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80f00c0d6623ba3/Documents/GitHub/GDGTcompilation/"/>
    </mc:Choice>
  </mc:AlternateContent>
  <xr:revisionPtr revIDLastSave="209" documentId="13_ncr:1_{AE817B9B-4AD0-4E2F-8CC9-E166D03D26EF}" xr6:coauthVersionLast="47" xr6:coauthVersionMax="47" xr10:uidLastSave="{070F015E-799E-48E7-9167-1B0F5FD6DACB}"/>
  <bookViews>
    <workbookView xWindow="45960" yWindow="-120" windowWidth="25440" windowHeight="15270" activeTab="1" xr2:uid="{D1FF6F76-56E0-4091-A9EB-CDD411F22147}"/>
  </bookViews>
  <sheets>
    <sheet name="Data" sheetId="1" r:id="rId1"/>
    <sheet name="Data_out" sheetId="3" r:id="rId2"/>
    <sheet name="Referenc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822" i="1" l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C4509" i="1" s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C4525" i="1" s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C4541" i="1" s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C4557" i="1" s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C4573" i="1" s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C4589" i="1" s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C4605" i="1" s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C4621" i="1" s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C4637" i="1" s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C4653" i="1" s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C4669" i="1" s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C4685" i="1" s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C4701" i="1" s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C4717" i="1" s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C4733" i="1" s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C4749" i="1" s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C4765" i="1" s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C4781" i="1" s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C4797" i="1" s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C4813" i="1" s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C4829" i="1" s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C4845" i="1" s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C4861" i="1" s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C4877" i="1" s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C4893" i="1" s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C4909" i="1" s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C4925" i="1" s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C4941" i="1" s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C4957" i="1" s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C4973" i="1" s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1109" i="1"/>
  <c r="AA1110" i="1"/>
  <c r="AC1110" i="1" s="1"/>
  <c r="AA1111" i="1"/>
  <c r="AA1112" i="1"/>
  <c r="AA1113" i="1"/>
  <c r="AA1114" i="1"/>
  <c r="AA1115" i="1"/>
  <c r="AA1116" i="1"/>
  <c r="AA1117" i="1"/>
  <c r="AA1118" i="1"/>
  <c r="AA1119" i="1"/>
  <c r="AA1120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21" i="1"/>
  <c r="AA1122" i="1"/>
  <c r="AA1123" i="1"/>
  <c r="AA1124" i="1"/>
  <c r="AC1124" i="1" s="1"/>
  <c r="AA1125" i="1"/>
  <c r="AC1125" i="1" s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C1140" i="1" s="1"/>
  <c r="AA1141" i="1"/>
  <c r="AC1141" i="1" s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C1156" i="1" s="1"/>
  <c r="AA1157" i="1"/>
  <c r="AC1157" i="1" s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C1172" i="1" s="1"/>
  <c r="AA1173" i="1"/>
  <c r="AC1173" i="1" s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C1188" i="1" s="1"/>
  <c r="AA1189" i="1"/>
  <c r="AC1189" i="1" s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C1204" i="1" s="1"/>
  <c r="AA1205" i="1"/>
  <c r="AC1205" i="1" s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C1220" i="1" s="1"/>
  <c r="AA1221" i="1"/>
  <c r="AC1221" i="1" s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C1236" i="1" s="1"/>
  <c r="AA1237" i="1"/>
  <c r="AC1237" i="1" s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C1252" i="1" s="1"/>
  <c r="AA1253" i="1"/>
  <c r="AC1253" i="1" s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C1268" i="1" s="1"/>
  <c r="AA1269" i="1"/>
  <c r="AC1269" i="1" s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C1284" i="1" s="1"/>
  <c r="AA1285" i="1"/>
  <c r="AC1285" i="1" s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C1300" i="1" s="1"/>
  <c r="AA1301" i="1"/>
  <c r="AC1301" i="1" s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C1316" i="1" s="1"/>
  <c r="AA1317" i="1"/>
  <c r="AC1317" i="1" s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C1332" i="1" s="1"/>
  <c r="AA1333" i="1"/>
  <c r="AC1333" i="1" s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C1348" i="1" s="1"/>
  <c r="AA1349" i="1"/>
  <c r="AC1349" i="1" s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C1364" i="1" s="1"/>
  <c r="AA1365" i="1"/>
  <c r="AC1365" i="1" s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C1380" i="1" s="1"/>
  <c r="AA1381" i="1"/>
  <c r="AC1381" i="1" s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C1396" i="1" s="1"/>
  <c r="AA1397" i="1"/>
  <c r="AC1397" i="1" s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C1412" i="1" s="1"/>
  <c r="AA1413" i="1"/>
  <c r="AC1413" i="1" s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C1428" i="1" s="1"/>
  <c r="AA1429" i="1"/>
  <c r="AC1429" i="1" s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C1444" i="1" s="1"/>
  <c r="AA1445" i="1"/>
  <c r="AC1445" i="1" s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C1460" i="1" s="1"/>
  <c r="AA1461" i="1"/>
  <c r="AC1461" i="1" s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C1476" i="1" s="1"/>
  <c r="AA1477" i="1"/>
  <c r="AC1477" i="1" s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C1492" i="1" s="1"/>
  <c r="AA1493" i="1"/>
  <c r="AC1493" i="1" s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C1508" i="1" s="1"/>
  <c r="AA1509" i="1"/>
  <c r="AC1509" i="1" s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C1524" i="1" s="1"/>
  <c r="AA1525" i="1"/>
  <c r="AC1525" i="1" s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C1540" i="1" s="1"/>
  <c r="AA1541" i="1"/>
  <c r="AC1541" i="1" s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C1556" i="1" s="1"/>
  <c r="AA1557" i="1"/>
  <c r="AC1557" i="1" s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C1572" i="1" s="1"/>
  <c r="AA1573" i="1"/>
  <c r="AC1573" i="1" s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C1588" i="1" s="1"/>
  <c r="AA1589" i="1"/>
  <c r="AC1589" i="1" s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C1604" i="1" s="1"/>
  <c r="AA1605" i="1"/>
  <c r="AC1605" i="1" s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C1620" i="1" s="1"/>
  <c r="AA1621" i="1"/>
  <c r="AC1621" i="1" s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C1636" i="1" s="1"/>
  <c r="AA1637" i="1"/>
  <c r="AC1637" i="1" s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C1652" i="1" s="1"/>
  <c r="AA1653" i="1"/>
  <c r="AC1653" i="1" s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C1668" i="1" s="1"/>
  <c r="AA1669" i="1"/>
  <c r="AC1669" i="1" s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C1684" i="1" s="1"/>
  <c r="AA1685" i="1"/>
  <c r="AC1685" i="1" s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C1700" i="1" s="1"/>
  <c r="AA1701" i="1"/>
  <c r="AC1701" i="1" s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C1716" i="1" s="1"/>
  <c r="AA1717" i="1"/>
  <c r="AC1717" i="1" s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C1732" i="1" s="1"/>
  <c r="AA1733" i="1"/>
  <c r="AC1733" i="1" s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C1748" i="1" s="1"/>
  <c r="AA1749" i="1"/>
  <c r="AC1749" i="1" s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C1764" i="1" s="1"/>
  <c r="AA1765" i="1"/>
  <c r="AC1765" i="1" s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C1780" i="1" s="1"/>
  <c r="AA1781" i="1"/>
  <c r="AC1781" i="1" s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C1796" i="1" s="1"/>
  <c r="AA1797" i="1"/>
  <c r="AC1797" i="1" s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C1812" i="1" s="1"/>
  <c r="AA1813" i="1"/>
  <c r="AC1813" i="1" s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C1828" i="1" s="1"/>
  <c r="AA1829" i="1"/>
  <c r="AC1829" i="1" s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C1844" i="1" s="1"/>
  <c r="AA1845" i="1"/>
  <c r="AC1845" i="1" s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C1860" i="1" s="1"/>
  <c r="AA1861" i="1"/>
  <c r="AC1861" i="1" s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C1876" i="1" s="1"/>
  <c r="AA1877" i="1"/>
  <c r="AC1877" i="1" s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C1892" i="1" s="1"/>
  <c r="AA1893" i="1"/>
  <c r="AC1893" i="1" s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C1908" i="1" s="1"/>
  <c r="AA1909" i="1"/>
  <c r="AC1909" i="1" s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C1924" i="1" s="1"/>
  <c r="AA1925" i="1"/>
  <c r="AC1925" i="1" s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C1940" i="1" s="1"/>
  <c r="AA1941" i="1"/>
  <c r="AC1941" i="1" s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C1956" i="1" s="1"/>
  <c r="AA1957" i="1"/>
  <c r="AC1957" i="1" s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C1972" i="1" s="1"/>
  <c r="AA1973" i="1"/>
  <c r="AC1973" i="1" s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C1988" i="1" s="1"/>
  <c r="AA1989" i="1"/>
  <c r="AC1989" i="1" s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C2004" i="1" s="1"/>
  <c r="AA2005" i="1"/>
  <c r="AC2005" i="1" s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C2020" i="1" s="1"/>
  <c r="AA2021" i="1"/>
  <c r="AC2021" i="1" s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C2036" i="1" s="1"/>
  <c r="AA2037" i="1"/>
  <c r="AC2037" i="1" s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C2052" i="1" s="1"/>
  <c r="AA2053" i="1"/>
  <c r="AC2053" i="1" s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C2068" i="1" s="1"/>
  <c r="AA2069" i="1"/>
  <c r="AC2069" i="1" s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C2084" i="1" s="1"/>
  <c r="AA2085" i="1"/>
  <c r="AC2085" i="1" s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C2100" i="1" s="1"/>
  <c r="AA2101" i="1"/>
  <c r="AC2101" i="1" s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C2116" i="1" s="1"/>
  <c r="AA2117" i="1"/>
  <c r="AC2117" i="1" s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C2132" i="1" s="1"/>
  <c r="AA2133" i="1"/>
  <c r="AC2133" i="1" s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C2148" i="1" s="1"/>
  <c r="AA2149" i="1"/>
  <c r="AC2149" i="1" s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C2164" i="1" s="1"/>
  <c r="AA2165" i="1"/>
  <c r="AC2165" i="1" s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C2180" i="1" s="1"/>
  <c r="AA2181" i="1"/>
  <c r="AC2181" i="1" s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C2196" i="1" s="1"/>
  <c r="AA2197" i="1"/>
  <c r="AC2197" i="1" s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C2212" i="1" s="1"/>
  <c r="AA2213" i="1"/>
  <c r="AC2213" i="1" s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C2228" i="1" s="1"/>
  <c r="AA2229" i="1"/>
  <c r="AC2229" i="1" s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C2244" i="1" s="1"/>
  <c r="AA2245" i="1"/>
  <c r="AC2245" i="1" s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C2260" i="1" s="1"/>
  <c r="AA2261" i="1"/>
  <c r="AC2261" i="1" s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C2276" i="1" s="1"/>
  <c r="AA2277" i="1"/>
  <c r="AC2277" i="1" s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C2292" i="1" s="1"/>
  <c r="AA2293" i="1"/>
  <c r="AC2293" i="1" s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C2308" i="1" s="1"/>
  <c r="AA2309" i="1"/>
  <c r="AC2309" i="1" s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C2324" i="1" s="1"/>
  <c r="AA2325" i="1"/>
  <c r="AC2325" i="1" s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C2340" i="1" s="1"/>
  <c r="AA2341" i="1"/>
  <c r="AC2341" i="1" s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C2356" i="1" s="1"/>
  <c r="AA2357" i="1"/>
  <c r="AC2357" i="1" s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C2372" i="1" s="1"/>
  <c r="AA2373" i="1"/>
  <c r="AC2373" i="1" s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C2388" i="1" s="1"/>
  <c r="AA2389" i="1"/>
  <c r="AC2389" i="1" s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C2404" i="1" s="1"/>
  <c r="AA2405" i="1"/>
  <c r="AC2405" i="1" s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C2420" i="1" s="1"/>
  <c r="AA2421" i="1"/>
  <c r="AC2421" i="1" s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C2436" i="1" s="1"/>
  <c r="AA2437" i="1"/>
  <c r="AC2437" i="1" s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C2452" i="1" s="1"/>
  <c r="AA2453" i="1"/>
  <c r="AC2453" i="1" s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C2468" i="1" s="1"/>
  <c r="AA2469" i="1"/>
  <c r="AC2469" i="1" s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C2484" i="1" s="1"/>
  <c r="AA2485" i="1"/>
  <c r="AC2485" i="1" s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C2500" i="1" s="1"/>
  <c r="AA2501" i="1"/>
  <c r="AC2501" i="1" s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C2516" i="1" s="1"/>
  <c r="AA2517" i="1"/>
  <c r="AC2517" i="1" s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C2532" i="1" s="1"/>
  <c r="AA2533" i="1"/>
  <c r="AC2533" i="1" s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C2548" i="1" s="1"/>
  <c r="AA2549" i="1"/>
  <c r="AC2549" i="1" s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C2564" i="1" s="1"/>
  <c r="AA2565" i="1"/>
  <c r="AC2565" i="1" s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C2580" i="1" s="1"/>
  <c r="AA2581" i="1"/>
  <c r="AC2581" i="1" s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C2596" i="1" s="1"/>
  <c r="AA2597" i="1"/>
  <c r="AC2597" i="1" s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C2612" i="1" s="1"/>
  <c r="AA2613" i="1"/>
  <c r="AC2613" i="1" s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C2628" i="1" s="1"/>
  <c r="AA2629" i="1"/>
  <c r="AC2629" i="1" s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C2644" i="1" s="1"/>
  <c r="AA2645" i="1"/>
  <c r="AC2645" i="1" s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C2660" i="1" s="1"/>
  <c r="AA2661" i="1"/>
  <c r="AC2661" i="1" s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C2676" i="1" s="1"/>
  <c r="AA2677" i="1"/>
  <c r="AC2677" i="1" s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C2692" i="1" s="1"/>
  <c r="AA2693" i="1"/>
  <c r="AC2693" i="1" s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C2708" i="1" s="1"/>
  <c r="AA2709" i="1"/>
  <c r="AC2709" i="1" s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C2724" i="1" s="1"/>
  <c r="AA2725" i="1"/>
  <c r="AC2725" i="1" s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C2740" i="1" s="1"/>
  <c r="AA2741" i="1"/>
  <c r="AC2741" i="1" s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C2756" i="1" s="1"/>
  <c r="AA2757" i="1"/>
  <c r="AC2757" i="1" s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C2772" i="1" s="1"/>
  <c r="AA2773" i="1"/>
  <c r="AC2773" i="1" s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C2788" i="1" s="1"/>
  <c r="AA2789" i="1"/>
  <c r="AC2789" i="1" s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C2804" i="1" s="1"/>
  <c r="AA2805" i="1"/>
  <c r="AC2805" i="1" s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C2820" i="1" s="1"/>
  <c r="AA2821" i="1"/>
  <c r="AC2821" i="1" s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C2836" i="1" s="1"/>
  <c r="AA2837" i="1"/>
  <c r="AC2837" i="1" s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C2852" i="1" s="1"/>
  <c r="AA2853" i="1"/>
  <c r="AC2853" i="1" s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C2868" i="1" s="1"/>
  <c r="AA2869" i="1"/>
  <c r="AC2869" i="1" s="1"/>
  <c r="AA2870" i="1"/>
  <c r="AA2871" i="1"/>
  <c r="AA2872" i="1"/>
  <c r="AA2873" i="1"/>
  <c r="AA2874" i="1"/>
  <c r="AA2875" i="1"/>
  <c r="AA2876" i="1"/>
  <c r="AA2891" i="1"/>
  <c r="AA2892" i="1"/>
  <c r="AA2893" i="1"/>
  <c r="AA2894" i="1"/>
  <c r="AA2895" i="1"/>
  <c r="AA2896" i="1"/>
  <c r="AA2897" i="1"/>
  <c r="AA2898" i="1"/>
  <c r="AC2898" i="1" s="1"/>
  <c r="AA2899" i="1"/>
  <c r="AC2899" i="1" s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C2914" i="1" s="1"/>
  <c r="AA2915" i="1"/>
  <c r="AC2915" i="1" s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C2930" i="1" s="1"/>
  <c r="AA2931" i="1"/>
  <c r="AC2931" i="1" s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C2946" i="1" s="1"/>
  <c r="AA2947" i="1"/>
  <c r="AC2947" i="1" s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C2962" i="1" s="1"/>
  <c r="AA2963" i="1"/>
  <c r="AC2963" i="1" s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C2978" i="1" s="1"/>
  <c r="AA2979" i="1"/>
  <c r="AC2979" i="1" s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C2994" i="1" s="1"/>
  <c r="AA2995" i="1"/>
  <c r="AC2995" i="1" s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C3010" i="1" s="1"/>
  <c r="AA3011" i="1"/>
  <c r="AC3011" i="1" s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C3026" i="1" s="1"/>
  <c r="AA3027" i="1"/>
  <c r="AC3027" i="1" s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C3042" i="1" s="1"/>
  <c r="AA3043" i="1"/>
  <c r="AC3043" i="1" s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C3058" i="1" s="1"/>
  <c r="AA3059" i="1"/>
  <c r="AC3059" i="1" s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C3074" i="1" s="1"/>
  <c r="AA3075" i="1"/>
  <c r="AC3075" i="1" s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C3090" i="1" s="1"/>
  <c r="AA3091" i="1"/>
  <c r="AC3091" i="1" s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C3106" i="1" s="1"/>
  <c r="AA3107" i="1"/>
  <c r="AC3107" i="1" s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C3122" i="1" s="1"/>
  <c r="AA3123" i="1"/>
  <c r="AC3123" i="1" s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C3138" i="1" s="1"/>
  <c r="AA3139" i="1"/>
  <c r="AC3139" i="1" s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C3154" i="1" s="1"/>
  <c r="AA3155" i="1"/>
  <c r="AC3155" i="1" s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C3170" i="1" s="1"/>
  <c r="AA3171" i="1"/>
  <c r="AC3171" i="1" s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C3186" i="1" s="1"/>
  <c r="AA3187" i="1"/>
  <c r="AC3187" i="1" s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C3202" i="1" s="1"/>
  <c r="AA3203" i="1"/>
  <c r="AC3203" i="1" s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C3218" i="1" s="1"/>
  <c r="AA3219" i="1"/>
  <c r="AC3219" i="1" s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C3234" i="1" s="1"/>
  <c r="AA3235" i="1"/>
  <c r="AC3235" i="1" s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C3250" i="1" s="1"/>
  <c r="AA3251" i="1"/>
  <c r="AC3251" i="1" s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2" i="1"/>
  <c r="AB2" i="1" s="1" a="1"/>
  <c r="AB2" i="1" s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AC3822" i="1" s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3138" i="1"/>
  <c r="AB878" i="1" a="1"/>
  <c r="AB878" i="1" s="1"/>
  <c r="AB896" i="1" a="1"/>
  <c r="AB896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2" i="1"/>
  <c r="B3" i="1"/>
  <c r="AC3249" i="1" l="1"/>
  <c r="AC3233" i="1"/>
  <c r="AC3217" i="1"/>
  <c r="AC3201" i="1"/>
  <c r="AC3185" i="1"/>
  <c r="AC3169" i="1"/>
  <c r="AC3153" i="1"/>
  <c r="AC1033" i="1"/>
  <c r="AC841" i="1"/>
  <c r="AC729" i="1"/>
  <c r="AC601" i="1"/>
  <c r="AC457" i="1"/>
  <c r="AC968" i="1"/>
  <c r="AC776" i="1"/>
  <c r="AC600" i="1"/>
  <c r="AC408" i="1"/>
  <c r="AC248" i="1"/>
  <c r="AC104" i="1"/>
  <c r="AC3137" i="1"/>
  <c r="AC3121" i="1"/>
  <c r="AC3105" i="1"/>
  <c r="AC3089" i="1"/>
  <c r="AC3073" i="1"/>
  <c r="AC3057" i="1"/>
  <c r="AC3041" i="1"/>
  <c r="AC3025" i="1"/>
  <c r="AC3009" i="1"/>
  <c r="AC2993" i="1"/>
  <c r="AC2977" i="1"/>
  <c r="AC2961" i="1"/>
  <c r="AC2945" i="1"/>
  <c r="AC2929" i="1"/>
  <c r="AC2913" i="1"/>
  <c r="AC2897" i="1"/>
  <c r="AC2867" i="1"/>
  <c r="AC2851" i="1"/>
  <c r="AC2835" i="1"/>
  <c r="AC2819" i="1"/>
  <c r="AC2803" i="1"/>
  <c r="AC2787" i="1"/>
  <c r="AC2771" i="1"/>
  <c r="AC2755" i="1"/>
  <c r="AC2739" i="1"/>
  <c r="AC2723" i="1"/>
  <c r="AC2707" i="1"/>
  <c r="AC2691" i="1"/>
  <c r="AC2675" i="1"/>
  <c r="AC2659" i="1"/>
  <c r="AC2643" i="1"/>
  <c r="AC2627" i="1"/>
  <c r="AC2611" i="1"/>
  <c r="AC2595" i="1"/>
  <c r="AC2579" i="1"/>
  <c r="AC2563" i="1"/>
  <c r="AC2547" i="1"/>
  <c r="AC2531" i="1"/>
  <c r="AC2515" i="1"/>
  <c r="AC2499" i="1"/>
  <c r="AC2483" i="1"/>
  <c r="AC2467" i="1"/>
  <c r="AC2451" i="1"/>
  <c r="AC2435" i="1"/>
  <c r="AC2419" i="1"/>
  <c r="AC2403" i="1"/>
  <c r="AC2387" i="1"/>
  <c r="AC2371" i="1"/>
  <c r="AC2355" i="1"/>
  <c r="AC2339" i="1"/>
  <c r="AC2323" i="1"/>
  <c r="AC2307" i="1"/>
  <c r="AC2291" i="1"/>
  <c r="AC2275" i="1"/>
  <c r="AC2259" i="1"/>
  <c r="AC2243" i="1"/>
  <c r="AC2227" i="1"/>
  <c r="AC2211" i="1"/>
  <c r="AC2195" i="1"/>
  <c r="AC2179" i="1"/>
  <c r="AC2163" i="1"/>
  <c r="AC2147" i="1"/>
  <c r="AC2131" i="1"/>
  <c r="AC2115" i="1"/>
  <c r="AC2099" i="1"/>
  <c r="AC2083" i="1"/>
  <c r="AC2067" i="1"/>
  <c r="AC2051" i="1"/>
  <c r="AC2035" i="1"/>
  <c r="AC2019" i="1"/>
  <c r="AC2003" i="1"/>
  <c r="AC1987" i="1"/>
  <c r="AC1971" i="1"/>
  <c r="AC1955" i="1"/>
  <c r="AC1939" i="1"/>
  <c r="AC1923" i="1"/>
  <c r="AC1907" i="1"/>
  <c r="AC1891" i="1"/>
  <c r="AC1875" i="1"/>
  <c r="AC1859" i="1"/>
  <c r="AC1843" i="1"/>
  <c r="AC1827" i="1"/>
  <c r="AC1811" i="1"/>
  <c r="AC1795" i="1"/>
  <c r="AC1779" i="1"/>
  <c r="AC1763" i="1"/>
  <c r="AC1747" i="1"/>
  <c r="AC1731" i="1"/>
  <c r="AC1715" i="1"/>
  <c r="AC1699" i="1"/>
  <c r="AC1683" i="1"/>
  <c r="AC1667" i="1"/>
  <c r="AC1651" i="1"/>
  <c r="AC1635" i="1"/>
  <c r="AC1619" i="1"/>
  <c r="AC1603" i="1"/>
  <c r="AC1587" i="1"/>
  <c r="AC1571" i="1"/>
  <c r="AC1555" i="1"/>
  <c r="AC1539" i="1"/>
  <c r="AC1523" i="1"/>
  <c r="AC1507" i="1"/>
  <c r="AC1491" i="1"/>
  <c r="AC1475" i="1"/>
  <c r="AC1459" i="1"/>
  <c r="AC1443" i="1"/>
  <c r="AC1427" i="1"/>
  <c r="AC1411" i="1"/>
  <c r="AC1395" i="1"/>
  <c r="AC1379" i="1"/>
  <c r="AC1363" i="1"/>
  <c r="AC1347" i="1"/>
  <c r="AC1331" i="1"/>
  <c r="AC1315" i="1"/>
  <c r="AC1299" i="1"/>
  <c r="AC617" i="1"/>
  <c r="AC936" i="1"/>
  <c r="AC488" i="1"/>
  <c r="AC1081" i="1"/>
  <c r="AC905" i="1"/>
  <c r="AC745" i="1"/>
  <c r="AC585" i="1"/>
  <c r="AC952" i="1"/>
  <c r="AC696" i="1"/>
  <c r="AC456" i="1"/>
  <c r="AC296" i="1"/>
  <c r="AC120" i="1"/>
  <c r="AC969" i="1"/>
  <c r="AC761" i="1"/>
  <c r="AC521" i="1"/>
  <c r="AC1080" i="1"/>
  <c r="AC904" i="1"/>
  <c r="AC728" i="1"/>
  <c r="AC568" i="1"/>
  <c r="AC344" i="1"/>
  <c r="AC200" i="1"/>
  <c r="AC40" i="1"/>
  <c r="AC953" i="1"/>
  <c r="AC793" i="1"/>
  <c r="AC665" i="1"/>
  <c r="AC537" i="1"/>
  <c r="AC425" i="1"/>
  <c r="AC1016" i="1"/>
  <c r="AC760" i="1"/>
  <c r="AC584" i="1"/>
  <c r="AC360" i="1"/>
  <c r="AC232" i="1"/>
  <c r="AC56" i="1"/>
  <c r="AC985" i="1"/>
  <c r="AC633" i="1"/>
  <c r="AC1048" i="1"/>
  <c r="AC840" i="1"/>
  <c r="AC648" i="1"/>
  <c r="AC392" i="1"/>
  <c r="AC152" i="1"/>
  <c r="AC1097" i="1"/>
  <c r="AC888" i="1"/>
  <c r="AC536" i="1"/>
  <c r="AC8" i="1"/>
  <c r="AC1001" i="1"/>
  <c r="AC825" i="1"/>
  <c r="AC569" i="1"/>
  <c r="AC1000" i="1"/>
  <c r="AC744" i="1"/>
  <c r="AC424" i="1"/>
  <c r="AC184" i="1"/>
  <c r="AC1065" i="1"/>
  <c r="AC873" i="1"/>
  <c r="AC681" i="1"/>
  <c r="AC473" i="1"/>
  <c r="AC1032" i="1"/>
  <c r="AC856" i="1"/>
  <c r="AC664" i="1"/>
  <c r="AC472" i="1"/>
  <c r="AC312" i="1"/>
  <c r="AC88" i="1"/>
  <c r="AC1017" i="1"/>
  <c r="AC809" i="1"/>
  <c r="AC553" i="1"/>
  <c r="AC920" i="1"/>
  <c r="AC552" i="1"/>
  <c r="AC857" i="1"/>
  <c r="AC713" i="1"/>
  <c r="AC489" i="1"/>
  <c r="AC984" i="1"/>
  <c r="AC792" i="1"/>
  <c r="AC680" i="1"/>
  <c r="AC440" i="1"/>
  <c r="AC264" i="1"/>
  <c r="AC72" i="1"/>
  <c r="AC1049" i="1"/>
  <c r="AC889" i="1"/>
  <c r="AB889" i="1" a="1"/>
  <c r="AB889" i="1" s="1"/>
  <c r="AC697" i="1"/>
  <c r="AC441" i="1"/>
  <c r="AC1096" i="1"/>
  <c r="AC824" i="1"/>
  <c r="AC632" i="1"/>
  <c r="AC504" i="1"/>
  <c r="AC280" i="1"/>
  <c r="AC136" i="1"/>
  <c r="AC937" i="1"/>
  <c r="AC777" i="1"/>
  <c r="AC505" i="1"/>
  <c r="AC872" i="1"/>
  <c r="AC712" i="1"/>
  <c r="AC520" i="1"/>
  <c r="AC328" i="1"/>
  <c r="AC216" i="1"/>
  <c r="AC24" i="1"/>
  <c r="AC921" i="1"/>
  <c r="AC649" i="1"/>
  <c r="AC1064" i="1"/>
  <c r="AC808" i="1"/>
  <c r="AC616" i="1"/>
  <c r="AC376" i="1"/>
  <c r="AC168" i="1"/>
  <c r="AC1283" i="1"/>
  <c r="AC1267" i="1"/>
  <c r="AC1251" i="1"/>
  <c r="AC1235" i="1"/>
  <c r="AC1219" i="1"/>
  <c r="AC1203" i="1"/>
  <c r="AC1187" i="1"/>
  <c r="AC1171" i="1"/>
  <c r="AC1155" i="1"/>
  <c r="AC1139" i="1"/>
  <c r="AC1123" i="1"/>
  <c r="AC1095" i="1"/>
  <c r="AC1079" i="1"/>
  <c r="AC1063" i="1"/>
  <c r="AC1047" i="1"/>
  <c r="AC1031" i="1"/>
  <c r="AC1015" i="1"/>
  <c r="AC999" i="1"/>
  <c r="AC983" i="1"/>
  <c r="AC967" i="1"/>
  <c r="AC951" i="1"/>
  <c r="AC935" i="1"/>
  <c r="AC919" i="1"/>
  <c r="AC903" i="1"/>
  <c r="AC887" i="1"/>
  <c r="AC871" i="1"/>
  <c r="AC855" i="1"/>
  <c r="AC839" i="1"/>
  <c r="AC823" i="1"/>
  <c r="AC807" i="1"/>
  <c r="AC791" i="1"/>
  <c r="AC775" i="1"/>
  <c r="AC759" i="1"/>
  <c r="AC743" i="1"/>
  <c r="AC727" i="1"/>
  <c r="AC711" i="1"/>
  <c r="AC695" i="1"/>
  <c r="AC679" i="1"/>
  <c r="AC663" i="1"/>
  <c r="AC647" i="1"/>
  <c r="AC631" i="1"/>
  <c r="AC615" i="1"/>
  <c r="AC599" i="1"/>
  <c r="AC583" i="1"/>
  <c r="AC567" i="1"/>
  <c r="AC551" i="1"/>
  <c r="AC535" i="1"/>
  <c r="AC519" i="1"/>
  <c r="AC503" i="1"/>
  <c r="AC487" i="1"/>
  <c r="AC471" i="1"/>
  <c r="AC455" i="1"/>
  <c r="AC439" i="1"/>
  <c r="AC423" i="1"/>
  <c r="AC407" i="1"/>
  <c r="AC391" i="1"/>
  <c r="AC375" i="1"/>
  <c r="AC359" i="1"/>
  <c r="AC343" i="1"/>
  <c r="AC327" i="1"/>
  <c r="AC311" i="1"/>
  <c r="AC295" i="1"/>
  <c r="AC279" i="1"/>
  <c r="AC263" i="1"/>
  <c r="AC247" i="1"/>
  <c r="AC231" i="1"/>
  <c r="AC215" i="1"/>
  <c r="AC199" i="1"/>
  <c r="AC183" i="1"/>
  <c r="AC167" i="1"/>
  <c r="AC151" i="1"/>
  <c r="AC135" i="1"/>
  <c r="AC119" i="1"/>
  <c r="AC103" i="1"/>
  <c r="AC87" i="1"/>
  <c r="AC71" i="1"/>
  <c r="AC55" i="1"/>
  <c r="AC39" i="1"/>
  <c r="AC23" i="1"/>
  <c r="AC7" i="1"/>
  <c r="AC1109" i="1"/>
  <c r="AC4972" i="1"/>
  <c r="AC4956" i="1"/>
  <c r="AC4940" i="1"/>
  <c r="AC4924" i="1"/>
  <c r="AC409" i="1"/>
  <c r="AC393" i="1"/>
  <c r="AC377" i="1"/>
  <c r="AC361" i="1"/>
  <c r="AC345" i="1"/>
  <c r="AC329" i="1"/>
  <c r="AC313" i="1"/>
  <c r="AC297" i="1"/>
  <c r="AC281" i="1"/>
  <c r="AC265" i="1"/>
  <c r="AC249" i="1"/>
  <c r="AC233" i="1"/>
  <c r="AC217" i="1"/>
  <c r="AC201" i="1"/>
  <c r="AC185" i="1"/>
  <c r="AC169" i="1"/>
  <c r="AC153" i="1"/>
  <c r="AC137" i="1"/>
  <c r="AC121" i="1"/>
  <c r="AC105" i="1"/>
  <c r="AC89" i="1"/>
  <c r="AC73" i="1"/>
  <c r="AC57" i="1"/>
  <c r="AC41" i="1"/>
  <c r="AC25" i="1"/>
  <c r="AC9" i="1"/>
  <c r="AC1111" i="1"/>
  <c r="AC2877" i="1"/>
  <c r="AC4958" i="1"/>
  <c r="AC4942" i="1"/>
  <c r="AC4926" i="1"/>
  <c r="AC4910" i="1"/>
  <c r="AC4894" i="1"/>
  <c r="AC4878" i="1"/>
  <c r="AC4862" i="1"/>
  <c r="AC4846" i="1"/>
  <c r="AC4830" i="1"/>
  <c r="AC4814" i="1"/>
  <c r="AC4798" i="1"/>
  <c r="AC4782" i="1"/>
  <c r="AC4766" i="1"/>
  <c r="AC4750" i="1"/>
  <c r="AC4734" i="1"/>
  <c r="AC4718" i="1"/>
  <c r="AC4702" i="1"/>
  <c r="AC4686" i="1"/>
  <c r="AC4670" i="1"/>
  <c r="AC4654" i="1"/>
  <c r="AC4638" i="1"/>
  <c r="AC4622" i="1"/>
  <c r="AC3821" i="1"/>
  <c r="AC3805" i="1"/>
  <c r="AC3789" i="1"/>
  <c r="AC3773" i="1"/>
  <c r="AC3757" i="1"/>
  <c r="AC3741" i="1"/>
  <c r="AC3725" i="1"/>
  <c r="AC3709" i="1"/>
  <c r="AC3693" i="1"/>
  <c r="AC3677" i="1"/>
  <c r="AC3661" i="1"/>
  <c r="AC3645" i="1"/>
  <c r="AC3629" i="1"/>
  <c r="AC3613" i="1"/>
  <c r="AC3597" i="1"/>
  <c r="AC3581" i="1"/>
  <c r="AC3565" i="1"/>
  <c r="AC3549" i="1"/>
  <c r="AC3533" i="1"/>
  <c r="AC3517" i="1"/>
  <c r="AC3501" i="1"/>
  <c r="AC3485" i="1"/>
  <c r="AC3469" i="1"/>
  <c r="AC3453" i="1"/>
  <c r="AC3437" i="1"/>
  <c r="AC3421" i="1"/>
  <c r="AC3405" i="1"/>
  <c r="AC3389" i="1"/>
  <c r="AC3373" i="1"/>
  <c r="AC3357" i="1"/>
  <c r="AC3341" i="1"/>
  <c r="AC3325" i="1"/>
  <c r="AC3309" i="1"/>
  <c r="AC3293" i="1"/>
  <c r="AC3277" i="1"/>
  <c r="AC4493" i="1"/>
  <c r="AC4477" i="1"/>
  <c r="AC4461" i="1"/>
  <c r="AC4445" i="1"/>
  <c r="AC4429" i="1"/>
  <c r="AC4413" i="1"/>
  <c r="AC4397" i="1"/>
  <c r="AC4381" i="1"/>
  <c r="AC4365" i="1"/>
  <c r="AC4349" i="1"/>
  <c r="AC4333" i="1"/>
  <c r="AC4317" i="1"/>
  <c r="AC4301" i="1"/>
  <c r="AC4285" i="1"/>
  <c r="AC4269" i="1"/>
  <c r="AC4253" i="1"/>
  <c r="AC4237" i="1"/>
  <c r="AC4221" i="1"/>
  <c r="AC4205" i="1"/>
  <c r="AC4189" i="1"/>
  <c r="AC4173" i="1"/>
  <c r="AC4157" i="1"/>
  <c r="AC4141" i="1"/>
  <c r="AC4125" i="1"/>
  <c r="AC4109" i="1"/>
  <c r="AC4093" i="1"/>
  <c r="AC4077" i="1"/>
  <c r="AC4061" i="1"/>
  <c r="AC4045" i="1"/>
  <c r="AC4029" i="1"/>
  <c r="AC4013" i="1"/>
  <c r="AC3997" i="1"/>
  <c r="AC3981" i="1"/>
  <c r="AC3965" i="1"/>
  <c r="AC3949" i="1"/>
  <c r="AC3933" i="1"/>
  <c r="AC3917" i="1"/>
  <c r="AC3901" i="1"/>
  <c r="AC3885" i="1"/>
  <c r="AC3869" i="1"/>
  <c r="AC3853" i="1"/>
  <c r="AC3837" i="1"/>
  <c r="AC3820" i="1"/>
  <c r="AC3804" i="1"/>
  <c r="AC3788" i="1"/>
  <c r="AC3772" i="1"/>
  <c r="AC3756" i="1"/>
  <c r="AC3740" i="1"/>
  <c r="AC3724" i="1"/>
  <c r="AC3708" i="1"/>
  <c r="AC3692" i="1"/>
  <c r="AC3676" i="1"/>
  <c r="AC3660" i="1"/>
  <c r="AC3644" i="1"/>
  <c r="AC3628" i="1"/>
  <c r="AC3612" i="1"/>
  <c r="AC3596" i="1"/>
  <c r="AC3580" i="1"/>
  <c r="AC3564" i="1"/>
  <c r="AC3548" i="1"/>
  <c r="AC3532" i="1"/>
  <c r="AC3516" i="1"/>
  <c r="AC3500" i="1"/>
  <c r="AC3484" i="1"/>
  <c r="AC3468" i="1"/>
  <c r="AC3452" i="1"/>
  <c r="AC3436" i="1"/>
  <c r="AC3420" i="1"/>
  <c r="AC3404" i="1"/>
  <c r="AC3388" i="1"/>
  <c r="AC3372" i="1"/>
  <c r="AC3356" i="1"/>
  <c r="AC3340" i="1"/>
  <c r="AC3324" i="1"/>
  <c r="AC3308" i="1"/>
  <c r="AC3292" i="1"/>
  <c r="AC3276" i="1"/>
  <c r="AC4908" i="1"/>
  <c r="AC4892" i="1"/>
  <c r="AC4876" i="1"/>
  <c r="AC4860" i="1"/>
  <c r="AC4844" i="1"/>
  <c r="AC4828" i="1"/>
  <c r="AC4812" i="1"/>
  <c r="AC4796" i="1"/>
  <c r="AC4780" i="1"/>
  <c r="AC4764" i="1"/>
  <c r="AC4748" i="1"/>
  <c r="AC4732" i="1"/>
  <c r="AC4716" i="1"/>
  <c r="AC4700" i="1"/>
  <c r="AC4684" i="1"/>
  <c r="AC4668" i="1"/>
  <c r="AC4652" i="1"/>
  <c r="AC4636" i="1"/>
  <c r="AC4620" i="1"/>
  <c r="AC4604" i="1"/>
  <c r="AC4588" i="1"/>
  <c r="AC4572" i="1"/>
  <c r="AC4556" i="1"/>
  <c r="AC4540" i="1"/>
  <c r="AC4524" i="1"/>
  <c r="AC4508" i="1"/>
  <c r="AC4492" i="1"/>
  <c r="AC4476" i="1"/>
  <c r="AC4460" i="1"/>
  <c r="AC4444" i="1"/>
  <c r="AC4428" i="1"/>
  <c r="AC4412" i="1"/>
  <c r="AC4396" i="1"/>
  <c r="AC4380" i="1"/>
  <c r="AC4364" i="1"/>
  <c r="AC4348" i="1"/>
  <c r="AC4332" i="1"/>
  <c r="AC4316" i="1"/>
  <c r="AC4300" i="1"/>
  <c r="AC4284" i="1"/>
  <c r="AC4268" i="1"/>
  <c r="AC4252" i="1"/>
  <c r="AC4236" i="1"/>
  <c r="AC4220" i="1"/>
  <c r="AC4204" i="1"/>
  <c r="AC4188" i="1"/>
  <c r="AC4172" i="1"/>
  <c r="AC4156" i="1"/>
  <c r="AC4140" i="1"/>
  <c r="AC4124" i="1"/>
  <c r="AC4108" i="1"/>
  <c r="AC4092" i="1"/>
  <c r="AC4076" i="1"/>
  <c r="AC4060" i="1"/>
  <c r="AC4044" i="1"/>
  <c r="AC4028" i="1"/>
  <c r="AC4012" i="1"/>
  <c r="AC3996" i="1"/>
  <c r="AC3980" i="1"/>
  <c r="AC3964" i="1"/>
  <c r="AC3948" i="1"/>
  <c r="AC3932" i="1"/>
  <c r="AC3916" i="1"/>
  <c r="AC3900" i="1"/>
  <c r="AC3884" i="1"/>
  <c r="AC3868" i="1"/>
  <c r="AC3852" i="1"/>
  <c r="AC3836" i="1"/>
  <c r="AC3248" i="1"/>
  <c r="AC3232" i="1"/>
  <c r="AC3216" i="1"/>
  <c r="AC3200" i="1"/>
  <c r="AC3184" i="1"/>
  <c r="AC3168" i="1"/>
  <c r="AC3152" i="1"/>
  <c r="AC3136" i="1"/>
  <c r="AC3120" i="1"/>
  <c r="AC3104" i="1"/>
  <c r="AC3088" i="1"/>
  <c r="AC3072" i="1"/>
  <c r="AC3056" i="1"/>
  <c r="AC3040" i="1"/>
  <c r="AC3024" i="1"/>
  <c r="AC3008" i="1"/>
  <c r="AC2992" i="1"/>
  <c r="AC2976" i="1"/>
  <c r="AC2960" i="1"/>
  <c r="AC2944" i="1"/>
  <c r="AC2928" i="1"/>
  <c r="AC2912" i="1"/>
  <c r="AC2896" i="1"/>
  <c r="AC2866" i="1"/>
  <c r="AC2850" i="1"/>
  <c r="AC2834" i="1"/>
  <c r="AC2818" i="1"/>
  <c r="AC2802" i="1"/>
  <c r="AC2786" i="1"/>
  <c r="AC2770" i="1"/>
  <c r="AC2754" i="1"/>
  <c r="AC2738" i="1"/>
  <c r="AC2722" i="1"/>
  <c r="AC2706" i="1"/>
  <c r="AC2690" i="1"/>
  <c r="AC2674" i="1"/>
  <c r="AC2658" i="1"/>
  <c r="AC2642" i="1"/>
  <c r="AC2626" i="1"/>
  <c r="AC2610" i="1"/>
  <c r="AC2594" i="1"/>
  <c r="AC2578" i="1"/>
  <c r="AC2562" i="1"/>
  <c r="AC2546" i="1"/>
  <c r="AC2530" i="1"/>
  <c r="AC2514" i="1"/>
  <c r="AC2498" i="1"/>
  <c r="AC2482" i="1"/>
  <c r="AC2466" i="1"/>
  <c r="AC2450" i="1"/>
  <c r="AC2434" i="1"/>
  <c r="AC2418" i="1"/>
  <c r="AC2402" i="1"/>
  <c r="AC2386" i="1"/>
  <c r="AC2370" i="1"/>
  <c r="AC2354" i="1"/>
  <c r="AC2338" i="1"/>
  <c r="AC2322" i="1"/>
  <c r="AC2306" i="1"/>
  <c r="AC2290" i="1"/>
  <c r="AC2274" i="1"/>
  <c r="AC2258" i="1"/>
  <c r="AC3247" i="1"/>
  <c r="AC3231" i="1"/>
  <c r="AC3215" i="1"/>
  <c r="AC3199" i="1"/>
  <c r="AC3183" i="1"/>
  <c r="AC3167" i="1"/>
  <c r="AC3151" i="1"/>
  <c r="AC3135" i="1"/>
  <c r="AC3119" i="1"/>
  <c r="AC3103" i="1"/>
  <c r="AC3087" i="1"/>
  <c r="AC3071" i="1"/>
  <c r="AC3055" i="1"/>
  <c r="AC3039" i="1"/>
  <c r="AC3023" i="1"/>
  <c r="AC3007" i="1"/>
  <c r="AC2991" i="1"/>
  <c r="AC2975" i="1"/>
  <c r="AC2959" i="1"/>
  <c r="AC2943" i="1"/>
  <c r="AC2927" i="1"/>
  <c r="AC2911" i="1"/>
  <c r="AC2895" i="1"/>
  <c r="AC2865" i="1"/>
  <c r="AC2849" i="1"/>
  <c r="AC2833" i="1"/>
  <c r="AC2817" i="1"/>
  <c r="AC2801" i="1"/>
  <c r="AC2785" i="1"/>
  <c r="AC2769" i="1"/>
  <c r="AC2753" i="1"/>
  <c r="AC2737" i="1"/>
  <c r="AC2721" i="1"/>
  <c r="AC2705" i="1"/>
  <c r="AC2689" i="1"/>
  <c r="AC2673" i="1"/>
  <c r="AC2657" i="1"/>
  <c r="AC2641" i="1"/>
  <c r="AC2625" i="1"/>
  <c r="AC2609" i="1"/>
  <c r="AC2593" i="1"/>
  <c r="AC2577" i="1"/>
  <c r="AC2561" i="1"/>
  <c r="AC2545" i="1"/>
  <c r="AC2529" i="1"/>
  <c r="AC2513" i="1"/>
  <c r="AC2497" i="1"/>
  <c r="AC2481" i="1"/>
  <c r="AC2465" i="1"/>
  <c r="AC2449" i="1"/>
  <c r="AC2433" i="1"/>
  <c r="AC2417" i="1"/>
  <c r="AC2401" i="1"/>
  <c r="AC2385" i="1"/>
  <c r="AC2369" i="1"/>
  <c r="AC2353" i="1"/>
  <c r="AC2337" i="1"/>
  <c r="AC2321" i="1"/>
  <c r="AC2305" i="1"/>
  <c r="AC2289" i="1"/>
  <c r="AC2273" i="1"/>
  <c r="AC2257" i="1"/>
  <c r="AC3262" i="1"/>
  <c r="AC3246" i="1"/>
  <c r="AC3230" i="1"/>
  <c r="AC3214" i="1"/>
  <c r="AC3198" i="1"/>
  <c r="AC3182" i="1"/>
  <c r="AC3166" i="1"/>
  <c r="AC3150" i="1"/>
  <c r="AC3134" i="1"/>
  <c r="AC3118" i="1"/>
  <c r="AC3102" i="1"/>
  <c r="AC3086" i="1"/>
  <c r="AC3070" i="1"/>
  <c r="AC3054" i="1"/>
  <c r="AC3038" i="1"/>
  <c r="AC3022" i="1"/>
  <c r="AC3006" i="1"/>
  <c r="AC2990" i="1"/>
  <c r="AC2974" i="1"/>
  <c r="AC2958" i="1"/>
  <c r="AC2942" i="1"/>
  <c r="AC2926" i="1"/>
  <c r="AC2910" i="1"/>
  <c r="AC2894" i="1"/>
  <c r="AC2864" i="1"/>
  <c r="AC2848" i="1"/>
  <c r="AC2832" i="1"/>
  <c r="AC2816" i="1"/>
  <c r="AC2800" i="1"/>
  <c r="AC2784" i="1"/>
  <c r="AC2768" i="1"/>
  <c r="AC2752" i="1"/>
  <c r="AC2736" i="1"/>
  <c r="AC2720" i="1"/>
  <c r="AC2704" i="1"/>
  <c r="AC2688" i="1"/>
  <c r="AC2672" i="1"/>
  <c r="AC2656" i="1"/>
  <c r="AC2640" i="1"/>
  <c r="AC2624" i="1"/>
  <c r="AC2608" i="1"/>
  <c r="AC2592" i="1"/>
  <c r="AC2576" i="1"/>
  <c r="AC2560" i="1"/>
  <c r="AC2544" i="1"/>
  <c r="AC2528" i="1"/>
  <c r="AC2512" i="1"/>
  <c r="AC2496" i="1"/>
  <c r="AC2480" i="1"/>
  <c r="AC2464" i="1"/>
  <c r="AC2448" i="1"/>
  <c r="AC2432" i="1"/>
  <c r="AC2416" i="1"/>
  <c r="AC2400" i="1"/>
  <c r="AC2384" i="1"/>
  <c r="AC2368" i="1"/>
  <c r="AC2352" i="1"/>
  <c r="AC2336" i="1"/>
  <c r="AC2320" i="1"/>
  <c r="AC2304" i="1"/>
  <c r="AC2288" i="1"/>
  <c r="AC2272" i="1"/>
  <c r="AC2256" i="1"/>
  <c r="AC3261" i="1"/>
  <c r="AC3245" i="1"/>
  <c r="AC3229" i="1"/>
  <c r="AC3213" i="1"/>
  <c r="AC3197" i="1"/>
  <c r="AC3181" i="1"/>
  <c r="AC3165" i="1"/>
  <c r="AC3149" i="1"/>
  <c r="AC3133" i="1"/>
  <c r="AC3117" i="1"/>
  <c r="AC3101" i="1"/>
  <c r="AC3085" i="1"/>
  <c r="AC3069" i="1"/>
  <c r="AC3053" i="1"/>
  <c r="AC3037" i="1"/>
  <c r="AC3021" i="1"/>
  <c r="AC3005" i="1"/>
  <c r="AC2989" i="1"/>
  <c r="AC2973" i="1"/>
  <c r="AC2957" i="1"/>
  <c r="AC2941" i="1"/>
  <c r="AC2925" i="1"/>
  <c r="AC2909" i="1"/>
  <c r="AC2893" i="1"/>
  <c r="AC2863" i="1"/>
  <c r="AC2847" i="1"/>
  <c r="AC2831" i="1"/>
  <c r="AC2815" i="1"/>
  <c r="AC2799" i="1"/>
  <c r="AC2783" i="1"/>
  <c r="AC2767" i="1"/>
  <c r="AC2751" i="1"/>
  <c r="AC2735" i="1"/>
  <c r="AC2719" i="1"/>
  <c r="AC2703" i="1"/>
  <c r="AC2687" i="1"/>
  <c r="AC2671" i="1"/>
  <c r="AC2655" i="1"/>
  <c r="AC2639" i="1"/>
  <c r="AC2623" i="1"/>
  <c r="AC2607" i="1"/>
  <c r="AC2591" i="1"/>
  <c r="AC2575" i="1"/>
  <c r="AC2559" i="1"/>
  <c r="AC2543" i="1"/>
  <c r="AC2527" i="1"/>
  <c r="AC2511" i="1"/>
  <c r="AC2495" i="1"/>
  <c r="AC2479" i="1"/>
  <c r="AC2463" i="1"/>
  <c r="AC2447" i="1"/>
  <c r="AC2431" i="1"/>
  <c r="AC2415" i="1"/>
  <c r="AC2399" i="1"/>
  <c r="AC2383" i="1"/>
  <c r="AC2367" i="1"/>
  <c r="AC2351" i="1"/>
  <c r="AC2335" i="1"/>
  <c r="AC2319" i="1"/>
  <c r="AC2303" i="1"/>
  <c r="AC2287" i="1"/>
  <c r="AC2271" i="1"/>
  <c r="AC2255" i="1"/>
  <c r="AC3260" i="1"/>
  <c r="AC3244" i="1"/>
  <c r="AC3228" i="1"/>
  <c r="AC3212" i="1"/>
  <c r="AC3196" i="1"/>
  <c r="AC3180" i="1"/>
  <c r="AC3164" i="1"/>
  <c r="AC3148" i="1"/>
  <c r="AC3132" i="1"/>
  <c r="AC3116" i="1"/>
  <c r="AC3100" i="1"/>
  <c r="AC3084" i="1"/>
  <c r="AC3068" i="1"/>
  <c r="AC3052" i="1"/>
  <c r="AC3036" i="1"/>
  <c r="AC3020" i="1"/>
  <c r="AC3004" i="1"/>
  <c r="AC2988" i="1"/>
  <c r="AC2972" i="1"/>
  <c r="AC2956" i="1"/>
  <c r="AC2940" i="1"/>
  <c r="AC2924" i="1"/>
  <c r="AC2908" i="1"/>
  <c r="AC2892" i="1"/>
  <c r="AC2862" i="1"/>
  <c r="AC2846" i="1"/>
  <c r="AC2830" i="1"/>
  <c r="AC2814" i="1"/>
  <c r="AC2798" i="1"/>
  <c r="AC2782" i="1"/>
  <c r="AC2766" i="1"/>
  <c r="AC2750" i="1"/>
  <c r="AC2734" i="1"/>
  <c r="AC2718" i="1"/>
  <c r="AC2702" i="1"/>
  <c r="AC2686" i="1"/>
  <c r="AC2670" i="1"/>
  <c r="AC2654" i="1"/>
  <c r="AC2638" i="1"/>
  <c r="AC2622" i="1"/>
  <c r="AC2606" i="1"/>
  <c r="AC2590" i="1"/>
  <c r="AC2574" i="1"/>
  <c r="AC2558" i="1"/>
  <c r="AC2542" i="1"/>
  <c r="AC2526" i="1"/>
  <c r="AC2510" i="1"/>
  <c r="AC2494" i="1"/>
  <c r="AC2478" i="1"/>
  <c r="AC2462" i="1"/>
  <c r="AC2446" i="1"/>
  <c r="AC2430" i="1"/>
  <c r="AC2414" i="1"/>
  <c r="AC2398" i="1"/>
  <c r="AC2382" i="1"/>
  <c r="AC2366" i="1"/>
  <c r="AC2350" i="1"/>
  <c r="AC2334" i="1"/>
  <c r="AC2318" i="1"/>
  <c r="AC2302" i="1"/>
  <c r="AC2286" i="1"/>
  <c r="AC2270" i="1"/>
  <c r="AC2254" i="1"/>
  <c r="AC2238" i="1"/>
  <c r="AC2222" i="1"/>
  <c r="AC2206" i="1"/>
  <c r="AC2190" i="1"/>
  <c r="AC2174" i="1"/>
  <c r="AC2158" i="1"/>
  <c r="AC2142" i="1"/>
  <c r="AC2126" i="1"/>
  <c r="AC2110" i="1"/>
  <c r="AC2094" i="1"/>
  <c r="AC2078" i="1"/>
  <c r="AC2062" i="1"/>
  <c r="AC2046" i="1"/>
  <c r="AC2030" i="1"/>
  <c r="AC2014" i="1"/>
  <c r="AC1998" i="1"/>
  <c r="AC1982" i="1"/>
  <c r="AC1966" i="1"/>
  <c r="AC1950" i="1"/>
  <c r="AC1934" i="1"/>
  <c r="AC1918" i="1"/>
  <c r="AC3259" i="1"/>
  <c r="AC3243" i="1"/>
  <c r="AC3227" i="1"/>
  <c r="AC3211" i="1"/>
  <c r="AC3195" i="1"/>
  <c r="AC3179" i="1"/>
  <c r="AC3163" i="1"/>
  <c r="AC3147" i="1"/>
  <c r="AC3131" i="1"/>
  <c r="AC3115" i="1"/>
  <c r="AC3099" i="1"/>
  <c r="AC3083" i="1"/>
  <c r="AC3067" i="1"/>
  <c r="AC3051" i="1"/>
  <c r="AC3035" i="1"/>
  <c r="AC3019" i="1"/>
  <c r="AC3003" i="1"/>
  <c r="AC2987" i="1"/>
  <c r="AC2971" i="1"/>
  <c r="AC2955" i="1"/>
  <c r="AC2939" i="1"/>
  <c r="AC2923" i="1"/>
  <c r="AC2907" i="1"/>
  <c r="AC2891" i="1"/>
  <c r="AC2861" i="1"/>
  <c r="AC2845" i="1"/>
  <c r="AC2829" i="1"/>
  <c r="AC2813" i="1"/>
  <c r="AC2797" i="1"/>
  <c r="AC2781" i="1"/>
  <c r="AC2765" i="1"/>
  <c r="AC2749" i="1"/>
  <c r="AC2733" i="1"/>
  <c r="AC2717" i="1"/>
  <c r="AC2701" i="1"/>
  <c r="AC2685" i="1"/>
  <c r="AC2669" i="1"/>
  <c r="AC2653" i="1"/>
  <c r="AC2637" i="1"/>
  <c r="AC2621" i="1"/>
  <c r="AC2605" i="1"/>
  <c r="AC2589" i="1"/>
  <c r="AC2573" i="1"/>
  <c r="AC2557" i="1"/>
  <c r="AC2541" i="1"/>
  <c r="AC2525" i="1"/>
  <c r="AC2509" i="1"/>
  <c r="AC2493" i="1"/>
  <c r="AC2477" i="1"/>
  <c r="AC2461" i="1"/>
  <c r="AC2445" i="1"/>
  <c r="AC2429" i="1"/>
  <c r="AC2413" i="1"/>
  <c r="AC2397" i="1"/>
  <c r="AC2381" i="1"/>
  <c r="AC2365" i="1"/>
  <c r="AC2349" i="1"/>
  <c r="AC2333" i="1"/>
  <c r="AC2317" i="1"/>
  <c r="AC2301" i="1"/>
  <c r="AC2285" i="1"/>
  <c r="AC2269" i="1"/>
  <c r="AC2253" i="1"/>
  <c r="AC3258" i="1"/>
  <c r="AC3242" i="1"/>
  <c r="AC3226" i="1"/>
  <c r="AC3210" i="1"/>
  <c r="AC3194" i="1"/>
  <c r="AC3178" i="1"/>
  <c r="AC3162" i="1"/>
  <c r="AC3146" i="1"/>
  <c r="AC3130" i="1"/>
  <c r="AC3114" i="1"/>
  <c r="AC3098" i="1"/>
  <c r="AC3082" i="1"/>
  <c r="AC3066" i="1"/>
  <c r="AC3050" i="1"/>
  <c r="AC3034" i="1"/>
  <c r="AC3018" i="1"/>
  <c r="AC3002" i="1"/>
  <c r="AC2986" i="1"/>
  <c r="AC2970" i="1"/>
  <c r="AC2954" i="1"/>
  <c r="AC2938" i="1"/>
  <c r="AC2922" i="1"/>
  <c r="AC2906" i="1"/>
  <c r="AC2876" i="1"/>
  <c r="AC2860" i="1"/>
  <c r="AC2844" i="1"/>
  <c r="AC2828" i="1"/>
  <c r="AC2812" i="1"/>
  <c r="AC2796" i="1"/>
  <c r="AC2780" i="1"/>
  <c r="AC2764" i="1"/>
  <c r="AC2748" i="1"/>
  <c r="AC2732" i="1"/>
  <c r="AC2716" i="1"/>
  <c r="AC2700" i="1"/>
  <c r="AC2684" i="1"/>
  <c r="AC2668" i="1"/>
  <c r="AC2652" i="1"/>
  <c r="AC2636" i="1"/>
  <c r="AC2620" i="1"/>
  <c r="AC2604" i="1"/>
  <c r="AC2588" i="1"/>
  <c r="AC2572" i="1"/>
  <c r="AC2556" i="1"/>
  <c r="AC2540" i="1"/>
  <c r="AC2524" i="1"/>
  <c r="AC2508" i="1"/>
  <c r="AC2492" i="1"/>
  <c r="AC2476" i="1"/>
  <c r="AC2460" i="1"/>
  <c r="AC2444" i="1"/>
  <c r="AC2428" i="1"/>
  <c r="AC2412" i="1"/>
  <c r="AC2396" i="1"/>
  <c r="AC2380" i="1"/>
  <c r="AC2364" i="1"/>
  <c r="AC2348" i="1"/>
  <c r="AC2332" i="1"/>
  <c r="AC2316" i="1"/>
  <c r="AC2300" i="1"/>
  <c r="AC2284" i="1"/>
  <c r="AC2268" i="1"/>
  <c r="AC2252" i="1"/>
  <c r="AC2236" i="1"/>
  <c r="AC2220" i="1"/>
  <c r="AC2204" i="1"/>
  <c r="AC2188" i="1"/>
  <c r="AC2172" i="1"/>
  <c r="AC2156" i="1"/>
  <c r="AC2140" i="1"/>
  <c r="AC2124" i="1"/>
  <c r="AC2108" i="1"/>
  <c r="AC2092" i="1"/>
  <c r="AC2076" i="1"/>
  <c r="AC2060" i="1"/>
  <c r="AC2044" i="1"/>
  <c r="AC2028" i="1"/>
  <c r="AC2012" i="1"/>
  <c r="AC3257" i="1"/>
  <c r="AC3241" i="1"/>
  <c r="AC3225" i="1"/>
  <c r="AC3209" i="1"/>
  <c r="AC3193" i="1"/>
  <c r="AC3177" i="1"/>
  <c r="AC3161" i="1"/>
  <c r="AC3145" i="1"/>
  <c r="AC3129" i="1"/>
  <c r="AC3113" i="1"/>
  <c r="AC3097" i="1"/>
  <c r="AC3081" i="1"/>
  <c r="AC3065" i="1"/>
  <c r="AC3049" i="1"/>
  <c r="AC3033" i="1"/>
  <c r="AC3017" i="1"/>
  <c r="AC3001" i="1"/>
  <c r="AC2985" i="1"/>
  <c r="AC2969" i="1"/>
  <c r="AC2953" i="1"/>
  <c r="AC2937" i="1"/>
  <c r="AC2921" i="1"/>
  <c r="AC2905" i="1"/>
  <c r="AC2875" i="1"/>
  <c r="AC2859" i="1"/>
  <c r="AC2843" i="1"/>
  <c r="AC2827" i="1"/>
  <c r="AC2811" i="1"/>
  <c r="AC2795" i="1"/>
  <c r="AC2779" i="1"/>
  <c r="AC2763" i="1"/>
  <c r="AC2747" i="1"/>
  <c r="AC2731" i="1"/>
  <c r="AC2715" i="1"/>
  <c r="AC2699" i="1"/>
  <c r="AC2683" i="1"/>
  <c r="AC2667" i="1"/>
  <c r="AC2651" i="1"/>
  <c r="AC2635" i="1"/>
  <c r="AC2619" i="1"/>
  <c r="AC2603" i="1"/>
  <c r="AC2587" i="1"/>
  <c r="AC2571" i="1"/>
  <c r="AC2555" i="1"/>
  <c r="AC2539" i="1"/>
  <c r="AC2523" i="1"/>
  <c r="AC2507" i="1"/>
  <c r="AC2491" i="1"/>
  <c r="AC2475" i="1"/>
  <c r="AC2459" i="1"/>
  <c r="AC2443" i="1"/>
  <c r="AC2427" i="1"/>
  <c r="AC2411" i="1"/>
  <c r="AC2395" i="1"/>
  <c r="AC2379" i="1"/>
  <c r="AC2363" i="1"/>
  <c r="AC2347" i="1"/>
  <c r="AC2331" i="1"/>
  <c r="AC2315" i="1"/>
  <c r="AC2299" i="1"/>
  <c r="AC2283" i="1"/>
  <c r="AC2267" i="1"/>
  <c r="AC2251" i="1"/>
  <c r="AC3256" i="1"/>
  <c r="AC3240" i="1"/>
  <c r="AC3224" i="1"/>
  <c r="AC3208" i="1"/>
  <c r="AC3192" i="1"/>
  <c r="AC3176" i="1"/>
  <c r="AC3160" i="1"/>
  <c r="AC3144" i="1"/>
  <c r="AC3128" i="1"/>
  <c r="AC3112" i="1"/>
  <c r="AC3096" i="1"/>
  <c r="AC3080" i="1"/>
  <c r="AC3064" i="1"/>
  <c r="AC3048" i="1"/>
  <c r="AC3032" i="1"/>
  <c r="AC3016" i="1"/>
  <c r="AC3000" i="1"/>
  <c r="AC2984" i="1"/>
  <c r="AC2968" i="1"/>
  <c r="AC2952" i="1"/>
  <c r="AC2936" i="1"/>
  <c r="AC2920" i="1"/>
  <c r="AC2904" i="1"/>
  <c r="AC2874" i="1"/>
  <c r="AC2858" i="1"/>
  <c r="AC2842" i="1"/>
  <c r="AC2826" i="1"/>
  <c r="AC2810" i="1"/>
  <c r="AC2794" i="1"/>
  <c r="AC2778" i="1"/>
  <c r="AC2762" i="1"/>
  <c r="AC2746" i="1"/>
  <c r="AC2730" i="1"/>
  <c r="AC2714" i="1"/>
  <c r="AC2698" i="1"/>
  <c r="AC2682" i="1"/>
  <c r="AC2666" i="1"/>
  <c r="AC2650" i="1"/>
  <c r="AC2634" i="1"/>
  <c r="AC2618" i="1"/>
  <c r="AC2602" i="1"/>
  <c r="AC2586" i="1"/>
  <c r="AC2570" i="1"/>
  <c r="AC2554" i="1"/>
  <c r="AC2538" i="1"/>
  <c r="AC2522" i="1"/>
  <c r="AC2506" i="1"/>
  <c r="AC2490" i="1"/>
  <c r="AC2474" i="1"/>
  <c r="AC2458" i="1"/>
  <c r="AC2442" i="1"/>
  <c r="AC2426" i="1"/>
  <c r="AC2410" i="1"/>
  <c r="AC2394" i="1"/>
  <c r="AC2378" i="1"/>
  <c r="AC2362" i="1"/>
  <c r="AC2346" i="1"/>
  <c r="AC2330" i="1"/>
  <c r="AC2314" i="1"/>
  <c r="AC2298" i="1"/>
  <c r="AC2282" i="1"/>
  <c r="AC2266" i="1"/>
  <c r="AC2250" i="1"/>
  <c r="AC3255" i="1"/>
  <c r="AC3239" i="1"/>
  <c r="AC3223" i="1"/>
  <c r="AC3207" i="1"/>
  <c r="AC3191" i="1"/>
  <c r="AC3175" i="1"/>
  <c r="AC3159" i="1"/>
  <c r="AC3143" i="1"/>
  <c r="AC3127" i="1"/>
  <c r="AC3111" i="1"/>
  <c r="AC3095" i="1"/>
  <c r="AC3079" i="1"/>
  <c r="AC3063" i="1"/>
  <c r="AC3047" i="1"/>
  <c r="AC3031" i="1"/>
  <c r="AC3015" i="1"/>
  <c r="AC2999" i="1"/>
  <c r="AC2983" i="1"/>
  <c r="AC2967" i="1"/>
  <c r="AC2951" i="1"/>
  <c r="AC2935" i="1"/>
  <c r="AC2919" i="1"/>
  <c r="AC2903" i="1"/>
  <c r="AC2873" i="1"/>
  <c r="AC2857" i="1"/>
  <c r="AC2841" i="1"/>
  <c r="AC2825" i="1"/>
  <c r="AC2809" i="1"/>
  <c r="AC2793" i="1"/>
  <c r="AC2777" i="1"/>
  <c r="AC2761" i="1"/>
  <c r="AC2745" i="1"/>
  <c r="AC2729" i="1"/>
  <c r="AC2713" i="1"/>
  <c r="AC2697" i="1"/>
  <c r="AC2681" i="1"/>
  <c r="AC2665" i="1"/>
  <c r="AC2649" i="1"/>
  <c r="AC2633" i="1"/>
  <c r="AC2617" i="1"/>
  <c r="AC2601" i="1"/>
  <c r="AC2585" i="1"/>
  <c r="AC2569" i="1"/>
  <c r="AC2553" i="1"/>
  <c r="AC2537" i="1"/>
  <c r="AC2521" i="1"/>
  <c r="AC2505" i="1"/>
  <c r="AC2489" i="1"/>
  <c r="AC2473" i="1"/>
  <c r="AC2457" i="1"/>
  <c r="AC2441" i="1"/>
  <c r="AC2425" i="1"/>
  <c r="AC2409" i="1"/>
  <c r="AC2393" i="1"/>
  <c r="AC2377" i="1"/>
  <c r="AC2361" i="1"/>
  <c r="AC2345" i="1"/>
  <c r="AC2329" i="1"/>
  <c r="AC2313" i="1"/>
  <c r="AC2297" i="1"/>
  <c r="AC2281" i="1"/>
  <c r="AC2265" i="1"/>
  <c r="AC2249" i="1"/>
  <c r="AC3254" i="1"/>
  <c r="AC3238" i="1"/>
  <c r="AC3222" i="1"/>
  <c r="AC3206" i="1"/>
  <c r="AC3190" i="1"/>
  <c r="AC3174" i="1"/>
  <c r="AC3158" i="1"/>
  <c r="AC3142" i="1"/>
  <c r="AC3126" i="1"/>
  <c r="AC3110" i="1"/>
  <c r="AC3094" i="1"/>
  <c r="AC3078" i="1"/>
  <c r="AC3062" i="1"/>
  <c r="AC3046" i="1"/>
  <c r="AC3030" i="1"/>
  <c r="AC3014" i="1"/>
  <c r="AC2998" i="1"/>
  <c r="AC2982" i="1"/>
  <c r="AC2966" i="1"/>
  <c r="AC2950" i="1"/>
  <c r="AC2934" i="1"/>
  <c r="AC2918" i="1"/>
  <c r="AC2902" i="1"/>
  <c r="AC2872" i="1"/>
  <c r="AC2856" i="1"/>
  <c r="AC2840" i="1"/>
  <c r="AC2824" i="1"/>
  <c r="AC2808" i="1"/>
  <c r="AC2792" i="1"/>
  <c r="AC2776" i="1"/>
  <c r="AC2760" i="1"/>
  <c r="AC2744" i="1"/>
  <c r="AC2728" i="1"/>
  <c r="AC2712" i="1"/>
  <c r="AC2696" i="1"/>
  <c r="AC2680" i="1"/>
  <c r="AC2664" i="1"/>
  <c r="AC2648" i="1"/>
  <c r="AC2632" i="1"/>
  <c r="AC2616" i="1"/>
  <c r="AC2600" i="1"/>
  <c r="AC2584" i="1"/>
  <c r="AC2568" i="1"/>
  <c r="AC2552" i="1"/>
  <c r="AC2536" i="1"/>
  <c r="AC2520" i="1"/>
  <c r="AC2504" i="1"/>
  <c r="AC2488" i="1"/>
  <c r="AC2472" i="1"/>
  <c r="AC2456" i="1"/>
  <c r="AC2440" i="1"/>
  <c r="AC2424" i="1"/>
  <c r="AC2408" i="1"/>
  <c r="AC2392" i="1"/>
  <c r="AC2376" i="1"/>
  <c r="AC2360" i="1"/>
  <c r="AC2344" i="1"/>
  <c r="AC2328" i="1"/>
  <c r="AC2312" i="1"/>
  <c r="AC2296" i="1"/>
  <c r="AC2280" i="1"/>
  <c r="AC2264" i="1"/>
  <c r="AC2248" i="1"/>
  <c r="AC2232" i="1"/>
  <c r="AC2216" i="1"/>
  <c r="AC2200" i="1"/>
  <c r="AC2184" i="1"/>
  <c r="AC2168" i="1"/>
  <c r="AC2152" i="1"/>
  <c r="AC2136" i="1"/>
  <c r="AC2120" i="1"/>
  <c r="AC2104" i="1"/>
  <c r="AC2088" i="1"/>
  <c r="AC2072" i="1"/>
  <c r="AC2056" i="1"/>
  <c r="AC2040" i="1"/>
  <c r="AC2024" i="1"/>
  <c r="AC2008" i="1"/>
  <c r="AC1992" i="1"/>
  <c r="AC3253" i="1"/>
  <c r="AC3237" i="1"/>
  <c r="AC3221" i="1"/>
  <c r="AC3205" i="1"/>
  <c r="AC3189" i="1"/>
  <c r="AC3173" i="1"/>
  <c r="AC3157" i="1"/>
  <c r="AC3141" i="1"/>
  <c r="AC3125" i="1"/>
  <c r="AC3109" i="1"/>
  <c r="AC3093" i="1"/>
  <c r="AC3077" i="1"/>
  <c r="AC3061" i="1"/>
  <c r="AC3045" i="1"/>
  <c r="AC3029" i="1"/>
  <c r="AC3013" i="1"/>
  <c r="AC2997" i="1"/>
  <c r="AC2981" i="1"/>
  <c r="AC2965" i="1"/>
  <c r="AC2949" i="1"/>
  <c r="AC2933" i="1"/>
  <c r="AC2917" i="1"/>
  <c r="AC2901" i="1"/>
  <c r="AC2871" i="1"/>
  <c r="AC2855" i="1"/>
  <c r="AC2839" i="1"/>
  <c r="AC2823" i="1"/>
  <c r="AC2807" i="1"/>
  <c r="AC2791" i="1"/>
  <c r="AC2775" i="1"/>
  <c r="AC2759" i="1"/>
  <c r="AC2743" i="1"/>
  <c r="AC2727" i="1"/>
  <c r="AC2711" i="1"/>
  <c r="AC2695" i="1"/>
  <c r="AC2679" i="1"/>
  <c r="AC2663" i="1"/>
  <c r="AC2647" i="1"/>
  <c r="AC2631" i="1"/>
  <c r="AC2615" i="1"/>
  <c r="AC2599" i="1"/>
  <c r="AC2583" i="1"/>
  <c r="AC2567" i="1"/>
  <c r="AC2551" i="1"/>
  <c r="AC2535" i="1"/>
  <c r="AC2519" i="1"/>
  <c r="AC2503" i="1"/>
  <c r="AC2487" i="1"/>
  <c r="AC2471" i="1"/>
  <c r="AC2455" i="1"/>
  <c r="AC2439" i="1"/>
  <c r="AC2423" i="1"/>
  <c r="AC2407" i="1"/>
  <c r="AC2391" i="1"/>
  <c r="AC2375" i="1"/>
  <c r="AC2359" i="1"/>
  <c r="AC2343" i="1"/>
  <c r="AC2327" i="1"/>
  <c r="AC2311" i="1"/>
  <c r="AC2295" i="1"/>
  <c r="AC2279" i="1"/>
  <c r="AC2263" i="1"/>
  <c r="AC2247" i="1"/>
  <c r="AC3252" i="1"/>
  <c r="AC3236" i="1"/>
  <c r="AC3220" i="1"/>
  <c r="AC3204" i="1"/>
  <c r="AC3188" i="1"/>
  <c r="AC3172" i="1"/>
  <c r="AC3156" i="1"/>
  <c r="AC3140" i="1"/>
  <c r="AC3124" i="1"/>
  <c r="AC3108" i="1"/>
  <c r="AC3092" i="1"/>
  <c r="AC3076" i="1"/>
  <c r="AC3060" i="1"/>
  <c r="AC3044" i="1"/>
  <c r="AC3028" i="1"/>
  <c r="AC3012" i="1"/>
  <c r="AC2996" i="1"/>
  <c r="AC2980" i="1"/>
  <c r="AC2964" i="1"/>
  <c r="AC2948" i="1"/>
  <c r="AC2932" i="1"/>
  <c r="AC2916" i="1"/>
  <c r="AC2900" i="1"/>
  <c r="AC2870" i="1"/>
  <c r="AC2854" i="1"/>
  <c r="AC2838" i="1"/>
  <c r="AC2822" i="1"/>
  <c r="AC2806" i="1"/>
  <c r="AC2790" i="1"/>
  <c r="AC2774" i="1"/>
  <c r="AC2758" i="1"/>
  <c r="AC2742" i="1"/>
  <c r="AC2726" i="1"/>
  <c r="AC2710" i="1"/>
  <c r="AC2694" i="1"/>
  <c r="AC2678" i="1"/>
  <c r="AC2662" i="1"/>
  <c r="AC2646" i="1"/>
  <c r="AC2630" i="1"/>
  <c r="AC2614" i="1"/>
  <c r="AC2598" i="1"/>
  <c r="AC2582" i="1"/>
  <c r="AC2566" i="1"/>
  <c r="AC2550" i="1"/>
  <c r="AC2534" i="1"/>
  <c r="AC2518" i="1"/>
  <c r="AC2502" i="1"/>
  <c r="AC2486" i="1"/>
  <c r="AC2470" i="1"/>
  <c r="AC2454" i="1"/>
  <c r="AC2438" i="1"/>
  <c r="AC2422" i="1"/>
  <c r="AC2406" i="1"/>
  <c r="AC2390" i="1"/>
  <c r="AC2374" i="1"/>
  <c r="AC2358" i="1"/>
  <c r="AC2342" i="1"/>
  <c r="AC2326" i="1"/>
  <c r="AC2310" i="1"/>
  <c r="AC2294" i="1"/>
  <c r="AC2278" i="1"/>
  <c r="AC2262" i="1"/>
  <c r="AC2246" i="1"/>
  <c r="AC2242" i="1"/>
  <c r="AC2226" i="1"/>
  <c r="AC2210" i="1"/>
  <c r="AC2194" i="1"/>
  <c r="AC2178" i="1"/>
  <c r="AC2162" i="1"/>
  <c r="AC2146" i="1"/>
  <c r="AC2130" i="1"/>
  <c r="AC2114" i="1"/>
  <c r="AC2098" i="1"/>
  <c r="AC2082" i="1"/>
  <c r="AC2066" i="1"/>
  <c r="AC2050" i="1"/>
  <c r="AC2034" i="1"/>
  <c r="AC2018" i="1"/>
  <c r="AC2002" i="1"/>
  <c r="AC1986" i="1"/>
  <c r="AC1970" i="1"/>
  <c r="AC1954" i="1"/>
  <c r="AC1938" i="1"/>
  <c r="AC1922" i="1"/>
  <c r="AC1906" i="1"/>
  <c r="AC1890" i="1"/>
  <c r="AC1874" i="1"/>
  <c r="AC1858" i="1"/>
  <c r="AC1842" i="1"/>
  <c r="AC1826" i="1"/>
  <c r="AC1810" i="1"/>
  <c r="AC1794" i="1"/>
  <c r="AC1778" i="1"/>
  <c r="AC1762" i="1"/>
  <c r="AC1746" i="1"/>
  <c r="AC1730" i="1"/>
  <c r="AC1714" i="1"/>
  <c r="AC1698" i="1"/>
  <c r="AC1682" i="1"/>
  <c r="AC1666" i="1"/>
  <c r="AC1650" i="1"/>
  <c r="AC1634" i="1"/>
  <c r="AC1618" i="1"/>
  <c r="AC1602" i="1"/>
  <c r="AC1586" i="1"/>
  <c r="AC1570" i="1"/>
  <c r="AC1554" i="1"/>
  <c r="AC1538" i="1"/>
  <c r="AC1522" i="1"/>
  <c r="AC1506" i="1"/>
  <c r="AC1490" i="1"/>
  <c r="AC1474" i="1"/>
  <c r="AC1458" i="1"/>
  <c r="AC1442" i="1"/>
  <c r="AC1426" i="1"/>
  <c r="AC1410" i="1"/>
  <c r="AC1394" i="1"/>
  <c r="AC1378" i="1"/>
  <c r="AC1362" i="1"/>
  <c r="AC1346" i="1"/>
  <c r="AC1330" i="1"/>
  <c r="AC1314" i="1"/>
  <c r="AC1298" i="1"/>
  <c r="AC1282" i="1"/>
  <c r="AC1266" i="1"/>
  <c r="AC1250" i="1"/>
  <c r="AC1234" i="1"/>
  <c r="AC1218" i="1"/>
  <c r="AC1202" i="1"/>
  <c r="AC1186" i="1"/>
  <c r="AC1170" i="1"/>
  <c r="AC1154" i="1"/>
  <c r="AC1138" i="1"/>
  <c r="AC1122" i="1"/>
  <c r="AC1094" i="1"/>
  <c r="AC1078" i="1"/>
  <c r="AC1062" i="1"/>
  <c r="AC1046" i="1"/>
  <c r="AC1030" i="1"/>
  <c r="AC1014" i="1"/>
  <c r="AC998" i="1"/>
  <c r="AC982" i="1"/>
  <c r="AC966" i="1"/>
  <c r="AC950" i="1"/>
  <c r="AC934" i="1"/>
  <c r="AC918" i="1"/>
  <c r="AC902" i="1"/>
  <c r="AC886" i="1"/>
  <c r="AC2241" i="1"/>
  <c r="AC2225" i="1"/>
  <c r="AC2209" i="1"/>
  <c r="AC2193" i="1"/>
  <c r="AC2177" i="1"/>
  <c r="AC2161" i="1"/>
  <c r="AC2145" i="1"/>
  <c r="AC2129" i="1"/>
  <c r="AC2113" i="1"/>
  <c r="AC2097" i="1"/>
  <c r="AC2081" i="1"/>
  <c r="AC2065" i="1"/>
  <c r="AC2049" i="1"/>
  <c r="AC2033" i="1"/>
  <c r="AC2017" i="1"/>
  <c r="AC2001" i="1"/>
  <c r="AC1985" i="1"/>
  <c r="AC1969" i="1"/>
  <c r="AC1953" i="1"/>
  <c r="AC1937" i="1"/>
  <c r="AC1921" i="1"/>
  <c r="AC1905" i="1"/>
  <c r="AC1889" i="1"/>
  <c r="AC1873" i="1"/>
  <c r="AC1857" i="1"/>
  <c r="AC1841" i="1"/>
  <c r="AC1825" i="1"/>
  <c r="AC1809" i="1"/>
  <c r="AC1793" i="1"/>
  <c r="AC1777" i="1"/>
  <c r="AC1761" i="1"/>
  <c r="AC1745" i="1"/>
  <c r="AC1729" i="1"/>
  <c r="AC1713" i="1"/>
  <c r="AC1697" i="1"/>
  <c r="AC1681" i="1"/>
  <c r="AC1665" i="1"/>
  <c r="AC1649" i="1"/>
  <c r="AC1633" i="1"/>
  <c r="AC1617" i="1"/>
  <c r="AC1601" i="1"/>
  <c r="AC1585" i="1"/>
  <c r="AC1569" i="1"/>
  <c r="AC1553" i="1"/>
  <c r="AC1537" i="1"/>
  <c r="AC1521" i="1"/>
  <c r="AC1505" i="1"/>
  <c r="AC1489" i="1"/>
  <c r="AC1473" i="1"/>
  <c r="AC1457" i="1"/>
  <c r="AC1441" i="1"/>
  <c r="AC1425" i="1"/>
  <c r="AC1409" i="1"/>
  <c r="AC1393" i="1"/>
  <c r="AC1377" i="1"/>
  <c r="AC1361" i="1"/>
  <c r="AC1345" i="1"/>
  <c r="AC1329" i="1"/>
  <c r="AC1313" i="1"/>
  <c r="AC1297" i="1"/>
  <c r="AC1281" i="1"/>
  <c r="AC1265" i="1"/>
  <c r="AC1249" i="1"/>
  <c r="AC1233" i="1"/>
  <c r="AC1217" i="1"/>
  <c r="AC1201" i="1"/>
  <c r="AC1185" i="1"/>
  <c r="AC1169" i="1"/>
  <c r="AC1153" i="1"/>
  <c r="AC1137" i="1"/>
  <c r="AC1121" i="1"/>
  <c r="AC1093" i="1"/>
  <c r="AC1077" i="1"/>
  <c r="AC1061" i="1"/>
  <c r="AC1045" i="1"/>
  <c r="AC1029" i="1"/>
  <c r="AC1013" i="1"/>
  <c r="AC997" i="1"/>
  <c r="AC981" i="1"/>
  <c r="AC965" i="1"/>
  <c r="AC949" i="1"/>
  <c r="AC2240" i="1"/>
  <c r="AC2224" i="1"/>
  <c r="AC2208" i="1"/>
  <c r="AC2192" i="1"/>
  <c r="AC2176" i="1"/>
  <c r="AC2160" i="1"/>
  <c r="AC2144" i="1"/>
  <c r="AC2128" i="1"/>
  <c r="AC2112" i="1"/>
  <c r="AC2096" i="1"/>
  <c r="AC2080" i="1"/>
  <c r="AC2064" i="1"/>
  <c r="AC2048" i="1"/>
  <c r="AC2032" i="1"/>
  <c r="AC2016" i="1"/>
  <c r="AC2000" i="1"/>
  <c r="AC1984" i="1"/>
  <c r="AC1968" i="1"/>
  <c r="AC1952" i="1"/>
  <c r="AC1936" i="1"/>
  <c r="AC1920" i="1"/>
  <c r="AC1904" i="1"/>
  <c r="AC1888" i="1"/>
  <c r="AC1872" i="1"/>
  <c r="AC1856" i="1"/>
  <c r="AC1840" i="1"/>
  <c r="AC1824" i="1"/>
  <c r="AC1808" i="1"/>
  <c r="AC1792" i="1"/>
  <c r="AC1776" i="1"/>
  <c r="AC1760" i="1"/>
  <c r="AC1744" i="1"/>
  <c r="AC1728" i="1"/>
  <c r="AC1712" i="1"/>
  <c r="AC1696" i="1"/>
  <c r="AC1680" i="1"/>
  <c r="AC1664" i="1"/>
  <c r="AC1648" i="1"/>
  <c r="AC1632" i="1"/>
  <c r="AC1616" i="1"/>
  <c r="AC1600" i="1"/>
  <c r="AC1584" i="1"/>
  <c r="AC1568" i="1"/>
  <c r="AC1552" i="1"/>
  <c r="AC1536" i="1"/>
  <c r="AC1520" i="1"/>
  <c r="AC1504" i="1"/>
  <c r="AC1488" i="1"/>
  <c r="AC1472" i="1"/>
  <c r="AC1456" i="1"/>
  <c r="AC1440" i="1"/>
  <c r="AC1424" i="1"/>
  <c r="AC1408" i="1"/>
  <c r="AC1392" i="1"/>
  <c r="AC1376" i="1"/>
  <c r="AC1360" i="1"/>
  <c r="AC1344" i="1"/>
  <c r="AC1328" i="1"/>
  <c r="AC1312" i="1"/>
  <c r="AC1296" i="1"/>
  <c r="AC1280" i="1"/>
  <c r="AC1264" i="1"/>
  <c r="AC1248" i="1"/>
  <c r="AC1232" i="1"/>
  <c r="AC1216" i="1"/>
  <c r="AC1200" i="1"/>
  <c r="AC1184" i="1"/>
  <c r="AC1168" i="1"/>
  <c r="AC1152" i="1"/>
  <c r="AC1136" i="1"/>
  <c r="AC1108" i="1"/>
  <c r="AC1092" i="1"/>
  <c r="AC1076" i="1"/>
  <c r="AC1060" i="1"/>
  <c r="AC1044" i="1"/>
  <c r="AC1028" i="1"/>
  <c r="AC1012" i="1"/>
  <c r="AC996" i="1"/>
  <c r="AC980" i="1"/>
  <c r="AC964" i="1"/>
  <c r="AC948" i="1"/>
  <c r="AC2239" i="1"/>
  <c r="AC2223" i="1"/>
  <c r="AC2207" i="1"/>
  <c r="AC2191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1" i="1"/>
  <c r="AC1935" i="1"/>
  <c r="AC1919" i="1"/>
  <c r="AC1903" i="1"/>
  <c r="AC1887" i="1"/>
  <c r="AC1871" i="1"/>
  <c r="AC1855" i="1"/>
  <c r="AC1839" i="1"/>
  <c r="AC1823" i="1"/>
  <c r="AC1807" i="1"/>
  <c r="AC1791" i="1"/>
  <c r="AC1775" i="1"/>
  <c r="AC1759" i="1"/>
  <c r="AC1743" i="1"/>
  <c r="AC1727" i="1"/>
  <c r="AC1711" i="1"/>
  <c r="AC1695" i="1"/>
  <c r="AC1679" i="1"/>
  <c r="AC1663" i="1"/>
  <c r="AC1647" i="1"/>
  <c r="AC1631" i="1"/>
  <c r="AC1615" i="1"/>
  <c r="AC1599" i="1"/>
  <c r="AC1583" i="1"/>
  <c r="AC1567" i="1"/>
  <c r="AC1551" i="1"/>
  <c r="AC1535" i="1"/>
  <c r="AC1519" i="1"/>
  <c r="AC1503" i="1"/>
  <c r="AC1487" i="1"/>
  <c r="AC1471" i="1"/>
  <c r="AC1455" i="1"/>
  <c r="AC1439" i="1"/>
  <c r="AC1423" i="1"/>
  <c r="AC1407" i="1"/>
  <c r="AC1391" i="1"/>
  <c r="AC1375" i="1"/>
  <c r="AC1359" i="1"/>
  <c r="AC1343" i="1"/>
  <c r="AC1327" i="1"/>
  <c r="AC1311" i="1"/>
  <c r="AC1295" i="1"/>
  <c r="AC1279" i="1"/>
  <c r="AC1263" i="1"/>
  <c r="AC1247" i="1"/>
  <c r="AC1231" i="1"/>
  <c r="AC1215" i="1"/>
  <c r="AC1199" i="1"/>
  <c r="AC1183" i="1"/>
  <c r="AC1167" i="1"/>
  <c r="AC1151" i="1"/>
  <c r="AC1135" i="1"/>
  <c r="AC1107" i="1"/>
  <c r="AC1091" i="1"/>
  <c r="AC1075" i="1"/>
  <c r="AC1059" i="1"/>
  <c r="AC1043" i="1"/>
  <c r="AC1027" i="1"/>
  <c r="AC1011" i="1"/>
  <c r="AC995" i="1"/>
  <c r="AC979" i="1"/>
  <c r="AC963" i="1"/>
  <c r="AC947" i="1"/>
  <c r="AC1902" i="1"/>
  <c r="AC1886" i="1"/>
  <c r="AC1870" i="1"/>
  <c r="AC1854" i="1"/>
  <c r="AC1838" i="1"/>
  <c r="AC1822" i="1"/>
  <c r="AC1806" i="1"/>
  <c r="AC1790" i="1"/>
  <c r="AC1774" i="1"/>
  <c r="AC1758" i="1"/>
  <c r="AC1742" i="1"/>
  <c r="AC1726" i="1"/>
  <c r="AC1710" i="1"/>
  <c r="AC1694" i="1"/>
  <c r="AC1678" i="1"/>
  <c r="AC1662" i="1"/>
  <c r="AC1646" i="1"/>
  <c r="AC1630" i="1"/>
  <c r="AC1614" i="1"/>
  <c r="AC1598" i="1"/>
  <c r="AC1582" i="1"/>
  <c r="AC1566" i="1"/>
  <c r="AC1550" i="1"/>
  <c r="AC1534" i="1"/>
  <c r="AC1518" i="1"/>
  <c r="AC1502" i="1"/>
  <c r="AC1486" i="1"/>
  <c r="AC1470" i="1"/>
  <c r="AC1454" i="1"/>
  <c r="AC1438" i="1"/>
  <c r="AC1422" i="1"/>
  <c r="AC1406" i="1"/>
  <c r="AC1390" i="1"/>
  <c r="AC1374" i="1"/>
  <c r="AC1358" i="1"/>
  <c r="AC1342" i="1"/>
  <c r="AC1326" i="1"/>
  <c r="AC1310" i="1"/>
  <c r="AC1294" i="1"/>
  <c r="AC1278" i="1"/>
  <c r="AC1262" i="1"/>
  <c r="AC1246" i="1"/>
  <c r="AC1230" i="1"/>
  <c r="AC1214" i="1"/>
  <c r="AC1198" i="1"/>
  <c r="AC1182" i="1"/>
  <c r="AC1166" i="1"/>
  <c r="AC1150" i="1"/>
  <c r="AC1134" i="1"/>
  <c r="AC1106" i="1"/>
  <c r="AC1090" i="1"/>
  <c r="AC1074" i="1"/>
  <c r="AC1058" i="1"/>
  <c r="AC1042" i="1"/>
  <c r="AC1026" i="1"/>
  <c r="AC1010" i="1"/>
  <c r="AC994" i="1"/>
  <c r="AC978" i="1"/>
  <c r="AC962" i="1"/>
  <c r="AC946" i="1"/>
  <c r="AC2237" i="1"/>
  <c r="AC2221" i="1"/>
  <c r="AC2205" i="1"/>
  <c r="AC2189" i="1"/>
  <c r="AC2173" i="1"/>
  <c r="AC2157" i="1"/>
  <c r="AC2141" i="1"/>
  <c r="AC2125" i="1"/>
  <c r="AC2109" i="1"/>
  <c r="AC2093" i="1"/>
  <c r="AC2077" i="1"/>
  <c r="AC2061" i="1"/>
  <c r="AC2045" i="1"/>
  <c r="AC2029" i="1"/>
  <c r="AC2013" i="1"/>
  <c r="AC1997" i="1"/>
  <c r="AC1981" i="1"/>
  <c r="AC1965" i="1"/>
  <c r="AC1949" i="1"/>
  <c r="AC1933" i="1"/>
  <c r="AC1917" i="1"/>
  <c r="AC1901" i="1"/>
  <c r="AC1885" i="1"/>
  <c r="AC1869" i="1"/>
  <c r="AC1853" i="1"/>
  <c r="AC1837" i="1"/>
  <c r="AC1821" i="1"/>
  <c r="AC1805" i="1"/>
  <c r="AC1789" i="1"/>
  <c r="AC1773" i="1"/>
  <c r="AC1757" i="1"/>
  <c r="AC1741" i="1"/>
  <c r="AC1725" i="1"/>
  <c r="AC1709" i="1"/>
  <c r="AC1693" i="1"/>
  <c r="AC1677" i="1"/>
  <c r="AC1661" i="1"/>
  <c r="AC1645" i="1"/>
  <c r="AC1629" i="1"/>
  <c r="AC1613" i="1"/>
  <c r="AC1597" i="1"/>
  <c r="AC1581" i="1"/>
  <c r="AC1565" i="1"/>
  <c r="AC1549" i="1"/>
  <c r="AC1533" i="1"/>
  <c r="AC1517" i="1"/>
  <c r="AC1501" i="1"/>
  <c r="AC1485" i="1"/>
  <c r="AC1469" i="1"/>
  <c r="AC1453" i="1"/>
  <c r="AC1437" i="1"/>
  <c r="AC1421" i="1"/>
  <c r="AC1405" i="1"/>
  <c r="AC1389" i="1"/>
  <c r="AC1373" i="1"/>
  <c r="AC1357" i="1"/>
  <c r="AC1341" i="1"/>
  <c r="AC1325" i="1"/>
  <c r="AC1309" i="1"/>
  <c r="AC1293" i="1"/>
  <c r="AC1277" i="1"/>
  <c r="AC1261" i="1"/>
  <c r="AC1245" i="1"/>
  <c r="AC1229" i="1"/>
  <c r="AC1213" i="1"/>
  <c r="AC1197" i="1"/>
  <c r="AC1181" i="1"/>
  <c r="AC1165" i="1"/>
  <c r="AC1149" i="1"/>
  <c r="AC1133" i="1"/>
  <c r="AC1105" i="1"/>
  <c r="AC1089" i="1"/>
  <c r="AC1073" i="1"/>
  <c r="AC1057" i="1"/>
  <c r="AC1041" i="1"/>
  <c r="AC1025" i="1"/>
  <c r="AC1009" i="1"/>
  <c r="AC993" i="1"/>
  <c r="AC977" i="1"/>
  <c r="AC961" i="1"/>
  <c r="AC1996" i="1"/>
  <c r="AC1980" i="1"/>
  <c r="AC1964" i="1"/>
  <c r="AC1948" i="1"/>
  <c r="AC1932" i="1"/>
  <c r="AC1916" i="1"/>
  <c r="AC1900" i="1"/>
  <c r="AC1884" i="1"/>
  <c r="AC1868" i="1"/>
  <c r="AC1852" i="1"/>
  <c r="AC1836" i="1"/>
  <c r="AC1820" i="1"/>
  <c r="AC1804" i="1"/>
  <c r="AC1788" i="1"/>
  <c r="AC1772" i="1"/>
  <c r="AC1756" i="1"/>
  <c r="AC1740" i="1"/>
  <c r="AC1724" i="1"/>
  <c r="AC1708" i="1"/>
  <c r="AC1692" i="1"/>
  <c r="AC1676" i="1"/>
  <c r="AC1660" i="1"/>
  <c r="AC1644" i="1"/>
  <c r="AC1628" i="1"/>
  <c r="AC1612" i="1"/>
  <c r="AC1596" i="1"/>
  <c r="AC1580" i="1"/>
  <c r="AC1564" i="1"/>
  <c r="AC1548" i="1"/>
  <c r="AC1532" i="1"/>
  <c r="AC1516" i="1"/>
  <c r="AC1500" i="1"/>
  <c r="AC1484" i="1"/>
  <c r="AC1468" i="1"/>
  <c r="AC1452" i="1"/>
  <c r="AC1436" i="1"/>
  <c r="AC1420" i="1"/>
  <c r="AC1404" i="1"/>
  <c r="AC1388" i="1"/>
  <c r="AC1372" i="1"/>
  <c r="AC1356" i="1"/>
  <c r="AC1340" i="1"/>
  <c r="AC1324" i="1"/>
  <c r="AC1308" i="1"/>
  <c r="AC1292" i="1"/>
  <c r="AC1276" i="1"/>
  <c r="AC1260" i="1"/>
  <c r="AC1244" i="1"/>
  <c r="AC1228" i="1"/>
  <c r="AC1212" i="1"/>
  <c r="AC1196" i="1"/>
  <c r="AC1180" i="1"/>
  <c r="AC1164" i="1"/>
  <c r="AC1148" i="1"/>
  <c r="AC1132" i="1"/>
  <c r="AC1104" i="1"/>
  <c r="AC1088" i="1"/>
  <c r="AC1072" i="1"/>
  <c r="AC1056" i="1"/>
  <c r="AC1040" i="1"/>
  <c r="AC1024" i="1"/>
  <c r="AC1008" i="1"/>
  <c r="AC992" i="1"/>
  <c r="AC976" i="1"/>
  <c r="AC960" i="1"/>
  <c r="AC944" i="1"/>
  <c r="AC2235" i="1"/>
  <c r="AC2219" i="1"/>
  <c r="AC2203" i="1"/>
  <c r="AC2187" i="1"/>
  <c r="AC2171" i="1"/>
  <c r="AC2155" i="1"/>
  <c r="AC2139" i="1"/>
  <c r="AC2123" i="1"/>
  <c r="AC2107" i="1"/>
  <c r="AC2091" i="1"/>
  <c r="AC2075" i="1"/>
  <c r="AC2059" i="1"/>
  <c r="AC2043" i="1"/>
  <c r="AC2027" i="1"/>
  <c r="AC2011" i="1"/>
  <c r="AC1995" i="1"/>
  <c r="AC1979" i="1"/>
  <c r="AC1963" i="1"/>
  <c r="AC1947" i="1"/>
  <c r="AC1931" i="1"/>
  <c r="AC1915" i="1"/>
  <c r="AC1899" i="1"/>
  <c r="AC1883" i="1"/>
  <c r="AC1867" i="1"/>
  <c r="AC1851" i="1"/>
  <c r="AC1835" i="1"/>
  <c r="AC1819" i="1"/>
  <c r="AC1803" i="1"/>
  <c r="AC1787" i="1"/>
  <c r="AC1771" i="1"/>
  <c r="AC1755" i="1"/>
  <c r="AC1739" i="1"/>
  <c r="AC1723" i="1"/>
  <c r="AC1707" i="1"/>
  <c r="AC1691" i="1"/>
  <c r="AC1675" i="1"/>
  <c r="AC1659" i="1"/>
  <c r="AC1643" i="1"/>
  <c r="AC1627" i="1"/>
  <c r="AC1611" i="1"/>
  <c r="AC1595" i="1"/>
  <c r="AC1579" i="1"/>
  <c r="AC1563" i="1"/>
  <c r="AC1547" i="1"/>
  <c r="AC1531" i="1"/>
  <c r="AC1515" i="1"/>
  <c r="AC1499" i="1"/>
  <c r="AC1483" i="1"/>
  <c r="AC1467" i="1"/>
  <c r="AC1451" i="1"/>
  <c r="AC1435" i="1"/>
  <c r="AC1419" i="1"/>
  <c r="AC1403" i="1"/>
  <c r="AC1387" i="1"/>
  <c r="AC1371" i="1"/>
  <c r="AC1355" i="1"/>
  <c r="AC1339" i="1"/>
  <c r="AC1323" i="1"/>
  <c r="AC1307" i="1"/>
  <c r="AC1291" i="1"/>
  <c r="AC1275" i="1"/>
  <c r="AC1259" i="1"/>
  <c r="AC1243" i="1"/>
  <c r="AC1227" i="1"/>
  <c r="AC1211" i="1"/>
  <c r="AC1195" i="1"/>
  <c r="AC1179" i="1"/>
  <c r="AC1163" i="1"/>
  <c r="AC1147" i="1"/>
  <c r="AC1131" i="1"/>
  <c r="AC1103" i="1"/>
  <c r="AC1087" i="1"/>
  <c r="AC1071" i="1"/>
  <c r="AC1055" i="1"/>
  <c r="AC1039" i="1"/>
  <c r="AC1023" i="1"/>
  <c r="AC1007" i="1"/>
  <c r="AC991" i="1"/>
  <c r="AC975" i="1"/>
  <c r="AC959" i="1"/>
  <c r="AC2234" i="1"/>
  <c r="AC2218" i="1"/>
  <c r="AC2202" i="1"/>
  <c r="AC2186" i="1"/>
  <c r="AC2170" i="1"/>
  <c r="AC2154" i="1"/>
  <c r="AC2138" i="1"/>
  <c r="AC2122" i="1"/>
  <c r="AC2106" i="1"/>
  <c r="AC2090" i="1"/>
  <c r="AC2074" i="1"/>
  <c r="AC2058" i="1"/>
  <c r="AC2042" i="1"/>
  <c r="AC2026" i="1"/>
  <c r="AC2010" i="1"/>
  <c r="AC1994" i="1"/>
  <c r="AC1978" i="1"/>
  <c r="AC1962" i="1"/>
  <c r="AC1946" i="1"/>
  <c r="AC1930" i="1"/>
  <c r="AC1914" i="1"/>
  <c r="AC1898" i="1"/>
  <c r="AC1882" i="1"/>
  <c r="AC1866" i="1"/>
  <c r="AC1850" i="1"/>
  <c r="AC1834" i="1"/>
  <c r="AC1818" i="1"/>
  <c r="AC1802" i="1"/>
  <c r="AC1786" i="1"/>
  <c r="AC1770" i="1"/>
  <c r="AC1754" i="1"/>
  <c r="AC1738" i="1"/>
  <c r="AC1722" i="1"/>
  <c r="AC1706" i="1"/>
  <c r="AC1690" i="1"/>
  <c r="AC1674" i="1"/>
  <c r="AC1658" i="1"/>
  <c r="AC1642" i="1"/>
  <c r="AC1626" i="1"/>
  <c r="AC1610" i="1"/>
  <c r="AC1594" i="1"/>
  <c r="AC1578" i="1"/>
  <c r="AC1562" i="1"/>
  <c r="AC1546" i="1"/>
  <c r="AC1530" i="1"/>
  <c r="AC1514" i="1"/>
  <c r="AC1498" i="1"/>
  <c r="AC1482" i="1"/>
  <c r="AC1466" i="1"/>
  <c r="AC1450" i="1"/>
  <c r="AC1434" i="1"/>
  <c r="AC1418" i="1"/>
  <c r="AC1402" i="1"/>
  <c r="AC1386" i="1"/>
  <c r="AC1370" i="1"/>
  <c r="AC1354" i="1"/>
  <c r="AC1338" i="1"/>
  <c r="AC1322" i="1"/>
  <c r="AC1306" i="1"/>
  <c r="AC1290" i="1"/>
  <c r="AC1274" i="1"/>
  <c r="AC1258" i="1"/>
  <c r="AC1242" i="1"/>
  <c r="AC1226" i="1"/>
  <c r="AC1210" i="1"/>
  <c r="AC1194" i="1"/>
  <c r="AC1178" i="1"/>
  <c r="AC1162" i="1"/>
  <c r="AC1146" i="1"/>
  <c r="AC1130" i="1"/>
  <c r="AC1102" i="1"/>
  <c r="AC1086" i="1"/>
  <c r="AC1070" i="1"/>
  <c r="AC1054" i="1"/>
  <c r="AC1038" i="1"/>
  <c r="AC1022" i="1"/>
  <c r="AC1006" i="1"/>
  <c r="AC990" i="1"/>
  <c r="AC974" i="1"/>
  <c r="AC958" i="1"/>
  <c r="AC2233" i="1"/>
  <c r="AC2217" i="1"/>
  <c r="AC2201" i="1"/>
  <c r="AC2185" i="1"/>
  <c r="AC2169" i="1"/>
  <c r="AC2153" i="1"/>
  <c r="AC2137" i="1"/>
  <c r="AC2121" i="1"/>
  <c r="AC2105" i="1"/>
  <c r="AC2089" i="1"/>
  <c r="AC2073" i="1"/>
  <c r="AC2057" i="1"/>
  <c r="AC2041" i="1"/>
  <c r="AC2025" i="1"/>
  <c r="AC2009" i="1"/>
  <c r="AC1993" i="1"/>
  <c r="AC1977" i="1"/>
  <c r="AC1961" i="1"/>
  <c r="AC1945" i="1"/>
  <c r="AC1929" i="1"/>
  <c r="AC1913" i="1"/>
  <c r="AC1897" i="1"/>
  <c r="AC1881" i="1"/>
  <c r="AC1865" i="1"/>
  <c r="AC1849" i="1"/>
  <c r="AC1833" i="1"/>
  <c r="AC1817" i="1"/>
  <c r="AC1801" i="1"/>
  <c r="AC1785" i="1"/>
  <c r="AC1769" i="1"/>
  <c r="AC1753" i="1"/>
  <c r="AC1737" i="1"/>
  <c r="AC1721" i="1"/>
  <c r="AC1705" i="1"/>
  <c r="AC1689" i="1"/>
  <c r="AC1673" i="1"/>
  <c r="AC1657" i="1"/>
  <c r="AC1641" i="1"/>
  <c r="AC1625" i="1"/>
  <c r="AC1609" i="1"/>
  <c r="AC1593" i="1"/>
  <c r="AC1577" i="1"/>
  <c r="AC1561" i="1"/>
  <c r="AC1545" i="1"/>
  <c r="AC1529" i="1"/>
  <c r="AC1513" i="1"/>
  <c r="AC1497" i="1"/>
  <c r="AC1481" i="1"/>
  <c r="AC1465" i="1"/>
  <c r="AC1449" i="1"/>
  <c r="AC1433" i="1"/>
  <c r="AC1417" i="1"/>
  <c r="AC1401" i="1"/>
  <c r="AC1385" i="1"/>
  <c r="AC1369" i="1"/>
  <c r="AC1353" i="1"/>
  <c r="AC1337" i="1"/>
  <c r="AC1321" i="1"/>
  <c r="AC1305" i="1"/>
  <c r="AC1289" i="1"/>
  <c r="AC1273" i="1"/>
  <c r="AC1257" i="1"/>
  <c r="AC1241" i="1"/>
  <c r="AC1225" i="1"/>
  <c r="AC1209" i="1"/>
  <c r="AC1193" i="1"/>
  <c r="AC1177" i="1"/>
  <c r="AC1161" i="1"/>
  <c r="AC1145" i="1"/>
  <c r="AC1129" i="1"/>
  <c r="AC1101" i="1"/>
  <c r="AC1085" i="1"/>
  <c r="AC1069" i="1"/>
  <c r="AC1053" i="1"/>
  <c r="AC1037" i="1"/>
  <c r="AC1021" i="1"/>
  <c r="AC1005" i="1"/>
  <c r="AC989" i="1"/>
  <c r="AC973" i="1"/>
  <c r="AC957" i="1"/>
  <c r="AC1976" i="1"/>
  <c r="AC1960" i="1"/>
  <c r="AC1944" i="1"/>
  <c r="AC1928" i="1"/>
  <c r="AC1912" i="1"/>
  <c r="AC1896" i="1"/>
  <c r="AC1880" i="1"/>
  <c r="AC1864" i="1"/>
  <c r="AC1848" i="1"/>
  <c r="AC1832" i="1"/>
  <c r="AC1816" i="1"/>
  <c r="AC1800" i="1"/>
  <c r="AC1784" i="1"/>
  <c r="AC1768" i="1"/>
  <c r="AC1752" i="1"/>
  <c r="AC1736" i="1"/>
  <c r="AC1720" i="1"/>
  <c r="AC1704" i="1"/>
  <c r="AC1688" i="1"/>
  <c r="AC1672" i="1"/>
  <c r="AC1656" i="1"/>
  <c r="AC1640" i="1"/>
  <c r="AC1624" i="1"/>
  <c r="AC1608" i="1"/>
  <c r="AC1592" i="1"/>
  <c r="AC1576" i="1"/>
  <c r="AC1560" i="1"/>
  <c r="AC1544" i="1"/>
  <c r="AC1528" i="1"/>
  <c r="AC1512" i="1"/>
  <c r="AC1496" i="1"/>
  <c r="AC1480" i="1"/>
  <c r="AC1464" i="1"/>
  <c r="AC1448" i="1"/>
  <c r="AC1432" i="1"/>
  <c r="AC1416" i="1"/>
  <c r="AC1400" i="1"/>
  <c r="AC1384" i="1"/>
  <c r="AC1368" i="1"/>
  <c r="AC1352" i="1"/>
  <c r="AC1336" i="1"/>
  <c r="AC1320" i="1"/>
  <c r="AC1304" i="1"/>
  <c r="AC1288" i="1"/>
  <c r="AC1272" i="1"/>
  <c r="AC1256" i="1"/>
  <c r="AC1240" i="1"/>
  <c r="AC1224" i="1"/>
  <c r="AC1208" i="1"/>
  <c r="AC1192" i="1"/>
  <c r="AC1176" i="1"/>
  <c r="AC1160" i="1"/>
  <c r="AC1144" i="1"/>
  <c r="AC1128" i="1"/>
  <c r="AC1100" i="1"/>
  <c r="AC1084" i="1"/>
  <c r="AC1068" i="1"/>
  <c r="AC1052" i="1"/>
  <c r="AC1036" i="1"/>
  <c r="AC1020" i="1"/>
  <c r="AC1004" i="1"/>
  <c r="AC988" i="1"/>
  <c r="AC972" i="1"/>
  <c r="AC956" i="1"/>
  <c r="AC2231" i="1"/>
  <c r="AC2215" i="1"/>
  <c r="AC2199" i="1"/>
  <c r="AC2183" i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59" i="1"/>
  <c r="AC1943" i="1"/>
  <c r="AC1927" i="1"/>
  <c r="AC1911" i="1"/>
  <c r="AC1895" i="1"/>
  <c r="AC1879" i="1"/>
  <c r="AC1863" i="1"/>
  <c r="AC1847" i="1"/>
  <c r="AC1831" i="1"/>
  <c r="AC1815" i="1"/>
  <c r="AC1799" i="1"/>
  <c r="AC1783" i="1"/>
  <c r="AC1767" i="1"/>
  <c r="AC1751" i="1"/>
  <c r="AC1735" i="1"/>
  <c r="AC1719" i="1"/>
  <c r="AC1703" i="1"/>
  <c r="AC1687" i="1"/>
  <c r="AC1671" i="1"/>
  <c r="AC1655" i="1"/>
  <c r="AC1639" i="1"/>
  <c r="AC1623" i="1"/>
  <c r="AC1607" i="1"/>
  <c r="AC1591" i="1"/>
  <c r="AC1575" i="1"/>
  <c r="AC1559" i="1"/>
  <c r="AC1543" i="1"/>
  <c r="AC1527" i="1"/>
  <c r="AC1511" i="1"/>
  <c r="AC1495" i="1"/>
  <c r="AC1479" i="1"/>
  <c r="AC1463" i="1"/>
  <c r="AC1447" i="1"/>
  <c r="AC1431" i="1"/>
  <c r="AC1415" i="1"/>
  <c r="AC1399" i="1"/>
  <c r="AC1383" i="1"/>
  <c r="AC1367" i="1"/>
  <c r="AC1351" i="1"/>
  <c r="AC1335" i="1"/>
  <c r="AC1319" i="1"/>
  <c r="AC1303" i="1"/>
  <c r="AC1287" i="1"/>
  <c r="AC1271" i="1"/>
  <c r="AC1255" i="1"/>
  <c r="AC1239" i="1"/>
  <c r="AC1223" i="1"/>
  <c r="AC1207" i="1"/>
  <c r="AC1191" i="1"/>
  <c r="AC1175" i="1"/>
  <c r="AC1159" i="1"/>
  <c r="AC1143" i="1"/>
  <c r="AC1127" i="1"/>
  <c r="AC1099" i="1"/>
  <c r="AC1083" i="1"/>
  <c r="AC1067" i="1"/>
  <c r="AC1051" i="1"/>
  <c r="AC1035" i="1"/>
  <c r="AC1019" i="1"/>
  <c r="AC1003" i="1"/>
  <c r="AC987" i="1"/>
  <c r="AC971" i="1"/>
  <c r="AC955" i="1"/>
  <c r="AC2230" i="1"/>
  <c r="AC2214" i="1"/>
  <c r="AC2198" i="1"/>
  <c r="AC2182" i="1"/>
  <c r="AC2166" i="1"/>
  <c r="AC2150" i="1"/>
  <c r="AC2134" i="1"/>
  <c r="AC2118" i="1"/>
  <c r="AC2102" i="1"/>
  <c r="AC2086" i="1"/>
  <c r="AC2070" i="1"/>
  <c r="AC2054" i="1"/>
  <c r="AC2038" i="1"/>
  <c r="AC2022" i="1"/>
  <c r="AC2006" i="1"/>
  <c r="AC1990" i="1"/>
  <c r="AC1974" i="1"/>
  <c r="AC1958" i="1"/>
  <c r="AC1942" i="1"/>
  <c r="AC1926" i="1"/>
  <c r="AC1910" i="1"/>
  <c r="AC1894" i="1"/>
  <c r="AC1878" i="1"/>
  <c r="AC1862" i="1"/>
  <c r="AC1846" i="1"/>
  <c r="AC1830" i="1"/>
  <c r="AC1814" i="1"/>
  <c r="AC1798" i="1"/>
  <c r="AC1782" i="1"/>
  <c r="AC1766" i="1"/>
  <c r="AC1750" i="1"/>
  <c r="AC1734" i="1"/>
  <c r="AC1718" i="1"/>
  <c r="AC1702" i="1"/>
  <c r="AC1686" i="1"/>
  <c r="AC1670" i="1"/>
  <c r="AC1654" i="1"/>
  <c r="AC1638" i="1"/>
  <c r="AC1622" i="1"/>
  <c r="AC1606" i="1"/>
  <c r="AC1590" i="1"/>
  <c r="AC1574" i="1"/>
  <c r="AC1558" i="1"/>
  <c r="AC1542" i="1"/>
  <c r="AC1526" i="1"/>
  <c r="AC1510" i="1"/>
  <c r="AC1494" i="1"/>
  <c r="AC1478" i="1"/>
  <c r="AC1462" i="1"/>
  <c r="AC1446" i="1"/>
  <c r="AC1430" i="1"/>
  <c r="AC1414" i="1"/>
  <c r="AC1398" i="1"/>
  <c r="AC1382" i="1"/>
  <c r="AC1366" i="1"/>
  <c r="AC1350" i="1"/>
  <c r="AC1334" i="1"/>
  <c r="AC1318" i="1"/>
  <c r="AC1302" i="1"/>
  <c r="AC1286" i="1"/>
  <c r="AC1270" i="1"/>
  <c r="AC1254" i="1"/>
  <c r="AC1238" i="1"/>
  <c r="AC1222" i="1"/>
  <c r="AC1206" i="1"/>
  <c r="AC1190" i="1"/>
  <c r="AC1174" i="1"/>
  <c r="AC1158" i="1"/>
  <c r="AC1142" i="1"/>
  <c r="AC1126" i="1"/>
  <c r="AC1098" i="1"/>
  <c r="AC1082" i="1"/>
  <c r="AC1066" i="1"/>
  <c r="AC1050" i="1"/>
  <c r="AC1034" i="1"/>
  <c r="AC1018" i="1"/>
  <c r="AC1002" i="1"/>
  <c r="AC986" i="1"/>
  <c r="AC970" i="1"/>
  <c r="AC954" i="1"/>
  <c r="AC870" i="1"/>
  <c r="AC854" i="1"/>
  <c r="AC838" i="1"/>
  <c r="AC822" i="1"/>
  <c r="AC806" i="1"/>
  <c r="AC790" i="1"/>
  <c r="AC774" i="1"/>
  <c r="AC758" i="1"/>
  <c r="AC742" i="1"/>
  <c r="AC726" i="1"/>
  <c r="AC710" i="1"/>
  <c r="AC694" i="1"/>
  <c r="AC678" i="1"/>
  <c r="AC662" i="1"/>
  <c r="AC646" i="1"/>
  <c r="AC630" i="1"/>
  <c r="AC614" i="1"/>
  <c r="AC598" i="1"/>
  <c r="AC582" i="1"/>
  <c r="AC566" i="1"/>
  <c r="AC550" i="1"/>
  <c r="AC534" i="1"/>
  <c r="AC518" i="1"/>
  <c r="AC502" i="1"/>
  <c r="AC486" i="1"/>
  <c r="AC470" i="1"/>
  <c r="AC454" i="1"/>
  <c r="AC438" i="1"/>
  <c r="AC422" i="1"/>
  <c r="AC406" i="1"/>
  <c r="AC390" i="1"/>
  <c r="AC374" i="1"/>
  <c r="AC358" i="1"/>
  <c r="AC342" i="1"/>
  <c r="AC326" i="1"/>
  <c r="AC310" i="1"/>
  <c r="AC294" i="1"/>
  <c r="AC278" i="1"/>
  <c r="AC262" i="1"/>
  <c r="AC246" i="1"/>
  <c r="AC230" i="1"/>
  <c r="AC214" i="1"/>
  <c r="AC198" i="1"/>
  <c r="AC182" i="1"/>
  <c r="AC166" i="1"/>
  <c r="AC150" i="1"/>
  <c r="AC134" i="1"/>
  <c r="AC118" i="1"/>
  <c r="AC102" i="1"/>
  <c r="AC86" i="1"/>
  <c r="AC70" i="1"/>
  <c r="AC54" i="1"/>
  <c r="AC38" i="1"/>
  <c r="AC22" i="1"/>
  <c r="AC6" i="1"/>
  <c r="AC2890" i="1"/>
  <c r="AC4971" i="1"/>
  <c r="AC4955" i="1"/>
  <c r="AC4939" i="1"/>
  <c r="AC4923" i="1"/>
  <c r="AC4907" i="1"/>
  <c r="AC4891" i="1"/>
  <c r="AC4875" i="1"/>
  <c r="AC4859" i="1"/>
  <c r="AC4843" i="1"/>
  <c r="AC4827" i="1"/>
  <c r="AC4811" i="1"/>
  <c r="AC4795" i="1"/>
  <c r="AC4779" i="1"/>
  <c r="AC4763" i="1"/>
  <c r="AC4747" i="1"/>
  <c r="AC4731" i="1"/>
  <c r="AC4715" i="1"/>
  <c r="AC4699" i="1"/>
  <c r="AC4683" i="1"/>
  <c r="AC4667" i="1"/>
  <c r="AC4651" i="1"/>
  <c r="AC4635" i="1"/>
  <c r="AC4619" i="1"/>
  <c r="AC933" i="1"/>
  <c r="AC917" i="1"/>
  <c r="AC901" i="1"/>
  <c r="AC885" i="1"/>
  <c r="AC869" i="1"/>
  <c r="AC853" i="1"/>
  <c r="AC837" i="1"/>
  <c r="AC821" i="1"/>
  <c r="AC805" i="1"/>
  <c r="AC789" i="1"/>
  <c r="AC773" i="1"/>
  <c r="AC757" i="1"/>
  <c r="AC741" i="1"/>
  <c r="AC725" i="1"/>
  <c r="AC709" i="1"/>
  <c r="AC693" i="1"/>
  <c r="AC677" i="1"/>
  <c r="AC661" i="1"/>
  <c r="AC645" i="1"/>
  <c r="AC629" i="1"/>
  <c r="AC613" i="1"/>
  <c r="AC597" i="1"/>
  <c r="AC581" i="1"/>
  <c r="AC565" i="1"/>
  <c r="AC549" i="1"/>
  <c r="AC533" i="1"/>
  <c r="AC517" i="1"/>
  <c r="AC501" i="1"/>
  <c r="AC485" i="1"/>
  <c r="AC469" i="1"/>
  <c r="AC453" i="1"/>
  <c r="AC437" i="1"/>
  <c r="AC421" i="1"/>
  <c r="AC405" i="1"/>
  <c r="AC389" i="1"/>
  <c r="AC373" i="1"/>
  <c r="AC357" i="1"/>
  <c r="AC341" i="1"/>
  <c r="AC325" i="1"/>
  <c r="AC309" i="1"/>
  <c r="AC293" i="1"/>
  <c r="AC277" i="1"/>
  <c r="AC261" i="1"/>
  <c r="AC245" i="1"/>
  <c r="AC229" i="1"/>
  <c r="AC213" i="1"/>
  <c r="AC197" i="1"/>
  <c r="AC181" i="1"/>
  <c r="AC165" i="1"/>
  <c r="AC149" i="1"/>
  <c r="AC133" i="1"/>
  <c r="AC117" i="1"/>
  <c r="AC101" i="1"/>
  <c r="AC85" i="1"/>
  <c r="AC69" i="1"/>
  <c r="AC53" i="1"/>
  <c r="AC37" i="1"/>
  <c r="AC21" i="1"/>
  <c r="AC5" i="1"/>
  <c r="AC2889" i="1"/>
  <c r="AC4970" i="1"/>
  <c r="AC4954" i="1"/>
  <c r="AC4938" i="1"/>
  <c r="AC4922" i="1"/>
  <c r="AC4906" i="1"/>
  <c r="AC4890" i="1"/>
  <c r="AC4874" i="1"/>
  <c r="AC4858" i="1"/>
  <c r="AC4842" i="1"/>
  <c r="AC4826" i="1"/>
  <c r="AC4810" i="1"/>
  <c r="AC4794" i="1"/>
  <c r="AC4778" i="1"/>
  <c r="AC4762" i="1"/>
  <c r="AC4746" i="1"/>
  <c r="AC4730" i="1"/>
  <c r="AC4714" i="1"/>
  <c r="AC4698" i="1"/>
  <c r="AC4682" i="1"/>
  <c r="AC4666" i="1"/>
  <c r="AC4650" i="1"/>
  <c r="AC4634" i="1"/>
  <c r="AC4618" i="1"/>
  <c r="AC932" i="1"/>
  <c r="AC916" i="1"/>
  <c r="AC900" i="1"/>
  <c r="AC884" i="1"/>
  <c r="AC868" i="1"/>
  <c r="AC852" i="1"/>
  <c r="AC836" i="1"/>
  <c r="AC820" i="1"/>
  <c r="AC804" i="1"/>
  <c r="AC788" i="1"/>
  <c r="AC772" i="1"/>
  <c r="AC756" i="1"/>
  <c r="AC740" i="1"/>
  <c r="AC724" i="1"/>
  <c r="AC708" i="1"/>
  <c r="AC692" i="1"/>
  <c r="AC676" i="1"/>
  <c r="AC660" i="1"/>
  <c r="AC644" i="1"/>
  <c r="AC628" i="1"/>
  <c r="AC612" i="1"/>
  <c r="AC596" i="1"/>
  <c r="AC580" i="1"/>
  <c r="AC564" i="1"/>
  <c r="AC548" i="1"/>
  <c r="AC532" i="1"/>
  <c r="AC516" i="1"/>
  <c r="AC500" i="1"/>
  <c r="AC484" i="1"/>
  <c r="AC468" i="1"/>
  <c r="AC452" i="1"/>
  <c r="AC436" i="1"/>
  <c r="AC420" i="1"/>
  <c r="AC404" i="1"/>
  <c r="AC388" i="1"/>
  <c r="AC372" i="1"/>
  <c r="AC356" i="1"/>
  <c r="AC340" i="1"/>
  <c r="AC324" i="1"/>
  <c r="AC308" i="1"/>
  <c r="AC292" i="1"/>
  <c r="AC276" i="1"/>
  <c r="AC260" i="1"/>
  <c r="AC244" i="1"/>
  <c r="AC228" i="1"/>
  <c r="AC212" i="1"/>
  <c r="AC196" i="1"/>
  <c r="AC180" i="1"/>
  <c r="AC164" i="1"/>
  <c r="AC148" i="1"/>
  <c r="AC132" i="1"/>
  <c r="AC116" i="1"/>
  <c r="AC100" i="1"/>
  <c r="AC84" i="1"/>
  <c r="AC68" i="1"/>
  <c r="AC52" i="1"/>
  <c r="AC36" i="1"/>
  <c r="AC20" i="1"/>
  <c r="AC4" i="1"/>
  <c r="AC2888" i="1"/>
  <c r="AC4969" i="1"/>
  <c r="AC4953" i="1"/>
  <c r="AC4937" i="1"/>
  <c r="AC4921" i="1"/>
  <c r="AC4905" i="1"/>
  <c r="AC4889" i="1"/>
  <c r="AC4873" i="1"/>
  <c r="AC4857" i="1"/>
  <c r="AC4841" i="1"/>
  <c r="AC4825" i="1"/>
  <c r="AC4809" i="1"/>
  <c r="AC4793" i="1"/>
  <c r="AC4777" i="1"/>
  <c r="AC4761" i="1"/>
  <c r="AC4745" i="1"/>
  <c r="AC4729" i="1"/>
  <c r="AC4713" i="1"/>
  <c r="AC4697" i="1"/>
  <c r="AC4681" i="1"/>
  <c r="AC4665" i="1"/>
  <c r="AC4649" i="1"/>
  <c r="AC4633" i="1"/>
  <c r="AC4617" i="1"/>
  <c r="AC931" i="1"/>
  <c r="AC915" i="1"/>
  <c r="AC899" i="1"/>
  <c r="AC883" i="1"/>
  <c r="AC867" i="1"/>
  <c r="AC851" i="1"/>
  <c r="AC835" i="1"/>
  <c r="AC819" i="1"/>
  <c r="AC803" i="1"/>
  <c r="AC787" i="1"/>
  <c r="AC771" i="1"/>
  <c r="AC755" i="1"/>
  <c r="AC739" i="1"/>
  <c r="AC723" i="1"/>
  <c r="AC707" i="1"/>
  <c r="AC691" i="1"/>
  <c r="AC675" i="1"/>
  <c r="AC659" i="1"/>
  <c r="AC643" i="1"/>
  <c r="AC627" i="1"/>
  <c r="AC611" i="1"/>
  <c r="AC595" i="1"/>
  <c r="AC579" i="1"/>
  <c r="AC563" i="1"/>
  <c r="AC547" i="1"/>
  <c r="AC531" i="1"/>
  <c r="AC515" i="1"/>
  <c r="AC499" i="1"/>
  <c r="AC483" i="1"/>
  <c r="AC467" i="1"/>
  <c r="AC451" i="1"/>
  <c r="AC435" i="1"/>
  <c r="AC419" i="1"/>
  <c r="AC403" i="1"/>
  <c r="AC387" i="1"/>
  <c r="AC371" i="1"/>
  <c r="AC355" i="1"/>
  <c r="AC339" i="1"/>
  <c r="AC323" i="1"/>
  <c r="AC307" i="1"/>
  <c r="AC291" i="1"/>
  <c r="AC275" i="1"/>
  <c r="AC259" i="1"/>
  <c r="AC243" i="1"/>
  <c r="AC227" i="1"/>
  <c r="AC211" i="1"/>
  <c r="AC195" i="1"/>
  <c r="AC179" i="1"/>
  <c r="AC163" i="1"/>
  <c r="AC147" i="1"/>
  <c r="AC131" i="1"/>
  <c r="AC115" i="1"/>
  <c r="AC99" i="1"/>
  <c r="AC83" i="1"/>
  <c r="AC67" i="1"/>
  <c r="AC51" i="1"/>
  <c r="AC35" i="1"/>
  <c r="AC19" i="1"/>
  <c r="AC2887" i="1"/>
  <c r="AC4968" i="1"/>
  <c r="AC4952" i="1"/>
  <c r="AC4936" i="1"/>
  <c r="AC4920" i="1"/>
  <c r="AC4904" i="1"/>
  <c r="AC4888" i="1"/>
  <c r="AC4872" i="1"/>
  <c r="AC4856" i="1"/>
  <c r="AC4840" i="1"/>
  <c r="AC4824" i="1"/>
  <c r="AC4808" i="1"/>
  <c r="AC4792" i="1"/>
  <c r="AC4776" i="1"/>
  <c r="AC4760" i="1"/>
  <c r="AC4744" i="1"/>
  <c r="AC4728" i="1"/>
  <c r="AC4712" i="1"/>
  <c r="AC4696" i="1"/>
  <c r="AC4680" i="1"/>
  <c r="AC4664" i="1"/>
  <c r="AC4648" i="1"/>
  <c r="AC4632" i="1"/>
  <c r="AC4616" i="1"/>
  <c r="AC930" i="1"/>
  <c r="AC914" i="1"/>
  <c r="AC898" i="1"/>
  <c r="AC866" i="1"/>
  <c r="AC850" i="1"/>
  <c r="AC834" i="1"/>
  <c r="AC818" i="1"/>
  <c r="AC802" i="1"/>
  <c r="AC786" i="1"/>
  <c r="AC770" i="1"/>
  <c r="AC754" i="1"/>
  <c r="AC738" i="1"/>
  <c r="AC722" i="1"/>
  <c r="AC706" i="1"/>
  <c r="AC690" i="1"/>
  <c r="AC674" i="1"/>
  <c r="AC658" i="1"/>
  <c r="AC642" i="1"/>
  <c r="AC626" i="1"/>
  <c r="AC610" i="1"/>
  <c r="AC594" i="1"/>
  <c r="AC578" i="1"/>
  <c r="AC562" i="1"/>
  <c r="AC546" i="1"/>
  <c r="AC530" i="1"/>
  <c r="AC514" i="1"/>
  <c r="AC498" i="1"/>
  <c r="AC482" i="1"/>
  <c r="AC466" i="1"/>
  <c r="AC450" i="1"/>
  <c r="AC434" i="1"/>
  <c r="AC418" i="1"/>
  <c r="AC402" i="1"/>
  <c r="AC386" i="1"/>
  <c r="AC370" i="1"/>
  <c r="AC354" i="1"/>
  <c r="AC338" i="1"/>
  <c r="AC322" i="1"/>
  <c r="AC306" i="1"/>
  <c r="AC290" i="1"/>
  <c r="AC274" i="1"/>
  <c r="AC258" i="1"/>
  <c r="AC242" i="1"/>
  <c r="AC226" i="1"/>
  <c r="AC210" i="1"/>
  <c r="AC194" i="1"/>
  <c r="AC178" i="1"/>
  <c r="AC162" i="1"/>
  <c r="AC146" i="1"/>
  <c r="AC130" i="1"/>
  <c r="AC114" i="1"/>
  <c r="AC98" i="1"/>
  <c r="AC82" i="1"/>
  <c r="AC66" i="1"/>
  <c r="AC50" i="1"/>
  <c r="AC34" i="1"/>
  <c r="AC18" i="1"/>
  <c r="AC1120" i="1"/>
  <c r="AC2886" i="1"/>
  <c r="AC4967" i="1"/>
  <c r="AC4951" i="1"/>
  <c r="AC4935" i="1"/>
  <c r="AC4919" i="1"/>
  <c r="AC4903" i="1"/>
  <c r="AC4887" i="1"/>
  <c r="AC4871" i="1"/>
  <c r="AC4855" i="1"/>
  <c r="AC4839" i="1"/>
  <c r="AC4823" i="1"/>
  <c r="AC4807" i="1"/>
  <c r="AC4791" i="1"/>
  <c r="AC4775" i="1"/>
  <c r="AC4759" i="1"/>
  <c r="AC4743" i="1"/>
  <c r="AC4727" i="1"/>
  <c r="AC4711" i="1"/>
  <c r="AC4695" i="1"/>
  <c r="AC4679" i="1"/>
  <c r="AC4663" i="1"/>
  <c r="AC4647" i="1"/>
  <c r="AC4631" i="1"/>
  <c r="AC4615" i="1"/>
  <c r="AC945" i="1"/>
  <c r="AC929" i="1"/>
  <c r="AC913" i="1"/>
  <c r="AC897" i="1"/>
  <c r="AC865" i="1"/>
  <c r="AC849" i="1"/>
  <c r="AC833" i="1"/>
  <c r="AC817" i="1"/>
  <c r="AC801" i="1"/>
  <c r="AC785" i="1"/>
  <c r="AC769" i="1"/>
  <c r="AC753" i="1"/>
  <c r="AC737" i="1"/>
  <c r="AC721" i="1"/>
  <c r="AC705" i="1"/>
  <c r="AC689" i="1"/>
  <c r="AC673" i="1"/>
  <c r="AC657" i="1"/>
  <c r="AC641" i="1"/>
  <c r="AC625" i="1"/>
  <c r="AC609" i="1"/>
  <c r="AC593" i="1"/>
  <c r="AC577" i="1"/>
  <c r="AC561" i="1"/>
  <c r="AC545" i="1"/>
  <c r="AC529" i="1"/>
  <c r="AC513" i="1"/>
  <c r="AC497" i="1"/>
  <c r="AC481" i="1"/>
  <c r="AC465" i="1"/>
  <c r="AC449" i="1"/>
  <c r="AC433" i="1"/>
  <c r="AC417" i="1"/>
  <c r="AC401" i="1"/>
  <c r="AC385" i="1"/>
  <c r="AC369" i="1"/>
  <c r="AC353" i="1"/>
  <c r="AC337" i="1"/>
  <c r="AC321" i="1"/>
  <c r="AC305" i="1"/>
  <c r="AC289" i="1"/>
  <c r="AC273" i="1"/>
  <c r="AC257" i="1"/>
  <c r="AC241" i="1"/>
  <c r="AC225" i="1"/>
  <c r="AC209" i="1"/>
  <c r="AC193" i="1"/>
  <c r="AC177" i="1"/>
  <c r="AC161" i="1"/>
  <c r="AC145" i="1"/>
  <c r="AC129" i="1"/>
  <c r="AC113" i="1"/>
  <c r="AC97" i="1"/>
  <c r="AC81" i="1"/>
  <c r="AC65" i="1"/>
  <c r="AC49" i="1"/>
  <c r="AC33" i="1"/>
  <c r="AC17" i="1"/>
  <c r="AC1119" i="1"/>
  <c r="AC2885" i="1"/>
  <c r="AC4966" i="1"/>
  <c r="AC4950" i="1"/>
  <c r="AC4934" i="1"/>
  <c r="AC4918" i="1"/>
  <c r="AC4902" i="1"/>
  <c r="AC4886" i="1"/>
  <c r="AC4870" i="1"/>
  <c r="AC4854" i="1"/>
  <c r="AC4838" i="1"/>
  <c r="AC4822" i="1"/>
  <c r="AC4806" i="1"/>
  <c r="AC4790" i="1"/>
  <c r="AC4774" i="1"/>
  <c r="AC4758" i="1"/>
  <c r="AC4742" i="1"/>
  <c r="AC4726" i="1"/>
  <c r="AC4710" i="1"/>
  <c r="AC4694" i="1"/>
  <c r="AC4678" i="1"/>
  <c r="AC4662" i="1"/>
  <c r="AC4646" i="1"/>
  <c r="AC4630" i="1"/>
  <c r="AC4614" i="1"/>
  <c r="AC928" i="1"/>
  <c r="AC912" i="1"/>
  <c r="AC896" i="1"/>
  <c r="AC880" i="1"/>
  <c r="AC864" i="1"/>
  <c r="AC848" i="1"/>
  <c r="AC832" i="1"/>
  <c r="AC816" i="1"/>
  <c r="AC800" i="1"/>
  <c r="AC784" i="1"/>
  <c r="AC768" i="1"/>
  <c r="AC752" i="1"/>
  <c r="AC736" i="1"/>
  <c r="AC720" i="1"/>
  <c r="AC704" i="1"/>
  <c r="AC688" i="1"/>
  <c r="AC672" i="1"/>
  <c r="AC656" i="1"/>
  <c r="AC640" i="1"/>
  <c r="AC624" i="1"/>
  <c r="AC608" i="1"/>
  <c r="AC592" i="1"/>
  <c r="AC576" i="1"/>
  <c r="AC560" i="1"/>
  <c r="AC544" i="1"/>
  <c r="AC528" i="1"/>
  <c r="AC512" i="1"/>
  <c r="AC496" i="1"/>
  <c r="AC480" i="1"/>
  <c r="AC464" i="1"/>
  <c r="AC448" i="1"/>
  <c r="AC432" i="1"/>
  <c r="AC416" i="1"/>
  <c r="AC400" i="1"/>
  <c r="AC384" i="1"/>
  <c r="AC368" i="1"/>
  <c r="AC352" i="1"/>
  <c r="AC336" i="1"/>
  <c r="AC320" i="1"/>
  <c r="AC304" i="1"/>
  <c r="AC288" i="1"/>
  <c r="AC272" i="1"/>
  <c r="AC256" i="1"/>
  <c r="AC240" i="1"/>
  <c r="AC224" i="1"/>
  <c r="AC208" i="1"/>
  <c r="AC192" i="1"/>
  <c r="AC176" i="1"/>
  <c r="AC160" i="1"/>
  <c r="AC144" i="1"/>
  <c r="AC128" i="1"/>
  <c r="AC112" i="1"/>
  <c r="AC96" i="1"/>
  <c r="AC80" i="1"/>
  <c r="AC64" i="1"/>
  <c r="AC48" i="1"/>
  <c r="AC32" i="1"/>
  <c r="AC16" i="1"/>
  <c r="AC1118" i="1"/>
  <c r="AC2884" i="1"/>
  <c r="AC4965" i="1"/>
  <c r="AC4949" i="1"/>
  <c r="AC4933" i="1"/>
  <c r="AC4917" i="1"/>
  <c r="AC4901" i="1"/>
  <c r="AC4885" i="1"/>
  <c r="AC4869" i="1"/>
  <c r="AC4853" i="1"/>
  <c r="AC4837" i="1"/>
  <c r="AC4821" i="1"/>
  <c r="AC4805" i="1"/>
  <c r="AC4789" i="1"/>
  <c r="AC4773" i="1"/>
  <c r="AC4757" i="1"/>
  <c r="AC4741" i="1"/>
  <c r="AC4725" i="1"/>
  <c r="AC4709" i="1"/>
  <c r="AC4693" i="1"/>
  <c r="AC4677" i="1"/>
  <c r="AC4661" i="1"/>
  <c r="AC4645" i="1"/>
  <c r="AC4629" i="1"/>
  <c r="AC4613" i="1"/>
  <c r="AC943" i="1"/>
  <c r="AC927" i="1"/>
  <c r="AC911" i="1"/>
  <c r="AC863" i="1"/>
  <c r="AC847" i="1"/>
  <c r="AC831" i="1"/>
  <c r="AC815" i="1"/>
  <c r="AC799" i="1"/>
  <c r="AC783" i="1"/>
  <c r="AC767" i="1"/>
  <c r="AC751" i="1"/>
  <c r="AC735" i="1"/>
  <c r="AC719" i="1"/>
  <c r="AC703" i="1"/>
  <c r="AC687" i="1"/>
  <c r="AC671" i="1"/>
  <c r="AC655" i="1"/>
  <c r="AC639" i="1"/>
  <c r="AC623" i="1"/>
  <c r="AC607" i="1"/>
  <c r="AC591" i="1"/>
  <c r="AC575" i="1"/>
  <c r="AC559" i="1"/>
  <c r="AC543" i="1"/>
  <c r="AC527" i="1"/>
  <c r="AC511" i="1"/>
  <c r="AC495" i="1"/>
  <c r="AC479" i="1"/>
  <c r="AC463" i="1"/>
  <c r="AC447" i="1"/>
  <c r="AC431" i="1"/>
  <c r="AC415" i="1"/>
  <c r="AC399" i="1"/>
  <c r="AC383" i="1"/>
  <c r="AC367" i="1"/>
  <c r="AC351" i="1"/>
  <c r="AC335" i="1"/>
  <c r="AC319" i="1"/>
  <c r="AC303" i="1"/>
  <c r="AC287" i="1"/>
  <c r="AC271" i="1"/>
  <c r="AC255" i="1"/>
  <c r="AC239" i="1"/>
  <c r="AC223" i="1"/>
  <c r="AC207" i="1"/>
  <c r="AC191" i="1"/>
  <c r="AC175" i="1"/>
  <c r="AC159" i="1"/>
  <c r="AC143" i="1"/>
  <c r="AC127" i="1"/>
  <c r="AC111" i="1"/>
  <c r="AC95" i="1"/>
  <c r="AC79" i="1"/>
  <c r="AC63" i="1"/>
  <c r="AC47" i="1"/>
  <c r="AC31" i="1"/>
  <c r="AC15" i="1"/>
  <c r="AC1117" i="1"/>
  <c r="AC2883" i="1"/>
  <c r="AC4964" i="1"/>
  <c r="AC4948" i="1"/>
  <c r="AC4932" i="1"/>
  <c r="AC4916" i="1"/>
  <c r="AC4900" i="1"/>
  <c r="AC4884" i="1"/>
  <c r="AC4868" i="1"/>
  <c r="AC4852" i="1"/>
  <c r="AC4836" i="1"/>
  <c r="AC4820" i="1"/>
  <c r="AC4804" i="1"/>
  <c r="AC4788" i="1"/>
  <c r="AC4772" i="1"/>
  <c r="AC4756" i="1"/>
  <c r="AC4740" i="1"/>
  <c r="AC4724" i="1"/>
  <c r="AC4708" i="1"/>
  <c r="AC4692" i="1"/>
  <c r="AC4676" i="1"/>
  <c r="AC4660" i="1"/>
  <c r="AC4644" i="1"/>
  <c r="AC4628" i="1"/>
  <c r="AC4612" i="1"/>
  <c r="AC942" i="1"/>
  <c r="AC926" i="1"/>
  <c r="AC910" i="1"/>
  <c r="AC894" i="1"/>
  <c r="AC878" i="1"/>
  <c r="AC862" i="1"/>
  <c r="AC846" i="1"/>
  <c r="AC830" i="1"/>
  <c r="AC814" i="1"/>
  <c r="AC798" i="1"/>
  <c r="AC782" i="1"/>
  <c r="AC766" i="1"/>
  <c r="AC750" i="1"/>
  <c r="AC734" i="1"/>
  <c r="AC718" i="1"/>
  <c r="AC702" i="1"/>
  <c r="AC686" i="1"/>
  <c r="AC670" i="1"/>
  <c r="AC654" i="1"/>
  <c r="AC638" i="1"/>
  <c r="AC622" i="1"/>
  <c r="AC606" i="1"/>
  <c r="AC590" i="1"/>
  <c r="AC574" i="1"/>
  <c r="AC558" i="1"/>
  <c r="AC542" i="1"/>
  <c r="AC526" i="1"/>
  <c r="AC510" i="1"/>
  <c r="AC494" i="1"/>
  <c r="AC478" i="1"/>
  <c r="AC462" i="1"/>
  <c r="AC446" i="1"/>
  <c r="AC430" i="1"/>
  <c r="AC414" i="1"/>
  <c r="AC398" i="1"/>
  <c r="AC382" i="1"/>
  <c r="AC366" i="1"/>
  <c r="AC350" i="1"/>
  <c r="AC334" i="1"/>
  <c r="AC318" i="1"/>
  <c r="AC302" i="1"/>
  <c r="AC286" i="1"/>
  <c r="AC270" i="1"/>
  <c r="AC254" i="1"/>
  <c r="AC238" i="1"/>
  <c r="AC222" i="1"/>
  <c r="AC206" i="1"/>
  <c r="AC190" i="1"/>
  <c r="AC174" i="1"/>
  <c r="AC158" i="1"/>
  <c r="AC142" i="1"/>
  <c r="AC126" i="1"/>
  <c r="AC110" i="1"/>
  <c r="AC94" i="1"/>
  <c r="AC78" i="1"/>
  <c r="AC62" i="1"/>
  <c r="AC46" i="1"/>
  <c r="AC30" i="1"/>
  <c r="AC14" i="1"/>
  <c r="AC1116" i="1"/>
  <c r="AC2882" i="1"/>
  <c r="AC4963" i="1"/>
  <c r="AC4947" i="1"/>
  <c r="AC4931" i="1"/>
  <c r="AC4915" i="1"/>
  <c r="AC4899" i="1"/>
  <c r="AC4883" i="1"/>
  <c r="AC4867" i="1"/>
  <c r="AC4851" i="1"/>
  <c r="AC4835" i="1"/>
  <c r="AC4819" i="1"/>
  <c r="AC4803" i="1"/>
  <c r="AC4787" i="1"/>
  <c r="AC4771" i="1"/>
  <c r="AC4755" i="1"/>
  <c r="AC4739" i="1"/>
  <c r="AC4723" i="1"/>
  <c r="AC4707" i="1"/>
  <c r="AC4691" i="1"/>
  <c r="AC4675" i="1"/>
  <c r="AC4659" i="1"/>
  <c r="AC4643" i="1"/>
  <c r="AC4627" i="1"/>
  <c r="AC4611" i="1"/>
  <c r="AC941" i="1"/>
  <c r="AC925" i="1"/>
  <c r="AC909" i="1"/>
  <c r="AC861" i="1"/>
  <c r="AC845" i="1"/>
  <c r="AC829" i="1"/>
  <c r="AC813" i="1"/>
  <c r="AC797" i="1"/>
  <c r="AC781" i="1"/>
  <c r="AC765" i="1"/>
  <c r="AC749" i="1"/>
  <c r="AC733" i="1"/>
  <c r="AC717" i="1"/>
  <c r="AC701" i="1"/>
  <c r="AC685" i="1"/>
  <c r="AC669" i="1"/>
  <c r="AC653" i="1"/>
  <c r="AC637" i="1"/>
  <c r="AC621" i="1"/>
  <c r="AC605" i="1"/>
  <c r="AC589" i="1"/>
  <c r="AC573" i="1"/>
  <c r="AC557" i="1"/>
  <c r="AC541" i="1"/>
  <c r="AC525" i="1"/>
  <c r="AC509" i="1"/>
  <c r="AC493" i="1"/>
  <c r="AC477" i="1"/>
  <c r="AC461" i="1"/>
  <c r="AC445" i="1"/>
  <c r="AC429" i="1"/>
  <c r="AC413" i="1"/>
  <c r="AC397" i="1"/>
  <c r="AC381" i="1"/>
  <c r="AC365" i="1"/>
  <c r="AC349" i="1"/>
  <c r="AC333" i="1"/>
  <c r="AC317" i="1"/>
  <c r="AC301" i="1"/>
  <c r="AC285" i="1"/>
  <c r="AC269" i="1"/>
  <c r="AC253" i="1"/>
  <c r="AC237" i="1"/>
  <c r="AC221" i="1"/>
  <c r="AC205" i="1"/>
  <c r="AC189" i="1"/>
  <c r="AC173" i="1"/>
  <c r="AC157" i="1"/>
  <c r="AC141" i="1"/>
  <c r="AC125" i="1"/>
  <c r="AC109" i="1"/>
  <c r="AC93" i="1"/>
  <c r="AC77" i="1"/>
  <c r="AC61" i="1"/>
  <c r="AC45" i="1"/>
  <c r="AC29" i="1"/>
  <c r="AC13" i="1"/>
  <c r="AC1115" i="1"/>
  <c r="AC2881" i="1"/>
  <c r="AC4962" i="1"/>
  <c r="AC4946" i="1"/>
  <c r="AC4930" i="1"/>
  <c r="AC4914" i="1"/>
  <c r="AC4898" i="1"/>
  <c r="AC4882" i="1"/>
  <c r="AC4866" i="1"/>
  <c r="AC4850" i="1"/>
  <c r="AC4834" i="1"/>
  <c r="AC4818" i="1"/>
  <c r="AC4802" i="1"/>
  <c r="AC4786" i="1"/>
  <c r="AC4770" i="1"/>
  <c r="AC4754" i="1"/>
  <c r="AC4738" i="1"/>
  <c r="AC4722" i="1"/>
  <c r="AC4706" i="1"/>
  <c r="AC4690" i="1"/>
  <c r="AC4674" i="1"/>
  <c r="AC4658" i="1"/>
  <c r="AC4642" i="1"/>
  <c r="AC4626" i="1"/>
  <c r="AC4610" i="1"/>
  <c r="AC4594" i="1"/>
  <c r="AC4578" i="1"/>
  <c r="AC4562" i="1"/>
  <c r="AC940" i="1"/>
  <c r="AC924" i="1"/>
  <c r="AC908" i="1"/>
  <c r="AC876" i="1"/>
  <c r="AC860" i="1"/>
  <c r="AC844" i="1"/>
  <c r="AC828" i="1"/>
  <c r="AC812" i="1"/>
  <c r="AC796" i="1"/>
  <c r="AC780" i="1"/>
  <c r="AC764" i="1"/>
  <c r="AC748" i="1"/>
  <c r="AC732" i="1"/>
  <c r="AC716" i="1"/>
  <c r="AC700" i="1"/>
  <c r="AC684" i="1"/>
  <c r="AC668" i="1"/>
  <c r="AC652" i="1"/>
  <c r="AC636" i="1"/>
  <c r="AC620" i="1"/>
  <c r="AC604" i="1"/>
  <c r="AC588" i="1"/>
  <c r="AC572" i="1"/>
  <c r="AC556" i="1"/>
  <c r="AC540" i="1"/>
  <c r="AC524" i="1"/>
  <c r="AC508" i="1"/>
  <c r="AC492" i="1"/>
  <c r="AC476" i="1"/>
  <c r="AC460" i="1"/>
  <c r="AC444" i="1"/>
  <c r="AC428" i="1"/>
  <c r="AC412" i="1"/>
  <c r="AC396" i="1"/>
  <c r="AC380" i="1"/>
  <c r="AC364" i="1"/>
  <c r="AC348" i="1"/>
  <c r="AC332" i="1"/>
  <c r="AC316" i="1"/>
  <c r="AC300" i="1"/>
  <c r="AC284" i="1"/>
  <c r="AC268" i="1"/>
  <c r="AC252" i="1"/>
  <c r="AC236" i="1"/>
  <c r="AC220" i="1"/>
  <c r="AC204" i="1"/>
  <c r="AC188" i="1"/>
  <c r="AC172" i="1"/>
  <c r="AC156" i="1"/>
  <c r="AC140" i="1"/>
  <c r="AC124" i="1"/>
  <c r="AC108" i="1"/>
  <c r="AC92" i="1"/>
  <c r="AC76" i="1"/>
  <c r="AC60" i="1"/>
  <c r="AC44" i="1"/>
  <c r="AC28" i="1"/>
  <c r="AC12" i="1"/>
  <c r="AC1114" i="1"/>
  <c r="AC2880" i="1"/>
  <c r="AC4961" i="1"/>
  <c r="AC4945" i="1"/>
  <c r="AC4929" i="1"/>
  <c r="AC4913" i="1"/>
  <c r="AC4897" i="1"/>
  <c r="AC4881" i="1"/>
  <c r="AC4865" i="1"/>
  <c r="AC4849" i="1"/>
  <c r="AC4833" i="1"/>
  <c r="AC4817" i="1"/>
  <c r="AC4801" i="1"/>
  <c r="AC4785" i="1"/>
  <c r="AC4769" i="1"/>
  <c r="AC4753" i="1"/>
  <c r="AC4737" i="1"/>
  <c r="AC4721" i="1"/>
  <c r="AC4705" i="1"/>
  <c r="AC4689" i="1"/>
  <c r="AC4673" i="1"/>
  <c r="AC4657" i="1"/>
  <c r="AC4641" i="1"/>
  <c r="AC4625" i="1"/>
  <c r="AC4609" i="1"/>
  <c r="AC939" i="1"/>
  <c r="AC923" i="1"/>
  <c r="AC907" i="1"/>
  <c r="AC891" i="1"/>
  <c r="AC875" i="1"/>
  <c r="AC859" i="1"/>
  <c r="AC843" i="1"/>
  <c r="AC827" i="1"/>
  <c r="AC811" i="1"/>
  <c r="AC795" i="1"/>
  <c r="AC779" i="1"/>
  <c r="AC763" i="1"/>
  <c r="AC747" i="1"/>
  <c r="AC731" i="1"/>
  <c r="AC715" i="1"/>
  <c r="AC699" i="1"/>
  <c r="AC683" i="1"/>
  <c r="AC667" i="1"/>
  <c r="AC651" i="1"/>
  <c r="AC635" i="1"/>
  <c r="AC619" i="1"/>
  <c r="AC603" i="1"/>
  <c r="AC587" i="1"/>
  <c r="AC571" i="1"/>
  <c r="AC555" i="1"/>
  <c r="AC539" i="1"/>
  <c r="AC523" i="1"/>
  <c r="AC507" i="1"/>
  <c r="AC491" i="1"/>
  <c r="AC475" i="1"/>
  <c r="AC459" i="1"/>
  <c r="AC443" i="1"/>
  <c r="AC427" i="1"/>
  <c r="AC411" i="1"/>
  <c r="AC395" i="1"/>
  <c r="AC379" i="1"/>
  <c r="AC363" i="1"/>
  <c r="AC347" i="1"/>
  <c r="AC331" i="1"/>
  <c r="AC315" i="1"/>
  <c r="AC299" i="1"/>
  <c r="AC283" i="1"/>
  <c r="AC267" i="1"/>
  <c r="AC251" i="1"/>
  <c r="AC235" i="1"/>
  <c r="AC219" i="1"/>
  <c r="AC203" i="1"/>
  <c r="AC187" i="1"/>
  <c r="AC171" i="1"/>
  <c r="AC155" i="1"/>
  <c r="AC139" i="1"/>
  <c r="AC123" i="1"/>
  <c r="AC107" i="1"/>
  <c r="AC91" i="1"/>
  <c r="AC75" i="1"/>
  <c r="AC59" i="1"/>
  <c r="AC43" i="1"/>
  <c r="AC27" i="1"/>
  <c r="AC11" i="1"/>
  <c r="AC1113" i="1"/>
  <c r="AC2879" i="1"/>
  <c r="AC4960" i="1"/>
  <c r="AC4944" i="1"/>
  <c r="AC4928" i="1"/>
  <c r="AC4912" i="1"/>
  <c r="AC4896" i="1"/>
  <c r="AC4880" i="1"/>
  <c r="AC4864" i="1"/>
  <c r="AC4848" i="1"/>
  <c r="AC4832" i="1"/>
  <c r="AC4816" i="1"/>
  <c r="AC4800" i="1"/>
  <c r="AC4784" i="1"/>
  <c r="AC4768" i="1"/>
  <c r="AC4752" i="1"/>
  <c r="AC4736" i="1"/>
  <c r="AC4720" i="1"/>
  <c r="AC4704" i="1"/>
  <c r="AC4688" i="1"/>
  <c r="AC4672" i="1"/>
  <c r="AC4656" i="1"/>
  <c r="AC4640" i="1"/>
  <c r="AC4624" i="1"/>
  <c r="AC4608" i="1"/>
  <c r="AC938" i="1"/>
  <c r="AC922" i="1"/>
  <c r="AC906" i="1"/>
  <c r="AC890" i="1"/>
  <c r="AC874" i="1"/>
  <c r="AC858" i="1"/>
  <c r="AC842" i="1"/>
  <c r="AC826" i="1"/>
  <c r="AC810" i="1"/>
  <c r="AC794" i="1"/>
  <c r="AC778" i="1"/>
  <c r="AC762" i="1"/>
  <c r="AC746" i="1"/>
  <c r="AC730" i="1"/>
  <c r="AC714" i="1"/>
  <c r="AC698" i="1"/>
  <c r="AC682" i="1"/>
  <c r="AC666" i="1"/>
  <c r="AC650" i="1"/>
  <c r="AC634" i="1"/>
  <c r="AC618" i="1"/>
  <c r="AC602" i="1"/>
  <c r="AC586" i="1"/>
  <c r="AC570" i="1"/>
  <c r="AC554" i="1"/>
  <c r="AC538" i="1"/>
  <c r="AC522" i="1"/>
  <c r="AC506" i="1"/>
  <c r="AC490" i="1"/>
  <c r="AC474" i="1"/>
  <c r="AC458" i="1"/>
  <c r="AC442" i="1"/>
  <c r="AC426" i="1"/>
  <c r="AC410" i="1"/>
  <c r="AC394" i="1"/>
  <c r="AC378" i="1"/>
  <c r="AC362" i="1"/>
  <c r="AC346" i="1"/>
  <c r="AC330" i="1"/>
  <c r="AC314" i="1"/>
  <c r="AC298" i="1"/>
  <c r="AC282" i="1"/>
  <c r="AC266" i="1"/>
  <c r="AC250" i="1"/>
  <c r="AC234" i="1"/>
  <c r="AC218" i="1"/>
  <c r="AC202" i="1"/>
  <c r="AC186" i="1"/>
  <c r="AC170" i="1"/>
  <c r="AC154" i="1"/>
  <c r="AC138" i="1"/>
  <c r="AC122" i="1"/>
  <c r="AC106" i="1"/>
  <c r="AC90" i="1"/>
  <c r="AC74" i="1"/>
  <c r="AC58" i="1"/>
  <c r="AC42" i="1"/>
  <c r="AC26" i="1"/>
  <c r="AC10" i="1"/>
  <c r="AC1112" i="1"/>
  <c r="AC2878" i="1"/>
  <c r="AC4959" i="1"/>
  <c r="AC4943" i="1"/>
  <c r="AC4927" i="1"/>
  <c r="AC4911" i="1"/>
  <c r="AC4895" i="1"/>
  <c r="AC4879" i="1"/>
  <c r="AC4863" i="1"/>
  <c r="AC4847" i="1"/>
  <c r="AC4831" i="1"/>
  <c r="AC4815" i="1"/>
  <c r="AC4799" i="1"/>
  <c r="AC4783" i="1"/>
  <c r="AC4767" i="1"/>
  <c r="AC4751" i="1"/>
  <c r="AC4735" i="1"/>
  <c r="AC4719" i="1"/>
  <c r="AC4703" i="1"/>
  <c r="AC4687" i="1"/>
  <c r="AC4671" i="1"/>
  <c r="AC4655" i="1"/>
  <c r="AC4639" i="1"/>
  <c r="AC4623" i="1"/>
  <c r="AC4603" i="1"/>
  <c r="AC4587" i="1"/>
  <c r="AC4571" i="1"/>
  <c r="AC4555" i="1"/>
  <c r="AC4539" i="1"/>
  <c r="AC4523" i="1"/>
  <c r="AC4507" i="1"/>
  <c r="AC4491" i="1"/>
  <c r="AC4475" i="1"/>
  <c r="AC4459" i="1"/>
  <c r="AC4443" i="1"/>
  <c r="AC4427" i="1"/>
  <c r="AC4411" i="1"/>
  <c r="AC4395" i="1"/>
  <c r="AC4379" i="1"/>
  <c r="AC4363" i="1"/>
  <c r="AC4347" i="1"/>
  <c r="AC4331" i="1"/>
  <c r="AC4315" i="1"/>
  <c r="AC4299" i="1"/>
  <c r="AC4283" i="1"/>
  <c r="AC4267" i="1"/>
  <c r="AC4251" i="1"/>
  <c r="AC4235" i="1"/>
  <c r="AC4219" i="1"/>
  <c r="AC4203" i="1"/>
  <c r="AC4187" i="1"/>
  <c r="AC4171" i="1"/>
  <c r="AC4155" i="1"/>
  <c r="AC4139" i="1"/>
  <c r="AC4123" i="1"/>
  <c r="AC4107" i="1"/>
  <c r="AC4091" i="1"/>
  <c r="AC4075" i="1"/>
  <c r="AC4059" i="1"/>
  <c r="AC4043" i="1"/>
  <c r="AC4027" i="1"/>
  <c r="AC4011" i="1"/>
  <c r="AC3995" i="1"/>
  <c r="AC3979" i="1"/>
  <c r="AC3963" i="1"/>
  <c r="AC3947" i="1"/>
  <c r="AC3931" i="1"/>
  <c r="AC3915" i="1"/>
  <c r="AC3899" i="1"/>
  <c r="AC3883" i="1"/>
  <c r="AC3867" i="1"/>
  <c r="AC3851" i="1"/>
  <c r="AC3835" i="1"/>
  <c r="AC3819" i="1"/>
  <c r="AC3803" i="1"/>
  <c r="AC3787" i="1"/>
  <c r="AC3771" i="1"/>
  <c r="AC3755" i="1"/>
  <c r="AC3739" i="1"/>
  <c r="AC3723" i="1"/>
  <c r="AC3707" i="1"/>
  <c r="AC3691" i="1"/>
  <c r="AC3675" i="1"/>
  <c r="AC3659" i="1"/>
  <c r="AC3643" i="1"/>
  <c r="AC3627" i="1"/>
  <c r="AC3611" i="1"/>
  <c r="AC3595" i="1"/>
  <c r="AC3579" i="1"/>
  <c r="AC3563" i="1"/>
  <c r="AC3547" i="1"/>
  <c r="AC3531" i="1"/>
  <c r="AC3515" i="1"/>
  <c r="AC3499" i="1"/>
  <c r="AC3483" i="1"/>
  <c r="AC3467" i="1"/>
  <c r="AC3451" i="1"/>
  <c r="AC3435" i="1"/>
  <c r="AC3419" i="1"/>
  <c r="AC3403" i="1"/>
  <c r="AC3387" i="1"/>
  <c r="AC3371" i="1"/>
  <c r="AC3355" i="1"/>
  <c r="AC3339" i="1"/>
  <c r="AC3323" i="1"/>
  <c r="AC3307" i="1"/>
  <c r="AC3291" i="1"/>
  <c r="AC3275" i="1"/>
  <c r="AC4602" i="1"/>
  <c r="AC4586" i="1"/>
  <c r="AC4570" i="1"/>
  <c r="AC4554" i="1"/>
  <c r="AC4538" i="1"/>
  <c r="AC4522" i="1"/>
  <c r="AC4506" i="1"/>
  <c r="AC4490" i="1"/>
  <c r="AC4474" i="1"/>
  <c r="AC4458" i="1"/>
  <c r="AC4442" i="1"/>
  <c r="AC4426" i="1"/>
  <c r="AC4410" i="1"/>
  <c r="AC4394" i="1"/>
  <c r="AC4378" i="1"/>
  <c r="AC4362" i="1"/>
  <c r="AC4346" i="1"/>
  <c r="AC4330" i="1"/>
  <c r="AC4314" i="1"/>
  <c r="AC4298" i="1"/>
  <c r="AC4282" i="1"/>
  <c r="AC4266" i="1"/>
  <c r="AC4250" i="1"/>
  <c r="AC4234" i="1"/>
  <c r="AC4218" i="1"/>
  <c r="AC4202" i="1"/>
  <c r="AC4186" i="1"/>
  <c r="AC4170" i="1"/>
  <c r="AC4154" i="1"/>
  <c r="AC4138" i="1"/>
  <c r="AC4122" i="1"/>
  <c r="AC4106" i="1"/>
  <c r="AC4090" i="1"/>
  <c r="AC4074" i="1"/>
  <c r="AC4058" i="1"/>
  <c r="AC4042" i="1"/>
  <c r="AC4026" i="1"/>
  <c r="AC4010" i="1"/>
  <c r="AC3994" i="1"/>
  <c r="AC3978" i="1"/>
  <c r="AC3962" i="1"/>
  <c r="AC3946" i="1"/>
  <c r="AC3930" i="1"/>
  <c r="AC3914" i="1"/>
  <c r="AC3898" i="1"/>
  <c r="AC3882" i="1"/>
  <c r="AC3866" i="1"/>
  <c r="AC3850" i="1"/>
  <c r="AC3834" i="1"/>
  <c r="AC3818" i="1"/>
  <c r="AC3802" i="1"/>
  <c r="AC3786" i="1"/>
  <c r="AC3770" i="1"/>
  <c r="AC3754" i="1"/>
  <c r="AC3738" i="1"/>
  <c r="AC3722" i="1"/>
  <c r="AC3706" i="1"/>
  <c r="AC3690" i="1"/>
  <c r="AC3674" i="1"/>
  <c r="AC3658" i="1"/>
  <c r="AC3642" i="1"/>
  <c r="AC3626" i="1"/>
  <c r="AC3610" i="1"/>
  <c r="AC3594" i="1"/>
  <c r="AC3578" i="1"/>
  <c r="AC3562" i="1"/>
  <c r="AC3546" i="1"/>
  <c r="AC3530" i="1"/>
  <c r="AC3514" i="1"/>
  <c r="AC3498" i="1"/>
  <c r="AC3482" i="1"/>
  <c r="AC3466" i="1"/>
  <c r="AC3450" i="1"/>
  <c r="AC3434" i="1"/>
  <c r="AC3418" i="1"/>
  <c r="AC3402" i="1"/>
  <c r="AC3386" i="1"/>
  <c r="AC3370" i="1"/>
  <c r="AC3354" i="1"/>
  <c r="AC3338" i="1"/>
  <c r="AC3322" i="1"/>
  <c r="AC3306" i="1"/>
  <c r="AC3290" i="1"/>
  <c r="AC3274" i="1"/>
  <c r="AC4601" i="1"/>
  <c r="AC4585" i="1"/>
  <c r="AC4569" i="1"/>
  <c r="AC4553" i="1"/>
  <c r="AC4537" i="1"/>
  <c r="AC4521" i="1"/>
  <c r="AC4505" i="1"/>
  <c r="AC4489" i="1"/>
  <c r="AC4473" i="1"/>
  <c r="AC4457" i="1"/>
  <c r="AC4441" i="1"/>
  <c r="AC4425" i="1"/>
  <c r="AC4409" i="1"/>
  <c r="AC4393" i="1"/>
  <c r="AC4377" i="1"/>
  <c r="AC4361" i="1"/>
  <c r="AC4345" i="1"/>
  <c r="AC4329" i="1"/>
  <c r="AC4313" i="1"/>
  <c r="AC4297" i="1"/>
  <c r="AC4281" i="1"/>
  <c r="AC4265" i="1"/>
  <c r="AC4249" i="1"/>
  <c r="AC4233" i="1"/>
  <c r="AC4217" i="1"/>
  <c r="AC4201" i="1"/>
  <c r="AC4185" i="1"/>
  <c r="AC4169" i="1"/>
  <c r="AC4153" i="1"/>
  <c r="AC4137" i="1"/>
  <c r="AC4121" i="1"/>
  <c r="AC4105" i="1"/>
  <c r="AC4089" i="1"/>
  <c r="AC4073" i="1"/>
  <c r="AC4057" i="1"/>
  <c r="AC4041" i="1"/>
  <c r="AC4025" i="1"/>
  <c r="AC4009" i="1"/>
  <c r="AC3993" i="1"/>
  <c r="AC3977" i="1"/>
  <c r="AC3961" i="1"/>
  <c r="AC3945" i="1"/>
  <c r="AC3929" i="1"/>
  <c r="AC3913" i="1"/>
  <c r="AC3897" i="1"/>
  <c r="AC3881" i="1"/>
  <c r="AC3865" i="1"/>
  <c r="AC3849" i="1"/>
  <c r="AC3833" i="1"/>
  <c r="AC3817" i="1"/>
  <c r="AC3801" i="1"/>
  <c r="AC3785" i="1"/>
  <c r="AC3769" i="1"/>
  <c r="AC3753" i="1"/>
  <c r="AC3737" i="1"/>
  <c r="AC3721" i="1"/>
  <c r="AC3705" i="1"/>
  <c r="AC3689" i="1"/>
  <c r="AC3673" i="1"/>
  <c r="AC3657" i="1"/>
  <c r="AC3641" i="1"/>
  <c r="AC3625" i="1"/>
  <c r="AC3609" i="1"/>
  <c r="AC3593" i="1"/>
  <c r="AC3577" i="1"/>
  <c r="AC3561" i="1"/>
  <c r="AC3545" i="1"/>
  <c r="AC3529" i="1"/>
  <c r="AC3513" i="1"/>
  <c r="AC3497" i="1"/>
  <c r="AC3481" i="1"/>
  <c r="AC3465" i="1"/>
  <c r="AC3449" i="1"/>
  <c r="AC3433" i="1"/>
  <c r="AC3417" i="1"/>
  <c r="AC3401" i="1"/>
  <c r="AC3385" i="1"/>
  <c r="AC3369" i="1"/>
  <c r="AC3353" i="1"/>
  <c r="AC3337" i="1"/>
  <c r="AC3321" i="1"/>
  <c r="AC3305" i="1"/>
  <c r="AC3289" i="1"/>
  <c r="AC3273" i="1"/>
  <c r="AC4600" i="1"/>
  <c r="AC4584" i="1"/>
  <c r="AC4568" i="1"/>
  <c r="AC4552" i="1"/>
  <c r="AC4536" i="1"/>
  <c r="AC4520" i="1"/>
  <c r="AC4504" i="1"/>
  <c r="AC4488" i="1"/>
  <c r="AC4472" i="1"/>
  <c r="AC4456" i="1"/>
  <c r="AC4440" i="1"/>
  <c r="AC4424" i="1"/>
  <c r="AC4408" i="1"/>
  <c r="AC4392" i="1"/>
  <c r="AC4376" i="1"/>
  <c r="AC4360" i="1"/>
  <c r="AC4344" i="1"/>
  <c r="AC4328" i="1"/>
  <c r="AC4312" i="1"/>
  <c r="AC4296" i="1"/>
  <c r="AC4280" i="1"/>
  <c r="AC4264" i="1"/>
  <c r="AC4248" i="1"/>
  <c r="AC4232" i="1"/>
  <c r="AC4216" i="1"/>
  <c r="AC4200" i="1"/>
  <c r="AC4184" i="1"/>
  <c r="AC4168" i="1"/>
  <c r="AC4152" i="1"/>
  <c r="AC4136" i="1"/>
  <c r="AC4120" i="1"/>
  <c r="AC4104" i="1"/>
  <c r="AC4088" i="1"/>
  <c r="AC4072" i="1"/>
  <c r="AC4056" i="1"/>
  <c r="AC4040" i="1"/>
  <c r="AC4024" i="1"/>
  <c r="AC4008" i="1"/>
  <c r="AC3992" i="1"/>
  <c r="AC3976" i="1"/>
  <c r="AC3960" i="1"/>
  <c r="AC3944" i="1"/>
  <c r="AC3928" i="1"/>
  <c r="AC3912" i="1"/>
  <c r="AC3896" i="1"/>
  <c r="AC3880" i="1"/>
  <c r="AC3864" i="1"/>
  <c r="AC3848" i="1"/>
  <c r="AC3832" i="1"/>
  <c r="AC3816" i="1"/>
  <c r="AC3800" i="1"/>
  <c r="AC3784" i="1"/>
  <c r="AC3768" i="1"/>
  <c r="AC3752" i="1"/>
  <c r="AC3736" i="1"/>
  <c r="AC3720" i="1"/>
  <c r="AC3704" i="1"/>
  <c r="AC3688" i="1"/>
  <c r="AC3672" i="1"/>
  <c r="AC3656" i="1"/>
  <c r="AC3640" i="1"/>
  <c r="AC3624" i="1"/>
  <c r="AC3608" i="1"/>
  <c r="AC3592" i="1"/>
  <c r="AC3576" i="1"/>
  <c r="AC3560" i="1"/>
  <c r="AC3544" i="1"/>
  <c r="AC3528" i="1"/>
  <c r="AC3512" i="1"/>
  <c r="AC3496" i="1"/>
  <c r="AC3480" i="1"/>
  <c r="AC3464" i="1"/>
  <c r="AC3448" i="1"/>
  <c r="AC3432" i="1"/>
  <c r="AC3416" i="1"/>
  <c r="AC3400" i="1"/>
  <c r="AC3384" i="1"/>
  <c r="AC3368" i="1"/>
  <c r="AC3352" i="1"/>
  <c r="AC3336" i="1"/>
  <c r="AC3320" i="1"/>
  <c r="AC3304" i="1"/>
  <c r="AC3288" i="1"/>
  <c r="AC3272" i="1"/>
  <c r="AC4599" i="1"/>
  <c r="AC4583" i="1"/>
  <c r="AC4567" i="1"/>
  <c r="AC4551" i="1"/>
  <c r="AC4535" i="1"/>
  <c r="AC4519" i="1"/>
  <c r="AC4503" i="1"/>
  <c r="AC4487" i="1"/>
  <c r="AC4471" i="1"/>
  <c r="AC4455" i="1"/>
  <c r="AC4439" i="1"/>
  <c r="AC4423" i="1"/>
  <c r="AC4407" i="1"/>
  <c r="AC4391" i="1"/>
  <c r="AC4375" i="1"/>
  <c r="AC4359" i="1"/>
  <c r="AC4343" i="1"/>
  <c r="AC4327" i="1"/>
  <c r="AC4311" i="1"/>
  <c r="AC4295" i="1"/>
  <c r="AC4279" i="1"/>
  <c r="AC4263" i="1"/>
  <c r="AC4247" i="1"/>
  <c r="AC4231" i="1"/>
  <c r="AC4215" i="1"/>
  <c r="AC4199" i="1"/>
  <c r="AC4183" i="1"/>
  <c r="AC4167" i="1"/>
  <c r="AC4151" i="1"/>
  <c r="AC4135" i="1"/>
  <c r="AC4119" i="1"/>
  <c r="AC4103" i="1"/>
  <c r="AC4087" i="1"/>
  <c r="AC4071" i="1"/>
  <c r="AC4055" i="1"/>
  <c r="AC4039" i="1"/>
  <c r="AC4023" i="1"/>
  <c r="AC4007" i="1"/>
  <c r="AC3991" i="1"/>
  <c r="AC3975" i="1"/>
  <c r="AC3959" i="1"/>
  <c r="AC3943" i="1"/>
  <c r="AC3927" i="1"/>
  <c r="AC3911" i="1"/>
  <c r="AC3895" i="1"/>
  <c r="AC3879" i="1"/>
  <c r="AC3863" i="1"/>
  <c r="AC3847" i="1"/>
  <c r="AC3831" i="1"/>
  <c r="AC3815" i="1"/>
  <c r="AC3799" i="1"/>
  <c r="AC3783" i="1"/>
  <c r="AC3767" i="1"/>
  <c r="AC3751" i="1"/>
  <c r="AC3735" i="1"/>
  <c r="AC3719" i="1"/>
  <c r="AC3703" i="1"/>
  <c r="AC3687" i="1"/>
  <c r="AC3671" i="1"/>
  <c r="AC3655" i="1"/>
  <c r="AC3639" i="1"/>
  <c r="AC3623" i="1"/>
  <c r="AC3607" i="1"/>
  <c r="AC3591" i="1"/>
  <c r="AC3575" i="1"/>
  <c r="AC3559" i="1"/>
  <c r="AC3543" i="1"/>
  <c r="AC3527" i="1"/>
  <c r="AC3511" i="1"/>
  <c r="AC3495" i="1"/>
  <c r="AC3479" i="1"/>
  <c r="AC3463" i="1"/>
  <c r="AC3447" i="1"/>
  <c r="AC3431" i="1"/>
  <c r="AC3415" i="1"/>
  <c r="AC3399" i="1"/>
  <c r="AC3383" i="1"/>
  <c r="AC3367" i="1"/>
  <c r="AC3351" i="1"/>
  <c r="AC3335" i="1"/>
  <c r="AC3319" i="1"/>
  <c r="AC3303" i="1"/>
  <c r="AC3287" i="1"/>
  <c r="AC3271" i="1"/>
  <c r="AC4598" i="1"/>
  <c r="AC4582" i="1"/>
  <c r="AC4566" i="1"/>
  <c r="AC4550" i="1"/>
  <c r="AC4534" i="1"/>
  <c r="AC4518" i="1"/>
  <c r="AC4502" i="1"/>
  <c r="AC4486" i="1"/>
  <c r="AC4470" i="1"/>
  <c r="AC4454" i="1"/>
  <c r="AC4438" i="1"/>
  <c r="AC4422" i="1"/>
  <c r="AC4406" i="1"/>
  <c r="AC4390" i="1"/>
  <c r="AC4374" i="1"/>
  <c r="AC4358" i="1"/>
  <c r="AC4342" i="1"/>
  <c r="AC4326" i="1"/>
  <c r="AC4310" i="1"/>
  <c r="AC4294" i="1"/>
  <c r="AC4278" i="1"/>
  <c r="AC4262" i="1"/>
  <c r="AC4246" i="1"/>
  <c r="AC4230" i="1"/>
  <c r="AC4214" i="1"/>
  <c r="AC4198" i="1"/>
  <c r="AC4182" i="1"/>
  <c r="AC4166" i="1"/>
  <c r="AC4150" i="1"/>
  <c r="AC4134" i="1"/>
  <c r="AC4118" i="1"/>
  <c r="AC4102" i="1"/>
  <c r="AC4086" i="1"/>
  <c r="AC4070" i="1"/>
  <c r="AC4054" i="1"/>
  <c r="AC4038" i="1"/>
  <c r="AC4022" i="1"/>
  <c r="AC4006" i="1"/>
  <c r="AC3990" i="1"/>
  <c r="AC3974" i="1"/>
  <c r="AC3958" i="1"/>
  <c r="AC3942" i="1"/>
  <c r="AC3926" i="1"/>
  <c r="AC3910" i="1"/>
  <c r="AC3894" i="1"/>
  <c r="AC3878" i="1"/>
  <c r="AC3862" i="1"/>
  <c r="AC3846" i="1"/>
  <c r="AC3830" i="1"/>
  <c r="AC3814" i="1"/>
  <c r="AC3798" i="1"/>
  <c r="AC3782" i="1"/>
  <c r="AC3766" i="1"/>
  <c r="AC3750" i="1"/>
  <c r="AC3734" i="1"/>
  <c r="AC3718" i="1"/>
  <c r="AC3702" i="1"/>
  <c r="AC3686" i="1"/>
  <c r="AC3670" i="1"/>
  <c r="AC3654" i="1"/>
  <c r="AC3638" i="1"/>
  <c r="AC3622" i="1"/>
  <c r="AC3606" i="1"/>
  <c r="AC3590" i="1"/>
  <c r="AC3574" i="1"/>
  <c r="AC3558" i="1"/>
  <c r="AC3542" i="1"/>
  <c r="AC3526" i="1"/>
  <c r="AC3510" i="1"/>
  <c r="AC3494" i="1"/>
  <c r="AC3478" i="1"/>
  <c r="AC3462" i="1"/>
  <c r="AC3446" i="1"/>
  <c r="AC3430" i="1"/>
  <c r="AC3414" i="1"/>
  <c r="AC3398" i="1"/>
  <c r="AC3382" i="1"/>
  <c r="AC3366" i="1"/>
  <c r="AC3350" i="1"/>
  <c r="AC3334" i="1"/>
  <c r="AC3318" i="1"/>
  <c r="AC3302" i="1"/>
  <c r="AC3286" i="1"/>
  <c r="AC3270" i="1"/>
  <c r="AC4597" i="1"/>
  <c r="AC4581" i="1"/>
  <c r="AC4565" i="1"/>
  <c r="AC4549" i="1"/>
  <c r="AC4533" i="1"/>
  <c r="AC4517" i="1"/>
  <c r="AC4501" i="1"/>
  <c r="AC4485" i="1"/>
  <c r="AC4469" i="1"/>
  <c r="AC4453" i="1"/>
  <c r="AC4437" i="1"/>
  <c r="AC4421" i="1"/>
  <c r="AC4405" i="1"/>
  <c r="AC4389" i="1"/>
  <c r="AC4373" i="1"/>
  <c r="AC4357" i="1"/>
  <c r="AC4341" i="1"/>
  <c r="AC4325" i="1"/>
  <c r="AC4309" i="1"/>
  <c r="AC4293" i="1"/>
  <c r="AC4277" i="1"/>
  <c r="AC4261" i="1"/>
  <c r="AC4245" i="1"/>
  <c r="AC4229" i="1"/>
  <c r="AC4213" i="1"/>
  <c r="AC4197" i="1"/>
  <c r="AC4181" i="1"/>
  <c r="AC4165" i="1"/>
  <c r="AC4149" i="1"/>
  <c r="AC4133" i="1"/>
  <c r="AC4117" i="1"/>
  <c r="AC4101" i="1"/>
  <c r="AC4085" i="1"/>
  <c r="AC4069" i="1"/>
  <c r="AC4053" i="1"/>
  <c r="AC4037" i="1"/>
  <c r="AC4021" i="1"/>
  <c r="AC4005" i="1"/>
  <c r="AC3989" i="1"/>
  <c r="AC3973" i="1"/>
  <c r="AC3957" i="1"/>
  <c r="AC3941" i="1"/>
  <c r="AC3925" i="1"/>
  <c r="AC3909" i="1"/>
  <c r="AC3893" i="1"/>
  <c r="AC3877" i="1"/>
  <c r="AC3861" i="1"/>
  <c r="AC3845" i="1"/>
  <c r="AC3829" i="1"/>
  <c r="AC3813" i="1"/>
  <c r="AC3797" i="1"/>
  <c r="AC3781" i="1"/>
  <c r="AC3765" i="1"/>
  <c r="AC3749" i="1"/>
  <c r="AC3733" i="1"/>
  <c r="AC3717" i="1"/>
  <c r="AC3701" i="1"/>
  <c r="AC3685" i="1"/>
  <c r="AC3669" i="1"/>
  <c r="AC3653" i="1"/>
  <c r="AC3637" i="1"/>
  <c r="AC3621" i="1"/>
  <c r="AC3605" i="1"/>
  <c r="AC3589" i="1"/>
  <c r="AC3573" i="1"/>
  <c r="AC3557" i="1"/>
  <c r="AC3541" i="1"/>
  <c r="AC3525" i="1"/>
  <c r="AC3509" i="1"/>
  <c r="AC3493" i="1"/>
  <c r="AC3477" i="1"/>
  <c r="AC3461" i="1"/>
  <c r="AC3445" i="1"/>
  <c r="AC3429" i="1"/>
  <c r="AC3413" i="1"/>
  <c r="AC3397" i="1"/>
  <c r="AC3381" i="1"/>
  <c r="AC3365" i="1"/>
  <c r="AC3349" i="1"/>
  <c r="AC3333" i="1"/>
  <c r="AC3317" i="1"/>
  <c r="AC3301" i="1"/>
  <c r="AC3285" i="1"/>
  <c r="AC3269" i="1"/>
  <c r="AC4596" i="1"/>
  <c r="AC4580" i="1"/>
  <c r="AC4564" i="1"/>
  <c r="AC4548" i="1"/>
  <c r="AC4532" i="1"/>
  <c r="AC4516" i="1"/>
  <c r="AC4500" i="1"/>
  <c r="AC4484" i="1"/>
  <c r="AC4468" i="1"/>
  <c r="AC4452" i="1"/>
  <c r="AC4436" i="1"/>
  <c r="AC4420" i="1"/>
  <c r="AC4404" i="1"/>
  <c r="AC4388" i="1"/>
  <c r="AC4372" i="1"/>
  <c r="AC4356" i="1"/>
  <c r="AC4340" i="1"/>
  <c r="AC4324" i="1"/>
  <c r="AC4308" i="1"/>
  <c r="AC4292" i="1"/>
  <c r="AC4276" i="1"/>
  <c r="AC4260" i="1"/>
  <c r="AC4244" i="1"/>
  <c r="AC4228" i="1"/>
  <c r="AC4212" i="1"/>
  <c r="AC4196" i="1"/>
  <c r="AC4180" i="1"/>
  <c r="AC4164" i="1"/>
  <c r="AC4148" i="1"/>
  <c r="AC4132" i="1"/>
  <c r="AC4116" i="1"/>
  <c r="AC4100" i="1"/>
  <c r="AC4084" i="1"/>
  <c r="AC4068" i="1"/>
  <c r="AC4052" i="1"/>
  <c r="AC4036" i="1"/>
  <c r="AC4020" i="1"/>
  <c r="AC4004" i="1"/>
  <c r="AC3988" i="1"/>
  <c r="AC3972" i="1"/>
  <c r="AC3956" i="1"/>
  <c r="AC3940" i="1"/>
  <c r="AC3924" i="1"/>
  <c r="AC3908" i="1"/>
  <c r="AC3892" i="1"/>
  <c r="AC3876" i="1"/>
  <c r="AC3860" i="1"/>
  <c r="AC3844" i="1"/>
  <c r="AC3828" i="1"/>
  <c r="AC3812" i="1"/>
  <c r="AC3796" i="1"/>
  <c r="AC3780" i="1"/>
  <c r="AC3764" i="1"/>
  <c r="AC3748" i="1"/>
  <c r="AC3732" i="1"/>
  <c r="AC3716" i="1"/>
  <c r="AC3700" i="1"/>
  <c r="AC3684" i="1"/>
  <c r="AC3668" i="1"/>
  <c r="AC3652" i="1"/>
  <c r="AC3636" i="1"/>
  <c r="AC3620" i="1"/>
  <c r="AC3604" i="1"/>
  <c r="AC3588" i="1"/>
  <c r="AC3572" i="1"/>
  <c r="AC3556" i="1"/>
  <c r="AC3540" i="1"/>
  <c r="AC3524" i="1"/>
  <c r="AC3508" i="1"/>
  <c r="AC3492" i="1"/>
  <c r="AC3476" i="1"/>
  <c r="AC3460" i="1"/>
  <c r="AC3444" i="1"/>
  <c r="AC3428" i="1"/>
  <c r="AC3412" i="1"/>
  <c r="AC3396" i="1"/>
  <c r="AC3380" i="1"/>
  <c r="AC3364" i="1"/>
  <c r="AC3348" i="1"/>
  <c r="AC3332" i="1"/>
  <c r="AC3316" i="1"/>
  <c r="AC3300" i="1"/>
  <c r="AC3284" i="1"/>
  <c r="AC3268" i="1"/>
  <c r="AC4595" i="1"/>
  <c r="AC4579" i="1"/>
  <c r="AC4563" i="1"/>
  <c r="AC4547" i="1"/>
  <c r="AC4531" i="1"/>
  <c r="AC4515" i="1"/>
  <c r="AC4499" i="1"/>
  <c r="AC4483" i="1"/>
  <c r="AC4467" i="1"/>
  <c r="AC4451" i="1"/>
  <c r="AC4435" i="1"/>
  <c r="AC4419" i="1"/>
  <c r="AC4403" i="1"/>
  <c r="AC4387" i="1"/>
  <c r="AC4371" i="1"/>
  <c r="AC4355" i="1"/>
  <c r="AC4339" i="1"/>
  <c r="AC4323" i="1"/>
  <c r="AC4307" i="1"/>
  <c r="AC4291" i="1"/>
  <c r="AC4275" i="1"/>
  <c r="AC4259" i="1"/>
  <c r="AC4243" i="1"/>
  <c r="AC4227" i="1"/>
  <c r="AC4211" i="1"/>
  <c r="AC4195" i="1"/>
  <c r="AC4179" i="1"/>
  <c r="AC4163" i="1"/>
  <c r="AC4147" i="1"/>
  <c r="AC4131" i="1"/>
  <c r="AC4115" i="1"/>
  <c r="AC4099" i="1"/>
  <c r="AC4083" i="1"/>
  <c r="AC4067" i="1"/>
  <c r="AC4051" i="1"/>
  <c r="AC4035" i="1"/>
  <c r="AC4019" i="1"/>
  <c r="AC4003" i="1"/>
  <c r="AC3987" i="1"/>
  <c r="AC3971" i="1"/>
  <c r="AC3955" i="1"/>
  <c r="AC3939" i="1"/>
  <c r="AC3923" i="1"/>
  <c r="AC3907" i="1"/>
  <c r="AC3891" i="1"/>
  <c r="AC3875" i="1"/>
  <c r="AC3859" i="1"/>
  <c r="AC3843" i="1"/>
  <c r="AC3827" i="1"/>
  <c r="AC3811" i="1"/>
  <c r="AC3795" i="1"/>
  <c r="AC3779" i="1"/>
  <c r="AC3763" i="1"/>
  <c r="AC3747" i="1"/>
  <c r="AC3731" i="1"/>
  <c r="AC3715" i="1"/>
  <c r="AC3699" i="1"/>
  <c r="AC3683" i="1"/>
  <c r="AC3667" i="1"/>
  <c r="AC3651" i="1"/>
  <c r="AC3635" i="1"/>
  <c r="AC3619" i="1"/>
  <c r="AC3603" i="1"/>
  <c r="AC3587" i="1"/>
  <c r="AC3571" i="1"/>
  <c r="AC3555" i="1"/>
  <c r="AC3539" i="1"/>
  <c r="AC3523" i="1"/>
  <c r="AC3507" i="1"/>
  <c r="AC3491" i="1"/>
  <c r="AC3475" i="1"/>
  <c r="AC3459" i="1"/>
  <c r="AC3443" i="1"/>
  <c r="AC3427" i="1"/>
  <c r="AC3411" i="1"/>
  <c r="AC3395" i="1"/>
  <c r="AC3379" i="1"/>
  <c r="AC3363" i="1"/>
  <c r="AC3347" i="1"/>
  <c r="AC3331" i="1"/>
  <c r="AC3315" i="1"/>
  <c r="AC3299" i="1"/>
  <c r="AC3283" i="1"/>
  <c r="AC3267" i="1"/>
  <c r="AC4546" i="1"/>
  <c r="AC4530" i="1"/>
  <c r="AC4514" i="1"/>
  <c r="AC4498" i="1"/>
  <c r="AC4482" i="1"/>
  <c r="AC4466" i="1"/>
  <c r="AC4450" i="1"/>
  <c r="AC4434" i="1"/>
  <c r="AC4418" i="1"/>
  <c r="AC4402" i="1"/>
  <c r="AC4386" i="1"/>
  <c r="AC4370" i="1"/>
  <c r="AC4354" i="1"/>
  <c r="AC4338" i="1"/>
  <c r="AC4322" i="1"/>
  <c r="AC4306" i="1"/>
  <c r="AC4290" i="1"/>
  <c r="AC4274" i="1"/>
  <c r="AC4258" i="1"/>
  <c r="AC4242" i="1"/>
  <c r="AC4226" i="1"/>
  <c r="AC4210" i="1"/>
  <c r="AC4194" i="1"/>
  <c r="AC4178" i="1"/>
  <c r="AC4162" i="1"/>
  <c r="AC4146" i="1"/>
  <c r="AC4130" i="1"/>
  <c r="AC4114" i="1"/>
  <c r="AC4098" i="1"/>
  <c r="AC4082" i="1"/>
  <c r="AC4066" i="1"/>
  <c r="AC4050" i="1"/>
  <c r="AC4034" i="1"/>
  <c r="AC4018" i="1"/>
  <c r="AC4002" i="1"/>
  <c r="AC3986" i="1"/>
  <c r="AC3970" i="1"/>
  <c r="AC3954" i="1"/>
  <c r="AC3938" i="1"/>
  <c r="AC3922" i="1"/>
  <c r="AC3906" i="1"/>
  <c r="AC3890" i="1"/>
  <c r="AC3874" i="1"/>
  <c r="AC3858" i="1"/>
  <c r="AC3842" i="1"/>
  <c r="AC3826" i="1"/>
  <c r="AC3810" i="1"/>
  <c r="AC3794" i="1"/>
  <c r="AC3778" i="1"/>
  <c r="AC3762" i="1"/>
  <c r="AC3746" i="1"/>
  <c r="AC3730" i="1"/>
  <c r="AC3714" i="1"/>
  <c r="AC3698" i="1"/>
  <c r="AC3682" i="1"/>
  <c r="AC3666" i="1"/>
  <c r="AC3650" i="1"/>
  <c r="AC3634" i="1"/>
  <c r="AC3618" i="1"/>
  <c r="AC3602" i="1"/>
  <c r="AC3586" i="1"/>
  <c r="AC3570" i="1"/>
  <c r="AC3554" i="1"/>
  <c r="AC3538" i="1"/>
  <c r="AC3522" i="1"/>
  <c r="AC3506" i="1"/>
  <c r="AC3490" i="1"/>
  <c r="AC3474" i="1"/>
  <c r="AC3458" i="1"/>
  <c r="AC3442" i="1"/>
  <c r="AC3426" i="1"/>
  <c r="AC3410" i="1"/>
  <c r="AC3394" i="1"/>
  <c r="AC3378" i="1"/>
  <c r="AC3362" i="1"/>
  <c r="AC3346" i="1"/>
  <c r="AC3330" i="1"/>
  <c r="AC3314" i="1"/>
  <c r="AC3298" i="1"/>
  <c r="AC3282" i="1"/>
  <c r="AC3266" i="1"/>
  <c r="AC4593" i="1"/>
  <c r="AC4577" i="1"/>
  <c r="AC4561" i="1"/>
  <c r="AC4545" i="1"/>
  <c r="AC4529" i="1"/>
  <c r="AC4513" i="1"/>
  <c r="AC4497" i="1"/>
  <c r="AC4481" i="1"/>
  <c r="AC4465" i="1"/>
  <c r="AC4449" i="1"/>
  <c r="AC4433" i="1"/>
  <c r="AC4417" i="1"/>
  <c r="AC4401" i="1"/>
  <c r="AC4385" i="1"/>
  <c r="AC4369" i="1"/>
  <c r="AC4353" i="1"/>
  <c r="AC4337" i="1"/>
  <c r="AC4321" i="1"/>
  <c r="AC4305" i="1"/>
  <c r="AC4289" i="1"/>
  <c r="AC4273" i="1"/>
  <c r="AC4257" i="1"/>
  <c r="AC4241" i="1"/>
  <c r="AC4225" i="1"/>
  <c r="AC4209" i="1"/>
  <c r="AC4193" i="1"/>
  <c r="AC4177" i="1"/>
  <c r="AC4161" i="1"/>
  <c r="AC4145" i="1"/>
  <c r="AC4129" i="1"/>
  <c r="AC4113" i="1"/>
  <c r="AC4097" i="1"/>
  <c r="AC4081" i="1"/>
  <c r="AC4065" i="1"/>
  <c r="AC4049" i="1"/>
  <c r="AC4033" i="1"/>
  <c r="AC4017" i="1"/>
  <c r="AC4001" i="1"/>
  <c r="AC3985" i="1"/>
  <c r="AC3969" i="1"/>
  <c r="AC3953" i="1"/>
  <c r="AC3937" i="1"/>
  <c r="AC3921" i="1"/>
  <c r="AC3905" i="1"/>
  <c r="AC3889" i="1"/>
  <c r="AC3873" i="1"/>
  <c r="AC3857" i="1"/>
  <c r="AC3841" i="1"/>
  <c r="AC3825" i="1"/>
  <c r="AC3809" i="1"/>
  <c r="AC3793" i="1"/>
  <c r="AC3777" i="1"/>
  <c r="AC3761" i="1"/>
  <c r="AC3745" i="1"/>
  <c r="AC3729" i="1"/>
  <c r="AC3713" i="1"/>
  <c r="AC3697" i="1"/>
  <c r="AC3681" i="1"/>
  <c r="AC3665" i="1"/>
  <c r="AC3649" i="1"/>
  <c r="AC3633" i="1"/>
  <c r="AC3617" i="1"/>
  <c r="AC3601" i="1"/>
  <c r="AC3585" i="1"/>
  <c r="AC3569" i="1"/>
  <c r="AC3553" i="1"/>
  <c r="AC3537" i="1"/>
  <c r="AC3521" i="1"/>
  <c r="AC3505" i="1"/>
  <c r="AC3489" i="1"/>
  <c r="AC3473" i="1"/>
  <c r="AC3457" i="1"/>
  <c r="AC3441" i="1"/>
  <c r="AC3425" i="1"/>
  <c r="AC3409" i="1"/>
  <c r="AC3393" i="1"/>
  <c r="AC3377" i="1"/>
  <c r="AC3361" i="1"/>
  <c r="AC3345" i="1"/>
  <c r="AC3329" i="1"/>
  <c r="AC3313" i="1"/>
  <c r="AC3297" i="1"/>
  <c r="AC3281" i="1"/>
  <c r="AC3265" i="1"/>
  <c r="AC4592" i="1"/>
  <c r="AC4576" i="1"/>
  <c r="AC4560" i="1"/>
  <c r="AC4544" i="1"/>
  <c r="AC4528" i="1"/>
  <c r="AC4512" i="1"/>
  <c r="AC4496" i="1"/>
  <c r="AC4480" i="1"/>
  <c r="AC4464" i="1"/>
  <c r="AC4448" i="1"/>
  <c r="AC4432" i="1"/>
  <c r="AC4416" i="1"/>
  <c r="AC4400" i="1"/>
  <c r="AC4384" i="1"/>
  <c r="AC4368" i="1"/>
  <c r="AC4352" i="1"/>
  <c r="AC4336" i="1"/>
  <c r="AC4320" i="1"/>
  <c r="AC4304" i="1"/>
  <c r="AC4288" i="1"/>
  <c r="AC4272" i="1"/>
  <c r="AC4256" i="1"/>
  <c r="AC4240" i="1"/>
  <c r="AC4224" i="1"/>
  <c r="AC4208" i="1"/>
  <c r="AC4192" i="1"/>
  <c r="AC4176" i="1"/>
  <c r="AC4160" i="1"/>
  <c r="AC4144" i="1"/>
  <c r="AC4128" i="1"/>
  <c r="AC4112" i="1"/>
  <c r="AC4096" i="1"/>
  <c r="AC4080" i="1"/>
  <c r="AC4064" i="1"/>
  <c r="AC4048" i="1"/>
  <c r="AC4032" i="1"/>
  <c r="AC4016" i="1"/>
  <c r="AC4000" i="1"/>
  <c r="AC3984" i="1"/>
  <c r="AC3968" i="1"/>
  <c r="AC3952" i="1"/>
  <c r="AC3936" i="1"/>
  <c r="AC3920" i="1"/>
  <c r="AC3904" i="1"/>
  <c r="AC3888" i="1"/>
  <c r="AC3872" i="1"/>
  <c r="AC3856" i="1"/>
  <c r="AC3840" i="1"/>
  <c r="AC3824" i="1"/>
  <c r="AC3808" i="1"/>
  <c r="AC3792" i="1"/>
  <c r="AC3776" i="1"/>
  <c r="AC3760" i="1"/>
  <c r="AC3744" i="1"/>
  <c r="AC3728" i="1"/>
  <c r="AC3712" i="1"/>
  <c r="AC3696" i="1"/>
  <c r="AC3680" i="1"/>
  <c r="AC3664" i="1"/>
  <c r="AC3648" i="1"/>
  <c r="AC3632" i="1"/>
  <c r="AC3616" i="1"/>
  <c r="AC3600" i="1"/>
  <c r="AC3584" i="1"/>
  <c r="AC3568" i="1"/>
  <c r="AC3552" i="1"/>
  <c r="AC3536" i="1"/>
  <c r="AC3520" i="1"/>
  <c r="AC3504" i="1"/>
  <c r="AC3488" i="1"/>
  <c r="AC3472" i="1"/>
  <c r="AC3456" i="1"/>
  <c r="AC3440" i="1"/>
  <c r="AC3424" i="1"/>
  <c r="AC3408" i="1"/>
  <c r="AC3392" i="1"/>
  <c r="AC3376" i="1"/>
  <c r="AC3360" i="1"/>
  <c r="AC3344" i="1"/>
  <c r="AC3328" i="1"/>
  <c r="AC3312" i="1"/>
  <c r="AC3296" i="1"/>
  <c r="AC3280" i="1"/>
  <c r="AC3264" i="1"/>
  <c r="AC4607" i="1"/>
  <c r="AC4591" i="1"/>
  <c r="AC4575" i="1"/>
  <c r="AC4559" i="1"/>
  <c r="AC4543" i="1"/>
  <c r="AC4527" i="1"/>
  <c r="AC4511" i="1"/>
  <c r="AC4495" i="1"/>
  <c r="AC4479" i="1"/>
  <c r="AC4463" i="1"/>
  <c r="AC4447" i="1"/>
  <c r="AC4431" i="1"/>
  <c r="AC4415" i="1"/>
  <c r="AC4399" i="1"/>
  <c r="AC4383" i="1"/>
  <c r="AC4367" i="1"/>
  <c r="AC4351" i="1"/>
  <c r="AC4335" i="1"/>
  <c r="AC4319" i="1"/>
  <c r="AC4303" i="1"/>
  <c r="AC4287" i="1"/>
  <c r="AC4271" i="1"/>
  <c r="AC4255" i="1"/>
  <c r="AC4239" i="1"/>
  <c r="AC4223" i="1"/>
  <c r="AC4207" i="1"/>
  <c r="AC4191" i="1"/>
  <c r="AC4175" i="1"/>
  <c r="AC4159" i="1"/>
  <c r="AC4143" i="1"/>
  <c r="AC4127" i="1"/>
  <c r="AC4111" i="1"/>
  <c r="AC4095" i="1"/>
  <c r="AC4079" i="1"/>
  <c r="AC4063" i="1"/>
  <c r="AC4047" i="1"/>
  <c r="AC4031" i="1"/>
  <c r="AC4015" i="1"/>
  <c r="AC3999" i="1"/>
  <c r="AC3983" i="1"/>
  <c r="AC3967" i="1"/>
  <c r="AC3951" i="1"/>
  <c r="AC3935" i="1"/>
  <c r="AC3919" i="1"/>
  <c r="AC3903" i="1"/>
  <c r="AC3887" i="1"/>
  <c r="AC3871" i="1"/>
  <c r="AC3855" i="1"/>
  <c r="AC3839" i="1"/>
  <c r="AC3823" i="1"/>
  <c r="AC3807" i="1"/>
  <c r="AC3791" i="1"/>
  <c r="AC3775" i="1"/>
  <c r="AC3759" i="1"/>
  <c r="AC3743" i="1"/>
  <c r="AC3727" i="1"/>
  <c r="AC3711" i="1"/>
  <c r="AC3695" i="1"/>
  <c r="AC3679" i="1"/>
  <c r="AC3663" i="1"/>
  <c r="AC3647" i="1"/>
  <c r="AC3631" i="1"/>
  <c r="AC3615" i="1"/>
  <c r="AC3599" i="1"/>
  <c r="AC3583" i="1"/>
  <c r="AC3567" i="1"/>
  <c r="AC3551" i="1"/>
  <c r="AC3535" i="1"/>
  <c r="AC3519" i="1"/>
  <c r="AC3503" i="1"/>
  <c r="AC3487" i="1"/>
  <c r="AC3471" i="1"/>
  <c r="AC3455" i="1"/>
  <c r="AC3439" i="1"/>
  <c r="AC3423" i="1"/>
  <c r="AC3407" i="1"/>
  <c r="AC3391" i="1"/>
  <c r="AC3375" i="1"/>
  <c r="AC3359" i="1"/>
  <c r="AC3343" i="1"/>
  <c r="AC3327" i="1"/>
  <c r="AC3311" i="1"/>
  <c r="AC3295" i="1"/>
  <c r="AC3279" i="1"/>
  <c r="AC3263" i="1"/>
  <c r="AC4606" i="1"/>
  <c r="AC4590" i="1"/>
  <c r="AC4574" i="1"/>
  <c r="AC4558" i="1"/>
  <c r="AC4542" i="1"/>
  <c r="AC4526" i="1"/>
  <c r="AC4510" i="1"/>
  <c r="AC4494" i="1"/>
  <c r="AC4478" i="1"/>
  <c r="AC4462" i="1"/>
  <c r="AC4446" i="1"/>
  <c r="AC4430" i="1"/>
  <c r="AC4414" i="1"/>
  <c r="AC4398" i="1"/>
  <c r="AC4382" i="1"/>
  <c r="AC4366" i="1"/>
  <c r="AC4350" i="1"/>
  <c r="AC4334" i="1"/>
  <c r="AC4318" i="1"/>
  <c r="AC4302" i="1"/>
  <c r="AC4286" i="1"/>
  <c r="AC4270" i="1"/>
  <c r="AC4254" i="1"/>
  <c r="AC4238" i="1"/>
  <c r="AC4222" i="1"/>
  <c r="AC4206" i="1"/>
  <c r="AC4190" i="1"/>
  <c r="AC4174" i="1"/>
  <c r="AC4158" i="1"/>
  <c r="AC4142" i="1"/>
  <c r="AC4126" i="1"/>
  <c r="AC4110" i="1"/>
  <c r="AC4094" i="1"/>
  <c r="AC4078" i="1"/>
  <c r="AC4062" i="1"/>
  <c r="AC4046" i="1"/>
  <c r="AC4030" i="1"/>
  <c r="AC4014" i="1"/>
  <c r="AC3998" i="1"/>
  <c r="AC3982" i="1"/>
  <c r="AC3966" i="1"/>
  <c r="AC3950" i="1"/>
  <c r="AC3934" i="1"/>
  <c r="AC3918" i="1"/>
  <c r="AC3902" i="1"/>
  <c r="AC3886" i="1"/>
  <c r="AC3870" i="1"/>
  <c r="AC3854" i="1"/>
  <c r="AC3838" i="1"/>
  <c r="AC3806" i="1"/>
  <c r="AC3790" i="1"/>
  <c r="AC3774" i="1"/>
  <c r="AC3758" i="1"/>
  <c r="AC3742" i="1"/>
  <c r="AC3726" i="1"/>
  <c r="AC3710" i="1"/>
  <c r="AC3694" i="1"/>
  <c r="AC3678" i="1"/>
  <c r="AC3662" i="1"/>
  <c r="AC3646" i="1"/>
  <c r="AC3630" i="1"/>
  <c r="AC3614" i="1"/>
  <c r="AC3598" i="1"/>
  <c r="AC3582" i="1"/>
  <c r="AC3566" i="1"/>
  <c r="AC3550" i="1"/>
  <c r="AC3534" i="1"/>
  <c r="AC3518" i="1"/>
  <c r="AC3502" i="1"/>
  <c r="AC3486" i="1"/>
  <c r="AC3470" i="1"/>
  <c r="AC3454" i="1"/>
  <c r="AC3438" i="1"/>
  <c r="AC3422" i="1"/>
  <c r="AC3406" i="1"/>
  <c r="AC3390" i="1"/>
  <c r="AC3374" i="1"/>
  <c r="AC3358" i="1"/>
  <c r="AC3342" i="1"/>
  <c r="AC3326" i="1"/>
  <c r="AC3310" i="1"/>
  <c r="AC3294" i="1"/>
  <c r="AC3278" i="1"/>
  <c r="AB894" i="1" a="1"/>
  <c r="AB894" i="1" s="1"/>
  <c r="AB884" i="1" a="1"/>
  <c r="AB884" i="1" s="1"/>
  <c r="AB880" i="1" a="1"/>
  <c r="AB880" i="1" s="1"/>
  <c r="AB885" i="1" a="1"/>
  <c r="AB885" i="1" s="1"/>
  <c r="AB3" i="1" a="1"/>
  <c r="AB3" i="1" s="1"/>
  <c r="AC3" i="1"/>
  <c r="AB882" i="1" a="1"/>
  <c r="AB882" i="1" s="1"/>
  <c r="AC882" i="1"/>
  <c r="AB881" i="1" a="1"/>
  <c r="AB881" i="1" s="1"/>
  <c r="AC881" i="1"/>
  <c r="AB895" i="1" a="1"/>
  <c r="AB895" i="1" s="1"/>
  <c r="AC895" i="1"/>
  <c r="AB879" i="1" a="1"/>
  <c r="AB879" i="1" s="1"/>
  <c r="AC879" i="1"/>
  <c r="AB893" i="1" a="1"/>
  <c r="AB893" i="1" s="1"/>
  <c r="AC893" i="1"/>
  <c r="AB877" i="1" a="1"/>
  <c r="AB877" i="1" s="1"/>
  <c r="AC877" i="1"/>
  <c r="AC2" i="1"/>
  <c r="AB892" i="1" a="1"/>
  <c r="AB892" i="1" s="1"/>
  <c r="AC892" i="1"/>
  <c r="AB891" i="1" a="1"/>
  <c r="AB891" i="1" s="1"/>
  <c r="AB890" i="1" a="1"/>
  <c r="AB890" i="1" s="1"/>
  <c r="AB883" i="1" a="1"/>
  <c r="AB883" i="1" s="1"/>
  <c r="AB888" i="1" a="1"/>
  <c r="AB888" i="1" s="1"/>
  <c r="AB886" i="1" a="1"/>
  <c r="AB886" i="1" s="1"/>
  <c r="AB887" i="1" a="1"/>
  <c r="AB887" i="1" s="1"/>
  <c r="AB4" i="1" l="1" a="1"/>
  <c r="AB4" i="1" s="1"/>
  <c r="AB5" i="1" l="1" a="1"/>
  <c r="AB5" i="1" s="1"/>
  <c r="AB6" i="1" l="1" a="1"/>
  <c r="AB6" i="1" s="1"/>
  <c r="AB7" i="1" l="1" a="1"/>
  <c r="AB7" i="1" s="1"/>
  <c r="AB8" i="1" l="1" a="1"/>
  <c r="AB8" i="1" s="1"/>
  <c r="AB9" i="1" l="1" a="1"/>
  <c r="AB9" i="1" s="1"/>
  <c r="AB10" i="1" l="1" a="1"/>
  <c r="AB10" i="1" s="1"/>
  <c r="AB11" i="1" l="1" a="1"/>
  <c r="AB11" i="1" s="1"/>
  <c r="AB12" i="1" l="1" a="1"/>
  <c r="AB12" i="1" s="1"/>
  <c r="AB13" i="1" l="1" a="1"/>
  <c r="AB13" i="1" s="1"/>
  <c r="AB14" i="1" l="1" a="1"/>
  <c r="AB14" i="1" s="1"/>
  <c r="AB15" i="1" l="1" a="1"/>
  <c r="AB15" i="1" s="1"/>
  <c r="AB16" i="1" l="1" a="1"/>
  <c r="AB16" i="1" s="1"/>
  <c r="AB17" i="1" l="1" a="1"/>
  <c r="AB17" i="1" s="1"/>
  <c r="AB18" i="1" l="1" a="1"/>
  <c r="AB18" i="1" s="1"/>
  <c r="AB19" i="1" l="1" a="1"/>
  <c r="AB19" i="1" s="1"/>
  <c r="AB20" i="1" l="1" a="1"/>
  <c r="AB20" i="1" s="1"/>
  <c r="AB21" i="1" l="1" a="1"/>
  <c r="AB21" i="1" s="1"/>
  <c r="AB22" i="1" l="1" a="1"/>
  <c r="AB22" i="1" s="1"/>
  <c r="AB23" i="1" l="1" a="1"/>
  <c r="AB23" i="1" s="1"/>
  <c r="AB24" i="1" l="1" a="1"/>
  <c r="AB24" i="1" s="1"/>
  <c r="AB25" i="1" l="1" a="1"/>
  <c r="AB25" i="1" s="1"/>
  <c r="AB26" i="1" l="1" a="1"/>
  <c r="AB26" i="1" s="1"/>
  <c r="AB27" i="1" l="1" a="1"/>
  <c r="AB27" i="1" s="1"/>
  <c r="AB28" i="1" l="1" a="1"/>
  <c r="AB28" i="1" s="1"/>
  <c r="AB29" i="1" l="1" a="1"/>
  <c r="AB29" i="1" s="1"/>
  <c r="AB30" i="1" l="1" a="1"/>
  <c r="AB30" i="1" s="1"/>
  <c r="AB31" i="1" l="1" a="1"/>
  <c r="AB31" i="1" s="1"/>
  <c r="AB32" i="1" l="1" a="1"/>
  <c r="AB32" i="1" s="1"/>
  <c r="AB33" i="1" l="1" a="1"/>
  <c r="AB33" i="1" s="1"/>
  <c r="AB34" i="1" l="1" a="1"/>
  <c r="AB34" i="1" s="1"/>
  <c r="AB35" i="1" l="1" a="1"/>
  <c r="AB35" i="1" s="1"/>
  <c r="AB36" i="1" l="1" a="1"/>
  <c r="AB36" i="1" s="1"/>
  <c r="AB37" i="1" l="1" a="1"/>
  <c r="AB37" i="1" s="1"/>
  <c r="AB38" i="1" l="1" a="1"/>
  <c r="AB38" i="1" s="1"/>
  <c r="AB39" i="1" l="1" a="1"/>
  <c r="AB39" i="1" s="1"/>
  <c r="AB40" i="1" l="1" a="1"/>
  <c r="AB40" i="1" s="1"/>
  <c r="AB41" i="1" l="1" a="1"/>
  <c r="AB41" i="1" s="1"/>
  <c r="AB42" i="1" l="1" a="1"/>
  <c r="AB42" i="1" s="1"/>
  <c r="AB43" i="1" l="1" a="1"/>
  <c r="AB43" i="1" s="1"/>
  <c r="AB44" i="1" l="1" a="1"/>
  <c r="AB44" i="1" s="1"/>
  <c r="AB45" i="1" l="1" a="1"/>
  <c r="AB45" i="1" s="1"/>
  <c r="AB46" i="1" l="1" a="1"/>
  <c r="AB46" i="1" s="1"/>
  <c r="AB47" i="1" l="1" a="1"/>
  <c r="AB47" i="1" s="1"/>
  <c r="AB48" i="1" l="1" a="1"/>
  <c r="AB48" i="1" s="1"/>
  <c r="AB49" i="1" l="1" a="1"/>
  <c r="AB49" i="1" s="1"/>
  <c r="AB50" i="1" l="1" a="1"/>
  <c r="AB50" i="1" s="1"/>
  <c r="AB51" i="1" l="1" a="1"/>
  <c r="AB51" i="1" s="1"/>
  <c r="AB52" i="1" l="1" a="1"/>
  <c r="AB52" i="1" s="1"/>
  <c r="AB53" i="1" l="1" a="1"/>
  <c r="AB53" i="1" s="1"/>
  <c r="AB54" i="1" l="1" a="1"/>
  <c r="AB54" i="1" s="1"/>
  <c r="AB55" i="1" l="1" a="1"/>
  <c r="AB55" i="1" s="1"/>
  <c r="AB56" i="1" l="1" a="1"/>
  <c r="AB56" i="1" s="1"/>
  <c r="AB57" i="1" l="1" a="1"/>
  <c r="AB57" i="1" s="1"/>
  <c r="AB58" i="1" l="1" a="1"/>
  <c r="AB58" i="1" s="1"/>
  <c r="AB59" i="1" l="1" a="1"/>
  <c r="AB59" i="1" s="1"/>
  <c r="AB60" i="1" l="1" a="1"/>
  <c r="AB60" i="1" s="1"/>
  <c r="AB61" i="1" l="1" a="1"/>
  <c r="AB61" i="1" s="1"/>
  <c r="AB62" i="1" l="1" a="1"/>
  <c r="AB62" i="1" s="1"/>
  <c r="AB63" i="1" l="1" a="1"/>
  <c r="AB63" i="1" s="1"/>
  <c r="AB64" i="1" l="1" a="1"/>
  <c r="AB64" i="1" s="1"/>
  <c r="AB65" i="1" l="1" a="1"/>
  <c r="AB65" i="1" s="1"/>
  <c r="AB66" i="1" l="1" a="1"/>
  <c r="AB66" i="1" s="1"/>
  <c r="AB67" i="1" l="1" a="1"/>
  <c r="AB67" i="1" s="1"/>
  <c r="AB68" i="1" l="1" a="1"/>
  <c r="AB68" i="1" s="1"/>
  <c r="AB69" i="1" l="1" a="1"/>
  <c r="AB69" i="1" s="1"/>
  <c r="AB70" i="1" l="1" a="1"/>
  <c r="AB70" i="1" s="1"/>
  <c r="AB71" i="1" l="1" a="1"/>
  <c r="AB71" i="1" s="1"/>
  <c r="AB72" i="1" l="1" a="1"/>
  <c r="AB72" i="1" s="1"/>
  <c r="AB73" i="1" l="1" a="1"/>
  <c r="AB73" i="1" s="1"/>
  <c r="AB74" i="1" l="1" a="1"/>
  <c r="AB74" i="1" s="1"/>
  <c r="AB75" i="1" l="1" a="1"/>
  <c r="AB75" i="1" s="1"/>
  <c r="AB76" i="1" l="1" a="1"/>
  <c r="AB76" i="1" s="1"/>
  <c r="AB77" i="1" l="1" a="1"/>
  <c r="AB77" i="1" s="1"/>
  <c r="AB78" i="1" l="1" a="1"/>
  <c r="AB78" i="1" s="1"/>
  <c r="AB79" i="1" l="1" a="1"/>
  <c r="AB79" i="1" s="1"/>
  <c r="AB80" i="1" l="1" a="1"/>
  <c r="AB80" i="1" s="1"/>
  <c r="AB81" i="1" l="1" a="1"/>
  <c r="AB81" i="1" s="1"/>
  <c r="AB82" i="1" l="1" a="1"/>
  <c r="AB82" i="1" s="1"/>
  <c r="AB83" i="1" l="1" a="1"/>
  <c r="AB83" i="1" s="1"/>
  <c r="AB84" i="1" l="1" a="1"/>
  <c r="AB84" i="1" s="1"/>
  <c r="AB85" i="1" l="1" a="1"/>
  <c r="AB85" i="1" s="1"/>
  <c r="AB86" i="1" l="1" a="1"/>
  <c r="AB86" i="1" s="1"/>
  <c r="AB87" i="1" l="1" a="1"/>
  <c r="AB87" i="1" s="1"/>
  <c r="AB88" i="1" l="1" a="1"/>
  <c r="AB88" i="1" s="1"/>
  <c r="AB89" i="1" l="1" a="1"/>
  <c r="AB89" i="1" s="1"/>
  <c r="AB90" i="1" l="1" a="1"/>
  <c r="AB90" i="1" s="1"/>
  <c r="AB91" i="1" l="1" a="1"/>
  <c r="AB91" i="1" s="1"/>
  <c r="AB92" i="1" l="1" a="1"/>
  <c r="AB92" i="1" s="1"/>
  <c r="AB93" i="1" l="1" a="1"/>
  <c r="AB93" i="1" s="1"/>
  <c r="AB94" i="1" l="1" a="1"/>
  <c r="AB94" i="1" s="1"/>
  <c r="AB95" i="1" l="1" a="1"/>
  <c r="AB95" i="1" s="1"/>
  <c r="AB96" i="1" l="1" a="1"/>
  <c r="AB96" i="1" s="1"/>
  <c r="AB97" i="1" l="1" a="1"/>
  <c r="AB97" i="1" s="1"/>
  <c r="AB98" i="1" l="1" a="1"/>
  <c r="AB98" i="1" s="1"/>
  <c r="AB99" i="1" l="1" a="1"/>
  <c r="AB99" i="1" s="1"/>
  <c r="AB100" i="1" l="1" a="1"/>
  <c r="AB100" i="1" s="1"/>
  <c r="AB101" i="1" l="1" a="1"/>
  <c r="AB101" i="1" s="1"/>
  <c r="AB102" i="1" l="1" a="1"/>
  <c r="AB102" i="1" s="1"/>
  <c r="AB103" i="1" l="1" a="1"/>
  <c r="AB103" i="1" s="1"/>
  <c r="AB104" i="1" l="1" a="1"/>
  <c r="AB104" i="1" s="1"/>
  <c r="AB105" i="1" l="1" a="1"/>
  <c r="AB105" i="1" s="1"/>
  <c r="AB106" i="1" l="1" a="1"/>
  <c r="AB106" i="1" s="1"/>
  <c r="AB107" i="1" l="1" a="1"/>
  <c r="AB107" i="1" s="1"/>
  <c r="AB108" i="1" l="1" a="1"/>
  <c r="AB108" i="1" s="1"/>
  <c r="AB109" i="1" l="1" a="1"/>
  <c r="AB109" i="1" s="1"/>
  <c r="AB110" i="1" l="1" a="1"/>
  <c r="AB110" i="1" s="1"/>
  <c r="AB111" i="1" l="1" a="1"/>
  <c r="AB111" i="1" s="1"/>
  <c r="AB112" i="1" l="1" a="1"/>
  <c r="AB112" i="1" s="1"/>
  <c r="AB113" i="1" l="1" a="1"/>
  <c r="AB113" i="1" s="1"/>
  <c r="AB114" i="1" l="1" a="1"/>
  <c r="AB114" i="1" s="1"/>
  <c r="AB115" i="1" l="1" a="1"/>
  <c r="AB115" i="1" s="1"/>
  <c r="AB116" i="1" l="1" a="1"/>
  <c r="AB116" i="1" s="1"/>
  <c r="AB117" i="1" l="1" a="1"/>
  <c r="AB117" i="1" s="1"/>
  <c r="AB118" i="1" l="1" a="1"/>
  <c r="AB118" i="1" s="1"/>
  <c r="AB119" i="1" l="1" a="1"/>
  <c r="AB119" i="1" s="1"/>
  <c r="AB120" i="1" l="1" a="1"/>
  <c r="AB120" i="1" s="1"/>
  <c r="AB121" i="1" l="1" a="1"/>
  <c r="AB121" i="1" s="1"/>
  <c r="AB122" i="1" l="1" a="1"/>
  <c r="AB122" i="1" s="1"/>
  <c r="AB123" i="1" l="1" a="1"/>
  <c r="AB123" i="1" s="1"/>
  <c r="AB124" i="1" l="1" a="1"/>
  <c r="AB124" i="1" s="1"/>
  <c r="AB125" i="1" l="1" a="1"/>
  <c r="AB125" i="1" s="1"/>
  <c r="AB126" i="1" l="1" a="1"/>
  <c r="AB126" i="1" s="1"/>
  <c r="AB127" i="1" l="1" a="1"/>
  <c r="AB127" i="1" s="1"/>
  <c r="AB128" i="1" l="1" a="1"/>
  <c r="AB128" i="1" s="1"/>
  <c r="AB129" i="1" l="1" a="1"/>
  <c r="AB129" i="1" s="1"/>
  <c r="AB130" i="1" l="1" a="1"/>
  <c r="AB130" i="1" s="1"/>
  <c r="AB131" i="1" l="1" a="1"/>
  <c r="AB131" i="1" s="1"/>
  <c r="AB132" i="1" l="1" a="1"/>
  <c r="AB132" i="1" s="1"/>
  <c r="AB133" i="1" l="1" a="1"/>
  <c r="AB133" i="1" s="1"/>
  <c r="AB134" i="1" l="1" a="1"/>
  <c r="AB134" i="1" s="1"/>
  <c r="AB135" i="1" l="1" a="1"/>
  <c r="AB135" i="1" s="1"/>
  <c r="AB136" i="1" l="1" a="1"/>
  <c r="AB136" i="1" s="1"/>
  <c r="AB137" i="1" l="1" a="1"/>
  <c r="AB137" i="1" s="1"/>
  <c r="AB138" i="1" l="1" a="1"/>
  <c r="AB138" i="1" s="1"/>
  <c r="AB139" i="1" l="1" a="1"/>
  <c r="AB139" i="1" s="1"/>
  <c r="AB140" i="1" l="1" a="1"/>
  <c r="AB140" i="1" s="1"/>
  <c r="AB141" i="1" l="1" a="1"/>
  <c r="AB141" i="1" s="1"/>
  <c r="AB142" i="1" l="1" a="1"/>
  <c r="AB142" i="1" s="1"/>
  <c r="AB143" i="1" l="1" a="1"/>
  <c r="AB143" i="1" s="1"/>
  <c r="AB144" i="1" l="1" a="1"/>
  <c r="AB144" i="1" s="1"/>
  <c r="AB145" i="1" l="1" a="1"/>
  <c r="AB145" i="1" s="1"/>
  <c r="AB146" i="1" l="1" a="1"/>
  <c r="AB146" i="1" s="1"/>
  <c r="AB147" i="1" l="1" a="1"/>
  <c r="AB147" i="1" s="1"/>
  <c r="AB148" i="1" l="1" a="1"/>
  <c r="AB148" i="1" s="1"/>
  <c r="AB149" i="1" l="1" a="1"/>
  <c r="AB149" i="1" s="1"/>
  <c r="AB150" i="1" l="1" a="1"/>
  <c r="AB150" i="1" s="1"/>
  <c r="AB151" i="1" l="1" a="1"/>
  <c r="AB151" i="1" s="1"/>
  <c r="AB152" i="1" l="1" a="1"/>
  <c r="AB152" i="1" s="1"/>
  <c r="AB153" i="1" l="1" a="1"/>
  <c r="AB153" i="1" s="1"/>
  <c r="AB154" i="1" l="1" a="1"/>
  <c r="AB154" i="1" s="1"/>
  <c r="AB155" i="1" l="1" a="1"/>
  <c r="AB155" i="1" s="1"/>
  <c r="AB156" i="1" l="1" a="1"/>
  <c r="AB156" i="1" s="1"/>
  <c r="AB157" i="1" l="1" a="1"/>
  <c r="AB157" i="1" s="1"/>
  <c r="AB158" i="1" l="1" a="1"/>
  <c r="AB158" i="1" s="1"/>
  <c r="AB159" i="1" l="1" a="1"/>
  <c r="AB159" i="1" s="1"/>
  <c r="AB160" i="1" l="1" a="1"/>
  <c r="AB160" i="1" s="1"/>
  <c r="AB161" i="1" l="1" a="1"/>
  <c r="AB161" i="1" s="1"/>
  <c r="AB162" i="1" l="1" a="1"/>
  <c r="AB162" i="1" s="1"/>
  <c r="AB163" i="1" l="1" a="1"/>
  <c r="AB163" i="1" s="1"/>
  <c r="AB164" i="1" l="1" a="1"/>
  <c r="AB164" i="1" s="1"/>
  <c r="AB165" i="1" l="1" a="1"/>
  <c r="AB165" i="1" s="1"/>
  <c r="AB166" i="1" l="1" a="1"/>
  <c r="AB166" i="1" s="1"/>
  <c r="AB167" i="1" l="1" a="1"/>
  <c r="AB167" i="1" s="1"/>
  <c r="AB168" i="1" l="1" a="1"/>
  <c r="AB168" i="1" s="1"/>
  <c r="AB169" i="1" l="1" a="1"/>
  <c r="AB169" i="1" s="1"/>
  <c r="AB170" i="1" l="1" a="1"/>
  <c r="AB170" i="1" s="1"/>
  <c r="AB171" i="1" l="1" a="1"/>
  <c r="AB171" i="1" s="1"/>
  <c r="AB172" i="1" l="1" a="1"/>
  <c r="AB172" i="1" s="1"/>
  <c r="AB173" i="1" l="1" a="1"/>
  <c r="AB173" i="1" s="1"/>
  <c r="AB174" i="1" l="1" a="1"/>
  <c r="AB174" i="1" s="1"/>
  <c r="AB175" i="1" l="1" a="1"/>
  <c r="AB175" i="1" s="1"/>
  <c r="AB176" i="1" l="1" a="1"/>
  <c r="AB176" i="1" s="1"/>
  <c r="AB177" i="1" l="1" a="1"/>
  <c r="AB177" i="1" s="1"/>
  <c r="AB178" i="1" l="1" a="1"/>
  <c r="AB178" i="1" s="1"/>
  <c r="AB179" i="1" l="1" a="1"/>
  <c r="AB179" i="1" s="1"/>
  <c r="AB180" i="1" l="1" a="1"/>
  <c r="AB180" i="1" s="1"/>
  <c r="AB181" i="1" l="1" a="1"/>
  <c r="AB181" i="1" s="1"/>
  <c r="AB182" i="1" l="1" a="1"/>
  <c r="AB182" i="1" s="1"/>
  <c r="AB183" i="1" l="1" a="1"/>
  <c r="AB183" i="1" s="1"/>
  <c r="AB184" i="1" l="1" a="1"/>
  <c r="AB184" i="1" s="1"/>
  <c r="AB185" i="1" l="1" a="1"/>
  <c r="AB185" i="1" s="1"/>
  <c r="AB186" i="1" l="1" a="1"/>
  <c r="AB186" i="1" s="1"/>
  <c r="AB187" i="1" l="1" a="1"/>
  <c r="AB187" i="1" s="1"/>
  <c r="AB188" i="1" l="1" a="1"/>
  <c r="AB188" i="1" s="1"/>
  <c r="AB189" i="1" l="1" a="1"/>
  <c r="AB189" i="1" s="1"/>
  <c r="AB190" i="1" l="1" a="1"/>
  <c r="AB190" i="1" s="1"/>
  <c r="AB191" i="1" l="1" a="1"/>
  <c r="AB191" i="1" s="1"/>
  <c r="AB192" i="1" l="1" a="1"/>
  <c r="AB192" i="1" s="1"/>
  <c r="AB193" i="1" l="1" a="1"/>
  <c r="AB193" i="1" s="1"/>
  <c r="AB194" i="1" l="1" a="1"/>
  <c r="AB194" i="1" s="1"/>
  <c r="AB195" i="1" l="1" a="1"/>
  <c r="AB195" i="1" s="1"/>
  <c r="AB196" i="1" l="1" a="1"/>
  <c r="AB196" i="1" s="1"/>
  <c r="AB197" i="1" l="1" a="1"/>
  <c r="AB197" i="1" s="1"/>
  <c r="AB198" i="1" l="1" a="1"/>
  <c r="AB198" i="1" s="1"/>
  <c r="AB199" i="1" l="1" a="1"/>
  <c r="AB199" i="1" s="1"/>
  <c r="AB200" i="1" l="1" a="1"/>
  <c r="AB200" i="1" s="1"/>
  <c r="AB201" i="1" l="1" a="1"/>
  <c r="AB201" i="1" s="1"/>
  <c r="AB202" i="1" l="1" a="1"/>
  <c r="AB202" i="1" s="1"/>
  <c r="AB203" i="1" l="1" a="1"/>
  <c r="AB203" i="1" s="1"/>
  <c r="AB204" i="1" l="1" a="1"/>
  <c r="AB204" i="1" s="1"/>
  <c r="AB205" i="1" l="1" a="1"/>
  <c r="AB205" i="1" s="1"/>
  <c r="AB206" i="1" l="1" a="1"/>
  <c r="AB206" i="1" s="1"/>
  <c r="AB207" i="1" l="1" a="1"/>
  <c r="AB207" i="1" s="1"/>
  <c r="AB208" i="1" l="1" a="1"/>
  <c r="AB208" i="1" s="1"/>
  <c r="AB209" i="1" l="1" a="1"/>
  <c r="AB209" i="1" s="1"/>
  <c r="AB210" i="1" l="1" a="1"/>
  <c r="AB210" i="1" s="1"/>
  <c r="AB211" i="1" l="1" a="1"/>
  <c r="AB211" i="1" s="1"/>
  <c r="AB212" i="1" l="1" a="1"/>
  <c r="AB212" i="1" s="1"/>
  <c r="AB213" i="1" l="1" a="1"/>
  <c r="AB213" i="1" s="1"/>
  <c r="AB214" i="1" l="1" a="1"/>
  <c r="AB214" i="1" s="1"/>
  <c r="AB215" i="1" l="1" a="1"/>
  <c r="AB215" i="1" s="1"/>
  <c r="AB216" i="1" l="1" a="1"/>
  <c r="AB216" i="1" s="1"/>
  <c r="AB217" i="1" l="1" a="1"/>
  <c r="AB217" i="1" s="1"/>
  <c r="AB218" i="1" l="1" a="1"/>
  <c r="AB218" i="1" s="1"/>
  <c r="AB219" i="1" l="1" a="1"/>
  <c r="AB219" i="1" s="1"/>
  <c r="AB220" i="1" l="1" a="1"/>
  <c r="AB220" i="1" s="1"/>
  <c r="AB221" i="1" l="1" a="1"/>
  <c r="AB221" i="1" s="1"/>
  <c r="AB222" i="1" l="1" a="1"/>
  <c r="AB222" i="1" s="1"/>
  <c r="AB223" i="1" l="1" a="1"/>
  <c r="AB223" i="1" s="1"/>
  <c r="AB224" i="1" l="1" a="1"/>
  <c r="AB224" i="1" s="1"/>
  <c r="AB225" i="1" l="1" a="1"/>
  <c r="AB225" i="1" s="1"/>
  <c r="AB226" i="1" l="1" a="1"/>
  <c r="AB226" i="1" s="1"/>
  <c r="AB227" i="1" l="1" a="1"/>
  <c r="AB227" i="1" s="1"/>
  <c r="AB228" i="1" l="1" a="1"/>
  <c r="AB228" i="1" s="1"/>
  <c r="AB229" i="1" l="1" a="1"/>
  <c r="AB229" i="1" s="1"/>
  <c r="AB230" i="1" l="1" a="1"/>
  <c r="AB230" i="1" s="1"/>
  <c r="AB231" i="1" l="1" a="1"/>
  <c r="AB231" i="1" s="1"/>
  <c r="AB232" i="1" l="1" a="1"/>
  <c r="AB232" i="1" s="1"/>
  <c r="AB233" i="1" l="1" a="1"/>
  <c r="AB233" i="1" s="1"/>
  <c r="AB234" i="1" l="1" a="1"/>
  <c r="AB234" i="1" s="1"/>
  <c r="AB235" i="1" l="1" a="1"/>
  <c r="AB235" i="1" s="1"/>
  <c r="AB236" i="1" l="1" a="1"/>
  <c r="AB236" i="1" s="1"/>
  <c r="AB237" i="1" l="1" a="1"/>
  <c r="AB237" i="1" s="1"/>
  <c r="AB238" i="1" l="1" a="1"/>
  <c r="AB238" i="1" s="1"/>
  <c r="AB239" i="1" l="1" a="1"/>
  <c r="AB239" i="1" s="1"/>
  <c r="AB240" i="1" l="1" a="1"/>
  <c r="AB240" i="1" s="1"/>
  <c r="AB241" i="1" l="1" a="1"/>
  <c r="AB241" i="1" s="1"/>
  <c r="AB242" i="1" l="1" a="1"/>
  <c r="AB242" i="1" s="1"/>
  <c r="AB243" i="1" l="1" a="1"/>
  <c r="AB243" i="1" s="1"/>
  <c r="AB244" i="1" l="1" a="1"/>
  <c r="AB244" i="1" s="1"/>
  <c r="AB245" i="1" l="1" a="1"/>
  <c r="AB245" i="1" s="1"/>
  <c r="AB246" i="1" l="1" a="1"/>
  <c r="AB246" i="1" s="1"/>
  <c r="AB247" i="1" l="1" a="1"/>
  <c r="AB247" i="1" s="1"/>
  <c r="AB248" i="1" l="1" a="1"/>
  <c r="AB248" i="1" s="1"/>
  <c r="AB249" i="1" l="1" a="1"/>
  <c r="AB249" i="1" s="1"/>
  <c r="AB250" i="1" l="1" a="1"/>
  <c r="AB250" i="1" s="1"/>
  <c r="AB251" i="1" l="1" a="1"/>
  <c r="AB251" i="1" s="1"/>
  <c r="AB252" i="1" l="1" a="1"/>
  <c r="AB252" i="1" s="1"/>
  <c r="AB253" i="1" l="1" a="1"/>
  <c r="AB253" i="1" s="1"/>
  <c r="AB254" i="1" l="1" a="1"/>
  <c r="AB254" i="1" s="1"/>
  <c r="AB255" i="1" l="1" a="1"/>
  <c r="AB255" i="1" s="1"/>
  <c r="AB256" i="1" l="1" a="1"/>
  <c r="AB256" i="1" s="1"/>
  <c r="AB257" i="1" l="1" a="1"/>
  <c r="AB257" i="1" s="1"/>
  <c r="AB258" i="1" l="1" a="1"/>
  <c r="AB258" i="1" s="1"/>
  <c r="AB259" i="1" l="1" a="1"/>
  <c r="AB259" i="1" s="1"/>
  <c r="AB260" i="1" l="1" a="1"/>
  <c r="AB260" i="1" s="1"/>
  <c r="AB261" i="1" l="1" a="1"/>
  <c r="AB261" i="1" s="1"/>
  <c r="AB262" i="1" l="1" a="1"/>
  <c r="AB262" i="1" s="1"/>
  <c r="AB263" i="1" l="1" a="1"/>
  <c r="AB263" i="1" s="1"/>
  <c r="AB264" i="1" l="1" a="1"/>
  <c r="AB264" i="1" s="1"/>
  <c r="AB265" i="1" l="1" a="1"/>
  <c r="AB265" i="1" s="1"/>
  <c r="AB266" i="1" l="1" a="1"/>
  <c r="AB266" i="1" s="1"/>
  <c r="AB267" i="1" l="1" a="1"/>
  <c r="AB267" i="1" s="1"/>
  <c r="AB268" i="1" l="1" a="1"/>
  <c r="AB268" i="1" s="1"/>
  <c r="AB269" i="1" l="1" a="1"/>
  <c r="AB269" i="1" s="1"/>
  <c r="AB270" i="1" l="1" a="1"/>
  <c r="AB270" i="1" s="1"/>
  <c r="AB271" i="1" l="1" a="1"/>
  <c r="AB271" i="1" s="1"/>
  <c r="AB272" i="1" l="1" a="1"/>
  <c r="AB272" i="1" s="1"/>
  <c r="AB273" i="1" l="1" a="1"/>
  <c r="AB273" i="1" s="1"/>
  <c r="AB274" i="1" l="1" a="1"/>
  <c r="AB274" i="1" s="1"/>
  <c r="AB275" i="1" l="1" a="1"/>
  <c r="AB275" i="1" s="1"/>
  <c r="AB276" i="1" l="1" a="1"/>
  <c r="AB276" i="1" s="1"/>
  <c r="AB277" i="1" l="1" a="1"/>
  <c r="AB277" i="1" s="1"/>
  <c r="AB278" i="1" l="1" a="1"/>
  <c r="AB278" i="1" s="1"/>
  <c r="AB279" i="1" l="1" a="1"/>
  <c r="AB279" i="1" s="1"/>
  <c r="AB280" i="1" l="1" a="1"/>
  <c r="AB280" i="1" s="1"/>
  <c r="AB281" i="1" l="1" a="1"/>
  <c r="AB281" i="1" s="1"/>
  <c r="AB282" i="1" l="1" a="1"/>
  <c r="AB282" i="1" s="1"/>
  <c r="AB283" i="1" l="1" a="1"/>
  <c r="AB283" i="1" s="1"/>
  <c r="AB284" i="1" l="1" a="1"/>
  <c r="AB284" i="1" s="1"/>
  <c r="AB285" i="1" l="1" a="1"/>
  <c r="AB285" i="1" s="1"/>
  <c r="AB286" i="1" l="1" a="1"/>
  <c r="AB286" i="1" s="1"/>
  <c r="AB287" i="1" l="1" a="1"/>
  <c r="AB287" i="1" s="1"/>
  <c r="AB288" i="1" l="1" a="1"/>
  <c r="AB288" i="1" s="1"/>
  <c r="AB289" i="1" l="1" a="1"/>
  <c r="AB289" i="1" s="1"/>
  <c r="AB290" i="1" l="1" a="1"/>
  <c r="AB290" i="1" s="1"/>
  <c r="AB291" i="1" l="1" a="1"/>
  <c r="AB291" i="1" s="1"/>
  <c r="AB292" i="1" l="1" a="1"/>
  <c r="AB292" i="1" s="1"/>
  <c r="AB293" i="1" l="1" a="1"/>
  <c r="AB293" i="1" s="1"/>
  <c r="AB294" i="1" l="1" a="1"/>
  <c r="AB294" i="1" s="1"/>
  <c r="AB295" i="1" l="1" a="1"/>
  <c r="AB295" i="1" s="1"/>
  <c r="AB296" i="1" l="1" a="1"/>
  <c r="AB296" i="1" s="1"/>
  <c r="AB297" i="1" l="1" a="1"/>
  <c r="AB297" i="1" s="1"/>
  <c r="AB298" i="1" l="1" a="1"/>
  <c r="AB298" i="1" s="1"/>
  <c r="AB299" i="1" l="1" a="1"/>
  <c r="AB299" i="1" s="1"/>
  <c r="AB300" i="1" l="1" a="1"/>
  <c r="AB300" i="1" s="1"/>
  <c r="AB301" i="1" l="1" a="1"/>
  <c r="AB301" i="1" s="1"/>
  <c r="AB302" i="1" l="1" a="1"/>
  <c r="AB302" i="1" s="1"/>
  <c r="AB303" i="1" l="1" a="1"/>
  <c r="AB303" i="1" s="1"/>
  <c r="AB304" i="1" l="1" a="1"/>
  <c r="AB304" i="1" s="1"/>
  <c r="AB305" i="1" l="1" a="1"/>
  <c r="AB305" i="1" s="1"/>
  <c r="AB306" i="1" l="1" a="1"/>
  <c r="AB306" i="1" s="1"/>
  <c r="AB307" i="1" l="1" a="1"/>
  <c r="AB307" i="1" s="1"/>
  <c r="AB308" i="1" l="1" a="1"/>
  <c r="AB308" i="1" s="1"/>
  <c r="AB309" i="1" l="1" a="1"/>
  <c r="AB309" i="1" s="1"/>
  <c r="AB310" i="1" l="1" a="1"/>
  <c r="AB310" i="1" s="1"/>
  <c r="AB311" i="1" l="1" a="1"/>
  <c r="AB311" i="1" s="1"/>
  <c r="AB312" i="1" l="1" a="1"/>
  <c r="AB312" i="1" s="1"/>
  <c r="AB313" i="1" l="1" a="1"/>
  <c r="AB313" i="1" s="1"/>
  <c r="AB314" i="1" l="1" a="1"/>
  <c r="AB314" i="1" s="1"/>
  <c r="AB315" i="1" l="1" a="1"/>
  <c r="AB315" i="1" s="1"/>
  <c r="AB316" i="1" l="1" a="1"/>
  <c r="AB316" i="1" s="1"/>
  <c r="AB317" i="1" l="1" a="1"/>
  <c r="AB317" i="1" s="1"/>
  <c r="AB318" i="1" l="1" a="1"/>
  <c r="AB318" i="1" s="1"/>
  <c r="AB319" i="1" l="1" a="1"/>
  <c r="AB319" i="1" s="1"/>
  <c r="AB320" i="1" l="1" a="1"/>
  <c r="AB320" i="1" s="1"/>
  <c r="AB321" i="1" l="1" a="1"/>
  <c r="AB321" i="1" s="1"/>
  <c r="AB322" i="1" l="1" a="1"/>
  <c r="AB322" i="1" s="1"/>
  <c r="AB323" i="1" l="1" a="1"/>
  <c r="AB323" i="1" s="1"/>
  <c r="AB324" i="1" l="1" a="1"/>
  <c r="AB324" i="1" s="1"/>
  <c r="AB325" i="1" l="1" a="1"/>
  <c r="AB325" i="1" s="1"/>
  <c r="AB326" i="1" l="1" a="1"/>
  <c r="AB326" i="1" s="1"/>
  <c r="AB327" i="1" l="1" a="1"/>
  <c r="AB327" i="1" s="1"/>
  <c r="AB328" i="1" l="1" a="1"/>
  <c r="AB328" i="1" s="1"/>
  <c r="AB329" i="1" l="1" a="1"/>
  <c r="AB329" i="1" s="1"/>
  <c r="AB330" i="1" l="1" a="1"/>
  <c r="AB330" i="1" s="1"/>
  <c r="AB331" i="1" l="1" a="1"/>
  <c r="AB331" i="1" s="1"/>
  <c r="AB332" i="1" l="1" a="1"/>
  <c r="AB332" i="1" s="1"/>
  <c r="AB333" i="1" l="1" a="1"/>
  <c r="AB333" i="1" s="1"/>
  <c r="AB334" i="1" l="1" a="1"/>
  <c r="AB334" i="1" s="1"/>
  <c r="AB335" i="1" l="1" a="1"/>
  <c r="AB335" i="1" s="1"/>
  <c r="AB336" i="1" l="1" a="1"/>
  <c r="AB336" i="1" s="1"/>
  <c r="AB337" i="1" l="1" a="1"/>
  <c r="AB337" i="1" s="1"/>
  <c r="AB338" i="1" l="1" a="1"/>
  <c r="AB338" i="1" s="1"/>
  <c r="AB339" i="1" l="1" a="1"/>
  <c r="AB339" i="1" s="1"/>
  <c r="AB340" i="1" l="1" a="1"/>
  <c r="AB340" i="1" s="1"/>
  <c r="AB341" i="1" l="1" a="1"/>
  <c r="AB341" i="1" s="1"/>
  <c r="AB342" i="1" l="1" a="1"/>
  <c r="AB342" i="1" s="1"/>
  <c r="AB343" i="1" l="1" a="1"/>
  <c r="AB343" i="1" s="1"/>
  <c r="AB344" i="1" l="1" a="1"/>
  <c r="AB344" i="1" s="1"/>
  <c r="AB345" i="1" l="1" a="1"/>
  <c r="AB345" i="1" s="1"/>
  <c r="AB346" i="1" l="1" a="1"/>
  <c r="AB346" i="1" s="1"/>
  <c r="AB347" i="1" l="1" a="1"/>
  <c r="AB347" i="1" s="1"/>
  <c r="AB348" i="1" l="1" a="1"/>
  <c r="AB348" i="1" s="1"/>
  <c r="AB349" i="1" l="1" a="1"/>
  <c r="AB349" i="1" s="1"/>
  <c r="AB350" i="1" l="1" a="1"/>
  <c r="AB350" i="1" s="1"/>
  <c r="AB351" i="1" l="1" a="1"/>
  <c r="AB351" i="1" s="1"/>
  <c r="AB352" i="1" l="1" a="1"/>
  <c r="AB352" i="1" s="1"/>
  <c r="AB353" i="1" l="1" a="1"/>
  <c r="AB353" i="1" s="1"/>
  <c r="AB354" i="1" l="1" a="1"/>
  <c r="AB354" i="1" s="1"/>
  <c r="AB355" i="1" l="1" a="1"/>
  <c r="AB355" i="1" s="1"/>
  <c r="AB356" i="1" l="1" a="1"/>
  <c r="AB356" i="1" s="1"/>
  <c r="AB357" i="1" l="1" a="1"/>
  <c r="AB357" i="1" s="1"/>
  <c r="AB358" i="1" l="1" a="1"/>
  <c r="AB358" i="1" s="1"/>
  <c r="AB359" i="1" l="1" a="1"/>
  <c r="AB359" i="1" s="1"/>
  <c r="AB360" i="1" l="1" a="1"/>
  <c r="AB360" i="1" s="1"/>
  <c r="AB361" i="1" l="1" a="1"/>
  <c r="AB361" i="1" s="1"/>
  <c r="AB362" i="1" l="1" a="1"/>
  <c r="AB362" i="1" s="1"/>
  <c r="AB363" i="1" l="1" a="1"/>
  <c r="AB363" i="1" s="1"/>
  <c r="AB364" i="1" l="1" a="1"/>
  <c r="AB364" i="1" s="1"/>
  <c r="AB365" i="1" l="1" a="1"/>
  <c r="AB365" i="1" s="1"/>
  <c r="AB366" i="1" l="1" a="1"/>
  <c r="AB366" i="1" s="1"/>
  <c r="AB367" i="1" l="1" a="1"/>
  <c r="AB367" i="1" s="1"/>
  <c r="AB368" i="1" l="1" a="1"/>
  <c r="AB368" i="1" s="1"/>
  <c r="AB369" i="1" l="1" a="1"/>
  <c r="AB369" i="1" s="1"/>
  <c r="AB370" i="1" l="1" a="1"/>
  <c r="AB370" i="1" s="1"/>
  <c r="AB371" i="1" l="1" a="1"/>
  <c r="AB371" i="1" s="1"/>
  <c r="AB372" i="1" l="1" a="1"/>
  <c r="AB372" i="1" s="1"/>
  <c r="AB373" i="1" l="1" a="1"/>
  <c r="AB373" i="1" s="1"/>
  <c r="AB374" i="1" l="1" a="1"/>
  <c r="AB374" i="1" s="1"/>
  <c r="AB375" i="1" l="1" a="1"/>
  <c r="AB375" i="1" s="1"/>
  <c r="AB376" i="1" l="1" a="1"/>
  <c r="AB376" i="1" s="1"/>
  <c r="AB377" i="1" l="1" a="1"/>
  <c r="AB377" i="1" s="1"/>
  <c r="AB378" i="1" l="1" a="1"/>
  <c r="AB378" i="1" s="1"/>
  <c r="AB379" i="1" l="1" a="1"/>
  <c r="AB379" i="1" s="1"/>
  <c r="AB380" i="1" l="1" a="1"/>
  <c r="AB380" i="1" s="1"/>
  <c r="AB381" i="1" l="1" a="1"/>
  <c r="AB381" i="1" s="1"/>
  <c r="AB382" i="1" l="1" a="1"/>
  <c r="AB382" i="1" s="1"/>
  <c r="AB383" i="1" l="1" a="1"/>
  <c r="AB383" i="1" s="1"/>
  <c r="AB384" i="1" l="1" a="1"/>
  <c r="AB384" i="1" s="1"/>
  <c r="AB385" i="1" l="1" a="1"/>
  <c r="AB385" i="1" s="1"/>
  <c r="AB386" i="1" l="1" a="1"/>
  <c r="AB386" i="1" s="1"/>
  <c r="AB387" i="1" l="1" a="1"/>
  <c r="AB387" i="1" s="1"/>
  <c r="AB388" i="1" l="1" a="1"/>
  <c r="AB388" i="1" s="1"/>
  <c r="AB389" i="1" l="1" a="1"/>
  <c r="AB389" i="1" s="1"/>
  <c r="AB390" i="1" l="1" a="1"/>
  <c r="AB390" i="1" s="1"/>
  <c r="AB391" i="1" l="1" a="1"/>
  <c r="AB391" i="1" s="1"/>
  <c r="AB392" i="1" l="1" a="1"/>
  <c r="AB392" i="1" s="1"/>
  <c r="AB393" i="1" l="1" a="1"/>
  <c r="AB393" i="1" s="1"/>
  <c r="AB394" i="1" l="1" a="1"/>
  <c r="AB394" i="1" s="1"/>
  <c r="AB395" i="1" l="1" a="1"/>
  <c r="AB395" i="1" s="1"/>
  <c r="AB396" i="1" l="1" a="1"/>
  <c r="AB396" i="1" s="1"/>
  <c r="AB397" i="1" l="1" a="1"/>
  <c r="AB397" i="1" s="1"/>
  <c r="AB398" i="1" l="1" a="1"/>
  <c r="AB398" i="1" s="1"/>
  <c r="AB399" i="1" l="1" a="1"/>
  <c r="AB399" i="1" s="1"/>
  <c r="AB400" i="1" l="1" a="1"/>
  <c r="AB400" i="1" s="1"/>
  <c r="AB401" i="1" l="1" a="1"/>
  <c r="AB401" i="1" s="1"/>
  <c r="AB402" i="1" l="1" a="1"/>
  <c r="AB402" i="1" s="1"/>
  <c r="AB403" i="1" l="1" a="1"/>
  <c r="AB403" i="1" s="1"/>
  <c r="AB404" i="1" l="1" a="1"/>
  <c r="AB404" i="1" s="1"/>
  <c r="AB405" i="1" l="1" a="1"/>
  <c r="AB405" i="1" s="1"/>
  <c r="AB406" i="1" l="1" a="1"/>
  <c r="AB406" i="1" s="1"/>
  <c r="AB407" i="1" l="1" a="1"/>
  <c r="AB407" i="1" s="1"/>
  <c r="AB408" i="1" l="1" a="1"/>
  <c r="AB408" i="1" s="1"/>
  <c r="AB409" i="1" l="1" a="1"/>
  <c r="AB409" i="1" s="1"/>
  <c r="AB410" i="1" l="1" a="1"/>
  <c r="AB410" i="1" s="1"/>
  <c r="AB411" i="1" l="1" a="1"/>
  <c r="AB411" i="1" s="1"/>
  <c r="AB412" i="1" l="1" a="1"/>
  <c r="AB412" i="1" s="1"/>
  <c r="AB413" i="1" l="1" a="1"/>
  <c r="AB413" i="1" s="1"/>
  <c r="AB414" i="1" l="1" a="1"/>
  <c r="AB414" i="1" s="1"/>
  <c r="AB415" i="1" l="1" a="1"/>
  <c r="AB415" i="1" s="1"/>
  <c r="AB416" i="1" l="1" a="1"/>
  <c r="AB416" i="1" s="1"/>
  <c r="AB417" i="1" l="1" a="1"/>
  <c r="AB417" i="1" s="1"/>
  <c r="AB418" i="1" l="1" a="1"/>
  <c r="AB418" i="1" s="1"/>
  <c r="AB419" i="1" l="1" a="1"/>
  <c r="AB419" i="1" s="1"/>
  <c r="AB420" i="1" l="1" a="1"/>
  <c r="AB420" i="1" s="1"/>
  <c r="AB421" i="1" l="1" a="1"/>
  <c r="AB421" i="1" s="1"/>
  <c r="AB422" i="1" l="1" a="1"/>
  <c r="AB422" i="1" s="1"/>
  <c r="AB423" i="1" l="1" a="1"/>
  <c r="AB423" i="1" s="1"/>
  <c r="AB424" i="1" l="1" a="1"/>
  <c r="AB424" i="1" s="1"/>
  <c r="AB425" i="1" l="1" a="1"/>
  <c r="AB425" i="1" s="1"/>
  <c r="AB426" i="1" l="1" a="1"/>
  <c r="AB426" i="1" s="1"/>
  <c r="AB427" i="1" l="1" a="1"/>
  <c r="AB427" i="1" s="1"/>
  <c r="AB428" i="1" l="1" a="1"/>
  <c r="AB428" i="1" s="1"/>
  <c r="AB429" i="1" l="1" a="1"/>
  <c r="AB429" i="1" s="1"/>
  <c r="AB430" i="1" l="1" a="1"/>
  <c r="AB430" i="1" s="1"/>
  <c r="AB431" i="1" l="1" a="1"/>
  <c r="AB431" i="1" s="1"/>
  <c r="AB432" i="1" l="1" a="1"/>
  <c r="AB432" i="1" s="1"/>
  <c r="AB433" i="1" l="1" a="1"/>
  <c r="AB433" i="1" s="1"/>
  <c r="AB434" i="1" l="1" a="1"/>
  <c r="AB434" i="1" s="1"/>
  <c r="AB435" i="1" l="1" a="1"/>
  <c r="AB435" i="1" s="1"/>
  <c r="AB436" i="1" l="1" a="1"/>
  <c r="AB436" i="1" s="1"/>
  <c r="AB437" i="1" l="1" a="1"/>
  <c r="AB437" i="1" s="1"/>
  <c r="AB438" i="1" l="1" a="1"/>
  <c r="AB438" i="1" s="1"/>
  <c r="AB439" i="1" l="1" a="1"/>
  <c r="AB439" i="1" s="1"/>
  <c r="AB440" i="1" l="1" a="1"/>
  <c r="AB440" i="1" s="1"/>
  <c r="AB441" i="1" l="1" a="1"/>
  <c r="AB441" i="1" s="1"/>
  <c r="AB442" i="1" l="1" a="1"/>
  <c r="AB442" i="1" s="1"/>
  <c r="AB443" i="1" l="1" a="1"/>
  <c r="AB443" i="1" s="1"/>
  <c r="AB444" i="1" l="1" a="1"/>
  <c r="AB444" i="1" s="1"/>
  <c r="AB445" i="1" l="1" a="1"/>
  <c r="AB445" i="1" s="1"/>
  <c r="AB446" i="1" l="1" a="1"/>
  <c r="AB446" i="1" s="1"/>
  <c r="AB447" i="1" l="1" a="1"/>
  <c r="AB447" i="1" s="1"/>
  <c r="AB448" i="1" l="1" a="1"/>
  <c r="AB448" i="1" s="1"/>
  <c r="AB449" i="1" l="1" a="1"/>
  <c r="AB449" i="1" s="1"/>
  <c r="AB450" i="1" l="1" a="1"/>
  <c r="AB450" i="1" s="1"/>
  <c r="AB451" i="1" l="1" a="1"/>
  <c r="AB451" i="1" s="1"/>
  <c r="AB452" i="1" l="1" a="1"/>
  <c r="AB452" i="1" s="1"/>
  <c r="AB453" i="1" l="1" a="1"/>
  <c r="AB453" i="1" s="1"/>
  <c r="AB454" i="1" l="1" a="1"/>
  <c r="AB454" i="1" s="1"/>
  <c r="AB455" i="1" l="1" a="1"/>
  <c r="AB455" i="1" s="1"/>
  <c r="AB456" i="1" l="1" a="1"/>
  <c r="AB456" i="1" s="1"/>
  <c r="AB457" i="1" l="1" a="1"/>
  <c r="AB457" i="1" s="1"/>
  <c r="AB458" i="1" l="1" a="1"/>
  <c r="AB458" i="1" s="1"/>
  <c r="AB459" i="1" l="1" a="1"/>
  <c r="AB459" i="1" s="1"/>
  <c r="AB460" i="1" l="1" a="1"/>
  <c r="AB460" i="1" s="1"/>
  <c r="AB461" i="1" l="1" a="1"/>
  <c r="AB461" i="1" s="1"/>
  <c r="AB462" i="1" l="1" a="1"/>
  <c r="AB462" i="1" s="1"/>
  <c r="AB463" i="1" l="1" a="1"/>
  <c r="AB463" i="1" s="1"/>
  <c r="AB464" i="1" l="1" a="1"/>
  <c r="AB464" i="1" s="1"/>
  <c r="AB465" i="1" l="1" a="1"/>
  <c r="AB465" i="1" s="1"/>
  <c r="AB466" i="1" l="1" a="1"/>
  <c r="AB466" i="1" s="1"/>
  <c r="AB467" i="1" l="1" a="1"/>
  <c r="AB467" i="1" s="1"/>
  <c r="AB468" i="1" l="1" a="1"/>
  <c r="AB468" i="1" s="1"/>
  <c r="AB469" i="1" l="1" a="1"/>
  <c r="AB469" i="1" s="1"/>
  <c r="AB470" i="1" l="1" a="1"/>
  <c r="AB470" i="1" s="1"/>
  <c r="AB471" i="1" l="1" a="1"/>
  <c r="AB471" i="1" s="1"/>
  <c r="AB472" i="1" l="1" a="1"/>
  <c r="AB472" i="1" s="1"/>
  <c r="AB473" i="1" l="1" a="1"/>
  <c r="AB473" i="1" s="1"/>
  <c r="AB474" i="1" l="1" a="1"/>
  <c r="AB474" i="1" s="1"/>
  <c r="AB475" i="1" l="1" a="1"/>
  <c r="AB475" i="1" s="1"/>
  <c r="AB476" i="1" l="1" a="1"/>
  <c r="AB476" i="1" s="1"/>
  <c r="AB477" i="1" l="1" a="1"/>
  <c r="AB477" i="1" s="1"/>
  <c r="AB478" i="1" l="1" a="1"/>
  <c r="AB478" i="1" s="1"/>
  <c r="AB479" i="1" l="1" a="1"/>
  <c r="AB479" i="1" s="1"/>
  <c r="AB480" i="1" l="1" a="1"/>
  <c r="AB480" i="1" s="1"/>
  <c r="AB481" i="1" l="1" a="1"/>
  <c r="AB481" i="1" s="1"/>
  <c r="AB482" i="1" l="1" a="1"/>
  <c r="AB482" i="1" s="1"/>
  <c r="AB483" i="1" l="1" a="1"/>
  <c r="AB483" i="1" s="1"/>
  <c r="AB484" i="1" l="1" a="1"/>
  <c r="AB484" i="1" s="1"/>
  <c r="AB485" i="1" l="1" a="1"/>
  <c r="AB485" i="1" s="1"/>
  <c r="AB486" i="1" l="1" a="1"/>
  <c r="AB486" i="1" s="1"/>
  <c r="AB487" i="1" l="1" a="1"/>
  <c r="AB487" i="1" s="1"/>
  <c r="AB488" i="1" l="1" a="1"/>
  <c r="AB488" i="1" s="1"/>
  <c r="AB489" i="1" l="1" a="1"/>
  <c r="AB489" i="1" s="1"/>
  <c r="AB490" i="1" l="1" a="1"/>
  <c r="AB490" i="1" s="1"/>
  <c r="AB491" i="1" l="1" a="1"/>
  <c r="AB491" i="1" s="1"/>
  <c r="AB492" i="1" l="1" a="1"/>
  <c r="AB492" i="1" s="1"/>
  <c r="AB493" i="1" l="1" a="1"/>
  <c r="AB493" i="1" s="1"/>
  <c r="AB494" i="1" l="1" a="1"/>
  <c r="AB494" i="1" s="1"/>
  <c r="AB495" i="1" l="1" a="1"/>
  <c r="AB495" i="1" s="1"/>
  <c r="AB496" i="1" l="1" a="1"/>
  <c r="AB496" i="1" s="1"/>
  <c r="AB497" i="1" l="1" a="1"/>
  <c r="AB497" i="1" s="1"/>
  <c r="AB498" i="1" l="1" a="1"/>
  <c r="AB498" i="1" s="1"/>
  <c r="AB499" i="1" l="1" a="1"/>
  <c r="AB499" i="1" s="1"/>
  <c r="AB500" i="1" l="1" a="1"/>
  <c r="AB500" i="1" s="1"/>
  <c r="AB501" i="1" l="1" a="1"/>
  <c r="AB501" i="1" s="1"/>
  <c r="AB502" i="1" l="1" a="1"/>
  <c r="AB502" i="1" s="1"/>
  <c r="AB503" i="1" l="1" a="1"/>
  <c r="AB503" i="1" s="1"/>
  <c r="AB504" i="1" l="1" a="1"/>
  <c r="AB504" i="1" s="1"/>
  <c r="AB505" i="1" l="1" a="1"/>
  <c r="AB505" i="1" s="1"/>
  <c r="AB506" i="1" l="1" a="1"/>
  <c r="AB506" i="1" s="1"/>
  <c r="AB507" i="1" l="1" a="1"/>
  <c r="AB507" i="1" s="1"/>
  <c r="AB508" i="1" l="1" a="1"/>
  <c r="AB508" i="1" s="1"/>
  <c r="AB509" i="1" l="1" a="1"/>
  <c r="AB509" i="1" s="1"/>
  <c r="AB510" i="1" l="1" a="1"/>
  <c r="AB510" i="1" s="1"/>
  <c r="AB511" i="1" l="1" a="1"/>
  <c r="AB511" i="1" s="1"/>
  <c r="AB512" i="1" l="1" a="1"/>
  <c r="AB512" i="1" s="1"/>
  <c r="AB513" i="1" l="1" a="1"/>
  <c r="AB513" i="1" s="1"/>
  <c r="AB514" i="1" l="1" a="1"/>
  <c r="AB514" i="1" s="1"/>
  <c r="AB515" i="1" l="1" a="1"/>
  <c r="AB515" i="1" s="1"/>
  <c r="AB516" i="1" l="1" a="1"/>
  <c r="AB516" i="1" s="1"/>
  <c r="AB517" i="1" l="1" a="1"/>
  <c r="AB517" i="1" s="1"/>
  <c r="AB518" i="1" l="1" a="1"/>
  <c r="AB518" i="1" s="1"/>
  <c r="AB519" i="1" l="1" a="1"/>
  <c r="AB519" i="1" s="1"/>
  <c r="AB520" i="1" l="1" a="1"/>
  <c r="AB520" i="1" s="1"/>
  <c r="AB521" i="1" l="1" a="1"/>
  <c r="AB521" i="1" s="1"/>
  <c r="AB522" i="1" l="1" a="1"/>
  <c r="AB522" i="1" s="1"/>
  <c r="AB523" i="1" l="1" a="1"/>
  <c r="AB523" i="1" s="1"/>
  <c r="AB524" i="1" l="1" a="1"/>
  <c r="AB524" i="1" s="1"/>
  <c r="AB525" i="1" l="1" a="1"/>
  <c r="AB525" i="1" s="1"/>
  <c r="AB526" i="1" l="1" a="1"/>
  <c r="AB526" i="1" s="1"/>
  <c r="AB527" i="1" l="1" a="1"/>
  <c r="AB527" i="1" s="1"/>
  <c r="AB528" i="1" l="1" a="1"/>
  <c r="AB528" i="1" s="1"/>
  <c r="AB529" i="1" l="1" a="1"/>
  <c r="AB529" i="1" s="1"/>
  <c r="AB530" i="1" l="1" a="1"/>
  <c r="AB530" i="1" s="1"/>
  <c r="AB531" i="1" l="1" a="1"/>
  <c r="AB531" i="1" s="1"/>
  <c r="AB532" i="1" l="1" a="1"/>
  <c r="AB532" i="1" s="1"/>
  <c r="AB533" i="1" l="1" a="1"/>
  <c r="AB533" i="1" s="1"/>
  <c r="AB534" i="1" l="1" a="1"/>
  <c r="AB534" i="1" s="1"/>
  <c r="AB535" i="1" l="1" a="1"/>
  <c r="AB535" i="1" s="1"/>
  <c r="AB536" i="1" l="1" a="1"/>
  <c r="AB536" i="1" s="1"/>
  <c r="AB537" i="1" l="1" a="1"/>
  <c r="AB537" i="1" s="1"/>
  <c r="AB538" i="1" l="1" a="1"/>
  <c r="AB538" i="1" s="1"/>
  <c r="AB539" i="1" l="1" a="1"/>
  <c r="AB539" i="1" s="1"/>
  <c r="AB540" i="1" l="1" a="1"/>
  <c r="AB540" i="1" s="1"/>
  <c r="AB541" i="1" l="1" a="1"/>
  <c r="AB541" i="1" s="1"/>
  <c r="AB542" i="1" l="1" a="1"/>
  <c r="AB542" i="1" s="1"/>
  <c r="AB543" i="1" l="1" a="1"/>
  <c r="AB543" i="1" s="1"/>
  <c r="AB544" i="1" l="1" a="1"/>
  <c r="AB544" i="1" s="1"/>
  <c r="AB545" i="1" l="1" a="1"/>
  <c r="AB545" i="1" s="1"/>
  <c r="AB546" i="1" l="1" a="1"/>
  <c r="AB546" i="1" s="1"/>
  <c r="AB547" i="1" l="1" a="1"/>
  <c r="AB547" i="1" s="1"/>
  <c r="AB548" i="1" l="1" a="1"/>
  <c r="AB548" i="1" s="1"/>
  <c r="AB549" i="1" l="1" a="1"/>
  <c r="AB549" i="1" s="1"/>
  <c r="AB550" i="1" l="1" a="1"/>
  <c r="AB550" i="1" s="1"/>
  <c r="AB551" i="1" l="1" a="1"/>
  <c r="AB551" i="1" s="1"/>
  <c r="AB552" i="1" l="1" a="1"/>
  <c r="AB552" i="1" s="1"/>
  <c r="AB553" i="1" l="1" a="1"/>
  <c r="AB553" i="1" s="1"/>
  <c r="AB554" i="1" l="1" a="1"/>
  <c r="AB554" i="1" s="1"/>
  <c r="AB555" i="1" l="1" a="1"/>
  <c r="AB555" i="1" s="1"/>
  <c r="AB556" i="1" l="1" a="1"/>
  <c r="AB556" i="1" s="1"/>
  <c r="AB557" i="1" l="1" a="1"/>
  <c r="AB557" i="1" s="1"/>
  <c r="AB558" i="1" l="1" a="1"/>
  <c r="AB558" i="1" s="1"/>
  <c r="AB559" i="1" l="1" a="1"/>
  <c r="AB559" i="1" s="1"/>
  <c r="AB560" i="1" l="1" a="1"/>
  <c r="AB560" i="1" s="1"/>
  <c r="AB561" i="1" l="1" a="1"/>
  <c r="AB561" i="1" s="1"/>
  <c r="AB562" i="1" l="1" a="1"/>
  <c r="AB562" i="1" s="1"/>
  <c r="AB563" i="1" l="1" a="1"/>
  <c r="AB563" i="1" s="1"/>
  <c r="AB564" i="1" l="1" a="1"/>
  <c r="AB564" i="1" s="1"/>
  <c r="AB565" i="1" l="1" a="1"/>
  <c r="AB565" i="1" s="1"/>
  <c r="AB566" i="1" l="1" a="1"/>
  <c r="AB566" i="1" s="1"/>
  <c r="AB567" i="1" l="1" a="1"/>
  <c r="AB567" i="1" s="1"/>
  <c r="AB568" i="1" l="1" a="1"/>
  <c r="AB568" i="1" s="1"/>
  <c r="AB569" i="1" l="1" a="1"/>
  <c r="AB569" i="1" s="1"/>
  <c r="AB570" i="1" l="1" a="1"/>
  <c r="AB570" i="1" s="1"/>
  <c r="AB571" i="1" l="1" a="1"/>
  <c r="AB571" i="1" s="1"/>
  <c r="AB572" i="1" l="1" a="1"/>
  <c r="AB572" i="1" s="1"/>
  <c r="AB573" i="1" l="1" a="1"/>
  <c r="AB573" i="1" s="1"/>
  <c r="AB574" i="1" l="1" a="1"/>
  <c r="AB574" i="1" s="1"/>
  <c r="AB575" i="1" l="1" a="1"/>
  <c r="AB575" i="1" s="1"/>
  <c r="AB576" i="1" l="1" a="1"/>
  <c r="AB576" i="1" s="1"/>
  <c r="AB577" i="1" l="1" a="1"/>
  <c r="AB577" i="1" s="1"/>
  <c r="AB578" i="1" l="1" a="1"/>
  <c r="AB578" i="1" s="1"/>
  <c r="AB579" i="1" l="1" a="1"/>
  <c r="AB579" i="1" s="1"/>
  <c r="AB580" i="1" l="1" a="1"/>
  <c r="AB580" i="1" s="1"/>
  <c r="AB581" i="1" l="1" a="1"/>
  <c r="AB581" i="1" s="1"/>
  <c r="AB582" i="1" l="1" a="1"/>
  <c r="AB582" i="1" s="1"/>
  <c r="AB583" i="1" l="1" a="1"/>
  <c r="AB583" i="1" s="1"/>
  <c r="AB584" i="1" l="1" a="1"/>
  <c r="AB584" i="1" s="1"/>
  <c r="AB585" i="1" l="1" a="1"/>
  <c r="AB585" i="1" s="1"/>
  <c r="AB586" i="1" l="1" a="1"/>
  <c r="AB586" i="1" s="1"/>
  <c r="AB587" i="1" l="1" a="1"/>
  <c r="AB587" i="1" s="1"/>
  <c r="AB588" i="1" l="1" a="1"/>
  <c r="AB588" i="1" s="1"/>
  <c r="AB589" i="1" l="1" a="1"/>
  <c r="AB589" i="1" s="1"/>
  <c r="AB590" i="1" l="1" a="1"/>
  <c r="AB590" i="1" s="1"/>
  <c r="AB591" i="1" l="1" a="1"/>
  <c r="AB591" i="1" s="1"/>
  <c r="AB592" i="1" l="1" a="1"/>
  <c r="AB592" i="1" s="1"/>
  <c r="AB593" i="1" l="1" a="1"/>
  <c r="AB593" i="1" s="1"/>
  <c r="AB594" i="1" l="1" a="1"/>
  <c r="AB594" i="1" s="1"/>
  <c r="AB595" i="1" l="1" a="1"/>
  <c r="AB595" i="1" s="1"/>
  <c r="AB596" i="1" l="1" a="1"/>
  <c r="AB596" i="1" s="1"/>
  <c r="AB597" i="1" l="1" a="1"/>
  <c r="AB597" i="1" s="1"/>
  <c r="AB598" i="1" l="1" a="1"/>
  <c r="AB598" i="1" s="1"/>
  <c r="AB599" i="1" l="1" a="1"/>
  <c r="AB599" i="1" s="1"/>
  <c r="AB600" i="1" l="1" a="1"/>
  <c r="AB600" i="1" s="1"/>
  <c r="AB601" i="1" l="1" a="1"/>
  <c r="AB601" i="1" s="1"/>
  <c r="AB602" i="1" l="1" a="1"/>
  <c r="AB602" i="1" s="1"/>
  <c r="AB603" i="1" l="1" a="1"/>
  <c r="AB603" i="1" s="1"/>
  <c r="AB604" i="1" l="1" a="1"/>
  <c r="AB604" i="1" s="1"/>
  <c r="AB605" i="1" l="1" a="1"/>
  <c r="AB605" i="1" s="1"/>
  <c r="AB606" i="1" l="1" a="1"/>
  <c r="AB606" i="1" s="1"/>
  <c r="AB607" i="1" l="1" a="1"/>
  <c r="AB607" i="1" s="1"/>
  <c r="AB608" i="1" l="1" a="1"/>
  <c r="AB608" i="1" s="1"/>
  <c r="AB609" i="1" l="1" a="1"/>
  <c r="AB609" i="1" s="1"/>
  <c r="AB610" i="1" l="1" a="1"/>
  <c r="AB610" i="1" s="1"/>
  <c r="AB611" i="1" l="1" a="1"/>
  <c r="AB611" i="1" s="1"/>
  <c r="AB612" i="1" l="1" a="1"/>
  <c r="AB612" i="1" s="1"/>
  <c r="AB613" i="1" l="1" a="1"/>
  <c r="AB613" i="1" s="1"/>
  <c r="AB614" i="1" l="1" a="1"/>
  <c r="AB614" i="1" s="1"/>
  <c r="AB615" i="1" l="1" a="1"/>
  <c r="AB615" i="1" s="1"/>
  <c r="AB616" i="1" l="1" a="1"/>
  <c r="AB616" i="1" s="1"/>
  <c r="AB617" i="1" l="1" a="1"/>
  <c r="AB617" i="1" s="1"/>
  <c r="AB618" i="1" l="1" a="1"/>
  <c r="AB618" i="1" s="1"/>
  <c r="AB619" i="1" l="1" a="1"/>
  <c r="AB619" i="1" s="1"/>
  <c r="AB620" i="1" l="1" a="1"/>
  <c r="AB620" i="1" s="1"/>
  <c r="AB621" i="1" l="1" a="1"/>
  <c r="AB621" i="1" s="1"/>
  <c r="AB622" i="1" l="1" a="1"/>
  <c r="AB622" i="1" s="1"/>
  <c r="AB623" i="1" l="1" a="1"/>
  <c r="AB623" i="1" s="1"/>
  <c r="AB624" i="1" l="1" a="1"/>
  <c r="AB624" i="1" s="1"/>
  <c r="AB625" i="1" l="1" a="1"/>
  <c r="AB625" i="1" s="1"/>
  <c r="AB626" i="1" l="1" a="1"/>
  <c r="AB626" i="1" s="1"/>
  <c r="AB627" i="1" l="1" a="1"/>
  <c r="AB627" i="1" s="1"/>
  <c r="AB628" i="1" l="1" a="1"/>
  <c r="AB628" i="1" s="1"/>
  <c r="AB629" i="1" l="1" a="1"/>
  <c r="AB629" i="1" s="1"/>
  <c r="AB630" i="1" l="1" a="1"/>
  <c r="AB630" i="1" s="1"/>
  <c r="AB631" i="1" l="1" a="1"/>
  <c r="AB631" i="1" s="1"/>
  <c r="AB632" i="1" l="1" a="1"/>
  <c r="AB632" i="1" s="1"/>
  <c r="AB633" i="1" l="1" a="1"/>
  <c r="AB633" i="1" s="1"/>
  <c r="AB634" i="1" l="1" a="1"/>
  <c r="AB634" i="1" s="1"/>
  <c r="AB635" i="1" l="1" a="1"/>
  <c r="AB635" i="1" s="1"/>
  <c r="AB636" i="1" l="1" a="1"/>
  <c r="AB636" i="1" s="1"/>
  <c r="AB637" i="1" l="1" a="1"/>
  <c r="AB637" i="1" s="1"/>
  <c r="AB638" i="1" l="1" a="1"/>
  <c r="AB638" i="1" s="1"/>
  <c r="AB639" i="1" l="1" a="1"/>
  <c r="AB639" i="1" s="1"/>
  <c r="AB640" i="1" l="1" a="1"/>
  <c r="AB640" i="1" s="1"/>
  <c r="AB641" i="1" l="1" a="1"/>
  <c r="AB641" i="1" s="1"/>
  <c r="AB642" i="1" l="1" a="1"/>
  <c r="AB642" i="1" s="1"/>
  <c r="AB643" i="1" l="1" a="1"/>
  <c r="AB643" i="1" s="1"/>
  <c r="AB644" i="1" l="1" a="1"/>
  <c r="AB644" i="1" s="1"/>
  <c r="AB645" i="1" l="1" a="1"/>
  <c r="AB645" i="1" s="1"/>
  <c r="AB646" i="1" l="1" a="1"/>
  <c r="AB646" i="1" s="1"/>
  <c r="AB647" i="1" l="1" a="1"/>
  <c r="AB647" i="1" s="1"/>
  <c r="AB648" i="1" l="1" a="1"/>
  <c r="AB648" i="1" s="1"/>
  <c r="AB649" i="1" l="1" a="1"/>
  <c r="AB649" i="1" s="1"/>
  <c r="AB650" i="1" l="1" a="1"/>
  <c r="AB650" i="1" s="1"/>
  <c r="AB651" i="1" l="1" a="1"/>
  <c r="AB651" i="1" s="1"/>
  <c r="AB652" i="1" l="1" a="1"/>
  <c r="AB652" i="1" s="1"/>
  <c r="AB653" i="1" l="1" a="1"/>
  <c r="AB653" i="1" s="1"/>
  <c r="AB654" i="1" l="1" a="1"/>
  <c r="AB654" i="1" s="1"/>
  <c r="AB655" i="1" l="1" a="1"/>
  <c r="AB655" i="1" s="1"/>
  <c r="AB656" i="1" l="1" a="1"/>
  <c r="AB656" i="1" s="1"/>
  <c r="AB657" i="1" l="1" a="1"/>
  <c r="AB657" i="1" s="1"/>
  <c r="AB658" i="1" l="1" a="1"/>
  <c r="AB658" i="1" s="1"/>
  <c r="AB659" i="1" l="1" a="1"/>
  <c r="AB659" i="1" s="1"/>
  <c r="AB660" i="1" l="1" a="1"/>
  <c r="AB660" i="1" s="1"/>
  <c r="AB661" i="1" l="1" a="1"/>
  <c r="AB661" i="1" s="1"/>
  <c r="AB662" i="1" l="1" a="1"/>
  <c r="AB662" i="1" s="1"/>
  <c r="AB663" i="1" l="1" a="1"/>
  <c r="AB663" i="1" s="1"/>
  <c r="AB664" i="1" l="1" a="1"/>
  <c r="AB664" i="1" s="1"/>
  <c r="AB665" i="1" l="1" a="1"/>
  <c r="AB665" i="1" s="1"/>
  <c r="AB666" i="1" l="1" a="1"/>
  <c r="AB666" i="1" s="1"/>
  <c r="AB667" i="1" l="1" a="1"/>
  <c r="AB667" i="1" s="1"/>
  <c r="AB668" i="1" l="1" a="1"/>
  <c r="AB668" i="1" s="1"/>
  <c r="AB669" i="1" l="1" a="1"/>
  <c r="AB669" i="1" s="1"/>
  <c r="AB670" i="1" l="1" a="1"/>
  <c r="AB670" i="1" s="1"/>
  <c r="AB671" i="1" l="1" a="1"/>
  <c r="AB671" i="1" s="1"/>
  <c r="AB672" i="1" l="1" a="1"/>
  <c r="AB672" i="1" s="1"/>
  <c r="AB673" i="1" l="1" a="1"/>
  <c r="AB673" i="1" s="1"/>
  <c r="AB674" i="1" l="1" a="1"/>
  <c r="AB674" i="1" s="1"/>
  <c r="AB675" i="1" l="1" a="1"/>
  <c r="AB675" i="1" s="1"/>
  <c r="AB676" i="1" l="1" a="1"/>
  <c r="AB676" i="1" s="1"/>
  <c r="AB677" i="1" l="1" a="1"/>
  <c r="AB677" i="1" s="1"/>
  <c r="AB678" i="1" l="1" a="1"/>
  <c r="AB678" i="1" s="1"/>
  <c r="AB679" i="1" l="1" a="1"/>
  <c r="AB679" i="1" s="1"/>
  <c r="AB680" i="1" l="1" a="1"/>
  <c r="AB680" i="1" s="1"/>
  <c r="AB681" i="1" l="1" a="1"/>
  <c r="AB681" i="1" s="1"/>
  <c r="AB682" i="1" l="1" a="1"/>
  <c r="AB682" i="1" s="1"/>
  <c r="AB683" i="1" l="1" a="1"/>
  <c r="AB683" i="1" s="1"/>
  <c r="AB684" i="1" l="1" a="1"/>
  <c r="AB684" i="1" s="1"/>
  <c r="AB685" i="1" l="1" a="1"/>
  <c r="AB685" i="1" s="1"/>
  <c r="AB686" i="1" l="1" a="1"/>
  <c r="AB686" i="1" s="1"/>
  <c r="AB687" i="1" l="1" a="1"/>
  <c r="AB687" i="1" s="1"/>
  <c r="AB688" i="1" l="1" a="1"/>
  <c r="AB688" i="1" s="1"/>
  <c r="AB689" i="1" l="1" a="1"/>
  <c r="AB689" i="1" s="1"/>
  <c r="AB690" i="1" l="1" a="1"/>
  <c r="AB690" i="1" s="1"/>
  <c r="AB691" i="1" l="1" a="1"/>
  <c r="AB691" i="1" s="1"/>
  <c r="AB692" i="1" l="1" a="1"/>
  <c r="AB692" i="1" s="1"/>
  <c r="AB693" i="1" l="1" a="1"/>
  <c r="AB693" i="1" s="1"/>
  <c r="AB694" i="1" l="1" a="1"/>
  <c r="AB694" i="1" s="1"/>
  <c r="AB695" i="1" l="1" a="1"/>
  <c r="AB695" i="1" s="1"/>
  <c r="AB696" i="1" l="1" a="1"/>
  <c r="AB696" i="1" s="1"/>
  <c r="AB697" i="1" l="1" a="1"/>
  <c r="AB697" i="1" s="1"/>
  <c r="AB698" i="1" l="1" a="1"/>
  <c r="AB698" i="1" s="1"/>
  <c r="AB699" i="1" l="1" a="1"/>
  <c r="AB699" i="1" s="1"/>
  <c r="AB700" i="1" l="1" a="1"/>
  <c r="AB700" i="1" s="1"/>
  <c r="AB701" i="1" l="1" a="1"/>
  <c r="AB701" i="1" s="1"/>
  <c r="AB702" i="1" l="1" a="1"/>
  <c r="AB702" i="1" s="1"/>
  <c r="AB703" i="1" l="1" a="1"/>
  <c r="AB703" i="1" s="1"/>
  <c r="AB704" i="1" l="1" a="1"/>
  <c r="AB704" i="1" s="1"/>
  <c r="AB705" i="1" l="1" a="1"/>
  <c r="AB705" i="1" s="1"/>
  <c r="AB706" i="1" l="1" a="1"/>
  <c r="AB706" i="1" s="1"/>
  <c r="AB707" i="1" l="1" a="1"/>
  <c r="AB707" i="1" s="1"/>
  <c r="AB708" i="1" l="1" a="1"/>
  <c r="AB708" i="1" s="1"/>
  <c r="AB709" i="1" l="1" a="1"/>
  <c r="AB709" i="1" s="1"/>
  <c r="AB710" i="1" l="1" a="1"/>
  <c r="AB710" i="1" s="1"/>
  <c r="AB711" i="1" l="1" a="1"/>
  <c r="AB711" i="1" s="1"/>
  <c r="AB712" i="1" l="1" a="1"/>
  <c r="AB712" i="1" s="1"/>
  <c r="AB713" i="1" l="1" a="1"/>
  <c r="AB713" i="1" s="1"/>
  <c r="AB714" i="1" l="1" a="1"/>
  <c r="AB714" i="1" s="1"/>
  <c r="AB715" i="1" l="1" a="1"/>
  <c r="AB715" i="1" s="1"/>
  <c r="AB716" i="1" l="1" a="1"/>
  <c r="AB716" i="1" s="1"/>
  <c r="AB717" i="1" l="1" a="1"/>
  <c r="AB717" i="1" s="1"/>
  <c r="AB718" i="1" l="1" a="1"/>
  <c r="AB718" i="1" s="1"/>
  <c r="AB719" i="1" l="1" a="1"/>
  <c r="AB719" i="1" s="1"/>
  <c r="AB720" i="1" l="1" a="1"/>
  <c r="AB720" i="1" s="1"/>
  <c r="AB721" i="1" l="1" a="1"/>
  <c r="AB721" i="1" s="1"/>
  <c r="AB722" i="1" l="1" a="1"/>
  <c r="AB722" i="1" s="1"/>
  <c r="AB723" i="1" l="1" a="1"/>
  <c r="AB723" i="1" s="1"/>
  <c r="AB724" i="1" l="1" a="1"/>
  <c r="AB724" i="1" s="1"/>
  <c r="AB725" i="1" l="1" a="1"/>
  <c r="AB725" i="1" s="1"/>
  <c r="AB726" i="1" l="1" a="1"/>
  <c r="AB726" i="1" s="1"/>
  <c r="AB727" i="1" l="1" a="1"/>
  <c r="AB727" i="1" s="1"/>
  <c r="AB728" i="1" l="1" a="1"/>
  <c r="AB728" i="1" s="1"/>
  <c r="AB729" i="1" l="1" a="1"/>
  <c r="AB729" i="1" s="1"/>
  <c r="AB730" i="1" l="1" a="1"/>
  <c r="AB730" i="1" s="1"/>
  <c r="AB731" i="1" l="1" a="1"/>
  <c r="AB731" i="1" s="1"/>
  <c r="AB732" i="1" l="1" a="1"/>
  <c r="AB732" i="1" s="1"/>
  <c r="AB733" i="1" l="1" a="1"/>
  <c r="AB733" i="1" s="1"/>
  <c r="AB734" i="1" l="1" a="1"/>
  <c r="AB734" i="1" s="1"/>
  <c r="AB735" i="1" l="1" a="1"/>
  <c r="AB735" i="1" s="1"/>
  <c r="AB736" i="1" l="1" a="1"/>
  <c r="AB736" i="1" s="1"/>
  <c r="AB737" i="1" l="1" a="1"/>
  <c r="AB737" i="1" s="1"/>
  <c r="AB738" i="1" l="1" a="1"/>
  <c r="AB738" i="1" s="1"/>
  <c r="AB739" i="1" l="1" a="1"/>
  <c r="AB739" i="1" s="1"/>
  <c r="AB740" i="1" l="1" a="1"/>
  <c r="AB740" i="1" s="1"/>
  <c r="AB741" i="1" l="1" a="1"/>
  <c r="AB741" i="1" s="1"/>
  <c r="AB742" i="1" l="1" a="1"/>
  <c r="AB742" i="1" s="1"/>
  <c r="AB743" i="1" l="1" a="1"/>
  <c r="AB743" i="1" s="1"/>
  <c r="AB744" i="1" l="1" a="1"/>
  <c r="AB744" i="1" s="1"/>
  <c r="AB745" i="1" l="1" a="1"/>
  <c r="AB745" i="1" s="1"/>
  <c r="AB746" i="1" l="1" a="1"/>
  <c r="AB746" i="1" s="1"/>
  <c r="AB747" i="1" l="1" a="1"/>
  <c r="AB747" i="1" s="1"/>
  <c r="AB748" i="1" l="1" a="1"/>
  <c r="AB748" i="1" s="1"/>
  <c r="AB749" i="1" l="1" a="1"/>
  <c r="AB749" i="1" s="1"/>
  <c r="AB750" i="1" l="1" a="1"/>
  <c r="AB750" i="1" s="1"/>
  <c r="AB751" i="1" l="1" a="1"/>
  <c r="AB751" i="1" s="1"/>
  <c r="AB752" i="1" l="1" a="1"/>
  <c r="AB752" i="1" s="1"/>
  <c r="AB753" i="1" l="1" a="1"/>
  <c r="AB753" i="1" s="1"/>
  <c r="AB754" i="1" l="1" a="1"/>
  <c r="AB754" i="1" s="1"/>
  <c r="AB755" i="1" l="1" a="1"/>
  <c r="AB755" i="1" s="1"/>
  <c r="AB756" i="1" l="1" a="1"/>
  <c r="AB756" i="1" s="1"/>
  <c r="AB757" i="1" l="1" a="1"/>
  <c r="AB757" i="1" s="1"/>
  <c r="AB758" i="1" l="1" a="1"/>
  <c r="AB758" i="1" s="1"/>
  <c r="AB759" i="1" l="1" a="1"/>
  <c r="AB759" i="1" s="1"/>
  <c r="AB760" i="1" l="1" a="1"/>
  <c r="AB760" i="1" s="1"/>
  <c r="AB761" i="1" l="1" a="1"/>
  <c r="AB761" i="1" s="1"/>
  <c r="AB762" i="1" l="1" a="1"/>
  <c r="AB762" i="1" s="1"/>
  <c r="AB763" i="1" l="1" a="1"/>
  <c r="AB763" i="1" s="1"/>
  <c r="AB764" i="1" l="1" a="1"/>
  <c r="AB764" i="1" s="1"/>
  <c r="AB765" i="1" l="1" a="1"/>
  <c r="AB765" i="1" s="1"/>
  <c r="AB766" i="1" l="1" a="1"/>
  <c r="AB766" i="1" s="1"/>
  <c r="AB767" i="1" l="1" a="1"/>
  <c r="AB767" i="1" s="1"/>
  <c r="AB768" i="1" l="1" a="1"/>
  <c r="AB768" i="1" s="1"/>
  <c r="AB769" i="1" l="1" a="1"/>
  <c r="AB769" i="1" s="1"/>
  <c r="AB770" i="1" l="1" a="1"/>
  <c r="AB770" i="1" s="1"/>
  <c r="AB771" i="1" l="1" a="1"/>
  <c r="AB771" i="1" s="1"/>
  <c r="AB772" i="1" l="1" a="1"/>
  <c r="AB772" i="1" s="1"/>
  <c r="AB773" i="1" l="1" a="1"/>
  <c r="AB773" i="1" s="1"/>
  <c r="AB774" i="1" l="1" a="1"/>
  <c r="AB774" i="1" s="1"/>
  <c r="AB775" i="1" l="1" a="1"/>
  <c r="AB775" i="1" s="1"/>
  <c r="AB776" i="1" l="1" a="1"/>
  <c r="AB776" i="1" s="1"/>
  <c r="AB777" i="1" l="1" a="1"/>
  <c r="AB777" i="1" s="1"/>
  <c r="AB778" i="1" l="1" a="1"/>
  <c r="AB778" i="1" s="1"/>
  <c r="AB779" i="1" l="1" a="1"/>
  <c r="AB779" i="1" s="1"/>
  <c r="AB780" i="1" l="1" a="1"/>
  <c r="AB780" i="1" s="1"/>
  <c r="AB781" i="1" l="1" a="1"/>
  <c r="AB781" i="1" s="1"/>
  <c r="AB782" i="1" l="1" a="1"/>
  <c r="AB782" i="1" s="1"/>
  <c r="AB783" i="1" l="1" a="1"/>
  <c r="AB783" i="1" s="1"/>
  <c r="AB784" i="1" l="1" a="1"/>
  <c r="AB784" i="1" s="1"/>
  <c r="AB785" i="1" l="1" a="1"/>
  <c r="AB785" i="1" s="1"/>
  <c r="AB786" i="1" l="1" a="1"/>
  <c r="AB786" i="1" s="1"/>
  <c r="AB787" i="1" l="1" a="1"/>
  <c r="AB787" i="1" s="1"/>
  <c r="AB788" i="1" l="1" a="1"/>
  <c r="AB788" i="1" s="1"/>
  <c r="AB789" i="1" l="1" a="1"/>
  <c r="AB789" i="1" s="1"/>
  <c r="AB790" i="1" l="1" a="1"/>
  <c r="AB790" i="1" s="1"/>
  <c r="AB791" i="1" l="1" a="1"/>
  <c r="AB791" i="1" s="1"/>
  <c r="AB792" i="1" l="1" a="1"/>
  <c r="AB792" i="1" s="1"/>
  <c r="AB793" i="1" l="1" a="1"/>
  <c r="AB793" i="1" s="1"/>
  <c r="AB794" i="1" l="1" a="1"/>
  <c r="AB794" i="1" s="1"/>
  <c r="AB795" i="1" l="1" a="1"/>
  <c r="AB795" i="1" s="1"/>
  <c r="AB796" i="1" l="1" a="1"/>
  <c r="AB796" i="1" s="1"/>
  <c r="AB797" i="1" l="1" a="1"/>
  <c r="AB797" i="1" s="1"/>
  <c r="AB798" i="1" l="1" a="1"/>
  <c r="AB798" i="1" s="1"/>
  <c r="AB799" i="1" l="1" a="1"/>
  <c r="AB799" i="1" s="1"/>
  <c r="AB800" i="1" l="1" a="1"/>
  <c r="AB800" i="1" s="1"/>
  <c r="AB801" i="1" l="1" a="1"/>
  <c r="AB801" i="1" s="1"/>
  <c r="AB802" i="1" l="1" a="1"/>
  <c r="AB802" i="1" s="1"/>
  <c r="AB803" i="1" l="1" a="1"/>
  <c r="AB803" i="1" s="1"/>
  <c r="AB804" i="1" l="1" a="1"/>
  <c r="AB804" i="1" s="1"/>
  <c r="AB805" i="1" l="1" a="1"/>
  <c r="AB805" i="1" s="1"/>
  <c r="AB806" i="1" l="1" a="1"/>
  <c r="AB806" i="1" s="1"/>
  <c r="AB807" i="1" l="1" a="1"/>
  <c r="AB807" i="1" s="1"/>
  <c r="AB808" i="1" l="1" a="1"/>
  <c r="AB808" i="1" s="1"/>
  <c r="AB809" i="1" l="1" a="1"/>
  <c r="AB809" i="1" s="1"/>
  <c r="AB810" i="1" l="1" a="1"/>
  <c r="AB810" i="1" s="1"/>
  <c r="AB811" i="1" l="1" a="1"/>
  <c r="AB811" i="1" s="1"/>
  <c r="AB812" i="1" l="1" a="1"/>
  <c r="AB812" i="1" s="1"/>
  <c r="AB813" i="1" l="1" a="1"/>
  <c r="AB813" i="1" s="1"/>
  <c r="AB814" i="1" l="1" a="1"/>
  <c r="AB814" i="1" s="1"/>
  <c r="AB815" i="1" l="1" a="1"/>
  <c r="AB815" i="1" s="1"/>
  <c r="AB816" i="1" l="1" a="1"/>
  <c r="AB816" i="1" s="1"/>
  <c r="AB817" i="1" l="1" a="1"/>
  <c r="AB817" i="1" s="1"/>
  <c r="AB818" i="1" l="1" a="1"/>
  <c r="AB818" i="1" s="1"/>
  <c r="AB819" i="1" l="1" a="1"/>
  <c r="AB819" i="1" s="1"/>
  <c r="AB820" i="1" l="1" a="1"/>
  <c r="AB820" i="1" s="1"/>
  <c r="AB821" i="1" l="1" a="1"/>
  <c r="AB821" i="1" s="1"/>
  <c r="AB822" i="1" l="1" a="1"/>
  <c r="AB822" i="1" s="1"/>
  <c r="AB823" i="1" l="1" a="1"/>
  <c r="AB823" i="1" s="1"/>
  <c r="AB824" i="1" l="1" a="1"/>
  <c r="AB824" i="1" s="1"/>
  <c r="AB825" i="1" l="1" a="1"/>
  <c r="AB825" i="1" s="1"/>
  <c r="AB826" i="1" l="1" a="1"/>
  <c r="AB826" i="1" s="1"/>
  <c r="AB827" i="1" l="1" a="1"/>
  <c r="AB827" i="1" s="1"/>
  <c r="AB828" i="1" l="1" a="1"/>
  <c r="AB828" i="1" s="1"/>
  <c r="AB829" i="1" l="1" a="1"/>
  <c r="AB829" i="1" s="1"/>
  <c r="AB830" i="1" l="1" a="1"/>
  <c r="AB830" i="1" s="1"/>
  <c r="AB831" i="1" l="1" a="1"/>
  <c r="AB831" i="1" s="1"/>
  <c r="AB832" i="1" l="1" a="1"/>
  <c r="AB832" i="1" s="1"/>
  <c r="AB833" i="1" l="1" a="1"/>
  <c r="AB833" i="1" s="1"/>
  <c r="AB834" i="1" l="1" a="1"/>
  <c r="AB834" i="1" s="1"/>
  <c r="AB835" i="1" l="1" a="1"/>
  <c r="AB835" i="1" s="1"/>
  <c r="AB836" i="1" l="1" a="1"/>
  <c r="AB836" i="1" s="1"/>
  <c r="AB837" i="1" l="1" a="1"/>
  <c r="AB837" i="1" s="1"/>
  <c r="AB838" i="1" l="1" a="1"/>
  <c r="AB838" i="1" s="1"/>
  <c r="AB839" i="1" l="1" a="1"/>
  <c r="AB839" i="1" s="1"/>
  <c r="AB840" i="1" l="1" a="1"/>
  <c r="AB840" i="1" s="1"/>
  <c r="AB841" i="1" l="1" a="1"/>
  <c r="AB841" i="1" s="1"/>
  <c r="AB842" i="1" l="1" a="1"/>
  <c r="AB842" i="1" s="1"/>
  <c r="AB843" i="1" l="1" a="1"/>
  <c r="AB843" i="1" s="1"/>
  <c r="AB844" i="1" l="1" a="1"/>
  <c r="AB844" i="1" s="1"/>
  <c r="AB845" i="1" l="1" a="1"/>
  <c r="AB845" i="1" s="1"/>
  <c r="AB846" i="1" l="1" a="1"/>
  <c r="AB846" i="1" s="1"/>
  <c r="AB847" i="1" l="1" a="1"/>
  <c r="AB847" i="1" s="1"/>
  <c r="AB848" i="1" l="1" a="1"/>
  <c r="AB848" i="1" s="1"/>
  <c r="AB849" i="1" l="1" a="1"/>
  <c r="AB849" i="1" s="1"/>
  <c r="AB850" i="1" l="1" a="1"/>
  <c r="AB850" i="1" s="1"/>
  <c r="AB851" i="1" l="1" a="1"/>
  <c r="AB851" i="1" s="1"/>
  <c r="AB852" i="1" l="1" a="1"/>
  <c r="AB852" i="1" s="1"/>
  <c r="AB853" i="1" l="1" a="1"/>
  <c r="AB853" i="1" s="1"/>
  <c r="AB854" i="1" l="1" a="1"/>
  <c r="AB854" i="1" s="1"/>
  <c r="AB855" i="1" l="1" a="1"/>
  <c r="AB855" i="1" s="1"/>
  <c r="AB856" i="1" l="1" a="1"/>
  <c r="AB856" i="1" s="1"/>
  <c r="AB857" i="1" l="1" a="1"/>
  <c r="AB857" i="1" s="1"/>
  <c r="AB858" i="1" l="1" a="1"/>
  <c r="AB858" i="1" s="1"/>
  <c r="AB859" i="1" l="1" a="1"/>
  <c r="AB859" i="1" s="1"/>
  <c r="AB860" i="1" l="1" a="1"/>
  <c r="AB860" i="1" s="1"/>
  <c r="AB861" i="1" l="1" a="1"/>
  <c r="AB861" i="1" s="1"/>
  <c r="AB862" i="1" l="1" a="1"/>
  <c r="AB862" i="1" s="1"/>
  <c r="AB863" i="1" l="1" a="1"/>
  <c r="AB863" i="1" s="1"/>
  <c r="AB864" i="1" l="1" a="1"/>
  <c r="AB864" i="1" s="1"/>
  <c r="AB865" i="1" l="1" a="1"/>
  <c r="AB865" i="1" s="1"/>
  <c r="AB866" i="1" l="1" a="1"/>
  <c r="AB866" i="1" s="1"/>
  <c r="AB867" i="1" l="1" a="1"/>
  <c r="AB867" i="1" s="1"/>
  <c r="AB868" i="1" l="1" a="1"/>
  <c r="AB868" i="1" s="1"/>
  <c r="AB869" i="1" l="1" a="1"/>
  <c r="AB869" i="1" s="1"/>
  <c r="AB870" i="1" l="1" a="1"/>
  <c r="AB870" i="1" s="1"/>
  <c r="AB871" i="1" l="1" a="1"/>
  <c r="AB871" i="1" s="1"/>
  <c r="AB872" i="1" l="1" a="1"/>
  <c r="AB872" i="1" s="1"/>
  <c r="AB873" i="1" l="1" a="1"/>
  <c r="AB873" i="1" s="1"/>
  <c r="AB874" i="1" l="1" a="1"/>
  <c r="AB874" i="1" s="1"/>
  <c r="AB875" i="1" l="1" a="1"/>
  <c r="AB875" i="1" s="1"/>
  <c r="AB876" i="1" l="1" a="1"/>
  <c r="AB876" i="1" s="1"/>
  <c r="AB897" i="1" l="1" a="1"/>
  <c r="AB897" i="1" s="1"/>
  <c r="AB898" i="1" l="1" a="1"/>
  <c r="AB898" i="1" s="1"/>
  <c r="AB899" i="1" l="1" a="1"/>
  <c r="AB899" i="1" s="1"/>
  <c r="AB900" i="1" l="1" a="1"/>
  <c r="AB900" i="1" s="1"/>
  <c r="AB901" i="1" l="1" a="1"/>
  <c r="AB901" i="1" s="1"/>
  <c r="AB902" i="1" l="1" a="1"/>
  <c r="AB902" i="1" s="1"/>
  <c r="AB903" i="1" l="1" a="1"/>
  <c r="AB903" i="1" s="1"/>
  <c r="AB904" i="1" l="1" a="1"/>
  <c r="AB904" i="1" s="1"/>
  <c r="AB905" i="1" l="1" a="1"/>
  <c r="AB905" i="1" s="1"/>
  <c r="AB906" i="1" l="1" a="1"/>
  <c r="AB906" i="1" s="1"/>
  <c r="AB907" i="1" l="1" a="1"/>
  <c r="AB907" i="1" s="1"/>
  <c r="AB908" i="1" l="1" a="1"/>
  <c r="AB908" i="1" s="1"/>
  <c r="AB909" i="1" l="1" a="1"/>
  <c r="AB909" i="1" s="1"/>
  <c r="AB910" i="1" l="1" a="1"/>
  <c r="AB910" i="1" s="1"/>
  <c r="AB911" i="1" l="1" a="1"/>
  <c r="AB911" i="1" s="1"/>
  <c r="AB912" i="1" l="1" a="1"/>
  <c r="AB912" i="1" s="1"/>
  <c r="AB913" i="1" l="1" a="1"/>
  <c r="AB913" i="1" s="1"/>
  <c r="AB914" i="1" l="1" a="1"/>
  <c r="AB914" i="1" s="1"/>
  <c r="AB915" i="1" l="1" a="1"/>
  <c r="AB915" i="1" s="1"/>
  <c r="AB916" i="1" l="1" a="1"/>
  <c r="AB916" i="1" s="1"/>
  <c r="AB917" i="1" l="1" a="1"/>
  <c r="AB917" i="1" s="1"/>
  <c r="AB918" i="1" l="1" a="1"/>
  <c r="AB918" i="1" s="1"/>
  <c r="AB919" i="1" l="1" a="1"/>
  <c r="AB919" i="1" s="1"/>
  <c r="AB920" i="1" l="1" a="1"/>
  <c r="AB920" i="1" s="1"/>
  <c r="AB921" i="1" l="1" a="1"/>
  <c r="AB921" i="1" s="1"/>
  <c r="AB922" i="1" l="1" a="1"/>
  <c r="AB922" i="1" s="1"/>
  <c r="AB923" i="1" l="1" a="1"/>
  <c r="AB923" i="1" s="1"/>
  <c r="AB924" i="1" l="1" a="1"/>
  <c r="AB924" i="1" s="1"/>
  <c r="AB925" i="1" l="1" a="1"/>
  <c r="AB925" i="1" s="1"/>
  <c r="AB926" i="1" l="1" a="1"/>
  <c r="AB926" i="1" s="1"/>
  <c r="AB927" i="1" l="1" a="1"/>
  <c r="AB927" i="1" s="1"/>
  <c r="AB928" i="1" l="1" a="1"/>
  <c r="AB928" i="1" s="1"/>
  <c r="AB929" i="1" l="1" a="1"/>
  <c r="AB929" i="1" s="1"/>
  <c r="AB930" i="1" l="1" a="1"/>
  <c r="AB930" i="1" s="1"/>
  <c r="AB931" i="1" l="1" a="1"/>
  <c r="AB931" i="1" s="1"/>
  <c r="AB932" i="1" l="1" a="1"/>
  <c r="AB932" i="1" s="1"/>
  <c r="AB933" i="1" l="1" a="1"/>
  <c r="AB933" i="1" s="1"/>
  <c r="AB934" i="1" l="1" a="1"/>
  <c r="AB934" i="1" s="1"/>
  <c r="AB935" i="1" l="1" a="1"/>
  <c r="AB935" i="1" s="1"/>
  <c r="AB936" i="1" l="1" a="1"/>
  <c r="AB936" i="1" s="1"/>
  <c r="AB937" i="1" l="1" a="1"/>
  <c r="AB937" i="1" s="1"/>
  <c r="AB938" i="1" l="1" a="1"/>
  <c r="AB938" i="1" s="1"/>
  <c r="AB939" i="1" l="1" a="1"/>
  <c r="AB939" i="1" s="1"/>
  <c r="AB940" i="1" l="1" a="1"/>
  <c r="AB940" i="1" s="1"/>
  <c r="AB941" i="1" l="1" a="1"/>
  <c r="AB941" i="1" s="1"/>
  <c r="AB942" i="1" l="1" a="1"/>
  <c r="AB942" i="1" s="1"/>
  <c r="AB943" i="1" l="1" a="1"/>
  <c r="AB943" i="1" s="1"/>
  <c r="AB944" i="1" l="1" a="1"/>
  <c r="AB944" i="1" s="1"/>
  <c r="AB945" i="1" l="1" a="1"/>
  <c r="AB945" i="1" s="1"/>
  <c r="AB946" i="1" l="1" a="1"/>
  <c r="AB946" i="1" s="1"/>
  <c r="AB947" i="1" l="1" a="1"/>
  <c r="AB947" i="1" s="1"/>
  <c r="AB948" i="1" l="1" a="1"/>
  <c r="AB948" i="1" s="1"/>
  <c r="AB949" i="1" l="1" a="1"/>
  <c r="AB949" i="1" s="1"/>
  <c r="AB950" i="1" l="1" a="1"/>
  <c r="AB950" i="1" s="1"/>
  <c r="AB951" i="1" l="1" a="1"/>
  <c r="AB951" i="1" s="1"/>
  <c r="AB952" i="1" l="1" a="1"/>
  <c r="AB952" i="1" s="1"/>
  <c r="AB953" i="1" l="1" a="1"/>
  <c r="AB953" i="1" s="1"/>
  <c r="AB954" i="1" l="1" a="1"/>
  <c r="AB954" i="1" s="1"/>
  <c r="AB955" i="1" l="1" a="1"/>
  <c r="AB955" i="1" s="1"/>
  <c r="AB956" i="1" l="1" a="1"/>
  <c r="AB956" i="1" s="1"/>
  <c r="AB957" i="1" l="1" a="1"/>
  <c r="AB957" i="1" s="1"/>
  <c r="AB958" i="1" l="1" a="1"/>
  <c r="AB958" i="1" s="1"/>
  <c r="AB959" i="1" l="1" a="1"/>
  <c r="AB959" i="1" s="1"/>
  <c r="AB960" i="1" l="1" a="1"/>
  <c r="AB960" i="1" s="1"/>
  <c r="AB961" i="1" l="1" a="1"/>
  <c r="AB961" i="1" s="1"/>
  <c r="AB962" i="1" l="1" a="1"/>
  <c r="AB962" i="1" s="1"/>
  <c r="AB963" i="1" l="1" a="1"/>
  <c r="AB963" i="1" s="1"/>
  <c r="AB964" i="1" l="1" a="1"/>
  <c r="AB964" i="1" s="1"/>
  <c r="AB965" i="1" l="1" a="1"/>
  <c r="AB965" i="1" s="1"/>
  <c r="AB966" i="1" l="1" a="1"/>
  <c r="AB966" i="1" s="1"/>
  <c r="AB967" i="1" l="1" a="1"/>
  <c r="AB967" i="1" s="1"/>
  <c r="AB968" i="1" l="1" a="1"/>
  <c r="AB968" i="1" s="1"/>
  <c r="AB969" i="1" l="1" a="1"/>
  <c r="AB969" i="1" s="1"/>
  <c r="AB970" i="1" l="1" a="1"/>
  <c r="AB970" i="1" s="1"/>
  <c r="AB971" i="1" l="1" a="1"/>
  <c r="AB971" i="1" s="1"/>
  <c r="AB972" i="1" l="1" a="1"/>
  <c r="AB972" i="1" s="1"/>
  <c r="AB973" i="1" l="1" a="1"/>
  <c r="AB973" i="1" s="1"/>
  <c r="AB974" i="1" l="1" a="1"/>
  <c r="AB974" i="1" s="1"/>
  <c r="AB975" i="1" l="1" a="1"/>
  <c r="AB975" i="1" s="1"/>
  <c r="AB976" i="1" l="1" a="1"/>
  <c r="AB976" i="1" s="1"/>
  <c r="AB977" i="1" l="1" a="1"/>
  <c r="AB977" i="1" s="1"/>
  <c r="AB978" i="1" l="1" a="1"/>
  <c r="AB978" i="1" s="1"/>
  <c r="AB979" i="1" l="1" a="1"/>
  <c r="AB979" i="1" s="1"/>
  <c r="AB980" i="1" l="1" a="1"/>
  <c r="AB980" i="1" s="1"/>
  <c r="AB981" i="1" l="1" a="1"/>
  <c r="AB981" i="1" s="1"/>
  <c r="AB982" i="1" l="1" a="1"/>
  <c r="AB982" i="1" s="1"/>
  <c r="AB983" i="1" l="1" a="1"/>
  <c r="AB983" i="1" s="1"/>
  <c r="AB984" i="1" l="1" a="1"/>
  <c r="AB984" i="1" s="1"/>
  <c r="AB985" i="1" l="1" a="1"/>
  <c r="AB985" i="1" s="1"/>
  <c r="AB986" i="1" l="1" a="1"/>
  <c r="AB986" i="1" s="1"/>
  <c r="AB987" i="1" l="1" a="1"/>
  <c r="AB987" i="1" s="1"/>
  <c r="AB988" i="1" l="1" a="1"/>
  <c r="AB988" i="1" s="1"/>
  <c r="AB989" i="1" l="1" a="1"/>
  <c r="AB989" i="1" s="1"/>
  <c r="AB990" i="1" l="1" a="1"/>
  <c r="AB990" i="1" s="1"/>
  <c r="AB991" i="1" l="1" a="1"/>
  <c r="AB991" i="1" s="1"/>
  <c r="AB992" i="1" l="1" a="1"/>
  <c r="AB992" i="1" s="1"/>
  <c r="AB993" i="1" l="1" a="1"/>
  <c r="AB993" i="1" s="1"/>
  <c r="AB994" i="1" l="1" a="1"/>
  <c r="AB994" i="1" s="1"/>
  <c r="AB995" i="1" l="1" a="1"/>
  <c r="AB995" i="1" s="1"/>
  <c r="AB996" i="1" l="1" a="1"/>
  <c r="AB996" i="1" s="1"/>
  <c r="AB997" i="1" l="1" a="1"/>
  <c r="AB997" i="1" s="1"/>
  <c r="AB998" i="1" l="1" a="1"/>
  <c r="AB998" i="1" s="1"/>
  <c r="AB999" i="1" l="1" a="1"/>
  <c r="AB999" i="1" s="1"/>
  <c r="AB1000" i="1" l="1" a="1"/>
  <c r="AB1000" i="1" s="1"/>
  <c r="AB1001" i="1" l="1" a="1"/>
  <c r="AB1001" i="1" s="1"/>
  <c r="AB1002" i="1" l="1" a="1"/>
  <c r="AB1002" i="1" s="1"/>
  <c r="AB1003" i="1" l="1" a="1"/>
  <c r="AB1003" i="1" s="1"/>
  <c r="AB1004" i="1" l="1" a="1"/>
  <c r="AB1004" i="1" s="1"/>
  <c r="AB1005" i="1" l="1" a="1"/>
  <c r="AB1005" i="1" s="1"/>
  <c r="AB1006" i="1" l="1" a="1"/>
  <c r="AB1006" i="1" s="1"/>
  <c r="AB1007" i="1" l="1" a="1"/>
  <c r="AB1007" i="1" s="1"/>
  <c r="AB1008" i="1" l="1" a="1"/>
  <c r="AB1008" i="1" s="1"/>
  <c r="AB1009" i="1" l="1" a="1"/>
  <c r="AB1009" i="1" s="1"/>
  <c r="AB1010" i="1" l="1" a="1"/>
  <c r="AB1010" i="1" s="1"/>
  <c r="AB1011" i="1" l="1" a="1"/>
  <c r="AB1011" i="1" s="1"/>
  <c r="AB1012" i="1" l="1" a="1"/>
  <c r="AB1012" i="1" s="1"/>
  <c r="AB1013" i="1" l="1" a="1"/>
  <c r="AB1013" i="1" s="1"/>
  <c r="AB1014" i="1" l="1" a="1"/>
  <c r="AB1014" i="1" s="1"/>
  <c r="AB1015" i="1" l="1" a="1"/>
  <c r="AB1015" i="1" s="1"/>
  <c r="AB1016" i="1" l="1" a="1"/>
  <c r="AB1016" i="1" s="1"/>
  <c r="AB1017" i="1" l="1" a="1"/>
  <c r="AB1017" i="1" s="1"/>
  <c r="AB1018" i="1" l="1" a="1"/>
  <c r="AB1018" i="1" s="1"/>
  <c r="AB1019" i="1" l="1" a="1"/>
  <c r="AB1019" i="1" s="1"/>
  <c r="AB1020" i="1" l="1" a="1"/>
  <c r="AB1020" i="1" s="1"/>
  <c r="AB1021" i="1" l="1" a="1"/>
  <c r="AB1021" i="1" s="1"/>
  <c r="AB1022" i="1" l="1" a="1"/>
  <c r="AB1022" i="1" s="1"/>
  <c r="AB1023" i="1" l="1" a="1"/>
  <c r="AB1023" i="1" s="1"/>
  <c r="AB1024" i="1" l="1" a="1"/>
  <c r="AB1024" i="1" s="1"/>
  <c r="AB1025" i="1" l="1" a="1"/>
  <c r="AB1025" i="1" s="1"/>
  <c r="AB1026" i="1" l="1" a="1"/>
  <c r="AB1026" i="1" s="1"/>
  <c r="AB1027" i="1" l="1" a="1"/>
  <c r="AB1027" i="1" s="1"/>
  <c r="AB1028" i="1" l="1" a="1"/>
  <c r="AB1028" i="1" s="1"/>
  <c r="AB1029" i="1" l="1" a="1"/>
  <c r="AB1029" i="1" s="1"/>
  <c r="AB1030" i="1" l="1" a="1"/>
  <c r="AB1030" i="1" s="1"/>
  <c r="AB1031" i="1" l="1" a="1"/>
  <c r="AB1031" i="1" s="1"/>
  <c r="AB1032" i="1" l="1" a="1"/>
  <c r="AB1032" i="1" s="1"/>
  <c r="AB1033" i="1" l="1" a="1"/>
  <c r="AB1033" i="1" s="1"/>
  <c r="AB1034" i="1" l="1" a="1"/>
  <c r="AB1034" i="1" s="1"/>
  <c r="AB1035" i="1" l="1" a="1"/>
  <c r="AB1035" i="1" s="1"/>
  <c r="AB1036" i="1" l="1" a="1"/>
  <c r="AB1036" i="1" s="1"/>
  <c r="AB1037" i="1" l="1" a="1"/>
  <c r="AB1037" i="1" s="1"/>
  <c r="AB1038" i="1" l="1" a="1"/>
  <c r="AB1038" i="1" s="1"/>
  <c r="AB1039" i="1" l="1" a="1"/>
  <c r="AB1039" i="1" s="1"/>
  <c r="AB1040" i="1" l="1" a="1"/>
  <c r="AB1040" i="1" s="1"/>
  <c r="AB1041" i="1" l="1" a="1"/>
  <c r="AB1041" i="1" s="1"/>
  <c r="AB1042" i="1" l="1" a="1"/>
  <c r="AB1042" i="1" s="1"/>
  <c r="AB1043" i="1" l="1" a="1"/>
  <c r="AB1043" i="1" s="1"/>
  <c r="AB1044" i="1" l="1" a="1"/>
  <c r="AB1044" i="1" s="1"/>
  <c r="AB1045" i="1" l="1" a="1"/>
  <c r="AB1045" i="1" s="1"/>
  <c r="AB1046" i="1" l="1" a="1"/>
  <c r="AB1046" i="1" s="1"/>
  <c r="AB1047" i="1" l="1" a="1"/>
  <c r="AB1047" i="1" s="1"/>
  <c r="AB1048" i="1" l="1" a="1"/>
  <c r="AB1048" i="1" s="1"/>
  <c r="AB1049" i="1" l="1" a="1"/>
  <c r="AB1049" i="1" s="1"/>
  <c r="AB1050" i="1" l="1" a="1"/>
  <c r="AB1050" i="1" s="1"/>
  <c r="AB1051" i="1" l="1" a="1"/>
  <c r="AB1051" i="1" s="1"/>
  <c r="AB1052" i="1" l="1" a="1"/>
  <c r="AB1052" i="1" s="1"/>
  <c r="AB1053" i="1" l="1" a="1"/>
  <c r="AB1053" i="1" s="1"/>
  <c r="AB1054" i="1" l="1" a="1"/>
  <c r="AB1054" i="1" s="1"/>
  <c r="AB1055" i="1" l="1" a="1"/>
  <c r="AB1055" i="1" s="1"/>
  <c r="AB1056" i="1" l="1" a="1"/>
  <c r="AB1056" i="1" s="1"/>
  <c r="AB1057" i="1" l="1" a="1"/>
  <c r="AB1057" i="1" s="1"/>
  <c r="AB1058" i="1" l="1" a="1"/>
  <c r="AB1058" i="1" s="1"/>
  <c r="AB1059" i="1" l="1" a="1"/>
  <c r="AB1059" i="1" s="1"/>
  <c r="AB1060" i="1" l="1" a="1"/>
  <c r="AB1060" i="1" s="1"/>
  <c r="AB1061" i="1" l="1" a="1"/>
  <c r="AB1061" i="1" s="1"/>
  <c r="AB1062" i="1" l="1" a="1"/>
  <c r="AB1062" i="1" s="1"/>
  <c r="AB1063" i="1" l="1" a="1"/>
  <c r="AB1063" i="1" s="1"/>
  <c r="AB1064" i="1" l="1" a="1"/>
  <c r="AB1064" i="1" s="1"/>
  <c r="AB1065" i="1" l="1" a="1"/>
  <c r="AB1065" i="1" s="1"/>
  <c r="AB1066" i="1" l="1" a="1"/>
  <c r="AB1066" i="1" s="1"/>
  <c r="AB1067" i="1" l="1" a="1"/>
  <c r="AB1067" i="1" s="1"/>
  <c r="AB1068" i="1" l="1" a="1"/>
  <c r="AB1068" i="1" s="1"/>
  <c r="AB1069" i="1" l="1" a="1"/>
  <c r="AB1069" i="1" s="1"/>
  <c r="AB1070" i="1" l="1" a="1"/>
  <c r="AB1070" i="1" s="1"/>
  <c r="AB1071" i="1" l="1" a="1"/>
  <c r="AB1071" i="1" s="1"/>
  <c r="AB1072" i="1" l="1" a="1"/>
  <c r="AB1072" i="1" s="1"/>
  <c r="AB1073" i="1" l="1" a="1"/>
  <c r="AB1073" i="1" s="1"/>
  <c r="AB1074" i="1" l="1" a="1"/>
  <c r="AB1074" i="1" s="1"/>
  <c r="AB1075" i="1" l="1" a="1"/>
  <c r="AB1075" i="1" s="1"/>
  <c r="AB1076" i="1" l="1" a="1"/>
  <c r="AB1076" i="1" s="1"/>
  <c r="AB1077" i="1" l="1" a="1"/>
  <c r="AB1077" i="1" s="1"/>
  <c r="AB1078" i="1" l="1" a="1"/>
  <c r="AB1078" i="1" s="1"/>
  <c r="AB1079" i="1" l="1" a="1"/>
  <c r="AB1079" i="1" s="1"/>
  <c r="AB1080" i="1" l="1" a="1"/>
  <c r="AB1080" i="1" s="1"/>
  <c r="AB1081" i="1" l="1" a="1"/>
  <c r="AB1081" i="1" s="1"/>
  <c r="AB1082" i="1" l="1" a="1"/>
  <c r="AB1082" i="1" s="1"/>
  <c r="AB1083" i="1" l="1" a="1"/>
  <c r="AB1083" i="1" s="1"/>
  <c r="AB1084" i="1" l="1" a="1"/>
  <c r="AB1084" i="1" s="1"/>
  <c r="AB1085" i="1" l="1" a="1"/>
  <c r="AB1085" i="1" s="1"/>
  <c r="AB1086" i="1" l="1" a="1"/>
  <c r="AB1086" i="1" s="1"/>
  <c r="AB1087" i="1" l="1" a="1"/>
  <c r="AB1087" i="1" s="1"/>
  <c r="AB1088" i="1" l="1" a="1"/>
  <c r="AB1088" i="1" s="1"/>
  <c r="AB1089" i="1" l="1" a="1"/>
  <c r="AB1089" i="1" s="1"/>
  <c r="AB1090" i="1" l="1" a="1"/>
  <c r="AB1090" i="1" s="1"/>
  <c r="AB1091" i="1" l="1" a="1"/>
  <c r="AB1091" i="1" s="1"/>
  <c r="AB1092" i="1" l="1" a="1"/>
  <c r="AB1092" i="1" s="1"/>
  <c r="AB1093" i="1" l="1" a="1"/>
  <c r="AB1093" i="1" s="1"/>
  <c r="AB1094" i="1" l="1" a="1"/>
  <c r="AB1094" i="1" s="1"/>
  <c r="AB1095" i="1" l="1" a="1"/>
  <c r="AB1095" i="1" s="1"/>
  <c r="AB1096" i="1" l="1" a="1"/>
  <c r="AB1096" i="1" s="1"/>
  <c r="AB1097" i="1" l="1" a="1"/>
  <c r="AB1097" i="1" s="1"/>
  <c r="AB1098" i="1" l="1" a="1"/>
  <c r="AB1098" i="1" s="1"/>
  <c r="AB1099" i="1" l="1" a="1"/>
  <c r="AB1099" i="1" s="1"/>
  <c r="AB1100" i="1" l="1" a="1"/>
  <c r="AB1100" i="1" s="1"/>
  <c r="AB1101" i="1" l="1" a="1"/>
  <c r="AB1101" i="1" s="1"/>
  <c r="AB1102" i="1" l="1" a="1"/>
  <c r="AB1102" i="1" s="1"/>
  <c r="AB1103" i="1" l="1" a="1"/>
  <c r="AB1103" i="1" s="1"/>
  <c r="AB1104" i="1" l="1" a="1"/>
  <c r="AB1104" i="1" s="1"/>
  <c r="AB1105" i="1" l="1" a="1"/>
  <c r="AB1105" i="1" s="1"/>
  <c r="AB1106" i="1" l="1" a="1"/>
  <c r="AB1106" i="1" s="1"/>
  <c r="AB1107" i="1" l="1" a="1"/>
  <c r="AB1107" i="1" s="1"/>
  <c r="AB1108" i="1" l="1" a="1"/>
  <c r="AB1108" i="1" s="1"/>
  <c r="AB1109" i="1" l="1" a="1"/>
  <c r="AB1109" i="1" s="1"/>
  <c r="AB1110" i="1" l="1" a="1"/>
  <c r="AB1110" i="1" s="1"/>
  <c r="AB1111" i="1" l="1" a="1"/>
  <c r="AB1111" i="1" s="1"/>
  <c r="AB1112" i="1" l="1" a="1"/>
  <c r="AB1112" i="1" s="1"/>
  <c r="AB1113" i="1" l="1" a="1"/>
  <c r="AB1113" i="1" s="1"/>
  <c r="AB1114" i="1" l="1" a="1"/>
  <c r="AB1114" i="1" s="1"/>
  <c r="AB1115" i="1" l="1" a="1"/>
  <c r="AB1115" i="1" s="1"/>
  <c r="AB1116" i="1" l="1" a="1"/>
  <c r="AB1116" i="1" s="1"/>
  <c r="AB1117" i="1" l="1" a="1"/>
  <c r="AB1117" i="1" s="1"/>
  <c r="AB1118" i="1" l="1" a="1"/>
  <c r="AB1118" i="1" s="1"/>
  <c r="AB1119" i="1" l="1" a="1"/>
  <c r="AB1119" i="1" s="1"/>
  <c r="AB1120" i="1" l="1" a="1"/>
  <c r="AB1120" i="1" s="1"/>
  <c r="AB1121" i="1" l="1" a="1"/>
  <c r="AB1121" i="1" s="1"/>
  <c r="AB1122" i="1" l="1" a="1"/>
  <c r="AB1122" i="1" s="1"/>
  <c r="AB1123" i="1" l="1" a="1"/>
  <c r="AB1123" i="1" s="1"/>
  <c r="AB1124" i="1" l="1" a="1"/>
  <c r="AB1124" i="1" s="1"/>
  <c r="AB1125" i="1" l="1" a="1"/>
  <c r="AB1125" i="1" s="1"/>
  <c r="AB1126" i="1" l="1" a="1"/>
  <c r="AB1126" i="1" s="1"/>
  <c r="AB1127" i="1" l="1" a="1"/>
  <c r="AB1127" i="1" s="1"/>
  <c r="AB1128" i="1" l="1" a="1"/>
  <c r="AB1128" i="1" s="1"/>
  <c r="AB1129" i="1" l="1" a="1"/>
  <c r="AB1129" i="1" s="1"/>
  <c r="AB1130" i="1" l="1" a="1"/>
  <c r="AB1130" i="1" s="1"/>
  <c r="AB1131" i="1" l="1" a="1"/>
  <c r="AB1131" i="1" s="1"/>
  <c r="AB1132" i="1" l="1" a="1"/>
  <c r="AB1132" i="1" s="1"/>
  <c r="AB1133" i="1" l="1" a="1"/>
  <c r="AB1133" i="1" s="1"/>
  <c r="AB1134" i="1" l="1" a="1"/>
  <c r="AB1134" i="1" s="1"/>
  <c r="AB1135" i="1" l="1" a="1"/>
  <c r="AB1135" i="1" s="1"/>
  <c r="AB1136" i="1" l="1" a="1"/>
  <c r="AB1136" i="1" s="1"/>
  <c r="AB1137" i="1" l="1" a="1"/>
  <c r="AB1137" i="1" s="1"/>
  <c r="AB1138" i="1" l="1" a="1"/>
  <c r="AB1138" i="1" s="1"/>
  <c r="AB1139" i="1" l="1" a="1"/>
  <c r="AB1139" i="1" s="1"/>
  <c r="AB1140" i="1" l="1" a="1"/>
  <c r="AB1140" i="1" s="1"/>
  <c r="AB1141" i="1" l="1" a="1"/>
  <c r="AB1141" i="1" s="1"/>
  <c r="AB1142" i="1" l="1" a="1"/>
  <c r="AB1142" i="1" s="1"/>
  <c r="AB1143" i="1" l="1" a="1"/>
  <c r="AB1143" i="1" s="1"/>
  <c r="AB1144" i="1" l="1" a="1"/>
  <c r="AB1144" i="1" s="1"/>
  <c r="AB1145" i="1" l="1" a="1"/>
  <c r="AB1145" i="1" s="1"/>
  <c r="AB1146" i="1" l="1" a="1"/>
  <c r="AB1146" i="1" s="1"/>
  <c r="AB1147" i="1" l="1" a="1"/>
  <c r="AB1147" i="1" s="1"/>
  <c r="AB1148" i="1" l="1" a="1"/>
  <c r="AB1148" i="1" s="1"/>
  <c r="AB1149" i="1" l="1" a="1"/>
  <c r="AB1149" i="1" s="1"/>
  <c r="AB1150" i="1" l="1" a="1"/>
  <c r="AB1150" i="1" s="1"/>
  <c r="AB1151" i="1" l="1" a="1"/>
  <c r="AB1151" i="1" s="1"/>
  <c r="AB1152" i="1" l="1" a="1"/>
  <c r="AB1152" i="1" s="1"/>
  <c r="AB1153" i="1" l="1" a="1"/>
  <c r="AB1153" i="1" s="1"/>
  <c r="AB1154" i="1" l="1" a="1"/>
  <c r="AB1154" i="1" s="1"/>
  <c r="AB1155" i="1" l="1" a="1"/>
  <c r="AB1155" i="1" s="1"/>
  <c r="AB1156" i="1" l="1" a="1"/>
  <c r="AB1156" i="1" s="1"/>
  <c r="AB1157" i="1" l="1" a="1"/>
  <c r="AB1157" i="1" s="1"/>
  <c r="AB1158" i="1" l="1" a="1"/>
  <c r="AB1158" i="1" s="1"/>
  <c r="AB1159" i="1" l="1" a="1"/>
  <c r="AB1159" i="1" s="1"/>
  <c r="AB1160" i="1" l="1" a="1"/>
  <c r="AB1160" i="1" s="1"/>
  <c r="AB1161" i="1" l="1" a="1"/>
  <c r="AB1161" i="1" s="1"/>
  <c r="AB1162" i="1" l="1" a="1"/>
  <c r="AB1162" i="1" s="1"/>
  <c r="AB1163" i="1" l="1" a="1"/>
  <c r="AB1163" i="1" s="1"/>
  <c r="AB1164" i="1" l="1" a="1"/>
  <c r="AB1164" i="1" s="1"/>
  <c r="AB1165" i="1" l="1" a="1"/>
  <c r="AB1165" i="1" s="1"/>
  <c r="AB1166" i="1" l="1" a="1"/>
  <c r="AB1166" i="1" s="1"/>
  <c r="AB1167" i="1" l="1" a="1"/>
  <c r="AB1167" i="1" s="1"/>
  <c r="AB1168" i="1" l="1" a="1"/>
  <c r="AB1168" i="1" s="1"/>
  <c r="AB1169" i="1" l="1" a="1"/>
  <c r="AB1169" i="1" s="1"/>
  <c r="AB1170" i="1" l="1" a="1"/>
  <c r="AB1170" i="1" s="1"/>
  <c r="AB1171" i="1" l="1" a="1"/>
  <c r="AB1171" i="1" s="1"/>
  <c r="AB1172" i="1" l="1" a="1"/>
  <c r="AB1172" i="1" s="1"/>
  <c r="AB1173" i="1" l="1" a="1"/>
  <c r="AB1173" i="1" s="1"/>
  <c r="AB1174" i="1" l="1" a="1"/>
  <c r="AB1174" i="1" s="1"/>
  <c r="AB1175" i="1" l="1" a="1"/>
  <c r="AB1175" i="1" s="1"/>
  <c r="AB1176" i="1" l="1" a="1"/>
  <c r="AB1176" i="1" s="1"/>
  <c r="AB1177" i="1" l="1" a="1"/>
  <c r="AB1177" i="1" s="1"/>
  <c r="AB1178" i="1" l="1" a="1"/>
  <c r="AB1178" i="1" s="1"/>
  <c r="AB1179" i="1" l="1" a="1"/>
  <c r="AB1179" i="1" s="1"/>
  <c r="AB1180" i="1" l="1" a="1"/>
  <c r="AB1180" i="1" s="1"/>
  <c r="AB1181" i="1" l="1" a="1"/>
  <c r="AB1181" i="1" s="1"/>
  <c r="AB1182" i="1" l="1" a="1"/>
  <c r="AB1182" i="1" s="1"/>
  <c r="AB1183" i="1" l="1" a="1"/>
  <c r="AB1183" i="1" s="1"/>
  <c r="AB1184" i="1" l="1" a="1"/>
  <c r="AB1184" i="1" s="1"/>
  <c r="AB1185" i="1" l="1" a="1"/>
  <c r="AB1185" i="1" s="1"/>
  <c r="AB1186" i="1" l="1" a="1"/>
  <c r="AB1186" i="1" s="1"/>
  <c r="AB1187" i="1" l="1" a="1"/>
  <c r="AB1187" i="1" s="1"/>
  <c r="AB1188" i="1" l="1" a="1"/>
  <c r="AB1188" i="1" s="1"/>
  <c r="AB1189" i="1" l="1" a="1"/>
  <c r="AB1189" i="1" s="1"/>
  <c r="AB1190" i="1" l="1" a="1"/>
  <c r="AB1190" i="1" s="1"/>
  <c r="AB1191" i="1" l="1" a="1"/>
  <c r="AB1191" i="1" s="1"/>
  <c r="AB1192" i="1" l="1" a="1"/>
  <c r="AB1192" i="1" s="1"/>
  <c r="AB1193" i="1" l="1" a="1"/>
  <c r="AB1193" i="1" s="1"/>
  <c r="AB1194" i="1" l="1" a="1"/>
  <c r="AB1194" i="1" s="1"/>
  <c r="AB1195" i="1" l="1" a="1"/>
  <c r="AB1195" i="1" s="1"/>
  <c r="AB1196" i="1" l="1" a="1"/>
  <c r="AB1196" i="1" s="1"/>
  <c r="AB1197" i="1" l="1" a="1"/>
  <c r="AB1197" i="1" s="1"/>
  <c r="AB1198" i="1" l="1" a="1"/>
  <c r="AB1198" i="1" s="1"/>
  <c r="AB1199" i="1" l="1" a="1"/>
  <c r="AB1199" i="1" s="1"/>
  <c r="AB1200" i="1" l="1" a="1"/>
  <c r="AB1200" i="1" s="1"/>
  <c r="AB1201" i="1" l="1" a="1"/>
  <c r="AB1201" i="1" s="1"/>
  <c r="AB1202" i="1" l="1" a="1"/>
  <c r="AB1202" i="1" s="1"/>
  <c r="AB1203" i="1" l="1" a="1"/>
  <c r="AB1203" i="1" s="1"/>
  <c r="AB1204" i="1" l="1" a="1"/>
  <c r="AB1204" i="1" s="1"/>
  <c r="AB1205" i="1" l="1" a="1"/>
  <c r="AB1205" i="1" s="1"/>
  <c r="AB1206" i="1" l="1" a="1"/>
  <c r="AB1206" i="1" s="1"/>
  <c r="AB1207" i="1" l="1" a="1"/>
  <c r="AB1207" i="1" s="1"/>
  <c r="AB1208" i="1" l="1" a="1"/>
  <c r="AB1208" i="1" s="1"/>
  <c r="AB1209" i="1" l="1" a="1"/>
  <c r="AB1209" i="1" s="1"/>
  <c r="AB1210" i="1" l="1" a="1"/>
  <c r="AB1210" i="1" s="1"/>
  <c r="AB1211" i="1" l="1" a="1"/>
  <c r="AB1211" i="1" s="1"/>
  <c r="AB1212" i="1" l="1" a="1"/>
  <c r="AB1212" i="1" s="1"/>
  <c r="AB1213" i="1" l="1" a="1"/>
  <c r="AB1213" i="1" s="1"/>
  <c r="AB1214" i="1" l="1" a="1"/>
  <c r="AB1214" i="1" s="1"/>
  <c r="AB1215" i="1" l="1" a="1"/>
  <c r="AB1215" i="1" s="1"/>
  <c r="AB1216" i="1" l="1" a="1"/>
  <c r="AB1216" i="1" s="1"/>
  <c r="AB1217" i="1" l="1" a="1"/>
  <c r="AB1217" i="1" s="1"/>
  <c r="AB1218" i="1" l="1" a="1"/>
  <c r="AB1218" i="1" s="1"/>
  <c r="AB1219" i="1" l="1" a="1"/>
  <c r="AB1219" i="1" s="1"/>
  <c r="AB1220" i="1" l="1" a="1"/>
  <c r="AB1220" i="1" s="1"/>
  <c r="AB1221" i="1" l="1" a="1"/>
  <c r="AB1221" i="1" s="1"/>
  <c r="AB1222" i="1" l="1" a="1"/>
  <c r="AB1222" i="1" s="1"/>
  <c r="AB1223" i="1" l="1" a="1"/>
  <c r="AB1223" i="1" s="1"/>
  <c r="AB1224" i="1" l="1" a="1"/>
  <c r="AB1224" i="1" s="1"/>
  <c r="AB1225" i="1" l="1" a="1"/>
  <c r="AB1225" i="1" s="1"/>
  <c r="AB1226" i="1" l="1" a="1"/>
  <c r="AB1226" i="1" s="1"/>
  <c r="AB1227" i="1" l="1" a="1"/>
  <c r="AB1227" i="1" s="1"/>
  <c r="AB1228" i="1" l="1" a="1"/>
  <c r="AB1228" i="1" s="1"/>
  <c r="AB1229" i="1" l="1" a="1"/>
  <c r="AB1229" i="1" s="1"/>
  <c r="AB1230" i="1" l="1" a="1"/>
  <c r="AB1230" i="1" s="1"/>
  <c r="AB1231" i="1" l="1" a="1"/>
  <c r="AB1231" i="1" s="1"/>
  <c r="AB1232" i="1" l="1" a="1"/>
  <c r="AB1232" i="1" s="1"/>
  <c r="AB1233" i="1" l="1" a="1"/>
  <c r="AB1233" i="1" s="1"/>
  <c r="AB1234" i="1" l="1" a="1"/>
  <c r="AB1234" i="1" s="1"/>
  <c r="AB1235" i="1" l="1" a="1"/>
  <c r="AB1235" i="1" s="1"/>
  <c r="AB1236" i="1" l="1" a="1"/>
  <c r="AB1236" i="1" s="1"/>
  <c r="AB1237" i="1" l="1" a="1"/>
  <c r="AB1237" i="1" s="1"/>
  <c r="AB1238" i="1" l="1" a="1"/>
  <c r="AB1238" i="1" s="1"/>
  <c r="AB1239" i="1" l="1" a="1"/>
  <c r="AB1239" i="1" s="1"/>
  <c r="AB1240" i="1" l="1" a="1"/>
  <c r="AB1240" i="1" s="1"/>
  <c r="AB1241" i="1" l="1" a="1"/>
  <c r="AB1241" i="1" s="1"/>
  <c r="AB1242" i="1" l="1" a="1"/>
  <c r="AB1242" i="1" s="1"/>
  <c r="AB1243" i="1" l="1" a="1"/>
  <c r="AB1243" i="1" s="1"/>
  <c r="AB1244" i="1" l="1" a="1"/>
  <c r="AB1244" i="1" s="1"/>
  <c r="AB1245" i="1" l="1" a="1"/>
  <c r="AB1245" i="1" s="1"/>
  <c r="AB1246" i="1" l="1" a="1"/>
  <c r="AB1246" i="1" s="1"/>
  <c r="AB1247" i="1" l="1" a="1"/>
  <c r="AB1247" i="1" s="1"/>
  <c r="AB1248" i="1" l="1" a="1"/>
  <c r="AB1248" i="1" s="1"/>
  <c r="AB1249" i="1" l="1" a="1"/>
  <c r="AB1249" i="1" s="1"/>
  <c r="AB1250" i="1" l="1" a="1"/>
  <c r="AB1250" i="1" s="1"/>
  <c r="AB1251" i="1" l="1" a="1"/>
  <c r="AB1251" i="1" s="1"/>
  <c r="AB1252" i="1" l="1" a="1"/>
  <c r="AB1252" i="1" s="1"/>
  <c r="AB1253" i="1" l="1" a="1"/>
  <c r="AB1253" i="1" s="1"/>
  <c r="AB1254" i="1" l="1" a="1"/>
  <c r="AB1254" i="1" s="1"/>
  <c r="AB1255" i="1" l="1" a="1"/>
  <c r="AB1255" i="1" s="1"/>
  <c r="AB1256" i="1" l="1" a="1"/>
  <c r="AB1256" i="1" s="1"/>
  <c r="AB1257" i="1" l="1" a="1"/>
  <c r="AB1257" i="1" s="1"/>
  <c r="AB1258" i="1" l="1" a="1"/>
  <c r="AB1258" i="1" s="1"/>
  <c r="AB1259" i="1" l="1" a="1"/>
  <c r="AB1259" i="1" s="1"/>
  <c r="AB1260" i="1" l="1" a="1"/>
  <c r="AB1260" i="1" s="1"/>
  <c r="AB1261" i="1" l="1" a="1"/>
  <c r="AB1261" i="1" s="1"/>
  <c r="AB1262" i="1" l="1" a="1"/>
  <c r="AB1262" i="1" s="1"/>
  <c r="AB1263" i="1" l="1" a="1"/>
  <c r="AB1263" i="1" s="1"/>
  <c r="AB1264" i="1" l="1" a="1"/>
  <c r="AB1264" i="1" s="1"/>
  <c r="AB1265" i="1" l="1" a="1"/>
  <c r="AB1265" i="1" s="1"/>
  <c r="AB1266" i="1" l="1" a="1"/>
  <c r="AB1266" i="1" s="1"/>
  <c r="AB1267" i="1" l="1" a="1"/>
  <c r="AB1267" i="1" s="1"/>
  <c r="AB1268" i="1" l="1" a="1"/>
  <c r="AB1268" i="1" s="1"/>
  <c r="AB1269" i="1" l="1" a="1"/>
  <c r="AB1269" i="1" s="1"/>
  <c r="AB1270" i="1" l="1" a="1"/>
  <c r="AB1270" i="1" s="1"/>
  <c r="AB1271" i="1" l="1" a="1"/>
  <c r="AB1271" i="1" s="1"/>
  <c r="AB1272" i="1" l="1" a="1"/>
  <c r="AB1272" i="1" s="1"/>
  <c r="AB1273" i="1" l="1" a="1"/>
  <c r="AB1273" i="1" s="1"/>
  <c r="AB1274" i="1" l="1" a="1"/>
  <c r="AB1274" i="1" s="1"/>
  <c r="AB1275" i="1" l="1" a="1"/>
  <c r="AB1275" i="1" s="1"/>
  <c r="AB1276" i="1" l="1" a="1"/>
  <c r="AB1276" i="1" s="1"/>
  <c r="AB1277" i="1" l="1" a="1"/>
  <c r="AB1277" i="1" s="1"/>
  <c r="AB1278" i="1" l="1" a="1"/>
  <c r="AB1278" i="1" s="1"/>
  <c r="AB1279" i="1" l="1" a="1"/>
  <c r="AB1279" i="1" s="1"/>
  <c r="AB1280" i="1" l="1" a="1"/>
  <c r="AB1280" i="1" s="1"/>
  <c r="AB1281" i="1" l="1" a="1"/>
  <c r="AB1281" i="1" s="1"/>
  <c r="AB1282" i="1" l="1" a="1"/>
  <c r="AB1282" i="1" s="1"/>
  <c r="AB1283" i="1" l="1" a="1"/>
  <c r="AB1283" i="1" s="1"/>
  <c r="AB1284" i="1" l="1" a="1"/>
  <c r="AB1284" i="1" s="1"/>
  <c r="AB1285" i="1" l="1" a="1"/>
  <c r="AB1285" i="1" s="1"/>
  <c r="AB1286" i="1" l="1" a="1"/>
  <c r="AB1286" i="1" s="1"/>
  <c r="AB1287" i="1" l="1" a="1"/>
  <c r="AB1287" i="1" s="1"/>
  <c r="AB1288" i="1" l="1" a="1"/>
  <c r="AB1288" i="1" s="1"/>
  <c r="AB1289" i="1" l="1" a="1"/>
  <c r="AB1289" i="1" s="1"/>
  <c r="AB1290" i="1" l="1" a="1"/>
  <c r="AB1290" i="1" s="1"/>
  <c r="AB1291" i="1" l="1" a="1"/>
  <c r="AB1291" i="1" s="1"/>
  <c r="AB1292" i="1" l="1" a="1"/>
  <c r="AB1292" i="1" s="1"/>
  <c r="AB1293" i="1" l="1" a="1"/>
  <c r="AB1293" i="1" s="1"/>
  <c r="AB1294" i="1" l="1" a="1"/>
  <c r="AB1294" i="1" s="1"/>
  <c r="AB1295" i="1" l="1" a="1"/>
  <c r="AB1295" i="1" s="1"/>
  <c r="AB1296" i="1" l="1" a="1"/>
  <c r="AB1296" i="1" s="1"/>
  <c r="AB1297" i="1" l="1" a="1"/>
  <c r="AB1297" i="1" s="1"/>
  <c r="AB1298" i="1" l="1" a="1"/>
  <c r="AB1298" i="1" s="1"/>
  <c r="AB1299" i="1" l="1" a="1"/>
  <c r="AB1299" i="1" s="1"/>
  <c r="AB1300" i="1" l="1" a="1"/>
  <c r="AB1300" i="1" s="1"/>
  <c r="AB1301" i="1" l="1" a="1"/>
  <c r="AB1301" i="1" s="1"/>
  <c r="AB1302" i="1" l="1" a="1"/>
  <c r="AB1302" i="1" s="1"/>
  <c r="AB1303" i="1" l="1" a="1"/>
  <c r="AB1303" i="1" s="1"/>
  <c r="AB1304" i="1" l="1" a="1"/>
  <c r="AB1304" i="1" s="1"/>
  <c r="AB1305" i="1" l="1" a="1"/>
  <c r="AB1305" i="1" s="1"/>
  <c r="AB1306" i="1" l="1" a="1"/>
  <c r="AB1306" i="1" s="1"/>
  <c r="AB1307" i="1" l="1" a="1"/>
  <c r="AB1307" i="1" s="1"/>
  <c r="AB1308" i="1" l="1" a="1"/>
  <c r="AB1308" i="1" s="1"/>
  <c r="AB1309" i="1" l="1" a="1"/>
  <c r="AB1309" i="1" s="1"/>
  <c r="AB1310" i="1" l="1" a="1"/>
  <c r="AB1310" i="1" s="1"/>
  <c r="AB1311" i="1" l="1" a="1"/>
  <c r="AB1311" i="1" s="1"/>
  <c r="AB1312" i="1" l="1" a="1"/>
  <c r="AB1312" i="1" s="1"/>
  <c r="AB1313" i="1" l="1" a="1"/>
  <c r="AB1313" i="1" s="1"/>
  <c r="AB1314" i="1" l="1" a="1"/>
  <c r="AB1314" i="1" s="1"/>
  <c r="AB1315" i="1" l="1" a="1"/>
  <c r="AB1315" i="1" s="1"/>
  <c r="AB1316" i="1" l="1" a="1"/>
  <c r="AB1316" i="1" s="1"/>
  <c r="AB1317" i="1" l="1" a="1"/>
  <c r="AB1317" i="1" s="1"/>
  <c r="AB1318" i="1" l="1" a="1"/>
  <c r="AB1318" i="1" s="1"/>
  <c r="AB1319" i="1" l="1" a="1"/>
  <c r="AB1319" i="1" s="1"/>
  <c r="AB1320" i="1" l="1" a="1"/>
  <c r="AB1320" i="1" s="1"/>
  <c r="AB1321" i="1" l="1" a="1"/>
  <c r="AB1321" i="1" s="1"/>
  <c r="AB1322" i="1" l="1" a="1"/>
  <c r="AB1322" i="1" s="1"/>
  <c r="AB1323" i="1" l="1" a="1"/>
  <c r="AB1323" i="1" s="1"/>
  <c r="AB1324" i="1" l="1" a="1"/>
  <c r="AB1324" i="1" s="1"/>
  <c r="AB1325" i="1" l="1" a="1"/>
  <c r="AB1325" i="1" s="1"/>
  <c r="AB1326" i="1" l="1" a="1"/>
  <c r="AB1326" i="1" s="1"/>
  <c r="AB1327" i="1" l="1" a="1"/>
  <c r="AB1327" i="1" s="1"/>
  <c r="AB1328" i="1" l="1" a="1"/>
  <c r="AB1328" i="1" s="1"/>
  <c r="AB1329" i="1" l="1" a="1"/>
  <c r="AB1329" i="1" s="1"/>
  <c r="AB1330" i="1" l="1" a="1"/>
  <c r="AB1330" i="1" s="1"/>
  <c r="AB1331" i="1" l="1" a="1"/>
  <c r="AB1331" i="1" s="1"/>
  <c r="AB1332" i="1" l="1" a="1"/>
  <c r="AB1332" i="1" s="1"/>
  <c r="AB1333" i="1" l="1" a="1"/>
  <c r="AB1333" i="1" s="1"/>
  <c r="AB1334" i="1" l="1" a="1"/>
  <c r="AB1334" i="1" s="1"/>
  <c r="AB1335" i="1" l="1" a="1"/>
  <c r="AB1335" i="1" s="1"/>
  <c r="AB1336" i="1" l="1" a="1"/>
  <c r="AB1336" i="1" s="1"/>
  <c r="AB1337" i="1" l="1" a="1"/>
  <c r="AB1337" i="1" s="1"/>
  <c r="AB1338" i="1" l="1" a="1"/>
  <c r="AB1338" i="1" s="1"/>
  <c r="AB1339" i="1" l="1" a="1"/>
  <c r="AB1339" i="1" s="1"/>
  <c r="AB1340" i="1" l="1" a="1"/>
  <c r="AB1340" i="1" s="1"/>
  <c r="AB1341" i="1" l="1" a="1"/>
  <c r="AB1341" i="1" s="1"/>
  <c r="AB1342" i="1" l="1" a="1"/>
  <c r="AB1342" i="1" s="1"/>
  <c r="AB1343" i="1" l="1" a="1"/>
  <c r="AB1343" i="1" s="1"/>
  <c r="AB1344" i="1" l="1" a="1"/>
  <c r="AB1344" i="1" s="1"/>
  <c r="AB1345" i="1" l="1" a="1"/>
  <c r="AB1345" i="1" s="1"/>
  <c r="AB1346" i="1" l="1" a="1"/>
  <c r="AB1346" i="1" s="1"/>
  <c r="AB1347" i="1" l="1" a="1"/>
  <c r="AB1347" i="1" s="1"/>
  <c r="AB1348" i="1" l="1" a="1"/>
  <c r="AB1348" i="1" s="1"/>
  <c r="AB1349" i="1" l="1" a="1"/>
  <c r="AB1349" i="1" s="1"/>
  <c r="AB1350" i="1" l="1" a="1"/>
  <c r="AB1350" i="1" s="1"/>
  <c r="AB1351" i="1" l="1" a="1"/>
  <c r="AB1351" i="1" s="1"/>
  <c r="AB1352" i="1" l="1" a="1"/>
  <c r="AB1352" i="1" s="1"/>
  <c r="AB1353" i="1" l="1" a="1"/>
  <c r="AB1353" i="1" s="1"/>
  <c r="AB1354" i="1" l="1" a="1"/>
  <c r="AB1354" i="1" s="1"/>
  <c r="AB1355" i="1" l="1" a="1"/>
  <c r="AB1355" i="1" s="1"/>
  <c r="AB1356" i="1" l="1" a="1"/>
  <c r="AB1356" i="1" s="1"/>
  <c r="AB1357" i="1" l="1" a="1"/>
  <c r="AB1357" i="1" s="1"/>
  <c r="AB1358" i="1" l="1" a="1"/>
  <c r="AB1358" i="1" s="1"/>
  <c r="AB1359" i="1" l="1" a="1"/>
  <c r="AB1359" i="1" s="1"/>
  <c r="AB1360" i="1" l="1" a="1"/>
  <c r="AB1360" i="1" s="1"/>
  <c r="AB1361" i="1" l="1" a="1"/>
  <c r="AB1361" i="1" s="1"/>
  <c r="AB1362" i="1" l="1" a="1"/>
  <c r="AB1362" i="1" s="1"/>
  <c r="AB1363" i="1" l="1" a="1"/>
  <c r="AB1363" i="1" s="1"/>
  <c r="AB1364" i="1" l="1" a="1"/>
  <c r="AB1364" i="1" s="1"/>
  <c r="AB1365" i="1" l="1" a="1"/>
  <c r="AB1365" i="1" s="1"/>
  <c r="AB1366" i="1" l="1" a="1"/>
  <c r="AB1366" i="1" s="1"/>
  <c r="AB1367" i="1" l="1" a="1"/>
  <c r="AB1367" i="1" s="1"/>
  <c r="AB1368" i="1" l="1" a="1"/>
  <c r="AB1368" i="1" s="1"/>
  <c r="AB1369" i="1" l="1" a="1"/>
  <c r="AB1369" i="1" s="1"/>
  <c r="AB1370" i="1" l="1" a="1"/>
  <c r="AB1370" i="1" s="1"/>
  <c r="AB1371" i="1" l="1" a="1"/>
  <c r="AB1371" i="1" s="1"/>
  <c r="AB1372" i="1" l="1" a="1"/>
  <c r="AB1372" i="1" s="1"/>
  <c r="AB1373" i="1" l="1" a="1"/>
  <c r="AB1373" i="1" s="1"/>
  <c r="AB1374" i="1" l="1" a="1"/>
  <c r="AB1374" i="1" s="1"/>
  <c r="AB1375" i="1" l="1" a="1"/>
  <c r="AB1375" i="1" s="1"/>
  <c r="AB1376" i="1" l="1" a="1"/>
  <c r="AB1376" i="1" s="1"/>
  <c r="AB1377" i="1" l="1" a="1"/>
  <c r="AB1377" i="1" s="1"/>
  <c r="AB1378" i="1" l="1" a="1"/>
  <c r="AB1378" i="1" s="1"/>
  <c r="AB1379" i="1" l="1" a="1"/>
  <c r="AB1379" i="1" s="1"/>
  <c r="AB1380" i="1" l="1" a="1"/>
  <c r="AB1380" i="1" s="1"/>
  <c r="AB1381" i="1" l="1" a="1"/>
  <c r="AB1381" i="1" s="1"/>
  <c r="AB1382" i="1" l="1" a="1"/>
  <c r="AB1382" i="1" s="1"/>
  <c r="AB1383" i="1" l="1" a="1"/>
  <c r="AB1383" i="1" s="1"/>
  <c r="AB1384" i="1" l="1" a="1"/>
  <c r="AB1384" i="1" s="1"/>
  <c r="AB1385" i="1" l="1" a="1"/>
  <c r="AB1385" i="1" s="1"/>
  <c r="AB1386" i="1" l="1" a="1"/>
  <c r="AB1386" i="1" s="1"/>
  <c r="AB1387" i="1" l="1" a="1"/>
  <c r="AB1387" i="1" s="1"/>
  <c r="AB1388" i="1" l="1" a="1"/>
  <c r="AB1388" i="1" s="1"/>
  <c r="AB1389" i="1" l="1" a="1"/>
  <c r="AB1389" i="1" s="1"/>
  <c r="AB1390" i="1" l="1" a="1"/>
  <c r="AB1390" i="1" s="1"/>
  <c r="AB1391" i="1" l="1" a="1"/>
  <c r="AB1391" i="1" s="1"/>
  <c r="AB1392" i="1" l="1" a="1"/>
  <c r="AB1392" i="1" s="1"/>
  <c r="AB1393" i="1" l="1" a="1"/>
  <c r="AB1393" i="1" s="1"/>
  <c r="AB1394" i="1" l="1" a="1"/>
  <c r="AB1394" i="1" s="1"/>
  <c r="AB1395" i="1" l="1" a="1"/>
  <c r="AB1395" i="1" s="1"/>
  <c r="AB1396" i="1" l="1" a="1"/>
  <c r="AB1396" i="1" s="1"/>
  <c r="AB1397" i="1" l="1" a="1"/>
  <c r="AB1397" i="1" s="1"/>
  <c r="AB1398" i="1" l="1" a="1"/>
  <c r="AB1398" i="1" s="1"/>
  <c r="AB1399" i="1" l="1" a="1"/>
  <c r="AB1399" i="1" s="1"/>
  <c r="AB1400" i="1" l="1" a="1"/>
  <c r="AB1400" i="1" s="1"/>
  <c r="AB1401" i="1" l="1" a="1"/>
  <c r="AB1401" i="1" s="1"/>
  <c r="AB1402" i="1" l="1" a="1"/>
  <c r="AB1402" i="1" s="1"/>
  <c r="AB1403" i="1" l="1" a="1"/>
  <c r="AB1403" i="1" s="1"/>
  <c r="AB1404" i="1" l="1" a="1"/>
  <c r="AB1404" i="1" s="1"/>
  <c r="AB1405" i="1" l="1" a="1"/>
  <c r="AB1405" i="1" s="1"/>
  <c r="AB1406" i="1" l="1" a="1"/>
  <c r="AB1406" i="1" s="1"/>
  <c r="AB1407" i="1" l="1" a="1"/>
  <c r="AB1407" i="1" s="1"/>
  <c r="AB1408" i="1" l="1" a="1"/>
  <c r="AB1408" i="1" s="1"/>
  <c r="AB1409" i="1" l="1" a="1"/>
  <c r="AB1409" i="1" s="1"/>
  <c r="AB1410" i="1" l="1" a="1"/>
  <c r="AB1410" i="1" s="1"/>
  <c r="AB1411" i="1" l="1" a="1"/>
  <c r="AB1411" i="1" s="1"/>
  <c r="AB1412" i="1" l="1" a="1"/>
  <c r="AB1412" i="1" s="1"/>
  <c r="AB1413" i="1" l="1" a="1"/>
  <c r="AB1413" i="1" s="1"/>
  <c r="AB1414" i="1" l="1" a="1"/>
  <c r="AB1414" i="1" s="1"/>
  <c r="AB1415" i="1" l="1" a="1"/>
  <c r="AB1415" i="1" s="1"/>
  <c r="AB1416" i="1" l="1" a="1"/>
  <c r="AB1416" i="1" s="1"/>
  <c r="AB1417" i="1" l="1" a="1"/>
  <c r="AB1417" i="1" s="1"/>
  <c r="AB1418" i="1" l="1" a="1"/>
  <c r="AB1418" i="1" s="1"/>
  <c r="AB1419" i="1" l="1" a="1"/>
  <c r="AB1419" i="1" s="1"/>
  <c r="AB1420" i="1" l="1" a="1"/>
  <c r="AB1420" i="1" s="1"/>
  <c r="AB1421" i="1" l="1" a="1"/>
  <c r="AB1421" i="1" s="1"/>
  <c r="AB1422" i="1" l="1" a="1"/>
  <c r="AB1422" i="1" s="1"/>
  <c r="AB1423" i="1" l="1" a="1"/>
  <c r="AB1423" i="1" s="1"/>
  <c r="AB1424" i="1" l="1" a="1"/>
  <c r="AB1424" i="1" s="1"/>
  <c r="AB1425" i="1" l="1" a="1"/>
  <c r="AB1425" i="1" s="1"/>
  <c r="AB1426" i="1" l="1" a="1"/>
  <c r="AB1426" i="1" s="1"/>
  <c r="AB1427" i="1" l="1" a="1"/>
  <c r="AB1427" i="1" s="1"/>
  <c r="AB1428" i="1" l="1" a="1"/>
  <c r="AB1428" i="1" s="1"/>
  <c r="AB1429" i="1" l="1" a="1"/>
  <c r="AB1429" i="1" s="1"/>
  <c r="AB1430" i="1" l="1" a="1"/>
  <c r="AB1430" i="1" s="1"/>
  <c r="AB1431" i="1" l="1" a="1"/>
  <c r="AB1431" i="1" s="1"/>
  <c r="AB1432" i="1" l="1" a="1"/>
  <c r="AB1432" i="1" s="1"/>
  <c r="AB1433" i="1" l="1" a="1"/>
  <c r="AB1433" i="1" s="1"/>
  <c r="AB1434" i="1" l="1" a="1"/>
  <c r="AB1434" i="1" s="1"/>
  <c r="AB1435" i="1" l="1" a="1"/>
  <c r="AB1435" i="1" s="1"/>
  <c r="AB1436" i="1" l="1" a="1"/>
  <c r="AB1436" i="1" s="1"/>
  <c r="AB1437" i="1" l="1" a="1"/>
  <c r="AB1437" i="1" s="1"/>
  <c r="AB1438" i="1" l="1" a="1"/>
  <c r="AB1438" i="1" s="1"/>
  <c r="AB1439" i="1" l="1" a="1"/>
  <c r="AB1439" i="1" s="1"/>
  <c r="AB1440" i="1" l="1" a="1"/>
  <c r="AB1440" i="1" s="1"/>
  <c r="AB1441" i="1" l="1" a="1"/>
  <c r="AB1441" i="1" s="1"/>
  <c r="AB1442" i="1" l="1" a="1"/>
  <c r="AB1442" i="1" s="1"/>
  <c r="AB1443" i="1" l="1" a="1"/>
  <c r="AB1443" i="1" s="1"/>
  <c r="AB1444" i="1" l="1" a="1"/>
  <c r="AB1444" i="1" s="1"/>
  <c r="AB1445" i="1" l="1" a="1"/>
  <c r="AB1445" i="1" s="1"/>
  <c r="AB1446" i="1" l="1" a="1"/>
  <c r="AB1446" i="1" s="1"/>
  <c r="AB1447" i="1" l="1" a="1"/>
  <c r="AB1447" i="1" s="1"/>
  <c r="AB1448" i="1" l="1" a="1"/>
  <c r="AB1448" i="1" s="1"/>
  <c r="AB1449" i="1" l="1" a="1"/>
  <c r="AB1449" i="1" s="1"/>
  <c r="AB1450" i="1" l="1" a="1"/>
  <c r="AB1450" i="1" s="1"/>
  <c r="AB1451" i="1" l="1" a="1"/>
  <c r="AB1451" i="1" s="1"/>
  <c r="AB1452" i="1" l="1" a="1"/>
  <c r="AB1452" i="1" s="1"/>
  <c r="AB1453" i="1" l="1" a="1"/>
  <c r="AB1453" i="1" s="1"/>
  <c r="AB1454" i="1" l="1" a="1"/>
  <c r="AB1454" i="1" s="1"/>
  <c r="AB1455" i="1" l="1" a="1"/>
  <c r="AB1455" i="1" s="1"/>
  <c r="AB1456" i="1" l="1" a="1"/>
  <c r="AB1456" i="1" s="1"/>
  <c r="AB1457" i="1" l="1" a="1"/>
  <c r="AB1457" i="1" s="1"/>
  <c r="AB1458" i="1" l="1" a="1"/>
  <c r="AB1458" i="1" s="1"/>
  <c r="AB1459" i="1" l="1" a="1"/>
  <c r="AB1459" i="1" s="1"/>
  <c r="AB1460" i="1" l="1" a="1"/>
  <c r="AB1460" i="1" s="1"/>
  <c r="AB1461" i="1" l="1" a="1"/>
  <c r="AB1461" i="1" s="1"/>
  <c r="AB1462" i="1" l="1" a="1"/>
  <c r="AB1462" i="1" s="1"/>
  <c r="AB1463" i="1" l="1" a="1"/>
  <c r="AB1463" i="1" s="1"/>
  <c r="AB1464" i="1" l="1" a="1"/>
  <c r="AB1464" i="1" s="1"/>
  <c r="AB1465" i="1" l="1" a="1"/>
  <c r="AB1465" i="1" s="1"/>
  <c r="AB1466" i="1" l="1" a="1"/>
  <c r="AB1466" i="1" s="1"/>
  <c r="AB1467" i="1" l="1" a="1"/>
  <c r="AB1467" i="1" s="1"/>
  <c r="AB1468" i="1" l="1" a="1"/>
  <c r="AB1468" i="1" s="1"/>
  <c r="AB1469" i="1" l="1" a="1"/>
  <c r="AB1469" i="1" s="1"/>
  <c r="AB1470" i="1" l="1" a="1"/>
  <c r="AB1470" i="1" s="1"/>
  <c r="AB1471" i="1" l="1" a="1"/>
  <c r="AB1471" i="1" s="1"/>
  <c r="AB1472" i="1" l="1" a="1"/>
  <c r="AB1472" i="1" s="1"/>
  <c r="AB1473" i="1" l="1" a="1"/>
  <c r="AB1473" i="1" s="1"/>
  <c r="AB1474" i="1" l="1" a="1"/>
  <c r="AB1474" i="1" s="1"/>
  <c r="AB1475" i="1" l="1" a="1"/>
  <c r="AB1475" i="1" s="1"/>
  <c r="AB1476" i="1" l="1" a="1"/>
  <c r="AB1476" i="1" s="1"/>
  <c r="AB1477" i="1" l="1" a="1"/>
  <c r="AB1477" i="1" s="1"/>
  <c r="AB1478" i="1" l="1" a="1"/>
  <c r="AB1478" i="1" s="1"/>
  <c r="AB1479" i="1" l="1" a="1"/>
  <c r="AB1479" i="1" s="1"/>
  <c r="AB1480" i="1" l="1" a="1"/>
  <c r="AB1480" i="1" s="1"/>
  <c r="AB1481" i="1" l="1" a="1"/>
  <c r="AB1481" i="1" s="1"/>
  <c r="AB1482" i="1" l="1" a="1"/>
  <c r="AB1482" i="1" s="1"/>
  <c r="AB1483" i="1" l="1" a="1"/>
  <c r="AB1483" i="1" s="1"/>
  <c r="AB1484" i="1" l="1" a="1"/>
  <c r="AB1484" i="1" s="1"/>
  <c r="AB1485" i="1" l="1" a="1"/>
  <c r="AB1485" i="1" s="1"/>
  <c r="AB1486" i="1" l="1" a="1"/>
  <c r="AB1486" i="1" s="1"/>
  <c r="AB1487" i="1" l="1" a="1"/>
  <c r="AB1487" i="1" s="1"/>
  <c r="AB1488" i="1" l="1" a="1"/>
  <c r="AB1488" i="1" s="1"/>
  <c r="AB1489" i="1" l="1" a="1"/>
  <c r="AB1489" i="1" s="1"/>
  <c r="AB1490" i="1" l="1" a="1"/>
  <c r="AB1490" i="1" s="1"/>
  <c r="AB1491" i="1" l="1" a="1"/>
  <c r="AB1491" i="1" s="1"/>
  <c r="AB1492" i="1" l="1" a="1"/>
  <c r="AB1492" i="1" s="1"/>
  <c r="AB1493" i="1" l="1" a="1"/>
  <c r="AB1493" i="1" s="1"/>
  <c r="AB1494" i="1" l="1" a="1"/>
  <c r="AB1494" i="1" s="1"/>
  <c r="AB1495" i="1" l="1" a="1"/>
  <c r="AB1495" i="1" s="1"/>
  <c r="AB1496" i="1" l="1" a="1"/>
  <c r="AB1496" i="1" s="1"/>
  <c r="AB1497" i="1" l="1" a="1"/>
  <c r="AB1497" i="1" s="1"/>
  <c r="AB1498" i="1" l="1" a="1"/>
  <c r="AB1498" i="1" s="1"/>
  <c r="AB1499" i="1" l="1" a="1"/>
  <c r="AB1499" i="1" s="1"/>
  <c r="AB1500" i="1" l="1" a="1"/>
  <c r="AB1500" i="1" s="1"/>
  <c r="AB1501" i="1" l="1" a="1"/>
  <c r="AB1501" i="1" s="1"/>
  <c r="AB1502" i="1" l="1" a="1"/>
  <c r="AB1502" i="1" s="1"/>
  <c r="AB1503" i="1" l="1" a="1"/>
  <c r="AB1503" i="1" s="1"/>
  <c r="AB1504" i="1" l="1" a="1"/>
  <c r="AB1504" i="1" s="1"/>
  <c r="AB1505" i="1" l="1" a="1"/>
  <c r="AB1505" i="1" s="1"/>
  <c r="AB1506" i="1" l="1" a="1"/>
  <c r="AB1506" i="1" s="1"/>
  <c r="AB1507" i="1" l="1" a="1"/>
  <c r="AB1507" i="1" s="1"/>
  <c r="AB1508" i="1" l="1" a="1"/>
  <c r="AB1508" i="1" s="1"/>
  <c r="AB1509" i="1" l="1" a="1"/>
  <c r="AB1509" i="1" s="1"/>
  <c r="AB1510" i="1" l="1" a="1"/>
  <c r="AB1510" i="1" s="1"/>
  <c r="AB1511" i="1" l="1" a="1"/>
  <c r="AB1511" i="1" s="1"/>
  <c r="AB1512" i="1" l="1" a="1"/>
  <c r="AB1512" i="1" s="1"/>
  <c r="AB1513" i="1" l="1" a="1"/>
  <c r="AB1513" i="1" s="1"/>
  <c r="AB1514" i="1" l="1" a="1"/>
  <c r="AB1514" i="1" s="1"/>
  <c r="AB1515" i="1" l="1" a="1"/>
  <c r="AB1515" i="1" s="1"/>
  <c r="AB1516" i="1" l="1" a="1"/>
  <c r="AB1516" i="1" s="1"/>
  <c r="AB1517" i="1" l="1" a="1"/>
  <c r="AB1517" i="1" s="1"/>
  <c r="AB1518" i="1" l="1" a="1"/>
  <c r="AB1518" i="1" s="1"/>
  <c r="AB1519" i="1" l="1" a="1"/>
  <c r="AB1519" i="1" s="1"/>
  <c r="AB1520" i="1" l="1" a="1"/>
  <c r="AB1520" i="1" s="1"/>
  <c r="AB1521" i="1" l="1" a="1"/>
  <c r="AB1521" i="1" s="1"/>
  <c r="AB1522" i="1" l="1" a="1"/>
  <c r="AB1522" i="1" s="1"/>
  <c r="AB1523" i="1" l="1" a="1"/>
  <c r="AB1523" i="1" s="1"/>
  <c r="AB1524" i="1" l="1" a="1"/>
  <c r="AB1524" i="1" s="1"/>
  <c r="AB1525" i="1" l="1" a="1"/>
  <c r="AB1525" i="1" s="1"/>
  <c r="AB1526" i="1" l="1" a="1"/>
  <c r="AB1526" i="1" s="1"/>
  <c r="AB1527" i="1" l="1" a="1"/>
  <c r="AB1527" i="1" s="1"/>
  <c r="AB1528" i="1" l="1" a="1"/>
  <c r="AB1528" i="1" s="1"/>
  <c r="AB1529" i="1" l="1" a="1"/>
  <c r="AB1529" i="1" s="1"/>
  <c r="AB1530" i="1" l="1" a="1"/>
  <c r="AB1530" i="1" s="1"/>
  <c r="AB1531" i="1" l="1" a="1"/>
  <c r="AB1531" i="1" s="1"/>
  <c r="AB1532" i="1" l="1" a="1"/>
  <c r="AB1532" i="1" s="1"/>
  <c r="AB1533" i="1" l="1" a="1"/>
  <c r="AB1533" i="1" s="1"/>
  <c r="AB1534" i="1" l="1" a="1"/>
  <c r="AB1534" i="1" s="1"/>
  <c r="AB1535" i="1" l="1" a="1"/>
  <c r="AB1535" i="1" s="1"/>
  <c r="AB1536" i="1" l="1" a="1"/>
  <c r="AB1536" i="1" s="1"/>
  <c r="AB1537" i="1" l="1" a="1"/>
  <c r="AB1537" i="1" s="1"/>
  <c r="AB1538" i="1" l="1" a="1"/>
  <c r="AB1538" i="1" s="1"/>
  <c r="AB1539" i="1" l="1" a="1"/>
  <c r="AB1539" i="1" s="1"/>
  <c r="AB1540" i="1" l="1" a="1"/>
  <c r="AB1540" i="1" s="1"/>
  <c r="AB1541" i="1" l="1" a="1"/>
  <c r="AB1541" i="1" s="1"/>
  <c r="AB1542" i="1" l="1" a="1"/>
  <c r="AB1542" i="1" s="1"/>
  <c r="AB1543" i="1" l="1" a="1"/>
  <c r="AB1543" i="1" s="1"/>
  <c r="AB1544" i="1" l="1" a="1"/>
  <c r="AB1544" i="1" s="1"/>
  <c r="AB1545" i="1" l="1" a="1"/>
  <c r="AB1545" i="1" s="1"/>
  <c r="AB1546" i="1" l="1" a="1"/>
  <c r="AB1546" i="1" s="1"/>
  <c r="AB1547" i="1" l="1" a="1"/>
  <c r="AB1547" i="1" s="1"/>
  <c r="AB1548" i="1" l="1" a="1"/>
  <c r="AB1548" i="1" s="1"/>
  <c r="AB1549" i="1" l="1" a="1"/>
  <c r="AB1549" i="1" s="1"/>
  <c r="AB1550" i="1" l="1" a="1"/>
  <c r="AB1550" i="1" s="1"/>
  <c r="AB1551" i="1" l="1" a="1"/>
  <c r="AB1551" i="1" s="1"/>
  <c r="AB1552" i="1" l="1" a="1"/>
  <c r="AB1552" i="1" s="1"/>
  <c r="AB1553" i="1" l="1" a="1"/>
  <c r="AB1553" i="1" s="1"/>
  <c r="AB1554" i="1" l="1" a="1"/>
  <c r="AB1554" i="1" s="1"/>
  <c r="AB1555" i="1" l="1" a="1"/>
  <c r="AB1555" i="1" s="1"/>
  <c r="AB1556" i="1" l="1" a="1"/>
  <c r="AB1556" i="1" s="1"/>
  <c r="AB1557" i="1" l="1" a="1"/>
  <c r="AB1557" i="1" s="1"/>
  <c r="AB1558" i="1" l="1" a="1"/>
  <c r="AB1558" i="1" s="1"/>
  <c r="AB1559" i="1" l="1" a="1"/>
  <c r="AB1559" i="1" s="1"/>
  <c r="AB1560" i="1" l="1" a="1"/>
  <c r="AB1560" i="1" s="1"/>
  <c r="AB1561" i="1" l="1" a="1"/>
  <c r="AB1561" i="1" s="1"/>
  <c r="AB1562" i="1" l="1" a="1"/>
  <c r="AB1562" i="1" s="1"/>
  <c r="AB1563" i="1" l="1" a="1"/>
  <c r="AB1563" i="1" s="1"/>
  <c r="AB1564" i="1" l="1" a="1"/>
  <c r="AB1564" i="1" s="1"/>
  <c r="AB1565" i="1" l="1" a="1"/>
  <c r="AB1565" i="1" s="1"/>
  <c r="AB1566" i="1" l="1" a="1"/>
  <c r="AB1566" i="1" s="1"/>
  <c r="AB1567" i="1" l="1" a="1"/>
  <c r="AB1567" i="1" s="1"/>
  <c r="AB1568" i="1" l="1" a="1"/>
  <c r="AB1568" i="1" s="1"/>
  <c r="AB1569" i="1" l="1" a="1"/>
  <c r="AB1569" i="1" s="1"/>
  <c r="AB1570" i="1" l="1" a="1"/>
  <c r="AB1570" i="1" s="1"/>
  <c r="AB1571" i="1" l="1" a="1"/>
  <c r="AB1571" i="1" s="1"/>
  <c r="AB1572" i="1" l="1" a="1"/>
  <c r="AB1572" i="1" s="1"/>
  <c r="AB1573" i="1" l="1" a="1"/>
  <c r="AB1573" i="1" s="1"/>
  <c r="AB1574" i="1" l="1" a="1"/>
  <c r="AB1574" i="1" s="1"/>
  <c r="AB1575" i="1" l="1" a="1"/>
  <c r="AB1575" i="1" s="1"/>
  <c r="AB1576" i="1" l="1" a="1"/>
  <c r="AB1576" i="1" s="1"/>
  <c r="AB1577" i="1" l="1" a="1"/>
  <c r="AB1577" i="1" s="1"/>
  <c r="AB1578" i="1" l="1" a="1"/>
  <c r="AB1578" i="1" s="1"/>
  <c r="AB1579" i="1" l="1" a="1"/>
  <c r="AB1579" i="1" s="1"/>
  <c r="AB1580" i="1" l="1" a="1"/>
  <c r="AB1580" i="1" s="1"/>
  <c r="AB1581" i="1" l="1" a="1"/>
  <c r="AB1581" i="1" s="1"/>
  <c r="AB1582" i="1" l="1" a="1"/>
  <c r="AB1582" i="1" s="1"/>
  <c r="AB1583" i="1" l="1" a="1"/>
  <c r="AB1583" i="1" s="1"/>
  <c r="AB1584" i="1" l="1" a="1"/>
  <c r="AB1584" i="1" s="1"/>
  <c r="AB1585" i="1" l="1" a="1"/>
  <c r="AB1585" i="1" s="1"/>
  <c r="AB1586" i="1" l="1" a="1"/>
  <c r="AB1586" i="1" s="1"/>
  <c r="AB1587" i="1" l="1" a="1"/>
  <c r="AB1587" i="1" s="1"/>
  <c r="AB1588" i="1" l="1" a="1"/>
  <c r="AB1588" i="1" s="1"/>
  <c r="AB1589" i="1" l="1" a="1"/>
  <c r="AB1589" i="1" s="1"/>
  <c r="AB1590" i="1" l="1" a="1"/>
  <c r="AB1590" i="1" s="1"/>
  <c r="AB1591" i="1" l="1" a="1"/>
  <c r="AB1591" i="1" s="1"/>
  <c r="AB1592" i="1" l="1" a="1"/>
  <c r="AB1592" i="1" s="1"/>
  <c r="AB1593" i="1" l="1" a="1"/>
  <c r="AB1593" i="1" s="1"/>
  <c r="AB1594" i="1" l="1" a="1"/>
  <c r="AB1594" i="1" s="1"/>
  <c r="AB1595" i="1" l="1" a="1"/>
  <c r="AB1595" i="1" s="1"/>
  <c r="AB1596" i="1" l="1" a="1"/>
  <c r="AB1596" i="1" s="1"/>
  <c r="AB1597" i="1" l="1" a="1"/>
  <c r="AB1597" i="1" s="1"/>
  <c r="AB1598" i="1" l="1" a="1"/>
  <c r="AB1598" i="1" s="1"/>
  <c r="AB1599" i="1" l="1" a="1"/>
  <c r="AB1599" i="1" s="1"/>
  <c r="AB1600" i="1" l="1" a="1"/>
  <c r="AB1600" i="1" s="1"/>
  <c r="AB1601" i="1" l="1" a="1"/>
  <c r="AB1601" i="1" s="1"/>
  <c r="AB1602" i="1" l="1" a="1"/>
  <c r="AB1602" i="1" s="1"/>
  <c r="AB1603" i="1" l="1" a="1"/>
  <c r="AB1603" i="1" s="1"/>
  <c r="AB1604" i="1" l="1" a="1"/>
  <c r="AB1604" i="1" s="1"/>
  <c r="AB1605" i="1" l="1" a="1"/>
  <c r="AB1605" i="1" s="1"/>
  <c r="AB1606" i="1" l="1" a="1"/>
  <c r="AB1606" i="1" s="1"/>
  <c r="AB1607" i="1" l="1" a="1"/>
  <c r="AB1607" i="1" s="1"/>
  <c r="AB1608" i="1" l="1" a="1"/>
  <c r="AB1608" i="1" s="1"/>
  <c r="AB1609" i="1" l="1" a="1"/>
  <c r="AB1609" i="1" s="1"/>
  <c r="AB1610" i="1" l="1" a="1"/>
  <c r="AB1610" i="1" s="1"/>
  <c r="AB1611" i="1" l="1" a="1"/>
  <c r="AB1611" i="1" s="1"/>
  <c r="AB1612" i="1" l="1" a="1"/>
  <c r="AB1612" i="1" s="1"/>
  <c r="AB1613" i="1" l="1" a="1"/>
  <c r="AB1613" i="1" s="1"/>
  <c r="AB1614" i="1" l="1" a="1"/>
  <c r="AB1614" i="1" s="1"/>
  <c r="AB1615" i="1" l="1" a="1"/>
  <c r="AB1615" i="1" s="1"/>
  <c r="AB1616" i="1" l="1" a="1"/>
  <c r="AB1616" i="1" s="1"/>
  <c r="AB1617" i="1" l="1" a="1"/>
  <c r="AB1617" i="1" s="1"/>
  <c r="AB1618" i="1" l="1" a="1"/>
  <c r="AB1618" i="1" s="1"/>
  <c r="AB1619" i="1" l="1" a="1"/>
  <c r="AB1619" i="1" s="1"/>
  <c r="AB1620" i="1" l="1" a="1"/>
  <c r="AB1620" i="1" s="1"/>
  <c r="AB1621" i="1" l="1" a="1"/>
  <c r="AB1621" i="1" s="1"/>
  <c r="AB1622" i="1" l="1" a="1"/>
  <c r="AB1622" i="1" s="1"/>
  <c r="AB1623" i="1" l="1" a="1"/>
  <c r="AB1623" i="1" s="1"/>
  <c r="AB1624" i="1" l="1" a="1"/>
  <c r="AB1624" i="1" s="1"/>
  <c r="AB1625" i="1" l="1" a="1"/>
  <c r="AB1625" i="1" s="1"/>
  <c r="AB1626" i="1" l="1" a="1"/>
  <c r="AB1626" i="1" s="1"/>
  <c r="AB1627" i="1" l="1" a="1"/>
  <c r="AB1627" i="1" s="1"/>
  <c r="AB1628" i="1" l="1" a="1"/>
  <c r="AB1628" i="1" s="1"/>
  <c r="AB1629" i="1" l="1" a="1"/>
  <c r="AB1629" i="1" s="1"/>
  <c r="AB1630" i="1" l="1" a="1"/>
  <c r="AB1630" i="1" s="1"/>
  <c r="AB1631" i="1" l="1" a="1"/>
  <c r="AB1631" i="1" s="1"/>
  <c r="AB1632" i="1" l="1" a="1"/>
  <c r="AB1632" i="1" s="1"/>
  <c r="AB1633" i="1" l="1" a="1"/>
  <c r="AB1633" i="1" s="1"/>
  <c r="AB1634" i="1" l="1" a="1"/>
  <c r="AB1634" i="1" s="1"/>
  <c r="AB1635" i="1" l="1" a="1"/>
  <c r="AB1635" i="1" s="1"/>
  <c r="AB1636" i="1" l="1" a="1"/>
  <c r="AB1636" i="1" s="1"/>
  <c r="AB1637" i="1" l="1" a="1"/>
  <c r="AB1637" i="1" s="1"/>
  <c r="AB1638" i="1" l="1" a="1"/>
  <c r="AB1638" i="1" s="1"/>
  <c r="AB1639" i="1" l="1" a="1"/>
  <c r="AB1639" i="1" s="1"/>
  <c r="AB1640" i="1" l="1" a="1"/>
  <c r="AB1640" i="1" s="1"/>
  <c r="AB1641" i="1" l="1" a="1"/>
  <c r="AB1641" i="1" s="1"/>
  <c r="AB1642" i="1" l="1" a="1"/>
  <c r="AB1642" i="1" s="1"/>
  <c r="AB1643" i="1" l="1" a="1"/>
  <c r="AB1643" i="1" s="1"/>
  <c r="AB1644" i="1" l="1" a="1"/>
  <c r="AB1644" i="1" s="1"/>
  <c r="AB1645" i="1" l="1" a="1"/>
  <c r="AB1645" i="1" s="1"/>
  <c r="AB1646" i="1" l="1" a="1"/>
  <c r="AB1646" i="1" s="1"/>
  <c r="AB1647" i="1" l="1" a="1"/>
  <c r="AB1647" i="1" s="1"/>
  <c r="AB1648" i="1" l="1" a="1"/>
  <c r="AB1648" i="1" s="1"/>
  <c r="AB1649" i="1" l="1" a="1"/>
  <c r="AB1649" i="1" s="1"/>
  <c r="AB1650" i="1" l="1" a="1"/>
  <c r="AB1650" i="1" s="1"/>
  <c r="AB1651" i="1" l="1" a="1"/>
  <c r="AB1651" i="1" s="1"/>
  <c r="AB1652" i="1" l="1" a="1"/>
  <c r="AB1652" i="1" s="1"/>
  <c r="AB1653" i="1" l="1" a="1"/>
  <c r="AB1653" i="1" s="1"/>
  <c r="AB1654" i="1" l="1" a="1"/>
  <c r="AB1654" i="1" s="1"/>
  <c r="AB1655" i="1" l="1" a="1"/>
  <c r="AB1655" i="1" s="1"/>
  <c r="AB1656" i="1" l="1" a="1"/>
  <c r="AB1656" i="1" s="1"/>
  <c r="AB1657" i="1" l="1" a="1"/>
  <c r="AB1657" i="1" s="1"/>
  <c r="AB1658" i="1" l="1" a="1"/>
  <c r="AB1658" i="1" s="1"/>
  <c r="AB1659" i="1" l="1" a="1"/>
  <c r="AB1659" i="1" s="1"/>
  <c r="AB1660" i="1" l="1" a="1"/>
  <c r="AB1660" i="1" s="1"/>
  <c r="AB1661" i="1" l="1" a="1"/>
  <c r="AB1661" i="1" s="1"/>
  <c r="AB1662" i="1" l="1" a="1"/>
  <c r="AB1662" i="1" s="1"/>
  <c r="AB1663" i="1" l="1" a="1"/>
  <c r="AB1663" i="1" s="1"/>
  <c r="AB1664" i="1" l="1" a="1"/>
  <c r="AB1664" i="1" s="1"/>
  <c r="AB1665" i="1" l="1" a="1"/>
  <c r="AB1665" i="1" s="1"/>
  <c r="AB1666" i="1" l="1" a="1"/>
  <c r="AB1666" i="1" s="1"/>
  <c r="AB1667" i="1" l="1" a="1"/>
  <c r="AB1667" i="1" s="1"/>
  <c r="AB1668" i="1" l="1" a="1"/>
  <c r="AB1668" i="1" s="1"/>
  <c r="AB1669" i="1" l="1" a="1"/>
  <c r="AB1669" i="1" s="1"/>
  <c r="AB1670" i="1" l="1" a="1"/>
  <c r="AB1670" i="1" s="1"/>
  <c r="AB1671" i="1" l="1" a="1"/>
  <c r="AB1671" i="1" s="1"/>
  <c r="AB1672" i="1" l="1" a="1"/>
  <c r="AB1672" i="1" s="1"/>
  <c r="AB1673" i="1" l="1" a="1"/>
  <c r="AB1673" i="1" s="1"/>
  <c r="AB1674" i="1" l="1" a="1"/>
  <c r="AB1674" i="1" s="1"/>
  <c r="AB1675" i="1" l="1" a="1"/>
  <c r="AB1675" i="1" s="1"/>
  <c r="AB1676" i="1" l="1" a="1"/>
  <c r="AB1676" i="1" s="1"/>
  <c r="AB1677" i="1" l="1" a="1"/>
  <c r="AB1677" i="1" s="1"/>
  <c r="AB1678" i="1" l="1" a="1"/>
  <c r="AB1678" i="1" s="1"/>
  <c r="AB1679" i="1" l="1" a="1"/>
  <c r="AB1679" i="1" s="1"/>
  <c r="AB1680" i="1" l="1" a="1"/>
  <c r="AB1680" i="1" s="1"/>
  <c r="AB1681" i="1" l="1" a="1"/>
  <c r="AB1681" i="1" s="1"/>
  <c r="AB1682" i="1" l="1" a="1"/>
  <c r="AB1682" i="1" s="1"/>
  <c r="AB1683" i="1" l="1" a="1"/>
  <c r="AB1683" i="1" s="1"/>
  <c r="AB1684" i="1" l="1" a="1"/>
  <c r="AB1684" i="1" s="1"/>
  <c r="AB1685" i="1" l="1" a="1"/>
  <c r="AB1685" i="1" s="1"/>
  <c r="AB1686" i="1" l="1" a="1"/>
  <c r="AB1686" i="1" s="1"/>
  <c r="AB1687" i="1" l="1" a="1"/>
  <c r="AB1687" i="1" s="1"/>
  <c r="AB1688" i="1" l="1" a="1"/>
  <c r="AB1688" i="1" s="1"/>
  <c r="AB1689" i="1" l="1" a="1"/>
  <c r="AB1689" i="1" s="1"/>
  <c r="AB1690" i="1" l="1" a="1"/>
  <c r="AB1690" i="1" s="1"/>
  <c r="AB1691" i="1" l="1" a="1"/>
  <c r="AB1691" i="1" s="1"/>
  <c r="AB1692" i="1" l="1" a="1"/>
  <c r="AB1692" i="1" s="1"/>
  <c r="AB1693" i="1" l="1" a="1"/>
  <c r="AB1693" i="1" s="1"/>
  <c r="AB1694" i="1" l="1" a="1"/>
  <c r="AB1694" i="1" s="1"/>
  <c r="AB1695" i="1" l="1" a="1"/>
  <c r="AB1695" i="1" s="1"/>
  <c r="AB1696" i="1" l="1" a="1"/>
  <c r="AB1696" i="1" s="1"/>
  <c r="AB1697" i="1" l="1" a="1"/>
  <c r="AB1697" i="1" s="1"/>
  <c r="AB1698" i="1" l="1" a="1"/>
  <c r="AB1698" i="1" s="1"/>
  <c r="AB1699" i="1" l="1" a="1"/>
  <c r="AB1699" i="1" s="1"/>
  <c r="AB1700" i="1" l="1" a="1"/>
  <c r="AB1700" i="1" s="1"/>
  <c r="AB1701" i="1" l="1" a="1"/>
  <c r="AB1701" i="1" s="1"/>
  <c r="AB1702" i="1" l="1" a="1"/>
  <c r="AB1702" i="1" s="1"/>
  <c r="AB1703" i="1" l="1" a="1"/>
  <c r="AB1703" i="1" s="1"/>
  <c r="AB1704" i="1" l="1" a="1"/>
  <c r="AB1704" i="1" s="1"/>
  <c r="AB1705" i="1" l="1" a="1"/>
  <c r="AB1705" i="1" s="1"/>
  <c r="AB1706" i="1" l="1" a="1"/>
  <c r="AB1706" i="1" s="1"/>
  <c r="AB1707" i="1" l="1" a="1"/>
  <c r="AB1707" i="1" s="1"/>
  <c r="AB1708" i="1" l="1" a="1"/>
  <c r="AB1708" i="1" s="1"/>
  <c r="AB1709" i="1" l="1" a="1"/>
  <c r="AB1709" i="1" s="1"/>
  <c r="AB1710" i="1" l="1" a="1"/>
  <c r="AB1710" i="1" s="1"/>
  <c r="AB1711" i="1" l="1" a="1"/>
  <c r="AB1711" i="1" s="1"/>
  <c r="AB1712" i="1" l="1" a="1"/>
  <c r="AB1712" i="1" s="1"/>
  <c r="AB1713" i="1" l="1" a="1"/>
  <c r="AB1713" i="1" s="1"/>
  <c r="AB1714" i="1" l="1" a="1"/>
  <c r="AB1714" i="1" s="1"/>
  <c r="AB1715" i="1" l="1" a="1"/>
  <c r="AB1715" i="1" s="1"/>
  <c r="AB1716" i="1" l="1" a="1"/>
  <c r="AB1716" i="1" s="1"/>
  <c r="AB1717" i="1" l="1" a="1"/>
  <c r="AB1717" i="1" s="1"/>
  <c r="AB1718" i="1" l="1" a="1"/>
  <c r="AB1718" i="1" s="1"/>
  <c r="AB1719" i="1" l="1" a="1"/>
  <c r="AB1719" i="1" s="1"/>
  <c r="AB1720" i="1" l="1" a="1"/>
  <c r="AB1720" i="1" s="1"/>
  <c r="AB1721" i="1" l="1" a="1"/>
  <c r="AB1721" i="1" s="1"/>
  <c r="AB1722" i="1" l="1" a="1"/>
  <c r="AB1722" i="1" s="1"/>
  <c r="AB1723" i="1" l="1" a="1"/>
  <c r="AB1723" i="1" s="1"/>
  <c r="AB1724" i="1" l="1" a="1"/>
  <c r="AB1724" i="1" s="1"/>
  <c r="AB1725" i="1" l="1" a="1"/>
  <c r="AB1725" i="1" s="1"/>
  <c r="AB1726" i="1" l="1" a="1"/>
  <c r="AB1726" i="1" s="1"/>
  <c r="AB1727" i="1" l="1" a="1"/>
  <c r="AB1727" i="1" s="1"/>
  <c r="AB1728" i="1" l="1" a="1"/>
  <c r="AB1728" i="1" s="1"/>
  <c r="AB1729" i="1" l="1" a="1"/>
  <c r="AB1729" i="1" s="1"/>
  <c r="AB1730" i="1" l="1" a="1"/>
  <c r="AB1730" i="1" s="1"/>
  <c r="AB1731" i="1" l="1" a="1"/>
  <c r="AB1731" i="1" s="1"/>
  <c r="AB1732" i="1" l="1" a="1"/>
  <c r="AB1732" i="1" s="1"/>
  <c r="AB1733" i="1" l="1" a="1"/>
  <c r="AB1733" i="1" s="1"/>
  <c r="AB1734" i="1" l="1" a="1"/>
  <c r="AB1734" i="1" s="1"/>
  <c r="AB1735" i="1" l="1" a="1"/>
  <c r="AB1735" i="1" s="1"/>
  <c r="AB1736" i="1" l="1" a="1"/>
  <c r="AB1736" i="1" s="1"/>
  <c r="AB1737" i="1" l="1" a="1"/>
  <c r="AB1737" i="1" s="1"/>
  <c r="AB1738" i="1" l="1" a="1"/>
  <c r="AB1738" i="1" s="1"/>
  <c r="AB1739" i="1" l="1" a="1"/>
  <c r="AB1739" i="1" s="1"/>
  <c r="AB1740" i="1" l="1" a="1"/>
  <c r="AB1740" i="1" s="1"/>
  <c r="AB1741" i="1" l="1" a="1"/>
  <c r="AB1741" i="1" s="1"/>
  <c r="AB1742" i="1" l="1" a="1"/>
  <c r="AB1742" i="1" s="1"/>
  <c r="AB1743" i="1" l="1" a="1"/>
  <c r="AB1743" i="1" s="1"/>
  <c r="AB1744" i="1" l="1" a="1"/>
  <c r="AB1744" i="1" s="1"/>
  <c r="AB1745" i="1" l="1" a="1"/>
  <c r="AB1745" i="1" s="1"/>
  <c r="AB1746" i="1" l="1" a="1"/>
  <c r="AB1746" i="1" s="1"/>
  <c r="AB1747" i="1" l="1" a="1"/>
  <c r="AB1747" i="1" s="1"/>
  <c r="AB1748" i="1" l="1" a="1"/>
  <c r="AB1748" i="1" s="1"/>
  <c r="AB1749" i="1" l="1" a="1"/>
  <c r="AB1749" i="1" s="1"/>
  <c r="AB1750" i="1" l="1" a="1"/>
  <c r="AB1750" i="1" s="1"/>
  <c r="AB1751" i="1" l="1" a="1"/>
  <c r="AB1751" i="1" s="1"/>
  <c r="AB1752" i="1" l="1" a="1"/>
  <c r="AB1752" i="1" s="1"/>
  <c r="AB1753" i="1" l="1" a="1"/>
  <c r="AB1753" i="1" s="1"/>
  <c r="AB1754" i="1" l="1" a="1"/>
  <c r="AB1754" i="1" s="1"/>
  <c r="AB1755" i="1" l="1" a="1"/>
  <c r="AB1755" i="1" s="1"/>
  <c r="AB1756" i="1" l="1" a="1"/>
  <c r="AB1756" i="1" s="1"/>
  <c r="AB1757" i="1" l="1" a="1"/>
  <c r="AB1757" i="1" s="1"/>
  <c r="AB1758" i="1" l="1" a="1"/>
  <c r="AB1758" i="1" s="1"/>
  <c r="AB1759" i="1" l="1" a="1"/>
  <c r="AB1759" i="1" s="1"/>
  <c r="AB1760" i="1" l="1" a="1"/>
  <c r="AB1760" i="1" s="1"/>
  <c r="AB1761" i="1" l="1" a="1"/>
  <c r="AB1761" i="1" s="1"/>
  <c r="AB1762" i="1" l="1" a="1"/>
  <c r="AB1762" i="1" s="1"/>
  <c r="AB1763" i="1" l="1" a="1"/>
  <c r="AB1763" i="1" s="1"/>
  <c r="AB1764" i="1" l="1" a="1"/>
  <c r="AB1764" i="1" s="1"/>
  <c r="AB1765" i="1" l="1" a="1"/>
  <c r="AB1765" i="1" s="1"/>
  <c r="AB1766" i="1" l="1" a="1"/>
  <c r="AB1766" i="1" s="1"/>
  <c r="AB1767" i="1" l="1" a="1"/>
  <c r="AB1767" i="1" s="1"/>
  <c r="AB1768" i="1" l="1" a="1"/>
  <c r="AB1768" i="1" s="1"/>
  <c r="AB1769" i="1" l="1" a="1"/>
  <c r="AB1769" i="1" s="1"/>
  <c r="AB1770" i="1" l="1" a="1"/>
  <c r="AB1770" i="1" s="1"/>
  <c r="AB1771" i="1" l="1" a="1"/>
  <c r="AB1771" i="1" s="1"/>
  <c r="AB1772" i="1" l="1" a="1"/>
  <c r="AB1772" i="1" s="1"/>
  <c r="AB1773" i="1" l="1" a="1"/>
  <c r="AB1773" i="1" s="1"/>
  <c r="AB1774" i="1" l="1" a="1"/>
  <c r="AB1774" i="1" s="1"/>
  <c r="AB1775" i="1" l="1" a="1"/>
  <c r="AB1775" i="1" s="1"/>
  <c r="AB1776" i="1" l="1" a="1"/>
  <c r="AB1776" i="1" s="1"/>
  <c r="AB1777" i="1" l="1" a="1"/>
  <c r="AB1777" i="1" s="1"/>
  <c r="AB1778" i="1" l="1" a="1"/>
  <c r="AB1778" i="1" s="1"/>
  <c r="AB1779" i="1" l="1" a="1"/>
  <c r="AB1779" i="1" s="1"/>
  <c r="AB1780" i="1" l="1" a="1"/>
  <c r="AB1780" i="1" s="1"/>
  <c r="AB1781" i="1" l="1" a="1"/>
  <c r="AB1781" i="1" s="1"/>
  <c r="AB1782" i="1" l="1" a="1"/>
  <c r="AB1782" i="1" s="1"/>
  <c r="AB1783" i="1" l="1" a="1"/>
  <c r="AB1783" i="1" s="1"/>
  <c r="AB1784" i="1" l="1" a="1"/>
  <c r="AB1784" i="1" s="1"/>
  <c r="AB1785" i="1" l="1" a="1"/>
  <c r="AB1785" i="1" s="1"/>
  <c r="AB1786" i="1" l="1" a="1"/>
  <c r="AB1786" i="1" s="1"/>
  <c r="AB1787" i="1" l="1" a="1"/>
  <c r="AB1787" i="1" s="1"/>
  <c r="AB1788" i="1" l="1" a="1"/>
  <c r="AB1788" i="1" s="1"/>
  <c r="AB1789" i="1" l="1" a="1"/>
  <c r="AB1789" i="1" s="1"/>
  <c r="AB1790" i="1" l="1" a="1"/>
  <c r="AB1790" i="1" s="1"/>
  <c r="AB1791" i="1" l="1" a="1"/>
  <c r="AB1791" i="1" s="1"/>
  <c r="AB1792" i="1" l="1" a="1"/>
  <c r="AB1792" i="1" s="1"/>
  <c r="AB1793" i="1" l="1" a="1"/>
  <c r="AB1793" i="1" s="1"/>
  <c r="AB1794" i="1" l="1" a="1"/>
  <c r="AB1794" i="1" s="1"/>
  <c r="AB1795" i="1" l="1" a="1"/>
  <c r="AB1795" i="1" s="1"/>
  <c r="AB1796" i="1" l="1" a="1"/>
  <c r="AB1796" i="1" s="1"/>
  <c r="AB1797" i="1" l="1" a="1"/>
  <c r="AB1797" i="1" s="1"/>
  <c r="AB1798" i="1" l="1" a="1"/>
  <c r="AB1798" i="1" s="1"/>
  <c r="AB1799" i="1" l="1" a="1"/>
  <c r="AB1799" i="1" s="1"/>
  <c r="AB1800" i="1" l="1" a="1"/>
  <c r="AB1800" i="1" s="1"/>
  <c r="AB1801" i="1" l="1" a="1"/>
  <c r="AB1801" i="1" s="1"/>
  <c r="AB1802" i="1" l="1" a="1"/>
  <c r="AB1802" i="1" s="1"/>
  <c r="AB1803" i="1" l="1" a="1"/>
  <c r="AB1803" i="1" s="1"/>
  <c r="AB1804" i="1" l="1" a="1"/>
  <c r="AB1804" i="1" s="1"/>
  <c r="AB1805" i="1" l="1" a="1"/>
  <c r="AB1805" i="1" s="1"/>
  <c r="AB1806" i="1" l="1" a="1"/>
  <c r="AB1806" i="1" s="1"/>
  <c r="AB1807" i="1" l="1" a="1"/>
  <c r="AB1807" i="1" s="1"/>
  <c r="AB1808" i="1" l="1" a="1"/>
  <c r="AB1808" i="1" s="1"/>
  <c r="AB1809" i="1" l="1" a="1"/>
  <c r="AB1809" i="1" s="1"/>
  <c r="AB1810" i="1" l="1" a="1"/>
  <c r="AB1810" i="1" s="1"/>
  <c r="AB1811" i="1" l="1" a="1"/>
  <c r="AB1811" i="1" s="1"/>
  <c r="AB1812" i="1" l="1" a="1"/>
  <c r="AB1812" i="1" s="1"/>
  <c r="AB1813" i="1" l="1" a="1"/>
  <c r="AB1813" i="1" s="1"/>
  <c r="AB1814" i="1" l="1" a="1"/>
  <c r="AB1814" i="1" s="1"/>
  <c r="AB1815" i="1" l="1" a="1"/>
  <c r="AB1815" i="1" s="1"/>
  <c r="AB1816" i="1" l="1" a="1"/>
  <c r="AB1816" i="1" s="1"/>
  <c r="AB1817" i="1" l="1" a="1"/>
  <c r="AB1817" i="1" s="1"/>
  <c r="AB1818" i="1" l="1" a="1"/>
  <c r="AB1818" i="1" s="1"/>
  <c r="AB1819" i="1" l="1" a="1"/>
  <c r="AB1819" i="1" s="1"/>
  <c r="AB1820" i="1" l="1" a="1"/>
  <c r="AB1820" i="1" s="1"/>
  <c r="AB1821" i="1" l="1" a="1"/>
  <c r="AB1821" i="1" s="1"/>
  <c r="AB1822" i="1" l="1" a="1"/>
  <c r="AB1822" i="1" s="1"/>
  <c r="AB1823" i="1" l="1" a="1"/>
  <c r="AB1823" i="1" s="1"/>
  <c r="AB1824" i="1" l="1" a="1"/>
  <c r="AB1824" i="1" s="1"/>
  <c r="AB1825" i="1" l="1" a="1"/>
  <c r="AB1825" i="1" s="1"/>
  <c r="AB1826" i="1" l="1" a="1"/>
  <c r="AB1826" i="1" s="1"/>
  <c r="AB1827" i="1" l="1" a="1"/>
  <c r="AB1827" i="1" s="1"/>
  <c r="AB1828" i="1" l="1" a="1"/>
  <c r="AB1828" i="1" s="1"/>
  <c r="AB1829" i="1" l="1" a="1"/>
  <c r="AB1829" i="1" s="1"/>
  <c r="AB1830" i="1" l="1" a="1"/>
  <c r="AB1830" i="1" s="1"/>
  <c r="AB1831" i="1" l="1" a="1"/>
  <c r="AB1831" i="1" s="1"/>
  <c r="AB1832" i="1" l="1" a="1"/>
  <c r="AB1832" i="1" s="1"/>
  <c r="AB1833" i="1" l="1" a="1"/>
  <c r="AB1833" i="1" s="1"/>
  <c r="AB1834" i="1" l="1" a="1"/>
  <c r="AB1834" i="1" s="1"/>
  <c r="AB1835" i="1" l="1" a="1"/>
  <c r="AB1835" i="1" s="1"/>
  <c r="AB1836" i="1" l="1" a="1"/>
  <c r="AB1836" i="1" s="1"/>
  <c r="AB1837" i="1" l="1" a="1"/>
  <c r="AB1837" i="1" s="1"/>
  <c r="AB1838" i="1" l="1" a="1"/>
  <c r="AB1838" i="1" s="1"/>
  <c r="AB1839" i="1" l="1" a="1"/>
  <c r="AB1839" i="1" s="1"/>
  <c r="AB1840" i="1" l="1" a="1"/>
  <c r="AB1840" i="1" s="1"/>
  <c r="AB1841" i="1" l="1" a="1"/>
  <c r="AB1841" i="1" s="1"/>
  <c r="AB1842" i="1" l="1" a="1"/>
  <c r="AB1842" i="1" s="1"/>
  <c r="AB1843" i="1" l="1" a="1"/>
  <c r="AB1843" i="1" s="1"/>
  <c r="AB1844" i="1" l="1" a="1"/>
  <c r="AB1844" i="1" s="1"/>
  <c r="AB1845" i="1" l="1" a="1"/>
  <c r="AB1845" i="1" s="1"/>
  <c r="AB1846" i="1" l="1" a="1"/>
  <c r="AB1846" i="1" s="1"/>
  <c r="AB1847" i="1" l="1" a="1"/>
  <c r="AB1847" i="1" s="1"/>
  <c r="AB1848" i="1" l="1" a="1"/>
  <c r="AB1848" i="1" s="1"/>
  <c r="AB1849" i="1" l="1" a="1"/>
  <c r="AB1849" i="1" s="1"/>
  <c r="AB1850" i="1" l="1" a="1"/>
  <c r="AB1850" i="1" s="1"/>
  <c r="AB1851" i="1" l="1" a="1"/>
  <c r="AB1851" i="1" s="1"/>
  <c r="AB1852" i="1" l="1" a="1"/>
  <c r="AB1852" i="1" s="1"/>
  <c r="AB1853" i="1" l="1" a="1"/>
  <c r="AB1853" i="1" s="1"/>
  <c r="AB1854" i="1" l="1" a="1"/>
  <c r="AB1854" i="1" s="1"/>
  <c r="AB1855" i="1" l="1" a="1"/>
  <c r="AB1855" i="1" s="1"/>
  <c r="AB1856" i="1" l="1" a="1"/>
  <c r="AB1856" i="1" s="1"/>
  <c r="AB1857" i="1" l="1" a="1"/>
  <c r="AB1857" i="1" s="1"/>
  <c r="AB1858" i="1" l="1" a="1"/>
  <c r="AB1858" i="1" s="1"/>
  <c r="AB1859" i="1" l="1" a="1"/>
  <c r="AB1859" i="1" s="1"/>
  <c r="AB1860" i="1" l="1" a="1"/>
  <c r="AB1860" i="1" s="1"/>
  <c r="AB1861" i="1" l="1" a="1"/>
  <c r="AB1861" i="1" s="1"/>
  <c r="AB1862" i="1" l="1" a="1"/>
  <c r="AB1862" i="1" s="1"/>
  <c r="AB1863" i="1" l="1" a="1"/>
  <c r="AB1863" i="1" s="1"/>
  <c r="AB1864" i="1" l="1" a="1"/>
  <c r="AB1864" i="1" s="1"/>
  <c r="AB1865" i="1" l="1" a="1"/>
  <c r="AB1865" i="1" s="1"/>
  <c r="AB1866" i="1" l="1" a="1"/>
  <c r="AB1866" i="1" s="1"/>
  <c r="AB1867" i="1" l="1" a="1"/>
  <c r="AB1867" i="1" s="1"/>
  <c r="AB1868" i="1" l="1" a="1"/>
  <c r="AB1868" i="1" s="1"/>
  <c r="AB1869" i="1" l="1" a="1"/>
  <c r="AB1869" i="1" s="1"/>
  <c r="AB1870" i="1" l="1" a="1"/>
  <c r="AB1870" i="1" s="1"/>
  <c r="AB1871" i="1" l="1" a="1"/>
  <c r="AB1871" i="1" s="1"/>
  <c r="AB1872" i="1" l="1" a="1"/>
  <c r="AB1872" i="1" s="1"/>
  <c r="AB1873" i="1" l="1" a="1"/>
  <c r="AB1873" i="1" s="1"/>
  <c r="AB1874" i="1" l="1" a="1"/>
  <c r="AB1874" i="1" s="1"/>
  <c r="AB1875" i="1" l="1" a="1"/>
  <c r="AB1875" i="1" s="1"/>
  <c r="AB1876" i="1" l="1" a="1"/>
  <c r="AB1876" i="1" s="1"/>
  <c r="AB1877" i="1" l="1" a="1"/>
  <c r="AB1877" i="1" s="1"/>
  <c r="AB1878" i="1" l="1" a="1"/>
  <c r="AB1878" i="1" s="1"/>
  <c r="AB1879" i="1" l="1" a="1"/>
  <c r="AB1879" i="1" s="1"/>
  <c r="AB1880" i="1" l="1" a="1"/>
  <c r="AB1880" i="1" s="1"/>
  <c r="AB1881" i="1" l="1" a="1"/>
  <c r="AB1881" i="1" s="1"/>
  <c r="AB1882" i="1" l="1" a="1"/>
  <c r="AB1882" i="1" s="1"/>
  <c r="AB1883" i="1" l="1" a="1"/>
  <c r="AB1883" i="1" s="1"/>
  <c r="AB1884" i="1" l="1" a="1"/>
  <c r="AB1884" i="1" s="1"/>
  <c r="AB1885" i="1" l="1" a="1"/>
  <c r="AB1885" i="1" s="1"/>
  <c r="AB1886" i="1" l="1" a="1"/>
  <c r="AB1886" i="1" s="1"/>
  <c r="AB1887" i="1" l="1" a="1"/>
  <c r="AB1887" i="1" s="1"/>
  <c r="AB1888" i="1" l="1" a="1"/>
  <c r="AB1888" i="1" s="1"/>
  <c r="AB1889" i="1" l="1" a="1"/>
  <c r="AB1889" i="1" s="1"/>
  <c r="AB1890" i="1" l="1" a="1"/>
  <c r="AB1890" i="1" s="1"/>
  <c r="AB1891" i="1" l="1" a="1"/>
  <c r="AB1891" i="1" s="1"/>
  <c r="AB1892" i="1" l="1" a="1"/>
  <c r="AB1892" i="1" s="1"/>
  <c r="AB1893" i="1" l="1" a="1"/>
  <c r="AB1893" i="1" s="1"/>
  <c r="AB1894" i="1" l="1" a="1"/>
  <c r="AB1894" i="1" s="1"/>
  <c r="AB1895" i="1" l="1" a="1"/>
  <c r="AB1895" i="1" s="1"/>
  <c r="AB1896" i="1" l="1" a="1"/>
  <c r="AB1896" i="1" s="1"/>
  <c r="AB1897" i="1" l="1" a="1"/>
  <c r="AB1897" i="1" s="1"/>
  <c r="AB1898" i="1" l="1" a="1"/>
  <c r="AB1898" i="1" s="1"/>
  <c r="AB1899" i="1" l="1" a="1"/>
  <c r="AB1899" i="1" s="1"/>
  <c r="AB1900" i="1" l="1" a="1"/>
  <c r="AB1900" i="1" s="1"/>
  <c r="AB1901" i="1" l="1" a="1"/>
  <c r="AB1901" i="1" s="1"/>
  <c r="AB1902" i="1" l="1" a="1"/>
  <c r="AB1902" i="1" s="1"/>
  <c r="AB1903" i="1" l="1" a="1"/>
  <c r="AB1903" i="1" s="1"/>
  <c r="AB1904" i="1" l="1" a="1"/>
  <c r="AB1904" i="1" s="1"/>
  <c r="AB1905" i="1" l="1" a="1"/>
  <c r="AB1905" i="1" s="1"/>
  <c r="AB1906" i="1" l="1" a="1"/>
  <c r="AB1906" i="1" s="1"/>
  <c r="AB1907" i="1" l="1" a="1"/>
  <c r="AB1907" i="1" s="1"/>
  <c r="AB1908" i="1" l="1" a="1"/>
  <c r="AB1908" i="1" s="1"/>
  <c r="AB1909" i="1" l="1" a="1"/>
  <c r="AB1909" i="1" s="1"/>
  <c r="AB1910" i="1" l="1" a="1"/>
  <c r="AB1910" i="1" s="1"/>
  <c r="AB1911" i="1" l="1" a="1"/>
  <c r="AB1911" i="1" s="1"/>
  <c r="AB1912" i="1" l="1" a="1"/>
  <c r="AB1912" i="1" s="1"/>
  <c r="AB1913" i="1" l="1" a="1"/>
  <c r="AB1913" i="1" s="1"/>
  <c r="AB1914" i="1" l="1" a="1"/>
  <c r="AB1914" i="1" s="1"/>
  <c r="AB1915" i="1" l="1" a="1"/>
  <c r="AB1915" i="1" s="1"/>
  <c r="AB1916" i="1" l="1" a="1"/>
  <c r="AB1916" i="1" s="1"/>
  <c r="AB1917" i="1" l="1" a="1"/>
  <c r="AB1917" i="1" s="1"/>
  <c r="AB1918" i="1" l="1" a="1"/>
  <c r="AB1918" i="1" s="1"/>
  <c r="AB1919" i="1" l="1" a="1"/>
  <c r="AB1919" i="1" s="1"/>
  <c r="AB1920" i="1" l="1" a="1"/>
  <c r="AB1920" i="1" s="1"/>
  <c r="AB1921" i="1" l="1" a="1"/>
  <c r="AB1921" i="1" s="1"/>
  <c r="AB1922" i="1" l="1" a="1"/>
  <c r="AB1922" i="1" s="1"/>
  <c r="AB1923" i="1" l="1" a="1"/>
  <c r="AB1923" i="1" s="1"/>
  <c r="AB1924" i="1" l="1" a="1"/>
  <c r="AB1924" i="1" s="1"/>
  <c r="AB1925" i="1" l="1" a="1"/>
  <c r="AB1925" i="1" s="1"/>
  <c r="AB1926" i="1" l="1" a="1"/>
  <c r="AB1926" i="1" s="1"/>
  <c r="AB1927" i="1" l="1" a="1"/>
  <c r="AB1927" i="1" s="1"/>
  <c r="AB1928" i="1" l="1" a="1"/>
  <c r="AB1928" i="1" s="1"/>
  <c r="AB1929" i="1" l="1" a="1"/>
  <c r="AB1929" i="1" s="1"/>
  <c r="AB1930" i="1" l="1" a="1"/>
  <c r="AB1930" i="1" s="1"/>
  <c r="AB1931" i="1" l="1" a="1"/>
  <c r="AB1931" i="1" s="1"/>
  <c r="AB1932" i="1" l="1" a="1"/>
  <c r="AB1932" i="1" s="1"/>
  <c r="AB1933" i="1" l="1" a="1"/>
  <c r="AB1933" i="1" s="1"/>
  <c r="AB1934" i="1" l="1" a="1"/>
  <c r="AB1934" i="1" s="1"/>
  <c r="AB1935" i="1" l="1" a="1"/>
  <c r="AB1935" i="1" s="1"/>
  <c r="AB1936" i="1" l="1" a="1"/>
  <c r="AB1936" i="1" s="1"/>
  <c r="AB1937" i="1" l="1" a="1"/>
  <c r="AB1937" i="1" s="1"/>
  <c r="AB1938" i="1" l="1" a="1"/>
  <c r="AB1938" i="1" s="1"/>
  <c r="AB1939" i="1" l="1" a="1"/>
  <c r="AB1939" i="1" s="1"/>
  <c r="AB1940" i="1" l="1" a="1"/>
  <c r="AB1940" i="1" s="1"/>
  <c r="AB1941" i="1" l="1" a="1"/>
  <c r="AB1941" i="1" s="1"/>
  <c r="AB1942" i="1" l="1" a="1"/>
  <c r="AB1942" i="1" s="1"/>
  <c r="AB1943" i="1" l="1" a="1"/>
  <c r="AB1943" i="1" s="1"/>
  <c r="AB1944" i="1" l="1" a="1"/>
  <c r="AB1944" i="1" s="1"/>
  <c r="AB1945" i="1" l="1" a="1"/>
  <c r="AB1945" i="1" s="1"/>
  <c r="AB1946" i="1" l="1" a="1"/>
  <c r="AB1946" i="1" s="1"/>
  <c r="AB1947" i="1" l="1" a="1"/>
  <c r="AB1947" i="1" s="1"/>
  <c r="AB1948" i="1" l="1" a="1"/>
  <c r="AB1948" i="1" s="1"/>
  <c r="AB1949" i="1" l="1" a="1"/>
  <c r="AB1949" i="1" s="1"/>
  <c r="AB1950" i="1" l="1" a="1"/>
  <c r="AB1950" i="1" s="1"/>
  <c r="AB1951" i="1" l="1" a="1"/>
  <c r="AB1951" i="1" s="1"/>
  <c r="AB1952" i="1" l="1" a="1"/>
  <c r="AB1952" i="1" s="1"/>
  <c r="AB1953" i="1" l="1" a="1"/>
  <c r="AB1953" i="1" s="1"/>
  <c r="AB1954" i="1" l="1" a="1"/>
  <c r="AB1954" i="1" s="1"/>
  <c r="AB1955" i="1" l="1" a="1"/>
  <c r="AB1955" i="1" s="1"/>
  <c r="AB1956" i="1" l="1" a="1"/>
  <c r="AB1956" i="1" s="1"/>
  <c r="AB1957" i="1" l="1" a="1"/>
  <c r="AB1957" i="1" s="1"/>
  <c r="AB1958" i="1" l="1" a="1"/>
  <c r="AB1958" i="1" s="1"/>
  <c r="AB1959" i="1" l="1" a="1"/>
  <c r="AB1959" i="1" s="1"/>
  <c r="AB1960" i="1" l="1" a="1"/>
  <c r="AB1960" i="1" s="1"/>
  <c r="AB1961" i="1" l="1" a="1"/>
  <c r="AB1961" i="1" s="1"/>
  <c r="AB1962" i="1" l="1" a="1"/>
  <c r="AB1962" i="1" s="1"/>
  <c r="AB1963" i="1" l="1" a="1"/>
  <c r="AB1963" i="1" s="1"/>
  <c r="AB1964" i="1" l="1" a="1"/>
  <c r="AB1964" i="1" s="1"/>
  <c r="AB1965" i="1" l="1" a="1"/>
  <c r="AB1965" i="1" s="1"/>
  <c r="AB1966" i="1" l="1" a="1"/>
  <c r="AB1966" i="1" s="1"/>
  <c r="AB1967" i="1" l="1" a="1"/>
  <c r="AB1967" i="1" s="1"/>
  <c r="AB1968" i="1" l="1" a="1"/>
  <c r="AB1968" i="1" s="1"/>
  <c r="AB1969" i="1" l="1" a="1"/>
  <c r="AB1969" i="1" s="1"/>
  <c r="AB1970" i="1" l="1" a="1"/>
  <c r="AB1970" i="1" s="1"/>
  <c r="AB1971" i="1" l="1" a="1"/>
  <c r="AB1971" i="1" s="1"/>
  <c r="AB1972" i="1" l="1" a="1"/>
  <c r="AB1972" i="1" s="1"/>
  <c r="AB1973" i="1" l="1" a="1"/>
  <c r="AB1973" i="1" s="1"/>
  <c r="AB1974" i="1" l="1" a="1"/>
  <c r="AB1974" i="1" s="1"/>
  <c r="AB1975" i="1" l="1" a="1"/>
  <c r="AB1975" i="1" s="1"/>
  <c r="AB1976" i="1" l="1" a="1"/>
  <c r="AB1976" i="1" s="1"/>
  <c r="AB1977" i="1" l="1" a="1"/>
  <c r="AB1977" i="1" s="1"/>
  <c r="AB1978" i="1" l="1" a="1"/>
  <c r="AB1978" i="1" s="1"/>
  <c r="AB1979" i="1" l="1" a="1"/>
  <c r="AB1979" i="1" s="1"/>
  <c r="AB1980" i="1" l="1" a="1"/>
  <c r="AB1980" i="1" s="1"/>
  <c r="AB1981" i="1" l="1" a="1"/>
  <c r="AB1981" i="1" s="1"/>
  <c r="AB1982" i="1" l="1" a="1"/>
  <c r="AB1982" i="1" s="1"/>
  <c r="AB1983" i="1" l="1" a="1"/>
  <c r="AB1983" i="1" s="1"/>
  <c r="AB1984" i="1" l="1" a="1"/>
  <c r="AB1984" i="1" s="1"/>
  <c r="AB1985" i="1" l="1" a="1"/>
  <c r="AB1985" i="1" s="1"/>
  <c r="AB1986" i="1" l="1" a="1"/>
  <c r="AB1986" i="1" s="1"/>
  <c r="AB1987" i="1" l="1" a="1"/>
  <c r="AB1987" i="1" s="1"/>
  <c r="AB1988" i="1" l="1" a="1"/>
  <c r="AB1988" i="1" s="1"/>
  <c r="AB1989" i="1" l="1" a="1"/>
  <c r="AB1989" i="1" s="1"/>
  <c r="AB1990" i="1" l="1" a="1"/>
  <c r="AB1990" i="1" s="1"/>
  <c r="AB1991" i="1" l="1" a="1"/>
  <c r="AB1991" i="1" s="1"/>
  <c r="AB1992" i="1" l="1" a="1"/>
  <c r="AB1992" i="1" s="1"/>
  <c r="AB1993" i="1" l="1" a="1"/>
  <c r="AB1993" i="1" s="1"/>
  <c r="AB1994" i="1" l="1" a="1"/>
  <c r="AB1994" i="1" s="1"/>
  <c r="AB1995" i="1" l="1" a="1"/>
  <c r="AB1995" i="1" s="1"/>
  <c r="AB1996" i="1" l="1" a="1"/>
  <c r="AB1996" i="1" s="1"/>
  <c r="AB1997" i="1" l="1" a="1"/>
  <c r="AB1997" i="1" s="1"/>
  <c r="AB1998" i="1" l="1" a="1"/>
  <c r="AB1998" i="1" s="1"/>
  <c r="AB1999" i="1" l="1" a="1"/>
  <c r="AB1999" i="1" s="1"/>
  <c r="AB2000" i="1" l="1" a="1"/>
  <c r="AB2000" i="1" s="1"/>
  <c r="AB2001" i="1" l="1" a="1"/>
  <c r="AB2001" i="1" s="1"/>
  <c r="AB2002" i="1" l="1" a="1"/>
  <c r="AB2002" i="1" s="1"/>
  <c r="AB2003" i="1" l="1" a="1"/>
  <c r="AB2003" i="1" s="1"/>
  <c r="AB2004" i="1" l="1" a="1"/>
  <c r="AB2004" i="1" s="1"/>
  <c r="AB2005" i="1" l="1" a="1"/>
  <c r="AB2005" i="1" s="1"/>
  <c r="AB2006" i="1" l="1" a="1"/>
  <c r="AB2006" i="1" s="1"/>
  <c r="AB2007" i="1" l="1" a="1"/>
  <c r="AB2007" i="1" s="1"/>
  <c r="AB2008" i="1" l="1" a="1"/>
  <c r="AB2008" i="1" s="1"/>
  <c r="AB2009" i="1" l="1" a="1"/>
  <c r="AB2009" i="1" s="1"/>
  <c r="AB2010" i="1" l="1" a="1"/>
  <c r="AB2010" i="1" s="1"/>
  <c r="AB2011" i="1" l="1" a="1"/>
  <c r="AB2011" i="1" s="1"/>
  <c r="AB2012" i="1" l="1" a="1"/>
  <c r="AB2012" i="1" s="1"/>
  <c r="AB2013" i="1" l="1" a="1"/>
  <c r="AB2013" i="1" s="1"/>
  <c r="AB2014" i="1" l="1" a="1"/>
  <c r="AB2014" i="1" s="1"/>
  <c r="AB2015" i="1" l="1" a="1"/>
  <c r="AB2015" i="1" s="1"/>
  <c r="AB2016" i="1" l="1" a="1"/>
  <c r="AB2016" i="1" s="1"/>
  <c r="AB2017" i="1" l="1" a="1"/>
  <c r="AB2017" i="1" s="1"/>
  <c r="AB2018" i="1" l="1" a="1"/>
  <c r="AB2018" i="1" s="1"/>
  <c r="AB2019" i="1" l="1" a="1"/>
  <c r="AB2019" i="1" s="1"/>
  <c r="AB2020" i="1" l="1" a="1"/>
  <c r="AB2020" i="1" s="1"/>
  <c r="AB2021" i="1" l="1" a="1"/>
  <c r="AB2021" i="1" s="1"/>
  <c r="AB2022" i="1" l="1" a="1"/>
  <c r="AB2022" i="1" s="1"/>
  <c r="AB2023" i="1" l="1" a="1"/>
  <c r="AB2023" i="1" s="1"/>
  <c r="AB2024" i="1" l="1" a="1"/>
  <c r="AB2024" i="1" s="1"/>
  <c r="AB2025" i="1" l="1" a="1"/>
  <c r="AB2025" i="1" s="1"/>
  <c r="AB2026" i="1" l="1" a="1"/>
  <c r="AB2026" i="1" s="1"/>
  <c r="AB2027" i="1" l="1" a="1"/>
  <c r="AB2027" i="1" s="1"/>
  <c r="AB2028" i="1" l="1" a="1"/>
  <c r="AB2028" i="1" s="1"/>
  <c r="AB2029" i="1" l="1" a="1"/>
  <c r="AB2029" i="1" s="1"/>
  <c r="AB2030" i="1" l="1" a="1"/>
  <c r="AB2030" i="1" s="1"/>
  <c r="AB2031" i="1" l="1" a="1"/>
  <c r="AB2031" i="1" s="1"/>
  <c r="AB2032" i="1" l="1" a="1"/>
  <c r="AB2032" i="1" s="1"/>
  <c r="AB2033" i="1" l="1" a="1"/>
  <c r="AB2033" i="1" s="1"/>
  <c r="AB2034" i="1" l="1" a="1"/>
  <c r="AB2034" i="1" s="1"/>
  <c r="AB2035" i="1" l="1" a="1"/>
  <c r="AB2035" i="1" s="1"/>
  <c r="AB2036" i="1" l="1" a="1"/>
  <c r="AB2036" i="1" s="1"/>
  <c r="AB2037" i="1" l="1" a="1"/>
  <c r="AB2037" i="1" s="1"/>
  <c r="AB2038" i="1" l="1" a="1"/>
  <c r="AB2038" i="1" s="1"/>
  <c r="AB2039" i="1" l="1" a="1"/>
  <c r="AB2039" i="1" s="1"/>
  <c r="AB2040" i="1" l="1" a="1"/>
  <c r="AB2040" i="1" s="1"/>
  <c r="AB2041" i="1" l="1" a="1"/>
  <c r="AB2041" i="1" s="1"/>
  <c r="AB2042" i="1" l="1" a="1"/>
  <c r="AB2042" i="1" s="1"/>
  <c r="AB2043" i="1" l="1" a="1"/>
  <c r="AB2043" i="1" s="1"/>
  <c r="AB2044" i="1" l="1" a="1"/>
  <c r="AB2044" i="1" s="1"/>
  <c r="AB2045" i="1" l="1" a="1"/>
  <c r="AB2045" i="1" s="1"/>
  <c r="AB2046" i="1" l="1" a="1"/>
  <c r="AB2046" i="1" s="1"/>
  <c r="AB2047" i="1" l="1" a="1"/>
  <c r="AB2047" i="1" s="1"/>
  <c r="AB2048" i="1" l="1" a="1"/>
  <c r="AB2048" i="1" s="1"/>
  <c r="AB2049" i="1" l="1" a="1"/>
  <c r="AB2049" i="1" s="1"/>
  <c r="AB2050" i="1" l="1" a="1"/>
  <c r="AB2050" i="1" s="1"/>
  <c r="AB2051" i="1" l="1" a="1"/>
  <c r="AB2051" i="1" s="1"/>
  <c r="AB2052" i="1" l="1" a="1"/>
  <c r="AB2052" i="1" s="1"/>
  <c r="AB2053" i="1" l="1" a="1"/>
  <c r="AB2053" i="1" s="1"/>
  <c r="AB2054" i="1" l="1" a="1"/>
  <c r="AB2054" i="1" s="1"/>
  <c r="AB2055" i="1" l="1" a="1"/>
  <c r="AB2055" i="1" s="1"/>
  <c r="AB2056" i="1" l="1" a="1"/>
  <c r="AB2056" i="1" s="1"/>
  <c r="AB2057" i="1" l="1" a="1"/>
  <c r="AB2057" i="1" s="1"/>
  <c r="AB2058" i="1" l="1" a="1"/>
  <c r="AB2058" i="1" s="1"/>
  <c r="AB2059" i="1" l="1" a="1"/>
  <c r="AB2059" i="1" s="1"/>
  <c r="AB2060" i="1" l="1" a="1"/>
  <c r="AB2060" i="1" s="1"/>
  <c r="AB2061" i="1" l="1" a="1"/>
  <c r="AB2061" i="1" s="1"/>
  <c r="AB2062" i="1" l="1" a="1"/>
  <c r="AB2062" i="1" s="1"/>
  <c r="AB2063" i="1" l="1" a="1"/>
  <c r="AB2063" i="1" s="1"/>
  <c r="AB2064" i="1" l="1" a="1"/>
  <c r="AB2064" i="1" s="1"/>
  <c r="AB2065" i="1" l="1" a="1"/>
  <c r="AB2065" i="1" s="1"/>
  <c r="AB2066" i="1" l="1" a="1"/>
  <c r="AB2066" i="1" s="1"/>
  <c r="AB2067" i="1" l="1" a="1"/>
  <c r="AB2067" i="1" s="1"/>
  <c r="AB2068" i="1" l="1" a="1"/>
  <c r="AB2068" i="1" s="1"/>
  <c r="AB2069" i="1" l="1" a="1"/>
  <c r="AB2069" i="1" s="1"/>
  <c r="AB2070" i="1" l="1" a="1"/>
  <c r="AB2070" i="1" s="1"/>
  <c r="AB2071" i="1" l="1" a="1"/>
  <c r="AB2071" i="1" s="1"/>
  <c r="AB2072" i="1" l="1" a="1"/>
  <c r="AB2072" i="1" s="1"/>
  <c r="AB2073" i="1" l="1" a="1"/>
  <c r="AB2073" i="1" s="1"/>
  <c r="AB2074" i="1" l="1" a="1"/>
  <c r="AB2074" i="1" s="1"/>
  <c r="AB2075" i="1" l="1" a="1"/>
  <c r="AB2075" i="1" s="1"/>
  <c r="AB2076" i="1" l="1" a="1"/>
  <c r="AB2076" i="1" s="1"/>
  <c r="AB2077" i="1" l="1" a="1"/>
  <c r="AB2077" i="1" s="1"/>
  <c r="AB2078" i="1" l="1" a="1"/>
  <c r="AB2078" i="1" s="1"/>
  <c r="AB2079" i="1" l="1" a="1"/>
  <c r="AB2079" i="1" s="1"/>
  <c r="AB2080" i="1" l="1" a="1"/>
  <c r="AB2080" i="1" s="1"/>
  <c r="AB2081" i="1" l="1" a="1"/>
  <c r="AB2081" i="1" s="1"/>
  <c r="AB2082" i="1" l="1" a="1"/>
  <c r="AB2082" i="1" s="1"/>
  <c r="AB2083" i="1" l="1" a="1"/>
  <c r="AB2083" i="1" s="1"/>
  <c r="AB2084" i="1" l="1" a="1"/>
  <c r="AB2084" i="1" s="1"/>
  <c r="AB2085" i="1" l="1" a="1"/>
  <c r="AB2085" i="1" s="1"/>
  <c r="AB2086" i="1" l="1" a="1"/>
  <c r="AB2086" i="1" s="1"/>
  <c r="AB2087" i="1" l="1" a="1"/>
  <c r="AB2087" i="1" s="1"/>
  <c r="AB2088" i="1" l="1" a="1"/>
  <c r="AB2088" i="1" s="1"/>
  <c r="AB2089" i="1" l="1" a="1"/>
  <c r="AB2089" i="1" s="1"/>
  <c r="AB2090" i="1" l="1" a="1"/>
  <c r="AB2090" i="1" s="1"/>
  <c r="AB2091" i="1" l="1" a="1"/>
  <c r="AB2091" i="1" s="1"/>
  <c r="AB2092" i="1" l="1" a="1"/>
  <c r="AB2092" i="1" s="1"/>
  <c r="AB2093" i="1" l="1" a="1"/>
  <c r="AB2093" i="1" s="1"/>
  <c r="AB2094" i="1" l="1" a="1"/>
  <c r="AB2094" i="1" s="1"/>
  <c r="AB2095" i="1" l="1" a="1"/>
  <c r="AB2095" i="1" s="1"/>
  <c r="AB2096" i="1" l="1" a="1"/>
  <c r="AB2096" i="1" s="1"/>
  <c r="AB2097" i="1" l="1" a="1"/>
  <c r="AB2097" i="1" s="1"/>
  <c r="AB2098" i="1" l="1" a="1"/>
  <c r="AB2098" i="1" s="1"/>
  <c r="AB2099" i="1" l="1" a="1"/>
  <c r="AB2099" i="1" s="1"/>
  <c r="AB2100" i="1" l="1" a="1"/>
  <c r="AB2100" i="1" s="1"/>
  <c r="AB2101" i="1" l="1" a="1"/>
  <c r="AB2101" i="1" s="1"/>
  <c r="AB2102" i="1" l="1" a="1"/>
  <c r="AB2102" i="1" s="1"/>
  <c r="AB2103" i="1" l="1" a="1"/>
  <c r="AB2103" i="1" s="1"/>
  <c r="AB2104" i="1" l="1" a="1"/>
  <c r="AB2104" i="1" s="1"/>
  <c r="AB2105" i="1" l="1" a="1"/>
  <c r="AB2105" i="1" s="1"/>
  <c r="AB2106" i="1" l="1" a="1"/>
  <c r="AB2106" i="1" s="1"/>
  <c r="AB2107" i="1" l="1" a="1"/>
  <c r="AB2107" i="1" s="1"/>
  <c r="AB2108" i="1" l="1" a="1"/>
  <c r="AB2108" i="1" s="1"/>
  <c r="AB2109" i="1" l="1" a="1"/>
  <c r="AB2109" i="1" s="1"/>
  <c r="AB2110" i="1" l="1" a="1"/>
  <c r="AB2110" i="1" s="1"/>
  <c r="AB2111" i="1" l="1" a="1"/>
  <c r="AB2111" i="1" s="1"/>
  <c r="AB2112" i="1" l="1" a="1"/>
  <c r="AB2112" i="1" s="1"/>
  <c r="AB2113" i="1" l="1" a="1"/>
  <c r="AB2113" i="1" s="1"/>
  <c r="AB2114" i="1" l="1" a="1"/>
  <c r="AB2114" i="1" s="1"/>
  <c r="AB2115" i="1" l="1" a="1"/>
  <c r="AB2115" i="1" s="1"/>
  <c r="AB2116" i="1" l="1" a="1"/>
  <c r="AB2116" i="1" s="1"/>
  <c r="AB2117" i="1" l="1" a="1"/>
  <c r="AB2117" i="1" s="1"/>
  <c r="AB2118" i="1" l="1" a="1"/>
  <c r="AB2118" i="1" s="1"/>
  <c r="AB2119" i="1" l="1" a="1"/>
  <c r="AB2119" i="1" s="1"/>
  <c r="AB2120" i="1" l="1" a="1"/>
  <c r="AB2120" i="1" s="1"/>
  <c r="AB2121" i="1" l="1" a="1"/>
  <c r="AB2121" i="1" s="1"/>
  <c r="AB2122" i="1" l="1" a="1"/>
  <c r="AB2122" i="1" s="1"/>
  <c r="AB2123" i="1" l="1" a="1"/>
  <c r="AB2123" i="1" s="1"/>
  <c r="AB2124" i="1" l="1" a="1"/>
  <c r="AB2124" i="1" s="1"/>
  <c r="AB2125" i="1" l="1" a="1"/>
  <c r="AB2125" i="1" s="1"/>
  <c r="AB2126" i="1" l="1" a="1"/>
  <c r="AB2126" i="1" s="1"/>
  <c r="AB2127" i="1" l="1" a="1"/>
  <c r="AB2127" i="1" s="1"/>
  <c r="AB2128" i="1" l="1" a="1"/>
  <c r="AB2128" i="1" s="1"/>
  <c r="AB2129" i="1" l="1" a="1"/>
  <c r="AB2129" i="1" s="1"/>
  <c r="AB2130" i="1" l="1" a="1"/>
  <c r="AB2130" i="1" s="1"/>
  <c r="AB2131" i="1" l="1" a="1"/>
  <c r="AB2131" i="1" s="1"/>
  <c r="AB2132" i="1" l="1" a="1"/>
  <c r="AB2132" i="1" s="1"/>
  <c r="AB2133" i="1" l="1" a="1"/>
  <c r="AB2133" i="1" s="1"/>
  <c r="AB2134" i="1" l="1" a="1"/>
  <c r="AB2134" i="1" s="1"/>
  <c r="AB2135" i="1" l="1" a="1"/>
  <c r="AB2135" i="1" s="1"/>
  <c r="AB2136" i="1" l="1" a="1"/>
  <c r="AB2136" i="1" s="1"/>
  <c r="AB2137" i="1" l="1" a="1"/>
  <c r="AB2137" i="1" s="1"/>
  <c r="AB2138" i="1" l="1" a="1"/>
  <c r="AB2138" i="1" s="1"/>
  <c r="AB2139" i="1" l="1" a="1"/>
  <c r="AB2139" i="1" s="1"/>
  <c r="AB2140" i="1" l="1" a="1"/>
  <c r="AB2140" i="1" s="1"/>
  <c r="AB2141" i="1" l="1" a="1"/>
  <c r="AB2141" i="1" s="1"/>
  <c r="AB2142" i="1" l="1" a="1"/>
  <c r="AB2142" i="1" s="1"/>
  <c r="AB2143" i="1" l="1" a="1"/>
  <c r="AB2143" i="1" s="1"/>
  <c r="AB2144" i="1" l="1" a="1"/>
  <c r="AB2144" i="1" s="1"/>
  <c r="AB2145" i="1" l="1" a="1"/>
  <c r="AB2145" i="1" s="1"/>
  <c r="AB2146" i="1" l="1" a="1"/>
  <c r="AB2146" i="1" s="1"/>
  <c r="AB2147" i="1" l="1" a="1"/>
  <c r="AB2147" i="1" s="1"/>
  <c r="AB2148" i="1" l="1" a="1"/>
  <c r="AB2148" i="1" s="1"/>
  <c r="AB2149" i="1" l="1" a="1"/>
  <c r="AB2149" i="1" s="1"/>
  <c r="AB2150" i="1" l="1" a="1"/>
  <c r="AB2150" i="1" s="1"/>
  <c r="AB2151" i="1" l="1" a="1"/>
  <c r="AB2151" i="1" s="1"/>
  <c r="AB2152" i="1" l="1" a="1"/>
  <c r="AB2152" i="1" s="1"/>
  <c r="AB2153" i="1" l="1" a="1"/>
  <c r="AB2153" i="1" s="1"/>
  <c r="AB2154" i="1" l="1" a="1"/>
  <c r="AB2154" i="1" s="1"/>
  <c r="AB2155" i="1" l="1" a="1"/>
  <c r="AB2155" i="1" s="1"/>
  <c r="AB2156" i="1" l="1" a="1"/>
  <c r="AB2156" i="1" s="1"/>
  <c r="AB2157" i="1" l="1" a="1"/>
  <c r="AB2157" i="1" s="1"/>
  <c r="AB2158" i="1" l="1" a="1"/>
  <c r="AB2158" i="1" s="1"/>
  <c r="AB2159" i="1" l="1" a="1"/>
  <c r="AB2159" i="1" s="1"/>
  <c r="AB2160" i="1" l="1" a="1"/>
  <c r="AB2160" i="1" s="1"/>
  <c r="AB2161" i="1" l="1" a="1"/>
  <c r="AB2161" i="1" s="1"/>
  <c r="AB2162" i="1" l="1" a="1"/>
  <c r="AB2162" i="1" s="1"/>
  <c r="AB2163" i="1" l="1" a="1"/>
  <c r="AB2163" i="1" s="1"/>
  <c r="AB2164" i="1" l="1" a="1"/>
  <c r="AB2164" i="1" s="1"/>
  <c r="AB2165" i="1" l="1" a="1"/>
  <c r="AB2165" i="1" s="1"/>
  <c r="AB2166" i="1" l="1" a="1"/>
  <c r="AB2166" i="1" s="1"/>
  <c r="AB2167" i="1" l="1" a="1"/>
  <c r="AB2167" i="1" s="1"/>
  <c r="AB2168" i="1" l="1" a="1"/>
  <c r="AB2168" i="1" s="1"/>
  <c r="AB2169" i="1" l="1" a="1"/>
  <c r="AB2169" i="1" s="1"/>
  <c r="AB2170" i="1" l="1" a="1"/>
  <c r="AB2170" i="1" s="1"/>
  <c r="AB2171" i="1" l="1" a="1"/>
  <c r="AB2171" i="1" s="1"/>
  <c r="AB2172" i="1" l="1" a="1"/>
  <c r="AB2172" i="1" s="1"/>
  <c r="AB2173" i="1" l="1" a="1"/>
  <c r="AB2173" i="1" s="1"/>
  <c r="AB2174" i="1" l="1" a="1"/>
  <c r="AB2174" i="1" s="1"/>
  <c r="AB2175" i="1" l="1" a="1"/>
  <c r="AB2175" i="1" s="1"/>
  <c r="AB2176" i="1" l="1" a="1"/>
  <c r="AB2176" i="1" s="1"/>
  <c r="AB2177" i="1" l="1" a="1"/>
  <c r="AB2177" i="1" s="1"/>
  <c r="AB2178" i="1" l="1" a="1"/>
  <c r="AB2178" i="1" s="1"/>
  <c r="AB2179" i="1" l="1" a="1"/>
  <c r="AB2179" i="1" s="1"/>
  <c r="AB2180" i="1" l="1" a="1"/>
  <c r="AB2180" i="1" s="1"/>
  <c r="AB2181" i="1" l="1" a="1"/>
  <c r="AB2181" i="1" s="1"/>
  <c r="AB2182" i="1" l="1" a="1"/>
  <c r="AB2182" i="1" s="1"/>
  <c r="AB2183" i="1" l="1" a="1"/>
  <c r="AB2183" i="1" s="1"/>
  <c r="AB2184" i="1" l="1" a="1"/>
  <c r="AB2184" i="1" s="1"/>
  <c r="AB2185" i="1" l="1" a="1"/>
  <c r="AB2185" i="1" s="1"/>
  <c r="AB2186" i="1" l="1" a="1"/>
  <c r="AB2186" i="1" s="1"/>
  <c r="AB2187" i="1" l="1" a="1"/>
  <c r="AB2187" i="1" s="1"/>
  <c r="AB2188" i="1" l="1" a="1"/>
  <c r="AB2188" i="1" s="1"/>
  <c r="AB2189" i="1" l="1" a="1"/>
  <c r="AB2189" i="1" s="1"/>
  <c r="AB2190" i="1" l="1" a="1"/>
  <c r="AB2190" i="1" s="1"/>
  <c r="AB2191" i="1" l="1" a="1"/>
  <c r="AB2191" i="1" s="1"/>
  <c r="AB2192" i="1" l="1" a="1"/>
  <c r="AB2192" i="1" s="1"/>
  <c r="AB2193" i="1" l="1" a="1"/>
  <c r="AB2193" i="1" s="1"/>
  <c r="AB2194" i="1" l="1" a="1"/>
  <c r="AB2194" i="1" s="1"/>
  <c r="AB2195" i="1" l="1" a="1"/>
  <c r="AB2195" i="1" s="1"/>
  <c r="AB2196" i="1" l="1" a="1"/>
  <c r="AB2196" i="1" s="1"/>
  <c r="AB2197" i="1" l="1" a="1"/>
  <c r="AB2197" i="1" s="1"/>
  <c r="AB2198" i="1" l="1" a="1"/>
  <c r="AB2198" i="1" s="1"/>
  <c r="AB2199" i="1" l="1" a="1"/>
  <c r="AB2199" i="1" s="1"/>
  <c r="AB2200" i="1" l="1" a="1"/>
  <c r="AB2200" i="1" s="1"/>
  <c r="AB2201" i="1" l="1" a="1"/>
  <c r="AB2201" i="1" s="1"/>
  <c r="AB2202" i="1" l="1" a="1"/>
  <c r="AB2202" i="1" s="1"/>
  <c r="AB2203" i="1" l="1" a="1"/>
  <c r="AB2203" i="1" s="1"/>
  <c r="AB2204" i="1" l="1" a="1"/>
  <c r="AB2204" i="1" s="1"/>
  <c r="AB2205" i="1" l="1" a="1"/>
  <c r="AB2205" i="1" s="1"/>
  <c r="AB2206" i="1" l="1" a="1"/>
  <c r="AB2206" i="1" s="1"/>
  <c r="AB2207" i="1" l="1" a="1"/>
  <c r="AB2207" i="1" s="1"/>
  <c r="AB2208" i="1" l="1" a="1"/>
  <c r="AB2208" i="1" s="1"/>
  <c r="AB2209" i="1" l="1" a="1"/>
  <c r="AB2209" i="1" s="1"/>
  <c r="AB2210" i="1" l="1" a="1"/>
  <c r="AB2210" i="1" s="1"/>
  <c r="AB2211" i="1" l="1" a="1"/>
  <c r="AB2211" i="1" s="1"/>
  <c r="AB2212" i="1" l="1" a="1"/>
  <c r="AB2212" i="1" s="1"/>
  <c r="AB2213" i="1" l="1" a="1"/>
  <c r="AB2213" i="1" s="1"/>
  <c r="AB2214" i="1" l="1" a="1"/>
  <c r="AB2214" i="1" s="1"/>
  <c r="AB2215" i="1" l="1" a="1"/>
  <c r="AB2215" i="1" s="1"/>
  <c r="AB2216" i="1" l="1" a="1"/>
  <c r="AB2216" i="1" s="1"/>
  <c r="AB2217" i="1" l="1" a="1"/>
  <c r="AB2217" i="1" s="1"/>
  <c r="AB2218" i="1" l="1" a="1"/>
  <c r="AB2218" i="1" s="1"/>
  <c r="AB2219" i="1" l="1" a="1"/>
  <c r="AB2219" i="1" s="1"/>
  <c r="AB2220" i="1" l="1" a="1"/>
  <c r="AB2220" i="1" s="1"/>
  <c r="AB2221" i="1" l="1" a="1"/>
  <c r="AB2221" i="1" s="1"/>
  <c r="AB2222" i="1" l="1" a="1"/>
  <c r="AB2222" i="1" s="1"/>
  <c r="AB2223" i="1" l="1" a="1"/>
  <c r="AB2223" i="1" s="1"/>
  <c r="AB2224" i="1" l="1" a="1"/>
  <c r="AB2224" i="1" s="1"/>
  <c r="AB2225" i="1" l="1" a="1"/>
  <c r="AB2225" i="1" s="1"/>
  <c r="AB2226" i="1" l="1" a="1"/>
  <c r="AB2226" i="1" s="1"/>
  <c r="AB2227" i="1" l="1" a="1"/>
  <c r="AB2227" i="1" s="1"/>
  <c r="AB2228" i="1" l="1" a="1"/>
  <c r="AB2228" i="1" s="1"/>
  <c r="AB2229" i="1" l="1" a="1"/>
  <c r="AB2229" i="1" s="1"/>
  <c r="AB2230" i="1" l="1" a="1"/>
  <c r="AB2230" i="1" s="1"/>
  <c r="AB2231" i="1" l="1" a="1"/>
  <c r="AB2231" i="1" s="1"/>
  <c r="AB2232" i="1" l="1" a="1"/>
  <c r="AB2232" i="1" s="1"/>
  <c r="AB2233" i="1" l="1" a="1"/>
  <c r="AB2233" i="1" s="1"/>
  <c r="AB2234" i="1" l="1" a="1"/>
  <c r="AB2234" i="1" s="1"/>
  <c r="AB2235" i="1" l="1" a="1"/>
  <c r="AB2235" i="1" s="1"/>
  <c r="AB2236" i="1" l="1" a="1"/>
  <c r="AB2236" i="1" s="1"/>
  <c r="AB2237" i="1" l="1" a="1"/>
  <c r="AB2237" i="1" s="1"/>
  <c r="AB2238" i="1" l="1" a="1"/>
  <c r="AB2238" i="1" s="1"/>
  <c r="AB2239" i="1" l="1" a="1"/>
  <c r="AB2239" i="1" s="1"/>
  <c r="AB2240" i="1" l="1" a="1"/>
  <c r="AB2240" i="1" s="1"/>
  <c r="AB2241" i="1" l="1" a="1"/>
  <c r="AB2241" i="1" s="1"/>
  <c r="AB2242" i="1" l="1" a="1"/>
  <c r="AB2242" i="1" s="1"/>
  <c r="AB2243" i="1" l="1" a="1"/>
  <c r="AB2243" i="1" s="1"/>
  <c r="AB2244" i="1" l="1" a="1"/>
  <c r="AB2244" i="1" s="1"/>
  <c r="AB2245" i="1" l="1" a="1"/>
  <c r="AB2245" i="1" s="1"/>
  <c r="AB2246" i="1" l="1" a="1"/>
  <c r="AB2246" i="1" s="1"/>
  <c r="AB2247" i="1" l="1" a="1"/>
  <c r="AB2247" i="1" s="1"/>
  <c r="AB2248" i="1" l="1" a="1"/>
  <c r="AB2248" i="1" s="1"/>
  <c r="AB2249" i="1" l="1" a="1"/>
  <c r="AB2249" i="1" s="1"/>
  <c r="AB2250" i="1" l="1" a="1"/>
  <c r="AB2250" i="1" s="1"/>
  <c r="AB2251" i="1" l="1" a="1"/>
  <c r="AB2251" i="1" s="1"/>
  <c r="AB2252" i="1" l="1" a="1"/>
  <c r="AB2252" i="1" s="1"/>
  <c r="AB2253" i="1" l="1" a="1"/>
  <c r="AB2253" i="1" s="1"/>
  <c r="AB2254" i="1" l="1" a="1"/>
  <c r="AB2254" i="1" s="1"/>
  <c r="AB2255" i="1" l="1" a="1"/>
  <c r="AB2255" i="1" s="1"/>
  <c r="AB2256" i="1" l="1" a="1"/>
  <c r="AB2256" i="1" s="1"/>
  <c r="AB2257" i="1" l="1" a="1"/>
  <c r="AB2257" i="1" s="1"/>
  <c r="AB2258" i="1" l="1" a="1"/>
  <c r="AB2258" i="1" s="1"/>
  <c r="AB2259" i="1" l="1" a="1"/>
  <c r="AB2259" i="1" s="1"/>
  <c r="AB2260" i="1" l="1" a="1"/>
  <c r="AB2260" i="1" s="1"/>
  <c r="AB2261" i="1" l="1" a="1"/>
  <c r="AB2261" i="1" s="1"/>
  <c r="AB2262" i="1" l="1" a="1"/>
  <c r="AB2262" i="1" s="1"/>
  <c r="AB2263" i="1" l="1" a="1"/>
  <c r="AB2263" i="1" s="1"/>
  <c r="AB2264" i="1" l="1" a="1"/>
  <c r="AB2264" i="1" s="1"/>
  <c r="AB2265" i="1" l="1" a="1"/>
  <c r="AB2265" i="1" s="1"/>
  <c r="AB2266" i="1" l="1" a="1"/>
  <c r="AB2266" i="1" s="1"/>
  <c r="AB2267" i="1" l="1" a="1"/>
  <c r="AB2267" i="1" s="1"/>
  <c r="AB2268" i="1" l="1" a="1"/>
  <c r="AB2268" i="1" s="1"/>
  <c r="AB2269" i="1" l="1" a="1"/>
  <c r="AB2269" i="1" s="1"/>
  <c r="AB2270" i="1" l="1" a="1"/>
  <c r="AB2270" i="1" s="1"/>
  <c r="AB2271" i="1" l="1" a="1"/>
  <c r="AB2271" i="1" s="1"/>
  <c r="AB2272" i="1" l="1" a="1"/>
  <c r="AB2272" i="1" s="1"/>
  <c r="AB2273" i="1" l="1" a="1"/>
  <c r="AB2273" i="1" s="1"/>
  <c r="AB2274" i="1" l="1" a="1"/>
  <c r="AB2274" i="1" s="1"/>
  <c r="AB2275" i="1" l="1" a="1"/>
  <c r="AB2275" i="1" s="1"/>
  <c r="AB2276" i="1" l="1" a="1"/>
  <c r="AB2276" i="1" s="1"/>
  <c r="AB2277" i="1" l="1" a="1"/>
  <c r="AB2277" i="1" s="1"/>
  <c r="AB2278" i="1" l="1" a="1"/>
  <c r="AB2278" i="1" s="1"/>
  <c r="AB2279" i="1" l="1" a="1"/>
  <c r="AB2279" i="1" s="1"/>
  <c r="AB2280" i="1" l="1" a="1"/>
  <c r="AB2280" i="1" s="1"/>
  <c r="AB2281" i="1" l="1" a="1"/>
  <c r="AB2281" i="1" s="1"/>
  <c r="AB2282" i="1" l="1" a="1"/>
  <c r="AB2282" i="1" s="1"/>
  <c r="AB2283" i="1" l="1" a="1"/>
  <c r="AB2283" i="1" s="1"/>
  <c r="AB2284" i="1" l="1" a="1"/>
  <c r="AB2284" i="1" s="1"/>
  <c r="AB2285" i="1" l="1" a="1"/>
  <c r="AB2285" i="1" s="1"/>
  <c r="AB2286" i="1" l="1" a="1"/>
  <c r="AB2286" i="1" s="1"/>
  <c r="AB2287" i="1" l="1" a="1"/>
  <c r="AB2287" i="1" s="1"/>
  <c r="AB2288" i="1" l="1" a="1"/>
  <c r="AB2288" i="1" s="1"/>
  <c r="AB2289" i="1" l="1" a="1"/>
  <c r="AB2289" i="1" s="1"/>
  <c r="AB2290" i="1" l="1" a="1"/>
  <c r="AB2290" i="1" s="1"/>
  <c r="AB2291" i="1" l="1" a="1"/>
  <c r="AB2291" i="1" s="1"/>
  <c r="AB2292" i="1" l="1" a="1"/>
  <c r="AB2292" i="1" s="1"/>
  <c r="AB2293" i="1" l="1" a="1"/>
  <c r="AB2293" i="1" s="1"/>
  <c r="AB2294" i="1" l="1" a="1"/>
  <c r="AB2294" i="1" s="1"/>
  <c r="AB2295" i="1" l="1" a="1"/>
  <c r="AB2295" i="1" s="1"/>
  <c r="AB2296" i="1" l="1" a="1"/>
  <c r="AB2296" i="1" s="1"/>
  <c r="AB2297" i="1" l="1" a="1"/>
  <c r="AB2297" i="1" s="1"/>
  <c r="AB2298" i="1" l="1" a="1"/>
  <c r="AB2298" i="1" s="1"/>
  <c r="AB2299" i="1" l="1" a="1"/>
  <c r="AB2299" i="1" s="1"/>
  <c r="AB2300" i="1" l="1" a="1"/>
  <c r="AB2300" i="1" s="1"/>
  <c r="AB2301" i="1" l="1" a="1"/>
  <c r="AB2301" i="1" s="1"/>
  <c r="AB2302" i="1" l="1" a="1"/>
  <c r="AB2302" i="1" s="1"/>
  <c r="AB2303" i="1" l="1" a="1"/>
  <c r="AB2303" i="1" s="1"/>
  <c r="AB2304" i="1" l="1" a="1"/>
  <c r="AB2304" i="1" s="1"/>
  <c r="AB2305" i="1" l="1" a="1"/>
  <c r="AB2305" i="1" s="1"/>
  <c r="AB2306" i="1" l="1" a="1"/>
  <c r="AB2306" i="1" s="1"/>
  <c r="AB2307" i="1" l="1" a="1"/>
  <c r="AB2307" i="1" s="1"/>
  <c r="AB2308" i="1" l="1" a="1"/>
  <c r="AB2308" i="1" s="1"/>
  <c r="AB2309" i="1" l="1" a="1"/>
  <c r="AB2309" i="1" s="1"/>
  <c r="AB2310" i="1" l="1" a="1"/>
  <c r="AB2310" i="1" s="1"/>
  <c r="AB2311" i="1" l="1" a="1"/>
  <c r="AB2311" i="1" s="1"/>
  <c r="AB2312" i="1" l="1" a="1"/>
  <c r="AB2312" i="1" s="1"/>
  <c r="AB2313" i="1" l="1" a="1"/>
  <c r="AB2313" i="1" s="1"/>
  <c r="AB2314" i="1" l="1" a="1"/>
  <c r="AB2314" i="1" s="1"/>
  <c r="AB2315" i="1" l="1" a="1"/>
  <c r="AB2315" i="1" s="1"/>
  <c r="AB2316" i="1" l="1" a="1"/>
  <c r="AB2316" i="1" s="1"/>
  <c r="AB2317" i="1" l="1" a="1"/>
  <c r="AB2317" i="1" s="1"/>
  <c r="AB2318" i="1" l="1" a="1"/>
  <c r="AB2318" i="1" s="1"/>
  <c r="AB2319" i="1" l="1" a="1"/>
  <c r="AB2319" i="1" s="1"/>
  <c r="AB2320" i="1" l="1" a="1"/>
  <c r="AB2320" i="1" s="1"/>
  <c r="AB2321" i="1" l="1" a="1"/>
  <c r="AB2321" i="1" s="1"/>
  <c r="AB2322" i="1" l="1" a="1"/>
  <c r="AB2322" i="1" s="1"/>
  <c r="AB2323" i="1" l="1" a="1"/>
  <c r="AB2323" i="1" s="1"/>
  <c r="AB2324" i="1" l="1" a="1"/>
  <c r="AB2324" i="1" s="1"/>
  <c r="AB2325" i="1" l="1" a="1"/>
  <c r="AB2325" i="1" s="1"/>
  <c r="AB2326" i="1" l="1" a="1"/>
  <c r="AB2326" i="1" s="1"/>
  <c r="AB2327" i="1" l="1" a="1"/>
  <c r="AB2327" i="1" s="1"/>
  <c r="AB2328" i="1" l="1" a="1"/>
  <c r="AB2328" i="1" s="1"/>
  <c r="AB2329" i="1" l="1" a="1"/>
  <c r="AB2329" i="1" s="1"/>
  <c r="AB2330" i="1" l="1" a="1"/>
  <c r="AB2330" i="1" s="1"/>
  <c r="AB2331" i="1" l="1" a="1"/>
  <c r="AB2331" i="1" s="1"/>
  <c r="AB2332" i="1" l="1" a="1"/>
  <c r="AB2332" i="1" s="1"/>
  <c r="AB2333" i="1" l="1" a="1"/>
  <c r="AB2333" i="1" s="1"/>
  <c r="AB2334" i="1" l="1" a="1"/>
  <c r="AB2334" i="1" s="1"/>
  <c r="AB2335" i="1" l="1" a="1"/>
  <c r="AB2335" i="1" s="1"/>
  <c r="AB2336" i="1" l="1" a="1"/>
  <c r="AB2336" i="1" s="1"/>
  <c r="AB2337" i="1" l="1" a="1"/>
  <c r="AB2337" i="1" s="1"/>
  <c r="AB2338" i="1" l="1" a="1"/>
  <c r="AB2338" i="1" s="1"/>
  <c r="AB2339" i="1" l="1" a="1"/>
  <c r="AB2339" i="1" s="1"/>
  <c r="AB2340" i="1" l="1" a="1"/>
  <c r="AB2340" i="1" s="1"/>
  <c r="AB2341" i="1" l="1" a="1"/>
  <c r="AB2341" i="1" s="1"/>
  <c r="AB2342" i="1" l="1" a="1"/>
  <c r="AB2342" i="1" s="1"/>
  <c r="AB2343" i="1" l="1" a="1"/>
  <c r="AB2343" i="1" s="1"/>
  <c r="AB2344" i="1" l="1" a="1"/>
  <c r="AB2344" i="1" s="1"/>
  <c r="AB2345" i="1" l="1" a="1"/>
  <c r="AB2345" i="1" s="1"/>
  <c r="AB2346" i="1" l="1" a="1"/>
  <c r="AB2346" i="1" s="1"/>
  <c r="AB2347" i="1" l="1" a="1"/>
  <c r="AB2347" i="1" s="1"/>
  <c r="AB2348" i="1" l="1" a="1"/>
  <c r="AB2348" i="1" s="1"/>
  <c r="AB2349" i="1" l="1" a="1"/>
  <c r="AB2349" i="1" s="1"/>
  <c r="AB2350" i="1" l="1" a="1"/>
  <c r="AB2350" i="1" s="1"/>
  <c r="AB2351" i="1" l="1" a="1"/>
  <c r="AB2351" i="1" s="1"/>
  <c r="AB2352" i="1" l="1" a="1"/>
  <c r="AB2352" i="1" s="1"/>
  <c r="AB2353" i="1" l="1" a="1"/>
  <c r="AB2353" i="1" s="1"/>
  <c r="AB2354" i="1" l="1" a="1"/>
  <c r="AB2354" i="1" s="1"/>
  <c r="AB2355" i="1" l="1" a="1"/>
  <c r="AB2355" i="1" s="1"/>
  <c r="AB2356" i="1" l="1" a="1"/>
  <c r="AB2356" i="1" s="1"/>
  <c r="AB2357" i="1" l="1" a="1"/>
  <c r="AB2357" i="1" s="1"/>
  <c r="AB2358" i="1" l="1" a="1"/>
  <c r="AB2358" i="1" s="1"/>
  <c r="AB2359" i="1" l="1" a="1"/>
  <c r="AB2359" i="1" s="1"/>
  <c r="AB2360" i="1" l="1" a="1"/>
  <c r="AB2360" i="1" s="1"/>
  <c r="AB2361" i="1" l="1" a="1"/>
  <c r="AB2361" i="1" s="1"/>
  <c r="AB2362" i="1" l="1" a="1"/>
  <c r="AB2362" i="1" s="1"/>
  <c r="AB2363" i="1" l="1" a="1"/>
  <c r="AB2363" i="1" s="1"/>
  <c r="AB2364" i="1" l="1" a="1"/>
  <c r="AB2364" i="1" s="1"/>
  <c r="AB2365" i="1" l="1" a="1"/>
  <c r="AB2365" i="1" s="1"/>
  <c r="AB2366" i="1" l="1" a="1"/>
  <c r="AB2366" i="1" s="1"/>
  <c r="AB2367" i="1" l="1" a="1"/>
  <c r="AB2367" i="1" s="1"/>
  <c r="AB2368" i="1" l="1" a="1"/>
  <c r="AB2368" i="1" s="1"/>
  <c r="AB2369" i="1" l="1" a="1"/>
  <c r="AB2369" i="1" s="1"/>
  <c r="AB2370" i="1" l="1" a="1"/>
  <c r="AB2370" i="1" s="1"/>
  <c r="AB2371" i="1" l="1" a="1"/>
  <c r="AB2371" i="1" s="1"/>
  <c r="AB2372" i="1" l="1" a="1"/>
  <c r="AB2372" i="1" s="1"/>
  <c r="AB2373" i="1" l="1" a="1"/>
  <c r="AB2373" i="1" s="1"/>
  <c r="AB2374" i="1" l="1" a="1"/>
  <c r="AB2374" i="1" s="1"/>
  <c r="AB2375" i="1" l="1" a="1"/>
  <c r="AB2375" i="1" s="1"/>
  <c r="AB2376" i="1" l="1" a="1"/>
  <c r="AB2376" i="1" s="1"/>
  <c r="AB2377" i="1" l="1" a="1"/>
  <c r="AB2377" i="1" s="1"/>
  <c r="AB2378" i="1" l="1" a="1"/>
  <c r="AB2378" i="1" s="1"/>
  <c r="AB2379" i="1" l="1" a="1"/>
  <c r="AB2379" i="1" s="1"/>
  <c r="AB2380" i="1" l="1" a="1"/>
  <c r="AB2380" i="1" s="1"/>
  <c r="AB2381" i="1" l="1" a="1"/>
  <c r="AB2381" i="1" s="1"/>
  <c r="AB2382" i="1" l="1" a="1"/>
  <c r="AB2382" i="1" s="1"/>
  <c r="AB2383" i="1" l="1" a="1"/>
  <c r="AB2383" i="1" s="1"/>
  <c r="AB2384" i="1" l="1" a="1"/>
  <c r="AB2384" i="1" s="1"/>
  <c r="AB2385" i="1" l="1" a="1"/>
  <c r="AB2385" i="1" s="1"/>
  <c r="AB2386" i="1" l="1" a="1"/>
  <c r="AB2386" i="1" s="1"/>
  <c r="AB2387" i="1" l="1" a="1"/>
  <c r="AB2387" i="1" s="1"/>
  <c r="AB2388" i="1" l="1" a="1"/>
  <c r="AB2388" i="1" s="1"/>
  <c r="AB2389" i="1" l="1" a="1"/>
  <c r="AB2389" i="1" s="1"/>
  <c r="AB2390" i="1" l="1" a="1"/>
  <c r="AB2390" i="1" s="1"/>
  <c r="AB2391" i="1" l="1" a="1"/>
  <c r="AB2391" i="1" s="1"/>
  <c r="AB2392" i="1" l="1" a="1"/>
  <c r="AB2392" i="1" s="1"/>
  <c r="AB2393" i="1" l="1" a="1"/>
  <c r="AB2393" i="1" s="1"/>
  <c r="AB2394" i="1" l="1" a="1"/>
  <c r="AB2394" i="1" s="1"/>
  <c r="AB2395" i="1" l="1" a="1"/>
  <c r="AB2395" i="1" s="1"/>
  <c r="AB2396" i="1" l="1" a="1"/>
  <c r="AB2396" i="1" s="1"/>
  <c r="AB2397" i="1" l="1" a="1"/>
  <c r="AB2397" i="1" s="1"/>
  <c r="AB2398" i="1" l="1" a="1"/>
  <c r="AB2398" i="1" s="1"/>
  <c r="AB2399" i="1" l="1" a="1"/>
  <c r="AB2399" i="1" s="1"/>
  <c r="AB2400" i="1" l="1" a="1"/>
  <c r="AB2400" i="1" s="1"/>
  <c r="AB2401" i="1" l="1" a="1"/>
  <c r="AB2401" i="1" s="1"/>
  <c r="AB2402" i="1" l="1" a="1"/>
  <c r="AB2402" i="1" s="1"/>
  <c r="AB2403" i="1" l="1" a="1"/>
  <c r="AB2403" i="1" s="1"/>
  <c r="AB2404" i="1" l="1" a="1"/>
  <c r="AB2404" i="1" s="1"/>
  <c r="AB2405" i="1" l="1" a="1"/>
  <c r="AB2405" i="1" s="1"/>
  <c r="AB2406" i="1" l="1" a="1"/>
  <c r="AB2406" i="1" s="1"/>
  <c r="AB2407" i="1" l="1" a="1"/>
  <c r="AB2407" i="1" s="1"/>
  <c r="AB2408" i="1" l="1" a="1"/>
  <c r="AB2408" i="1" s="1"/>
  <c r="AB2409" i="1" l="1" a="1"/>
  <c r="AB2409" i="1" s="1"/>
  <c r="AB2410" i="1" l="1" a="1"/>
  <c r="AB2410" i="1" s="1"/>
  <c r="AB2411" i="1" l="1" a="1"/>
  <c r="AB2411" i="1" s="1"/>
  <c r="AB2412" i="1" l="1" a="1"/>
  <c r="AB2412" i="1" s="1"/>
  <c r="AB2413" i="1" l="1" a="1"/>
  <c r="AB2413" i="1" s="1"/>
  <c r="AB2414" i="1" l="1" a="1"/>
  <c r="AB2414" i="1" s="1"/>
  <c r="AB2415" i="1" l="1" a="1"/>
  <c r="AB2415" i="1" s="1"/>
  <c r="AB2416" i="1" l="1" a="1"/>
  <c r="AB2416" i="1" s="1"/>
  <c r="AB2417" i="1" l="1" a="1"/>
  <c r="AB2417" i="1" s="1"/>
  <c r="AB2418" i="1" l="1" a="1"/>
  <c r="AB2418" i="1" s="1"/>
  <c r="AB2419" i="1" l="1" a="1"/>
  <c r="AB2419" i="1" s="1"/>
  <c r="AB2420" i="1" l="1" a="1"/>
  <c r="AB2420" i="1" s="1"/>
  <c r="AB2421" i="1" l="1" a="1"/>
  <c r="AB2421" i="1" s="1"/>
  <c r="AB2422" i="1" l="1" a="1"/>
  <c r="AB2422" i="1" s="1"/>
  <c r="AB2423" i="1" l="1" a="1"/>
  <c r="AB2423" i="1" s="1"/>
  <c r="AB2424" i="1" l="1" a="1"/>
  <c r="AB2424" i="1" s="1"/>
  <c r="AB2425" i="1" l="1" a="1"/>
  <c r="AB2425" i="1" s="1"/>
  <c r="AB2426" i="1" l="1" a="1"/>
  <c r="AB2426" i="1" s="1"/>
  <c r="AB2427" i="1" l="1" a="1"/>
  <c r="AB2427" i="1" s="1"/>
  <c r="AB2428" i="1" l="1" a="1"/>
  <c r="AB2428" i="1" s="1"/>
  <c r="AB2429" i="1" l="1" a="1"/>
  <c r="AB2429" i="1" s="1"/>
  <c r="AB2430" i="1" l="1" a="1"/>
  <c r="AB2430" i="1" s="1"/>
  <c r="AB2431" i="1" l="1" a="1"/>
  <c r="AB2431" i="1" s="1"/>
  <c r="AB2432" i="1" l="1" a="1"/>
  <c r="AB2432" i="1" s="1"/>
  <c r="AB2433" i="1" l="1" a="1"/>
  <c r="AB2433" i="1" s="1"/>
  <c r="AB2434" i="1" l="1" a="1"/>
  <c r="AB2434" i="1" s="1"/>
  <c r="AB2435" i="1" l="1" a="1"/>
  <c r="AB2435" i="1" s="1"/>
  <c r="AB2436" i="1" l="1" a="1"/>
  <c r="AB2436" i="1" s="1"/>
  <c r="AB2437" i="1" l="1" a="1"/>
  <c r="AB2437" i="1" s="1"/>
  <c r="AB2438" i="1" l="1" a="1"/>
  <c r="AB2438" i="1" s="1"/>
  <c r="AB2439" i="1" l="1" a="1"/>
  <c r="AB2439" i="1" s="1"/>
  <c r="AB2440" i="1" l="1" a="1"/>
  <c r="AB2440" i="1" s="1"/>
  <c r="AB2441" i="1" l="1" a="1"/>
  <c r="AB2441" i="1" s="1"/>
  <c r="AB2442" i="1" l="1" a="1"/>
  <c r="AB2442" i="1" s="1"/>
  <c r="AB2443" i="1" l="1" a="1"/>
  <c r="AB2443" i="1" s="1"/>
  <c r="AB2444" i="1" l="1" a="1"/>
  <c r="AB2444" i="1" s="1"/>
  <c r="AB2445" i="1" l="1" a="1"/>
  <c r="AB2445" i="1" s="1"/>
  <c r="AB2446" i="1" l="1" a="1"/>
  <c r="AB2446" i="1" s="1"/>
  <c r="AB2447" i="1" l="1" a="1"/>
  <c r="AB2447" i="1" s="1"/>
  <c r="AB2448" i="1" l="1" a="1"/>
  <c r="AB2448" i="1" s="1"/>
  <c r="AB2449" i="1" l="1" a="1"/>
  <c r="AB2449" i="1" s="1"/>
  <c r="AB2450" i="1" l="1" a="1"/>
  <c r="AB2450" i="1" s="1"/>
  <c r="AB2451" i="1" l="1" a="1"/>
  <c r="AB2451" i="1" s="1"/>
  <c r="AB2452" i="1" l="1" a="1"/>
  <c r="AB2452" i="1" s="1"/>
  <c r="AB2453" i="1" l="1" a="1"/>
  <c r="AB2453" i="1" s="1"/>
  <c r="AB2454" i="1" l="1" a="1"/>
  <c r="AB2454" i="1" s="1"/>
  <c r="AB2455" i="1" l="1" a="1"/>
  <c r="AB2455" i="1" s="1"/>
  <c r="AB2456" i="1" l="1" a="1"/>
  <c r="AB2456" i="1" s="1"/>
  <c r="AB2457" i="1" l="1" a="1"/>
  <c r="AB2457" i="1" s="1"/>
  <c r="AB2458" i="1" l="1" a="1"/>
  <c r="AB2458" i="1" s="1"/>
  <c r="AB2459" i="1" l="1" a="1"/>
  <c r="AB2459" i="1" s="1"/>
  <c r="AB2460" i="1" l="1" a="1"/>
  <c r="AB2460" i="1" s="1"/>
  <c r="AB2461" i="1" l="1" a="1"/>
  <c r="AB2461" i="1" s="1"/>
  <c r="AB2462" i="1" l="1" a="1"/>
  <c r="AB2462" i="1" s="1"/>
  <c r="AB2463" i="1" l="1" a="1"/>
  <c r="AB2463" i="1" s="1"/>
  <c r="AB2464" i="1" l="1" a="1"/>
  <c r="AB2464" i="1" s="1"/>
  <c r="AB2465" i="1" l="1" a="1"/>
  <c r="AB2465" i="1" s="1"/>
  <c r="AB2466" i="1" l="1" a="1"/>
  <c r="AB2466" i="1" s="1"/>
  <c r="AB2467" i="1" l="1" a="1"/>
  <c r="AB2467" i="1" s="1"/>
  <c r="AB2468" i="1" l="1" a="1"/>
  <c r="AB2468" i="1" s="1"/>
  <c r="AB2469" i="1" l="1" a="1"/>
  <c r="AB2469" i="1" s="1"/>
  <c r="AB2470" i="1" l="1" a="1"/>
  <c r="AB2470" i="1" s="1"/>
  <c r="AB2471" i="1" l="1" a="1"/>
  <c r="AB2471" i="1" s="1"/>
  <c r="AB2472" i="1" l="1" a="1"/>
  <c r="AB2472" i="1" s="1"/>
  <c r="AB2473" i="1" l="1" a="1"/>
  <c r="AB2473" i="1" s="1"/>
  <c r="AB2474" i="1" l="1" a="1"/>
  <c r="AB2474" i="1" s="1"/>
  <c r="AB2475" i="1" l="1" a="1"/>
  <c r="AB2475" i="1" s="1"/>
  <c r="AB2476" i="1" l="1" a="1"/>
  <c r="AB2476" i="1" s="1"/>
  <c r="AB2477" i="1" l="1" a="1"/>
  <c r="AB2477" i="1" s="1"/>
  <c r="AB2478" i="1" l="1" a="1"/>
  <c r="AB2478" i="1" s="1"/>
  <c r="AB2479" i="1" l="1" a="1"/>
  <c r="AB2479" i="1" s="1"/>
  <c r="AB2480" i="1" l="1" a="1"/>
  <c r="AB2480" i="1" s="1"/>
  <c r="AB2481" i="1" l="1" a="1"/>
  <c r="AB2481" i="1" s="1"/>
  <c r="AB2482" i="1" l="1" a="1"/>
  <c r="AB2482" i="1" s="1"/>
  <c r="AB2483" i="1" l="1" a="1"/>
  <c r="AB2483" i="1" s="1"/>
  <c r="AB2484" i="1" l="1" a="1"/>
  <c r="AB2484" i="1" s="1"/>
  <c r="AB2485" i="1" l="1" a="1"/>
  <c r="AB2485" i="1" s="1"/>
  <c r="AB2486" i="1" l="1" a="1"/>
  <c r="AB2486" i="1" s="1"/>
  <c r="AB2487" i="1" l="1" a="1"/>
  <c r="AB2487" i="1" s="1"/>
  <c r="AB2488" i="1" l="1" a="1"/>
  <c r="AB2488" i="1" s="1"/>
  <c r="AB2489" i="1" l="1" a="1"/>
  <c r="AB2489" i="1" s="1"/>
  <c r="AB2490" i="1" l="1" a="1"/>
  <c r="AB2490" i="1" s="1"/>
  <c r="AB2491" i="1" l="1" a="1"/>
  <c r="AB2491" i="1" s="1"/>
  <c r="AB2492" i="1" l="1" a="1"/>
  <c r="AB2492" i="1" s="1"/>
  <c r="AB2493" i="1" l="1" a="1"/>
  <c r="AB2493" i="1" s="1"/>
  <c r="AB2494" i="1" l="1" a="1"/>
  <c r="AB2494" i="1" s="1"/>
  <c r="AB2495" i="1" l="1" a="1"/>
  <c r="AB2495" i="1" s="1"/>
  <c r="AB2496" i="1" l="1" a="1"/>
  <c r="AB2496" i="1" s="1"/>
  <c r="AB2497" i="1" l="1" a="1"/>
  <c r="AB2497" i="1" s="1"/>
  <c r="AB2498" i="1" l="1" a="1"/>
  <c r="AB2498" i="1" s="1"/>
  <c r="AB2499" i="1" l="1" a="1"/>
  <c r="AB2499" i="1" s="1"/>
  <c r="AB2500" i="1" l="1" a="1"/>
  <c r="AB2500" i="1" s="1"/>
  <c r="AB2501" i="1" l="1" a="1"/>
  <c r="AB2501" i="1" s="1"/>
  <c r="AB2502" i="1" l="1" a="1"/>
  <c r="AB2502" i="1" s="1"/>
  <c r="AB2503" i="1" l="1" a="1"/>
  <c r="AB2503" i="1" s="1"/>
  <c r="AB2504" i="1" l="1" a="1"/>
  <c r="AB2504" i="1" s="1"/>
  <c r="AB2505" i="1" l="1" a="1"/>
  <c r="AB2505" i="1" s="1"/>
  <c r="AB2506" i="1" l="1" a="1"/>
  <c r="AB2506" i="1" s="1"/>
  <c r="AB2507" i="1" l="1" a="1"/>
  <c r="AB2507" i="1" s="1"/>
  <c r="AB2508" i="1" l="1" a="1"/>
  <c r="AB2508" i="1" s="1"/>
  <c r="AB2509" i="1" l="1" a="1"/>
  <c r="AB2509" i="1" s="1"/>
  <c r="AB2510" i="1" l="1" a="1"/>
  <c r="AB2510" i="1" s="1"/>
  <c r="AB2511" i="1" l="1" a="1"/>
  <c r="AB2511" i="1" s="1"/>
  <c r="AB2512" i="1" l="1" a="1"/>
  <c r="AB2512" i="1" s="1"/>
  <c r="AB2513" i="1" l="1" a="1"/>
  <c r="AB2513" i="1" s="1"/>
  <c r="AB2514" i="1" l="1" a="1"/>
  <c r="AB2514" i="1" s="1"/>
  <c r="AB2515" i="1" l="1" a="1"/>
  <c r="AB2515" i="1" s="1"/>
  <c r="AB2516" i="1" l="1" a="1"/>
  <c r="AB2516" i="1" s="1"/>
  <c r="AB2517" i="1" l="1" a="1"/>
  <c r="AB2517" i="1" s="1"/>
  <c r="AB2518" i="1" l="1" a="1"/>
  <c r="AB2518" i="1" s="1"/>
  <c r="AB2519" i="1" l="1" a="1"/>
  <c r="AB2519" i="1" s="1"/>
  <c r="AB2520" i="1" l="1" a="1"/>
  <c r="AB2520" i="1" s="1"/>
  <c r="AB2521" i="1" l="1" a="1"/>
  <c r="AB2521" i="1" s="1"/>
  <c r="AB2522" i="1" l="1" a="1"/>
  <c r="AB2522" i="1" s="1"/>
  <c r="AB2523" i="1" l="1" a="1"/>
  <c r="AB2523" i="1" s="1"/>
  <c r="AB2524" i="1" l="1" a="1"/>
  <c r="AB2524" i="1" s="1"/>
  <c r="AB2525" i="1" l="1" a="1"/>
  <c r="AB2525" i="1" s="1"/>
  <c r="AB2526" i="1" l="1" a="1"/>
  <c r="AB2526" i="1" s="1"/>
  <c r="AB2527" i="1" l="1" a="1"/>
  <c r="AB2527" i="1" s="1"/>
  <c r="AB2528" i="1" l="1" a="1"/>
  <c r="AB2528" i="1" s="1"/>
  <c r="AB2529" i="1" l="1" a="1"/>
  <c r="AB2529" i="1" s="1"/>
  <c r="AB2530" i="1" l="1" a="1"/>
  <c r="AB2530" i="1" s="1"/>
  <c r="AB2531" i="1" l="1" a="1"/>
  <c r="AB2531" i="1" s="1"/>
  <c r="AB2532" i="1" l="1" a="1"/>
  <c r="AB2532" i="1" s="1"/>
  <c r="AB2533" i="1" l="1" a="1"/>
  <c r="AB2533" i="1" s="1"/>
  <c r="AB2534" i="1" l="1" a="1"/>
  <c r="AB2534" i="1" s="1"/>
  <c r="AB2535" i="1" l="1" a="1"/>
  <c r="AB2535" i="1" s="1"/>
  <c r="AB2536" i="1" l="1" a="1"/>
  <c r="AB2536" i="1" s="1"/>
  <c r="AB2537" i="1" l="1" a="1"/>
  <c r="AB2537" i="1" s="1"/>
  <c r="AB2538" i="1" l="1" a="1"/>
  <c r="AB2538" i="1" s="1"/>
  <c r="AB2539" i="1" l="1" a="1"/>
  <c r="AB2539" i="1" s="1"/>
  <c r="AB2540" i="1" l="1" a="1"/>
  <c r="AB2540" i="1" s="1"/>
  <c r="AB2541" i="1" l="1" a="1"/>
  <c r="AB2541" i="1" s="1"/>
  <c r="AB2542" i="1" l="1" a="1"/>
  <c r="AB2542" i="1" s="1"/>
  <c r="AB2543" i="1" l="1" a="1"/>
  <c r="AB2543" i="1" s="1"/>
  <c r="AB2544" i="1" l="1" a="1"/>
  <c r="AB2544" i="1" s="1"/>
  <c r="AB2545" i="1" l="1" a="1"/>
  <c r="AB2545" i="1" s="1"/>
  <c r="AB2546" i="1" l="1" a="1"/>
  <c r="AB2546" i="1" s="1"/>
  <c r="AB2547" i="1" l="1" a="1"/>
  <c r="AB2547" i="1" s="1"/>
  <c r="AB2548" i="1" l="1" a="1"/>
  <c r="AB2548" i="1" s="1"/>
  <c r="AB2549" i="1" l="1" a="1"/>
  <c r="AB2549" i="1" s="1"/>
  <c r="AB2550" i="1" l="1" a="1"/>
  <c r="AB2550" i="1" s="1"/>
  <c r="AB2551" i="1" l="1" a="1"/>
  <c r="AB2551" i="1" s="1"/>
  <c r="AB2552" i="1" l="1" a="1"/>
  <c r="AB2552" i="1" s="1"/>
  <c r="AB2553" i="1" l="1" a="1"/>
  <c r="AB2553" i="1" s="1"/>
  <c r="AB2554" i="1" l="1" a="1"/>
  <c r="AB2554" i="1" s="1"/>
  <c r="AB2555" i="1" l="1" a="1"/>
  <c r="AB2555" i="1" s="1"/>
  <c r="AB2556" i="1" l="1" a="1"/>
  <c r="AB2556" i="1" s="1"/>
  <c r="AB2557" i="1" l="1" a="1"/>
  <c r="AB2557" i="1" s="1"/>
  <c r="AB2558" i="1" l="1" a="1"/>
  <c r="AB2558" i="1" s="1"/>
  <c r="AB2559" i="1" l="1" a="1"/>
  <c r="AB2559" i="1" s="1"/>
  <c r="AB2560" i="1" l="1" a="1"/>
  <c r="AB2560" i="1" s="1"/>
  <c r="AB2561" i="1" l="1" a="1"/>
  <c r="AB2561" i="1" s="1"/>
  <c r="AB2562" i="1" l="1" a="1"/>
  <c r="AB2562" i="1" s="1"/>
  <c r="AB2563" i="1" l="1" a="1"/>
  <c r="AB2563" i="1" s="1"/>
  <c r="AB2564" i="1" l="1" a="1"/>
  <c r="AB2564" i="1" s="1"/>
  <c r="AB2565" i="1" l="1" a="1"/>
  <c r="AB2565" i="1" s="1"/>
  <c r="AB2566" i="1" l="1" a="1"/>
  <c r="AB2566" i="1" s="1"/>
  <c r="AB2567" i="1" l="1" a="1"/>
  <c r="AB2567" i="1" s="1"/>
  <c r="AB2568" i="1" l="1" a="1"/>
  <c r="AB2568" i="1" s="1"/>
  <c r="AB2569" i="1" l="1" a="1"/>
  <c r="AB2569" i="1" s="1"/>
  <c r="AB2570" i="1" l="1" a="1"/>
  <c r="AB2570" i="1" s="1"/>
  <c r="AB2571" i="1" l="1" a="1"/>
  <c r="AB2571" i="1" s="1"/>
  <c r="AB2572" i="1" l="1" a="1"/>
  <c r="AB2572" i="1" s="1"/>
  <c r="AB2573" i="1" l="1" a="1"/>
  <c r="AB2573" i="1" s="1"/>
  <c r="AB2574" i="1" l="1" a="1"/>
  <c r="AB2574" i="1" s="1"/>
  <c r="AB2575" i="1" l="1" a="1"/>
  <c r="AB2575" i="1" s="1"/>
  <c r="AB2576" i="1" l="1" a="1"/>
  <c r="AB2576" i="1" s="1"/>
  <c r="AB2577" i="1" l="1" a="1"/>
  <c r="AB2577" i="1" s="1"/>
  <c r="AB2578" i="1" l="1" a="1"/>
  <c r="AB2578" i="1" s="1"/>
  <c r="AB2579" i="1" l="1" a="1"/>
  <c r="AB2579" i="1" s="1"/>
  <c r="AB2580" i="1" l="1" a="1"/>
  <c r="AB2580" i="1" s="1"/>
  <c r="AB2581" i="1" l="1" a="1"/>
  <c r="AB2581" i="1" s="1"/>
  <c r="AB2582" i="1" l="1" a="1"/>
  <c r="AB2582" i="1" s="1"/>
  <c r="AB2583" i="1" l="1" a="1"/>
  <c r="AB2583" i="1" s="1"/>
  <c r="AB2584" i="1" l="1" a="1"/>
  <c r="AB2584" i="1" s="1"/>
  <c r="AB2585" i="1" l="1" a="1"/>
  <c r="AB2585" i="1" s="1"/>
  <c r="AB2586" i="1" l="1" a="1"/>
  <c r="AB2586" i="1" s="1"/>
  <c r="AB2587" i="1" l="1" a="1"/>
  <c r="AB2587" i="1" s="1"/>
  <c r="AB2588" i="1" l="1" a="1"/>
  <c r="AB2588" i="1" s="1"/>
  <c r="AB2589" i="1" l="1" a="1"/>
  <c r="AB2589" i="1" s="1"/>
  <c r="AB2590" i="1" l="1" a="1"/>
  <c r="AB2590" i="1" s="1"/>
  <c r="AB2591" i="1" l="1" a="1"/>
  <c r="AB2591" i="1" s="1"/>
  <c r="AB2592" i="1" l="1" a="1"/>
  <c r="AB2592" i="1" s="1"/>
  <c r="AB2593" i="1" l="1" a="1"/>
  <c r="AB2593" i="1" s="1"/>
  <c r="AB2594" i="1" l="1" a="1"/>
  <c r="AB2594" i="1" s="1"/>
  <c r="AB2595" i="1" l="1" a="1"/>
  <c r="AB2595" i="1" s="1"/>
  <c r="AB2596" i="1" l="1" a="1"/>
  <c r="AB2596" i="1" s="1"/>
  <c r="AB2597" i="1" l="1" a="1"/>
  <c r="AB2597" i="1" s="1"/>
  <c r="AB2598" i="1" l="1" a="1"/>
  <c r="AB2598" i="1" s="1"/>
  <c r="AB2599" i="1" l="1" a="1"/>
  <c r="AB2599" i="1" s="1"/>
  <c r="AB2600" i="1" l="1" a="1"/>
  <c r="AB2600" i="1" s="1"/>
  <c r="AB2601" i="1" l="1" a="1"/>
  <c r="AB2601" i="1" s="1"/>
  <c r="AB2602" i="1" l="1" a="1"/>
  <c r="AB2602" i="1" s="1"/>
  <c r="AB2603" i="1" l="1" a="1"/>
  <c r="AB2603" i="1" s="1"/>
  <c r="AB2604" i="1" l="1" a="1"/>
  <c r="AB2604" i="1" s="1"/>
  <c r="AB2605" i="1" l="1" a="1"/>
  <c r="AB2605" i="1" s="1"/>
  <c r="AB2606" i="1" l="1" a="1"/>
  <c r="AB2606" i="1" s="1"/>
  <c r="AB2607" i="1" l="1" a="1"/>
  <c r="AB2607" i="1" s="1"/>
  <c r="AB2608" i="1" l="1" a="1"/>
  <c r="AB2608" i="1" s="1"/>
  <c r="AB2609" i="1" l="1" a="1"/>
  <c r="AB2609" i="1" s="1"/>
  <c r="AB2610" i="1" l="1" a="1"/>
  <c r="AB2610" i="1" s="1"/>
  <c r="AB2611" i="1" l="1" a="1"/>
  <c r="AB2611" i="1" s="1"/>
  <c r="AB2612" i="1" l="1" a="1"/>
  <c r="AB2612" i="1" s="1"/>
  <c r="AB2613" i="1" l="1" a="1"/>
  <c r="AB2613" i="1" s="1"/>
  <c r="AB2614" i="1" l="1" a="1"/>
  <c r="AB2614" i="1" s="1"/>
  <c r="AB2615" i="1" l="1" a="1"/>
  <c r="AB2615" i="1" s="1"/>
  <c r="AB2616" i="1" l="1" a="1"/>
  <c r="AB2616" i="1" s="1"/>
  <c r="AB2617" i="1" l="1" a="1"/>
  <c r="AB2617" i="1" s="1"/>
  <c r="AB2618" i="1" l="1" a="1"/>
  <c r="AB2618" i="1" s="1"/>
  <c r="AB2619" i="1" l="1" a="1"/>
  <c r="AB2619" i="1" s="1"/>
  <c r="AB2620" i="1" l="1" a="1"/>
  <c r="AB2620" i="1" s="1"/>
  <c r="AB2621" i="1" l="1" a="1"/>
  <c r="AB2621" i="1" s="1"/>
  <c r="AB2622" i="1" l="1" a="1"/>
  <c r="AB2622" i="1" s="1"/>
  <c r="AB2623" i="1" l="1" a="1"/>
  <c r="AB2623" i="1" s="1"/>
  <c r="AB2624" i="1" l="1" a="1"/>
  <c r="AB2624" i="1" s="1"/>
  <c r="AB2625" i="1" l="1" a="1"/>
  <c r="AB2625" i="1" s="1"/>
  <c r="AB2626" i="1" l="1" a="1"/>
  <c r="AB2626" i="1" s="1"/>
  <c r="AB2627" i="1" l="1" a="1"/>
  <c r="AB2627" i="1" s="1"/>
  <c r="AB2628" i="1" l="1" a="1"/>
  <c r="AB2628" i="1" s="1"/>
  <c r="AB2629" i="1" l="1" a="1"/>
  <c r="AB2629" i="1" s="1"/>
  <c r="AB2630" i="1" l="1" a="1"/>
  <c r="AB2630" i="1" s="1"/>
  <c r="AB2631" i="1" l="1" a="1"/>
  <c r="AB2631" i="1" s="1"/>
  <c r="AB2632" i="1" l="1" a="1"/>
  <c r="AB2632" i="1" s="1"/>
  <c r="AB2633" i="1" l="1" a="1"/>
  <c r="AB2633" i="1" s="1"/>
  <c r="AB2634" i="1" l="1" a="1"/>
  <c r="AB2634" i="1" s="1"/>
  <c r="AB2635" i="1" l="1" a="1"/>
  <c r="AB2635" i="1" s="1"/>
  <c r="AB2636" i="1" l="1" a="1"/>
  <c r="AB2636" i="1" s="1"/>
  <c r="AB2637" i="1" l="1" a="1"/>
  <c r="AB2637" i="1" s="1"/>
  <c r="AB2638" i="1" l="1" a="1"/>
  <c r="AB2638" i="1" s="1"/>
  <c r="AB2639" i="1" l="1" a="1"/>
  <c r="AB2639" i="1" s="1"/>
  <c r="AB2640" i="1" l="1" a="1"/>
  <c r="AB2640" i="1" s="1"/>
  <c r="AB2641" i="1" l="1" a="1"/>
  <c r="AB2641" i="1" s="1"/>
  <c r="AB2642" i="1" l="1" a="1"/>
  <c r="AB2642" i="1" s="1"/>
  <c r="AB2643" i="1" l="1" a="1"/>
  <c r="AB2643" i="1" s="1"/>
  <c r="AB2644" i="1" l="1" a="1"/>
  <c r="AB2644" i="1" s="1"/>
  <c r="AB2645" i="1" l="1" a="1"/>
  <c r="AB2645" i="1" s="1"/>
  <c r="AB2646" i="1" l="1" a="1"/>
  <c r="AB2646" i="1" s="1"/>
  <c r="AB2647" i="1" l="1" a="1"/>
  <c r="AB2647" i="1" s="1"/>
  <c r="AB2648" i="1" l="1" a="1"/>
  <c r="AB2648" i="1" s="1"/>
  <c r="AB2649" i="1" l="1" a="1"/>
  <c r="AB2649" i="1" s="1"/>
  <c r="AB2650" i="1" l="1" a="1"/>
  <c r="AB2650" i="1" s="1"/>
  <c r="AB2651" i="1" l="1" a="1"/>
  <c r="AB2651" i="1" s="1"/>
  <c r="AB2652" i="1" l="1" a="1"/>
  <c r="AB2652" i="1" s="1"/>
  <c r="AB2653" i="1" l="1" a="1"/>
  <c r="AB2653" i="1" s="1"/>
  <c r="AB2654" i="1" l="1" a="1"/>
  <c r="AB2654" i="1" s="1"/>
  <c r="AB2655" i="1" l="1" a="1"/>
  <c r="AB2655" i="1" s="1"/>
  <c r="AB2656" i="1" l="1" a="1"/>
  <c r="AB2656" i="1" s="1"/>
  <c r="AB2657" i="1" l="1" a="1"/>
  <c r="AB2657" i="1" s="1"/>
  <c r="AB2658" i="1" l="1" a="1"/>
  <c r="AB2658" i="1" s="1"/>
  <c r="AB2659" i="1" l="1" a="1"/>
  <c r="AB2659" i="1" s="1"/>
  <c r="AB2660" i="1" l="1" a="1"/>
  <c r="AB2660" i="1" s="1"/>
  <c r="AB2661" i="1" l="1" a="1"/>
  <c r="AB2661" i="1" s="1"/>
  <c r="AB2662" i="1" l="1" a="1"/>
  <c r="AB2662" i="1" s="1"/>
  <c r="AB2663" i="1" l="1" a="1"/>
  <c r="AB2663" i="1" s="1"/>
  <c r="AB2664" i="1" l="1" a="1"/>
  <c r="AB2664" i="1" s="1"/>
  <c r="AB2665" i="1" l="1" a="1"/>
  <c r="AB2665" i="1" s="1"/>
  <c r="AB2666" i="1" l="1" a="1"/>
  <c r="AB2666" i="1" s="1"/>
  <c r="AB2667" i="1" l="1" a="1"/>
  <c r="AB2667" i="1" s="1"/>
  <c r="AB2668" i="1" l="1" a="1"/>
  <c r="AB2668" i="1" s="1"/>
  <c r="AB2669" i="1" l="1" a="1"/>
  <c r="AB2669" i="1" s="1"/>
  <c r="AB2670" i="1" l="1" a="1"/>
  <c r="AB2670" i="1" s="1"/>
  <c r="AB2671" i="1" l="1" a="1"/>
  <c r="AB2671" i="1" s="1"/>
  <c r="AB2672" i="1" l="1" a="1"/>
  <c r="AB2672" i="1" s="1"/>
  <c r="AB2673" i="1" l="1" a="1"/>
  <c r="AB2673" i="1" s="1"/>
  <c r="AB2674" i="1" l="1" a="1"/>
  <c r="AB2674" i="1" s="1"/>
  <c r="AB2675" i="1" l="1" a="1"/>
  <c r="AB2675" i="1" s="1"/>
  <c r="AB2676" i="1" l="1" a="1"/>
  <c r="AB2676" i="1" s="1"/>
  <c r="AB2677" i="1" l="1" a="1"/>
  <c r="AB2677" i="1" s="1"/>
  <c r="AB2678" i="1" l="1" a="1"/>
  <c r="AB2678" i="1" s="1"/>
  <c r="AB2679" i="1" l="1" a="1"/>
  <c r="AB2679" i="1" s="1"/>
  <c r="AB2680" i="1" l="1" a="1"/>
  <c r="AB2680" i="1" s="1"/>
  <c r="AB2681" i="1" l="1" a="1"/>
  <c r="AB2681" i="1" s="1"/>
  <c r="AB2682" i="1" l="1" a="1"/>
  <c r="AB2682" i="1" s="1"/>
  <c r="AB2683" i="1" l="1" a="1"/>
  <c r="AB2683" i="1" s="1"/>
  <c r="AB2684" i="1" l="1" a="1"/>
  <c r="AB2684" i="1" s="1"/>
  <c r="AB2685" i="1" l="1" a="1"/>
  <c r="AB2685" i="1" s="1"/>
  <c r="AB2686" i="1" l="1" a="1"/>
  <c r="AB2686" i="1" s="1"/>
  <c r="AB2687" i="1" l="1" a="1"/>
  <c r="AB2687" i="1" s="1"/>
  <c r="AB2688" i="1" l="1" a="1"/>
  <c r="AB2688" i="1" s="1"/>
  <c r="AB2689" i="1" l="1" a="1"/>
  <c r="AB2689" i="1" s="1"/>
  <c r="AB2690" i="1" l="1" a="1"/>
  <c r="AB2690" i="1" s="1"/>
  <c r="AB2691" i="1" l="1" a="1"/>
  <c r="AB2691" i="1" s="1"/>
  <c r="AB2692" i="1" l="1" a="1"/>
  <c r="AB2692" i="1" s="1"/>
  <c r="AB2693" i="1" l="1" a="1"/>
  <c r="AB2693" i="1" s="1"/>
  <c r="AB2694" i="1" l="1" a="1"/>
  <c r="AB2694" i="1" s="1"/>
  <c r="AB2695" i="1" l="1" a="1"/>
  <c r="AB2695" i="1" s="1"/>
  <c r="AB2696" i="1" l="1" a="1"/>
  <c r="AB2696" i="1" s="1"/>
  <c r="AB2697" i="1" l="1" a="1"/>
  <c r="AB2697" i="1" s="1"/>
  <c r="AB2698" i="1" l="1" a="1"/>
  <c r="AB2698" i="1" s="1"/>
  <c r="AB2699" i="1" l="1" a="1"/>
  <c r="AB2699" i="1" s="1"/>
  <c r="AB2700" i="1" l="1" a="1"/>
  <c r="AB2700" i="1" s="1"/>
  <c r="AB2701" i="1" l="1" a="1"/>
  <c r="AB2701" i="1" s="1"/>
  <c r="AB2702" i="1" l="1" a="1"/>
  <c r="AB2702" i="1" s="1"/>
  <c r="AB2703" i="1" l="1" a="1"/>
  <c r="AB2703" i="1" s="1"/>
  <c r="AB2704" i="1" l="1" a="1"/>
  <c r="AB2704" i="1" s="1"/>
  <c r="AB2705" i="1" l="1" a="1"/>
  <c r="AB2705" i="1" s="1"/>
  <c r="AB2706" i="1" l="1" a="1"/>
  <c r="AB2706" i="1" s="1"/>
  <c r="AB2707" i="1" l="1" a="1"/>
  <c r="AB2707" i="1" s="1"/>
  <c r="AB2708" i="1" l="1" a="1"/>
  <c r="AB2708" i="1" s="1"/>
  <c r="AB2709" i="1" l="1" a="1"/>
  <c r="AB2709" i="1" s="1"/>
  <c r="AB2710" i="1" l="1" a="1"/>
  <c r="AB2710" i="1" s="1"/>
  <c r="AB2711" i="1" l="1" a="1"/>
  <c r="AB2711" i="1" s="1"/>
  <c r="AB2712" i="1" l="1" a="1"/>
  <c r="AB2712" i="1" s="1"/>
  <c r="AB2713" i="1" l="1" a="1"/>
  <c r="AB2713" i="1" s="1"/>
  <c r="AB2714" i="1" l="1" a="1"/>
  <c r="AB2714" i="1" s="1"/>
  <c r="AB2715" i="1" l="1" a="1"/>
  <c r="AB2715" i="1" s="1"/>
  <c r="AB2716" i="1" l="1" a="1"/>
  <c r="AB2716" i="1" s="1"/>
  <c r="AB2717" i="1" l="1" a="1"/>
  <c r="AB2717" i="1" s="1"/>
  <c r="AB2718" i="1" l="1" a="1"/>
  <c r="AB2718" i="1" s="1"/>
  <c r="AB2719" i="1" l="1" a="1"/>
  <c r="AB2719" i="1" s="1"/>
  <c r="AB2720" i="1" l="1" a="1"/>
  <c r="AB2720" i="1" s="1"/>
  <c r="AB2721" i="1" l="1" a="1"/>
  <c r="AB2721" i="1" s="1"/>
  <c r="AB2722" i="1" l="1" a="1"/>
  <c r="AB2722" i="1" s="1"/>
  <c r="AB2723" i="1" l="1" a="1"/>
  <c r="AB2723" i="1" s="1"/>
  <c r="AB2724" i="1" l="1" a="1"/>
  <c r="AB2724" i="1" s="1"/>
  <c r="AB2725" i="1" l="1" a="1"/>
  <c r="AB2725" i="1" s="1"/>
  <c r="AB2726" i="1" l="1" a="1"/>
  <c r="AB2726" i="1" s="1"/>
  <c r="AB2727" i="1" l="1" a="1"/>
  <c r="AB2727" i="1" s="1"/>
  <c r="AB2728" i="1" l="1" a="1"/>
  <c r="AB2728" i="1" s="1"/>
  <c r="AB2729" i="1" l="1" a="1"/>
  <c r="AB2729" i="1" s="1"/>
  <c r="AB2730" i="1" l="1" a="1"/>
  <c r="AB2730" i="1" s="1"/>
  <c r="AB2731" i="1" l="1" a="1"/>
  <c r="AB2731" i="1" s="1"/>
  <c r="AB2732" i="1" l="1" a="1"/>
  <c r="AB2732" i="1" s="1"/>
  <c r="AB2733" i="1" l="1" a="1"/>
  <c r="AB2733" i="1" s="1"/>
  <c r="AB2734" i="1" l="1" a="1"/>
  <c r="AB2734" i="1" s="1"/>
  <c r="AB2735" i="1" l="1" a="1"/>
  <c r="AB2735" i="1" s="1"/>
  <c r="AB2736" i="1" l="1" a="1"/>
  <c r="AB2736" i="1" s="1"/>
  <c r="AB2737" i="1" l="1" a="1"/>
  <c r="AB2737" i="1" s="1"/>
  <c r="AB2738" i="1" l="1" a="1"/>
  <c r="AB2738" i="1" s="1"/>
  <c r="AB2739" i="1" l="1" a="1"/>
  <c r="AB2739" i="1" s="1"/>
  <c r="AB2740" i="1" l="1" a="1"/>
  <c r="AB2740" i="1" s="1"/>
  <c r="AB2741" i="1" l="1" a="1"/>
  <c r="AB2741" i="1" s="1"/>
  <c r="AB2742" i="1" l="1" a="1"/>
  <c r="AB2742" i="1" s="1"/>
  <c r="AB2743" i="1" l="1" a="1"/>
  <c r="AB2743" i="1" s="1"/>
  <c r="AB2744" i="1" l="1" a="1"/>
  <c r="AB2744" i="1" s="1"/>
  <c r="AB2745" i="1" l="1" a="1"/>
  <c r="AB2745" i="1" s="1"/>
  <c r="AB2746" i="1" l="1" a="1"/>
  <c r="AB2746" i="1" s="1"/>
  <c r="AB2747" i="1" l="1" a="1"/>
  <c r="AB2747" i="1" s="1"/>
  <c r="AB2748" i="1" l="1" a="1"/>
  <c r="AB2748" i="1" s="1"/>
  <c r="AB2749" i="1" l="1" a="1"/>
  <c r="AB2749" i="1" s="1"/>
  <c r="AB2750" i="1" l="1" a="1"/>
  <c r="AB2750" i="1" s="1"/>
  <c r="AB2751" i="1" l="1" a="1"/>
  <c r="AB2751" i="1" s="1"/>
  <c r="AB2752" i="1" l="1" a="1"/>
  <c r="AB2752" i="1" s="1"/>
  <c r="AB2753" i="1" l="1" a="1"/>
  <c r="AB2753" i="1" s="1"/>
  <c r="AB2754" i="1" l="1" a="1"/>
  <c r="AB2754" i="1" s="1"/>
  <c r="AB2755" i="1" l="1" a="1"/>
  <c r="AB2755" i="1" s="1"/>
  <c r="AB2756" i="1" l="1" a="1"/>
  <c r="AB2756" i="1" s="1"/>
  <c r="AB2757" i="1" l="1" a="1"/>
  <c r="AB2757" i="1" s="1"/>
  <c r="AB2758" i="1" l="1" a="1"/>
  <c r="AB2758" i="1" s="1"/>
  <c r="AB2759" i="1" l="1" a="1"/>
  <c r="AB2759" i="1" s="1"/>
  <c r="AB2760" i="1" l="1" a="1"/>
  <c r="AB2760" i="1" s="1"/>
  <c r="AB2761" i="1" l="1" a="1"/>
  <c r="AB2761" i="1" s="1"/>
  <c r="AB2762" i="1" l="1" a="1"/>
  <c r="AB2762" i="1" s="1"/>
  <c r="AB2763" i="1" l="1" a="1"/>
  <c r="AB2763" i="1" s="1"/>
  <c r="AB2764" i="1" l="1" a="1"/>
  <c r="AB2764" i="1" s="1"/>
  <c r="AB2765" i="1" l="1" a="1"/>
  <c r="AB2765" i="1" s="1"/>
  <c r="AB2766" i="1" l="1" a="1"/>
  <c r="AB2766" i="1" s="1"/>
  <c r="AB2767" i="1" l="1" a="1"/>
  <c r="AB2767" i="1" s="1"/>
  <c r="AB2768" i="1" l="1" a="1"/>
  <c r="AB2768" i="1" s="1"/>
  <c r="AB2769" i="1" l="1" a="1"/>
  <c r="AB2769" i="1" s="1"/>
  <c r="AB2770" i="1" l="1" a="1"/>
  <c r="AB2770" i="1" s="1"/>
  <c r="AB2771" i="1" l="1" a="1"/>
  <c r="AB2771" i="1" s="1"/>
  <c r="AB2772" i="1" l="1" a="1"/>
  <c r="AB2772" i="1" s="1"/>
  <c r="AB2773" i="1" l="1" a="1"/>
  <c r="AB2773" i="1" s="1"/>
  <c r="AB2774" i="1" l="1" a="1"/>
  <c r="AB2774" i="1" s="1"/>
  <c r="AB2775" i="1" l="1" a="1"/>
  <c r="AB2775" i="1" s="1"/>
  <c r="AB2776" i="1" l="1" a="1"/>
  <c r="AB2776" i="1" s="1"/>
  <c r="AB2777" i="1" l="1" a="1"/>
  <c r="AB2777" i="1" s="1"/>
  <c r="AB2778" i="1" l="1" a="1"/>
  <c r="AB2778" i="1" s="1"/>
  <c r="AB2779" i="1" l="1" a="1"/>
  <c r="AB2779" i="1" s="1"/>
  <c r="AB2780" i="1" l="1" a="1"/>
  <c r="AB2780" i="1" s="1"/>
  <c r="AB2781" i="1" l="1" a="1"/>
  <c r="AB2781" i="1" s="1"/>
  <c r="AB2782" i="1" l="1" a="1"/>
  <c r="AB2782" i="1" s="1"/>
  <c r="AB2783" i="1" l="1" a="1"/>
  <c r="AB2783" i="1" s="1"/>
  <c r="AB2784" i="1" l="1" a="1"/>
  <c r="AB2784" i="1" s="1"/>
  <c r="AB2785" i="1" l="1" a="1"/>
  <c r="AB2785" i="1" s="1"/>
  <c r="AB2786" i="1" l="1" a="1"/>
  <c r="AB2786" i="1" s="1"/>
  <c r="AB2787" i="1" l="1" a="1"/>
  <c r="AB2787" i="1" s="1"/>
  <c r="AB2788" i="1" l="1" a="1"/>
  <c r="AB2788" i="1" s="1"/>
  <c r="AB2789" i="1" l="1" a="1"/>
  <c r="AB2789" i="1" s="1"/>
  <c r="AB2790" i="1" l="1" a="1"/>
  <c r="AB2790" i="1" s="1"/>
  <c r="AB2791" i="1" l="1" a="1"/>
  <c r="AB2791" i="1" s="1"/>
  <c r="AB2792" i="1" l="1" a="1"/>
  <c r="AB2792" i="1" s="1"/>
  <c r="AB2793" i="1" l="1" a="1"/>
  <c r="AB2793" i="1" s="1"/>
  <c r="AB2794" i="1" l="1" a="1"/>
  <c r="AB2794" i="1" s="1"/>
  <c r="AB2795" i="1" l="1" a="1"/>
  <c r="AB2795" i="1" s="1"/>
  <c r="AB2796" i="1" l="1" a="1"/>
  <c r="AB2796" i="1" s="1"/>
  <c r="AB2797" i="1" l="1" a="1"/>
  <c r="AB2797" i="1" s="1"/>
  <c r="AB2798" i="1" l="1" a="1"/>
  <c r="AB2798" i="1" s="1"/>
  <c r="AB2799" i="1" l="1" a="1"/>
  <c r="AB2799" i="1" s="1"/>
  <c r="AB2800" i="1" l="1" a="1"/>
  <c r="AB2800" i="1" s="1"/>
  <c r="AB2801" i="1" l="1" a="1"/>
  <c r="AB2801" i="1" s="1"/>
  <c r="AB2802" i="1" l="1" a="1"/>
  <c r="AB2802" i="1" s="1"/>
  <c r="AB2803" i="1" l="1" a="1"/>
  <c r="AB2803" i="1" s="1"/>
  <c r="AB2804" i="1" l="1" a="1"/>
  <c r="AB2804" i="1" s="1"/>
  <c r="AB2805" i="1" l="1" a="1"/>
  <c r="AB2805" i="1" s="1"/>
  <c r="AB2806" i="1" l="1" a="1"/>
  <c r="AB2806" i="1" s="1"/>
  <c r="AB2807" i="1" l="1" a="1"/>
  <c r="AB2807" i="1" s="1"/>
  <c r="AB2808" i="1" l="1" a="1"/>
  <c r="AB2808" i="1" s="1"/>
  <c r="AB2809" i="1" l="1" a="1"/>
  <c r="AB2809" i="1" s="1"/>
  <c r="AB2810" i="1" l="1" a="1"/>
  <c r="AB2810" i="1" s="1"/>
  <c r="AB2811" i="1" l="1" a="1"/>
  <c r="AB2811" i="1" s="1"/>
  <c r="AB2812" i="1" l="1" a="1"/>
  <c r="AB2812" i="1" s="1"/>
  <c r="AB2813" i="1" l="1" a="1"/>
  <c r="AB2813" i="1" s="1"/>
  <c r="AB2814" i="1" l="1" a="1"/>
  <c r="AB2814" i="1" s="1"/>
  <c r="AB2815" i="1" l="1" a="1"/>
  <c r="AB2815" i="1" s="1"/>
  <c r="AB2816" i="1" l="1" a="1"/>
  <c r="AB2816" i="1" s="1"/>
  <c r="AB2817" i="1" l="1" a="1"/>
  <c r="AB2817" i="1" s="1"/>
  <c r="AB2818" i="1" l="1" a="1"/>
  <c r="AB2818" i="1" s="1"/>
  <c r="AB2819" i="1" l="1" a="1"/>
  <c r="AB2819" i="1" s="1"/>
  <c r="AB2820" i="1" l="1" a="1"/>
  <c r="AB2820" i="1" s="1"/>
  <c r="AB2821" i="1" l="1" a="1"/>
  <c r="AB2821" i="1" s="1"/>
  <c r="AB2822" i="1" l="1" a="1"/>
  <c r="AB2822" i="1" s="1"/>
  <c r="AB2823" i="1" l="1" a="1"/>
  <c r="AB2823" i="1" s="1"/>
  <c r="AB2824" i="1" l="1" a="1"/>
  <c r="AB2824" i="1" s="1"/>
  <c r="AB2825" i="1" l="1" a="1"/>
  <c r="AB2825" i="1" s="1"/>
  <c r="AB2826" i="1" l="1" a="1"/>
  <c r="AB2826" i="1" s="1"/>
  <c r="AB2827" i="1" l="1" a="1"/>
  <c r="AB2827" i="1" s="1"/>
  <c r="AB2828" i="1" l="1" a="1"/>
  <c r="AB2828" i="1" s="1"/>
  <c r="AB2829" i="1" l="1" a="1"/>
  <c r="AB2829" i="1" s="1"/>
  <c r="AB2830" i="1" l="1" a="1"/>
  <c r="AB2830" i="1" s="1"/>
  <c r="AB2831" i="1" l="1" a="1"/>
  <c r="AB2831" i="1" s="1"/>
  <c r="AB2832" i="1" l="1" a="1"/>
  <c r="AB2832" i="1" s="1"/>
  <c r="AB2833" i="1" l="1" a="1"/>
  <c r="AB2833" i="1" s="1"/>
  <c r="AB2834" i="1" l="1" a="1"/>
  <c r="AB2834" i="1" s="1"/>
  <c r="AB2835" i="1" l="1" a="1"/>
  <c r="AB2835" i="1" s="1"/>
  <c r="AB2836" i="1" l="1" a="1"/>
  <c r="AB2836" i="1" s="1"/>
  <c r="AB2837" i="1" l="1" a="1"/>
  <c r="AB2837" i="1" s="1"/>
  <c r="AB2838" i="1" l="1" a="1"/>
  <c r="AB2838" i="1" s="1"/>
  <c r="AB2839" i="1" l="1" a="1"/>
  <c r="AB2839" i="1" s="1"/>
  <c r="AB2840" i="1" l="1" a="1"/>
  <c r="AB2840" i="1" s="1"/>
  <c r="AB2841" i="1" l="1" a="1"/>
  <c r="AB2841" i="1" s="1"/>
  <c r="AB2842" i="1" l="1" a="1"/>
  <c r="AB2842" i="1" s="1"/>
  <c r="AB2843" i="1" l="1" a="1"/>
  <c r="AB2843" i="1" s="1"/>
  <c r="AB2844" i="1" l="1" a="1"/>
  <c r="AB2844" i="1" s="1"/>
  <c r="AB2845" i="1" l="1" a="1"/>
  <c r="AB2845" i="1" s="1"/>
  <c r="AB2846" i="1" l="1" a="1"/>
  <c r="AB2846" i="1" s="1"/>
  <c r="AB2847" i="1" l="1" a="1"/>
  <c r="AB2847" i="1" s="1"/>
  <c r="AB2848" i="1" l="1" a="1"/>
  <c r="AB2848" i="1" s="1"/>
  <c r="AB2849" i="1" l="1" a="1"/>
  <c r="AB2849" i="1" s="1"/>
  <c r="AB2850" i="1" l="1" a="1"/>
  <c r="AB2850" i="1" s="1"/>
  <c r="AB2851" i="1" l="1" a="1"/>
  <c r="AB2851" i="1" s="1"/>
  <c r="AB2852" i="1" l="1" a="1"/>
  <c r="AB2852" i="1" s="1"/>
  <c r="AB2853" i="1" l="1" a="1"/>
  <c r="AB2853" i="1" s="1"/>
  <c r="AB2854" i="1" l="1" a="1"/>
  <c r="AB2854" i="1" s="1"/>
  <c r="AB2855" i="1" l="1" a="1"/>
  <c r="AB2855" i="1" s="1"/>
  <c r="AB2856" i="1" l="1" a="1"/>
  <c r="AB2856" i="1" s="1"/>
  <c r="AB2857" i="1" l="1" a="1"/>
  <c r="AB2857" i="1" s="1"/>
  <c r="AB2858" i="1" l="1" a="1"/>
  <c r="AB2858" i="1" s="1"/>
  <c r="AB2859" i="1" l="1" a="1"/>
  <c r="AB2859" i="1" s="1"/>
  <c r="AB2860" i="1" l="1" a="1"/>
  <c r="AB2860" i="1" s="1"/>
  <c r="AB2861" i="1" l="1" a="1"/>
  <c r="AB2861" i="1" s="1"/>
  <c r="AB2862" i="1" l="1" a="1"/>
  <c r="AB2862" i="1" s="1"/>
  <c r="AB2863" i="1" l="1" a="1"/>
  <c r="AB2863" i="1" s="1"/>
  <c r="AB2864" i="1" l="1" a="1"/>
  <c r="AB2864" i="1" s="1"/>
  <c r="AB2865" i="1" l="1" a="1"/>
  <c r="AB2865" i="1" s="1"/>
  <c r="AB2866" i="1" l="1" a="1"/>
  <c r="AB2866" i="1" s="1"/>
  <c r="AB2867" i="1" l="1" a="1"/>
  <c r="AB2867" i="1" s="1"/>
  <c r="AB2868" i="1" l="1" a="1"/>
  <c r="AB2868" i="1" s="1"/>
  <c r="AB2869" i="1" l="1" a="1"/>
  <c r="AB2869" i="1" s="1"/>
  <c r="AB2870" i="1" l="1" a="1"/>
  <c r="AB2870" i="1" s="1"/>
  <c r="AB2871" i="1" l="1" a="1"/>
  <c r="AB2871" i="1" s="1"/>
  <c r="AB2872" i="1" l="1" a="1"/>
  <c r="AB2872" i="1" s="1"/>
  <c r="AB2873" i="1" l="1" a="1"/>
  <c r="AB2873" i="1" s="1"/>
  <c r="AB2874" i="1" l="1" a="1"/>
  <c r="AB2874" i="1" s="1"/>
  <c r="AB2875" i="1" l="1" a="1"/>
  <c r="AB2875" i="1" s="1"/>
  <c r="AB2876" i="1" l="1" a="1"/>
  <c r="AB2876" i="1" s="1"/>
  <c r="AB2877" i="1" l="1" a="1"/>
  <c r="AB2877" i="1" s="1"/>
  <c r="AB2878" i="1" l="1" a="1"/>
  <c r="AB2878" i="1" s="1"/>
  <c r="AB2879" i="1" l="1" a="1"/>
  <c r="AB2879" i="1" s="1"/>
  <c r="AB2880" i="1" l="1" a="1"/>
  <c r="AB2880" i="1" s="1"/>
  <c r="AB2881" i="1" l="1" a="1"/>
  <c r="AB2881" i="1" s="1"/>
  <c r="AB2882" i="1" l="1" a="1"/>
  <c r="AB2882" i="1" s="1"/>
  <c r="AB2883" i="1" l="1" a="1"/>
  <c r="AB2883" i="1" s="1"/>
  <c r="AB2884" i="1" l="1" a="1"/>
  <c r="AB2884" i="1" s="1"/>
  <c r="AB2885" i="1" l="1" a="1"/>
  <c r="AB2885" i="1" s="1"/>
  <c r="AB2886" i="1" l="1" a="1"/>
  <c r="AB2886" i="1" s="1"/>
  <c r="AB2887" i="1" l="1" a="1"/>
  <c r="AB2887" i="1" s="1"/>
  <c r="AB2888" i="1" l="1" a="1"/>
  <c r="AB2888" i="1" s="1"/>
  <c r="AB2889" i="1" l="1" a="1"/>
  <c r="AB2889" i="1" s="1"/>
  <c r="AB2890" i="1" l="1" a="1"/>
  <c r="AB2890" i="1" s="1"/>
  <c r="AB2891" i="1" l="1" a="1"/>
  <c r="AB2891" i="1" s="1"/>
  <c r="AB2892" i="1" l="1" a="1"/>
  <c r="AB2892" i="1" s="1"/>
  <c r="AB2893" i="1" l="1" a="1"/>
  <c r="AB2893" i="1" s="1"/>
  <c r="AB2894" i="1" l="1" a="1"/>
  <c r="AB2894" i="1" s="1"/>
  <c r="AB2895" i="1" l="1" a="1"/>
  <c r="AB2895" i="1" s="1"/>
  <c r="AB2896" i="1" l="1" a="1"/>
  <c r="AB2896" i="1" s="1"/>
  <c r="AB2897" i="1" l="1" a="1"/>
  <c r="AB2897" i="1" s="1"/>
  <c r="AB2898" i="1" l="1" a="1"/>
  <c r="AB2898" i="1" s="1"/>
  <c r="AB2899" i="1" l="1" a="1"/>
  <c r="AB2899" i="1" s="1"/>
  <c r="AB2900" i="1" l="1" a="1"/>
  <c r="AB2900" i="1" s="1"/>
  <c r="AB2901" i="1" l="1" a="1"/>
  <c r="AB2901" i="1" s="1"/>
  <c r="AB2902" i="1" l="1" a="1"/>
  <c r="AB2902" i="1" s="1"/>
  <c r="AB2903" i="1" l="1" a="1"/>
  <c r="AB2903" i="1" s="1"/>
  <c r="AB2904" i="1" l="1" a="1"/>
  <c r="AB2904" i="1" s="1"/>
  <c r="AB2905" i="1" l="1" a="1"/>
  <c r="AB2905" i="1" s="1"/>
  <c r="AB2906" i="1" l="1" a="1"/>
  <c r="AB2906" i="1" s="1"/>
  <c r="AB2907" i="1" l="1" a="1"/>
  <c r="AB2907" i="1" s="1"/>
  <c r="AB2908" i="1" l="1" a="1"/>
  <c r="AB2908" i="1" s="1"/>
  <c r="AB2909" i="1" l="1" a="1"/>
  <c r="AB2909" i="1" s="1"/>
  <c r="AB2910" i="1" l="1" a="1"/>
  <c r="AB2910" i="1" s="1"/>
  <c r="AB2911" i="1" l="1" a="1"/>
  <c r="AB2911" i="1" s="1"/>
  <c r="AB2912" i="1" l="1" a="1"/>
  <c r="AB2912" i="1" s="1"/>
  <c r="AB2913" i="1" l="1" a="1"/>
  <c r="AB2913" i="1" s="1"/>
  <c r="AB2914" i="1" l="1" a="1"/>
  <c r="AB2914" i="1" s="1"/>
  <c r="AB2915" i="1" l="1" a="1"/>
  <c r="AB2915" i="1" s="1"/>
  <c r="AB2916" i="1" l="1" a="1"/>
  <c r="AB2916" i="1" s="1"/>
  <c r="AB2917" i="1" l="1" a="1"/>
  <c r="AB2917" i="1" s="1"/>
  <c r="AB2918" i="1" l="1" a="1"/>
  <c r="AB2918" i="1" s="1"/>
  <c r="AB2919" i="1" l="1" a="1"/>
  <c r="AB2919" i="1" s="1"/>
  <c r="AB2920" i="1" l="1" a="1"/>
  <c r="AB2920" i="1" s="1"/>
  <c r="AB2921" i="1" l="1" a="1"/>
  <c r="AB2921" i="1" s="1"/>
  <c r="AB2922" i="1" l="1" a="1"/>
  <c r="AB2922" i="1" s="1"/>
  <c r="AB2923" i="1" l="1" a="1"/>
  <c r="AB2923" i="1" s="1"/>
  <c r="AB2924" i="1" l="1" a="1"/>
  <c r="AB2924" i="1" s="1"/>
  <c r="AB2925" i="1" l="1" a="1"/>
  <c r="AB2925" i="1" s="1"/>
  <c r="AB2926" i="1" l="1" a="1"/>
  <c r="AB2926" i="1" s="1"/>
  <c r="AB2927" i="1" l="1" a="1"/>
  <c r="AB2927" i="1" s="1"/>
  <c r="AB2928" i="1" l="1" a="1"/>
  <c r="AB2928" i="1" s="1"/>
  <c r="AB2929" i="1" l="1" a="1"/>
  <c r="AB2929" i="1" s="1"/>
  <c r="AB2930" i="1" l="1" a="1"/>
  <c r="AB2930" i="1" s="1"/>
  <c r="AB2931" i="1" l="1" a="1"/>
  <c r="AB2931" i="1" s="1"/>
  <c r="AB2932" i="1" l="1" a="1"/>
  <c r="AB2932" i="1" s="1"/>
  <c r="AB2933" i="1" l="1" a="1"/>
  <c r="AB2933" i="1" s="1"/>
  <c r="AB2934" i="1" l="1" a="1"/>
  <c r="AB2934" i="1" s="1"/>
  <c r="AB2935" i="1" l="1" a="1"/>
  <c r="AB2935" i="1" s="1"/>
  <c r="AB2936" i="1" l="1" a="1"/>
  <c r="AB2936" i="1" s="1"/>
  <c r="AB2937" i="1" l="1" a="1"/>
  <c r="AB2937" i="1" s="1"/>
  <c r="AB2938" i="1" l="1" a="1"/>
  <c r="AB2938" i="1" s="1"/>
  <c r="AB2939" i="1" l="1" a="1"/>
  <c r="AB2939" i="1" s="1"/>
  <c r="AB2940" i="1" l="1" a="1"/>
  <c r="AB2940" i="1" s="1"/>
  <c r="AB2941" i="1" l="1" a="1"/>
  <c r="AB2941" i="1" s="1"/>
  <c r="AB2942" i="1" l="1" a="1"/>
  <c r="AB2942" i="1" s="1"/>
  <c r="AB2943" i="1" l="1" a="1"/>
  <c r="AB2943" i="1" s="1"/>
  <c r="AB2944" i="1" l="1" a="1"/>
  <c r="AB2944" i="1" s="1"/>
  <c r="AB2945" i="1" l="1" a="1"/>
  <c r="AB2945" i="1" s="1"/>
  <c r="AB2946" i="1" l="1" a="1"/>
  <c r="AB2946" i="1" s="1"/>
  <c r="AB2947" i="1" l="1" a="1"/>
  <c r="AB2947" i="1" s="1"/>
  <c r="AB2948" i="1" l="1" a="1"/>
  <c r="AB2948" i="1" s="1"/>
  <c r="AB2949" i="1" l="1" a="1"/>
  <c r="AB2949" i="1" s="1"/>
  <c r="AB2950" i="1" l="1" a="1"/>
  <c r="AB2950" i="1" s="1"/>
  <c r="AB2951" i="1" l="1" a="1"/>
  <c r="AB2951" i="1" s="1"/>
  <c r="AB2952" i="1" l="1" a="1"/>
  <c r="AB2952" i="1" s="1"/>
  <c r="AB2953" i="1" l="1" a="1"/>
  <c r="AB2953" i="1" s="1"/>
  <c r="AB2954" i="1" l="1" a="1"/>
  <c r="AB2954" i="1" s="1"/>
  <c r="AB2955" i="1" l="1" a="1"/>
  <c r="AB2955" i="1" s="1"/>
  <c r="AB2956" i="1" l="1" a="1"/>
  <c r="AB2956" i="1" s="1"/>
  <c r="AB2957" i="1" l="1" a="1"/>
  <c r="AB2957" i="1" s="1"/>
  <c r="AB2958" i="1" l="1" a="1"/>
  <c r="AB2958" i="1" s="1"/>
  <c r="AB2959" i="1" l="1" a="1"/>
  <c r="AB2959" i="1" s="1"/>
  <c r="AB2960" i="1" l="1" a="1"/>
  <c r="AB2960" i="1" s="1"/>
  <c r="AB2961" i="1" l="1" a="1"/>
  <c r="AB2961" i="1" s="1"/>
  <c r="AB2962" i="1" l="1" a="1"/>
  <c r="AB2962" i="1" s="1"/>
  <c r="AB2963" i="1" l="1" a="1"/>
  <c r="AB2963" i="1" s="1"/>
  <c r="AB2964" i="1" l="1" a="1"/>
  <c r="AB2964" i="1" s="1"/>
  <c r="AB2965" i="1" l="1" a="1"/>
  <c r="AB2965" i="1" s="1"/>
  <c r="AB2966" i="1" l="1" a="1"/>
  <c r="AB2966" i="1" s="1"/>
  <c r="AB2967" i="1" l="1" a="1"/>
  <c r="AB2967" i="1" s="1"/>
  <c r="AB2968" i="1" l="1" a="1"/>
  <c r="AB2968" i="1" s="1"/>
  <c r="AB2969" i="1" l="1" a="1"/>
  <c r="AB2969" i="1" s="1"/>
  <c r="AB2970" i="1" l="1" a="1"/>
  <c r="AB2970" i="1" s="1"/>
  <c r="AB2971" i="1" l="1" a="1"/>
  <c r="AB2971" i="1" s="1"/>
  <c r="AB2972" i="1" l="1" a="1"/>
  <c r="AB2972" i="1" s="1"/>
  <c r="AB2973" i="1" l="1" a="1"/>
  <c r="AB2973" i="1" s="1"/>
  <c r="AB2974" i="1" l="1" a="1"/>
  <c r="AB2974" i="1" s="1"/>
  <c r="AB2975" i="1" l="1" a="1"/>
  <c r="AB2975" i="1" s="1"/>
  <c r="AB2976" i="1" l="1" a="1"/>
  <c r="AB2976" i="1" s="1"/>
  <c r="AB2977" i="1" l="1" a="1"/>
  <c r="AB2977" i="1" s="1"/>
  <c r="AB2978" i="1" l="1" a="1"/>
  <c r="AB2978" i="1" s="1"/>
  <c r="AB2979" i="1" l="1" a="1"/>
  <c r="AB2979" i="1" s="1"/>
  <c r="AB2980" i="1" l="1" a="1"/>
  <c r="AB2980" i="1" s="1"/>
  <c r="AB2981" i="1" l="1" a="1"/>
  <c r="AB2981" i="1" s="1"/>
  <c r="AB2982" i="1" l="1" a="1"/>
  <c r="AB2982" i="1" s="1"/>
  <c r="AB2983" i="1" l="1" a="1"/>
  <c r="AB2983" i="1" s="1"/>
  <c r="AB2984" i="1" l="1" a="1"/>
  <c r="AB2984" i="1" s="1"/>
  <c r="AB2985" i="1" l="1" a="1"/>
  <c r="AB2985" i="1" s="1"/>
  <c r="AB2986" i="1" l="1" a="1"/>
  <c r="AB2986" i="1" s="1"/>
  <c r="AB2987" i="1" l="1" a="1"/>
  <c r="AB2987" i="1" s="1"/>
  <c r="AB2988" i="1" l="1" a="1"/>
  <c r="AB2988" i="1" s="1"/>
  <c r="AB2989" i="1" l="1" a="1"/>
  <c r="AB2989" i="1" s="1"/>
  <c r="AB2990" i="1" l="1" a="1"/>
  <c r="AB2990" i="1" s="1"/>
  <c r="AB2991" i="1" l="1" a="1"/>
  <c r="AB2991" i="1" s="1"/>
  <c r="AB2992" i="1" l="1" a="1"/>
  <c r="AB2992" i="1" s="1"/>
  <c r="AB2993" i="1" l="1" a="1"/>
  <c r="AB2993" i="1" s="1"/>
  <c r="AB2994" i="1" l="1" a="1"/>
  <c r="AB2994" i="1" s="1"/>
  <c r="AB2995" i="1" l="1" a="1"/>
  <c r="AB2995" i="1" s="1"/>
  <c r="AB2996" i="1" l="1" a="1"/>
  <c r="AB2996" i="1" s="1"/>
  <c r="AB2997" i="1" l="1" a="1"/>
  <c r="AB2997" i="1" s="1"/>
  <c r="AB2998" i="1" l="1" a="1"/>
  <c r="AB2998" i="1" s="1"/>
  <c r="AB2999" i="1" l="1" a="1"/>
  <c r="AB2999" i="1" s="1"/>
  <c r="AB3000" i="1" l="1" a="1"/>
  <c r="AB3000" i="1" s="1"/>
  <c r="AB3001" i="1" l="1" a="1"/>
  <c r="AB3001" i="1" s="1"/>
  <c r="AB3002" i="1" l="1" a="1"/>
  <c r="AB3002" i="1" s="1"/>
  <c r="AB3003" i="1" l="1" a="1"/>
  <c r="AB3003" i="1" s="1"/>
  <c r="AB3004" i="1" l="1" a="1"/>
  <c r="AB3004" i="1" s="1"/>
  <c r="AB3005" i="1" l="1" a="1"/>
  <c r="AB3005" i="1" s="1"/>
  <c r="AB3006" i="1" l="1" a="1"/>
  <c r="AB3006" i="1" s="1"/>
  <c r="AB3007" i="1" l="1" a="1"/>
  <c r="AB3007" i="1" s="1"/>
  <c r="AB3008" i="1" l="1" a="1"/>
  <c r="AB3008" i="1" s="1"/>
  <c r="AB3009" i="1" l="1" a="1"/>
  <c r="AB3009" i="1" s="1"/>
  <c r="AB3010" i="1" l="1" a="1"/>
  <c r="AB3010" i="1" s="1"/>
  <c r="AB3011" i="1" l="1" a="1"/>
  <c r="AB3011" i="1" s="1"/>
  <c r="AB3012" i="1" l="1" a="1"/>
  <c r="AB3012" i="1" s="1"/>
  <c r="AB3013" i="1" l="1" a="1"/>
  <c r="AB3013" i="1" s="1"/>
  <c r="AB3014" i="1" l="1" a="1"/>
  <c r="AB3014" i="1" s="1"/>
  <c r="AB3015" i="1" l="1" a="1"/>
  <c r="AB3015" i="1" s="1"/>
  <c r="AB3016" i="1" l="1" a="1"/>
  <c r="AB3016" i="1" s="1"/>
  <c r="AB3017" i="1" l="1" a="1"/>
  <c r="AB3017" i="1" s="1"/>
  <c r="AB3018" i="1" l="1" a="1"/>
  <c r="AB3018" i="1" s="1"/>
  <c r="AB3019" i="1" l="1" a="1"/>
  <c r="AB3019" i="1" s="1"/>
  <c r="AB3020" i="1" l="1" a="1"/>
  <c r="AB3020" i="1" s="1"/>
  <c r="AB3021" i="1" l="1" a="1"/>
  <c r="AB3021" i="1" s="1"/>
  <c r="AB3022" i="1" l="1" a="1"/>
  <c r="AB3022" i="1" s="1"/>
  <c r="AB3023" i="1" l="1" a="1"/>
  <c r="AB3023" i="1" s="1"/>
  <c r="AB3024" i="1" l="1" a="1"/>
  <c r="AB3024" i="1" s="1"/>
  <c r="AB3025" i="1" l="1" a="1"/>
  <c r="AB3025" i="1" s="1"/>
  <c r="AB3026" i="1" l="1" a="1"/>
  <c r="AB3026" i="1" s="1"/>
  <c r="AB3027" i="1" l="1" a="1"/>
  <c r="AB3027" i="1" s="1"/>
  <c r="AB3028" i="1" l="1" a="1"/>
  <c r="AB3028" i="1" s="1"/>
  <c r="AB3029" i="1" l="1" a="1"/>
  <c r="AB3029" i="1" s="1"/>
  <c r="AB3030" i="1" l="1" a="1"/>
  <c r="AB3030" i="1" s="1"/>
  <c r="AB3031" i="1" l="1" a="1"/>
  <c r="AB3031" i="1" s="1"/>
  <c r="AB3032" i="1" l="1" a="1"/>
  <c r="AB3032" i="1" s="1"/>
  <c r="AB3033" i="1" l="1" a="1"/>
  <c r="AB3033" i="1" s="1"/>
  <c r="AB3034" i="1" l="1" a="1"/>
  <c r="AB3034" i="1" s="1"/>
  <c r="AB3035" i="1" l="1" a="1"/>
  <c r="AB3035" i="1" s="1"/>
  <c r="AB3036" i="1" l="1" a="1"/>
  <c r="AB3036" i="1" s="1"/>
  <c r="AB3037" i="1" l="1" a="1"/>
  <c r="AB3037" i="1" s="1"/>
  <c r="AB3038" i="1" l="1" a="1"/>
  <c r="AB3038" i="1" s="1"/>
  <c r="AB3039" i="1" l="1" a="1"/>
  <c r="AB3039" i="1" s="1"/>
  <c r="AB3040" i="1" l="1" a="1"/>
  <c r="AB3040" i="1" s="1"/>
  <c r="AB3041" i="1" l="1" a="1"/>
  <c r="AB3041" i="1" s="1"/>
  <c r="AB3042" i="1" l="1" a="1"/>
  <c r="AB3042" i="1" s="1"/>
  <c r="AB3043" i="1" l="1" a="1"/>
  <c r="AB3043" i="1" s="1"/>
  <c r="AB3044" i="1" l="1" a="1"/>
  <c r="AB3044" i="1" s="1"/>
  <c r="AB3045" i="1" l="1" a="1"/>
  <c r="AB3045" i="1" s="1"/>
  <c r="AB3046" i="1" l="1" a="1"/>
  <c r="AB3046" i="1" s="1"/>
  <c r="AB3047" i="1" l="1" a="1"/>
  <c r="AB3047" i="1" s="1"/>
  <c r="AB3048" i="1" l="1" a="1"/>
  <c r="AB3048" i="1" s="1"/>
  <c r="AB3049" i="1" l="1" a="1"/>
  <c r="AB3049" i="1" s="1"/>
  <c r="AB3050" i="1" l="1" a="1"/>
  <c r="AB3050" i="1" s="1"/>
  <c r="AB3051" i="1" l="1" a="1"/>
  <c r="AB3051" i="1" s="1"/>
  <c r="AB3052" i="1" l="1" a="1"/>
  <c r="AB3052" i="1" s="1"/>
  <c r="AB3053" i="1" l="1" a="1"/>
  <c r="AB3053" i="1" s="1"/>
  <c r="AB3054" i="1" l="1" a="1"/>
  <c r="AB3054" i="1" s="1"/>
  <c r="AB3055" i="1" l="1" a="1"/>
  <c r="AB3055" i="1" s="1"/>
  <c r="AB3056" i="1" l="1" a="1"/>
  <c r="AB3056" i="1" s="1"/>
  <c r="AB3057" i="1" l="1" a="1"/>
  <c r="AB3057" i="1" s="1"/>
  <c r="AB3058" i="1" l="1" a="1"/>
  <c r="AB3058" i="1" s="1"/>
  <c r="AB3059" i="1" l="1" a="1"/>
  <c r="AB3059" i="1" s="1"/>
  <c r="AB3060" i="1" l="1" a="1"/>
  <c r="AB3060" i="1" s="1"/>
  <c r="AB3061" i="1" l="1" a="1"/>
  <c r="AB3061" i="1" s="1"/>
  <c r="AB3062" i="1" l="1" a="1"/>
  <c r="AB3062" i="1" s="1"/>
  <c r="AB3063" i="1" l="1" a="1"/>
  <c r="AB3063" i="1" s="1"/>
  <c r="AB3064" i="1" l="1" a="1"/>
  <c r="AB3064" i="1" s="1"/>
  <c r="AB3065" i="1" l="1" a="1"/>
  <c r="AB3065" i="1" s="1"/>
  <c r="AB3066" i="1" l="1" a="1"/>
  <c r="AB3066" i="1" s="1"/>
  <c r="AB3067" i="1" l="1" a="1"/>
  <c r="AB3067" i="1" s="1"/>
  <c r="AB3068" i="1" l="1" a="1"/>
  <c r="AB3068" i="1" s="1"/>
  <c r="AB3069" i="1" l="1" a="1"/>
  <c r="AB3069" i="1" s="1"/>
  <c r="AB3070" i="1" l="1" a="1"/>
  <c r="AB3070" i="1" s="1"/>
  <c r="AB3071" i="1" l="1" a="1"/>
  <c r="AB3071" i="1" s="1"/>
  <c r="AB3072" i="1" l="1" a="1"/>
  <c r="AB3072" i="1" s="1"/>
  <c r="AB3073" i="1" l="1" a="1"/>
  <c r="AB3073" i="1" s="1"/>
  <c r="AB3074" i="1" l="1" a="1"/>
  <c r="AB3074" i="1" s="1"/>
  <c r="AB3075" i="1" l="1" a="1"/>
  <c r="AB3075" i="1" s="1"/>
  <c r="AB3076" i="1" l="1" a="1"/>
  <c r="AB3076" i="1" s="1"/>
  <c r="AB3077" i="1" l="1" a="1"/>
  <c r="AB3077" i="1" s="1"/>
  <c r="AB3078" i="1" l="1" a="1"/>
  <c r="AB3078" i="1" s="1"/>
  <c r="AB3079" i="1" l="1" a="1"/>
  <c r="AB3079" i="1" s="1"/>
  <c r="AB3080" i="1" l="1" a="1"/>
  <c r="AB3080" i="1" s="1"/>
  <c r="AB3081" i="1" l="1" a="1"/>
  <c r="AB3081" i="1" s="1"/>
  <c r="AB3082" i="1" l="1" a="1"/>
  <c r="AB3082" i="1" s="1"/>
  <c r="AB3083" i="1" l="1" a="1"/>
  <c r="AB3083" i="1" s="1"/>
  <c r="AB3084" i="1" l="1" a="1"/>
  <c r="AB3084" i="1" s="1"/>
  <c r="AB3085" i="1" l="1" a="1"/>
  <c r="AB3085" i="1" s="1"/>
  <c r="AB3086" i="1" l="1" a="1"/>
  <c r="AB3086" i="1" s="1"/>
  <c r="AB3087" i="1" l="1" a="1"/>
  <c r="AB3087" i="1" s="1"/>
  <c r="AB3088" i="1" l="1" a="1"/>
  <c r="AB3088" i="1" s="1"/>
  <c r="AB3089" i="1" l="1" a="1"/>
  <c r="AB3089" i="1" s="1"/>
  <c r="AB3090" i="1" l="1" a="1"/>
  <c r="AB3090" i="1" s="1"/>
  <c r="AB3091" i="1" l="1" a="1"/>
  <c r="AB3091" i="1" s="1"/>
  <c r="AB3092" i="1" l="1" a="1"/>
  <c r="AB3092" i="1" s="1"/>
  <c r="AB3093" i="1" l="1" a="1"/>
  <c r="AB3093" i="1" s="1"/>
  <c r="AB3094" i="1" l="1" a="1"/>
  <c r="AB3094" i="1" s="1"/>
  <c r="AB3095" i="1" l="1" a="1"/>
  <c r="AB3095" i="1" s="1"/>
  <c r="AB3096" i="1" l="1" a="1"/>
  <c r="AB3096" i="1" s="1"/>
  <c r="AB3097" i="1" l="1" a="1"/>
  <c r="AB3097" i="1" s="1"/>
  <c r="AB3098" i="1" l="1" a="1"/>
  <c r="AB3098" i="1" s="1"/>
  <c r="AB3099" i="1" l="1" a="1"/>
  <c r="AB3099" i="1" s="1"/>
  <c r="AB3100" i="1" l="1" a="1"/>
  <c r="AB3100" i="1" s="1"/>
  <c r="AB3101" i="1" l="1" a="1"/>
  <c r="AB3101" i="1" s="1"/>
  <c r="AB3102" i="1" l="1" a="1"/>
  <c r="AB3102" i="1" s="1"/>
  <c r="AB3103" i="1" l="1" a="1"/>
  <c r="AB3103" i="1" s="1"/>
  <c r="AB3104" i="1" l="1" a="1"/>
  <c r="AB3104" i="1" s="1"/>
  <c r="AB3105" i="1" l="1" a="1"/>
  <c r="AB3105" i="1" s="1"/>
  <c r="AB3106" i="1" l="1" a="1"/>
  <c r="AB3106" i="1" s="1"/>
  <c r="AB3107" i="1" l="1" a="1"/>
  <c r="AB3107" i="1" s="1"/>
  <c r="AB3108" i="1" l="1" a="1"/>
  <c r="AB3108" i="1" s="1"/>
  <c r="AB3109" i="1" l="1" a="1"/>
  <c r="AB3109" i="1" s="1"/>
  <c r="AB3110" i="1" l="1" a="1"/>
  <c r="AB3110" i="1" s="1"/>
  <c r="AB3111" i="1" l="1" a="1"/>
  <c r="AB3111" i="1" s="1"/>
  <c r="AB3112" i="1" l="1" a="1"/>
  <c r="AB3112" i="1" s="1"/>
  <c r="AB3113" i="1" l="1" a="1"/>
  <c r="AB3113" i="1" s="1"/>
  <c r="AB3114" i="1" l="1" a="1"/>
  <c r="AB3114" i="1" s="1"/>
  <c r="AB3115" i="1" l="1" a="1"/>
  <c r="AB3115" i="1" s="1"/>
  <c r="AB3116" i="1" l="1" a="1"/>
  <c r="AB3116" i="1" s="1"/>
  <c r="AB3117" i="1" l="1" a="1"/>
  <c r="AB3117" i="1" s="1"/>
  <c r="AB3118" i="1" l="1" a="1"/>
  <c r="AB3118" i="1" s="1"/>
  <c r="AB3119" i="1" l="1" a="1"/>
  <c r="AB3119" i="1" s="1"/>
  <c r="AB3120" i="1" l="1" a="1"/>
  <c r="AB3120" i="1" s="1"/>
  <c r="AB3121" i="1" l="1" a="1"/>
  <c r="AB3121" i="1" s="1"/>
  <c r="AB3122" i="1" l="1" a="1"/>
  <c r="AB3122" i="1" s="1"/>
  <c r="AB3123" i="1" l="1" a="1"/>
  <c r="AB3123" i="1" s="1"/>
  <c r="AB3124" i="1" l="1" a="1"/>
  <c r="AB3124" i="1" s="1"/>
  <c r="AB3125" i="1" l="1" a="1"/>
  <c r="AB3125" i="1" s="1"/>
  <c r="AB3126" i="1" l="1" a="1"/>
  <c r="AB3126" i="1" s="1"/>
  <c r="AB3127" i="1" l="1" a="1"/>
  <c r="AB3127" i="1" s="1"/>
  <c r="AB3128" i="1" l="1" a="1"/>
  <c r="AB3128" i="1" s="1"/>
  <c r="AB3129" i="1" l="1" a="1"/>
  <c r="AB3129" i="1" s="1"/>
  <c r="AB3130" i="1" l="1" a="1"/>
  <c r="AB3130" i="1" s="1"/>
  <c r="AB3131" i="1" l="1" a="1"/>
  <c r="AB3131" i="1" s="1"/>
  <c r="AB3132" i="1" l="1" a="1"/>
  <c r="AB3132" i="1" s="1"/>
  <c r="AB3133" i="1" l="1" a="1"/>
  <c r="AB3133" i="1" s="1"/>
  <c r="AB3134" i="1" l="1" a="1"/>
  <c r="AB3134" i="1" s="1"/>
  <c r="AB3135" i="1" l="1" a="1"/>
  <c r="AB3135" i="1" s="1"/>
  <c r="AB3136" i="1" l="1" a="1"/>
  <c r="AB3136" i="1" s="1"/>
  <c r="AB3137" i="1" l="1" a="1"/>
  <c r="AB3137" i="1" s="1"/>
  <c r="AB3138" i="1" l="1" a="1"/>
  <c r="AB3138" i="1" s="1"/>
  <c r="AB3139" i="1" l="1" a="1"/>
  <c r="AB3139" i="1" s="1"/>
  <c r="AB3140" i="1" l="1" a="1"/>
  <c r="AB3140" i="1" s="1"/>
  <c r="AB3141" i="1" l="1" a="1"/>
  <c r="AB3141" i="1" s="1"/>
  <c r="AB3142" i="1" l="1" a="1"/>
  <c r="AB3142" i="1" s="1"/>
  <c r="AB3143" i="1" l="1" a="1"/>
  <c r="AB3143" i="1" s="1"/>
  <c r="AB3144" i="1" l="1" a="1"/>
  <c r="AB3144" i="1" s="1"/>
  <c r="AB3145" i="1" l="1" a="1"/>
  <c r="AB3145" i="1" s="1"/>
  <c r="AB3146" i="1" l="1" a="1"/>
  <c r="AB3146" i="1" s="1"/>
  <c r="AB3147" i="1" l="1" a="1"/>
  <c r="AB3147" i="1" s="1"/>
  <c r="AB3148" i="1" l="1" a="1"/>
  <c r="AB3148" i="1" s="1"/>
  <c r="AB3149" i="1" l="1" a="1"/>
  <c r="AB3149" i="1" s="1"/>
  <c r="AB3150" i="1" l="1" a="1"/>
  <c r="AB3150" i="1" s="1"/>
  <c r="AB3151" i="1" l="1" a="1"/>
  <c r="AB3151" i="1" s="1"/>
  <c r="AB3152" i="1" l="1" a="1"/>
  <c r="AB3152" i="1" s="1"/>
  <c r="AB3153" i="1" l="1" a="1"/>
  <c r="AB3153" i="1" s="1"/>
  <c r="AB3154" i="1" l="1" a="1"/>
  <c r="AB3154" i="1" s="1"/>
  <c r="AB3155" i="1" l="1" a="1"/>
  <c r="AB3155" i="1" s="1"/>
  <c r="AB3156" i="1" l="1" a="1"/>
  <c r="AB3156" i="1" s="1"/>
  <c r="AB3157" i="1" l="1" a="1"/>
  <c r="AB3157" i="1" s="1"/>
  <c r="AB3158" i="1" l="1" a="1"/>
  <c r="AB3158" i="1" s="1"/>
  <c r="AB3159" i="1" l="1" a="1"/>
  <c r="AB3159" i="1" s="1"/>
  <c r="AB3160" i="1" l="1" a="1"/>
  <c r="AB3160" i="1" s="1"/>
  <c r="AB3161" i="1" l="1" a="1"/>
  <c r="AB3161" i="1" s="1"/>
  <c r="AB3162" i="1" l="1" a="1"/>
  <c r="AB3162" i="1" s="1"/>
  <c r="AB3163" i="1" l="1" a="1"/>
  <c r="AB3163" i="1" s="1"/>
  <c r="AB3164" i="1" l="1" a="1"/>
  <c r="AB3164" i="1" s="1"/>
  <c r="AB3165" i="1" l="1" a="1"/>
  <c r="AB3165" i="1" s="1"/>
  <c r="AB3166" i="1" l="1" a="1"/>
  <c r="AB3166" i="1" s="1"/>
  <c r="AB3167" i="1" l="1" a="1"/>
  <c r="AB3167" i="1" s="1"/>
  <c r="AB3168" i="1" l="1" a="1"/>
  <c r="AB3168" i="1" s="1"/>
  <c r="AB3169" i="1" l="1" a="1"/>
  <c r="AB3169" i="1" s="1"/>
  <c r="AB3170" i="1" l="1" a="1"/>
  <c r="AB3170" i="1" s="1"/>
  <c r="AB3171" i="1" l="1" a="1"/>
  <c r="AB3171" i="1" s="1"/>
  <c r="AB3172" i="1" l="1" a="1"/>
  <c r="AB3172" i="1" s="1"/>
  <c r="AB3173" i="1" l="1" a="1"/>
  <c r="AB3173" i="1" s="1"/>
  <c r="AB3174" i="1" l="1" a="1"/>
  <c r="AB3174" i="1" s="1"/>
  <c r="AB3175" i="1" l="1" a="1"/>
  <c r="AB3175" i="1" s="1"/>
  <c r="AB3176" i="1" l="1" a="1"/>
  <c r="AB3176" i="1" s="1"/>
  <c r="AB3177" i="1" l="1" a="1"/>
  <c r="AB3177" i="1" s="1"/>
  <c r="AB3178" i="1" l="1" a="1"/>
  <c r="AB3178" i="1" s="1"/>
  <c r="AB3179" i="1" l="1" a="1"/>
  <c r="AB3179" i="1" s="1"/>
  <c r="AB3180" i="1" l="1" a="1"/>
  <c r="AB3180" i="1" s="1"/>
  <c r="AB3181" i="1" l="1" a="1"/>
  <c r="AB3181" i="1" s="1"/>
  <c r="AB3182" i="1" l="1" a="1"/>
  <c r="AB3182" i="1" s="1"/>
  <c r="AB3183" i="1" l="1" a="1"/>
  <c r="AB3183" i="1" s="1"/>
  <c r="AB3184" i="1" l="1" a="1"/>
  <c r="AB3184" i="1" s="1"/>
  <c r="AB3185" i="1" l="1" a="1"/>
  <c r="AB3185" i="1" s="1"/>
  <c r="AB3186" i="1" l="1" a="1"/>
  <c r="AB3186" i="1" s="1"/>
  <c r="AB3187" i="1" l="1" a="1"/>
  <c r="AB3187" i="1" s="1"/>
  <c r="AB3188" i="1" l="1" a="1"/>
  <c r="AB3188" i="1" s="1"/>
  <c r="AB3189" i="1" l="1" a="1"/>
  <c r="AB3189" i="1" s="1"/>
  <c r="AB3190" i="1" l="1" a="1"/>
  <c r="AB3190" i="1" s="1"/>
  <c r="AB3191" i="1" l="1" a="1"/>
  <c r="AB3191" i="1" s="1"/>
  <c r="AB3192" i="1" l="1" a="1"/>
  <c r="AB3192" i="1" s="1"/>
  <c r="AB3193" i="1" l="1" a="1"/>
  <c r="AB3193" i="1" s="1"/>
  <c r="AB3194" i="1" l="1" a="1"/>
  <c r="AB3194" i="1" s="1"/>
  <c r="AB3195" i="1" l="1" a="1"/>
  <c r="AB3195" i="1" s="1"/>
  <c r="AB3196" i="1" l="1" a="1"/>
  <c r="AB3196" i="1" s="1"/>
  <c r="AB3197" i="1" l="1" a="1"/>
  <c r="AB3197" i="1" s="1"/>
  <c r="AB3198" i="1" l="1" a="1"/>
  <c r="AB3198" i="1" s="1"/>
  <c r="AB3199" i="1" l="1" a="1"/>
  <c r="AB3199" i="1" s="1"/>
  <c r="AB3200" i="1" l="1" a="1"/>
  <c r="AB3200" i="1" s="1"/>
  <c r="AB3201" i="1" l="1" a="1"/>
  <c r="AB3201" i="1" s="1"/>
  <c r="AB3202" i="1" l="1" a="1"/>
  <c r="AB3202" i="1" s="1"/>
  <c r="AB3203" i="1" l="1" a="1"/>
  <c r="AB3203" i="1" s="1"/>
  <c r="AB3204" i="1" l="1" a="1"/>
  <c r="AB3204" i="1" s="1"/>
  <c r="AB3205" i="1" l="1" a="1"/>
  <c r="AB3205" i="1" s="1"/>
  <c r="AB3206" i="1" l="1" a="1"/>
  <c r="AB3206" i="1" s="1"/>
  <c r="AB3207" i="1" l="1" a="1"/>
  <c r="AB3207" i="1" s="1"/>
  <c r="AB3208" i="1" l="1" a="1"/>
  <c r="AB3208" i="1" s="1"/>
  <c r="AB3209" i="1" l="1" a="1"/>
  <c r="AB3209" i="1" s="1"/>
  <c r="AB3210" i="1" l="1" a="1"/>
  <c r="AB3210" i="1" s="1"/>
  <c r="AB3211" i="1" l="1" a="1"/>
  <c r="AB3211" i="1" s="1"/>
  <c r="AB3212" i="1" l="1" a="1"/>
  <c r="AB3212" i="1" s="1"/>
  <c r="AB3213" i="1" l="1" a="1"/>
  <c r="AB3213" i="1" s="1"/>
  <c r="AB3214" i="1" l="1" a="1"/>
  <c r="AB3214" i="1" s="1"/>
  <c r="AB3215" i="1" l="1" a="1"/>
  <c r="AB3215" i="1" s="1"/>
  <c r="AB3216" i="1" l="1" a="1"/>
  <c r="AB3216" i="1" s="1"/>
  <c r="AB3217" i="1" l="1" a="1"/>
  <c r="AB3217" i="1" s="1"/>
  <c r="AB3218" i="1" l="1" a="1"/>
  <c r="AB3218" i="1" s="1"/>
  <c r="AB3219" i="1" l="1" a="1"/>
  <c r="AB3219" i="1" s="1"/>
  <c r="AB3220" i="1" l="1" a="1"/>
  <c r="AB3220" i="1" s="1"/>
  <c r="AB3221" i="1" l="1" a="1"/>
  <c r="AB3221" i="1" s="1"/>
  <c r="AB3222" i="1" l="1" a="1"/>
  <c r="AB3222" i="1" s="1"/>
  <c r="AB3223" i="1" l="1" a="1"/>
  <c r="AB3223" i="1" s="1"/>
  <c r="AB3224" i="1" l="1" a="1"/>
  <c r="AB3224" i="1" s="1"/>
  <c r="AB3225" i="1" l="1" a="1"/>
  <c r="AB3225" i="1" s="1"/>
  <c r="AB3226" i="1" l="1" a="1"/>
  <c r="AB3226" i="1" s="1"/>
  <c r="AB3227" i="1" l="1" a="1"/>
  <c r="AB3227" i="1" s="1"/>
  <c r="AB3228" i="1" l="1" a="1"/>
  <c r="AB3228" i="1" s="1"/>
  <c r="AB3229" i="1" l="1" a="1"/>
  <c r="AB3229" i="1" s="1"/>
  <c r="AB3230" i="1" l="1" a="1"/>
  <c r="AB3230" i="1" s="1"/>
  <c r="AB3231" i="1" l="1" a="1"/>
  <c r="AB3231" i="1" s="1"/>
  <c r="AB3232" i="1" l="1" a="1"/>
  <c r="AB3232" i="1" s="1"/>
  <c r="AB3233" i="1" l="1" a="1"/>
  <c r="AB3233" i="1" s="1"/>
  <c r="AB3234" i="1" l="1" a="1"/>
  <c r="AB3234" i="1" s="1"/>
  <c r="AB3235" i="1" l="1" a="1"/>
  <c r="AB3235" i="1" s="1"/>
  <c r="AB3236" i="1" l="1" a="1"/>
  <c r="AB3236" i="1" s="1"/>
  <c r="AB3237" i="1" l="1" a="1"/>
  <c r="AB3237" i="1" s="1"/>
  <c r="AB3238" i="1" l="1" a="1"/>
  <c r="AB3238" i="1" s="1"/>
  <c r="AB3239" i="1" l="1" a="1"/>
  <c r="AB3239" i="1" s="1"/>
  <c r="AB3240" i="1" l="1" a="1"/>
  <c r="AB3240" i="1" s="1"/>
  <c r="AB3241" i="1" l="1" a="1"/>
  <c r="AB3241" i="1" s="1"/>
  <c r="AB3242" i="1" l="1" a="1"/>
  <c r="AB3242" i="1" s="1"/>
  <c r="AB3243" i="1" l="1" a="1"/>
  <c r="AB3243" i="1" s="1"/>
  <c r="AB3244" i="1" l="1" a="1"/>
  <c r="AB3244" i="1" s="1"/>
  <c r="AB3245" i="1" l="1" a="1"/>
  <c r="AB3245" i="1" s="1"/>
  <c r="AB3246" i="1" l="1" a="1"/>
  <c r="AB3246" i="1" s="1"/>
  <c r="AB3247" i="1" l="1" a="1"/>
  <c r="AB3247" i="1" s="1"/>
  <c r="AB3248" i="1" l="1" a="1"/>
  <c r="AB3248" i="1" s="1"/>
  <c r="AB3249" i="1" l="1" a="1"/>
  <c r="AB3249" i="1" s="1"/>
  <c r="AB3250" i="1" l="1" a="1"/>
  <c r="AB3250" i="1" s="1"/>
  <c r="AB3251" i="1" l="1" a="1"/>
  <c r="AB3251" i="1" s="1"/>
  <c r="AB3252" i="1" l="1" a="1"/>
  <c r="AB3252" i="1" s="1"/>
  <c r="AB3253" i="1" l="1" a="1"/>
  <c r="AB3253" i="1" s="1"/>
  <c r="AB3254" i="1" l="1" a="1"/>
  <c r="AB3254" i="1" s="1"/>
  <c r="AB3255" i="1" l="1" a="1"/>
  <c r="AB3255" i="1" s="1"/>
  <c r="AB3256" i="1" l="1" a="1"/>
  <c r="AB3256" i="1" s="1"/>
  <c r="AB3257" i="1" l="1" a="1"/>
  <c r="AB3257" i="1" s="1"/>
  <c r="AB3258" i="1" l="1" a="1"/>
  <c r="AB3258" i="1" s="1"/>
  <c r="AB3259" i="1" l="1" a="1"/>
  <c r="AB3259" i="1" s="1"/>
  <c r="AB3260" i="1" l="1" a="1"/>
  <c r="AB3260" i="1" s="1"/>
  <c r="AB3261" i="1" l="1" a="1"/>
  <c r="AB3261" i="1" s="1"/>
  <c r="AB3262" i="1" l="1" a="1"/>
  <c r="AB3262" i="1" s="1"/>
  <c r="AB3263" i="1" l="1" a="1"/>
  <c r="AB3263" i="1" s="1"/>
  <c r="AB3264" i="1" l="1" a="1"/>
  <c r="AB3264" i="1" s="1"/>
  <c r="AB3265" i="1" l="1" a="1"/>
  <c r="AB3265" i="1" s="1"/>
  <c r="AB3266" i="1" l="1" a="1"/>
  <c r="AB3266" i="1" s="1"/>
  <c r="AB3267" i="1" l="1" a="1"/>
  <c r="AB3267" i="1" s="1"/>
  <c r="AB3268" i="1" l="1" a="1"/>
  <c r="AB3268" i="1" s="1"/>
  <c r="AB3269" i="1" l="1" a="1"/>
  <c r="AB3269" i="1" s="1"/>
  <c r="AB3270" i="1" l="1" a="1"/>
  <c r="AB3270" i="1" s="1"/>
  <c r="AB3271" i="1" l="1" a="1"/>
  <c r="AB3271" i="1" s="1"/>
  <c r="AB3272" i="1" l="1" a="1"/>
  <c r="AB3272" i="1" s="1"/>
  <c r="AB3273" i="1" l="1" a="1"/>
  <c r="AB3273" i="1" s="1"/>
  <c r="AB3274" i="1" l="1" a="1"/>
  <c r="AB3274" i="1" s="1"/>
  <c r="AB3275" i="1" l="1" a="1"/>
  <c r="AB3275" i="1" s="1"/>
  <c r="AB3276" i="1" l="1" a="1"/>
  <c r="AB3276" i="1" s="1"/>
  <c r="AB3277" i="1" l="1" a="1"/>
  <c r="AB3277" i="1" s="1"/>
  <c r="AB3278" i="1" l="1" a="1"/>
  <c r="AB3278" i="1" s="1"/>
  <c r="AB3279" i="1" l="1" a="1"/>
  <c r="AB3279" i="1" s="1"/>
  <c r="AB3280" i="1" l="1" a="1"/>
  <c r="AB3280" i="1" s="1"/>
  <c r="AB3281" i="1" l="1" a="1"/>
  <c r="AB3281" i="1" s="1"/>
  <c r="AB3282" i="1" l="1" a="1"/>
  <c r="AB3282" i="1" s="1"/>
  <c r="AB3283" i="1" l="1" a="1"/>
  <c r="AB3283" i="1" s="1"/>
  <c r="AB3284" i="1" l="1" a="1"/>
  <c r="AB3284" i="1" s="1"/>
  <c r="AB3285" i="1" l="1" a="1"/>
  <c r="AB3285" i="1" s="1"/>
  <c r="AB3286" i="1" l="1" a="1"/>
  <c r="AB3286" i="1" s="1"/>
  <c r="AB3287" i="1" l="1" a="1"/>
  <c r="AB3287" i="1" s="1"/>
  <c r="AB3288" i="1" l="1" a="1"/>
  <c r="AB3288" i="1" s="1"/>
  <c r="AB3289" i="1" l="1" a="1"/>
  <c r="AB3289" i="1" s="1"/>
  <c r="AB3290" i="1" l="1" a="1"/>
  <c r="AB3290" i="1" s="1"/>
  <c r="AB3291" i="1" l="1" a="1"/>
  <c r="AB3291" i="1" s="1"/>
  <c r="AB3292" i="1" l="1" a="1"/>
  <c r="AB3292" i="1" s="1"/>
  <c r="AB3293" i="1" l="1" a="1"/>
  <c r="AB3293" i="1" s="1"/>
  <c r="AB3294" i="1" l="1" a="1"/>
  <c r="AB3294" i="1" s="1"/>
  <c r="AB3295" i="1" l="1" a="1"/>
  <c r="AB3295" i="1" s="1"/>
  <c r="AB3296" i="1" l="1" a="1"/>
  <c r="AB3296" i="1" s="1"/>
  <c r="AB3297" i="1" l="1" a="1"/>
  <c r="AB3297" i="1" s="1"/>
  <c r="AB3298" i="1" l="1" a="1"/>
  <c r="AB3298" i="1" s="1"/>
  <c r="AB3299" i="1" l="1" a="1"/>
  <c r="AB3299" i="1" s="1"/>
  <c r="AB3300" i="1" l="1" a="1"/>
  <c r="AB3300" i="1" s="1"/>
  <c r="AB3301" i="1" l="1" a="1"/>
  <c r="AB3301" i="1" s="1"/>
  <c r="AB3302" i="1" l="1" a="1"/>
  <c r="AB3302" i="1" s="1"/>
  <c r="AB3303" i="1" l="1" a="1"/>
  <c r="AB3303" i="1" s="1"/>
  <c r="AB3304" i="1" l="1" a="1"/>
  <c r="AB3304" i="1" s="1"/>
  <c r="AB3305" i="1" l="1" a="1"/>
  <c r="AB3305" i="1" s="1"/>
  <c r="AB3306" i="1" l="1" a="1"/>
  <c r="AB3306" i="1" s="1"/>
  <c r="AB3307" i="1" l="1" a="1"/>
  <c r="AB3307" i="1" s="1"/>
  <c r="AB3308" i="1" l="1" a="1"/>
  <c r="AB3308" i="1" s="1"/>
  <c r="AB3309" i="1" l="1" a="1"/>
  <c r="AB3309" i="1" s="1"/>
  <c r="AB3310" i="1" l="1" a="1"/>
  <c r="AB3310" i="1" s="1"/>
  <c r="AB3311" i="1" l="1" a="1"/>
  <c r="AB3311" i="1" s="1"/>
  <c r="AB3312" i="1" l="1" a="1"/>
  <c r="AB3312" i="1" s="1"/>
  <c r="AB3313" i="1" l="1" a="1"/>
  <c r="AB3313" i="1" s="1"/>
  <c r="AB3314" i="1" l="1" a="1"/>
  <c r="AB3314" i="1" s="1"/>
  <c r="AB3315" i="1" l="1" a="1"/>
  <c r="AB3315" i="1" s="1"/>
  <c r="AB3316" i="1" l="1" a="1"/>
  <c r="AB3316" i="1" s="1"/>
  <c r="AB3317" i="1" l="1" a="1"/>
  <c r="AB3317" i="1" s="1"/>
  <c r="AB3318" i="1" l="1" a="1"/>
  <c r="AB3318" i="1" s="1"/>
  <c r="AB3319" i="1" l="1" a="1"/>
  <c r="AB3319" i="1" s="1"/>
  <c r="AB3320" i="1" l="1" a="1"/>
  <c r="AB3320" i="1" s="1"/>
  <c r="AB3321" i="1" l="1" a="1"/>
  <c r="AB3321" i="1" s="1"/>
  <c r="AB3322" i="1" l="1" a="1"/>
  <c r="AB3322" i="1" s="1"/>
  <c r="AB3323" i="1" l="1" a="1"/>
  <c r="AB3323" i="1" s="1"/>
  <c r="AB3324" i="1" l="1" a="1"/>
  <c r="AB3324" i="1" s="1"/>
  <c r="AB3325" i="1" l="1" a="1"/>
  <c r="AB3325" i="1" s="1"/>
  <c r="AB3326" i="1" l="1" a="1"/>
  <c r="AB3326" i="1" s="1"/>
  <c r="AB3327" i="1" l="1" a="1"/>
  <c r="AB3327" i="1" s="1"/>
  <c r="AB3328" i="1" l="1" a="1"/>
  <c r="AB3328" i="1" s="1"/>
  <c r="AB3329" i="1" l="1" a="1"/>
  <c r="AB3329" i="1" s="1"/>
  <c r="AB3330" i="1" l="1" a="1"/>
  <c r="AB3330" i="1" s="1"/>
  <c r="AB3331" i="1" l="1" a="1"/>
  <c r="AB3331" i="1" s="1"/>
  <c r="AB3332" i="1" l="1" a="1"/>
  <c r="AB3332" i="1" s="1"/>
  <c r="AB3333" i="1" l="1" a="1"/>
  <c r="AB3333" i="1" s="1"/>
  <c r="AB3334" i="1" l="1" a="1"/>
  <c r="AB3334" i="1" s="1"/>
  <c r="AB3335" i="1" l="1" a="1"/>
  <c r="AB3335" i="1" s="1"/>
  <c r="AB3336" i="1" l="1" a="1"/>
  <c r="AB3336" i="1" s="1"/>
  <c r="AB3337" i="1" l="1" a="1"/>
  <c r="AB3337" i="1" s="1"/>
  <c r="AB3338" i="1" l="1" a="1"/>
  <c r="AB3338" i="1" s="1"/>
  <c r="AB3339" i="1" l="1" a="1"/>
  <c r="AB3339" i="1" s="1"/>
  <c r="AB3340" i="1" l="1" a="1"/>
  <c r="AB3340" i="1" s="1"/>
  <c r="AB3341" i="1" l="1" a="1"/>
  <c r="AB3341" i="1" s="1"/>
  <c r="AB3342" i="1" l="1" a="1"/>
  <c r="AB3342" i="1" s="1"/>
  <c r="AB3343" i="1" l="1" a="1"/>
  <c r="AB3343" i="1" s="1"/>
  <c r="AB3344" i="1" l="1" a="1"/>
  <c r="AB3344" i="1" s="1"/>
  <c r="AB3345" i="1" l="1" a="1"/>
  <c r="AB3345" i="1" s="1"/>
  <c r="AB3346" i="1" l="1" a="1"/>
  <c r="AB3346" i="1" s="1"/>
  <c r="AB3347" i="1" l="1" a="1"/>
  <c r="AB3347" i="1" s="1"/>
  <c r="AB3348" i="1" l="1" a="1"/>
  <c r="AB3348" i="1" s="1"/>
  <c r="AB3349" i="1" l="1" a="1"/>
  <c r="AB3349" i="1" s="1"/>
  <c r="AB3350" i="1" l="1" a="1"/>
  <c r="AB3350" i="1" s="1"/>
  <c r="AB3351" i="1" l="1" a="1"/>
  <c r="AB3351" i="1" s="1"/>
  <c r="AB3352" i="1" l="1" a="1"/>
  <c r="AB3352" i="1" s="1"/>
  <c r="AB3353" i="1" l="1" a="1"/>
  <c r="AB3353" i="1" s="1"/>
  <c r="AB3354" i="1" l="1" a="1"/>
  <c r="AB3354" i="1" s="1"/>
  <c r="AB3355" i="1" l="1" a="1"/>
  <c r="AB3355" i="1" s="1"/>
  <c r="AB3356" i="1" l="1" a="1"/>
  <c r="AB3356" i="1" s="1"/>
  <c r="AB3357" i="1" l="1" a="1"/>
  <c r="AB3357" i="1" s="1"/>
  <c r="AB3358" i="1" l="1" a="1"/>
  <c r="AB3358" i="1" s="1"/>
  <c r="AB3359" i="1" l="1" a="1"/>
  <c r="AB3359" i="1" s="1"/>
  <c r="AB3360" i="1" l="1" a="1"/>
  <c r="AB3360" i="1" s="1"/>
  <c r="AB3361" i="1" l="1" a="1"/>
  <c r="AB3361" i="1" s="1"/>
  <c r="AB3362" i="1" l="1" a="1"/>
  <c r="AB3362" i="1" s="1"/>
  <c r="AB3363" i="1" l="1" a="1"/>
  <c r="AB3363" i="1" s="1"/>
  <c r="AB3364" i="1" l="1" a="1"/>
  <c r="AB3364" i="1" s="1"/>
  <c r="AB3365" i="1" l="1" a="1"/>
  <c r="AB3365" i="1" s="1"/>
  <c r="AB3366" i="1" l="1" a="1"/>
  <c r="AB3366" i="1" s="1"/>
  <c r="AB3367" i="1" l="1" a="1"/>
  <c r="AB3367" i="1" s="1"/>
  <c r="AB3368" i="1" l="1" a="1"/>
  <c r="AB3368" i="1" s="1"/>
  <c r="AB3369" i="1" l="1" a="1"/>
  <c r="AB3369" i="1" s="1"/>
  <c r="AB3370" i="1" l="1" a="1"/>
  <c r="AB3370" i="1" s="1"/>
  <c r="AB3371" i="1" l="1" a="1"/>
  <c r="AB3371" i="1" s="1"/>
  <c r="AB3372" i="1" l="1" a="1"/>
  <c r="AB3372" i="1" s="1"/>
  <c r="AB3373" i="1" l="1" a="1"/>
  <c r="AB3373" i="1" s="1"/>
  <c r="AB3374" i="1" l="1" a="1"/>
  <c r="AB3374" i="1" s="1"/>
  <c r="AB3375" i="1" l="1" a="1"/>
  <c r="AB3375" i="1" s="1"/>
  <c r="AB3376" i="1" l="1" a="1"/>
  <c r="AB3376" i="1" s="1"/>
  <c r="AB3377" i="1" l="1" a="1"/>
  <c r="AB3377" i="1" s="1"/>
  <c r="AB3378" i="1" l="1" a="1"/>
  <c r="AB3378" i="1" s="1"/>
  <c r="AB3379" i="1" l="1" a="1"/>
  <c r="AB3379" i="1" s="1"/>
  <c r="AB3380" i="1" l="1" a="1"/>
  <c r="AB3380" i="1" s="1"/>
  <c r="AB3381" i="1" l="1" a="1"/>
  <c r="AB3381" i="1" s="1"/>
  <c r="AB3382" i="1" l="1" a="1"/>
  <c r="AB3382" i="1" s="1"/>
  <c r="AB3383" i="1" l="1" a="1"/>
  <c r="AB3383" i="1" s="1"/>
  <c r="AB3384" i="1" l="1" a="1"/>
  <c r="AB3384" i="1" s="1"/>
  <c r="AB3385" i="1" l="1" a="1"/>
  <c r="AB3385" i="1" s="1"/>
  <c r="AB3386" i="1" l="1" a="1"/>
  <c r="AB3386" i="1" s="1"/>
  <c r="AB3387" i="1" l="1" a="1"/>
  <c r="AB3387" i="1" s="1"/>
  <c r="AB3388" i="1" l="1" a="1"/>
  <c r="AB3388" i="1" s="1"/>
  <c r="AB3389" i="1" l="1" a="1"/>
  <c r="AB3389" i="1" s="1"/>
  <c r="AB3390" i="1" l="1" a="1"/>
  <c r="AB3390" i="1" s="1"/>
  <c r="AB3391" i="1" l="1" a="1"/>
  <c r="AB3391" i="1" s="1"/>
  <c r="AB3392" i="1" l="1" a="1"/>
  <c r="AB3392" i="1" s="1"/>
  <c r="AB3393" i="1" l="1" a="1"/>
  <c r="AB3393" i="1" s="1"/>
  <c r="AB3394" i="1" l="1" a="1"/>
  <c r="AB3394" i="1" s="1"/>
  <c r="AB3395" i="1" l="1" a="1"/>
  <c r="AB3395" i="1" s="1"/>
  <c r="AB3396" i="1" l="1" a="1"/>
  <c r="AB3396" i="1" s="1"/>
  <c r="AB3397" i="1" l="1" a="1"/>
  <c r="AB3397" i="1" s="1"/>
  <c r="AB3398" i="1" l="1" a="1"/>
  <c r="AB3398" i="1" s="1"/>
  <c r="AB3399" i="1" l="1" a="1"/>
  <c r="AB3399" i="1" s="1"/>
  <c r="AB3400" i="1" l="1" a="1"/>
  <c r="AB3400" i="1" s="1"/>
  <c r="AB3401" i="1" l="1" a="1"/>
  <c r="AB3401" i="1" s="1"/>
  <c r="AB3402" i="1" l="1" a="1"/>
  <c r="AB3402" i="1" s="1"/>
  <c r="AB3403" i="1" l="1" a="1"/>
  <c r="AB3403" i="1" s="1"/>
  <c r="AB3404" i="1" l="1" a="1"/>
  <c r="AB3404" i="1" s="1"/>
  <c r="AB3405" i="1" l="1" a="1"/>
  <c r="AB3405" i="1" s="1"/>
  <c r="AB3406" i="1" l="1" a="1"/>
  <c r="AB3406" i="1" s="1"/>
  <c r="AB3407" i="1" l="1" a="1"/>
  <c r="AB3407" i="1" s="1"/>
  <c r="AB3408" i="1" l="1" a="1"/>
  <c r="AB3408" i="1" s="1"/>
  <c r="AB3409" i="1" l="1" a="1"/>
  <c r="AB3409" i="1" s="1"/>
  <c r="AB3410" i="1" l="1" a="1"/>
  <c r="AB3410" i="1" s="1"/>
  <c r="AB3411" i="1" l="1" a="1"/>
  <c r="AB3411" i="1" s="1"/>
  <c r="AB3412" i="1" l="1" a="1"/>
  <c r="AB3412" i="1" s="1"/>
  <c r="AB3413" i="1" l="1" a="1"/>
  <c r="AB3413" i="1" s="1"/>
  <c r="AB3414" i="1" l="1" a="1"/>
  <c r="AB3414" i="1" s="1"/>
  <c r="AB3415" i="1" l="1" a="1"/>
  <c r="AB3415" i="1" s="1"/>
  <c r="AB3416" i="1" l="1" a="1"/>
  <c r="AB3416" i="1" s="1"/>
  <c r="AB3417" i="1" l="1" a="1"/>
  <c r="AB3417" i="1" s="1"/>
  <c r="AB3418" i="1" l="1" a="1"/>
  <c r="AB3418" i="1" s="1"/>
  <c r="AB3419" i="1" l="1" a="1"/>
  <c r="AB3419" i="1" s="1"/>
  <c r="AB3420" i="1" l="1" a="1"/>
  <c r="AB3420" i="1" s="1"/>
  <c r="AB3421" i="1" l="1" a="1"/>
  <c r="AB3421" i="1" s="1"/>
  <c r="AB3422" i="1" l="1" a="1"/>
  <c r="AB3422" i="1" s="1"/>
  <c r="AB3423" i="1" l="1" a="1"/>
  <c r="AB3423" i="1" s="1"/>
  <c r="AB3424" i="1" l="1" a="1"/>
  <c r="AB3424" i="1" s="1"/>
  <c r="AB3425" i="1" l="1" a="1"/>
  <c r="AB3425" i="1" s="1"/>
  <c r="AB3426" i="1" l="1" a="1"/>
  <c r="AB3426" i="1" s="1"/>
  <c r="AB3427" i="1" l="1" a="1"/>
  <c r="AB3427" i="1" s="1"/>
  <c r="AB3428" i="1" l="1" a="1"/>
  <c r="AB3428" i="1" s="1"/>
  <c r="AB3429" i="1" l="1" a="1"/>
  <c r="AB3429" i="1" s="1"/>
  <c r="AB3430" i="1" l="1" a="1"/>
  <c r="AB3430" i="1" s="1"/>
  <c r="AB3431" i="1" l="1" a="1"/>
  <c r="AB3431" i="1" s="1"/>
  <c r="AB3432" i="1" l="1" a="1"/>
  <c r="AB3432" i="1" s="1"/>
  <c r="AB3433" i="1" l="1" a="1"/>
  <c r="AB3433" i="1" s="1"/>
  <c r="AB3434" i="1" l="1" a="1"/>
  <c r="AB3434" i="1" s="1"/>
  <c r="AB3435" i="1" l="1" a="1"/>
  <c r="AB3435" i="1" s="1"/>
  <c r="AB3436" i="1" l="1" a="1"/>
  <c r="AB3436" i="1" s="1"/>
  <c r="AB3437" i="1" l="1" a="1"/>
  <c r="AB3437" i="1" s="1"/>
  <c r="AB3438" i="1" l="1" a="1"/>
  <c r="AB3438" i="1" s="1"/>
  <c r="AB3439" i="1" l="1" a="1"/>
  <c r="AB3439" i="1" s="1"/>
  <c r="AB3440" i="1" l="1" a="1"/>
  <c r="AB3440" i="1" s="1"/>
  <c r="AB3441" i="1" l="1" a="1"/>
  <c r="AB3441" i="1" s="1"/>
  <c r="AB3442" i="1" l="1" a="1"/>
  <c r="AB3442" i="1" s="1"/>
  <c r="AB3443" i="1" l="1" a="1"/>
  <c r="AB3443" i="1" s="1"/>
  <c r="AB3444" i="1" l="1" a="1"/>
  <c r="AB3444" i="1" s="1"/>
  <c r="AB3445" i="1" l="1" a="1"/>
  <c r="AB3445" i="1" s="1"/>
  <c r="AB3446" i="1" l="1" a="1"/>
  <c r="AB3446" i="1" s="1"/>
  <c r="AB3447" i="1" l="1" a="1"/>
  <c r="AB3447" i="1" s="1"/>
  <c r="AB3448" i="1" l="1" a="1"/>
  <c r="AB3448" i="1" s="1"/>
  <c r="AB3449" i="1" l="1" a="1"/>
  <c r="AB3449" i="1" s="1"/>
  <c r="AB3450" i="1" l="1" a="1"/>
  <c r="AB3450" i="1" s="1"/>
  <c r="AB3451" i="1" l="1" a="1"/>
  <c r="AB3451" i="1" s="1"/>
  <c r="AB3452" i="1" l="1" a="1"/>
  <c r="AB3452" i="1" s="1"/>
  <c r="AB3453" i="1" l="1" a="1"/>
  <c r="AB3453" i="1" s="1"/>
  <c r="AB3454" i="1" l="1" a="1"/>
  <c r="AB3454" i="1" s="1"/>
  <c r="AB3455" i="1" l="1" a="1"/>
  <c r="AB3455" i="1" s="1"/>
  <c r="AB3456" i="1" l="1" a="1"/>
  <c r="AB3456" i="1" s="1"/>
  <c r="AB3457" i="1" l="1" a="1"/>
  <c r="AB3457" i="1" s="1"/>
  <c r="AB3458" i="1" l="1" a="1"/>
  <c r="AB3458" i="1" s="1"/>
  <c r="AB3459" i="1" l="1" a="1"/>
  <c r="AB3459" i="1" s="1"/>
  <c r="AB3460" i="1" l="1" a="1"/>
  <c r="AB3460" i="1" s="1"/>
  <c r="AB3461" i="1" l="1" a="1"/>
  <c r="AB3461" i="1" s="1"/>
  <c r="AB3462" i="1" l="1" a="1"/>
  <c r="AB3462" i="1" s="1"/>
  <c r="AB3463" i="1" l="1" a="1"/>
  <c r="AB3463" i="1" s="1"/>
  <c r="AB3464" i="1" l="1" a="1"/>
  <c r="AB3464" i="1" s="1"/>
  <c r="AB3465" i="1" l="1" a="1"/>
  <c r="AB3465" i="1" s="1"/>
  <c r="AB3466" i="1" l="1" a="1"/>
  <c r="AB3466" i="1" s="1"/>
  <c r="AB3467" i="1" l="1" a="1"/>
  <c r="AB3467" i="1" s="1"/>
  <c r="AB3468" i="1" l="1" a="1"/>
  <c r="AB3468" i="1" s="1"/>
  <c r="AB3469" i="1" l="1" a="1"/>
  <c r="AB3469" i="1" s="1"/>
  <c r="AB3470" i="1" l="1" a="1"/>
  <c r="AB3470" i="1" s="1"/>
  <c r="AB3471" i="1" l="1" a="1"/>
  <c r="AB3471" i="1" s="1"/>
  <c r="AB3472" i="1" l="1" a="1"/>
  <c r="AB3472" i="1" s="1"/>
  <c r="AB3473" i="1" l="1" a="1"/>
  <c r="AB3473" i="1" s="1"/>
  <c r="AB3474" i="1" l="1" a="1"/>
  <c r="AB3474" i="1" s="1"/>
  <c r="AB3475" i="1" l="1" a="1"/>
  <c r="AB3475" i="1" s="1"/>
  <c r="AB3476" i="1" l="1" a="1"/>
  <c r="AB3476" i="1" s="1"/>
  <c r="AB3477" i="1" l="1" a="1"/>
  <c r="AB3477" i="1" s="1"/>
  <c r="AB3478" i="1" l="1" a="1"/>
  <c r="AB3478" i="1" s="1"/>
  <c r="AB3479" i="1" l="1" a="1"/>
  <c r="AB3479" i="1" s="1"/>
  <c r="AB3480" i="1" l="1" a="1"/>
  <c r="AB3480" i="1" s="1"/>
  <c r="AB3481" i="1" l="1" a="1"/>
  <c r="AB3481" i="1" s="1"/>
  <c r="AB3482" i="1" l="1" a="1"/>
  <c r="AB3482" i="1" s="1"/>
  <c r="AB3483" i="1" l="1" a="1"/>
  <c r="AB3483" i="1" s="1"/>
  <c r="AB3484" i="1" l="1" a="1"/>
  <c r="AB3484" i="1" s="1"/>
  <c r="AB3485" i="1" l="1" a="1"/>
  <c r="AB3485" i="1" s="1"/>
  <c r="AB3486" i="1" l="1" a="1"/>
  <c r="AB3486" i="1" s="1"/>
  <c r="AB3487" i="1" l="1" a="1"/>
  <c r="AB3487" i="1" s="1"/>
  <c r="AB3488" i="1" l="1" a="1"/>
  <c r="AB3488" i="1" s="1"/>
  <c r="AB3489" i="1" l="1" a="1"/>
  <c r="AB3489" i="1" s="1"/>
  <c r="AB3490" i="1" l="1" a="1"/>
  <c r="AB3490" i="1" s="1"/>
  <c r="AB3491" i="1" l="1" a="1"/>
  <c r="AB3491" i="1" s="1"/>
  <c r="AB3492" i="1" l="1" a="1"/>
  <c r="AB3492" i="1" s="1"/>
  <c r="AB3493" i="1" l="1" a="1"/>
  <c r="AB3493" i="1" s="1"/>
  <c r="AB3494" i="1" l="1" a="1"/>
  <c r="AB3494" i="1" s="1"/>
  <c r="AB3495" i="1" l="1" a="1"/>
  <c r="AB3495" i="1" s="1"/>
  <c r="AB3496" i="1" l="1" a="1"/>
  <c r="AB3496" i="1" s="1"/>
  <c r="AB3497" i="1" l="1" a="1"/>
  <c r="AB3497" i="1" s="1"/>
  <c r="AB3498" i="1" l="1" a="1"/>
  <c r="AB3498" i="1" s="1"/>
  <c r="AB3499" i="1" l="1" a="1"/>
  <c r="AB3499" i="1" s="1"/>
  <c r="AB3500" i="1" l="1" a="1"/>
  <c r="AB3500" i="1" s="1"/>
  <c r="AB3501" i="1" l="1" a="1"/>
  <c r="AB3501" i="1" s="1"/>
  <c r="AB3502" i="1" l="1" a="1"/>
  <c r="AB3502" i="1" s="1"/>
  <c r="AB3503" i="1" l="1" a="1"/>
  <c r="AB3503" i="1" s="1"/>
  <c r="AB3504" i="1" l="1" a="1"/>
  <c r="AB3504" i="1" s="1"/>
  <c r="AB3505" i="1" l="1" a="1"/>
  <c r="AB3505" i="1" s="1"/>
  <c r="AB3506" i="1" l="1" a="1"/>
  <c r="AB3506" i="1" s="1"/>
  <c r="AB3507" i="1" l="1" a="1"/>
  <c r="AB3507" i="1" s="1"/>
  <c r="AB3508" i="1" l="1" a="1"/>
  <c r="AB3508" i="1" s="1"/>
  <c r="AB3509" i="1" l="1" a="1"/>
  <c r="AB3509" i="1" s="1"/>
  <c r="AB3510" i="1" l="1" a="1"/>
  <c r="AB3510" i="1" s="1"/>
  <c r="AB3511" i="1" l="1" a="1"/>
  <c r="AB3511" i="1" s="1"/>
  <c r="AB3512" i="1" l="1" a="1"/>
  <c r="AB3512" i="1" s="1"/>
  <c r="AB3513" i="1" l="1" a="1"/>
  <c r="AB3513" i="1" s="1"/>
  <c r="AB3514" i="1" l="1" a="1"/>
  <c r="AB3514" i="1" s="1"/>
  <c r="AB3515" i="1" l="1" a="1"/>
  <c r="AB3515" i="1" s="1"/>
  <c r="AB3516" i="1" l="1" a="1"/>
  <c r="AB3516" i="1" s="1"/>
  <c r="AB3517" i="1" l="1" a="1"/>
  <c r="AB3517" i="1" s="1"/>
  <c r="AB3518" i="1" l="1" a="1"/>
  <c r="AB3518" i="1" s="1"/>
  <c r="AB3519" i="1" l="1" a="1"/>
  <c r="AB3519" i="1" s="1"/>
  <c r="AB3520" i="1" l="1" a="1"/>
  <c r="AB3520" i="1" s="1"/>
  <c r="AB3521" i="1" l="1" a="1"/>
  <c r="AB3521" i="1" s="1"/>
  <c r="AB3522" i="1" l="1" a="1"/>
  <c r="AB3522" i="1" s="1"/>
  <c r="AB3523" i="1" l="1" a="1"/>
  <c r="AB3523" i="1" s="1"/>
  <c r="AB3524" i="1" l="1" a="1"/>
  <c r="AB3524" i="1" s="1"/>
  <c r="AB3525" i="1" l="1" a="1"/>
  <c r="AB3525" i="1" s="1"/>
  <c r="AB3526" i="1" l="1" a="1"/>
  <c r="AB3526" i="1" s="1"/>
  <c r="AB3527" i="1" l="1" a="1"/>
  <c r="AB3527" i="1" s="1"/>
  <c r="AB3528" i="1" l="1" a="1"/>
  <c r="AB3528" i="1" s="1"/>
  <c r="AB3529" i="1" l="1" a="1"/>
  <c r="AB3529" i="1" s="1"/>
  <c r="AB3530" i="1" l="1" a="1"/>
  <c r="AB3530" i="1" s="1"/>
  <c r="AB3531" i="1" l="1" a="1"/>
  <c r="AB3531" i="1" s="1"/>
  <c r="AB3532" i="1" l="1" a="1"/>
  <c r="AB3532" i="1" s="1"/>
  <c r="AB3533" i="1" l="1" a="1"/>
  <c r="AB3533" i="1" s="1"/>
  <c r="AB3534" i="1" l="1" a="1"/>
  <c r="AB3534" i="1" s="1"/>
  <c r="AB3535" i="1" l="1" a="1"/>
  <c r="AB3535" i="1" s="1"/>
  <c r="AB3536" i="1" l="1" a="1"/>
  <c r="AB3536" i="1" s="1"/>
  <c r="AB3537" i="1" l="1" a="1"/>
  <c r="AB3537" i="1" s="1"/>
  <c r="AB3538" i="1" l="1" a="1"/>
  <c r="AB3538" i="1" s="1"/>
  <c r="AB3539" i="1" l="1" a="1"/>
  <c r="AB3539" i="1" s="1"/>
  <c r="AB3540" i="1" l="1" a="1"/>
  <c r="AB3540" i="1" s="1"/>
  <c r="AB3541" i="1" l="1" a="1"/>
  <c r="AB3541" i="1" s="1"/>
  <c r="AB3542" i="1" l="1" a="1"/>
  <c r="AB3542" i="1" s="1"/>
  <c r="AB3543" i="1" l="1" a="1"/>
  <c r="AB3543" i="1" s="1"/>
  <c r="AB3544" i="1" l="1" a="1"/>
  <c r="AB3544" i="1" s="1"/>
  <c r="AB3545" i="1" l="1" a="1"/>
  <c r="AB3545" i="1" s="1"/>
  <c r="AB3546" i="1" l="1" a="1"/>
  <c r="AB3546" i="1" s="1"/>
  <c r="AB3547" i="1" l="1" a="1"/>
  <c r="AB3547" i="1" s="1"/>
  <c r="AB3548" i="1" l="1" a="1"/>
  <c r="AB3548" i="1" s="1"/>
  <c r="AB3549" i="1" l="1" a="1"/>
  <c r="AB3549" i="1" s="1"/>
  <c r="AB3550" i="1" l="1" a="1"/>
  <c r="AB3550" i="1" s="1"/>
  <c r="AB3551" i="1" l="1" a="1"/>
  <c r="AB3551" i="1" s="1"/>
  <c r="AB3552" i="1" l="1" a="1"/>
  <c r="AB3552" i="1" s="1"/>
  <c r="AB3553" i="1" l="1" a="1"/>
  <c r="AB3553" i="1" s="1"/>
  <c r="AB3554" i="1" l="1" a="1"/>
  <c r="AB3554" i="1" s="1"/>
  <c r="AB3555" i="1" l="1" a="1"/>
  <c r="AB3555" i="1" s="1"/>
  <c r="AB3556" i="1" l="1" a="1"/>
  <c r="AB3556" i="1" s="1"/>
  <c r="AB3557" i="1" l="1" a="1"/>
  <c r="AB3557" i="1" s="1"/>
  <c r="AB3558" i="1" l="1" a="1"/>
  <c r="AB3558" i="1" s="1"/>
  <c r="AB3559" i="1" l="1" a="1"/>
  <c r="AB3559" i="1" s="1"/>
  <c r="AB3560" i="1" l="1" a="1"/>
  <c r="AB3560" i="1" s="1"/>
  <c r="AB3561" i="1" l="1" a="1"/>
  <c r="AB3561" i="1" s="1"/>
  <c r="AB3562" i="1" l="1" a="1"/>
  <c r="AB3562" i="1" s="1"/>
  <c r="AB3563" i="1" l="1" a="1"/>
  <c r="AB3563" i="1" s="1"/>
  <c r="AB3564" i="1" l="1" a="1"/>
  <c r="AB3564" i="1" s="1"/>
  <c r="AB3565" i="1" l="1" a="1"/>
  <c r="AB3565" i="1" s="1"/>
  <c r="AB3566" i="1" l="1" a="1"/>
  <c r="AB3566" i="1" s="1"/>
  <c r="AB3567" i="1" l="1" a="1"/>
  <c r="AB3567" i="1" s="1"/>
  <c r="AB3568" i="1" l="1" a="1"/>
  <c r="AB3568" i="1" s="1"/>
  <c r="AB3569" i="1" l="1" a="1"/>
  <c r="AB3569" i="1" s="1"/>
  <c r="AB3570" i="1" l="1" a="1"/>
  <c r="AB3570" i="1" s="1"/>
  <c r="AB3571" i="1" l="1" a="1"/>
  <c r="AB3571" i="1" s="1"/>
  <c r="AB3572" i="1" l="1" a="1"/>
  <c r="AB3572" i="1" s="1"/>
  <c r="AB3573" i="1" l="1" a="1"/>
  <c r="AB3573" i="1" s="1"/>
  <c r="AB3574" i="1" l="1" a="1"/>
  <c r="AB3574" i="1" s="1"/>
  <c r="AB3575" i="1" l="1" a="1"/>
  <c r="AB3575" i="1" s="1"/>
  <c r="AB3576" i="1" l="1" a="1"/>
  <c r="AB3576" i="1" s="1"/>
  <c r="AB3577" i="1" l="1" a="1"/>
  <c r="AB3577" i="1" s="1"/>
  <c r="AB3578" i="1" l="1" a="1"/>
  <c r="AB3578" i="1" s="1"/>
  <c r="AB3579" i="1" l="1" a="1"/>
  <c r="AB3579" i="1" s="1"/>
  <c r="AB3580" i="1" l="1" a="1"/>
  <c r="AB3580" i="1" s="1"/>
  <c r="AB3581" i="1" l="1" a="1"/>
  <c r="AB3581" i="1" s="1"/>
  <c r="AB3582" i="1" l="1" a="1"/>
  <c r="AB3582" i="1" s="1"/>
  <c r="AB3583" i="1" l="1" a="1"/>
  <c r="AB3583" i="1" s="1"/>
  <c r="AB3584" i="1" l="1" a="1"/>
  <c r="AB3584" i="1" s="1"/>
  <c r="AB3585" i="1" l="1" a="1"/>
  <c r="AB3585" i="1" s="1"/>
  <c r="AB3586" i="1" l="1" a="1"/>
  <c r="AB3586" i="1" s="1"/>
  <c r="AB3587" i="1" l="1" a="1"/>
  <c r="AB3587" i="1" s="1"/>
  <c r="AB3588" i="1" l="1" a="1"/>
  <c r="AB3588" i="1" s="1"/>
  <c r="AB3589" i="1" l="1" a="1"/>
  <c r="AB3589" i="1" s="1"/>
  <c r="AB3590" i="1" l="1" a="1"/>
  <c r="AB3590" i="1" s="1"/>
  <c r="AB3591" i="1" l="1" a="1"/>
  <c r="AB3591" i="1" s="1"/>
  <c r="AB3592" i="1" l="1" a="1"/>
  <c r="AB3592" i="1" s="1"/>
  <c r="AB3593" i="1" l="1" a="1"/>
  <c r="AB3593" i="1" s="1"/>
  <c r="AB3594" i="1" l="1" a="1"/>
  <c r="AB3594" i="1" s="1"/>
  <c r="AB3595" i="1" l="1" a="1"/>
  <c r="AB3595" i="1" s="1"/>
  <c r="AB3596" i="1" l="1" a="1"/>
  <c r="AB3596" i="1" s="1"/>
  <c r="AB3597" i="1" l="1" a="1"/>
  <c r="AB3597" i="1" s="1"/>
  <c r="AB3598" i="1" l="1" a="1"/>
  <c r="AB3598" i="1" s="1"/>
  <c r="AB3599" i="1" l="1" a="1"/>
  <c r="AB3599" i="1" s="1"/>
  <c r="AB3600" i="1" l="1" a="1"/>
  <c r="AB3600" i="1" s="1"/>
  <c r="AB3601" i="1" l="1" a="1"/>
  <c r="AB3601" i="1" s="1"/>
  <c r="AB3602" i="1" l="1" a="1"/>
  <c r="AB3602" i="1" s="1"/>
  <c r="AB3603" i="1" l="1" a="1"/>
  <c r="AB3603" i="1" s="1"/>
  <c r="AB3604" i="1" l="1" a="1"/>
  <c r="AB3604" i="1" s="1"/>
  <c r="AB3605" i="1" l="1" a="1"/>
  <c r="AB3605" i="1" s="1"/>
  <c r="AB3606" i="1" l="1" a="1"/>
  <c r="AB3606" i="1" s="1"/>
  <c r="AB3607" i="1" l="1" a="1"/>
  <c r="AB3607" i="1" s="1"/>
  <c r="AB3608" i="1" l="1" a="1"/>
  <c r="AB3608" i="1" s="1"/>
  <c r="AB3609" i="1" l="1" a="1"/>
  <c r="AB3609" i="1" s="1"/>
  <c r="AB3610" i="1" l="1" a="1"/>
  <c r="AB3610" i="1" s="1"/>
  <c r="AB3611" i="1" l="1" a="1"/>
  <c r="AB3611" i="1" s="1"/>
  <c r="AB3612" i="1" l="1" a="1"/>
  <c r="AB3612" i="1" s="1"/>
  <c r="AB3613" i="1" l="1" a="1"/>
  <c r="AB3613" i="1" s="1"/>
  <c r="AB3614" i="1" l="1" a="1"/>
  <c r="AB3614" i="1" s="1"/>
  <c r="AB3615" i="1" l="1" a="1"/>
  <c r="AB3615" i="1" s="1"/>
  <c r="AB3616" i="1" l="1" a="1"/>
  <c r="AB3616" i="1" s="1"/>
  <c r="AB3617" i="1" l="1" a="1"/>
  <c r="AB3617" i="1" s="1"/>
  <c r="AB3618" i="1" l="1" a="1"/>
  <c r="AB3618" i="1" s="1"/>
  <c r="AB3619" i="1" l="1" a="1"/>
  <c r="AB3619" i="1" s="1"/>
  <c r="AB3620" i="1" l="1" a="1"/>
  <c r="AB3620" i="1" s="1"/>
  <c r="AB3621" i="1" l="1" a="1"/>
  <c r="AB3621" i="1" s="1"/>
  <c r="AB3622" i="1" l="1" a="1"/>
  <c r="AB3622" i="1" s="1"/>
  <c r="AB3623" i="1" l="1" a="1"/>
  <c r="AB3623" i="1" s="1"/>
  <c r="AB3624" i="1" l="1" a="1"/>
  <c r="AB3624" i="1" s="1"/>
  <c r="AB3625" i="1" l="1" a="1"/>
  <c r="AB3625" i="1" s="1"/>
  <c r="AB3626" i="1" l="1" a="1"/>
  <c r="AB3626" i="1" s="1"/>
  <c r="AB3627" i="1" l="1" a="1"/>
  <c r="AB3627" i="1" s="1"/>
  <c r="AB3628" i="1" l="1" a="1"/>
  <c r="AB3628" i="1" s="1"/>
  <c r="AB3629" i="1" l="1" a="1"/>
  <c r="AB3629" i="1" s="1"/>
  <c r="AB3630" i="1" l="1" a="1"/>
  <c r="AB3630" i="1" s="1"/>
  <c r="AB3631" i="1" l="1" a="1"/>
  <c r="AB3631" i="1" s="1"/>
  <c r="AB3632" i="1" l="1" a="1"/>
  <c r="AB3632" i="1" s="1"/>
  <c r="AB3633" i="1" l="1" a="1"/>
  <c r="AB3633" i="1" s="1"/>
  <c r="AB3634" i="1" l="1" a="1"/>
  <c r="AB3634" i="1" s="1"/>
  <c r="AB3635" i="1" l="1" a="1"/>
  <c r="AB3635" i="1" s="1"/>
  <c r="AB3636" i="1" l="1" a="1"/>
  <c r="AB3636" i="1" s="1"/>
  <c r="AB3637" i="1" l="1" a="1"/>
  <c r="AB3637" i="1" s="1"/>
  <c r="AB3638" i="1" l="1" a="1"/>
  <c r="AB3638" i="1" s="1"/>
  <c r="AB3639" i="1" l="1" a="1"/>
  <c r="AB3639" i="1" s="1"/>
  <c r="AB3640" i="1" l="1" a="1"/>
  <c r="AB3640" i="1" s="1"/>
  <c r="AB3641" i="1" l="1" a="1"/>
  <c r="AB3641" i="1" s="1"/>
  <c r="AB3642" i="1" l="1" a="1"/>
  <c r="AB3642" i="1" s="1"/>
  <c r="AB3643" i="1" l="1" a="1"/>
  <c r="AB3643" i="1" s="1"/>
  <c r="AB3644" i="1" l="1" a="1"/>
  <c r="AB3644" i="1" s="1"/>
  <c r="AB3645" i="1" l="1" a="1"/>
  <c r="AB3645" i="1" s="1"/>
  <c r="AB3646" i="1" l="1" a="1"/>
  <c r="AB3646" i="1" s="1"/>
  <c r="AB3647" i="1" l="1" a="1"/>
  <c r="AB3647" i="1" s="1"/>
  <c r="AB3648" i="1" l="1" a="1"/>
  <c r="AB3648" i="1" s="1"/>
  <c r="AB3649" i="1" l="1" a="1"/>
  <c r="AB3649" i="1" s="1"/>
  <c r="AB3650" i="1" l="1" a="1"/>
  <c r="AB3650" i="1" s="1"/>
  <c r="AB3651" i="1" l="1" a="1"/>
  <c r="AB3651" i="1" s="1"/>
  <c r="AB3652" i="1" l="1" a="1"/>
  <c r="AB3652" i="1" s="1"/>
  <c r="AB3653" i="1" l="1" a="1"/>
  <c r="AB3653" i="1" s="1"/>
  <c r="AB3654" i="1" l="1" a="1"/>
  <c r="AB3654" i="1" s="1"/>
  <c r="AB3655" i="1" l="1" a="1"/>
  <c r="AB3655" i="1" s="1"/>
  <c r="AB3656" i="1" l="1" a="1"/>
  <c r="AB3656" i="1" s="1"/>
  <c r="AB3657" i="1" l="1" a="1"/>
  <c r="AB3657" i="1" s="1"/>
  <c r="AB3658" i="1" l="1" a="1"/>
  <c r="AB3658" i="1" s="1"/>
  <c r="AB3659" i="1" l="1" a="1"/>
  <c r="AB3659" i="1" s="1"/>
  <c r="AB3660" i="1" l="1" a="1"/>
  <c r="AB3660" i="1" s="1"/>
  <c r="AB3661" i="1" l="1" a="1"/>
  <c r="AB3661" i="1" s="1"/>
  <c r="AB3662" i="1" l="1" a="1"/>
  <c r="AB3662" i="1" s="1"/>
  <c r="AB3663" i="1" l="1" a="1"/>
  <c r="AB3663" i="1" s="1"/>
  <c r="AB3664" i="1" l="1" a="1"/>
  <c r="AB3664" i="1" s="1"/>
  <c r="AB3665" i="1" l="1" a="1"/>
  <c r="AB3665" i="1" s="1"/>
  <c r="AB3666" i="1" l="1" a="1"/>
  <c r="AB3666" i="1" s="1"/>
  <c r="AB3667" i="1" l="1" a="1"/>
  <c r="AB3667" i="1" s="1"/>
  <c r="AB3668" i="1" l="1" a="1"/>
  <c r="AB3668" i="1" s="1"/>
  <c r="AB3669" i="1" l="1" a="1"/>
  <c r="AB3669" i="1" s="1"/>
  <c r="AB3670" i="1" l="1" a="1"/>
  <c r="AB3670" i="1" s="1"/>
  <c r="AB3671" i="1" l="1" a="1"/>
  <c r="AB3671" i="1" s="1"/>
  <c r="AB3672" i="1" l="1" a="1"/>
  <c r="AB3672" i="1" s="1"/>
  <c r="AB3673" i="1" l="1" a="1"/>
  <c r="AB3673" i="1" s="1"/>
  <c r="AB3674" i="1" l="1" a="1"/>
  <c r="AB3674" i="1" s="1"/>
  <c r="AB3675" i="1" l="1" a="1"/>
  <c r="AB3675" i="1" s="1"/>
  <c r="AB3676" i="1" l="1" a="1"/>
  <c r="AB3676" i="1" s="1"/>
  <c r="AB3677" i="1" l="1" a="1"/>
  <c r="AB3677" i="1" s="1"/>
  <c r="AB3678" i="1" l="1" a="1"/>
  <c r="AB3678" i="1" s="1"/>
  <c r="AB3679" i="1" l="1" a="1"/>
  <c r="AB3679" i="1" s="1"/>
  <c r="AB3680" i="1" l="1" a="1"/>
  <c r="AB3680" i="1" s="1"/>
  <c r="AB3681" i="1" l="1" a="1"/>
  <c r="AB3681" i="1" s="1"/>
  <c r="AB3682" i="1" l="1" a="1"/>
  <c r="AB3682" i="1" s="1"/>
  <c r="AB3683" i="1" l="1" a="1"/>
  <c r="AB3683" i="1" s="1"/>
  <c r="AB3684" i="1" l="1" a="1"/>
  <c r="AB3684" i="1" s="1"/>
  <c r="AB3685" i="1" l="1" a="1"/>
  <c r="AB3685" i="1" s="1"/>
  <c r="AB3686" i="1" l="1" a="1"/>
  <c r="AB3686" i="1" s="1"/>
  <c r="AB3687" i="1" l="1" a="1"/>
  <c r="AB3687" i="1" s="1"/>
  <c r="AB3688" i="1" l="1" a="1"/>
  <c r="AB3688" i="1" s="1"/>
  <c r="AB3689" i="1" l="1" a="1"/>
  <c r="AB3689" i="1" s="1"/>
  <c r="AB3690" i="1" l="1" a="1"/>
  <c r="AB3690" i="1" s="1"/>
  <c r="AB3691" i="1" l="1" a="1"/>
  <c r="AB3691" i="1" s="1"/>
  <c r="AB3692" i="1" l="1" a="1"/>
  <c r="AB3692" i="1" s="1"/>
  <c r="AB3693" i="1" l="1" a="1"/>
  <c r="AB3693" i="1" s="1"/>
  <c r="AB3694" i="1" l="1" a="1"/>
  <c r="AB3694" i="1" s="1"/>
  <c r="AB3695" i="1" l="1" a="1"/>
  <c r="AB3695" i="1" s="1"/>
  <c r="AB3696" i="1" l="1" a="1"/>
  <c r="AB3696" i="1" s="1"/>
  <c r="AB3697" i="1" l="1" a="1"/>
  <c r="AB3697" i="1" s="1"/>
  <c r="AB3698" i="1" l="1" a="1"/>
  <c r="AB3698" i="1" s="1"/>
  <c r="AB3699" i="1" l="1" a="1"/>
  <c r="AB3699" i="1" s="1"/>
  <c r="AB3700" i="1" l="1" a="1"/>
  <c r="AB3700" i="1" s="1"/>
  <c r="AB3701" i="1" l="1" a="1"/>
  <c r="AB3701" i="1" s="1"/>
  <c r="AB3702" i="1" l="1" a="1"/>
  <c r="AB3702" i="1" s="1"/>
  <c r="AB3703" i="1" l="1" a="1"/>
  <c r="AB3703" i="1" s="1"/>
  <c r="AB3704" i="1" l="1" a="1"/>
  <c r="AB3704" i="1" s="1"/>
  <c r="AB3705" i="1" l="1" a="1"/>
  <c r="AB3705" i="1" s="1"/>
  <c r="AB3706" i="1" l="1" a="1"/>
  <c r="AB3706" i="1" s="1"/>
  <c r="AB3707" i="1" l="1" a="1"/>
  <c r="AB3707" i="1" s="1"/>
  <c r="AB3708" i="1" l="1" a="1"/>
  <c r="AB3708" i="1" s="1"/>
  <c r="AB3709" i="1" l="1" a="1"/>
  <c r="AB3709" i="1" s="1"/>
  <c r="AB3710" i="1" l="1" a="1"/>
  <c r="AB3710" i="1" s="1"/>
  <c r="AB3711" i="1" l="1" a="1"/>
  <c r="AB3711" i="1" s="1"/>
  <c r="AB3712" i="1" l="1" a="1"/>
  <c r="AB3712" i="1" s="1"/>
  <c r="AB3713" i="1" l="1" a="1"/>
  <c r="AB3713" i="1" s="1"/>
  <c r="AB3714" i="1" l="1" a="1"/>
  <c r="AB3714" i="1" s="1"/>
  <c r="AB3715" i="1" l="1" a="1"/>
  <c r="AB3715" i="1" s="1"/>
  <c r="AB3716" i="1" l="1" a="1"/>
  <c r="AB3716" i="1" s="1"/>
  <c r="AB3717" i="1" l="1" a="1"/>
  <c r="AB3717" i="1" s="1"/>
  <c r="AB3718" i="1" l="1" a="1"/>
  <c r="AB3718" i="1" s="1"/>
  <c r="AB3719" i="1" l="1" a="1"/>
  <c r="AB3719" i="1" s="1"/>
  <c r="AB3720" i="1" l="1" a="1"/>
  <c r="AB3720" i="1" s="1"/>
  <c r="AB3721" i="1" l="1" a="1"/>
  <c r="AB3721" i="1" s="1"/>
  <c r="AB3722" i="1" l="1" a="1"/>
  <c r="AB3722" i="1" s="1"/>
  <c r="AB3723" i="1" l="1" a="1"/>
  <c r="AB3723" i="1" s="1"/>
  <c r="AB3724" i="1" l="1" a="1"/>
  <c r="AB3724" i="1" s="1"/>
  <c r="AB3725" i="1" l="1" a="1"/>
  <c r="AB3725" i="1" s="1"/>
  <c r="AB3726" i="1" l="1" a="1"/>
  <c r="AB3726" i="1" s="1"/>
  <c r="AB3727" i="1" l="1" a="1"/>
  <c r="AB3727" i="1" s="1"/>
  <c r="AB3728" i="1" l="1" a="1"/>
  <c r="AB3728" i="1" s="1"/>
  <c r="AB3729" i="1" l="1" a="1"/>
  <c r="AB3729" i="1" s="1"/>
  <c r="AB3730" i="1" l="1" a="1"/>
  <c r="AB3730" i="1" s="1"/>
  <c r="AB3731" i="1" l="1" a="1"/>
  <c r="AB3731" i="1" s="1"/>
  <c r="AB3732" i="1" l="1" a="1"/>
  <c r="AB3732" i="1" s="1"/>
  <c r="AB3733" i="1" l="1" a="1"/>
  <c r="AB3733" i="1" s="1"/>
  <c r="AB3734" i="1" l="1" a="1"/>
  <c r="AB3734" i="1" s="1"/>
  <c r="AB3735" i="1" l="1" a="1"/>
  <c r="AB3735" i="1" s="1"/>
  <c r="AB3736" i="1" l="1" a="1"/>
  <c r="AB3736" i="1" s="1"/>
  <c r="AB3737" i="1" l="1" a="1"/>
  <c r="AB3737" i="1" s="1"/>
  <c r="AB3738" i="1" l="1" a="1"/>
  <c r="AB3738" i="1" s="1"/>
  <c r="AB3739" i="1" l="1" a="1"/>
  <c r="AB3739" i="1" s="1"/>
  <c r="AB3740" i="1" l="1" a="1"/>
  <c r="AB3740" i="1" s="1"/>
  <c r="AB3741" i="1" l="1" a="1"/>
  <c r="AB3741" i="1" s="1"/>
  <c r="AB3742" i="1" l="1" a="1"/>
  <c r="AB3742" i="1" s="1"/>
  <c r="AB3743" i="1" l="1" a="1"/>
  <c r="AB3743" i="1" s="1"/>
  <c r="AB3744" i="1" l="1" a="1"/>
  <c r="AB3744" i="1" s="1"/>
  <c r="AB3745" i="1" l="1" a="1"/>
  <c r="AB3745" i="1" s="1"/>
  <c r="AB3746" i="1" l="1" a="1"/>
  <c r="AB3746" i="1" s="1"/>
  <c r="AB3747" i="1" l="1" a="1"/>
  <c r="AB3747" i="1" s="1"/>
  <c r="AB3748" i="1" l="1" a="1"/>
  <c r="AB3748" i="1" s="1"/>
  <c r="AB3749" i="1" l="1" a="1"/>
  <c r="AB3749" i="1" s="1"/>
  <c r="AB3750" i="1" l="1" a="1"/>
  <c r="AB3750" i="1" s="1"/>
  <c r="AB3751" i="1" l="1" a="1"/>
  <c r="AB3751" i="1" s="1"/>
  <c r="AB3752" i="1" l="1" a="1"/>
  <c r="AB3752" i="1" s="1"/>
  <c r="AB3753" i="1" l="1" a="1"/>
  <c r="AB3753" i="1" s="1"/>
  <c r="AB3754" i="1" l="1" a="1"/>
  <c r="AB3754" i="1" s="1"/>
  <c r="AB3755" i="1" l="1" a="1"/>
  <c r="AB3755" i="1" s="1"/>
  <c r="AB3756" i="1" l="1" a="1"/>
  <c r="AB3756" i="1" s="1"/>
  <c r="AB3757" i="1" l="1" a="1"/>
  <c r="AB3757" i="1" s="1"/>
  <c r="AB3758" i="1" l="1" a="1"/>
  <c r="AB3758" i="1" s="1"/>
  <c r="AB3759" i="1" l="1" a="1"/>
  <c r="AB3759" i="1" s="1"/>
  <c r="AB3760" i="1" l="1" a="1"/>
  <c r="AB3760" i="1" s="1"/>
  <c r="AB3761" i="1" l="1" a="1"/>
  <c r="AB3761" i="1" s="1"/>
  <c r="AB3762" i="1" l="1" a="1"/>
  <c r="AB3762" i="1" s="1"/>
  <c r="AB3763" i="1" l="1" a="1"/>
  <c r="AB3763" i="1" s="1"/>
  <c r="AB3764" i="1" l="1" a="1"/>
  <c r="AB3764" i="1" s="1"/>
  <c r="AB3765" i="1" l="1" a="1"/>
  <c r="AB3765" i="1" s="1"/>
  <c r="AB3766" i="1" l="1" a="1"/>
  <c r="AB3766" i="1" s="1"/>
  <c r="AB3767" i="1" l="1" a="1"/>
  <c r="AB3767" i="1" s="1"/>
  <c r="AB3768" i="1" l="1" a="1"/>
  <c r="AB3768" i="1" s="1"/>
  <c r="AB3769" i="1" l="1" a="1"/>
  <c r="AB3769" i="1" s="1"/>
  <c r="AB3770" i="1" l="1" a="1"/>
  <c r="AB3770" i="1" s="1"/>
  <c r="AB3771" i="1" l="1" a="1"/>
  <c r="AB3771" i="1" s="1"/>
  <c r="AB3772" i="1" l="1" a="1"/>
  <c r="AB3772" i="1" s="1"/>
  <c r="AB3773" i="1" l="1" a="1"/>
  <c r="AB3773" i="1" s="1"/>
  <c r="AB3774" i="1" l="1" a="1"/>
  <c r="AB3774" i="1" s="1"/>
  <c r="AB3775" i="1" l="1" a="1"/>
  <c r="AB3775" i="1" s="1"/>
  <c r="AB3776" i="1" l="1" a="1"/>
  <c r="AB3776" i="1" s="1"/>
  <c r="AB3777" i="1" l="1" a="1"/>
  <c r="AB3777" i="1" s="1"/>
  <c r="AB3778" i="1" l="1" a="1"/>
  <c r="AB3778" i="1" s="1"/>
  <c r="AB3779" i="1" l="1" a="1"/>
  <c r="AB3779" i="1" s="1"/>
  <c r="AB3780" i="1" l="1" a="1"/>
  <c r="AB3780" i="1" s="1"/>
  <c r="AB3781" i="1" l="1" a="1"/>
  <c r="AB3781" i="1" s="1"/>
  <c r="AB3782" i="1" l="1" a="1"/>
  <c r="AB3782" i="1" s="1"/>
  <c r="AB3783" i="1" l="1" a="1"/>
  <c r="AB3783" i="1" s="1"/>
  <c r="AB3784" i="1" l="1" a="1"/>
  <c r="AB3784" i="1" s="1"/>
  <c r="AB3785" i="1" l="1" a="1"/>
  <c r="AB3785" i="1" s="1"/>
  <c r="AB3786" i="1" l="1" a="1"/>
  <c r="AB3786" i="1" s="1"/>
  <c r="AB3787" i="1" l="1" a="1"/>
  <c r="AB3787" i="1" s="1"/>
  <c r="AB3788" i="1" l="1" a="1"/>
  <c r="AB3788" i="1" s="1"/>
  <c r="AB3789" i="1" l="1" a="1"/>
  <c r="AB3789" i="1" s="1"/>
  <c r="AB3790" i="1" l="1" a="1"/>
  <c r="AB3790" i="1" s="1"/>
  <c r="AB3791" i="1" l="1" a="1"/>
  <c r="AB3791" i="1" s="1"/>
  <c r="AB3792" i="1" l="1" a="1"/>
  <c r="AB3792" i="1" s="1"/>
  <c r="AB3793" i="1" l="1" a="1"/>
  <c r="AB3793" i="1" s="1"/>
  <c r="AB3794" i="1" l="1" a="1"/>
  <c r="AB3794" i="1" s="1"/>
  <c r="AB3795" i="1" l="1" a="1"/>
  <c r="AB3795" i="1" s="1"/>
  <c r="AB3796" i="1" l="1" a="1"/>
  <c r="AB3796" i="1" s="1"/>
  <c r="AB3797" i="1" l="1" a="1"/>
  <c r="AB3797" i="1" s="1"/>
  <c r="AB3798" i="1" l="1" a="1"/>
  <c r="AB3798" i="1" s="1"/>
  <c r="AB3799" i="1" l="1" a="1"/>
  <c r="AB3799" i="1" s="1"/>
  <c r="AB3800" i="1" l="1" a="1"/>
  <c r="AB3800" i="1" s="1"/>
  <c r="AB3801" i="1" l="1" a="1"/>
  <c r="AB3801" i="1" s="1"/>
  <c r="AB3802" i="1" l="1" a="1"/>
  <c r="AB3802" i="1" s="1"/>
  <c r="AB3803" i="1" l="1" a="1"/>
  <c r="AB3803" i="1" s="1"/>
  <c r="AB3804" i="1" l="1" a="1"/>
  <c r="AB3804" i="1" s="1"/>
  <c r="AB3805" i="1" l="1" a="1"/>
  <c r="AB3805" i="1" s="1"/>
  <c r="AB3806" i="1" l="1" a="1"/>
  <c r="AB3806" i="1" s="1"/>
  <c r="AB3807" i="1" l="1" a="1"/>
  <c r="AB3807" i="1" s="1"/>
  <c r="AB3808" i="1" l="1" a="1"/>
  <c r="AB3808" i="1" s="1"/>
  <c r="AB3809" i="1" l="1" a="1"/>
  <c r="AB3809" i="1" s="1"/>
  <c r="AB3810" i="1" l="1" a="1"/>
  <c r="AB3810" i="1" s="1"/>
  <c r="AB3811" i="1" l="1" a="1"/>
  <c r="AB3811" i="1" s="1"/>
  <c r="AB3812" i="1" l="1" a="1"/>
  <c r="AB3812" i="1" s="1"/>
  <c r="AB3813" i="1" l="1" a="1"/>
  <c r="AB3813" i="1" s="1"/>
  <c r="AB3814" i="1" l="1" a="1"/>
  <c r="AB3814" i="1" s="1"/>
  <c r="AB3815" i="1" l="1" a="1"/>
  <c r="AB3815" i="1" s="1"/>
  <c r="AB3816" i="1" l="1" a="1"/>
  <c r="AB3816" i="1" s="1"/>
  <c r="AB3817" i="1" l="1" a="1"/>
  <c r="AB3817" i="1" s="1"/>
  <c r="AB3818" i="1" l="1" a="1"/>
  <c r="AB3818" i="1" s="1"/>
  <c r="AB3819" i="1" l="1" a="1"/>
  <c r="AB3819" i="1" s="1"/>
  <c r="AB3820" i="1" l="1" a="1"/>
  <c r="AB3820" i="1" s="1"/>
  <c r="AB3821" i="1" l="1" a="1"/>
  <c r="AB3821" i="1" s="1"/>
  <c r="AB3822" i="1" l="1" a="1"/>
  <c r="AB3822" i="1" s="1"/>
  <c r="AB3823" i="1" l="1" a="1"/>
  <c r="AB3823" i="1" s="1"/>
  <c r="AB3824" i="1" l="1" a="1"/>
  <c r="AB3824" i="1" s="1"/>
  <c r="AB3825" i="1" l="1" a="1"/>
  <c r="AB3825" i="1" s="1"/>
  <c r="AB3826" i="1" l="1" a="1"/>
  <c r="AB3826" i="1" s="1"/>
  <c r="AB3827" i="1" l="1" a="1"/>
  <c r="AB3827" i="1" s="1"/>
  <c r="AB3828" i="1" l="1" a="1"/>
  <c r="AB3828" i="1" s="1"/>
  <c r="AB3829" i="1" l="1" a="1"/>
  <c r="AB3829" i="1" s="1"/>
  <c r="AB3830" i="1" l="1" a="1"/>
  <c r="AB3830" i="1" s="1"/>
  <c r="AB3831" i="1" l="1" a="1"/>
  <c r="AB3831" i="1" s="1"/>
  <c r="AB3832" i="1" l="1" a="1"/>
  <c r="AB3832" i="1" s="1"/>
  <c r="AB3833" i="1" l="1" a="1"/>
  <c r="AB3833" i="1" s="1"/>
  <c r="AB3834" i="1" l="1" a="1"/>
  <c r="AB3834" i="1" s="1"/>
  <c r="AB3835" i="1" l="1" a="1"/>
  <c r="AB3835" i="1" s="1"/>
  <c r="AB3836" i="1" l="1" a="1"/>
  <c r="AB3836" i="1" s="1"/>
  <c r="AB3837" i="1" l="1" a="1"/>
  <c r="AB3837" i="1" s="1"/>
  <c r="AB3838" i="1" l="1" a="1"/>
  <c r="AB3838" i="1" s="1"/>
  <c r="AB3839" i="1" l="1" a="1"/>
  <c r="AB3839" i="1" s="1"/>
  <c r="AB3840" i="1" l="1" a="1"/>
  <c r="AB3840" i="1" s="1"/>
  <c r="AB3841" i="1" l="1" a="1"/>
  <c r="AB3841" i="1" s="1"/>
  <c r="AB3842" i="1" l="1" a="1"/>
  <c r="AB3842" i="1" s="1"/>
  <c r="AB3843" i="1" l="1" a="1"/>
  <c r="AB3843" i="1" s="1"/>
  <c r="AB3844" i="1" l="1" a="1"/>
  <c r="AB3844" i="1" s="1"/>
  <c r="AB3845" i="1" l="1" a="1"/>
  <c r="AB3845" i="1" s="1"/>
  <c r="AB3846" i="1" l="1" a="1"/>
  <c r="AB3846" i="1" s="1"/>
  <c r="AB3847" i="1" l="1" a="1"/>
  <c r="AB3847" i="1" s="1"/>
  <c r="AB3848" i="1" l="1" a="1"/>
  <c r="AB3848" i="1" s="1"/>
  <c r="AB3849" i="1" l="1" a="1"/>
  <c r="AB3849" i="1" s="1"/>
  <c r="AB3850" i="1" l="1" a="1"/>
  <c r="AB3850" i="1" s="1"/>
  <c r="AB3851" i="1" l="1" a="1"/>
  <c r="AB3851" i="1" s="1"/>
  <c r="AB3852" i="1" l="1" a="1"/>
  <c r="AB3852" i="1" s="1"/>
  <c r="AB3853" i="1" l="1" a="1"/>
  <c r="AB3853" i="1" s="1"/>
  <c r="AB3854" i="1" l="1" a="1"/>
  <c r="AB3854" i="1" s="1"/>
  <c r="AB3855" i="1" l="1" a="1"/>
  <c r="AB3855" i="1" s="1"/>
  <c r="AB3856" i="1" l="1" a="1"/>
  <c r="AB3856" i="1" s="1"/>
  <c r="AB3857" i="1" l="1" a="1"/>
  <c r="AB3857" i="1" s="1"/>
  <c r="AB3858" i="1" l="1" a="1"/>
  <c r="AB3858" i="1" s="1"/>
  <c r="AB3859" i="1" l="1" a="1"/>
  <c r="AB3859" i="1" s="1"/>
  <c r="AB3860" i="1" l="1" a="1"/>
  <c r="AB3860" i="1" s="1"/>
  <c r="AB3861" i="1" l="1" a="1"/>
  <c r="AB3861" i="1" s="1"/>
  <c r="AB3862" i="1" l="1" a="1"/>
  <c r="AB3862" i="1" s="1"/>
  <c r="AB3863" i="1" l="1" a="1"/>
  <c r="AB3863" i="1" s="1"/>
  <c r="AB3864" i="1" l="1" a="1"/>
  <c r="AB3864" i="1" s="1"/>
  <c r="AB3865" i="1" l="1" a="1"/>
  <c r="AB3865" i="1" s="1"/>
  <c r="AB3866" i="1" l="1" a="1"/>
  <c r="AB3866" i="1" s="1"/>
  <c r="AB3867" i="1" l="1" a="1"/>
  <c r="AB3867" i="1" s="1"/>
  <c r="AB3868" i="1" l="1" a="1"/>
  <c r="AB3868" i="1" s="1"/>
  <c r="AB3869" i="1" l="1" a="1"/>
  <c r="AB3869" i="1" s="1"/>
  <c r="AB3870" i="1" l="1" a="1"/>
  <c r="AB3870" i="1" s="1"/>
  <c r="AB3871" i="1" l="1" a="1"/>
  <c r="AB3871" i="1" s="1"/>
  <c r="AB3872" i="1" l="1" a="1"/>
  <c r="AB3872" i="1" s="1"/>
  <c r="AB3873" i="1" l="1" a="1"/>
  <c r="AB3873" i="1" s="1"/>
  <c r="AB3874" i="1" l="1" a="1"/>
  <c r="AB3874" i="1" s="1"/>
  <c r="AB3875" i="1" l="1" a="1"/>
  <c r="AB3875" i="1" s="1"/>
  <c r="AB3876" i="1" l="1" a="1"/>
  <c r="AB3876" i="1" s="1"/>
  <c r="AB3877" i="1" l="1" a="1"/>
  <c r="AB3877" i="1" s="1"/>
  <c r="AB3878" i="1" l="1" a="1"/>
  <c r="AB3878" i="1" s="1"/>
  <c r="AB3879" i="1" l="1" a="1"/>
  <c r="AB3879" i="1" s="1"/>
  <c r="AB3880" i="1" l="1" a="1"/>
  <c r="AB3880" i="1" s="1"/>
  <c r="AB3881" i="1" l="1" a="1"/>
  <c r="AB3881" i="1" s="1"/>
  <c r="AB3882" i="1" l="1" a="1"/>
  <c r="AB3882" i="1" s="1"/>
  <c r="AB3883" i="1" l="1" a="1"/>
  <c r="AB3883" i="1" s="1"/>
  <c r="AB3884" i="1" l="1" a="1"/>
  <c r="AB3884" i="1" s="1"/>
  <c r="AB3885" i="1" l="1" a="1"/>
  <c r="AB3885" i="1" s="1"/>
  <c r="AB3886" i="1" l="1" a="1"/>
  <c r="AB3886" i="1" s="1"/>
  <c r="AB3887" i="1" l="1" a="1"/>
  <c r="AB3887" i="1" s="1"/>
  <c r="AB3888" i="1" l="1" a="1"/>
  <c r="AB3888" i="1" s="1"/>
  <c r="AB3889" i="1" l="1" a="1"/>
  <c r="AB3889" i="1" s="1"/>
  <c r="AB3890" i="1" l="1" a="1"/>
  <c r="AB3890" i="1" s="1"/>
  <c r="AB3891" i="1" l="1" a="1"/>
  <c r="AB3891" i="1" s="1"/>
  <c r="AB3892" i="1" l="1" a="1"/>
  <c r="AB3892" i="1" s="1"/>
  <c r="AB3893" i="1" l="1" a="1"/>
  <c r="AB3893" i="1" s="1"/>
  <c r="AB3894" i="1" l="1" a="1"/>
  <c r="AB3894" i="1" s="1"/>
  <c r="AB3895" i="1" l="1" a="1"/>
  <c r="AB3895" i="1" s="1"/>
  <c r="AB3896" i="1" l="1" a="1"/>
  <c r="AB3896" i="1" s="1"/>
  <c r="AB3897" i="1" l="1" a="1"/>
  <c r="AB3897" i="1" s="1"/>
  <c r="AB3898" i="1" l="1" a="1"/>
  <c r="AB3898" i="1" s="1"/>
  <c r="AB3899" i="1" l="1" a="1"/>
  <c r="AB3899" i="1" s="1"/>
  <c r="AB3900" i="1" l="1" a="1"/>
  <c r="AB3900" i="1" s="1"/>
  <c r="AB3901" i="1" l="1" a="1"/>
  <c r="AB3901" i="1" s="1"/>
  <c r="AB3902" i="1" l="1" a="1"/>
  <c r="AB3902" i="1" s="1"/>
  <c r="AB3903" i="1" l="1" a="1"/>
  <c r="AB3903" i="1" s="1"/>
  <c r="AB3904" i="1" l="1" a="1"/>
  <c r="AB3904" i="1" s="1"/>
  <c r="AB3905" i="1" l="1" a="1"/>
  <c r="AB3905" i="1" s="1"/>
  <c r="AB3906" i="1" l="1" a="1"/>
  <c r="AB3906" i="1" s="1"/>
  <c r="AB3907" i="1" l="1" a="1"/>
  <c r="AB3907" i="1" s="1"/>
  <c r="AB3908" i="1" l="1" a="1"/>
  <c r="AB3908" i="1" s="1"/>
  <c r="AB3909" i="1" l="1" a="1"/>
  <c r="AB3909" i="1" s="1"/>
  <c r="AB3910" i="1" l="1" a="1"/>
  <c r="AB3910" i="1" s="1"/>
  <c r="AB3911" i="1" l="1" a="1"/>
  <c r="AB3911" i="1" s="1"/>
  <c r="AB3912" i="1" l="1" a="1"/>
  <c r="AB3912" i="1" s="1"/>
  <c r="AB3913" i="1" l="1" a="1"/>
  <c r="AB3913" i="1" s="1"/>
  <c r="AB3914" i="1" l="1" a="1"/>
  <c r="AB3914" i="1" s="1"/>
  <c r="AB3915" i="1" l="1" a="1"/>
  <c r="AB3915" i="1" s="1"/>
  <c r="AB3916" i="1" l="1" a="1"/>
  <c r="AB3916" i="1" s="1"/>
  <c r="AB3917" i="1" l="1" a="1"/>
  <c r="AB3917" i="1" s="1"/>
  <c r="AB3918" i="1" l="1" a="1"/>
  <c r="AB3918" i="1" s="1"/>
  <c r="AB3919" i="1" l="1" a="1"/>
  <c r="AB3919" i="1" s="1"/>
  <c r="AB3920" i="1" l="1" a="1"/>
  <c r="AB3920" i="1" s="1"/>
  <c r="AB3921" i="1" l="1" a="1"/>
  <c r="AB3921" i="1" s="1"/>
  <c r="AB3922" i="1" l="1" a="1"/>
  <c r="AB3922" i="1" s="1"/>
  <c r="AB3923" i="1" l="1" a="1"/>
  <c r="AB3923" i="1" s="1"/>
  <c r="AB3924" i="1" l="1" a="1"/>
  <c r="AB3924" i="1" s="1"/>
  <c r="AB3925" i="1" l="1" a="1"/>
  <c r="AB3925" i="1" s="1"/>
  <c r="AB3926" i="1" l="1" a="1"/>
  <c r="AB3926" i="1" s="1"/>
  <c r="AB3927" i="1" l="1" a="1"/>
  <c r="AB3927" i="1" s="1"/>
  <c r="AB3928" i="1" l="1" a="1"/>
  <c r="AB3928" i="1" s="1"/>
  <c r="AB3929" i="1" l="1" a="1"/>
  <c r="AB3929" i="1" s="1"/>
  <c r="AB3930" i="1" l="1" a="1"/>
  <c r="AB3930" i="1" s="1"/>
  <c r="AB3931" i="1" l="1" a="1"/>
  <c r="AB3931" i="1" s="1"/>
  <c r="AB3932" i="1" l="1" a="1"/>
  <c r="AB3932" i="1" s="1"/>
  <c r="AB3933" i="1" l="1" a="1"/>
  <c r="AB3933" i="1" s="1"/>
  <c r="AB3934" i="1" l="1" a="1"/>
  <c r="AB3934" i="1" s="1"/>
  <c r="AB3935" i="1" l="1" a="1"/>
  <c r="AB3935" i="1" s="1"/>
  <c r="AB3936" i="1" l="1" a="1"/>
  <c r="AB3936" i="1" s="1"/>
  <c r="AB3937" i="1" l="1" a="1"/>
  <c r="AB3937" i="1" s="1"/>
  <c r="AB3938" i="1" l="1" a="1"/>
  <c r="AB3938" i="1" s="1"/>
  <c r="AB3939" i="1" l="1" a="1"/>
  <c r="AB3939" i="1" s="1"/>
  <c r="AB3940" i="1" l="1" a="1"/>
  <c r="AB3940" i="1" s="1"/>
  <c r="AB3941" i="1" l="1" a="1"/>
  <c r="AB3941" i="1" s="1"/>
  <c r="AB3942" i="1" l="1" a="1"/>
  <c r="AB3942" i="1" s="1"/>
  <c r="AB3943" i="1" l="1" a="1"/>
  <c r="AB3943" i="1" s="1"/>
  <c r="AB3944" i="1" l="1" a="1"/>
  <c r="AB3944" i="1" s="1"/>
  <c r="AB3945" i="1" l="1" a="1"/>
  <c r="AB3945" i="1" s="1"/>
  <c r="AB3946" i="1" l="1" a="1"/>
  <c r="AB3946" i="1" s="1"/>
  <c r="AB3947" i="1" l="1" a="1"/>
  <c r="AB3947" i="1" s="1"/>
  <c r="AB3948" i="1" l="1" a="1"/>
  <c r="AB3948" i="1" s="1"/>
  <c r="AB3949" i="1" l="1" a="1"/>
  <c r="AB3949" i="1" s="1"/>
  <c r="AB3950" i="1" l="1" a="1"/>
  <c r="AB3950" i="1" s="1"/>
  <c r="AB3951" i="1" l="1" a="1"/>
  <c r="AB3951" i="1" s="1"/>
  <c r="AB3952" i="1" l="1" a="1"/>
  <c r="AB3952" i="1" s="1"/>
  <c r="AB3953" i="1" l="1" a="1"/>
  <c r="AB3953" i="1" s="1"/>
  <c r="AB3954" i="1" l="1" a="1"/>
  <c r="AB3954" i="1" s="1"/>
  <c r="AB3955" i="1" l="1" a="1"/>
  <c r="AB3955" i="1" s="1"/>
  <c r="AB3956" i="1" l="1" a="1"/>
  <c r="AB3956" i="1" s="1"/>
  <c r="AB3957" i="1" l="1" a="1"/>
  <c r="AB3957" i="1" s="1"/>
  <c r="AB3958" i="1" l="1" a="1"/>
  <c r="AB3958" i="1" s="1"/>
  <c r="AB3959" i="1" l="1" a="1"/>
  <c r="AB3959" i="1" s="1"/>
  <c r="AB3960" i="1" l="1" a="1"/>
  <c r="AB3960" i="1" s="1"/>
  <c r="AB3961" i="1" l="1" a="1"/>
  <c r="AB3961" i="1" s="1"/>
  <c r="AB3962" i="1" l="1" a="1"/>
  <c r="AB3962" i="1" s="1"/>
  <c r="AB3963" i="1" l="1" a="1"/>
  <c r="AB3963" i="1" s="1"/>
  <c r="AB3964" i="1" l="1" a="1"/>
  <c r="AB3964" i="1" s="1"/>
  <c r="AB3965" i="1" l="1" a="1"/>
  <c r="AB3965" i="1" s="1"/>
  <c r="AB3966" i="1" l="1" a="1"/>
  <c r="AB3966" i="1" s="1"/>
  <c r="AB3967" i="1" l="1" a="1"/>
  <c r="AB3967" i="1" s="1"/>
  <c r="AB3968" i="1" l="1" a="1"/>
  <c r="AB3968" i="1" s="1"/>
  <c r="AB3969" i="1" l="1" a="1"/>
  <c r="AB3969" i="1" s="1"/>
  <c r="AB3970" i="1" l="1" a="1"/>
  <c r="AB3970" i="1" s="1"/>
  <c r="AB3971" i="1" l="1" a="1"/>
  <c r="AB3971" i="1" s="1"/>
  <c r="AB3972" i="1" l="1" a="1"/>
  <c r="AB3972" i="1" s="1"/>
  <c r="AB3973" i="1" l="1" a="1"/>
  <c r="AB3973" i="1" s="1"/>
  <c r="AB3974" i="1" l="1" a="1"/>
  <c r="AB3974" i="1" s="1"/>
  <c r="AB3975" i="1" l="1" a="1"/>
  <c r="AB3975" i="1" s="1"/>
  <c r="AB3976" i="1" l="1" a="1"/>
  <c r="AB3976" i="1" s="1"/>
  <c r="AB3977" i="1" l="1" a="1"/>
  <c r="AB3977" i="1" s="1"/>
  <c r="AB3978" i="1" l="1" a="1"/>
  <c r="AB3978" i="1" s="1"/>
  <c r="AB3979" i="1" l="1" a="1"/>
  <c r="AB3979" i="1" s="1"/>
  <c r="AB3980" i="1" l="1" a="1"/>
  <c r="AB3980" i="1" s="1"/>
  <c r="AB3981" i="1" l="1" a="1"/>
  <c r="AB3981" i="1" s="1"/>
  <c r="AB3982" i="1" l="1" a="1"/>
  <c r="AB3982" i="1" s="1"/>
  <c r="AB3983" i="1" l="1" a="1"/>
  <c r="AB3983" i="1" s="1"/>
  <c r="AB3984" i="1" l="1" a="1"/>
  <c r="AB3984" i="1" s="1"/>
  <c r="AB3985" i="1" l="1" a="1"/>
  <c r="AB3985" i="1" s="1"/>
  <c r="AB3986" i="1" l="1" a="1"/>
  <c r="AB3986" i="1" s="1"/>
  <c r="AB3987" i="1" l="1" a="1"/>
  <c r="AB3987" i="1" s="1"/>
  <c r="AB3988" i="1" l="1" a="1"/>
  <c r="AB3988" i="1" s="1"/>
  <c r="AB3989" i="1" l="1" a="1"/>
  <c r="AB3989" i="1" s="1"/>
  <c r="AB3990" i="1" l="1" a="1"/>
  <c r="AB3990" i="1" s="1"/>
  <c r="AB3991" i="1" l="1" a="1"/>
  <c r="AB3991" i="1" s="1"/>
  <c r="AB3992" i="1" l="1" a="1"/>
  <c r="AB3992" i="1" s="1"/>
  <c r="AB3993" i="1" l="1" a="1"/>
  <c r="AB3993" i="1" s="1"/>
  <c r="AB3994" i="1" l="1" a="1"/>
  <c r="AB3994" i="1" s="1"/>
  <c r="AB3995" i="1" l="1" a="1"/>
  <c r="AB3995" i="1" s="1"/>
  <c r="AB3996" i="1" l="1" a="1"/>
  <c r="AB3996" i="1" s="1"/>
  <c r="AB3997" i="1" l="1" a="1"/>
  <c r="AB3997" i="1" s="1"/>
  <c r="AB3998" i="1" l="1" a="1"/>
  <c r="AB3998" i="1" s="1"/>
  <c r="AB3999" i="1" l="1" a="1"/>
  <c r="AB3999" i="1" s="1"/>
  <c r="AB4000" i="1" l="1" a="1"/>
  <c r="AB4000" i="1" s="1"/>
  <c r="AB4001" i="1" l="1" a="1"/>
  <c r="AB4001" i="1" s="1"/>
  <c r="AB4002" i="1" l="1" a="1"/>
  <c r="AB4002" i="1" s="1"/>
  <c r="AB4003" i="1" l="1" a="1"/>
  <c r="AB4003" i="1" s="1"/>
  <c r="AB4004" i="1" l="1" a="1"/>
  <c r="AB4004" i="1" s="1"/>
  <c r="AB4005" i="1" l="1" a="1"/>
  <c r="AB4005" i="1" s="1"/>
  <c r="AB4006" i="1" l="1" a="1"/>
  <c r="AB4006" i="1" s="1"/>
  <c r="AB4007" i="1" l="1" a="1"/>
  <c r="AB4007" i="1" s="1"/>
  <c r="AB4008" i="1" l="1" a="1"/>
  <c r="AB4008" i="1" s="1"/>
  <c r="AB4009" i="1" l="1" a="1"/>
  <c r="AB4009" i="1" s="1"/>
  <c r="AB4010" i="1" l="1" a="1"/>
  <c r="AB4010" i="1" s="1"/>
  <c r="AB4011" i="1" l="1" a="1"/>
  <c r="AB4011" i="1" s="1"/>
  <c r="AB4012" i="1" l="1" a="1"/>
  <c r="AB4012" i="1" s="1"/>
  <c r="AB4013" i="1" l="1" a="1"/>
  <c r="AB4013" i="1" s="1"/>
  <c r="AB4014" i="1" l="1" a="1"/>
  <c r="AB4014" i="1" s="1"/>
  <c r="AB4015" i="1" l="1" a="1"/>
  <c r="AB4015" i="1" s="1"/>
  <c r="AB4016" i="1" l="1" a="1"/>
  <c r="AB4016" i="1" s="1"/>
  <c r="AB4017" i="1" l="1" a="1"/>
  <c r="AB4017" i="1" s="1"/>
  <c r="AB4018" i="1" l="1" a="1"/>
  <c r="AB4018" i="1" s="1"/>
  <c r="AB4019" i="1" l="1" a="1"/>
  <c r="AB4019" i="1" s="1"/>
  <c r="AB4020" i="1" l="1" a="1"/>
  <c r="AB4020" i="1" s="1"/>
  <c r="AB4021" i="1" l="1" a="1"/>
  <c r="AB4021" i="1" s="1"/>
  <c r="AB4022" i="1" l="1" a="1"/>
  <c r="AB4022" i="1" s="1"/>
  <c r="AB4023" i="1" l="1" a="1"/>
  <c r="AB4023" i="1" s="1"/>
  <c r="AB4024" i="1" l="1" a="1"/>
  <c r="AB4024" i="1" s="1"/>
  <c r="AB4025" i="1" l="1" a="1"/>
  <c r="AB4025" i="1" s="1"/>
  <c r="AB4026" i="1" l="1" a="1"/>
  <c r="AB4026" i="1" s="1"/>
  <c r="AB4027" i="1" l="1" a="1"/>
  <c r="AB4027" i="1" s="1"/>
  <c r="AB4028" i="1" l="1" a="1"/>
  <c r="AB4028" i="1" s="1"/>
  <c r="AB4029" i="1" l="1" a="1"/>
  <c r="AB4029" i="1" s="1"/>
  <c r="AB4030" i="1" l="1" a="1"/>
  <c r="AB4030" i="1" s="1"/>
  <c r="AB4031" i="1" l="1" a="1"/>
  <c r="AB4031" i="1" s="1"/>
  <c r="AB4032" i="1" l="1" a="1"/>
  <c r="AB4032" i="1" s="1"/>
  <c r="AB4033" i="1" l="1" a="1"/>
  <c r="AB4033" i="1" s="1"/>
  <c r="AB4034" i="1" l="1" a="1"/>
  <c r="AB4034" i="1" s="1"/>
  <c r="AB4035" i="1" l="1" a="1"/>
  <c r="AB4035" i="1" s="1"/>
  <c r="AB4036" i="1" l="1" a="1"/>
  <c r="AB4036" i="1" s="1"/>
  <c r="AB4037" i="1" l="1" a="1"/>
  <c r="AB4037" i="1" s="1"/>
  <c r="AB4038" i="1" l="1" a="1"/>
  <c r="AB4038" i="1" s="1"/>
  <c r="AB4039" i="1" l="1" a="1"/>
  <c r="AB4039" i="1" s="1"/>
  <c r="AB4040" i="1" l="1" a="1"/>
  <c r="AB4040" i="1" s="1"/>
  <c r="AB4041" i="1" l="1" a="1"/>
  <c r="AB4041" i="1" s="1"/>
  <c r="AB4042" i="1" l="1" a="1"/>
  <c r="AB4042" i="1" s="1"/>
  <c r="AB4043" i="1" l="1" a="1"/>
  <c r="AB4043" i="1" s="1"/>
  <c r="AB4044" i="1" l="1" a="1"/>
  <c r="AB4044" i="1" s="1"/>
  <c r="AB4045" i="1" l="1" a="1"/>
  <c r="AB4045" i="1" s="1"/>
  <c r="AB4046" i="1" l="1" a="1"/>
  <c r="AB4046" i="1" s="1"/>
  <c r="AB4047" i="1" l="1" a="1"/>
  <c r="AB4047" i="1" s="1"/>
  <c r="AB4048" i="1" l="1" a="1"/>
  <c r="AB4048" i="1" s="1"/>
  <c r="AB4049" i="1" l="1" a="1"/>
  <c r="AB4049" i="1" s="1"/>
  <c r="AB4050" i="1" l="1" a="1"/>
  <c r="AB4050" i="1" s="1"/>
  <c r="AB4051" i="1" l="1" a="1"/>
  <c r="AB4051" i="1" s="1"/>
  <c r="AB4052" i="1" l="1" a="1"/>
  <c r="AB4052" i="1" s="1"/>
  <c r="AB4053" i="1" l="1" a="1"/>
  <c r="AB4053" i="1" s="1"/>
  <c r="AB4054" i="1" l="1" a="1"/>
  <c r="AB4054" i="1" s="1"/>
  <c r="AB4055" i="1" l="1" a="1"/>
  <c r="AB4055" i="1" s="1"/>
  <c r="AB4056" i="1" l="1" a="1"/>
  <c r="AB4056" i="1" s="1"/>
  <c r="AB4057" i="1" l="1" a="1"/>
  <c r="AB4057" i="1" s="1"/>
  <c r="AB4058" i="1" l="1" a="1"/>
  <c r="AB4058" i="1" s="1"/>
  <c r="AB4059" i="1" l="1" a="1"/>
  <c r="AB4059" i="1" s="1"/>
  <c r="AB4060" i="1" l="1" a="1"/>
  <c r="AB4060" i="1" s="1"/>
  <c r="AB4061" i="1" l="1" a="1"/>
  <c r="AB4061" i="1" s="1"/>
  <c r="AB4062" i="1" l="1" a="1"/>
  <c r="AB4062" i="1" s="1"/>
  <c r="AB4063" i="1" l="1" a="1"/>
  <c r="AB4063" i="1" s="1"/>
  <c r="AB4064" i="1" l="1" a="1"/>
  <c r="AB4064" i="1" s="1"/>
  <c r="AB4065" i="1" l="1" a="1"/>
  <c r="AB4065" i="1" s="1"/>
  <c r="AB4066" i="1" l="1" a="1"/>
  <c r="AB4066" i="1" s="1"/>
  <c r="AB4067" i="1" l="1" a="1"/>
  <c r="AB4067" i="1" s="1"/>
  <c r="AB4068" i="1" l="1" a="1"/>
  <c r="AB4068" i="1" s="1"/>
  <c r="AB4069" i="1" l="1" a="1"/>
  <c r="AB4069" i="1" s="1"/>
  <c r="AB4070" i="1" l="1" a="1"/>
  <c r="AB4070" i="1" s="1"/>
  <c r="AB4071" i="1" l="1" a="1"/>
  <c r="AB4071" i="1" s="1"/>
  <c r="AB4072" i="1" l="1" a="1"/>
  <c r="AB4072" i="1" s="1"/>
  <c r="AB4073" i="1" l="1" a="1"/>
  <c r="AB4073" i="1" s="1"/>
  <c r="AB4074" i="1" l="1" a="1"/>
  <c r="AB4074" i="1" s="1"/>
  <c r="AB4075" i="1" l="1" a="1"/>
  <c r="AB4075" i="1" s="1"/>
  <c r="AB4076" i="1" l="1" a="1"/>
  <c r="AB4076" i="1" s="1"/>
  <c r="AB4077" i="1" l="1" a="1"/>
  <c r="AB4077" i="1" s="1"/>
  <c r="AB4078" i="1" l="1" a="1"/>
  <c r="AB4078" i="1" s="1"/>
  <c r="AB4079" i="1" l="1" a="1"/>
  <c r="AB4079" i="1" s="1"/>
  <c r="AB4080" i="1" l="1" a="1"/>
  <c r="AB4080" i="1" s="1"/>
  <c r="AB4081" i="1" l="1" a="1"/>
  <c r="AB4081" i="1" s="1"/>
  <c r="AB4082" i="1" l="1" a="1"/>
  <c r="AB4082" i="1" s="1"/>
  <c r="AB4083" i="1" l="1" a="1"/>
  <c r="AB4083" i="1" s="1"/>
  <c r="AB4084" i="1" l="1" a="1"/>
  <c r="AB4084" i="1" s="1"/>
  <c r="AB4085" i="1" l="1" a="1"/>
  <c r="AB4085" i="1" s="1"/>
  <c r="AB4086" i="1" l="1" a="1"/>
  <c r="AB4086" i="1" s="1"/>
  <c r="AB4087" i="1" l="1" a="1"/>
  <c r="AB4087" i="1" s="1"/>
  <c r="AB4088" i="1" l="1" a="1"/>
  <c r="AB4088" i="1" s="1"/>
  <c r="AB4089" i="1" l="1" a="1"/>
  <c r="AB4089" i="1" s="1"/>
  <c r="AB4090" i="1" l="1" a="1"/>
  <c r="AB4090" i="1" s="1"/>
  <c r="AB4091" i="1" l="1" a="1"/>
  <c r="AB4091" i="1" s="1"/>
  <c r="AB4092" i="1" l="1" a="1"/>
  <c r="AB4092" i="1" s="1"/>
  <c r="AB4093" i="1" l="1" a="1"/>
  <c r="AB4093" i="1" s="1"/>
  <c r="AB4094" i="1" l="1" a="1"/>
  <c r="AB4094" i="1" s="1"/>
  <c r="AB4095" i="1" l="1" a="1"/>
  <c r="AB4095" i="1" s="1"/>
  <c r="AB4096" i="1" l="1" a="1"/>
  <c r="AB4096" i="1" s="1"/>
  <c r="AB4097" i="1" l="1" a="1"/>
  <c r="AB4097" i="1" s="1"/>
  <c r="AB4098" i="1" l="1" a="1"/>
  <c r="AB4098" i="1" s="1"/>
  <c r="AB4099" i="1" l="1" a="1"/>
  <c r="AB4099" i="1" s="1"/>
  <c r="AB4100" i="1" l="1" a="1"/>
  <c r="AB4100" i="1" s="1"/>
  <c r="AB4101" i="1" l="1" a="1"/>
  <c r="AB4101" i="1" s="1"/>
  <c r="AB4102" i="1" l="1" a="1"/>
  <c r="AB4102" i="1" s="1"/>
  <c r="AB4103" i="1" l="1" a="1"/>
  <c r="AB4103" i="1" s="1"/>
  <c r="AB4104" i="1" l="1" a="1"/>
  <c r="AB4104" i="1" s="1"/>
  <c r="AB4105" i="1" l="1" a="1"/>
  <c r="AB4105" i="1" s="1"/>
  <c r="AB4106" i="1" l="1" a="1"/>
  <c r="AB4106" i="1" s="1"/>
  <c r="AB4107" i="1" l="1" a="1"/>
  <c r="AB4107" i="1" s="1"/>
  <c r="AB4108" i="1" l="1" a="1"/>
  <c r="AB4108" i="1" s="1"/>
  <c r="AB4109" i="1" l="1" a="1"/>
  <c r="AB4109" i="1" s="1"/>
  <c r="AB4110" i="1" l="1" a="1"/>
  <c r="AB4110" i="1" s="1"/>
  <c r="AB4111" i="1" l="1" a="1"/>
  <c r="AB4111" i="1" s="1"/>
  <c r="AB4112" i="1" l="1" a="1"/>
  <c r="AB4112" i="1" s="1"/>
  <c r="AB4113" i="1" l="1" a="1"/>
  <c r="AB4113" i="1" s="1"/>
  <c r="AB4114" i="1" l="1" a="1"/>
  <c r="AB4114" i="1" s="1"/>
  <c r="AB4115" i="1" l="1" a="1"/>
  <c r="AB4115" i="1" s="1"/>
  <c r="AB4116" i="1" l="1" a="1"/>
  <c r="AB4116" i="1" s="1"/>
  <c r="AB4117" i="1" l="1" a="1"/>
  <c r="AB4117" i="1" s="1"/>
  <c r="AB4118" i="1" l="1" a="1"/>
  <c r="AB4118" i="1" s="1"/>
  <c r="AB4119" i="1" l="1" a="1"/>
  <c r="AB4119" i="1" s="1"/>
  <c r="AB4120" i="1" l="1" a="1"/>
  <c r="AB4120" i="1" s="1"/>
  <c r="AB4121" i="1" l="1" a="1"/>
  <c r="AB4121" i="1" s="1"/>
  <c r="AB4122" i="1" l="1" a="1"/>
  <c r="AB4122" i="1" s="1"/>
  <c r="AB4123" i="1" l="1" a="1"/>
  <c r="AB4123" i="1" s="1"/>
  <c r="AB4124" i="1" l="1" a="1"/>
  <c r="AB4124" i="1" s="1"/>
  <c r="AB4125" i="1" l="1" a="1"/>
  <c r="AB4125" i="1" s="1"/>
  <c r="AB4126" i="1" l="1" a="1"/>
  <c r="AB4126" i="1" s="1"/>
  <c r="AB4127" i="1" l="1" a="1"/>
  <c r="AB4127" i="1" s="1"/>
  <c r="AB4128" i="1" l="1" a="1"/>
  <c r="AB4128" i="1" s="1"/>
  <c r="AB4129" i="1" l="1" a="1"/>
  <c r="AB4129" i="1" s="1"/>
  <c r="AB4130" i="1" l="1" a="1"/>
  <c r="AB4130" i="1" s="1"/>
  <c r="AB4131" i="1" l="1" a="1"/>
  <c r="AB4131" i="1" s="1"/>
  <c r="AB4132" i="1" l="1" a="1"/>
  <c r="AB4132" i="1" s="1"/>
  <c r="AB4133" i="1" l="1" a="1"/>
  <c r="AB4133" i="1" s="1"/>
  <c r="AB4134" i="1" l="1" a="1"/>
  <c r="AB4134" i="1" s="1"/>
  <c r="AB4135" i="1" l="1" a="1"/>
  <c r="AB4135" i="1" s="1"/>
  <c r="AB4136" i="1" l="1" a="1"/>
  <c r="AB4136" i="1" s="1"/>
  <c r="AB4137" i="1" l="1" a="1"/>
  <c r="AB4137" i="1" s="1"/>
  <c r="AB4138" i="1" l="1" a="1"/>
  <c r="AB4138" i="1" s="1"/>
  <c r="AB4139" i="1" l="1" a="1"/>
  <c r="AB4139" i="1" s="1"/>
  <c r="AB4140" i="1" l="1" a="1"/>
  <c r="AB4140" i="1" s="1"/>
  <c r="AB4141" i="1" l="1" a="1"/>
  <c r="AB4141" i="1" s="1"/>
  <c r="AB4142" i="1" l="1" a="1"/>
  <c r="AB4142" i="1" s="1"/>
  <c r="AB4143" i="1" l="1" a="1"/>
  <c r="AB4143" i="1" s="1"/>
  <c r="AB4144" i="1" l="1" a="1"/>
  <c r="AB4144" i="1" s="1"/>
  <c r="AB4145" i="1" l="1" a="1"/>
  <c r="AB4145" i="1" s="1"/>
  <c r="AB4146" i="1" l="1" a="1"/>
  <c r="AB4146" i="1" s="1"/>
  <c r="AB4147" i="1" l="1" a="1"/>
  <c r="AB4147" i="1" s="1"/>
  <c r="AB4148" i="1" l="1" a="1"/>
  <c r="AB4148" i="1" s="1"/>
  <c r="AB4149" i="1" l="1" a="1"/>
  <c r="AB4149" i="1" s="1"/>
  <c r="AB4150" i="1" l="1" a="1"/>
  <c r="AB4150" i="1" s="1"/>
  <c r="AB4151" i="1" l="1" a="1"/>
  <c r="AB4151" i="1" s="1"/>
  <c r="AB4152" i="1" l="1" a="1"/>
  <c r="AB4152" i="1" s="1"/>
  <c r="AB4153" i="1" l="1" a="1"/>
  <c r="AB4153" i="1" s="1"/>
  <c r="AB4154" i="1" l="1" a="1"/>
  <c r="AB4154" i="1" s="1"/>
  <c r="AB4155" i="1" l="1" a="1"/>
  <c r="AB4155" i="1" s="1"/>
  <c r="AB4156" i="1" l="1" a="1"/>
  <c r="AB4156" i="1" s="1"/>
  <c r="AB4157" i="1" l="1" a="1"/>
  <c r="AB4157" i="1" s="1"/>
  <c r="AB4158" i="1" l="1" a="1"/>
  <c r="AB4158" i="1" s="1"/>
  <c r="AB4159" i="1" l="1" a="1"/>
  <c r="AB4159" i="1" s="1"/>
  <c r="AB4160" i="1" l="1" a="1"/>
  <c r="AB4160" i="1" s="1"/>
  <c r="AB4161" i="1" l="1" a="1"/>
  <c r="AB4161" i="1" s="1"/>
  <c r="AB4162" i="1" l="1" a="1"/>
  <c r="AB4162" i="1" s="1"/>
  <c r="AB4163" i="1" l="1" a="1"/>
  <c r="AB4163" i="1" s="1"/>
  <c r="AB4164" i="1" l="1" a="1"/>
  <c r="AB4164" i="1" s="1"/>
  <c r="AB4165" i="1" l="1" a="1"/>
  <c r="AB4165" i="1" s="1"/>
  <c r="AB4166" i="1" l="1" a="1"/>
  <c r="AB4166" i="1" s="1"/>
  <c r="AB4167" i="1" l="1" a="1"/>
  <c r="AB4167" i="1" s="1"/>
  <c r="AB4168" i="1" l="1" a="1"/>
  <c r="AB4168" i="1" s="1"/>
  <c r="AB4169" i="1" l="1" a="1"/>
  <c r="AB4169" i="1" s="1"/>
  <c r="AB4170" i="1" l="1" a="1"/>
  <c r="AB4170" i="1" s="1"/>
  <c r="AB4171" i="1" l="1" a="1"/>
  <c r="AB4171" i="1" s="1"/>
  <c r="AB4172" i="1" l="1" a="1"/>
  <c r="AB4172" i="1" s="1"/>
  <c r="AB4173" i="1" l="1" a="1"/>
  <c r="AB4173" i="1" s="1"/>
  <c r="AB4174" i="1" l="1" a="1"/>
  <c r="AB4174" i="1" s="1"/>
  <c r="AB4175" i="1" l="1" a="1"/>
  <c r="AB4175" i="1" s="1"/>
  <c r="AB4176" i="1" l="1" a="1"/>
  <c r="AB4176" i="1" s="1"/>
  <c r="AB4177" i="1" l="1" a="1"/>
  <c r="AB4177" i="1" s="1"/>
  <c r="AB4178" i="1" l="1" a="1"/>
  <c r="AB4178" i="1" s="1"/>
  <c r="AB4179" i="1" l="1" a="1"/>
  <c r="AB4179" i="1" s="1"/>
  <c r="AB4180" i="1" l="1" a="1"/>
  <c r="AB4180" i="1" s="1"/>
  <c r="AB4181" i="1" l="1" a="1"/>
  <c r="AB4181" i="1" s="1"/>
  <c r="AB4182" i="1" l="1" a="1"/>
  <c r="AB4182" i="1" s="1"/>
  <c r="AB4183" i="1" l="1" a="1"/>
  <c r="AB4183" i="1" s="1"/>
  <c r="AB4184" i="1" l="1" a="1"/>
  <c r="AB4184" i="1" s="1"/>
  <c r="AB4185" i="1" l="1" a="1"/>
  <c r="AB4185" i="1" s="1"/>
  <c r="AB4186" i="1" l="1" a="1"/>
  <c r="AB4186" i="1" s="1"/>
  <c r="AB4187" i="1" l="1" a="1"/>
  <c r="AB4187" i="1" s="1"/>
  <c r="AB4188" i="1" l="1" a="1"/>
  <c r="AB4188" i="1" s="1"/>
  <c r="AB4189" i="1" l="1" a="1"/>
  <c r="AB4189" i="1" s="1"/>
  <c r="AB4190" i="1" l="1" a="1"/>
  <c r="AB4190" i="1" s="1"/>
  <c r="AB4191" i="1" l="1" a="1"/>
  <c r="AB4191" i="1" s="1"/>
  <c r="AB4192" i="1" l="1" a="1"/>
  <c r="AB4192" i="1" s="1"/>
  <c r="AB4193" i="1" l="1" a="1"/>
  <c r="AB4193" i="1" s="1"/>
  <c r="AB4194" i="1" l="1" a="1"/>
  <c r="AB4194" i="1" s="1"/>
  <c r="AB4195" i="1" l="1" a="1"/>
  <c r="AB4195" i="1" s="1"/>
  <c r="AB4196" i="1" l="1" a="1"/>
  <c r="AB4196" i="1" s="1"/>
  <c r="AB4197" i="1" l="1" a="1"/>
  <c r="AB4197" i="1" s="1"/>
  <c r="AB4198" i="1" l="1" a="1"/>
  <c r="AB4198" i="1" s="1"/>
  <c r="AB4199" i="1" l="1" a="1"/>
  <c r="AB4199" i="1" s="1"/>
  <c r="AB4200" i="1" l="1" a="1"/>
  <c r="AB4200" i="1" s="1"/>
  <c r="AB4201" i="1" l="1" a="1"/>
  <c r="AB4201" i="1" s="1"/>
  <c r="AB4202" i="1" l="1" a="1"/>
  <c r="AB4202" i="1" s="1"/>
  <c r="AB4203" i="1" l="1" a="1"/>
  <c r="AB4203" i="1" s="1"/>
  <c r="AB4204" i="1" l="1" a="1"/>
  <c r="AB4204" i="1" s="1"/>
  <c r="AB4205" i="1" l="1" a="1"/>
  <c r="AB4205" i="1" s="1"/>
  <c r="AB4206" i="1" l="1" a="1"/>
  <c r="AB4206" i="1" s="1"/>
  <c r="AB4207" i="1" l="1" a="1"/>
  <c r="AB4207" i="1" s="1"/>
  <c r="AB4208" i="1" l="1" a="1"/>
  <c r="AB4208" i="1" s="1"/>
  <c r="AB4209" i="1" l="1" a="1"/>
  <c r="AB4209" i="1" s="1"/>
  <c r="AB4210" i="1" l="1" a="1"/>
  <c r="AB4210" i="1" s="1"/>
  <c r="AB4211" i="1" l="1" a="1"/>
  <c r="AB4211" i="1" s="1"/>
  <c r="AB4212" i="1" l="1" a="1"/>
  <c r="AB4212" i="1" s="1"/>
  <c r="AB4213" i="1" l="1" a="1"/>
  <c r="AB4213" i="1" s="1"/>
  <c r="AB4214" i="1" l="1" a="1"/>
  <c r="AB4214" i="1" s="1"/>
  <c r="AB4215" i="1" l="1" a="1"/>
  <c r="AB4215" i="1" s="1"/>
  <c r="AB4216" i="1" l="1" a="1"/>
  <c r="AB4216" i="1" s="1"/>
  <c r="AB4217" i="1" l="1" a="1"/>
  <c r="AB4217" i="1" s="1"/>
  <c r="AB4218" i="1" l="1" a="1"/>
  <c r="AB4218" i="1" s="1"/>
  <c r="AB4219" i="1" l="1" a="1"/>
  <c r="AB4219" i="1" s="1"/>
  <c r="AB4220" i="1" l="1" a="1"/>
  <c r="AB4220" i="1" s="1"/>
  <c r="AB4221" i="1" l="1" a="1"/>
  <c r="AB4221" i="1" s="1"/>
  <c r="AB4222" i="1" l="1" a="1"/>
  <c r="AB4222" i="1" s="1"/>
  <c r="AB4223" i="1" l="1" a="1"/>
  <c r="AB4223" i="1" s="1"/>
  <c r="AB4224" i="1" l="1" a="1"/>
  <c r="AB4224" i="1" s="1"/>
  <c r="AB4225" i="1" l="1" a="1"/>
  <c r="AB4225" i="1" s="1"/>
  <c r="AB4226" i="1" l="1" a="1"/>
  <c r="AB4226" i="1" s="1"/>
  <c r="AB4227" i="1" l="1" a="1"/>
  <c r="AB4227" i="1" s="1"/>
  <c r="AB4228" i="1" l="1" a="1"/>
  <c r="AB4228" i="1" s="1"/>
  <c r="AB4229" i="1" l="1" a="1"/>
  <c r="AB4229" i="1" s="1"/>
  <c r="AB4230" i="1" l="1" a="1"/>
  <c r="AB4230" i="1" s="1"/>
  <c r="AB4231" i="1" l="1" a="1"/>
  <c r="AB4231" i="1" s="1"/>
  <c r="AB4232" i="1" l="1" a="1"/>
  <c r="AB4232" i="1" s="1"/>
  <c r="AB4233" i="1" l="1" a="1"/>
  <c r="AB4233" i="1" s="1"/>
  <c r="AB4234" i="1" l="1" a="1"/>
  <c r="AB4234" i="1" s="1"/>
  <c r="AB4235" i="1" l="1" a="1"/>
  <c r="AB4235" i="1" s="1"/>
  <c r="AB4236" i="1" l="1" a="1"/>
  <c r="AB4236" i="1" s="1"/>
  <c r="AB4237" i="1" l="1" a="1"/>
  <c r="AB4237" i="1" s="1"/>
  <c r="AB4238" i="1" l="1" a="1"/>
  <c r="AB4238" i="1" s="1"/>
  <c r="AB4239" i="1" l="1" a="1"/>
  <c r="AB4239" i="1" s="1"/>
  <c r="AB4240" i="1" l="1" a="1"/>
  <c r="AB4240" i="1" s="1"/>
  <c r="AB4241" i="1" l="1" a="1"/>
  <c r="AB4241" i="1" s="1"/>
  <c r="AB4242" i="1" l="1" a="1"/>
  <c r="AB4242" i="1" s="1"/>
  <c r="AB4243" i="1" l="1" a="1"/>
  <c r="AB4243" i="1" s="1"/>
  <c r="AB4244" i="1" l="1" a="1"/>
  <c r="AB4244" i="1" s="1"/>
  <c r="AB4245" i="1" l="1" a="1"/>
  <c r="AB4245" i="1" s="1"/>
  <c r="AB4246" i="1" l="1" a="1"/>
  <c r="AB4246" i="1" s="1"/>
  <c r="AB4247" i="1" l="1" a="1"/>
  <c r="AB4247" i="1" s="1"/>
  <c r="AB4248" i="1" l="1" a="1"/>
  <c r="AB4248" i="1" s="1"/>
  <c r="AB4249" i="1" l="1" a="1"/>
  <c r="AB4249" i="1" s="1"/>
  <c r="AB4250" i="1" l="1" a="1"/>
  <c r="AB4250" i="1" s="1"/>
  <c r="AB4251" i="1" l="1" a="1"/>
  <c r="AB4251" i="1" s="1"/>
  <c r="AB4252" i="1" l="1" a="1"/>
  <c r="AB4252" i="1" s="1"/>
  <c r="AB4253" i="1" l="1" a="1"/>
  <c r="AB4253" i="1" s="1"/>
  <c r="AB4254" i="1" l="1" a="1"/>
  <c r="AB4254" i="1" s="1"/>
  <c r="AB4255" i="1" l="1" a="1"/>
  <c r="AB4255" i="1" s="1"/>
  <c r="AB4256" i="1" l="1" a="1"/>
  <c r="AB4256" i="1" s="1"/>
  <c r="AB4257" i="1" l="1" a="1"/>
  <c r="AB4257" i="1" s="1"/>
  <c r="AB4258" i="1" l="1" a="1"/>
  <c r="AB4258" i="1" s="1"/>
  <c r="AB4259" i="1" l="1" a="1"/>
  <c r="AB4259" i="1" s="1"/>
  <c r="AB4260" i="1" l="1" a="1"/>
  <c r="AB4260" i="1" s="1"/>
  <c r="AB4261" i="1" l="1" a="1"/>
  <c r="AB4261" i="1" s="1"/>
  <c r="AB4262" i="1" l="1" a="1"/>
  <c r="AB4262" i="1" s="1"/>
  <c r="AB4263" i="1" l="1" a="1"/>
  <c r="AB4263" i="1" s="1"/>
  <c r="AB4264" i="1" l="1" a="1"/>
  <c r="AB4264" i="1" s="1"/>
  <c r="AB4265" i="1" l="1" a="1"/>
  <c r="AB4265" i="1" s="1"/>
  <c r="AB4266" i="1" l="1" a="1"/>
  <c r="AB4266" i="1" s="1"/>
  <c r="AB4267" i="1" l="1" a="1"/>
  <c r="AB4267" i="1" s="1"/>
  <c r="AB4268" i="1" l="1" a="1"/>
  <c r="AB4268" i="1" s="1"/>
  <c r="AB4269" i="1" l="1" a="1"/>
  <c r="AB4269" i="1" s="1"/>
  <c r="AB4270" i="1" l="1" a="1"/>
  <c r="AB4270" i="1" s="1"/>
  <c r="AB4271" i="1" l="1" a="1"/>
  <c r="AB4271" i="1" s="1"/>
  <c r="AB4272" i="1" l="1" a="1"/>
  <c r="AB4272" i="1" s="1"/>
  <c r="AB4273" i="1" l="1" a="1"/>
  <c r="AB4273" i="1" s="1"/>
  <c r="AB4274" i="1" l="1" a="1"/>
  <c r="AB4274" i="1" s="1"/>
  <c r="AB4275" i="1" l="1" a="1"/>
  <c r="AB4275" i="1" s="1"/>
  <c r="AB4276" i="1" l="1" a="1"/>
  <c r="AB4276" i="1" s="1"/>
  <c r="AB4277" i="1" l="1" a="1"/>
  <c r="AB4277" i="1" s="1"/>
  <c r="AB4278" i="1" l="1" a="1"/>
  <c r="AB4278" i="1" s="1"/>
  <c r="AB4279" i="1" l="1" a="1"/>
  <c r="AB4279" i="1" s="1"/>
  <c r="AB4280" i="1" l="1" a="1"/>
  <c r="AB4280" i="1" s="1"/>
  <c r="AB4281" i="1" l="1" a="1"/>
  <c r="AB4281" i="1" s="1"/>
  <c r="AB4282" i="1" l="1" a="1"/>
  <c r="AB4282" i="1" s="1"/>
  <c r="AB4283" i="1" l="1" a="1"/>
  <c r="AB4283" i="1" s="1"/>
  <c r="AB4284" i="1" l="1" a="1"/>
  <c r="AB4284" i="1" s="1"/>
  <c r="AB4285" i="1" l="1" a="1"/>
  <c r="AB4285" i="1" s="1"/>
  <c r="AB4286" i="1" l="1" a="1"/>
  <c r="AB4286" i="1" s="1"/>
  <c r="AB4287" i="1" l="1" a="1"/>
  <c r="AB4287" i="1" s="1"/>
  <c r="AB4288" i="1" l="1" a="1"/>
  <c r="AB4288" i="1" s="1"/>
  <c r="AB4289" i="1" l="1" a="1"/>
  <c r="AB4289" i="1" s="1"/>
  <c r="AB4290" i="1" l="1" a="1"/>
  <c r="AB4290" i="1" s="1"/>
  <c r="AB4291" i="1" l="1" a="1"/>
  <c r="AB4291" i="1" s="1"/>
  <c r="AB4292" i="1" l="1" a="1"/>
  <c r="AB4292" i="1" s="1"/>
  <c r="AB4293" i="1" l="1" a="1"/>
  <c r="AB4293" i="1" s="1"/>
  <c r="AB4294" i="1" l="1" a="1"/>
  <c r="AB4294" i="1" s="1"/>
  <c r="AB4295" i="1" l="1" a="1"/>
  <c r="AB4295" i="1" s="1"/>
  <c r="AB4296" i="1" l="1" a="1"/>
  <c r="AB4296" i="1" s="1"/>
  <c r="AB4297" i="1" l="1" a="1"/>
  <c r="AB4297" i="1" s="1"/>
  <c r="AB4298" i="1" l="1" a="1"/>
  <c r="AB4298" i="1" s="1"/>
  <c r="AB4299" i="1" l="1" a="1"/>
  <c r="AB4299" i="1" s="1"/>
  <c r="AB4300" i="1" l="1" a="1"/>
  <c r="AB4300" i="1" s="1"/>
  <c r="AB4301" i="1" l="1" a="1"/>
  <c r="AB4301" i="1" s="1"/>
  <c r="AB4302" i="1" l="1" a="1"/>
  <c r="AB4302" i="1" s="1"/>
  <c r="AB4303" i="1" l="1" a="1"/>
  <c r="AB4303" i="1" s="1"/>
  <c r="AB4304" i="1" l="1" a="1"/>
  <c r="AB4304" i="1" s="1"/>
  <c r="AB4305" i="1" l="1" a="1"/>
  <c r="AB4305" i="1" s="1"/>
  <c r="AB4306" i="1" l="1" a="1"/>
  <c r="AB4306" i="1" s="1"/>
  <c r="AB4307" i="1" l="1" a="1"/>
  <c r="AB4307" i="1" s="1"/>
  <c r="AB4308" i="1" l="1" a="1"/>
  <c r="AB4308" i="1" s="1"/>
  <c r="AB4309" i="1" l="1" a="1"/>
  <c r="AB4309" i="1" s="1"/>
  <c r="AB4310" i="1" l="1" a="1"/>
  <c r="AB4310" i="1" s="1"/>
  <c r="AB4311" i="1" l="1" a="1"/>
  <c r="AB4311" i="1" s="1"/>
  <c r="AB4312" i="1" l="1" a="1"/>
  <c r="AB4312" i="1" s="1"/>
  <c r="AB4313" i="1" l="1" a="1"/>
  <c r="AB4313" i="1" s="1"/>
  <c r="AB4314" i="1" l="1" a="1"/>
  <c r="AB4314" i="1" s="1"/>
  <c r="AB4315" i="1" l="1" a="1"/>
  <c r="AB4315" i="1" s="1"/>
  <c r="AB4316" i="1" l="1" a="1"/>
  <c r="AB4316" i="1" s="1"/>
  <c r="AB4317" i="1" l="1" a="1"/>
  <c r="AB4317" i="1" s="1"/>
  <c r="AB4318" i="1" l="1" a="1"/>
  <c r="AB4318" i="1" s="1"/>
  <c r="AB4319" i="1" l="1" a="1"/>
  <c r="AB4319" i="1" s="1"/>
  <c r="AB4320" i="1" l="1" a="1"/>
  <c r="AB4320" i="1" s="1"/>
  <c r="AB4321" i="1" l="1" a="1"/>
  <c r="AB4321" i="1" s="1"/>
  <c r="AB4322" i="1" l="1" a="1"/>
  <c r="AB4322" i="1" s="1"/>
  <c r="AB4323" i="1" l="1" a="1"/>
  <c r="AB4323" i="1" s="1"/>
  <c r="AB4324" i="1" l="1" a="1"/>
  <c r="AB4324" i="1" s="1"/>
  <c r="AB4325" i="1" l="1" a="1"/>
  <c r="AB4325" i="1" s="1"/>
  <c r="AB4326" i="1" l="1" a="1"/>
  <c r="AB4326" i="1" s="1"/>
  <c r="AB4327" i="1" l="1" a="1"/>
  <c r="AB4327" i="1" s="1"/>
  <c r="AB4328" i="1" l="1" a="1"/>
  <c r="AB4328" i="1" s="1"/>
  <c r="AB4329" i="1" l="1" a="1"/>
  <c r="AB4329" i="1" s="1"/>
  <c r="AB4330" i="1" l="1" a="1"/>
  <c r="AB4330" i="1" s="1"/>
  <c r="AB4331" i="1" l="1" a="1"/>
  <c r="AB4331" i="1" s="1"/>
  <c r="AB4332" i="1" l="1" a="1"/>
  <c r="AB4332" i="1" s="1"/>
  <c r="AB4333" i="1" l="1" a="1"/>
  <c r="AB4333" i="1" s="1"/>
  <c r="AB4334" i="1" l="1" a="1"/>
  <c r="AB4334" i="1" s="1"/>
  <c r="AB4335" i="1" l="1" a="1"/>
  <c r="AB4335" i="1" s="1"/>
  <c r="AB4336" i="1" l="1" a="1"/>
  <c r="AB4336" i="1" s="1"/>
  <c r="AB4337" i="1" l="1" a="1"/>
  <c r="AB4337" i="1" s="1"/>
  <c r="AB4338" i="1" l="1" a="1"/>
  <c r="AB4338" i="1" s="1"/>
  <c r="AB4339" i="1" l="1" a="1"/>
  <c r="AB4339" i="1" s="1"/>
  <c r="AB4340" i="1" l="1" a="1"/>
  <c r="AB4340" i="1" s="1"/>
  <c r="AB4341" i="1" l="1" a="1"/>
  <c r="AB4341" i="1" s="1"/>
  <c r="AB4342" i="1" l="1" a="1"/>
  <c r="AB4342" i="1" s="1"/>
  <c r="AB4343" i="1" l="1" a="1"/>
  <c r="AB4343" i="1" s="1"/>
  <c r="AB4344" i="1" l="1" a="1"/>
  <c r="AB4344" i="1" s="1"/>
  <c r="AB4345" i="1" l="1" a="1"/>
  <c r="AB4345" i="1" s="1"/>
  <c r="AB4346" i="1" l="1" a="1"/>
  <c r="AB4346" i="1" s="1"/>
  <c r="AB4347" i="1" l="1" a="1"/>
  <c r="AB4347" i="1" s="1"/>
  <c r="AB4348" i="1" l="1" a="1"/>
  <c r="AB4348" i="1" s="1"/>
  <c r="AB4349" i="1" l="1" a="1"/>
  <c r="AB4349" i="1" s="1"/>
  <c r="AB4350" i="1" l="1" a="1"/>
  <c r="AB4350" i="1" s="1"/>
  <c r="AB4351" i="1" l="1" a="1"/>
  <c r="AB4351" i="1" s="1"/>
  <c r="AB4352" i="1" l="1" a="1"/>
  <c r="AB4352" i="1" s="1"/>
  <c r="AB4353" i="1" l="1" a="1"/>
  <c r="AB4353" i="1" s="1"/>
  <c r="AB4354" i="1" l="1" a="1"/>
  <c r="AB4354" i="1" s="1"/>
  <c r="AB4355" i="1" l="1" a="1"/>
  <c r="AB4355" i="1" s="1"/>
  <c r="AB4356" i="1" l="1" a="1"/>
  <c r="AB4356" i="1" s="1"/>
  <c r="AB4357" i="1" l="1" a="1"/>
  <c r="AB4357" i="1" s="1"/>
  <c r="AB4358" i="1" l="1" a="1"/>
  <c r="AB4358" i="1" s="1"/>
  <c r="AB4359" i="1" l="1" a="1"/>
  <c r="AB4359" i="1" s="1"/>
  <c r="AB4360" i="1" l="1" a="1"/>
  <c r="AB4360" i="1" s="1"/>
  <c r="AB4361" i="1" l="1" a="1"/>
  <c r="AB4361" i="1" s="1"/>
  <c r="AB4362" i="1" l="1" a="1"/>
  <c r="AB4362" i="1" s="1"/>
  <c r="AB4363" i="1" l="1" a="1"/>
  <c r="AB4363" i="1" s="1"/>
  <c r="AB4364" i="1" l="1" a="1"/>
  <c r="AB4364" i="1" s="1"/>
  <c r="AB4365" i="1" l="1" a="1"/>
  <c r="AB4365" i="1" s="1"/>
  <c r="AB4366" i="1" l="1" a="1"/>
  <c r="AB4366" i="1" s="1"/>
  <c r="AB4367" i="1" l="1" a="1"/>
  <c r="AB4367" i="1" s="1"/>
  <c r="AB4368" i="1" l="1" a="1"/>
  <c r="AB4368" i="1" s="1"/>
  <c r="AB4369" i="1" l="1" a="1"/>
  <c r="AB4369" i="1" s="1"/>
  <c r="AB4370" i="1" l="1" a="1"/>
  <c r="AB4370" i="1" s="1"/>
  <c r="AB4371" i="1" l="1" a="1"/>
  <c r="AB4371" i="1" s="1"/>
  <c r="AB4372" i="1" l="1" a="1"/>
  <c r="AB4372" i="1" s="1"/>
  <c r="AB4373" i="1" l="1" a="1"/>
  <c r="AB4373" i="1" s="1"/>
  <c r="AB4374" i="1" l="1" a="1"/>
  <c r="AB4374" i="1" s="1"/>
  <c r="AB4375" i="1" l="1" a="1"/>
  <c r="AB4375" i="1" s="1"/>
  <c r="AB4376" i="1" l="1" a="1"/>
  <c r="AB4376" i="1" s="1"/>
  <c r="AB4377" i="1" l="1" a="1"/>
  <c r="AB4377" i="1" s="1"/>
  <c r="AB4378" i="1" l="1" a="1"/>
  <c r="AB4378" i="1" s="1"/>
  <c r="AB4379" i="1" l="1" a="1"/>
  <c r="AB4379" i="1" s="1"/>
  <c r="AB4380" i="1" l="1" a="1"/>
  <c r="AB4380" i="1" s="1"/>
  <c r="AB4381" i="1" l="1" a="1"/>
  <c r="AB4381" i="1" s="1"/>
  <c r="AB4382" i="1" l="1" a="1"/>
  <c r="AB4382" i="1" s="1"/>
  <c r="AB4383" i="1" l="1" a="1"/>
  <c r="AB4383" i="1" s="1"/>
  <c r="AB4384" i="1" l="1" a="1"/>
  <c r="AB4384" i="1" s="1"/>
  <c r="AB4385" i="1" l="1" a="1"/>
  <c r="AB4385" i="1" s="1"/>
  <c r="AB4386" i="1" l="1" a="1"/>
  <c r="AB4386" i="1" s="1"/>
  <c r="AB4387" i="1" l="1" a="1"/>
  <c r="AB4387" i="1" s="1"/>
  <c r="AB4388" i="1" l="1" a="1"/>
  <c r="AB4388" i="1" s="1"/>
  <c r="AB4389" i="1" l="1" a="1"/>
  <c r="AB4389" i="1" s="1"/>
  <c r="AB4390" i="1" l="1" a="1"/>
  <c r="AB4390" i="1" s="1"/>
  <c r="AB4391" i="1" l="1" a="1"/>
  <c r="AB4391" i="1" s="1"/>
  <c r="AB4392" i="1" l="1" a="1"/>
  <c r="AB4392" i="1" s="1"/>
  <c r="AB4393" i="1" l="1" a="1"/>
  <c r="AB4393" i="1" s="1"/>
  <c r="AB4394" i="1" l="1" a="1"/>
  <c r="AB4394" i="1" s="1"/>
  <c r="AB4395" i="1" l="1" a="1"/>
  <c r="AB4395" i="1" s="1"/>
  <c r="AB4396" i="1" l="1" a="1"/>
  <c r="AB4396" i="1" s="1"/>
  <c r="AB4397" i="1" l="1" a="1"/>
  <c r="AB4397" i="1" s="1"/>
  <c r="AB4398" i="1" l="1" a="1"/>
  <c r="AB4398" i="1" s="1"/>
  <c r="AB4399" i="1" l="1" a="1"/>
  <c r="AB4399" i="1" s="1"/>
  <c r="AB4400" i="1" l="1" a="1"/>
  <c r="AB4400" i="1" s="1"/>
  <c r="AB4401" i="1" l="1" a="1"/>
  <c r="AB4401" i="1" s="1"/>
  <c r="AB4402" i="1" l="1" a="1"/>
  <c r="AB4402" i="1" s="1"/>
  <c r="AB4403" i="1" l="1" a="1"/>
  <c r="AB4403" i="1" s="1"/>
  <c r="AB4404" i="1" l="1" a="1"/>
  <c r="AB4404" i="1" s="1"/>
  <c r="AB4405" i="1" l="1" a="1"/>
  <c r="AB4405" i="1" s="1"/>
  <c r="AB4406" i="1" l="1" a="1"/>
  <c r="AB4406" i="1" s="1"/>
  <c r="AB4407" i="1" l="1" a="1"/>
  <c r="AB4407" i="1" s="1"/>
  <c r="AB4408" i="1" l="1" a="1"/>
  <c r="AB4408" i="1" s="1"/>
  <c r="AB4409" i="1" l="1" a="1"/>
  <c r="AB4409" i="1" s="1"/>
  <c r="AB4410" i="1" l="1" a="1"/>
  <c r="AB4410" i="1" s="1"/>
  <c r="AB4411" i="1" l="1" a="1"/>
  <c r="AB4411" i="1" s="1"/>
  <c r="AB4412" i="1" l="1" a="1"/>
  <c r="AB4412" i="1" s="1"/>
  <c r="AB4413" i="1" l="1" a="1"/>
  <c r="AB4413" i="1" s="1"/>
  <c r="AB4414" i="1" l="1" a="1"/>
  <c r="AB4414" i="1" s="1"/>
  <c r="AB4415" i="1" l="1" a="1"/>
  <c r="AB4415" i="1" s="1"/>
  <c r="AB4416" i="1" l="1" a="1"/>
  <c r="AB4416" i="1" s="1"/>
  <c r="AB4417" i="1" l="1" a="1"/>
  <c r="AB4417" i="1" s="1"/>
  <c r="AB4418" i="1" l="1" a="1"/>
  <c r="AB4418" i="1" s="1"/>
  <c r="AB4419" i="1" l="1" a="1"/>
  <c r="AB4419" i="1" s="1"/>
  <c r="AB4420" i="1" l="1" a="1"/>
  <c r="AB4420" i="1" s="1"/>
  <c r="AB4421" i="1" l="1" a="1"/>
  <c r="AB4421" i="1" s="1"/>
  <c r="AB4422" i="1" l="1" a="1"/>
  <c r="AB4422" i="1" s="1"/>
  <c r="AB4423" i="1" l="1" a="1"/>
  <c r="AB4423" i="1" s="1"/>
  <c r="AB4424" i="1" l="1" a="1"/>
  <c r="AB4424" i="1" s="1"/>
  <c r="AB4425" i="1" l="1" a="1"/>
  <c r="AB4425" i="1" s="1"/>
  <c r="AB4426" i="1" l="1" a="1"/>
  <c r="AB4426" i="1" s="1"/>
  <c r="AB4427" i="1" l="1" a="1"/>
  <c r="AB4427" i="1" s="1"/>
  <c r="AB4428" i="1" l="1" a="1"/>
  <c r="AB4428" i="1" s="1"/>
  <c r="AB4429" i="1" l="1" a="1"/>
  <c r="AB4429" i="1" s="1"/>
  <c r="AB4430" i="1" l="1" a="1"/>
  <c r="AB4430" i="1" s="1"/>
  <c r="AB4431" i="1" l="1" a="1"/>
  <c r="AB4431" i="1" s="1"/>
  <c r="AB4432" i="1" l="1" a="1"/>
  <c r="AB4432" i="1" s="1"/>
  <c r="AB4433" i="1" l="1" a="1"/>
  <c r="AB4433" i="1" s="1"/>
  <c r="AB4434" i="1" l="1" a="1"/>
  <c r="AB4434" i="1" s="1"/>
  <c r="AB4435" i="1" l="1" a="1"/>
  <c r="AB4435" i="1" s="1"/>
  <c r="AB4436" i="1" l="1" a="1"/>
  <c r="AB4436" i="1" s="1"/>
  <c r="AB4437" i="1" l="1" a="1"/>
  <c r="AB4437" i="1" s="1"/>
  <c r="AB4438" i="1" l="1" a="1"/>
  <c r="AB4438" i="1" s="1"/>
  <c r="AB4439" i="1" l="1" a="1"/>
  <c r="AB4439" i="1" s="1"/>
  <c r="AB4440" i="1" l="1" a="1"/>
  <c r="AB4440" i="1" s="1"/>
  <c r="AB4441" i="1" l="1" a="1"/>
  <c r="AB4441" i="1" s="1"/>
  <c r="AB4442" i="1" l="1" a="1"/>
  <c r="AB4442" i="1" s="1"/>
  <c r="AB4443" i="1" l="1" a="1"/>
  <c r="AB4443" i="1" s="1"/>
  <c r="AB4444" i="1" l="1" a="1"/>
  <c r="AB4444" i="1" s="1"/>
  <c r="AB4445" i="1" l="1" a="1"/>
  <c r="AB4445" i="1" s="1"/>
  <c r="AB4446" i="1" l="1" a="1"/>
  <c r="AB4446" i="1" s="1"/>
  <c r="AB4447" i="1" l="1" a="1"/>
  <c r="AB4447" i="1" s="1"/>
  <c r="AB4448" i="1" l="1" a="1"/>
  <c r="AB4448" i="1" s="1"/>
  <c r="AB4449" i="1" l="1" a="1"/>
  <c r="AB4449" i="1" s="1"/>
  <c r="AB4450" i="1" l="1" a="1"/>
  <c r="AB4450" i="1" s="1"/>
  <c r="AB4451" i="1" l="1" a="1"/>
  <c r="AB4451" i="1" s="1"/>
  <c r="AB4452" i="1" l="1" a="1"/>
  <c r="AB4452" i="1" s="1"/>
  <c r="AB4453" i="1" l="1" a="1"/>
  <c r="AB4453" i="1" s="1"/>
  <c r="AB4454" i="1" l="1" a="1"/>
  <c r="AB4454" i="1" s="1"/>
  <c r="AB4455" i="1" l="1" a="1"/>
  <c r="AB4455" i="1" s="1"/>
  <c r="AB4456" i="1" l="1" a="1"/>
  <c r="AB4456" i="1" s="1"/>
  <c r="AB4457" i="1" l="1" a="1"/>
  <c r="AB4457" i="1" s="1"/>
  <c r="AB4458" i="1" l="1" a="1"/>
  <c r="AB4458" i="1" s="1"/>
  <c r="AB4459" i="1" l="1" a="1"/>
  <c r="AB4459" i="1" s="1"/>
  <c r="AB4460" i="1" l="1" a="1"/>
  <c r="AB4460" i="1" s="1"/>
  <c r="AB4461" i="1" l="1" a="1"/>
  <c r="AB4461" i="1" s="1"/>
  <c r="AB4462" i="1" l="1" a="1"/>
  <c r="AB4462" i="1" s="1"/>
  <c r="AB4463" i="1" l="1" a="1"/>
  <c r="AB4463" i="1" s="1"/>
  <c r="AB4464" i="1" l="1" a="1"/>
  <c r="AB4464" i="1" s="1"/>
  <c r="AB4465" i="1" l="1" a="1"/>
  <c r="AB4465" i="1" s="1"/>
  <c r="AB4466" i="1" l="1" a="1"/>
  <c r="AB4466" i="1" s="1"/>
  <c r="AB4467" i="1" l="1" a="1"/>
  <c r="AB4467" i="1" s="1"/>
  <c r="AB4468" i="1" l="1" a="1"/>
  <c r="AB4468" i="1" s="1"/>
  <c r="AB4469" i="1" l="1" a="1"/>
  <c r="AB4469" i="1" s="1"/>
  <c r="AB4470" i="1" l="1" a="1"/>
  <c r="AB4470" i="1" s="1"/>
  <c r="AB4471" i="1" l="1" a="1"/>
  <c r="AB4471" i="1" s="1"/>
  <c r="AB4472" i="1" l="1" a="1"/>
  <c r="AB4472" i="1" s="1"/>
  <c r="AB4473" i="1" l="1" a="1"/>
  <c r="AB4473" i="1" s="1"/>
  <c r="AB4474" i="1" l="1" a="1"/>
  <c r="AB4474" i="1" s="1"/>
  <c r="AB4475" i="1" l="1" a="1"/>
  <c r="AB4475" i="1" s="1"/>
  <c r="AB4476" i="1" l="1" a="1"/>
  <c r="AB4476" i="1" s="1"/>
  <c r="AB4477" i="1" l="1" a="1"/>
  <c r="AB4477" i="1" s="1"/>
  <c r="AB4478" i="1" l="1" a="1"/>
  <c r="AB4478" i="1" s="1"/>
  <c r="AB4479" i="1" l="1" a="1"/>
  <c r="AB4479" i="1" s="1"/>
  <c r="AB4480" i="1" l="1" a="1"/>
  <c r="AB4480" i="1" s="1"/>
  <c r="AB4481" i="1" l="1" a="1"/>
  <c r="AB4481" i="1" s="1"/>
  <c r="AB4482" i="1" l="1" a="1"/>
  <c r="AB4482" i="1" s="1"/>
  <c r="AB4483" i="1" l="1" a="1"/>
  <c r="AB4483" i="1" s="1"/>
  <c r="AB4484" i="1" l="1" a="1"/>
  <c r="AB4484" i="1" s="1"/>
  <c r="AB4485" i="1" l="1" a="1"/>
  <c r="AB4485" i="1" s="1"/>
  <c r="AB4486" i="1" l="1" a="1"/>
  <c r="AB4486" i="1" s="1"/>
  <c r="AB4487" i="1" l="1" a="1"/>
  <c r="AB4487" i="1" s="1"/>
  <c r="AB4488" i="1" l="1" a="1"/>
  <c r="AB4488" i="1" s="1"/>
  <c r="AB4489" i="1" l="1" a="1"/>
  <c r="AB4489" i="1" s="1"/>
  <c r="AB4490" i="1" l="1" a="1"/>
  <c r="AB4490" i="1" s="1"/>
  <c r="AB4491" i="1" l="1" a="1"/>
  <c r="AB4491" i="1" s="1"/>
  <c r="AB4492" i="1" l="1" a="1"/>
  <c r="AB4492" i="1" s="1"/>
  <c r="AB4493" i="1" l="1" a="1"/>
  <c r="AB4493" i="1" s="1"/>
  <c r="AB4494" i="1" l="1" a="1"/>
  <c r="AB4494" i="1" s="1"/>
  <c r="AB4495" i="1" l="1" a="1"/>
  <c r="AB4495" i="1" s="1"/>
  <c r="AB4496" i="1" l="1" a="1"/>
  <c r="AB4496" i="1" s="1"/>
  <c r="AB4497" i="1" l="1" a="1"/>
  <c r="AB4497" i="1" s="1"/>
  <c r="AB4498" i="1" l="1" a="1"/>
  <c r="AB4498" i="1" s="1"/>
  <c r="AB4499" i="1" l="1" a="1"/>
  <c r="AB4499" i="1" s="1"/>
  <c r="AB4500" i="1" l="1" a="1"/>
  <c r="AB4500" i="1" s="1"/>
  <c r="AB4501" i="1" l="1" a="1"/>
  <c r="AB4501" i="1" s="1"/>
  <c r="AB4502" i="1" l="1" a="1"/>
  <c r="AB4502" i="1" s="1"/>
  <c r="AB4503" i="1" l="1" a="1"/>
  <c r="AB4503" i="1" s="1"/>
  <c r="AB4504" i="1" l="1" a="1"/>
  <c r="AB4504" i="1" s="1"/>
  <c r="AB4505" i="1" l="1" a="1"/>
  <c r="AB4505" i="1" s="1"/>
  <c r="AB4506" i="1" l="1" a="1"/>
  <c r="AB4506" i="1" s="1"/>
  <c r="AB4507" i="1" l="1" a="1"/>
  <c r="AB4507" i="1" s="1"/>
  <c r="AB4508" i="1" l="1" a="1"/>
  <c r="AB4508" i="1" s="1"/>
  <c r="AB4509" i="1" l="1" a="1"/>
  <c r="AB4509" i="1" s="1"/>
  <c r="AB4510" i="1" l="1" a="1"/>
  <c r="AB4510" i="1" s="1"/>
  <c r="AB4511" i="1" l="1" a="1"/>
  <c r="AB4511" i="1" s="1"/>
  <c r="AB4512" i="1" l="1" a="1"/>
  <c r="AB4512" i="1" s="1"/>
  <c r="AB4513" i="1" l="1" a="1"/>
  <c r="AB4513" i="1" s="1"/>
  <c r="AB4514" i="1" l="1" a="1"/>
  <c r="AB4514" i="1" s="1"/>
  <c r="AB4515" i="1" l="1" a="1"/>
  <c r="AB4515" i="1" s="1"/>
  <c r="AB4516" i="1" l="1" a="1"/>
  <c r="AB4516" i="1" s="1"/>
  <c r="AB4517" i="1" l="1" a="1"/>
  <c r="AB4517" i="1" s="1"/>
  <c r="AB4518" i="1" l="1" a="1"/>
  <c r="AB4518" i="1" s="1"/>
  <c r="AB4519" i="1" l="1" a="1"/>
  <c r="AB4519" i="1" s="1"/>
  <c r="AB4520" i="1" l="1" a="1"/>
  <c r="AB4520" i="1" s="1"/>
  <c r="AB4521" i="1" l="1" a="1"/>
  <c r="AB4521" i="1" s="1"/>
  <c r="AB4522" i="1" l="1" a="1"/>
  <c r="AB4522" i="1" s="1"/>
  <c r="AB4523" i="1" l="1" a="1"/>
  <c r="AB4523" i="1" s="1"/>
  <c r="AB4524" i="1" l="1" a="1"/>
  <c r="AB4524" i="1" s="1"/>
  <c r="AB4525" i="1" l="1" a="1"/>
  <c r="AB4525" i="1" s="1"/>
  <c r="AB4526" i="1" l="1" a="1"/>
  <c r="AB4526" i="1" s="1"/>
  <c r="AB4527" i="1" l="1" a="1"/>
  <c r="AB4527" i="1" s="1"/>
  <c r="AB4528" i="1" l="1" a="1"/>
  <c r="AB4528" i="1" s="1"/>
  <c r="AB4529" i="1" l="1" a="1"/>
  <c r="AB4529" i="1" s="1"/>
  <c r="AB4530" i="1" l="1" a="1"/>
  <c r="AB4530" i="1" s="1"/>
  <c r="AB4531" i="1" l="1" a="1"/>
  <c r="AB4531" i="1" s="1"/>
  <c r="AB4532" i="1" l="1" a="1"/>
  <c r="AB4532" i="1" s="1"/>
  <c r="AB4533" i="1" l="1" a="1"/>
  <c r="AB4533" i="1" s="1"/>
  <c r="AB4534" i="1" l="1" a="1"/>
  <c r="AB4534" i="1" s="1"/>
  <c r="AB4535" i="1" l="1" a="1"/>
  <c r="AB4535" i="1" s="1"/>
  <c r="AB4536" i="1" l="1" a="1"/>
  <c r="AB4536" i="1" s="1"/>
  <c r="AB4537" i="1" l="1" a="1"/>
  <c r="AB4537" i="1" s="1"/>
  <c r="AB4538" i="1" l="1" a="1"/>
  <c r="AB4538" i="1" s="1"/>
  <c r="AB4539" i="1" l="1" a="1"/>
  <c r="AB4539" i="1" s="1"/>
  <c r="AB4540" i="1" l="1" a="1"/>
  <c r="AB4540" i="1" s="1"/>
  <c r="AB4541" i="1" l="1" a="1"/>
  <c r="AB4541" i="1" s="1"/>
  <c r="AB4542" i="1" l="1" a="1"/>
  <c r="AB4542" i="1" s="1"/>
  <c r="AB4543" i="1" l="1" a="1"/>
  <c r="AB4543" i="1" s="1"/>
  <c r="AB4544" i="1" l="1" a="1"/>
  <c r="AB4544" i="1" s="1"/>
  <c r="AB4545" i="1" l="1" a="1"/>
  <c r="AB4545" i="1" s="1"/>
  <c r="AB4546" i="1" l="1" a="1"/>
  <c r="AB4546" i="1" s="1"/>
  <c r="AB4547" i="1" l="1" a="1"/>
  <c r="AB4547" i="1" s="1"/>
  <c r="AB4548" i="1" l="1" a="1"/>
  <c r="AB4548" i="1" s="1"/>
  <c r="AB4549" i="1" l="1" a="1"/>
  <c r="AB4549" i="1" s="1"/>
  <c r="AB4550" i="1" l="1" a="1"/>
  <c r="AB4550" i="1" s="1"/>
  <c r="AB4551" i="1" l="1" a="1"/>
  <c r="AB4551" i="1" s="1"/>
  <c r="AB4552" i="1" l="1" a="1"/>
  <c r="AB4552" i="1" s="1"/>
  <c r="AB4553" i="1" l="1" a="1"/>
  <c r="AB4553" i="1" s="1"/>
  <c r="AB4554" i="1" l="1" a="1"/>
  <c r="AB4554" i="1" s="1"/>
  <c r="AB4555" i="1" l="1" a="1"/>
  <c r="AB4555" i="1" s="1"/>
  <c r="AB4556" i="1" l="1" a="1"/>
  <c r="AB4556" i="1" s="1"/>
  <c r="AB4557" i="1" l="1" a="1"/>
  <c r="AB4557" i="1" s="1"/>
  <c r="AB4558" i="1" l="1" a="1"/>
  <c r="AB4558" i="1" s="1"/>
  <c r="AB4559" i="1" l="1" a="1"/>
  <c r="AB4559" i="1" s="1"/>
  <c r="AB4560" i="1" l="1" a="1"/>
  <c r="AB4560" i="1" s="1"/>
  <c r="AB4561" i="1" l="1" a="1"/>
  <c r="AB4561" i="1" s="1"/>
  <c r="AB4562" i="1" l="1" a="1"/>
  <c r="AB4562" i="1" s="1"/>
  <c r="AB4563" i="1" l="1" a="1"/>
  <c r="AB4563" i="1" s="1"/>
  <c r="AB4564" i="1" l="1" a="1"/>
  <c r="AB4564" i="1" s="1"/>
  <c r="AB4565" i="1" l="1" a="1"/>
  <c r="AB4565" i="1" s="1"/>
  <c r="AB4566" i="1" l="1" a="1"/>
  <c r="AB4566" i="1" s="1"/>
  <c r="AB4567" i="1" l="1" a="1"/>
  <c r="AB4567" i="1" s="1"/>
  <c r="AB4568" i="1" l="1" a="1"/>
  <c r="AB4568" i="1" s="1"/>
  <c r="AB4569" i="1" l="1" a="1"/>
  <c r="AB4569" i="1" s="1"/>
  <c r="AB4570" i="1" l="1" a="1"/>
  <c r="AB4570" i="1" s="1"/>
  <c r="AB4571" i="1" l="1" a="1"/>
  <c r="AB4571" i="1" s="1"/>
  <c r="AB4572" i="1" l="1" a="1"/>
  <c r="AB4572" i="1" s="1"/>
  <c r="AB4573" i="1" l="1" a="1"/>
  <c r="AB4573" i="1" s="1"/>
  <c r="AB4574" i="1" l="1" a="1"/>
  <c r="AB4574" i="1" s="1"/>
  <c r="AB4575" i="1" l="1" a="1"/>
  <c r="AB4575" i="1" s="1"/>
  <c r="AB4576" i="1" l="1" a="1"/>
  <c r="AB4576" i="1" s="1"/>
  <c r="AB4577" i="1" l="1" a="1"/>
  <c r="AB4577" i="1" s="1"/>
  <c r="AB4578" i="1" l="1" a="1"/>
  <c r="AB4578" i="1" s="1"/>
  <c r="AB4579" i="1" l="1" a="1"/>
  <c r="AB4579" i="1" s="1"/>
  <c r="AB4580" i="1" l="1" a="1"/>
  <c r="AB4580" i="1" s="1"/>
  <c r="AB4581" i="1" l="1" a="1"/>
  <c r="AB4581" i="1" s="1"/>
  <c r="AB4582" i="1" l="1" a="1"/>
  <c r="AB4582" i="1" s="1"/>
  <c r="AB4583" i="1" l="1" a="1"/>
  <c r="AB4583" i="1" s="1"/>
  <c r="AB4584" i="1" l="1" a="1"/>
  <c r="AB4584" i="1" s="1"/>
  <c r="AB4585" i="1" l="1" a="1"/>
  <c r="AB4585" i="1" s="1"/>
  <c r="AB4586" i="1" l="1" a="1"/>
  <c r="AB4586" i="1" s="1"/>
  <c r="AB4587" i="1" l="1" a="1"/>
  <c r="AB4587" i="1" s="1"/>
  <c r="AB4588" i="1" l="1" a="1"/>
  <c r="AB4588" i="1" s="1"/>
  <c r="AB4589" i="1" l="1" a="1"/>
  <c r="AB4589" i="1" s="1"/>
  <c r="AB4590" i="1" l="1" a="1"/>
  <c r="AB4590" i="1" s="1"/>
  <c r="AB4591" i="1" l="1" a="1"/>
  <c r="AB4591" i="1" s="1"/>
  <c r="AB4592" i="1" l="1" a="1"/>
  <c r="AB4592" i="1" s="1"/>
  <c r="AB4593" i="1" l="1" a="1"/>
  <c r="AB4593" i="1" s="1"/>
  <c r="AB4594" i="1" l="1" a="1"/>
  <c r="AB4594" i="1" s="1"/>
  <c r="AB4595" i="1" l="1" a="1"/>
  <c r="AB4595" i="1" s="1"/>
  <c r="AB4596" i="1" l="1" a="1"/>
  <c r="AB4596" i="1" s="1"/>
  <c r="AB4597" i="1" l="1" a="1"/>
  <c r="AB4597" i="1" s="1"/>
  <c r="AB4598" i="1" l="1" a="1"/>
  <c r="AB4598" i="1" s="1"/>
  <c r="AB4599" i="1" l="1" a="1"/>
  <c r="AB4599" i="1" s="1"/>
  <c r="AB4600" i="1" l="1" a="1"/>
  <c r="AB4600" i="1" s="1"/>
  <c r="AB4601" i="1" l="1" a="1"/>
  <c r="AB4601" i="1" s="1"/>
  <c r="AB4602" i="1" l="1" a="1"/>
  <c r="AB4602" i="1" s="1"/>
  <c r="AB4603" i="1" l="1" a="1"/>
  <c r="AB4603" i="1" s="1"/>
  <c r="AB4604" i="1" l="1" a="1"/>
  <c r="AB4604" i="1" s="1"/>
  <c r="AB4605" i="1" l="1" a="1"/>
  <c r="AB4605" i="1" s="1"/>
  <c r="AB4606" i="1" l="1" a="1"/>
  <c r="AB4606" i="1" s="1"/>
  <c r="AB4607" i="1" l="1" a="1"/>
  <c r="AB4607" i="1" s="1"/>
  <c r="AB4608" i="1" l="1" a="1"/>
  <c r="AB4608" i="1" s="1"/>
  <c r="AB4609" i="1" l="1" a="1"/>
  <c r="AB4609" i="1" s="1"/>
  <c r="AB4610" i="1" l="1" a="1"/>
  <c r="AB4610" i="1" s="1"/>
  <c r="AB4611" i="1" l="1" a="1"/>
  <c r="AB4611" i="1" s="1"/>
  <c r="AB4612" i="1" l="1" a="1"/>
  <c r="AB4612" i="1" s="1"/>
  <c r="AB4613" i="1" l="1" a="1"/>
  <c r="AB4613" i="1" s="1"/>
  <c r="AB4614" i="1" l="1" a="1"/>
  <c r="AB4614" i="1" s="1"/>
  <c r="AB4615" i="1" l="1" a="1"/>
  <c r="AB4615" i="1" s="1"/>
  <c r="AB4616" i="1" l="1" a="1"/>
  <c r="AB4616" i="1" s="1"/>
  <c r="AB4617" i="1" l="1" a="1"/>
  <c r="AB4617" i="1" s="1"/>
  <c r="AB4618" i="1" l="1" a="1"/>
  <c r="AB4618" i="1" s="1"/>
  <c r="AB4619" i="1" l="1" a="1"/>
  <c r="AB4619" i="1" s="1"/>
  <c r="AB4620" i="1" l="1" a="1"/>
  <c r="AB4620" i="1" s="1"/>
  <c r="AB4621" i="1" l="1" a="1"/>
  <c r="AB4621" i="1" s="1"/>
  <c r="AB4622" i="1" l="1" a="1"/>
  <c r="AB4622" i="1" s="1"/>
  <c r="AB4623" i="1" l="1" a="1"/>
  <c r="AB4623" i="1" s="1"/>
  <c r="AB4624" i="1" l="1" a="1"/>
  <c r="AB4624" i="1" s="1"/>
  <c r="AB4625" i="1" l="1" a="1"/>
  <c r="AB4625" i="1" s="1"/>
  <c r="AB4626" i="1" l="1" a="1"/>
  <c r="AB4626" i="1" s="1"/>
  <c r="AB4627" i="1" l="1" a="1"/>
  <c r="AB4627" i="1" s="1"/>
  <c r="AB4628" i="1" l="1" a="1"/>
  <c r="AB4628" i="1" s="1"/>
  <c r="AB4629" i="1" l="1" a="1"/>
  <c r="AB4629" i="1" s="1"/>
  <c r="AB4630" i="1" l="1" a="1"/>
  <c r="AB4630" i="1" s="1"/>
  <c r="AB4631" i="1" l="1" a="1"/>
  <c r="AB4631" i="1" s="1"/>
  <c r="AB4632" i="1" l="1" a="1"/>
  <c r="AB4632" i="1" s="1"/>
  <c r="AB4633" i="1" l="1" a="1"/>
  <c r="AB4633" i="1" s="1"/>
  <c r="AB4634" i="1" l="1" a="1"/>
  <c r="AB4634" i="1" s="1"/>
  <c r="AB4635" i="1" l="1" a="1"/>
  <c r="AB4635" i="1" s="1"/>
  <c r="AB4636" i="1" l="1" a="1"/>
  <c r="AB4636" i="1" s="1"/>
  <c r="AB4637" i="1" l="1" a="1"/>
  <c r="AB4637" i="1" s="1"/>
  <c r="AB4638" i="1" l="1" a="1"/>
  <c r="AB4638" i="1" s="1"/>
  <c r="AB4639" i="1" l="1" a="1"/>
  <c r="AB4639" i="1" s="1"/>
  <c r="AB4640" i="1" l="1" a="1"/>
  <c r="AB4640" i="1" s="1"/>
  <c r="AB4641" i="1" l="1" a="1"/>
  <c r="AB4641" i="1" s="1"/>
  <c r="AB4642" i="1" l="1" a="1"/>
  <c r="AB4642" i="1" s="1"/>
  <c r="AB4643" i="1" l="1" a="1"/>
  <c r="AB4643" i="1" s="1"/>
  <c r="AB4644" i="1" l="1" a="1"/>
  <c r="AB4644" i="1" s="1"/>
  <c r="AB4645" i="1" l="1" a="1"/>
  <c r="AB4645" i="1" s="1"/>
  <c r="AB4646" i="1" l="1" a="1"/>
  <c r="AB4646" i="1" s="1"/>
  <c r="AB4647" i="1" l="1" a="1"/>
  <c r="AB4647" i="1" s="1"/>
  <c r="AB4648" i="1" l="1" a="1"/>
  <c r="AB4648" i="1" s="1"/>
  <c r="AB4649" i="1" l="1" a="1"/>
  <c r="AB4649" i="1" s="1"/>
  <c r="AB4650" i="1" l="1" a="1"/>
  <c r="AB4650" i="1" s="1"/>
  <c r="AB4651" i="1" l="1" a="1"/>
  <c r="AB4651" i="1" s="1"/>
  <c r="AB4652" i="1" l="1" a="1"/>
  <c r="AB4652" i="1" s="1"/>
  <c r="AB4653" i="1" l="1" a="1"/>
  <c r="AB4653" i="1" s="1"/>
  <c r="AB4654" i="1" l="1" a="1"/>
  <c r="AB4654" i="1" s="1"/>
  <c r="AB4655" i="1" l="1" a="1"/>
  <c r="AB4655" i="1" s="1"/>
  <c r="AB4656" i="1" l="1" a="1"/>
  <c r="AB4656" i="1" s="1"/>
  <c r="AB4657" i="1" l="1" a="1"/>
  <c r="AB4657" i="1" s="1"/>
  <c r="AB4658" i="1" l="1" a="1"/>
  <c r="AB4658" i="1" s="1"/>
  <c r="AB4659" i="1" l="1" a="1"/>
  <c r="AB4659" i="1" s="1"/>
  <c r="AB4660" i="1" l="1" a="1"/>
  <c r="AB4660" i="1" s="1"/>
  <c r="AB4661" i="1" l="1" a="1"/>
  <c r="AB4661" i="1" s="1"/>
  <c r="AB4662" i="1" l="1" a="1"/>
  <c r="AB4662" i="1" s="1"/>
  <c r="AB4663" i="1" l="1" a="1"/>
  <c r="AB4663" i="1" s="1"/>
  <c r="AB4664" i="1" l="1" a="1"/>
  <c r="AB4664" i="1" s="1"/>
  <c r="AB4665" i="1" l="1" a="1"/>
  <c r="AB4665" i="1" s="1"/>
  <c r="AB4666" i="1" l="1" a="1"/>
  <c r="AB4666" i="1" s="1"/>
  <c r="AB4667" i="1" l="1" a="1"/>
  <c r="AB4667" i="1" s="1"/>
  <c r="AB4668" i="1" l="1" a="1"/>
  <c r="AB4668" i="1" s="1"/>
  <c r="AB4669" i="1" l="1" a="1"/>
  <c r="AB4669" i="1" s="1"/>
  <c r="AB4670" i="1" l="1" a="1"/>
  <c r="AB4670" i="1" s="1"/>
  <c r="AB4671" i="1" l="1" a="1"/>
  <c r="AB4671" i="1" s="1"/>
  <c r="AB4672" i="1" l="1" a="1"/>
  <c r="AB4672" i="1" s="1"/>
  <c r="AB4673" i="1" l="1" a="1"/>
  <c r="AB4673" i="1" s="1"/>
  <c r="AB4674" i="1" l="1" a="1"/>
  <c r="AB4674" i="1" s="1"/>
  <c r="AB4675" i="1" l="1" a="1"/>
  <c r="AB4675" i="1" s="1"/>
  <c r="AB4676" i="1" l="1" a="1"/>
  <c r="AB4676" i="1" s="1"/>
  <c r="AB4677" i="1" l="1" a="1"/>
  <c r="AB4677" i="1" s="1"/>
  <c r="AB4678" i="1" l="1" a="1"/>
  <c r="AB4678" i="1" s="1"/>
  <c r="AB4679" i="1" l="1" a="1"/>
  <c r="AB4679" i="1" s="1"/>
  <c r="AB4680" i="1" l="1" a="1"/>
  <c r="AB4680" i="1" s="1"/>
  <c r="AB4681" i="1" l="1" a="1"/>
  <c r="AB4681" i="1" s="1"/>
  <c r="AB4682" i="1" l="1" a="1"/>
  <c r="AB4682" i="1" s="1"/>
  <c r="AB4683" i="1" l="1" a="1"/>
  <c r="AB4683" i="1" s="1"/>
  <c r="AB4684" i="1" l="1" a="1"/>
  <c r="AB4684" i="1" s="1"/>
  <c r="AB4685" i="1" l="1" a="1"/>
  <c r="AB4685" i="1" s="1"/>
  <c r="AB4686" i="1" l="1" a="1"/>
  <c r="AB4686" i="1" s="1"/>
  <c r="AB4687" i="1" l="1" a="1"/>
  <c r="AB4687" i="1" s="1"/>
  <c r="AB4688" i="1" l="1" a="1"/>
  <c r="AB4688" i="1" s="1"/>
  <c r="AB4689" i="1" l="1" a="1"/>
  <c r="AB4689" i="1" s="1"/>
  <c r="AB4690" i="1" l="1" a="1"/>
  <c r="AB4690" i="1" s="1"/>
  <c r="AB4691" i="1" l="1" a="1"/>
  <c r="AB4691" i="1" s="1"/>
  <c r="AB4692" i="1" l="1" a="1"/>
  <c r="AB4692" i="1" s="1"/>
  <c r="AB4693" i="1" l="1" a="1"/>
  <c r="AB4693" i="1" s="1"/>
  <c r="AB4694" i="1" l="1" a="1"/>
  <c r="AB4694" i="1" s="1"/>
  <c r="AB4695" i="1" l="1" a="1"/>
  <c r="AB4695" i="1" s="1"/>
  <c r="AB4696" i="1" l="1" a="1"/>
  <c r="AB4696" i="1" s="1"/>
  <c r="AB4697" i="1" l="1" a="1"/>
  <c r="AB4697" i="1" s="1"/>
  <c r="AB4698" i="1" l="1" a="1"/>
  <c r="AB4698" i="1" s="1"/>
  <c r="AB4699" i="1" l="1" a="1"/>
  <c r="AB4699" i="1" s="1"/>
  <c r="AB4700" i="1" l="1" a="1"/>
  <c r="AB4700" i="1" s="1"/>
  <c r="AB4701" i="1" l="1" a="1"/>
  <c r="AB4701" i="1" s="1"/>
  <c r="AB4702" i="1" l="1" a="1"/>
  <c r="AB4702" i="1" s="1"/>
  <c r="AB4703" i="1" l="1" a="1"/>
  <c r="AB4703" i="1" s="1"/>
  <c r="AB4704" i="1" l="1" a="1"/>
  <c r="AB4704" i="1" s="1"/>
  <c r="AB4705" i="1" l="1" a="1"/>
  <c r="AB4705" i="1" s="1"/>
  <c r="AB4706" i="1" l="1" a="1"/>
  <c r="AB4706" i="1" s="1"/>
  <c r="AB4707" i="1" l="1" a="1"/>
  <c r="AB4707" i="1" s="1"/>
  <c r="AB4708" i="1" l="1" a="1"/>
  <c r="AB4708" i="1" s="1"/>
  <c r="AB4709" i="1" l="1" a="1"/>
  <c r="AB4709" i="1" s="1"/>
  <c r="AB4710" i="1" l="1" a="1"/>
  <c r="AB4710" i="1" s="1"/>
  <c r="AB4711" i="1" l="1" a="1"/>
  <c r="AB4711" i="1" s="1"/>
  <c r="AB4712" i="1" l="1" a="1"/>
  <c r="AB4712" i="1" s="1"/>
  <c r="AB4713" i="1" l="1" a="1"/>
  <c r="AB4713" i="1" s="1"/>
  <c r="AB4714" i="1" l="1" a="1"/>
  <c r="AB4714" i="1" s="1"/>
  <c r="AB4715" i="1" l="1" a="1"/>
  <c r="AB4715" i="1" s="1"/>
  <c r="AB4716" i="1" l="1" a="1"/>
  <c r="AB4716" i="1" s="1"/>
  <c r="AB4717" i="1" l="1" a="1"/>
  <c r="AB4717" i="1" s="1"/>
  <c r="AB4718" i="1" l="1" a="1"/>
  <c r="AB4718" i="1" s="1"/>
  <c r="AB4719" i="1" l="1" a="1"/>
  <c r="AB4719" i="1" s="1"/>
  <c r="AB4720" i="1" l="1" a="1"/>
  <c r="AB4720" i="1" s="1"/>
  <c r="AB4721" i="1" l="1" a="1"/>
  <c r="AB4721" i="1" s="1"/>
  <c r="AB4722" i="1" l="1" a="1"/>
  <c r="AB4722" i="1" s="1"/>
  <c r="AB4723" i="1" l="1" a="1"/>
  <c r="AB4723" i="1" s="1"/>
  <c r="AB4724" i="1" l="1" a="1"/>
  <c r="AB4724" i="1" s="1"/>
  <c r="AB4725" i="1" l="1" a="1"/>
  <c r="AB4725" i="1" s="1"/>
  <c r="AB4726" i="1" l="1" a="1"/>
  <c r="AB4726" i="1" s="1"/>
  <c r="AB4727" i="1" l="1" a="1"/>
  <c r="AB4727" i="1" s="1"/>
  <c r="AB4728" i="1" l="1" a="1"/>
  <c r="AB4728" i="1" s="1"/>
  <c r="AB4729" i="1" l="1" a="1"/>
  <c r="AB4729" i="1" s="1"/>
  <c r="AB4730" i="1" l="1" a="1"/>
  <c r="AB4730" i="1" s="1"/>
  <c r="AB4731" i="1" l="1" a="1"/>
  <c r="AB4731" i="1" s="1"/>
  <c r="AB4732" i="1" l="1" a="1"/>
  <c r="AB4732" i="1" s="1"/>
  <c r="AB4733" i="1" l="1" a="1"/>
  <c r="AB4733" i="1" s="1"/>
  <c r="AB4734" i="1" l="1" a="1"/>
  <c r="AB4734" i="1" s="1"/>
  <c r="AB4735" i="1" l="1" a="1"/>
  <c r="AB4735" i="1" s="1"/>
  <c r="AB4736" i="1" l="1" a="1"/>
  <c r="AB4736" i="1" s="1"/>
  <c r="AB4737" i="1" l="1" a="1"/>
  <c r="AB4737" i="1" s="1"/>
  <c r="AB4738" i="1" l="1" a="1"/>
  <c r="AB4738" i="1" s="1"/>
  <c r="AB4739" i="1" l="1" a="1"/>
  <c r="AB4739" i="1" s="1"/>
  <c r="AB4740" i="1" l="1" a="1"/>
  <c r="AB4740" i="1" s="1"/>
  <c r="AB4741" i="1" l="1" a="1"/>
  <c r="AB4741" i="1" s="1"/>
  <c r="AB4742" i="1" l="1" a="1"/>
  <c r="AB4742" i="1" s="1"/>
  <c r="AB4743" i="1" l="1" a="1"/>
  <c r="AB4743" i="1" s="1"/>
  <c r="AB4744" i="1" l="1" a="1"/>
  <c r="AB4744" i="1" s="1"/>
  <c r="AB4745" i="1" l="1" a="1"/>
  <c r="AB4745" i="1" s="1"/>
  <c r="AB4746" i="1" l="1" a="1"/>
  <c r="AB4746" i="1" s="1"/>
  <c r="AB4747" i="1" l="1" a="1"/>
  <c r="AB4747" i="1" s="1"/>
  <c r="AB4748" i="1" l="1" a="1"/>
  <c r="AB4748" i="1" s="1"/>
  <c r="AB4749" i="1" l="1" a="1"/>
  <c r="AB4749" i="1" s="1"/>
  <c r="AB4750" i="1" l="1" a="1"/>
  <c r="AB4750" i="1" s="1"/>
  <c r="AB4751" i="1" l="1" a="1"/>
  <c r="AB4751" i="1" s="1"/>
  <c r="AB4752" i="1" l="1" a="1"/>
  <c r="AB4752" i="1" s="1"/>
  <c r="AB4753" i="1" l="1" a="1"/>
  <c r="AB4753" i="1" s="1"/>
  <c r="AB4754" i="1" l="1" a="1"/>
  <c r="AB4754" i="1" s="1"/>
  <c r="AB4755" i="1" l="1" a="1"/>
  <c r="AB4755" i="1" s="1"/>
  <c r="AB4756" i="1" l="1" a="1"/>
  <c r="AB4756" i="1" s="1"/>
  <c r="AB4757" i="1" l="1" a="1"/>
  <c r="AB4757" i="1" s="1"/>
  <c r="AB4758" i="1" l="1" a="1"/>
  <c r="AB4758" i="1" s="1"/>
  <c r="AB4759" i="1" l="1" a="1"/>
  <c r="AB4759" i="1" s="1"/>
  <c r="AB4760" i="1" l="1" a="1"/>
  <c r="AB4760" i="1" s="1"/>
  <c r="AB4761" i="1" l="1" a="1"/>
  <c r="AB4761" i="1" s="1"/>
  <c r="AB4762" i="1" l="1" a="1"/>
  <c r="AB4762" i="1" s="1"/>
  <c r="AB4763" i="1" l="1" a="1"/>
  <c r="AB4763" i="1" s="1"/>
  <c r="AB4764" i="1" l="1" a="1"/>
  <c r="AB4764" i="1" s="1"/>
  <c r="AB4765" i="1" l="1" a="1"/>
  <c r="AB4765" i="1" s="1"/>
  <c r="AB4766" i="1" l="1" a="1"/>
  <c r="AB4766" i="1" s="1"/>
  <c r="AB4767" i="1" l="1" a="1"/>
  <c r="AB4767" i="1" s="1"/>
  <c r="AB4768" i="1" l="1" a="1"/>
  <c r="AB4768" i="1" s="1"/>
  <c r="AB4769" i="1" l="1" a="1"/>
  <c r="AB4769" i="1" s="1"/>
  <c r="AB4770" i="1" l="1" a="1"/>
  <c r="AB4770" i="1" s="1"/>
  <c r="AB4771" i="1" l="1" a="1"/>
  <c r="AB4771" i="1" s="1"/>
  <c r="AB4772" i="1" l="1" a="1"/>
  <c r="AB4772" i="1" s="1"/>
  <c r="AB4773" i="1" l="1" a="1"/>
  <c r="AB4773" i="1" s="1"/>
  <c r="AB4774" i="1" l="1" a="1"/>
  <c r="AB4774" i="1" s="1"/>
  <c r="AB4775" i="1" l="1" a="1"/>
  <c r="AB4775" i="1" s="1"/>
  <c r="AB4776" i="1" l="1" a="1"/>
  <c r="AB4776" i="1" s="1"/>
  <c r="AB4777" i="1" l="1" a="1"/>
  <c r="AB4777" i="1" s="1"/>
  <c r="AB4778" i="1" l="1" a="1"/>
  <c r="AB4778" i="1" s="1"/>
  <c r="AB4779" i="1" l="1" a="1"/>
  <c r="AB4779" i="1" s="1"/>
  <c r="AB4780" i="1" l="1" a="1"/>
  <c r="AB4780" i="1" s="1"/>
  <c r="AB4781" i="1" l="1" a="1"/>
  <c r="AB4781" i="1" s="1"/>
  <c r="AB4782" i="1" l="1" a="1"/>
  <c r="AB4782" i="1" s="1"/>
  <c r="AB4783" i="1" l="1" a="1"/>
  <c r="AB4783" i="1" s="1"/>
  <c r="AB4784" i="1" l="1" a="1"/>
  <c r="AB4784" i="1" s="1"/>
  <c r="AB4785" i="1" l="1" a="1"/>
  <c r="AB4785" i="1" s="1"/>
  <c r="AB4786" i="1" l="1" a="1"/>
  <c r="AB4786" i="1" s="1"/>
  <c r="AB4787" i="1" l="1" a="1"/>
  <c r="AB4787" i="1" s="1"/>
  <c r="AB4788" i="1" l="1" a="1"/>
  <c r="AB4788" i="1" s="1"/>
  <c r="AB4789" i="1" l="1" a="1"/>
  <c r="AB4789" i="1" s="1"/>
  <c r="AB4790" i="1" l="1" a="1"/>
  <c r="AB4790" i="1" s="1"/>
  <c r="AB4791" i="1" l="1" a="1"/>
  <c r="AB4791" i="1" s="1"/>
  <c r="AB4792" i="1" l="1" a="1"/>
  <c r="AB4792" i="1" s="1"/>
  <c r="AB4793" i="1" l="1" a="1"/>
  <c r="AB4793" i="1" s="1"/>
  <c r="AB4794" i="1" l="1" a="1"/>
  <c r="AB4794" i="1" s="1"/>
  <c r="AB4795" i="1" l="1" a="1"/>
  <c r="AB4795" i="1" s="1"/>
  <c r="AB4796" i="1" l="1" a="1"/>
  <c r="AB4796" i="1" s="1"/>
  <c r="AB4797" i="1" l="1" a="1"/>
  <c r="AB4797" i="1" s="1"/>
  <c r="AB4798" i="1" l="1" a="1"/>
  <c r="AB4798" i="1" s="1"/>
  <c r="AB4799" i="1" l="1" a="1"/>
  <c r="AB4799" i="1" s="1"/>
  <c r="AB4800" i="1" l="1" a="1"/>
  <c r="AB4800" i="1" s="1"/>
  <c r="AB4801" i="1" l="1" a="1"/>
  <c r="AB4801" i="1" s="1"/>
  <c r="AB4802" i="1" l="1" a="1"/>
  <c r="AB4802" i="1" s="1"/>
  <c r="AB4803" i="1" l="1" a="1"/>
  <c r="AB4803" i="1" s="1"/>
  <c r="AB4804" i="1" l="1" a="1"/>
  <c r="AB4804" i="1" s="1"/>
  <c r="AB4805" i="1" l="1" a="1"/>
  <c r="AB4805" i="1" s="1"/>
  <c r="AB4806" i="1" l="1" a="1"/>
  <c r="AB4806" i="1" s="1"/>
  <c r="AB4807" i="1" l="1" a="1"/>
  <c r="AB4807" i="1" s="1"/>
  <c r="AB4808" i="1" l="1" a="1"/>
  <c r="AB4808" i="1" s="1"/>
  <c r="AB4809" i="1" l="1" a="1"/>
  <c r="AB4809" i="1" s="1"/>
  <c r="AB4810" i="1" l="1" a="1"/>
  <c r="AB4810" i="1" s="1"/>
  <c r="AB4811" i="1" l="1" a="1"/>
  <c r="AB4811" i="1" s="1"/>
  <c r="AB4812" i="1" l="1" a="1"/>
  <c r="AB4812" i="1" s="1"/>
  <c r="AB4813" i="1" l="1" a="1"/>
  <c r="AB4813" i="1" s="1"/>
  <c r="AB4814" i="1" l="1" a="1"/>
  <c r="AB4814" i="1" s="1"/>
  <c r="AB4815" i="1" l="1" a="1"/>
  <c r="AB4815" i="1" s="1"/>
  <c r="AB4816" i="1" l="1" a="1"/>
  <c r="AB4816" i="1" s="1"/>
  <c r="AB4817" i="1" l="1" a="1"/>
  <c r="AB4817" i="1" s="1"/>
  <c r="AB4818" i="1" l="1" a="1"/>
  <c r="AB4818" i="1" s="1"/>
  <c r="AB4819" i="1" l="1" a="1"/>
  <c r="AB4819" i="1" s="1"/>
  <c r="AB4820" i="1" l="1" a="1"/>
  <c r="AB4820" i="1" s="1"/>
  <c r="AB4821" i="1" l="1" a="1"/>
  <c r="AB4821" i="1" s="1"/>
  <c r="AB4822" i="1" l="1" a="1"/>
  <c r="AB4822" i="1" s="1"/>
  <c r="AB4823" i="1" l="1" a="1"/>
  <c r="AB4823" i="1" s="1"/>
  <c r="AB4824" i="1" l="1" a="1"/>
  <c r="AB4824" i="1" s="1"/>
  <c r="AB4825" i="1" l="1" a="1"/>
  <c r="AB4825" i="1" s="1"/>
  <c r="AB4826" i="1" l="1" a="1"/>
  <c r="AB4826" i="1" s="1"/>
  <c r="AB4827" i="1" l="1" a="1"/>
  <c r="AB4827" i="1" s="1"/>
  <c r="AB4828" i="1" l="1" a="1"/>
  <c r="AB4828" i="1" s="1"/>
  <c r="AB4829" i="1" l="1" a="1"/>
  <c r="AB4829" i="1" s="1"/>
  <c r="AB4830" i="1" l="1" a="1"/>
  <c r="AB4830" i="1" s="1"/>
  <c r="AB4831" i="1" l="1" a="1"/>
  <c r="AB4831" i="1" s="1"/>
  <c r="AB4832" i="1" l="1" a="1"/>
  <c r="AB4832" i="1" s="1"/>
  <c r="AB4833" i="1" l="1" a="1"/>
  <c r="AB4833" i="1" s="1"/>
  <c r="AB4834" i="1" l="1" a="1"/>
  <c r="AB4834" i="1" s="1"/>
  <c r="AB4835" i="1" l="1" a="1"/>
  <c r="AB4835" i="1" s="1"/>
  <c r="AB4836" i="1" l="1" a="1"/>
  <c r="AB4836" i="1" s="1"/>
  <c r="AB4837" i="1" l="1" a="1"/>
  <c r="AB4837" i="1" s="1"/>
  <c r="AB4838" i="1" l="1" a="1"/>
  <c r="AB4838" i="1" s="1"/>
  <c r="AB4839" i="1" l="1" a="1"/>
  <c r="AB4839" i="1" s="1"/>
  <c r="AB4840" i="1" l="1" a="1"/>
  <c r="AB4840" i="1" s="1"/>
  <c r="AB4841" i="1" l="1" a="1"/>
  <c r="AB4841" i="1" s="1"/>
  <c r="AB4842" i="1" l="1" a="1"/>
  <c r="AB4842" i="1" s="1"/>
  <c r="AB4843" i="1" l="1" a="1"/>
  <c r="AB4843" i="1" s="1"/>
  <c r="AB4844" i="1" l="1" a="1"/>
  <c r="AB4844" i="1" s="1"/>
  <c r="AB4845" i="1" l="1" a="1"/>
  <c r="AB4845" i="1" s="1"/>
  <c r="AB4846" i="1" l="1" a="1"/>
  <c r="AB4846" i="1" s="1"/>
  <c r="AB4847" i="1" l="1" a="1"/>
  <c r="AB4847" i="1" s="1"/>
  <c r="AB4848" i="1" l="1" a="1"/>
  <c r="AB4848" i="1" s="1"/>
  <c r="AB4849" i="1" l="1" a="1"/>
  <c r="AB4849" i="1" s="1"/>
  <c r="AB4850" i="1" l="1" a="1"/>
  <c r="AB4850" i="1" s="1"/>
  <c r="AB4851" i="1" l="1" a="1"/>
  <c r="AB4851" i="1" s="1"/>
  <c r="AB4852" i="1" l="1" a="1"/>
  <c r="AB4852" i="1" s="1"/>
  <c r="AB4853" i="1" l="1" a="1"/>
  <c r="AB4853" i="1" s="1"/>
  <c r="AB4854" i="1" l="1" a="1"/>
  <c r="AB4854" i="1" s="1"/>
  <c r="AB4855" i="1" l="1" a="1"/>
  <c r="AB4855" i="1" s="1"/>
  <c r="AB4856" i="1" l="1" a="1"/>
  <c r="AB4856" i="1" s="1"/>
  <c r="AB4857" i="1" l="1" a="1"/>
  <c r="AB4857" i="1" s="1"/>
  <c r="AB4858" i="1" l="1" a="1"/>
  <c r="AB4858" i="1" s="1"/>
  <c r="AB4859" i="1" l="1" a="1"/>
  <c r="AB4859" i="1" s="1"/>
  <c r="AB4860" i="1" l="1" a="1"/>
  <c r="AB4860" i="1" s="1"/>
  <c r="AB4861" i="1" l="1" a="1"/>
  <c r="AB4861" i="1" s="1"/>
  <c r="AB4862" i="1" l="1" a="1"/>
  <c r="AB4862" i="1" s="1"/>
  <c r="AB4863" i="1" l="1" a="1"/>
  <c r="AB4863" i="1" s="1"/>
  <c r="AB4864" i="1" l="1" a="1"/>
  <c r="AB4864" i="1" s="1"/>
  <c r="AB4865" i="1" l="1" a="1"/>
  <c r="AB4865" i="1" s="1"/>
  <c r="AB4866" i="1" l="1" a="1"/>
  <c r="AB4866" i="1" s="1"/>
  <c r="AB4867" i="1" l="1" a="1"/>
  <c r="AB4867" i="1" s="1"/>
  <c r="AB4868" i="1" l="1" a="1"/>
  <c r="AB4868" i="1" s="1"/>
  <c r="AB4869" i="1" l="1" a="1"/>
  <c r="AB4869" i="1" s="1"/>
  <c r="AB4870" i="1" l="1" a="1"/>
  <c r="AB4870" i="1" s="1"/>
  <c r="AB4871" i="1" l="1" a="1"/>
  <c r="AB4871" i="1" s="1"/>
  <c r="AB4872" i="1" l="1" a="1"/>
  <c r="AB4872" i="1" s="1"/>
  <c r="AB4873" i="1" l="1" a="1"/>
  <c r="AB4873" i="1" s="1"/>
  <c r="AB4874" i="1" l="1" a="1"/>
  <c r="AB4874" i="1" s="1"/>
  <c r="AB4875" i="1" l="1" a="1"/>
  <c r="AB4875" i="1" s="1"/>
  <c r="AB4876" i="1" l="1" a="1"/>
  <c r="AB4876" i="1" s="1"/>
  <c r="AB4877" i="1" l="1" a="1"/>
  <c r="AB4877" i="1" s="1"/>
  <c r="AB4878" i="1" l="1" a="1"/>
  <c r="AB4878" i="1" s="1"/>
  <c r="AB4879" i="1" l="1" a="1"/>
  <c r="AB4879" i="1" s="1"/>
  <c r="AB4880" i="1" l="1" a="1"/>
  <c r="AB4880" i="1" s="1"/>
  <c r="AB4881" i="1" l="1" a="1"/>
  <c r="AB4881" i="1" s="1"/>
  <c r="AB4882" i="1" l="1" a="1"/>
  <c r="AB4882" i="1" s="1"/>
  <c r="AB4883" i="1" l="1" a="1"/>
  <c r="AB4883" i="1" s="1"/>
  <c r="AB4884" i="1" l="1" a="1"/>
  <c r="AB4884" i="1" s="1"/>
  <c r="AB4885" i="1" l="1" a="1"/>
  <c r="AB4885" i="1" s="1"/>
  <c r="AB4886" i="1" l="1" a="1"/>
  <c r="AB4886" i="1" s="1"/>
  <c r="AB4887" i="1" l="1" a="1"/>
  <c r="AB4887" i="1" s="1"/>
  <c r="AB4888" i="1" l="1" a="1"/>
  <c r="AB4888" i="1" s="1"/>
  <c r="AB4889" i="1" l="1" a="1"/>
  <c r="AB4889" i="1" s="1"/>
  <c r="AB4890" i="1" l="1" a="1"/>
  <c r="AB4890" i="1" s="1"/>
  <c r="AB4891" i="1" l="1" a="1"/>
  <c r="AB4891" i="1" s="1"/>
  <c r="AB4892" i="1" l="1" a="1"/>
  <c r="AB4892" i="1" s="1"/>
  <c r="AB4893" i="1" l="1" a="1"/>
  <c r="AB4893" i="1" s="1"/>
  <c r="AB4894" i="1" l="1" a="1"/>
  <c r="AB4894" i="1" s="1"/>
  <c r="AB4895" i="1" l="1" a="1"/>
  <c r="AB4895" i="1" s="1"/>
  <c r="AB4896" i="1" l="1" a="1"/>
  <c r="AB4896" i="1" s="1"/>
  <c r="AB4897" i="1" l="1" a="1"/>
  <c r="AB4897" i="1" s="1"/>
  <c r="AB4898" i="1" l="1" a="1"/>
  <c r="AB4898" i="1" s="1"/>
  <c r="AB4899" i="1" l="1" a="1"/>
  <c r="AB4899" i="1" s="1"/>
  <c r="AB4900" i="1" l="1" a="1"/>
  <c r="AB4900" i="1" s="1"/>
  <c r="AB4901" i="1" l="1" a="1"/>
  <c r="AB4901" i="1" s="1"/>
  <c r="AB4902" i="1" l="1" a="1"/>
  <c r="AB4902" i="1" s="1"/>
  <c r="AB4903" i="1" l="1" a="1"/>
  <c r="AB4903" i="1" s="1"/>
  <c r="AB4904" i="1" l="1" a="1"/>
  <c r="AB4904" i="1" s="1"/>
  <c r="AB4905" i="1" l="1" a="1"/>
  <c r="AB4905" i="1" s="1"/>
  <c r="AB4906" i="1" l="1" a="1"/>
  <c r="AB4906" i="1" s="1"/>
  <c r="AB4907" i="1" l="1" a="1"/>
  <c r="AB4907" i="1" s="1"/>
  <c r="AB4908" i="1" l="1" a="1"/>
  <c r="AB4908" i="1" s="1"/>
  <c r="AB4909" i="1" l="1" a="1"/>
  <c r="AB4909" i="1" s="1"/>
  <c r="AB4910" i="1" l="1" a="1"/>
  <c r="AB4910" i="1" s="1"/>
  <c r="AB4911" i="1" l="1" a="1"/>
  <c r="AB4911" i="1" s="1"/>
  <c r="AB4912" i="1" l="1" a="1"/>
  <c r="AB4912" i="1" s="1"/>
  <c r="AB4913" i="1" l="1" a="1"/>
  <c r="AB4913" i="1" s="1"/>
  <c r="AB4914" i="1" l="1" a="1"/>
  <c r="AB4914" i="1" s="1"/>
  <c r="AB4915" i="1" l="1" a="1"/>
  <c r="AB4915" i="1" s="1"/>
  <c r="AB4916" i="1" l="1" a="1"/>
  <c r="AB4916" i="1" s="1"/>
  <c r="AB4917" i="1" l="1" a="1"/>
  <c r="AB4917" i="1" s="1"/>
  <c r="AB4918" i="1" l="1" a="1"/>
  <c r="AB4918" i="1" s="1"/>
  <c r="AB4919" i="1" l="1" a="1"/>
  <c r="AB4919" i="1" s="1"/>
  <c r="AB4920" i="1" l="1" a="1"/>
  <c r="AB4920" i="1" s="1"/>
  <c r="AB4921" i="1" l="1" a="1"/>
  <c r="AB4921" i="1" s="1"/>
  <c r="AB4922" i="1" l="1" a="1"/>
  <c r="AB4922" i="1" s="1"/>
  <c r="AB4923" i="1" l="1" a="1"/>
  <c r="AB4923" i="1" s="1"/>
  <c r="AB4924" i="1" l="1" a="1"/>
  <c r="AB4924" i="1" s="1"/>
  <c r="AB4925" i="1" l="1" a="1"/>
  <c r="AB4925" i="1" s="1"/>
  <c r="AB4926" i="1" l="1" a="1"/>
  <c r="AB4926" i="1" s="1"/>
  <c r="AB4927" i="1" l="1" a="1"/>
  <c r="AB4927" i="1" s="1"/>
  <c r="AB4928" i="1" l="1" a="1"/>
  <c r="AB4928" i="1" s="1"/>
  <c r="AB4929" i="1" l="1" a="1"/>
  <c r="AB4929" i="1" s="1"/>
  <c r="AB4930" i="1" l="1" a="1"/>
  <c r="AB4930" i="1" s="1"/>
  <c r="AB4931" i="1" l="1" a="1"/>
  <c r="AB4931" i="1" s="1"/>
  <c r="AB4932" i="1" l="1" a="1"/>
  <c r="AB4932" i="1" s="1"/>
  <c r="AB4933" i="1" l="1" a="1"/>
  <c r="AB4933" i="1" s="1"/>
  <c r="AB4934" i="1" l="1" a="1"/>
  <c r="AB4934" i="1" s="1"/>
  <c r="AB4935" i="1" l="1" a="1"/>
  <c r="AB4935" i="1" s="1"/>
  <c r="AB4936" i="1" l="1" a="1"/>
  <c r="AB4936" i="1" s="1"/>
  <c r="AB4937" i="1" l="1" a="1"/>
  <c r="AB4937" i="1" s="1"/>
  <c r="AB4938" i="1" l="1" a="1"/>
  <c r="AB4938" i="1" s="1"/>
  <c r="AB4939" i="1" l="1" a="1"/>
  <c r="AB4939" i="1" s="1"/>
  <c r="AB4940" i="1" l="1" a="1"/>
  <c r="AB4940" i="1" s="1"/>
  <c r="AB4941" i="1" l="1" a="1"/>
  <c r="AB4941" i="1" s="1"/>
  <c r="AB4942" i="1" l="1" a="1"/>
  <c r="AB4942" i="1" s="1"/>
  <c r="AB4943" i="1" l="1" a="1"/>
  <c r="AB4943" i="1" s="1"/>
  <c r="AB4944" i="1" l="1" a="1"/>
  <c r="AB4944" i="1" s="1"/>
  <c r="AB4945" i="1" l="1" a="1"/>
  <c r="AB4945" i="1" s="1"/>
  <c r="AB4946" i="1" l="1" a="1"/>
  <c r="AB4946" i="1" s="1"/>
  <c r="AB4947" i="1" l="1" a="1"/>
  <c r="AB4947" i="1" s="1"/>
  <c r="AB4948" i="1" l="1" a="1"/>
  <c r="AB4948" i="1" s="1"/>
  <c r="AB4949" i="1" l="1" a="1"/>
  <c r="AB4949" i="1" s="1"/>
  <c r="AB4950" i="1" l="1" a="1"/>
  <c r="AB4950" i="1" s="1"/>
  <c r="AB4951" i="1" l="1" a="1"/>
  <c r="AB4951" i="1" s="1"/>
  <c r="AB4952" i="1" l="1" a="1"/>
  <c r="AB4952" i="1" s="1"/>
  <c r="AB4953" i="1" l="1" a="1"/>
  <c r="AB4953" i="1" s="1"/>
  <c r="AB4954" i="1" l="1" a="1"/>
  <c r="AB4954" i="1" s="1"/>
  <c r="AB4955" i="1" l="1" a="1"/>
  <c r="AB4955" i="1" s="1"/>
  <c r="AB4956" i="1" l="1" a="1"/>
  <c r="AB4956" i="1" s="1"/>
  <c r="AB4957" i="1" l="1" a="1"/>
  <c r="AB4957" i="1" s="1"/>
  <c r="AB4958" i="1" l="1" a="1"/>
  <c r="AB4958" i="1" s="1"/>
  <c r="AB4959" i="1" l="1" a="1"/>
  <c r="AB4959" i="1" s="1"/>
  <c r="AB4960" i="1" l="1" a="1"/>
  <c r="AB4960" i="1" s="1"/>
  <c r="AB4961" i="1" l="1" a="1"/>
  <c r="AB4961" i="1" s="1"/>
  <c r="AB4962" i="1" l="1" a="1"/>
  <c r="AB4962" i="1" s="1"/>
  <c r="AB4963" i="1" l="1" a="1"/>
  <c r="AB4963" i="1" s="1"/>
  <c r="AB4964" i="1" l="1" a="1"/>
  <c r="AB4964" i="1" s="1"/>
  <c r="AB4965" i="1" l="1" a="1"/>
  <c r="AB4965" i="1" s="1"/>
  <c r="AB4966" i="1" l="1" a="1"/>
  <c r="AB4966" i="1" s="1"/>
  <c r="AB4967" i="1" l="1" a="1"/>
  <c r="AB4967" i="1" s="1"/>
  <c r="AB4968" i="1" l="1" a="1"/>
  <c r="AB4968" i="1" s="1"/>
  <c r="AB4969" i="1" l="1" a="1"/>
  <c r="AB4969" i="1" s="1"/>
  <c r="AB4970" i="1" l="1" a="1"/>
  <c r="AB4970" i="1" s="1"/>
  <c r="AB4971" i="1" l="1" a="1"/>
  <c r="AB4971" i="1" s="1"/>
  <c r="AB4972" i="1" l="1" a="1"/>
  <c r="AB4972" i="1" s="1"/>
  <c r="AB4973" i="1" l="1" a="1"/>
  <c r="AB497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<sst xmlns="http://schemas.openxmlformats.org/spreadsheetml/2006/main" count="51588" uniqueCount="13860">
  <si>
    <t>Given Sample Name</t>
  </si>
  <si>
    <t>MAAT</t>
  </si>
  <si>
    <t>MAF</t>
  </si>
  <si>
    <t>pH</t>
  </si>
  <si>
    <t>Ia</t>
  </si>
  <si>
    <t>Ib</t>
  </si>
  <si>
    <t>IIIa5</t>
  </si>
  <si>
    <t>IIIa6</t>
  </si>
  <si>
    <t>IIIb5</t>
  </si>
  <si>
    <t>IIIb6</t>
  </si>
  <si>
    <t>IIIc5</t>
  </si>
  <si>
    <t>IIIc6</t>
  </si>
  <si>
    <t>IIa5</t>
  </si>
  <si>
    <t>IIa6</t>
  </si>
  <si>
    <t>IIb5</t>
  </si>
  <si>
    <t>IIb6</t>
  </si>
  <si>
    <t>IIc5</t>
  </si>
  <si>
    <t>IIc6</t>
  </si>
  <si>
    <t>Ic</t>
  </si>
  <si>
    <t>Sample No.</t>
  </si>
  <si>
    <t>Unique ID (Hex)</t>
  </si>
  <si>
    <t>Kusch_2019_permafrost AG-0101</t>
  </si>
  <si>
    <t>Kusch_2019_permafrost AG-0102</t>
  </si>
  <si>
    <t>Kusch_2019_permafrost AG-0103</t>
  </si>
  <si>
    <t>Kusch_2019_permafrost AG-0104</t>
  </si>
  <si>
    <t>Kusch_2019_permafrost AG-0105</t>
  </si>
  <si>
    <t>Kusch_2019_permafrost AG-0106</t>
  </si>
  <si>
    <t>Kusch_2019_permafrost BK-8</t>
  </si>
  <si>
    <t>Kusch_2019_permafrost KUB-C</t>
  </si>
  <si>
    <t>Kusch_2019_permafrost KUB-R</t>
  </si>
  <si>
    <t>Kusch_2019_permafrost KUU-C</t>
  </si>
  <si>
    <t>Kusch_2019_permafrost KUU-R</t>
  </si>
  <si>
    <t>Kusch_2019_permafrost L14-02</t>
  </si>
  <si>
    <t>Kusch_2019_permafrost L14-03</t>
  </si>
  <si>
    <t>Kusch_2019_permafrost L14-04</t>
  </si>
  <si>
    <t>Kusch_2019_permafrost L14-05</t>
  </si>
  <si>
    <t>Kusch_2019_permafrost SA-C</t>
  </si>
  <si>
    <t>Kusch_2019_permafrost SA-R</t>
  </si>
  <si>
    <t>Cao_2020 S1</t>
  </si>
  <si>
    <t>Cao_2020 S2</t>
  </si>
  <si>
    <t>Cao_2020 S3</t>
  </si>
  <si>
    <t>Cao_2020 S4</t>
  </si>
  <si>
    <t>Cao_2020 S5</t>
  </si>
  <si>
    <t>Chen_2021 TW-1</t>
  </si>
  <si>
    <t>Chen_2021 TW-2</t>
  </si>
  <si>
    <t>Chen_2021 TW-3</t>
  </si>
  <si>
    <t>Chen_2021 TW-4</t>
  </si>
  <si>
    <t>Chen_2021 TW-5</t>
  </si>
  <si>
    <t>Chen_2021 TW-6</t>
  </si>
  <si>
    <t>Chen_2021 TW-7</t>
  </si>
  <si>
    <t>Chen_2021 TW-8</t>
  </si>
  <si>
    <t>Chen_2021 TW-9</t>
  </si>
  <si>
    <t>Chen_2021 TW-10</t>
  </si>
  <si>
    <t>Chen_2021 TW-11</t>
  </si>
  <si>
    <t>Chen_2021 TW-12</t>
  </si>
  <si>
    <t>Chen_2021 TW-13</t>
  </si>
  <si>
    <t>Chen_2021 TW-14</t>
  </si>
  <si>
    <t>Chen_2021 TW-15</t>
  </si>
  <si>
    <t>Chen_2021 TW-16</t>
  </si>
  <si>
    <t>Chen_2021 TW-17</t>
  </si>
  <si>
    <t>Chen_2021 TW-18</t>
  </si>
  <si>
    <t>Chen_2021 TW-19</t>
  </si>
  <si>
    <t>Chen_2021 TW-20</t>
  </si>
  <si>
    <t>Chen_2021 TW-21</t>
  </si>
  <si>
    <t>Chen_2021 TW-22</t>
  </si>
  <si>
    <t>Chen_2021 TW-23</t>
  </si>
  <si>
    <t>Chen_2021 TW-24</t>
  </si>
  <si>
    <t>Chen_2021 TW-25</t>
  </si>
  <si>
    <t>Chen_2021 TW-26</t>
  </si>
  <si>
    <t>Chen_2021 TW-27</t>
  </si>
  <si>
    <t>Chen_2021 TW-28</t>
  </si>
  <si>
    <t>Chen_2021 TE1-1</t>
  </si>
  <si>
    <t>Chen_2021 TE1-2</t>
  </si>
  <si>
    <t>Chen_2021 TE1-3</t>
  </si>
  <si>
    <t>Chen_2021 TE1-4</t>
  </si>
  <si>
    <t>Chen_2021 TE1-5</t>
  </si>
  <si>
    <t>Chen_2021 TE1-6</t>
  </si>
  <si>
    <t>Chen_2021 TE1-7</t>
  </si>
  <si>
    <t>Chen_2021 TE1-8</t>
  </si>
  <si>
    <t>Chen_2021 TE1-9</t>
  </si>
  <si>
    <t>Chen_2021 TE1-10</t>
  </si>
  <si>
    <t>Chen_2021 TE1-11</t>
  </si>
  <si>
    <t>Chen_2021 TE1-12</t>
  </si>
  <si>
    <t>Chen_2021 TE1-13</t>
  </si>
  <si>
    <t>Chen_2021 TE1-14</t>
  </si>
  <si>
    <t>Chen_2021 TE1-15</t>
  </si>
  <si>
    <t>Chen_2021 TE1-16</t>
  </si>
  <si>
    <t>Chen_2021 TE1-17</t>
  </si>
  <si>
    <t>Chen_2021 TE1-18</t>
  </si>
  <si>
    <t>Chen_2021 TE1-19</t>
  </si>
  <si>
    <t>Chen_2021 TE1-20</t>
  </si>
  <si>
    <t>Chen_2021 TE2-1</t>
  </si>
  <si>
    <t>Chen_2021 TE2-2</t>
  </si>
  <si>
    <t>Chen_2021 TE2-3</t>
  </si>
  <si>
    <t>Chen_2021 TE2-4</t>
  </si>
  <si>
    <t>Chen_2021 TE2-5</t>
  </si>
  <si>
    <t>De Jonge 2019 1A</t>
  </si>
  <si>
    <t>De Jonge 2019 1B</t>
  </si>
  <si>
    <t>De Jonge 2019 1C</t>
  </si>
  <si>
    <t>De Jonge 2019 1D</t>
  </si>
  <si>
    <t>De Jonge 2019 1E</t>
  </si>
  <si>
    <t>De Jonge 2019 1F</t>
  </si>
  <si>
    <t>De Jonge 2019 2A</t>
  </si>
  <si>
    <t>De Jonge 2019 2B</t>
  </si>
  <si>
    <t>De Jonge 2019 2C</t>
  </si>
  <si>
    <t>De Jonge 2019 2D</t>
  </si>
  <si>
    <t>De Jonge 2019 2E</t>
  </si>
  <si>
    <t>De Jonge 2019 2F</t>
  </si>
  <si>
    <t>De Jonge 2019 3A</t>
  </si>
  <si>
    <t>De Jonge 2019 3B</t>
  </si>
  <si>
    <t>De Jonge 2019 3C</t>
  </si>
  <si>
    <t>De Jonge 2019 3D</t>
  </si>
  <si>
    <t>De Jonge 2019 3E</t>
  </si>
  <si>
    <t>De Jonge 2019 3F</t>
  </si>
  <si>
    <t>De Jonge 2019 4A</t>
  </si>
  <si>
    <t>De Jonge 2019 4B</t>
  </si>
  <si>
    <t>De Jonge 2019 4C</t>
  </si>
  <si>
    <t>De Jonge 2019 4D</t>
  </si>
  <si>
    <t>De Jonge 2019 4E</t>
  </si>
  <si>
    <t>De Jonge 2019 4F</t>
  </si>
  <si>
    <t>De Jonge 2019 5A</t>
  </si>
  <si>
    <t>De Jonge 2019 5B</t>
  </si>
  <si>
    <t>De Jonge 2019 5C</t>
  </si>
  <si>
    <t>De Jonge 2019 5D</t>
  </si>
  <si>
    <t>De Jonge 2019 5E</t>
  </si>
  <si>
    <t>De Jonge 2019 5F</t>
  </si>
  <si>
    <t>De_Jonge_2021 Ossekampen Control 13_1</t>
  </si>
  <si>
    <t>De_Jonge_2021 Ossekampen Control 13_2</t>
  </si>
  <si>
    <t>De_Jonge_2021 Ossekampen Control 13_3</t>
  </si>
  <si>
    <t>De_Jonge_2021 Ossekampen + K 18_1</t>
  </si>
  <si>
    <t>De_Jonge_2021 Ossekampen + K 18_2</t>
  </si>
  <si>
    <t>De_Jonge_2021 Ossekampen + K 18_3</t>
  </si>
  <si>
    <t>De_Jonge_2021 Ossekampen + NPK 19_1</t>
  </si>
  <si>
    <t>De_Jonge_2021 Ossekampen + NPK 19_2</t>
  </si>
  <si>
    <t>De_Jonge_2021 Ossekampen + NPK 19_3</t>
  </si>
  <si>
    <t>De_Jonge_2021 Ossekampen + P 20_1</t>
  </si>
  <si>
    <t>De_Jonge_2021 Ossekampen + P 20_2</t>
  </si>
  <si>
    <t>De_Jonge_2021 Ossekampen + P 20_3</t>
  </si>
  <si>
    <t>De_Jonge_2021 Ossekampen + CaO 21_1</t>
  </si>
  <si>
    <t>De_Jonge_2021 Ossekampen + CaO 21_2</t>
  </si>
  <si>
    <t>De_Jonge_2021 Ossekampen + CaO 21_3</t>
  </si>
  <si>
    <t>De_Jonge_2021 Ossekampen + N 25_1</t>
  </si>
  <si>
    <t>De_Jonge_2021 Ossekampen + N 25_2</t>
  </si>
  <si>
    <t>De_Jonge_2021 Ossekampen + N 25_3</t>
  </si>
  <si>
    <t>De_Jonge_2021 Craibstone pH plot 4.5</t>
  </si>
  <si>
    <t>De_Jonge_2021 Craibstone pH plot 5</t>
  </si>
  <si>
    <t>De_Jonge_2021 Craibstone pH plot 5.5</t>
  </si>
  <si>
    <t>De_Jonge_2021 Craibstone pH plot 6</t>
  </si>
  <si>
    <t>De_Jonge_2021 Craibstone pH plot 6.5</t>
  </si>
  <si>
    <t>De_Jonge_2021 Craibstone pH plot 7</t>
  </si>
  <si>
    <t>De_Jonge_2021 Craibstone pH plot 7.5</t>
  </si>
  <si>
    <t>Dearing Crampton-Flood 2020 China-19</t>
  </si>
  <si>
    <t>Dearing Crampton-Flood 2020 China-20</t>
  </si>
  <si>
    <t>Dearing Crampton-Flood 2020 China-23</t>
  </si>
  <si>
    <t>Dearing Crampton-Flood 2020 China-25</t>
  </si>
  <si>
    <t>Dearing Crampton-Flood 2020 China-27</t>
  </si>
  <si>
    <t>Dearing Crampton-Flood 2020 China-31</t>
  </si>
  <si>
    <t>Dearing Crampton-Flood 2020 China-32</t>
  </si>
  <si>
    <t>Dearing Crampton-Flood 2020 China-4</t>
  </si>
  <si>
    <t>Dearing Crampton-Flood 2020 China-49</t>
  </si>
  <si>
    <t>Dearing Crampton-Flood 2020 China-6</t>
  </si>
  <si>
    <t>Dearing Crampton-Flood 2020 ChinaP609</t>
  </si>
  <si>
    <t>Dearing Crampton-Flood 2020 ChinaP622</t>
  </si>
  <si>
    <t>Dearing Crampton-Flood 2020 ChinaP635</t>
  </si>
  <si>
    <t>Dearing Crampton-Flood 2020 ChinaP642</t>
  </si>
  <si>
    <t>Dearing Crampton-Flood 2020 ChinaP801</t>
  </si>
  <si>
    <t>Dearing Crampton-Flood 2020 ChinaP751</t>
  </si>
  <si>
    <t>Dearing Crampton-Flood 2020 ChinaP782</t>
  </si>
  <si>
    <t>Dearing Crampton-Flood 2020 ChinaP784</t>
  </si>
  <si>
    <t>Dearing Crampton-Flood 2020 ChinaP810</t>
  </si>
  <si>
    <t>Dearing Crampton-Flood 2020 China41</t>
  </si>
  <si>
    <t>Dearing Crampton-Flood 2020 China50</t>
  </si>
  <si>
    <t>Dearing Crampton-Flood 2020 China51</t>
  </si>
  <si>
    <t>Dearing Crampton-Flood 2020 China55</t>
  </si>
  <si>
    <t>Dearing Crampton-Flood 2020 China61</t>
  </si>
  <si>
    <t>Dearing Crampton-Flood 2020 China65</t>
  </si>
  <si>
    <t>Dearing Crampton-Flood 2020 IndiaETH1</t>
  </si>
  <si>
    <t>Dearing Crampton-Flood 2020 IndiaETH2</t>
  </si>
  <si>
    <t>Dearing Crampton-Flood 2020 IndiaETH5</t>
  </si>
  <si>
    <t>Dearing Crampton-Flood 2020 IndiaETH6</t>
  </si>
  <si>
    <t>Dearing Crampton-Flood 2020 IndiaETH7</t>
  </si>
  <si>
    <t>Dearing Crampton-Flood 2020 IndiaETH8</t>
  </si>
  <si>
    <t>Dearing Crampton-Flood 2020 IndiaG10</t>
  </si>
  <si>
    <t>Dearing Crampton-Flood 2020 IndiaG14</t>
  </si>
  <si>
    <t>Dearing Crampton-Flood 2020 IndiaG15</t>
  </si>
  <si>
    <t>Dearing Crampton-Flood 2020 IndiaG17</t>
  </si>
  <si>
    <t>Dearing Crampton-Flood 2020 IndiaG19</t>
  </si>
  <si>
    <t>Dearing Crampton-Flood 2020 IndiaG20</t>
  </si>
  <si>
    <t>Dearing Crampton-Flood 2020 IndiaG21</t>
  </si>
  <si>
    <t>Dearing Crampton-Flood 2020 IndiaG22</t>
  </si>
  <si>
    <t>Dearing Crampton-Flood 2020 IndiaG23</t>
  </si>
  <si>
    <t>Dearing Crampton-Flood 2020 IndiaG24</t>
  </si>
  <si>
    <t>Dearing Crampton-Flood 2020 IndiaG25</t>
  </si>
  <si>
    <t>Dearing Crampton-Flood 2020 IndiaG26</t>
  </si>
  <si>
    <t>Dearing Crampton-Flood 2020 IndiaG27</t>
  </si>
  <si>
    <t>Dearing Crampton-Flood 2020 IndiaG28</t>
  </si>
  <si>
    <t>Dearing Crampton-Flood 2020 IndiaG29</t>
  </si>
  <si>
    <t>Dearing Crampton-Flood 2020 IndiaG30</t>
  </si>
  <si>
    <t>Dearing Crampton-Flood 2020 IndiaG31</t>
  </si>
  <si>
    <t>Dearing Crampton-Flood 2020 IndiaG32</t>
  </si>
  <si>
    <t>Dearing Crampton-Flood 2020 IndiaG33</t>
  </si>
  <si>
    <t>Dearing Crampton-Flood 2020 IndiaG34</t>
  </si>
  <si>
    <t>Dearing Crampton-Flood 2020 IndiaG35</t>
  </si>
  <si>
    <t>Dearing Crampton-Flood 2020 IndiaG36</t>
  </si>
  <si>
    <t>Dearing Crampton-Flood 2020 IndiaG37</t>
  </si>
  <si>
    <t>Dearing Crampton-Flood 2020 IndiaG38</t>
  </si>
  <si>
    <t>Dearing Crampton-Flood 2020 IndiaG39</t>
  </si>
  <si>
    <t>Dearing Crampton-Flood 2020 IndiaG40</t>
  </si>
  <si>
    <t>Dearing Crampton-Flood 2020 IndiaG41</t>
  </si>
  <si>
    <t>Dearing Crampton-Flood 2020 IndiaG42</t>
  </si>
  <si>
    <t>Dearing Crampton-Flood 2020 IndiaG43</t>
  </si>
  <si>
    <t>Dearing Crampton-Flood 2020 IndiaG44</t>
  </si>
  <si>
    <t>Dearing Crampton-Flood 2020 IndiaG45</t>
  </si>
  <si>
    <t>Dearing Crampton-Flood 2020 IndiaG46</t>
  </si>
  <si>
    <t>Dearing Crampton-Flood 2020 IndiaG47</t>
  </si>
  <si>
    <t>Dearing Crampton-Flood 2020 IndiaG48</t>
  </si>
  <si>
    <t>Dearing Crampton-Flood 2020 IndiaX41</t>
  </si>
  <si>
    <t>Dearing Crampton-Flood 2020 IndiaX44</t>
  </si>
  <si>
    <t>Dearing Crampton-Flood 2020 IndiaX45</t>
  </si>
  <si>
    <t>Dearing Crampton-Flood 2020 IndiaX46</t>
  </si>
  <si>
    <t>Dearing Crampton-Flood 2020 IndiaX47</t>
  </si>
  <si>
    <t>Dearing Crampton-Flood 2020 IndiaX48</t>
  </si>
  <si>
    <t>Dearing Crampton-Flood 2020 New Zealand</t>
  </si>
  <si>
    <t>Dearing Crampton-Flood 2020 Russia- Samoylov Island</t>
  </si>
  <si>
    <t>Dearing Crampton-Flood 2020 Russia - Lena Delta</t>
  </si>
  <si>
    <t>Dearing Crampton-Flood 2020 Russia - Turan</t>
  </si>
  <si>
    <t>Dearing Crampton-Flood 2020 Russia - Lena Plateau</t>
  </si>
  <si>
    <t>Ding_2018 1 core</t>
  </si>
  <si>
    <t>Ding_2018 2 core</t>
  </si>
  <si>
    <t>Ding_2018 3 core</t>
  </si>
  <si>
    <t>Ding_2018 4 core</t>
  </si>
  <si>
    <t>Ding_2018 5 core</t>
  </si>
  <si>
    <t>Ding_2018 6 core</t>
  </si>
  <si>
    <t>Ding_2018 7 core</t>
  </si>
  <si>
    <t>Ding_2018 8 core</t>
  </si>
  <si>
    <t>Ding_2018 9 core</t>
  </si>
  <si>
    <t>Ding_2018 10 core</t>
  </si>
  <si>
    <t>Ding_2018 11 core</t>
  </si>
  <si>
    <t>Ding_2018 X1 core</t>
  </si>
  <si>
    <t>Ding_2018 X2 core</t>
  </si>
  <si>
    <t>Ding_2018 X3 core</t>
  </si>
  <si>
    <t>Ding_2018 X4 core</t>
  </si>
  <si>
    <t>Ding_2018 X5 core</t>
  </si>
  <si>
    <t>Ding_2018 X6 core</t>
  </si>
  <si>
    <t>Ding_2018 X7 core</t>
  </si>
  <si>
    <t>Ding_2018 X8 core</t>
  </si>
  <si>
    <t>Ding_2018 H3 core</t>
  </si>
  <si>
    <t>Ding_2018 H4 core</t>
  </si>
  <si>
    <t>Ding_2018 H5 core</t>
  </si>
  <si>
    <t>Dugerdil_2021 MMNT1M01</t>
  </si>
  <si>
    <t>Dugerdil_2021 MMNT1M02</t>
  </si>
  <si>
    <t>Dugerdil_2021 MMNT2M01</t>
  </si>
  <si>
    <t>Dugerdil_2021 MMNT2M02</t>
  </si>
  <si>
    <t>Dugerdil_2021 MMNT2M03</t>
  </si>
  <si>
    <t>Dugerdil_2021 MMNT2M04</t>
  </si>
  <si>
    <t>Dugerdil_2021 MMNT2M05p</t>
  </si>
  <si>
    <t>Dugerdil_2021 MMNT2M06</t>
  </si>
  <si>
    <t>Dugerdil_2021 MMNT2M07</t>
  </si>
  <si>
    <t>Dugerdil_2021 MMNT3M03</t>
  </si>
  <si>
    <t>Dugerdil_2021 MMNT3M04</t>
  </si>
  <si>
    <t>Dugerdil_2021 MMNT3S01</t>
  </si>
  <si>
    <t>Dugerdil_2021 MMNT3S02</t>
  </si>
  <si>
    <t>Dugerdil_2021 MMNT3S05</t>
  </si>
  <si>
    <t>Dugerdil_2021 MMNT4M09</t>
  </si>
  <si>
    <t>Dugerdil_2021 MMNT4M10</t>
  </si>
  <si>
    <t>Dugerdil_2021 MMNT4S01</t>
  </si>
  <si>
    <t>Dugerdil_2021 MMNT4S02</t>
  </si>
  <si>
    <t>Dugerdil_2021 MMNT4S03</t>
  </si>
  <si>
    <t>Dugerdil_2021 MMNT4S04</t>
  </si>
  <si>
    <t>Dugerdil_2021 MMNT4S05</t>
  </si>
  <si>
    <t>Dugerdil_2021 MMNT4S06</t>
  </si>
  <si>
    <t>Dugerdil_2021 MMNT4S07</t>
  </si>
  <si>
    <t>Dugerdil_2021 MMNT4S08</t>
  </si>
  <si>
    <t>Dugerdil_2021 MMNT4S11</t>
  </si>
  <si>
    <t>Dugerdil_2021 MMNT4S12</t>
  </si>
  <si>
    <t>Dugerdil_2021 MMNT4S14</t>
  </si>
  <si>
    <t>Dugerdil_2021 MMNT5M04</t>
  </si>
  <si>
    <t>Dugerdil_2021 MMNT5M05</t>
  </si>
  <si>
    <t>Dugerdil_2021 MRUT1M01</t>
  </si>
  <si>
    <t>Dugerdil_2021 MRUT1M02</t>
  </si>
  <si>
    <t>Dugerdil_2021 MRUT1M03</t>
  </si>
  <si>
    <t>Dugerdil_2021 MRUT1M04</t>
  </si>
  <si>
    <t>Dugerdil_2021 MRUT1M05</t>
  </si>
  <si>
    <t>Dugerdil_2021 MRUT1M06</t>
  </si>
  <si>
    <t>Dugerdil_2021 MRUT1M07</t>
  </si>
  <si>
    <t>Dugerdil_2021 MRUT1M08</t>
  </si>
  <si>
    <t>Dugerdil_2021 MRUT1M09</t>
  </si>
  <si>
    <t>Dugerdil_2021 MRUT1M10</t>
  </si>
  <si>
    <t>Dugerdil_2021 MRUT1M11</t>
  </si>
  <si>
    <t>Dugerdil_2021 MRUT1M12</t>
  </si>
  <si>
    <t>Guo_2020 S2.1</t>
  </si>
  <si>
    <t>Guo_2020 S2.2</t>
  </si>
  <si>
    <t>Guo_2020 S2.3</t>
  </si>
  <si>
    <t>Guo_2020 S2.4</t>
  </si>
  <si>
    <t>Guo_2020 S3.1</t>
  </si>
  <si>
    <t>Guo_2020 S3.2</t>
  </si>
  <si>
    <t>Guo_2020 S3.3</t>
  </si>
  <si>
    <t>Guo_2020 S7.1</t>
  </si>
  <si>
    <t>Guo_2020 S7.2</t>
  </si>
  <si>
    <t>Guo_2020 S8.3</t>
  </si>
  <si>
    <t>Guo_2020 S8.4</t>
  </si>
  <si>
    <t>Guo_2020 S9.1</t>
  </si>
  <si>
    <t>Guo_2020 S9.2</t>
  </si>
  <si>
    <t>Guo_2020 S10.2</t>
  </si>
  <si>
    <t>Guo_2020 S10.3</t>
  </si>
  <si>
    <t>Guo_2020 S10.4</t>
  </si>
  <si>
    <t>Guo_2020 S10.5</t>
  </si>
  <si>
    <t>Guo_2020 S11.1</t>
  </si>
  <si>
    <t>Guo_2020 S11.3</t>
  </si>
  <si>
    <t>Guo_2020 S11.4</t>
  </si>
  <si>
    <t>Guo_2020 S13.1</t>
  </si>
  <si>
    <t>Guo_2020 S13.2</t>
  </si>
  <si>
    <t>Guo_2020 S13.3</t>
  </si>
  <si>
    <t>Guo_2020 S13.4</t>
  </si>
  <si>
    <t>Guo_2020 S13.5</t>
  </si>
  <si>
    <t>Guo_2020 S13.6</t>
  </si>
  <si>
    <t>Guo_2020 S14.1</t>
  </si>
  <si>
    <t>Guo_2020 S14.2</t>
  </si>
  <si>
    <t>Guo_2020 S14.3</t>
  </si>
  <si>
    <t>Guo_2020 S14.4</t>
  </si>
  <si>
    <t>Guo_2020 S14.5</t>
  </si>
  <si>
    <t>Guo_2020 S1.1</t>
  </si>
  <si>
    <t>Guo_2020 S1.2</t>
  </si>
  <si>
    <t>Guo_2020 S1.3</t>
  </si>
  <si>
    <t>Guo_2020 S1.4</t>
  </si>
  <si>
    <t>Guo_2020 S1.5</t>
  </si>
  <si>
    <t>Guo_2020 S7.6</t>
  </si>
  <si>
    <t>Guo_2020 S7.7</t>
  </si>
  <si>
    <t>Guo_2020 S8.5</t>
  </si>
  <si>
    <t>Guo_2020 S8.6</t>
  </si>
  <si>
    <t>Guo_2020 S9.3</t>
  </si>
  <si>
    <t>Guo_2020 S9.4</t>
  </si>
  <si>
    <t>Guo_2020 S9.5</t>
  </si>
  <si>
    <t>Guo_2020 S9.6</t>
  </si>
  <si>
    <t>Guo_2020 S11.8</t>
  </si>
  <si>
    <t>Guo_2020 S4.1</t>
  </si>
  <si>
    <t>Guo_2020 S4.2</t>
  </si>
  <si>
    <t>Guo_2020 S4.3</t>
  </si>
  <si>
    <t>Guo_2020 S4.4</t>
  </si>
  <si>
    <t>Guo_2020 S5.3</t>
  </si>
  <si>
    <t>Guo_2020 S5.4</t>
  </si>
  <si>
    <t>Guo_2020 S5.5</t>
  </si>
  <si>
    <t>Guo_2020 S6.1</t>
  </si>
  <si>
    <t>Guo_2020 S6.2</t>
  </si>
  <si>
    <t>Guo_2020 S6.3</t>
  </si>
  <si>
    <t>Guo_2020 S6.4</t>
  </si>
  <si>
    <t>Guo_2020 S6.5</t>
  </si>
  <si>
    <t>Guo_2020 S7.3</t>
  </si>
  <si>
    <t>Guo_2020 S7.4</t>
  </si>
  <si>
    <t>Guo_2020 S7.5</t>
  </si>
  <si>
    <t>Guo_2020 S8.1</t>
  </si>
  <si>
    <t>Guo_2020 S8.2</t>
  </si>
  <si>
    <t>Guo_2020 S10.1</t>
  </si>
  <si>
    <t>Guo_2020 S11.5</t>
  </si>
  <si>
    <t>Guo_2020 S11.6</t>
  </si>
  <si>
    <t>Guo_2020 S11.7</t>
  </si>
  <si>
    <t>Guo_2020 S12.1</t>
  </si>
  <si>
    <t>Guo_2020 S12.3</t>
  </si>
  <si>
    <t>Guo_2020 S12.4</t>
  </si>
  <si>
    <t>Guo_2020 S3.4</t>
  </si>
  <si>
    <t>Guo_2020 S6.6</t>
  </si>
  <si>
    <t>Guo_2020 S9.7</t>
  </si>
  <si>
    <t>Guo_2020 S10.6</t>
  </si>
  <si>
    <t>Guo_2020 S12.5</t>
  </si>
  <si>
    <t>Guo_2021 MS11_soil</t>
  </si>
  <si>
    <t>Guo_2021 MS21_soil</t>
  </si>
  <si>
    <t>Guo_2021 MS31_soil</t>
  </si>
  <si>
    <t>Guo_2021 MS41_soil</t>
  </si>
  <si>
    <t>Guo_2021 MS51_soil</t>
  </si>
  <si>
    <t>Guo_2021 MS61_soil</t>
  </si>
  <si>
    <t>Guo_2021 MS71_soil</t>
  </si>
  <si>
    <t>Guo_2021 MS81_soil</t>
  </si>
  <si>
    <t>Guo_2021 TS11_soil</t>
  </si>
  <si>
    <t>Guo_2021 TS21_soil</t>
  </si>
  <si>
    <t>Guo_2021 TS31_soil</t>
  </si>
  <si>
    <t>Guo_2021 TS41_soil</t>
  </si>
  <si>
    <t>Guo_2021 TS51_soil</t>
  </si>
  <si>
    <t>Guo_2021 TS61_soil</t>
  </si>
  <si>
    <t>Guo_2021 TS71_soil</t>
  </si>
  <si>
    <t>Guo_2021 TS81_soil</t>
  </si>
  <si>
    <t>Guo_2021 TS91_soil</t>
  </si>
  <si>
    <t>Guo_2021 TS101_soil</t>
  </si>
  <si>
    <t>Guo_2021 TS111_soil</t>
  </si>
  <si>
    <t>Guo_2021 TS121_soil</t>
  </si>
  <si>
    <t>Guo_2021 TS131_soil</t>
  </si>
  <si>
    <t>Guo_2021 TS141_soil</t>
  </si>
  <si>
    <t>Guo_2021 TS151_soil</t>
  </si>
  <si>
    <t>Guo_2021 TS161_soil</t>
  </si>
  <si>
    <t>Guo_2021 DS11_soil</t>
  </si>
  <si>
    <t>Guo_2021 DS21_soil</t>
  </si>
  <si>
    <t>Guo_2021 DS31_soil</t>
  </si>
  <si>
    <t>Guo_2021 DS41_soil</t>
  </si>
  <si>
    <t>Guo_2021 DS51_soil</t>
  </si>
  <si>
    <t>Guo_2021 DS71_soil</t>
  </si>
  <si>
    <t>Guo_2021 DS81_soil</t>
  </si>
  <si>
    <t>Guo_2021 DS91_soil</t>
  </si>
  <si>
    <t>Kirkels_2019 TU4-O</t>
  </si>
  <si>
    <t>Kirkels_2019 TU3-O</t>
  </si>
  <si>
    <t>Kirkels_2019 UC-O</t>
  </si>
  <si>
    <t>Kirkels_2019 SP2-O</t>
  </si>
  <si>
    <t>Kirkels_2019 SP1-O</t>
  </si>
  <si>
    <t>Kirkels_2019 TU8-O</t>
  </si>
  <si>
    <t>Kirkels_2019 TU7-O</t>
  </si>
  <si>
    <t>Kirkels_2019 TU5-O</t>
  </si>
  <si>
    <t>Kirkels_2019 TP4-O</t>
  </si>
  <si>
    <t>Kirkels_2019 TP3-O</t>
  </si>
  <si>
    <t>Kirkels_2019 Way-O</t>
  </si>
  <si>
    <t>Kirkels_2019 TU2-O</t>
  </si>
  <si>
    <t>Kirkels_2019 TU1-O</t>
  </si>
  <si>
    <t>Kirkels_2019 TC-O</t>
  </si>
  <si>
    <t>Kirkels_2019 TU4-M</t>
  </si>
  <si>
    <t>Kirkels_2019 TU3-M</t>
  </si>
  <si>
    <t>Kirkels_2019 VC-M</t>
  </si>
  <si>
    <t>Kirkels_2019 SP2-M</t>
  </si>
  <si>
    <t>Kirkels_2019 SP1-M</t>
  </si>
  <si>
    <t>Kirkels_2019 TU8-M</t>
  </si>
  <si>
    <t>Kirkels_2019 TU7-M</t>
  </si>
  <si>
    <t>Kirkels_2019 TU5-M</t>
  </si>
  <si>
    <t>Kirkels_2019 TP4-M</t>
  </si>
  <si>
    <t>Kirkels_2019 TP3-M</t>
  </si>
  <si>
    <t>Kirkels_2019 Way-M</t>
  </si>
  <si>
    <t>Kirkels_2019 TU2-M</t>
  </si>
  <si>
    <t>Kirkels_2019 TU1-M</t>
  </si>
  <si>
    <t>Kirkels_2019 TC-M</t>
  </si>
  <si>
    <t>IMS1</t>
  </si>
  <si>
    <t>IMS2</t>
  </si>
  <si>
    <t>IMS3</t>
  </si>
  <si>
    <t>IMS4</t>
  </si>
  <si>
    <t>IMS5</t>
  </si>
  <si>
    <t>IMS6</t>
  </si>
  <si>
    <t>IMS7</t>
  </si>
  <si>
    <t>IMS8</t>
  </si>
  <si>
    <t>IMS9</t>
  </si>
  <si>
    <t>IMS10</t>
  </si>
  <si>
    <t>IMS11</t>
  </si>
  <si>
    <t>Li_2018 CB1-1</t>
  </si>
  <si>
    <t>Li_2018 CB1-2</t>
  </si>
  <si>
    <t>Li_2018 CB1-3</t>
  </si>
  <si>
    <t>Li_2018 CB2-1</t>
  </si>
  <si>
    <t>Li_2018 CB2-2</t>
  </si>
  <si>
    <t>Li_2018 CB2-3</t>
  </si>
  <si>
    <t>Li_2018 CB3-1</t>
  </si>
  <si>
    <t>Li_2018 CB3-2</t>
  </si>
  <si>
    <t>Li_2018 CB3-3</t>
  </si>
  <si>
    <t>Li_2018 CB4-1</t>
  </si>
  <si>
    <t>Li_2018 CB4-2</t>
  </si>
  <si>
    <t>Li_2018 CB4-3</t>
  </si>
  <si>
    <t>Li_2018 CB5-1</t>
  </si>
  <si>
    <t>Li_2018 CB5-2</t>
  </si>
  <si>
    <t>Li_2018 CB5-3</t>
  </si>
  <si>
    <t>Li_2018 CB6-1</t>
  </si>
  <si>
    <t>Li_2018 CB6-2</t>
  </si>
  <si>
    <t>Li_2018 CB6-3</t>
  </si>
  <si>
    <t>Li_2018 CB7-1</t>
  </si>
  <si>
    <t>Li_2018 CB7-2</t>
  </si>
  <si>
    <t>Li_2018 CB7-3</t>
  </si>
  <si>
    <t>Li_2018 CB8-1</t>
  </si>
  <si>
    <t>Li_2018 CB9-1</t>
  </si>
  <si>
    <t>Li_2018 CB9-2</t>
  </si>
  <si>
    <t>Li_2018 CB10-1</t>
  </si>
  <si>
    <t>Li_2018 CB10-2</t>
  </si>
  <si>
    <t>Li_2018 CB11-1</t>
  </si>
  <si>
    <t>Li_2018 CB11-2</t>
  </si>
  <si>
    <t>Li_2018 CB12-1</t>
  </si>
  <si>
    <t>Miller_2018 DRM_BPS_333</t>
  </si>
  <si>
    <t>Miller_2018 DRM_BPS_331</t>
  </si>
  <si>
    <t>Miller_2018 DRM_BPS_338</t>
  </si>
  <si>
    <t>Miller_2018 DRM_BPS_341</t>
  </si>
  <si>
    <t>Miller_2018 DRM_BPS_348</t>
  </si>
  <si>
    <t>Miller_2018 DRM_BPS_336</t>
  </si>
  <si>
    <t>Miller_2018 DRM_BPS_340</t>
  </si>
  <si>
    <t>Miller_2018 DRM_BPS_343</t>
  </si>
  <si>
    <t>Miller_2018 DRM_BPS_345</t>
  </si>
  <si>
    <t>Miller_2018 DRM_BPS_347</t>
  </si>
  <si>
    <t>Naafs_2017_Soils_Australia-17</t>
  </si>
  <si>
    <t>Naafs_2017_Soils_Australia-4</t>
  </si>
  <si>
    <t>Naafs_2017_Soils_Brazil-1</t>
  </si>
  <si>
    <t>Naafs_2017_Soils_Brazil-12</t>
  </si>
  <si>
    <t>Naafs_2017_Soils_Brazil-13</t>
  </si>
  <si>
    <t>Naafs_2017_Soils_Brazil-14</t>
  </si>
  <si>
    <t>Naafs_2017_Soils_Brazil-28</t>
  </si>
  <si>
    <t>Naafs_2017_Soils_Brazil-3</t>
  </si>
  <si>
    <t>Naafs_2017_Soils_Brazil-6</t>
  </si>
  <si>
    <t>Naafs_2017_Soils_Cameroon-1</t>
  </si>
  <si>
    <t>Naafs_2017_Soils_Canada-14</t>
  </si>
  <si>
    <t>Naafs_2017_Soils_Canada-17</t>
  </si>
  <si>
    <t>Naafs_2017_Soils_Canada-24</t>
  </si>
  <si>
    <t>Naafs_2017_Soils_China-19</t>
  </si>
  <si>
    <t>Naafs_2017_Soils_China-20</t>
  </si>
  <si>
    <t>Naafs_2017_Soils_China-23</t>
  </si>
  <si>
    <t>Naafs_2017_Soils_China-25</t>
  </si>
  <si>
    <t>Naafs_2017_Soils_China-27</t>
  </si>
  <si>
    <t>Naafs_2017_Soils_China-31</t>
  </si>
  <si>
    <t>Naafs_2017_Soils_China-32</t>
  </si>
  <si>
    <t>Naafs_2017_Soils_China-4</t>
  </si>
  <si>
    <t>Naafs_2017_Soils_China-49</t>
  </si>
  <si>
    <t>Naafs_2017_Soils_China-6</t>
  </si>
  <si>
    <t>Naafs_2017_Soils_China-MG1180</t>
  </si>
  <si>
    <t>Naafs_2017_Soils_China-MG1220</t>
  </si>
  <si>
    <t>Naafs_2017_Soils_China-MG1515</t>
  </si>
  <si>
    <t>Naafs_2017_Soils_China-MG1645</t>
  </si>
  <si>
    <t>Naafs_2017_Soils_China-MG1740</t>
  </si>
  <si>
    <t>Naafs_2017_Soils_China-MG1800</t>
  </si>
  <si>
    <t>Naafs_2017_Soils_China-MG1850</t>
  </si>
  <si>
    <t>Naafs_2017_Soils_China-MG1915</t>
  </si>
  <si>
    <t>Naafs_2017_Soils_China-MG1973</t>
  </si>
  <si>
    <t>Naafs_2017_Soils_China-MG2005</t>
  </si>
  <si>
    <t>Naafs_2017_Soils_China-MG2115</t>
  </si>
  <si>
    <t>Naafs_2017_Soils_China-MG2160</t>
  </si>
  <si>
    <t>Naafs_2017_Soils_China-MG2220</t>
  </si>
  <si>
    <t>Naafs_2017_Soils_China-MG2300</t>
  </si>
  <si>
    <t>Naafs_2017_Soils_China-MG2350</t>
  </si>
  <si>
    <t>Naafs_2017_Soils_China-MG2420</t>
  </si>
  <si>
    <t>Naafs_2017_Soils_China-MG2470</t>
  </si>
  <si>
    <t>Naafs_2017_Soils_China-MG2540</t>
  </si>
  <si>
    <t>Naafs_2017_Soils_China-MG2620</t>
  </si>
  <si>
    <t>Naafs_2017_Soils_China-MG2742</t>
  </si>
  <si>
    <t>Naafs_2017_Soils_China-MG2764</t>
  </si>
  <si>
    <t>Naafs_2017_Soils_China-MG2808</t>
  </si>
  <si>
    <t>Naafs_2017_Soils_China-MG2920</t>
  </si>
  <si>
    <t>Naafs_2017_Soils_China-MG2960</t>
  </si>
  <si>
    <t>Naafs_2017_Soils_China-MG3049</t>
  </si>
  <si>
    <t>Naafs_2017_Soils_China-MG3065</t>
  </si>
  <si>
    <t>Naafs_2017_Soils_China-MG3119</t>
  </si>
  <si>
    <t>Naafs_2017_Soils_China-MG3140</t>
  </si>
  <si>
    <t>Naafs_2017_Soils_China-MG3145</t>
  </si>
  <si>
    <t>Naafs_2017_Soils_China-MG3188</t>
  </si>
  <si>
    <t>Naafs_2017_Soils_China-MG3209</t>
  </si>
  <si>
    <t>Naafs_2017_Soils_China-MG3676</t>
  </si>
  <si>
    <t>Naafs_2017_Soils_China-MG3769</t>
  </si>
  <si>
    <t>Naafs_2017_Soils_China-MG3819</t>
  </si>
  <si>
    <t>Naafs_2017_Soils_Colombia-12</t>
  </si>
  <si>
    <t>Naafs_2017_Soils_Colombia-7</t>
  </si>
  <si>
    <t>Naafs_2017_Soils_Colombia-9</t>
  </si>
  <si>
    <t>Naafs_2017_Soils_Ecuador-19</t>
  </si>
  <si>
    <t>Naafs_2017_Soils_Ecuador-6</t>
  </si>
  <si>
    <t>Naafs_2017_Soils_Ecuador-7</t>
  </si>
  <si>
    <t>Naafs_2017_Soils_Egypt-1</t>
  </si>
  <si>
    <t>Naafs_2017_Soils_Egypt-2</t>
  </si>
  <si>
    <t>Naafs_2017_Soils_Finland-2</t>
  </si>
  <si>
    <t>Naafs_2017_Soils_France-15</t>
  </si>
  <si>
    <t>Naafs_2017_Soils_France-TESO10</t>
  </si>
  <si>
    <t>Naafs_2017_Soils_France-TESO11</t>
  </si>
  <si>
    <t>Naafs_2017_Soils_France-TESO12</t>
  </si>
  <si>
    <t>Naafs_2017_Soils_France-TESO13</t>
  </si>
  <si>
    <t>Naafs_2017_Soils_France-TESO14</t>
  </si>
  <si>
    <t>Naafs_2017_Soils_France-TESO14B</t>
  </si>
  <si>
    <t>Naafs_2017_Soils_France-TESO15</t>
  </si>
  <si>
    <t>Naafs_2017_Soils_France-TESO16</t>
  </si>
  <si>
    <t>Naafs_2017_Soils_France-TESO18</t>
  </si>
  <si>
    <t>Naafs_2017_Soils_France-TESO19</t>
  </si>
  <si>
    <t>Naafs_2017_Soils_France-TESO22B</t>
  </si>
  <si>
    <t>Naafs_2017_Soils_France-TESO24</t>
  </si>
  <si>
    <t>Naafs_2017_Soils_France-TESO25</t>
  </si>
  <si>
    <t>Naafs_2017_Soils_France-TESO26</t>
  </si>
  <si>
    <t>Naafs_2017_Soils_France-TESO28</t>
  </si>
  <si>
    <t>Naafs_2017_Soils_France-TESO30</t>
  </si>
  <si>
    <t>Naafs_2017_Soils_France-TESO31</t>
  </si>
  <si>
    <t>Naafs_2017_Soils_France-TESO33</t>
  </si>
  <si>
    <t>Naafs_2017_Soils_France-TESO34</t>
  </si>
  <si>
    <t>Naafs_2017_Soils_France-TESO36</t>
  </si>
  <si>
    <t>Naafs_2017_Soils_France-TESO43</t>
  </si>
  <si>
    <t>Naafs_2017_Soils_France-TESO43B</t>
  </si>
  <si>
    <t>Naafs_2017_Soils_France-TESO47</t>
  </si>
  <si>
    <t>Naafs_2017_Soils_France-TESO48</t>
  </si>
  <si>
    <t>Naafs_2017_Soils_France-TESO49</t>
  </si>
  <si>
    <t>Naafs_2017_Soils_France-TESO51</t>
  </si>
  <si>
    <t>Naafs_2017_Soils_France-TESO7</t>
  </si>
  <si>
    <t>Naafs_2017_Soils_France-TESO8</t>
  </si>
  <si>
    <t>Naafs_2017_Soils_Gabon-1</t>
  </si>
  <si>
    <t>Naafs_2017_Soils_Gabon-2</t>
  </si>
  <si>
    <t>Naafs_2017_Soils_Gabon-3</t>
  </si>
  <si>
    <t>Naafs_2017_Soils_Gabon-4</t>
  </si>
  <si>
    <t>Naafs_2017_Soils_Gabon-5</t>
  </si>
  <si>
    <t>Naafs_2017_Soils_Gabon-6</t>
  </si>
  <si>
    <t>Naafs_2017_Soils_Galapagos</t>
  </si>
  <si>
    <t>Naafs_2017_Soils_Germany-G1</t>
  </si>
  <si>
    <t>Naafs_2017_Soils_Germany-G2</t>
  </si>
  <si>
    <t>Naafs_2017_Soils_Germany-H1</t>
  </si>
  <si>
    <t>Naafs_2017_Soils_Ghana-2</t>
  </si>
  <si>
    <t>Naafs_2017_Soils_Greece-13</t>
  </si>
  <si>
    <t>Naafs_2017_Soils_Greece-5</t>
  </si>
  <si>
    <t>Naafs_2017_Soils_Greenland-5</t>
  </si>
  <si>
    <t>Naafs_2017_Soils_Iceland-6</t>
  </si>
  <si>
    <t>Naafs_2017_Soils_Iceland-3a</t>
  </si>
  <si>
    <t>Naafs_2017_Soils_Ireland-9</t>
  </si>
  <si>
    <t>Naafs_2017_Soils_Italy-1</t>
  </si>
  <si>
    <t>Naafs_2017_Soils_Italy-11</t>
  </si>
  <si>
    <t>Naafs_2017_Soils_Italy-14</t>
  </si>
  <si>
    <t>Naafs_2017_Soils_Italy-17</t>
  </si>
  <si>
    <t>Naafs_2017_Soils_the Netherlands-B</t>
  </si>
  <si>
    <t>Naafs_2017_Soils_Netherlands-T5</t>
  </si>
  <si>
    <t>Naafs_2017_Soils_the Netherlands-T7</t>
  </si>
  <si>
    <t>Naafs_2017_Soils_Nigeria-15</t>
  </si>
  <si>
    <t>Naafs_2017_Soils_Nigeria-19</t>
  </si>
  <si>
    <t>Naafs_2017_Soils_Norway-1</t>
  </si>
  <si>
    <t>Naafs_2017_Soils_Norway-3</t>
  </si>
  <si>
    <t>Naafs_2017_Soils_Peru-1</t>
  </si>
  <si>
    <t>Naafs_2017_Soils_Peru-10</t>
  </si>
  <si>
    <t>Naafs_2017_Soils_Peru-13</t>
  </si>
  <si>
    <t>Naafs_2017_Soils_Peru-14</t>
  </si>
  <si>
    <t>Naafs_2017_Soils_Peru-4</t>
  </si>
  <si>
    <t>Naafs_2017_Soils_Scotland-D</t>
  </si>
  <si>
    <t>Naafs_2017_Soils_Seychelles</t>
  </si>
  <si>
    <t>Naafs_2017_Soils_South Africa-12</t>
  </si>
  <si>
    <t>Naafs_2017_Soils_South Africa-16</t>
  </si>
  <si>
    <t>Naafs_2017_Soils_South Africa-3</t>
  </si>
  <si>
    <t>Naafs_2017_Soils_Sout Africa-7</t>
  </si>
  <si>
    <t>Naafs_2017_Soils_Spain-6</t>
  </si>
  <si>
    <t>Naafs_2017_Soils_Spain-7</t>
  </si>
  <si>
    <t>Naafs_2017_Soils_Svalbard-LB1</t>
  </si>
  <si>
    <t>Naafs_2017_Soils_Svalbard-MP1</t>
  </si>
  <si>
    <t>Naafs_2017_Soils_Svalbard-MP2</t>
  </si>
  <si>
    <t>Naafs_2017_Soils_Svalbard-MP3</t>
  </si>
  <si>
    <t>Naafs_2017_Soils_Svalbard-MP4</t>
  </si>
  <si>
    <t>Naafs_2017_Soils_Svalbard-MP5</t>
  </si>
  <si>
    <t>Naafs_2017_Soils_Svalbard-MP6</t>
  </si>
  <si>
    <t>Naafs_2017_Soils_Svalbard-NA1</t>
  </si>
  <si>
    <t>Naafs_2017_Soils_Svalbard-NA2</t>
  </si>
  <si>
    <t>Naafs_2017_Soils_Sweden-15</t>
  </si>
  <si>
    <t>Naafs_2017_Soils_Sweden-17</t>
  </si>
  <si>
    <t>Naafs_2017_Soils_Sweden-4</t>
  </si>
  <si>
    <t>Naafs_2017_Soils_Sweden-B</t>
  </si>
  <si>
    <t>Naafs_2017_Soils_the Netherlands-A</t>
  </si>
  <si>
    <t>Naafs_2017_Soils_the Netherlands-F</t>
  </si>
  <si>
    <t>Naafs_2017_Soils_the Netherlands-J</t>
  </si>
  <si>
    <t>Naafs_2017_Soils_the Netlerlands-M</t>
  </si>
  <si>
    <t>Naafs_2017_Soils_Turkey-12</t>
  </si>
  <si>
    <t>Naafs_2017_Soils_Turkey-8</t>
  </si>
  <si>
    <t>Naafs_2017_Soils_Uganda-3</t>
  </si>
  <si>
    <t>Naafs_2017_Soils_Uruguay-7</t>
  </si>
  <si>
    <t>Naafs_2017_Soils_Uruguay-8</t>
  </si>
  <si>
    <t>Naafs_2017_Soils_USA-10</t>
  </si>
  <si>
    <t>Naafs_2017_Soils_USA-13</t>
  </si>
  <si>
    <t>Naafs_2017_Soils_USA-17</t>
  </si>
  <si>
    <t>Naafs_2017_Soils_USA-BB1</t>
  </si>
  <si>
    <t>Naafs_2017_Soils_USA-BB2</t>
  </si>
  <si>
    <t>Naafs_2017_Soils_USA-BF1</t>
  </si>
  <si>
    <t>Naafs_2017_Soils_USA-BP1</t>
  </si>
  <si>
    <t>Naafs_2017_Soils_USA-BZ2</t>
  </si>
  <si>
    <t>Naafs_2017_Soils_USA-BZ3</t>
  </si>
  <si>
    <t>Naafs_2017_Soils_USA-CA1</t>
  </si>
  <si>
    <t>Naafs_2017_Soils_USA-CA2</t>
  </si>
  <si>
    <t>Naafs_2017_Soils_USA-CC1</t>
  </si>
  <si>
    <t>Naafs_2017_Soils_USA-CF1</t>
  </si>
  <si>
    <t>Naafs_2017_Soils_USA-CF2</t>
  </si>
  <si>
    <t>Naafs_2017_Soils_USA-CF3</t>
  </si>
  <si>
    <t>Naafs_2017_Soils_USA-CL1</t>
  </si>
  <si>
    <t>Naafs_2017_Soils_USA-CL2</t>
  </si>
  <si>
    <t>Naafs_2017_Soils_USA-CL3</t>
  </si>
  <si>
    <t>Naafs_2017_Soils_USA-CM1</t>
  </si>
  <si>
    <t>Naafs_2017_Soils_USA-CO2</t>
  </si>
  <si>
    <t>Naafs_2017_Soils_USA-CO3</t>
  </si>
  <si>
    <t>Naafs_2017_Soils_USA-DF1</t>
  </si>
  <si>
    <t>Naafs_2017_Soils_USA-DF3</t>
  </si>
  <si>
    <t>Naafs_2017_Soils_USA-GB2</t>
  </si>
  <si>
    <t>Naafs_2017_Soils_USA-GB3</t>
  </si>
  <si>
    <t>Naafs_2017_Soils_USA-GB5</t>
  </si>
  <si>
    <t>Naafs_2017_Soils_USA-HF2</t>
  </si>
  <si>
    <t>Naafs_2017_Soils_USA-HI3</t>
  </si>
  <si>
    <t>Naafs_2017_Soils_USA-HJ1</t>
  </si>
  <si>
    <t>Naafs_2017_Soils_USA-IE2</t>
  </si>
  <si>
    <t>Naafs_2017_Soils_USA-IE3</t>
  </si>
  <si>
    <t>Naafs_2017_Soils_USA-IE4</t>
  </si>
  <si>
    <t>Naafs_2017_Soils_USA-IE5</t>
  </si>
  <si>
    <t>Naafs_2017_Soils_USA-IT1</t>
  </si>
  <si>
    <t>Naafs_2017_Soils_USA-IT2</t>
  </si>
  <si>
    <t>Naafs_2017_Soils_USA-KP1</t>
  </si>
  <si>
    <t>Naafs_2017_Soils_USA-KP2</t>
  </si>
  <si>
    <t>Naafs_2017_Soils_USA-LQ2</t>
  </si>
  <si>
    <t>Naafs_2017_Soils_USA-MD3</t>
  </si>
  <si>
    <t>Naafs_2017_Soils_USA-MD4</t>
  </si>
  <si>
    <t>Naafs_2017_Soils_USA-MP1</t>
  </si>
  <si>
    <t>Naafs_2017_Soils_USA-MP2</t>
  </si>
  <si>
    <t>Naafs_2017_Soils_USA-R-1</t>
  </si>
  <si>
    <t>Naafs_2017_Soils_USA-R-2</t>
  </si>
  <si>
    <t>Naafs_2017_Soils_USA-R-3</t>
  </si>
  <si>
    <t>Naafs_2017_Soils_USA-R-4</t>
  </si>
  <si>
    <t>Naafs_2017_Soils_USA-R-5</t>
  </si>
  <si>
    <t>Naafs_2017_Soils_USA-R-6</t>
  </si>
  <si>
    <t>Naafs_2017_Soils_USA-RT1</t>
  </si>
  <si>
    <t>Naafs_2017_Soils_USA-RT2</t>
  </si>
  <si>
    <t>Naafs_2017_Soils_USA-SA1</t>
  </si>
  <si>
    <t>Naafs_2017_Soils_USA-SB1</t>
  </si>
  <si>
    <t>Naafs_2017_Soils_USA-SN1</t>
  </si>
  <si>
    <t>Naafs_2017_Soils_USA-SN3</t>
  </si>
  <si>
    <t>Naafs_2017_Soils_USA-SP1</t>
  </si>
  <si>
    <t>Naafs_2017_Soils_USA-SP2</t>
  </si>
  <si>
    <t>Naafs_2017_Soils_USA-SR1</t>
  </si>
  <si>
    <t>Naafs_2017_Soils_USA-SR2</t>
  </si>
  <si>
    <t>Naafs_2017_Soils_USA-SR3</t>
  </si>
  <si>
    <t>Naafs_2017_Soils_USA-SV1</t>
  </si>
  <si>
    <t>Naafs_2017_Soils_USA-SV2</t>
  </si>
  <si>
    <t>Naafs_2017_Soils_USA-SV3</t>
  </si>
  <si>
    <t>Naafs_2017_Soils_USA-SV4</t>
  </si>
  <si>
    <t>Naafs_2017_Soils_USA-VC1</t>
  </si>
  <si>
    <t>Naafs_2017_Soils_USA-VC2</t>
  </si>
  <si>
    <t>Naafs_2017_Soils_USA-W</t>
  </si>
  <si>
    <t>Naafs_2017_Soils_Zaire-1</t>
  </si>
  <si>
    <t>Naafs_2017_Soils_Zaire-2</t>
  </si>
  <si>
    <t>Naafs_2017_Soils_AES -1</t>
  </si>
  <si>
    <t>Naafs_2017_Soils_QML -1</t>
  </si>
  <si>
    <t>Naafs_2017_Soils_HY-1</t>
  </si>
  <si>
    <t>Naafs_2017_Soils_HYX-2</t>
  </si>
  <si>
    <t>Naafs_2017_Soils_WLHT-2</t>
  </si>
  <si>
    <t>Naafs_2017_Soils_ND-1</t>
  </si>
  <si>
    <t>Naafs_2017_Soils_ZD-1</t>
  </si>
  <si>
    <t>Naafs_2017_Soils_TR-1</t>
  </si>
  <si>
    <t>Naafs_2017_Soils_JB-1</t>
  </si>
  <si>
    <t>Naafs_2017_Soils_ZGEQ-2</t>
  </si>
  <si>
    <t>Naafs_2017_Soils_KDE-3</t>
  </si>
  <si>
    <t>Naafs_2017_Soils_MH-1</t>
  </si>
  <si>
    <t>Naafs_2017_Soils_NR-1</t>
  </si>
  <si>
    <t>Naafs_2017_Soils_FZ-2</t>
  </si>
  <si>
    <t>Naafs_2017_Soils_LKZ-3</t>
  </si>
  <si>
    <t>Naafs_2017_Soils_HQ-1</t>
  </si>
  <si>
    <t>Naafs_2017_Soils_YKS-3</t>
  </si>
  <si>
    <t>Naafs_2017_Soils_RYZ-2</t>
  </si>
  <si>
    <t>Naafs_2017_Soils_XJ-1</t>
  </si>
  <si>
    <t>Naafs_2017_Soils_YZ-2</t>
  </si>
  <si>
    <t>Naafs_2017_Soils_YZ-3</t>
  </si>
  <si>
    <t>Naafs_2017_Soils_ZL-3</t>
  </si>
  <si>
    <t>Naafs_2017_Soils_LX-1</t>
  </si>
  <si>
    <t>Naafs_2017_Soils_ZLT-2</t>
  </si>
  <si>
    <t>Naafs_2017_Soils_SHM-1</t>
  </si>
  <si>
    <t>Naafs_2017_Soils_TD-3</t>
  </si>
  <si>
    <t>Naafs_2017_Soils_HSH-3</t>
  </si>
  <si>
    <t>Naafs_2017_Soils_P756</t>
  </si>
  <si>
    <t>Naafs_2017_Soils_P760</t>
  </si>
  <si>
    <t>Naafs_2017_Soils_P765</t>
  </si>
  <si>
    <t>Naafs_2017_Soils_P773</t>
  </si>
  <si>
    <t>Naafs_2017_Soils_P775</t>
  </si>
  <si>
    <t>Naafs_2017_Soils_P782</t>
  </si>
  <si>
    <t>Naafs_2017_Soils_P787</t>
  </si>
  <si>
    <t>Naafs_2017_Soils_P796</t>
  </si>
  <si>
    <t>Naafs_2017_Soils_P801</t>
  </si>
  <si>
    <t>Naafs_2017_Soils_P802</t>
  </si>
  <si>
    <t>Naafs_2017_Soils_P804</t>
  </si>
  <si>
    <t>Naafs_2017_Soils_P816</t>
  </si>
  <si>
    <t>Naafs_2017_Soils_P817</t>
  </si>
  <si>
    <t>Naafs_2017_Soils_P818</t>
  </si>
  <si>
    <t>Naafs_2017_Soils_P819</t>
  </si>
  <si>
    <t>Naafs_2017_Soils_P820</t>
  </si>
  <si>
    <t>Naafs_2017_Soils_P821</t>
  </si>
  <si>
    <t>Naafs_2017_Soils_P831</t>
  </si>
  <si>
    <t>Naafs_2017_Soils_P833</t>
  </si>
  <si>
    <t>Naafs_2017_Soils_P848</t>
  </si>
  <si>
    <t>Naafs_2017_Soils_P851</t>
  </si>
  <si>
    <t>Naafs_2017_Soils_P858</t>
  </si>
  <si>
    <t>Naafs_2017_Soils_P859</t>
  </si>
  <si>
    <t>Naafs_2017_Soils_P860</t>
  </si>
  <si>
    <t>Naafs_2017_Soils_P861</t>
  </si>
  <si>
    <t>Naafs_2017_Soils_P862</t>
  </si>
  <si>
    <t>Naafs_2017_Soils_P863</t>
  </si>
  <si>
    <t>Naafs_2017_Soils_4-1</t>
  </si>
  <si>
    <t>Naafs_2017_Soils_4-2</t>
  </si>
  <si>
    <t>Naafs_2017_Soils_5-1</t>
  </si>
  <si>
    <t>Naafs_2017_Soils_5-2</t>
  </si>
  <si>
    <t>Naafs_2017_Soils_5-3</t>
  </si>
  <si>
    <t>Naafs_2017_Soils_5-4</t>
  </si>
  <si>
    <t>Naafs_2017_Soils_6-1</t>
  </si>
  <si>
    <t>Naafs_2017_Soils_6-2</t>
  </si>
  <si>
    <t>Naafs_2017_Soils_6-4</t>
  </si>
  <si>
    <t>Naafs_2017_Soils_7-2</t>
  </si>
  <si>
    <t>Naafs_2017_Soils_7-4</t>
  </si>
  <si>
    <t>Naafs_2017_Soils_1-1</t>
  </si>
  <si>
    <t>Naafs_2017_Soils_8-4</t>
  </si>
  <si>
    <t>Naafs_2017_Soils_2-1</t>
  </si>
  <si>
    <t>Naafs_2017_Soils_9-1</t>
  </si>
  <si>
    <t>Naafs_2017_Soils_10-2</t>
  </si>
  <si>
    <t>Naafs_2017_Soils_10-3</t>
  </si>
  <si>
    <t>Naafs_2017_Soils_11-1</t>
  </si>
  <si>
    <t>Naafs_2017_Soils_11-4</t>
  </si>
  <si>
    <t>Naafs_2017_Soils_11-3</t>
  </si>
  <si>
    <t>Naafs_2017_Soils_12-2</t>
  </si>
  <si>
    <t>Naafs_2017_Soils_12-3</t>
  </si>
  <si>
    <t>Naafs_2017_Soils_12-5</t>
  </si>
  <si>
    <t>Naafs_2017_Soils_13-2</t>
  </si>
  <si>
    <t>Naafs_2017_Soils_13-4</t>
  </si>
  <si>
    <t>Naafs_2017_Soils_7-3</t>
  </si>
  <si>
    <t>Naafs_2017_Soils_KMS-1</t>
  </si>
  <si>
    <t>Naafs_2017_Soils_KMS-3</t>
  </si>
  <si>
    <t>Naafs_2017_Soils_KMS-4</t>
  </si>
  <si>
    <t>Naafs_2017_Soils_KMS-5</t>
  </si>
  <si>
    <t>Naafs_2017_Soils_KMS-6</t>
  </si>
  <si>
    <t>Naafs_2017_Soils_KMS-8</t>
  </si>
  <si>
    <t>Naafs_2017_Soils_KMS-9</t>
  </si>
  <si>
    <t>Naafs_2017_Soils_KMS-10</t>
  </si>
  <si>
    <t>Naafs_2017_Soils_KMS-11</t>
  </si>
  <si>
    <t>Naafs_2017_Soils_KMS-12</t>
  </si>
  <si>
    <t>Naafs_2017_Soils_KMS-13</t>
  </si>
  <si>
    <t>Naafs_2017_Soils_KMS-14</t>
  </si>
  <si>
    <t>Naafs_2017_Soils_KMS-15</t>
  </si>
  <si>
    <t>Naafs_2017_Soils_LP-2</t>
  </si>
  <si>
    <t>Naafs_2017_Soils_LP-3</t>
  </si>
  <si>
    <t>Naafs_2017_Soils_LP-4</t>
  </si>
  <si>
    <t>Naafs_2017_Soils_LP-5</t>
  </si>
  <si>
    <t>Naafs_2017_Soils_LP-1</t>
  </si>
  <si>
    <t>Naafs_2017_Soils_NY-1</t>
  </si>
  <si>
    <t>Naafs_2017_Soils_NY-10</t>
  </si>
  <si>
    <t>Naafs_2017_Soils_NY-11</t>
  </si>
  <si>
    <t>Naafs_2017_Soils_NY-12</t>
  </si>
  <si>
    <t>Naafs_2017_Soils_NY-13</t>
  </si>
  <si>
    <t>Naafs_2017_Soils_NY-15</t>
  </si>
  <si>
    <t>Naafs_2017_Soils_NY-16</t>
  </si>
  <si>
    <t>Naafs_2017_Soils_NY-17</t>
  </si>
  <si>
    <t>Naafs_2017_Soils_NY-18</t>
  </si>
  <si>
    <t>Naafs_2017_Soils_NY-2</t>
  </si>
  <si>
    <t>Naafs_2017_Soils_NY-20</t>
  </si>
  <si>
    <t>Naafs_2017_Soils_NY-21</t>
  </si>
  <si>
    <t>Naafs_2017_Soils_NY-22</t>
  </si>
  <si>
    <t>Naafs_2017_Soils_NY-23</t>
  </si>
  <si>
    <t>Naafs_2017_Soils_NY-24</t>
  </si>
  <si>
    <t>Naafs_2017_Soils_NY-25</t>
  </si>
  <si>
    <t>Naafs_2017_Soils_NY-3</t>
  </si>
  <si>
    <t>Naafs_2017_Soils_NY-4</t>
  </si>
  <si>
    <t>Naafs_2017_Soils_NY-5</t>
  </si>
  <si>
    <t>Naafs_2017_Soils_NY-6</t>
  </si>
  <si>
    <t>Naafs_2017_Soils_NY-7</t>
  </si>
  <si>
    <t>Naafs_2017_Soils_NY-8</t>
  </si>
  <si>
    <t>Naafs_2017_Soils_NY-9</t>
  </si>
  <si>
    <t>Naafs_2017_Soils_NY-26</t>
  </si>
  <si>
    <t>Naafs_2017_Soils_NY-14</t>
  </si>
  <si>
    <t>Naafs_2017_Soils_NY-19</t>
  </si>
  <si>
    <t>Ning_2019_3Soils</t>
  </si>
  <si>
    <t>Pei_2019 Soil-1</t>
  </si>
  <si>
    <t>Pei_2019 Soil-2</t>
  </si>
  <si>
    <t>Pei_2019 Soil-3</t>
  </si>
  <si>
    <t>Pei_2019 Soil-4</t>
  </si>
  <si>
    <t>Pei_2019 Soil-5</t>
  </si>
  <si>
    <t>Pei_2019 Soil-6</t>
  </si>
  <si>
    <t>Pei_2019 Soil-7</t>
  </si>
  <si>
    <t>Pei_2019 Soil-8</t>
  </si>
  <si>
    <t>Pei_2019 Soil-9</t>
  </si>
  <si>
    <t>Pei_2019 Soil-10</t>
  </si>
  <si>
    <t>PerezAngel_2020 Colombia-EC1 250020</t>
  </si>
  <si>
    <t>PerezAngel_2020 Colombia-EC2 250020</t>
  </si>
  <si>
    <t>PerezAngel_2020 Colombia-EC3 250021</t>
  </si>
  <si>
    <t>PerezAngel_2020 Colombia-EC4 250021</t>
  </si>
  <si>
    <t>PerezAngel_2020 Colombia-EC5 250022</t>
  </si>
  <si>
    <t>PerezAngel_2020 Colombia-EC6 250022</t>
  </si>
  <si>
    <t>PerezAngel_2020 Colombia-EC7 250023</t>
  </si>
  <si>
    <t>PerezAngel_2020 Colombia-EC8 250023</t>
  </si>
  <si>
    <t>PerezAngel_2020 Colombia-EC9 250024</t>
  </si>
  <si>
    <t>PerezAngel_2020 Colombia-EC10 250024</t>
  </si>
  <si>
    <t>PerezAngel_2020 Colombia-EC11 250025</t>
  </si>
  <si>
    <t>PerezAngel_2020 Colombia-EC12 250025</t>
  </si>
  <si>
    <t>PerezAngel_2020 Colombia-EC13 250026</t>
  </si>
  <si>
    <t>PerezAngel_2020 Colombia-EC14 250026</t>
  </si>
  <si>
    <t>PerezAngel_2020 Colombia-EC15 250027</t>
  </si>
  <si>
    <t>PerezAngel_2020 Colombia-EC16 250027</t>
  </si>
  <si>
    <t>PerezAngel_2020 Colombia-EC17 250032</t>
  </si>
  <si>
    <t>PerezAngel_2020 Colombia-EC18 250032</t>
  </si>
  <si>
    <t>PerezAngel_2020 Colombia-EC19 250032</t>
  </si>
  <si>
    <t>PerezAngel_2020 Colombia-EC20 250033</t>
  </si>
  <si>
    <t>PerezAngel_2020 Colombia-EC21 250033</t>
  </si>
  <si>
    <t>PerezAngel_2020 Colombia-EC22 250033</t>
  </si>
  <si>
    <t>PerezAngel_2020 Colombia-EC23 250034</t>
  </si>
  <si>
    <t>PerezAngel_2020 Colombia-EC24 250034</t>
  </si>
  <si>
    <t>PerezAngel_2020 Colombia-EC25 250035</t>
  </si>
  <si>
    <t>PerezAngel_2020 Colombia-EC26 250035</t>
  </si>
  <si>
    <t>PerezAngel_2020 Colombia-EC27 250036</t>
  </si>
  <si>
    <t>PerezAngel_2020 Colombia-EC28 250036</t>
  </si>
  <si>
    <t>PerezAngel_2020 Colombia-EC29 250037</t>
  </si>
  <si>
    <t>PerezAngel_2020 Colombia-EC30 250037</t>
  </si>
  <si>
    <t>PerezAngel_2020 Colombia-EC31 250038</t>
  </si>
  <si>
    <t>PerezAngel_2020 Colombia-EC32 250038</t>
  </si>
  <si>
    <t>PerezAngel_2020 Colombia-EC33 250038</t>
  </si>
  <si>
    <t>PerezAngel_2020 Colombia-EC34 250039</t>
  </si>
  <si>
    <t>PerezAngel_2020 Colombia-EC35 250039</t>
  </si>
  <si>
    <t>PerezAngel_2020 Colombia-EC36 250039</t>
  </si>
  <si>
    <t>DH1-2TU CL</t>
  </si>
  <si>
    <t>DH2-2TU CL</t>
  </si>
  <si>
    <t>DH3-1TU CL</t>
  </si>
  <si>
    <t>DH4-1TU CL</t>
  </si>
  <si>
    <t>DH050TU CL</t>
  </si>
  <si>
    <t>Vequaud_2021 1</t>
  </si>
  <si>
    <t>Vequaud_2021 2</t>
  </si>
  <si>
    <t>Vequaud_2021 3</t>
  </si>
  <si>
    <t>Vequaud_2021 4</t>
  </si>
  <si>
    <t>Vequaud_2021 5</t>
  </si>
  <si>
    <t>Vequaud_2021 6</t>
  </si>
  <si>
    <t>Vequaud_2021 7</t>
  </si>
  <si>
    <t>Vequaud_2021 8</t>
  </si>
  <si>
    <t>Vequaud_2021 9</t>
  </si>
  <si>
    <t>Vequaud_2021 10</t>
  </si>
  <si>
    <t>Vequaud_2021 11</t>
  </si>
  <si>
    <t>Vequaud_2021 12</t>
  </si>
  <si>
    <t>Vequaud_2021 13</t>
  </si>
  <si>
    <t>Vequaud_2021 14</t>
  </si>
  <si>
    <t>Vequaud_2021 15</t>
  </si>
  <si>
    <t>Vequaud_2021 16</t>
  </si>
  <si>
    <t>Vequaud_2021 17</t>
  </si>
  <si>
    <t>Vequaud_2021 18</t>
  </si>
  <si>
    <t>Vequaud_2021 19</t>
  </si>
  <si>
    <t>Vequaud_2021 20</t>
  </si>
  <si>
    <t>Vequaud_2021 21</t>
  </si>
  <si>
    <t>Vequaud_2021 22</t>
  </si>
  <si>
    <t>Vequaud_2021 23</t>
  </si>
  <si>
    <t>Vequaud_2021 24</t>
  </si>
  <si>
    <t>Vequaud_2021 25</t>
  </si>
  <si>
    <t>Vequaud_2021 26</t>
  </si>
  <si>
    <t>Vequaud_2021 27</t>
  </si>
  <si>
    <t>Vequaud_2021 28</t>
  </si>
  <si>
    <t>Vequaud_2021 29</t>
  </si>
  <si>
    <t>Vequaud_2021 30</t>
  </si>
  <si>
    <t>Vequaud_2021 31</t>
  </si>
  <si>
    <t>Vequaud_2021 32</t>
  </si>
  <si>
    <t>Vequaud_2021 33</t>
  </si>
  <si>
    <t>Vequaud_2021 34</t>
  </si>
  <si>
    <t>Vequaud_2021 35</t>
  </si>
  <si>
    <t>Vequaud_2021 36</t>
  </si>
  <si>
    <t>Vequaud_2021 37</t>
  </si>
  <si>
    <t>Vequaud_2021 38</t>
  </si>
  <si>
    <t>Vequaud_2021 39</t>
  </si>
  <si>
    <t>Vequaud_2021 40</t>
  </si>
  <si>
    <t>Vequaud_2021 41</t>
  </si>
  <si>
    <t>Vequaud_2021 42</t>
  </si>
  <si>
    <t>Vequaud_2021 43</t>
  </si>
  <si>
    <t>Vequaud_2021 44</t>
  </si>
  <si>
    <t>Vequaud_2021 45</t>
  </si>
  <si>
    <t>Vequaud_2021 46</t>
  </si>
  <si>
    <t>Vequaud_2021 47</t>
  </si>
  <si>
    <t>Vequaud_2021 48</t>
  </si>
  <si>
    <t>Vequaud_2021 49</t>
  </si>
  <si>
    <t>Wang_2018 FJS1</t>
  </si>
  <si>
    <t>Wang_2018 FJS2</t>
  </si>
  <si>
    <t>Wang_2018 FJS3</t>
  </si>
  <si>
    <t>Wang_2018 FJS4</t>
  </si>
  <si>
    <t>Wang_2018 FJS5</t>
  </si>
  <si>
    <t>Wang_2018 FJS6</t>
  </si>
  <si>
    <t>Wang_2018 FJS7</t>
  </si>
  <si>
    <t>Wang_2018 FJS8</t>
  </si>
  <si>
    <t>Wang_2018 FJS9</t>
  </si>
  <si>
    <t>Wang_2018 FJS10</t>
  </si>
  <si>
    <t>Wang_2018 FJS11</t>
  </si>
  <si>
    <t>Wang_2018 FJS12</t>
  </si>
  <si>
    <t>Wang_2018 FJS13</t>
  </si>
  <si>
    <t>Wang_2018 FJS14</t>
  </si>
  <si>
    <t>Wang_2018 FJS15</t>
  </si>
  <si>
    <t>Wang_2018 FJS16</t>
  </si>
  <si>
    <t>Wang_2018 FJS17</t>
  </si>
  <si>
    <t>Wang_2018 FJS18</t>
  </si>
  <si>
    <t>Wang_2018 FJS19</t>
  </si>
  <si>
    <t>Wang_2018 FJS20</t>
  </si>
  <si>
    <t>Wang_2018 FJS21</t>
  </si>
  <si>
    <t>Wang_2018 FJS22</t>
  </si>
  <si>
    <t>Wang_2018 FJS23</t>
  </si>
  <si>
    <t>Wang_2018 FJS24</t>
  </si>
  <si>
    <t>Wang_2018 FJS25</t>
  </si>
  <si>
    <t>Wang_2018 FJS26</t>
  </si>
  <si>
    <t>Wang_2018 FJS27</t>
  </si>
  <si>
    <t>Wang_2018 FJS28</t>
  </si>
  <si>
    <t>Wang_2019 1</t>
  </si>
  <si>
    <t>Wang_2019 2</t>
  </si>
  <si>
    <t>Wang_2019 3</t>
  </si>
  <si>
    <t>Wang_2019 4</t>
  </si>
  <si>
    <t>Wang_2019 5</t>
  </si>
  <si>
    <t>Wang_2019 6</t>
  </si>
  <si>
    <t>Wang_2019 7</t>
  </si>
  <si>
    <t>Wang_2019 8</t>
  </si>
  <si>
    <t>Wang_2019 9</t>
  </si>
  <si>
    <t>Wang_2019 10</t>
  </si>
  <si>
    <t>Wang_2019 11</t>
  </si>
  <si>
    <t>Wang_2019 12</t>
  </si>
  <si>
    <t>Wang_2019 13</t>
  </si>
  <si>
    <t>Wang_2019 14</t>
  </si>
  <si>
    <t>Wang_2019 15</t>
  </si>
  <si>
    <t>Wang_2019 16</t>
  </si>
  <si>
    <t>Wang_2019 17</t>
  </si>
  <si>
    <t>Wang_2019 18</t>
  </si>
  <si>
    <t>Wang_2019 19</t>
  </si>
  <si>
    <t>Wang_2019 20</t>
  </si>
  <si>
    <t>Wang_2019 21</t>
  </si>
  <si>
    <t>Wang_2019 22</t>
  </si>
  <si>
    <t>Wang_2019 23</t>
  </si>
  <si>
    <t>Wang_2019 24</t>
  </si>
  <si>
    <t>Wang_2019 25</t>
  </si>
  <si>
    <t>Wang_2019 26</t>
  </si>
  <si>
    <t>Wang_2019 27</t>
  </si>
  <si>
    <t>Wang_2019 28</t>
  </si>
  <si>
    <t>Wang_2019 29</t>
  </si>
  <si>
    <t>Wang_2019 30</t>
  </si>
  <si>
    <t>Wang_2019 31</t>
  </si>
  <si>
    <t>Wang_2019 32</t>
  </si>
  <si>
    <t>Wang_2019 33</t>
  </si>
  <si>
    <t>Wang_2019 34</t>
  </si>
  <si>
    <t>Wang_2019 35</t>
  </si>
  <si>
    <t>Wang_2019 36</t>
  </si>
  <si>
    <t>Wang_2019 37</t>
  </si>
  <si>
    <t>Wang_2019 38</t>
  </si>
  <si>
    <t>Wang_2019 39</t>
  </si>
  <si>
    <t>Wang_2019 40</t>
  </si>
  <si>
    <t>Wang_2019 41</t>
  </si>
  <si>
    <t>Wang_2019 42</t>
  </si>
  <si>
    <t>Wang_2019 43</t>
  </si>
  <si>
    <t>Wang_2019 44</t>
  </si>
  <si>
    <t>Wang_2019 45</t>
  </si>
  <si>
    <t>Wang_2019 46</t>
  </si>
  <si>
    <t>Wang_2019 47</t>
  </si>
  <si>
    <t>Wang_2020_1</t>
  </si>
  <si>
    <t>Wang_2020_2</t>
  </si>
  <si>
    <t>Wang_2020_3</t>
  </si>
  <si>
    <t>Wang_2020_4</t>
  </si>
  <si>
    <t>Wang_2020_5</t>
  </si>
  <si>
    <t>Wang_2020_6</t>
  </si>
  <si>
    <t>Wang_2020_7</t>
  </si>
  <si>
    <t>Wang_2020_8</t>
  </si>
  <si>
    <t>Wang_2020_9</t>
  </si>
  <si>
    <t>Wang_2020_10</t>
  </si>
  <si>
    <t>Wang_2020_11</t>
  </si>
  <si>
    <t>Wang_2020_12</t>
  </si>
  <si>
    <t>Wang_2020_13</t>
  </si>
  <si>
    <t>Wang_2020_14</t>
  </si>
  <si>
    <t>Wang_2020_15</t>
  </si>
  <si>
    <t>Wang_2020_16</t>
  </si>
  <si>
    <t>Wang_2020_17</t>
  </si>
  <si>
    <t>Wang_2020_18</t>
  </si>
  <si>
    <t>Wang_2020_19</t>
  </si>
  <si>
    <t>Wang_2020_20</t>
  </si>
  <si>
    <t>Wang_2020_21</t>
  </si>
  <si>
    <t>Wang_2020_22</t>
  </si>
  <si>
    <t>Wang_2020_23</t>
  </si>
  <si>
    <t>Wang_2020_24</t>
  </si>
  <si>
    <t>Wang_2020_25</t>
  </si>
  <si>
    <t>Wang_2020_26</t>
  </si>
  <si>
    <t>Wang_2020_27</t>
  </si>
  <si>
    <t>Wang_2020_28</t>
  </si>
  <si>
    <t>Wang_2020_29</t>
  </si>
  <si>
    <t>Wang_2020_30</t>
  </si>
  <si>
    <t>Wang_2020_31</t>
  </si>
  <si>
    <t>Wang_2020_32</t>
  </si>
  <si>
    <t>Wang_2020_33</t>
  </si>
  <si>
    <t>Wang_2020_34</t>
  </si>
  <si>
    <t>Wang_2020_35</t>
  </si>
  <si>
    <t>Wang_2020_36</t>
  </si>
  <si>
    <t>Wang_2020_37</t>
  </si>
  <si>
    <t>Wang_2020_38</t>
  </si>
  <si>
    <t>Wang_2020_39</t>
  </si>
  <si>
    <t>Wang_2020_40</t>
  </si>
  <si>
    <t>Wang_2020_41</t>
  </si>
  <si>
    <t>Wang_2020_42</t>
  </si>
  <si>
    <t>Wang_2020_43</t>
  </si>
  <si>
    <t>Wang_2020_44</t>
  </si>
  <si>
    <t>Wang_2020_45</t>
  </si>
  <si>
    <t>Wang_2020_46</t>
  </si>
  <si>
    <t>Wang_2020_47</t>
  </si>
  <si>
    <t>Wang_2020_48</t>
  </si>
  <si>
    <t>Wang_2020_49</t>
  </si>
  <si>
    <t>Wang_2020_50</t>
  </si>
  <si>
    <t>Wang_2020_51</t>
  </si>
  <si>
    <t>Wang_2020_52</t>
  </si>
  <si>
    <t>Wang_2020_53</t>
  </si>
  <si>
    <t>Wang_2020_54</t>
  </si>
  <si>
    <t>Wang_2020_55</t>
  </si>
  <si>
    <t>Wang_2020_56</t>
  </si>
  <si>
    <t>Wang_2020_57</t>
  </si>
  <si>
    <t>Wang_2020_58</t>
  </si>
  <si>
    <t>Wang_2020_59</t>
  </si>
  <si>
    <t>Wang_2020_60</t>
  </si>
  <si>
    <t>Wang_2020_61</t>
  </si>
  <si>
    <t>Wang_2020_62</t>
  </si>
  <si>
    <t>Wang_2020_63</t>
  </si>
  <si>
    <t>Wang_2020_64</t>
  </si>
  <si>
    <t>Wang_2020_65</t>
  </si>
  <si>
    <t>Wang_2020_66</t>
  </si>
  <si>
    <t>Wang_2020_67</t>
  </si>
  <si>
    <t>Wang_2020_68</t>
  </si>
  <si>
    <t>Wang_2020_69</t>
  </si>
  <si>
    <t>Wang_2020_70</t>
  </si>
  <si>
    <t>Wang_2020_71</t>
  </si>
  <si>
    <t>Wang_2020_72</t>
  </si>
  <si>
    <t>Wang_2020_73</t>
  </si>
  <si>
    <t>Wang_2020_74</t>
  </si>
  <si>
    <t>Wang_2020_75</t>
  </si>
  <si>
    <t>Wang_2020_76</t>
  </si>
  <si>
    <t>Wang_2020_77</t>
  </si>
  <si>
    <t>Wang_2020_78</t>
  </si>
  <si>
    <t>Wang_2020_79</t>
  </si>
  <si>
    <t>Wang_2020_80</t>
  </si>
  <si>
    <t>Wang_2020_81</t>
  </si>
  <si>
    <t>Wang_2020_82</t>
  </si>
  <si>
    <t>Wang_2020_83</t>
  </si>
  <si>
    <t>Wang_2020_84</t>
  </si>
  <si>
    <t>Wang_2020_85</t>
  </si>
  <si>
    <t>Wang_2020_86</t>
  </si>
  <si>
    <t>Wang_2020_87</t>
  </si>
  <si>
    <t>Wang_2020_88</t>
  </si>
  <si>
    <t>Wang_2020_89</t>
  </si>
  <si>
    <t>Wang_2020_90</t>
  </si>
  <si>
    <t>Wang_2020_91</t>
  </si>
  <si>
    <t>Wang_2020_92</t>
  </si>
  <si>
    <t>Wang_2020_93</t>
  </si>
  <si>
    <t>Wang_2020_94</t>
  </si>
  <si>
    <t>Wang_2020_95</t>
  </si>
  <si>
    <t>Wang_2020_96</t>
  </si>
  <si>
    <t>Wang_2020_97</t>
  </si>
  <si>
    <t>Wang_2020_98</t>
  </si>
  <si>
    <t>Wang_2020_99</t>
  </si>
  <si>
    <t>Wang_2020_100</t>
  </si>
  <si>
    <t>Wang_2020_101</t>
  </si>
  <si>
    <t>Wang_2020_102</t>
  </si>
  <si>
    <t>Wang_2020_103</t>
  </si>
  <si>
    <t>Wang_2020_104</t>
  </si>
  <si>
    <t>Wang_2020_105</t>
  </si>
  <si>
    <t>Wang_2020_106</t>
  </si>
  <si>
    <t>Wang_2020_107</t>
  </si>
  <si>
    <t>Wang_2020_108</t>
  </si>
  <si>
    <t>Wang_2020_109</t>
  </si>
  <si>
    <t>Wang_2020_110</t>
  </si>
  <si>
    <t>Wang_2020_111</t>
  </si>
  <si>
    <t>Wang_2020_112</t>
  </si>
  <si>
    <t>Wang_2020_113</t>
  </si>
  <si>
    <t>Wang_2020_114</t>
  </si>
  <si>
    <t>Wang_2020_115</t>
  </si>
  <si>
    <t>Wang_2020_116</t>
  </si>
  <si>
    <t>Wang_2020_117</t>
  </si>
  <si>
    <t>Wang_2020_118</t>
  </si>
  <si>
    <t>Wang_2020_119</t>
  </si>
  <si>
    <t>Wang_2020_120</t>
  </si>
  <si>
    <t>Wang_2020_121</t>
  </si>
  <si>
    <t>Wang_2020_122</t>
  </si>
  <si>
    <t>Wang_2020_123</t>
  </si>
  <si>
    <t>Wang_2020_124</t>
  </si>
  <si>
    <t>Wang_2020_125</t>
  </si>
  <si>
    <t>Wang_2020_126</t>
  </si>
  <si>
    <t>Wang_2020_127</t>
  </si>
  <si>
    <t>Wang_2020_128</t>
  </si>
  <si>
    <t>Wang_2020_129</t>
  </si>
  <si>
    <t>Wang_2020_130</t>
  </si>
  <si>
    <t>Wang_2020_131</t>
  </si>
  <si>
    <t>Wang_2020_132</t>
  </si>
  <si>
    <t>Wang_2020_133</t>
  </si>
  <si>
    <t>Wang_2020_134</t>
  </si>
  <si>
    <t>Wang_2020_135</t>
  </si>
  <si>
    <t>Wang_2020_136</t>
  </si>
  <si>
    <t>Wang_2020_137</t>
  </si>
  <si>
    <t>Wang_2020_138</t>
  </si>
  <si>
    <t>Wang_2020_139</t>
  </si>
  <si>
    <t>Wang_2020_140</t>
  </si>
  <si>
    <t>Wang_2020_141</t>
  </si>
  <si>
    <t>Wang_2020_142</t>
  </si>
  <si>
    <t>Wang_2020_143</t>
  </si>
  <si>
    <t>Wang_2020_144</t>
  </si>
  <si>
    <t>Wang_2020_145</t>
  </si>
  <si>
    <t>Wang_2020_146</t>
  </si>
  <si>
    <t>Wang_2020_147</t>
  </si>
  <si>
    <t>Wang_2020_148</t>
  </si>
  <si>
    <t>Wang_2020_149</t>
  </si>
  <si>
    <t>Wang_2021 Mt. Laji Site 1</t>
  </si>
  <si>
    <t>Wang_2021 Mt. Laji Site 2</t>
  </si>
  <si>
    <t>Wang_2021 Mt. Laji Site 3</t>
  </si>
  <si>
    <t>Wang_2021 Mt. Laji Site 4</t>
  </si>
  <si>
    <t>Wang_2021 Mt. Laji Site 5</t>
  </si>
  <si>
    <t>Wang_2021 Mt. Laji Site 6</t>
  </si>
  <si>
    <t>Wang_2021 Mt. Laji Site 7</t>
  </si>
  <si>
    <t>Wang_2021 Mt. Laji Site 8</t>
  </si>
  <si>
    <t>Wang_2021 Mt. Laji Site 9</t>
  </si>
  <si>
    <t>Wang_2021 Mt. Laji Site 10</t>
  </si>
  <si>
    <t>Wang_2021 Mt. Laji Site 11</t>
  </si>
  <si>
    <t>Wang_2021 Mt. Laji Site 12</t>
  </si>
  <si>
    <t>Wang_2021 Mt. Laji Site 13</t>
  </si>
  <si>
    <t>Wang_2021 Mt. Laji Site 14</t>
  </si>
  <si>
    <t>Wang_2021 Mt. Laji Site 15</t>
  </si>
  <si>
    <t>Wang_2021 Mt. Laji Site 16</t>
  </si>
  <si>
    <t>Weber_2018_184</t>
  </si>
  <si>
    <t>Weber_2018_185</t>
  </si>
  <si>
    <t>Weber_2018_186</t>
  </si>
  <si>
    <t>Weber_2018_187</t>
  </si>
  <si>
    <t>Weber_2018_188</t>
  </si>
  <si>
    <t>Weber_2018_189</t>
  </si>
  <si>
    <t>Weber_2018_190</t>
  </si>
  <si>
    <t>Weber_2018_191</t>
  </si>
  <si>
    <t>Weber_2018_192</t>
  </si>
  <si>
    <t>Weber_2018_193</t>
  </si>
  <si>
    <t>Weber_2018_194</t>
  </si>
  <si>
    <t>Weber_2018_195</t>
  </si>
  <si>
    <t>Weber_2018_196</t>
  </si>
  <si>
    <t>Weber_2018_197</t>
  </si>
  <si>
    <t>Weber_2018_198</t>
  </si>
  <si>
    <t>Weber_2018_199</t>
  </si>
  <si>
    <t>Weber_2018_200</t>
  </si>
  <si>
    <t>Weber_2018_201</t>
  </si>
  <si>
    <t>Weber_2018_202</t>
  </si>
  <si>
    <t>Weber_2018_203</t>
  </si>
  <si>
    <t>Zang_2018 TLF-01</t>
  </si>
  <si>
    <t>Zang_2018 TLF-02</t>
  </si>
  <si>
    <t>Zang_2018 TLF-03</t>
  </si>
  <si>
    <t>Zang_2018 TLF-04</t>
  </si>
  <si>
    <t>Zang_2018 TLF-07</t>
  </si>
  <si>
    <t>Zang_2018 TLF-08</t>
  </si>
  <si>
    <t>Zang_2018 TLF-09</t>
  </si>
  <si>
    <t>Zang_2018 TLF-10</t>
  </si>
  <si>
    <t>Zang_2018 TLF-11</t>
  </si>
  <si>
    <t>Zang_2018 TLF-12</t>
  </si>
  <si>
    <t>Zang_2018 TLF-13</t>
  </si>
  <si>
    <t>Zang_2018 TLF-14</t>
  </si>
  <si>
    <t>Zang_2018 TLF-15</t>
  </si>
  <si>
    <t>Zang_2018 TLF-16</t>
  </si>
  <si>
    <t>Zang_2018 TLF-18</t>
  </si>
  <si>
    <t>Zang_2018 TLF-19</t>
  </si>
  <si>
    <t>Zang_2018 TLF-20</t>
  </si>
  <si>
    <t>Zang_2018 TLF-21</t>
  </si>
  <si>
    <t>Zang_2018 TLF-22</t>
  </si>
  <si>
    <t>Freymond_2017 Inn</t>
  </si>
  <si>
    <t>Freymond_2017 Enns</t>
  </si>
  <si>
    <t>Freymond_2017 D up Morava</t>
  </si>
  <si>
    <t>Freymond_2017 Morava</t>
  </si>
  <si>
    <t>Freymond_2017 D d Morava</t>
  </si>
  <si>
    <t>Freymond_2017 D up Vah</t>
  </si>
  <si>
    <t>Freymond_2017 Vah</t>
  </si>
  <si>
    <t>Freymond_2017 D d Vah</t>
  </si>
  <si>
    <t>Freymond_2017 Drava</t>
  </si>
  <si>
    <t>Freymond_2017 D up Tisa 1</t>
  </si>
  <si>
    <t>Freymond_2017 D up Tisa 2</t>
  </si>
  <si>
    <t>Freymond_2017 D up Tisa 3</t>
  </si>
  <si>
    <t>Freymond_2017 Tisa</t>
  </si>
  <si>
    <t>Freymond_2017 D up Sava</t>
  </si>
  <si>
    <t>Freymond_2017 Sava</t>
  </si>
  <si>
    <t>Freymond_2017 D d Sava</t>
  </si>
  <si>
    <t>Freymond_2017 Velika Morava</t>
  </si>
  <si>
    <t>Freymond_2017 D d Velika Morava</t>
  </si>
  <si>
    <t>Freymond_2017 IG reservoir</t>
  </si>
  <si>
    <t>Freymond_2017 Jiu</t>
  </si>
  <si>
    <t>Freymond_2017 D up Olt 1</t>
  </si>
  <si>
    <t>Freymond_2017 D up Olt 2</t>
  </si>
  <si>
    <t>Freymond_2017 Olt</t>
  </si>
  <si>
    <t>Freymond_2017 D d Olt</t>
  </si>
  <si>
    <t>Freymond_2017 D up Siret</t>
  </si>
  <si>
    <t>Freymond_2017 Siret</t>
  </si>
  <si>
    <t>Freymond_2017 Prut</t>
  </si>
  <si>
    <t>Freymond_2017 Apex</t>
  </si>
  <si>
    <t>Freymond_2017 DD18</t>
  </si>
  <si>
    <t>Freymond_2017 DD9</t>
  </si>
  <si>
    <t>Freymond_2017 DD11</t>
  </si>
  <si>
    <t>Freymond_2017 DD5</t>
  </si>
  <si>
    <t>Guo_2020 R4 N_U</t>
  </si>
  <si>
    <t>Guo_2020 R6 N_M</t>
  </si>
  <si>
    <t>Guo_2020 R7 N_D</t>
  </si>
  <si>
    <t>Guo_2020 R9 S_U</t>
  </si>
  <si>
    <t>Guo_2020 R11 S_M</t>
  </si>
  <si>
    <t>Guo_2020 R13 S_D</t>
  </si>
  <si>
    <t>Guo_2020 R_outlet</t>
  </si>
  <si>
    <t>Pei_2019 DX 1-1</t>
  </si>
  <si>
    <t>Pei_2019 DX 1-2</t>
  </si>
  <si>
    <t>Pei_2019 DX 1-3</t>
  </si>
  <si>
    <t>Pei_2019 DX 1-4</t>
  </si>
  <si>
    <t>Pei_2019 DX 1-5</t>
  </si>
  <si>
    <t>Pei_2019 DX 1-6</t>
  </si>
  <si>
    <t>Pei_2019 DX 2-1</t>
  </si>
  <si>
    <t>Pei_2019 DX 2-2</t>
  </si>
  <si>
    <t>Pei_2019 DX 2-3</t>
  </si>
  <si>
    <t>Pei_2019 DX 3-1</t>
  </si>
  <si>
    <t>Pei_2019 DX 3-2</t>
  </si>
  <si>
    <t>Pei_2019 DX 3-3</t>
  </si>
  <si>
    <t>Pei_2019 DX 3-4</t>
  </si>
  <si>
    <t>Pei_2019 DX 3-5</t>
  </si>
  <si>
    <t>Pei_2019 CORE 0-2</t>
  </si>
  <si>
    <t>Pei_2019 CORE 2-4</t>
  </si>
  <si>
    <t>Pei_2019 CORE 4-6</t>
  </si>
  <si>
    <t>Pei_2019 CORE 6-8</t>
  </si>
  <si>
    <t>Pei_2019 CORE 8-10</t>
  </si>
  <si>
    <t>Warden_2016/Zell 2014 TRS-6</t>
  </si>
  <si>
    <t>Warden_2016/Zell 2014 TRS-8a</t>
  </si>
  <si>
    <t>Warden_2016/Zell 2014 TRS-2a</t>
  </si>
  <si>
    <t>Warden_2016/Zell 2014 TRS-2b</t>
  </si>
  <si>
    <t>Warden_2016/Zell 2014 TRS-1a</t>
  </si>
  <si>
    <t>Warden_2016/Zell 2014 TRS1b</t>
  </si>
  <si>
    <t>Warden_2016/Zell 2014 TRS-11</t>
  </si>
  <si>
    <t>Warden_2016/Zell 2014 TRS-14a</t>
  </si>
  <si>
    <t>Warden_2016/Zell 2014 TRS-17</t>
  </si>
  <si>
    <t>Warden_2016/Zell 2014 TRS-22</t>
  </si>
  <si>
    <t>Warden_2016/Zell 2014 10</t>
  </si>
  <si>
    <t>Weber_2018_204</t>
  </si>
  <si>
    <t>Weber_2018_205</t>
  </si>
  <si>
    <t>De_Jonge_2015_Baikal Baikal_SR</t>
  </si>
  <si>
    <t>De_Jonge_2015_Baikal Baikal_SRM</t>
  </si>
  <si>
    <t>De Jonge 2015 Siberia_MR1 </t>
  </si>
  <si>
    <t>De Jonge 2015 Siberia_MR2 </t>
  </si>
  <si>
    <t>De Jonge 2015 Siberia_SR1 </t>
  </si>
  <si>
    <t>De Jonge 2015 Siberia_YR1 </t>
  </si>
  <si>
    <t>De Jonge 2015 Siberia_YR2 </t>
  </si>
  <si>
    <t>De Jonge 2015 Siberia_YR3 </t>
  </si>
  <si>
    <t>De Jonge 2015 Siberia_YR4 </t>
  </si>
  <si>
    <t>De Jonge 2015 Siberia_YR5 </t>
  </si>
  <si>
    <t>De Jonge 2015 Siberia_YR6 </t>
  </si>
  <si>
    <t>De Jonge 2015 Siberia_YR7 </t>
  </si>
  <si>
    <t>De Jonge 2015 Siberia_YR8 </t>
  </si>
  <si>
    <t>De Jonge 2015 Siberia_YR9 </t>
  </si>
  <si>
    <t>De Jonge 2015 Siberia_YM1 </t>
  </si>
  <si>
    <t>De Jonge 2015 Siberia_YM2 </t>
  </si>
  <si>
    <t>De Jonge 2015 Siberia_YM3 </t>
  </si>
  <si>
    <t>De Jonge 2015 Siberia_YM4 </t>
  </si>
  <si>
    <t>De Jonge 2015 Siberia_YM5 </t>
  </si>
  <si>
    <t>Kirkels_2019 CMD-4</t>
  </si>
  <si>
    <t>Kirkels_2019 CMD-6</t>
  </si>
  <si>
    <t>Kirkels_2019 CMD-7</t>
  </si>
  <si>
    <t>Kirkels_2019 CMD-8</t>
  </si>
  <si>
    <t>Kirkels_2019 CMD-9</t>
  </si>
  <si>
    <t>Kirkels_2019 CMD-12-0m</t>
  </si>
  <si>
    <t>Kirkels_2019 CMD-12-2m</t>
  </si>
  <si>
    <t>Kirkels_2019 CMD-12-3m</t>
  </si>
  <si>
    <t>Kirkels_2019 CMD-12-4.5m</t>
  </si>
  <si>
    <t>Kirkels_2019 CMD-13</t>
  </si>
  <si>
    <t>Kirkels_2019 CMD-14</t>
  </si>
  <si>
    <t>Kirkels_2019 CMD-15</t>
  </si>
  <si>
    <t>Kirkels_2019 CMD-16</t>
  </si>
  <si>
    <t>Kirkels_2019 CMD-17</t>
  </si>
  <si>
    <t>Kirkels_2019 CMD-19</t>
  </si>
  <si>
    <t>Kirkels_2019 CMD-20</t>
  </si>
  <si>
    <t>Kirkels_2019 CMD-23</t>
  </si>
  <si>
    <t>Kirkels_2019 CMD-24</t>
  </si>
  <si>
    <t>Kirkels_2019 CMD-25</t>
  </si>
  <si>
    <t>Kirkels_2019 CMD-26</t>
  </si>
  <si>
    <t>Kirkels_2019 CMD-27</t>
  </si>
  <si>
    <t>Kirkels_2019 CMD-28</t>
  </si>
  <si>
    <t>Kirkels_2019 CMD-29-0m</t>
  </si>
  <si>
    <t>Kirkels_2019 CMD-29-3m</t>
  </si>
  <si>
    <t>Kirkels_2019 CMD-29-6m</t>
  </si>
  <si>
    <t>Kirkels_2019 CMD-29-8m</t>
  </si>
  <si>
    <t>Kirkels_2019 CMD-29-10m</t>
  </si>
  <si>
    <t>Kirkels_2019 CMD-30</t>
  </si>
  <si>
    <t>Kirkels_2019 CMD-31</t>
  </si>
  <si>
    <t>Kirkels_2019 CMD-32-0m</t>
  </si>
  <si>
    <t>Kirkels_2019 CMD-32-5m</t>
  </si>
  <si>
    <t>Kirkels_2019 CMD-33</t>
  </si>
  <si>
    <t>Kirkels_2019 CMD-35-0m</t>
  </si>
  <si>
    <t>Kirkels_2019 CMD-35-3m</t>
  </si>
  <si>
    <t>Kirkels_2019 CMD-35-7m</t>
  </si>
  <si>
    <t>Kirkels_2019 CMD-35-9m</t>
  </si>
  <si>
    <t>Kirkels_2019 CMD-35-11m</t>
  </si>
  <si>
    <t>Kirkels_2019 CMD-39</t>
  </si>
  <si>
    <t>Kirkels_2019 CMD-40</t>
  </si>
  <si>
    <t>Kirkels_2019 CMD-44</t>
  </si>
  <si>
    <t>Kirkels_2019 MMD-2</t>
  </si>
  <si>
    <t>Kirkels_2019 MMD-10</t>
  </si>
  <si>
    <t>Kirkels_2019 MMD-11</t>
  </si>
  <si>
    <t>Kirkels_2019 MMD-28-0m</t>
  </si>
  <si>
    <t>Kirkels_2019 MMD-28-2m</t>
  </si>
  <si>
    <t>Kirkels_2019 MMD-28-4m</t>
  </si>
  <si>
    <t>Kirkels_2019 MMD-28-6m</t>
  </si>
  <si>
    <t>Kirkels_2019 MMD-29</t>
  </si>
  <si>
    <t>Kirkels_2019 MMD-32-0m</t>
  </si>
  <si>
    <t>Kirkels_2019 MMD-32-3m</t>
  </si>
  <si>
    <t>Kirkels_2019 MMD-32-6m</t>
  </si>
  <si>
    <t>Kirkels_2019 MMD-32-8m</t>
  </si>
  <si>
    <t>Kirkels_2019 MMD-32-9m</t>
  </si>
  <si>
    <t>Kirkels_2019 MMD-32-10m</t>
  </si>
  <si>
    <t>Kirkels_2019 MMD-34</t>
  </si>
  <si>
    <t>Warden_2016/Zell 2014 TR2</t>
  </si>
  <si>
    <t>Warden_2016/Zell 2014 TR3</t>
  </si>
  <si>
    <t>Warden_2016/Zell 2014 TR4</t>
  </si>
  <si>
    <t>Warden_2016/Zell 2014 TR5</t>
  </si>
  <si>
    <t>Warden_2016/Zell 2014 TR6</t>
  </si>
  <si>
    <t>Warden_2016/Zell 2014 TR7</t>
  </si>
  <si>
    <t>Warden_2016/Zell 2014 TR8</t>
  </si>
  <si>
    <t>Warden_2016/Zell 2014 TR9</t>
  </si>
  <si>
    <t>Warden_2016/Zell 2014 TR10</t>
  </si>
  <si>
    <t>Warden_2016/Zell 2014 TR11</t>
  </si>
  <si>
    <t>Warden_2016/Zell 2014 TR12</t>
  </si>
  <si>
    <t>Naafs_2017_peats 1 Fransne 2008&amp;2010, French Jura 7-12 cm</t>
  </si>
  <si>
    <t>Naafs_2017_peats 2 Fransne 2008&amp;2010, French Jura 12-17 cm</t>
  </si>
  <si>
    <t>Naafs_2017_peats 3 Fransne 2008&amp;2010, French Jura 5-7 cm</t>
  </si>
  <si>
    <t>Naafs_2017_peats 4 Fransne 2008&amp;2010, French Jura 12-17 cm</t>
  </si>
  <si>
    <t>Naafs_2017_peats 5 Fransne 2008&amp;2010, French Jura 5-7.5 cm</t>
  </si>
  <si>
    <t>Naafs_2017_peats 6 Fransne 2008&amp;2010, French Jura 12.5-15 cm</t>
  </si>
  <si>
    <t>Naafs_2017_peats 7 Fransne 2008&amp;2010, French Jura 5-7 cm</t>
  </si>
  <si>
    <t>Naafs_2017_peats 8 Fransne 2008&amp;2010, French Jura 12-17 cm</t>
  </si>
  <si>
    <t>Naafs_2017_peats 9 Fransne 2008&amp;2010, French Jura 5-7 cm</t>
  </si>
  <si>
    <t>Naafs_2017_peats 10 Fransne 2008&amp;2010, French Jura 12-17 cm</t>
  </si>
  <si>
    <t>Naafs_2017_peats 11 Fransne 2008&amp;2010, French Jura 5-7 cm</t>
  </si>
  <si>
    <t>Naafs_2017_peats 12 Fransne 2008&amp;2010, French Jura 12-17 cm</t>
  </si>
  <si>
    <t>Naafs_2017_peats 13 Fransne 2008&amp;2010, French Jura 5-7 cm</t>
  </si>
  <si>
    <t>Naafs_2017_peats 14 Fransne 2008&amp;2010, French Jura 12-17 cm</t>
  </si>
  <si>
    <t>Naafs_2017_peats 15 Fransne 2008&amp;2010, French Jura 5-7 cm</t>
  </si>
  <si>
    <t>Naafs_2017_peats 16 Fransne 2008&amp;2010, French Jura 12-17 cm</t>
  </si>
  <si>
    <t>Naafs_2017_peats 17 La Guette, Sologne 7-9 cm</t>
  </si>
  <si>
    <t>Naafs_2017_peats 18 La Guette, Sologne 17.5-20.5 cm</t>
  </si>
  <si>
    <t>Naafs_2017_peats 19 La Guette, Sologne 5-7cm</t>
  </si>
  <si>
    <t>Naafs_2017_peats 20 La Guette, Sologne 17.5-20.5 cm</t>
  </si>
  <si>
    <t>Naafs_2017_peats 21 Hochrajen 2a (5-10 cm)</t>
  </si>
  <si>
    <t>Naafs_2017_peats 22 Hochrajen 4a (15-20 cm)</t>
  </si>
  <si>
    <t>Naafs_2017_peats 23 Praz Rodet 2a (5-10 cm)</t>
  </si>
  <si>
    <t>Naafs_2017_peats 24 Praz Rodet 4a (15-20 cm)</t>
  </si>
  <si>
    <t>Naafs_2017_peats 25 Sortel 2a (5-10 cm)</t>
  </si>
  <si>
    <t>Naafs_2017_peats 26 Sortel 4a (15-20 cm)</t>
  </si>
  <si>
    <t>Naafs_2017_peats 27 Lörmoos 2a (5-10 cm)</t>
  </si>
  <si>
    <t>Naafs_2017_peats 28 Lörmoos 4a (15-20 cm)</t>
  </si>
  <si>
    <t>Naafs_2017_peats 29 Kyambangunguru 1.5 cm</t>
  </si>
  <si>
    <t>Naafs_2017_peats 30 Kyambangunguru 15 cm</t>
  </si>
  <si>
    <t>Naafs_2017_peats 31 Kyambangunguru 30 cm</t>
  </si>
  <si>
    <t>Naafs_2017_peats 32 Kyambangunguru 45 cm</t>
  </si>
  <si>
    <t>Naafs_2017_peats 33 Kojle Lake Acro</t>
  </si>
  <si>
    <t>Naafs_2017_peats 34 Kojle Lake Cat</t>
  </si>
  <si>
    <t>Naafs_2017_peats 35 Teici Bog Acro</t>
  </si>
  <si>
    <t>Naafs_2017_peats 36 Teici Bog Cat</t>
  </si>
  <si>
    <t>Naafs_2017_peats 37 Poiana Siol Acro</t>
  </si>
  <si>
    <t>Naafs_2017_peats 38 Poiana Siol Cat</t>
  </si>
  <si>
    <t>Naafs_2017_peats 39 Tibetean Plateau NA</t>
  </si>
  <si>
    <t>Naafs_2017_peats 40 Tibetean Plateau NA</t>
  </si>
  <si>
    <t>Naafs_2017_peats 41 Tibetean Plateau NA</t>
  </si>
  <si>
    <t>Naafs_2017_peats 42 Tibetean Plateau NA</t>
  </si>
  <si>
    <t>Naafs_2017_peats 43 Tibetean Plateau NA</t>
  </si>
  <si>
    <t>Naafs_2017_peats 44 Tibetean Plateau NA</t>
  </si>
  <si>
    <t>Naafs_2017_peats 45 Tibetean Plateau NA</t>
  </si>
  <si>
    <t>Naafs_2017_peats 46 Tibetean Plateau NA</t>
  </si>
  <si>
    <t>Naafs_2017_peats 47 Andorra 21</t>
  </si>
  <si>
    <t>Naafs_2017_peats 48 Andorra 23</t>
  </si>
  <si>
    <t>Naafs_2017_peats 49 Andorra 25</t>
  </si>
  <si>
    <t>Naafs_2017_peats 50 Andorra 27</t>
  </si>
  <si>
    <t>Naafs_2017_peats 51 Andorra 29</t>
  </si>
  <si>
    <t>Naafs_2017_peats 52 Andorra 31</t>
  </si>
  <si>
    <t>Naafs_2017_peats 53 Andorra 33</t>
  </si>
  <si>
    <t>Naafs_2017_peats 54 Andorra 35</t>
  </si>
  <si>
    <t>Naafs_2017_peats 55 Andorra 37</t>
  </si>
  <si>
    <t>Naafs_2017_peats 56 Andorra 39</t>
  </si>
  <si>
    <t>Naafs_2017_peats 57 Andorra 41</t>
  </si>
  <si>
    <t>Naafs_2017_peats 58 Andorra 43</t>
  </si>
  <si>
    <t>Naafs_2017_peats 59 Andorra 45</t>
  </si>
  <si>
    <t>Naafs_2017_peats 60 Ballyduff Bog 0</t>
  </si>
  <si>
    <t>Naafs_2017_peats 61 Ballyduff Bog 0</t>
  </si>
  <si>
    <t>Naafs_2017_peats 62 Ballyduff Bog 2</t>
  </si>
  <si>
    <t>Naafs_2017_peats 63 Ballyduff Bog 2</t>
  </si>
  <si>
    <t>Naafs_2017_peats 64 Ballyduff Bog 4</t>
  </si>
  <si>
    <t>Naafs_2017_peats 65 Ballyduff Bog 6</t>
  </si>
  <si>
    <t>Naafs_2017_peats 66 Ballyduff Bog 8</t>
  </si>
  <si>
    <t>Naafs_2017_peats 67 Ballyduff Bog 10</t>
  </si>
  <si>
    <t>Naafs_2017_peats 68 Ballyduff Bog 18</t>
  </si>
  <si>
    <t>Naafs_2017_peats 69 Ballyduff Bog 28</t>
  </si>
  <si>
    <t>Naafs_2017_peats 70 Ballyduff Bog 36</t>
  </si>
  <si>
    <t>Naafs_2017_peats 71 Bissendorfer Moor 0</t>
  </si>
  <si>
    <t>Naafs_2017_peats 72 Bissendorfer Moor 2</t>
  </si>
  <si>
    <t>Naafs_2017_peats 73 Bissendorfer Moor 4</t>
  </si>
  <si>
    <t>Naafs_2017_peats 74 Bissendorfer Moor 6</t>
  </si>
  <si>
    <t>Naafs_2017_peats 75 Bissendorfer Moor 10</t>
  </si>
  <si>
    <t>Naafs_2017_peats 76 Bissendorfer Moor 18</t>
  </si>
  <si>
    <t>Naafs_2017_peats 77 Bissendorfer Moor 28</t>
  </si>
  <si>
    <t>Naafs_2017_peats 78 Bissendorfer Moor 36</t>
  </si>
  <si>
    <t>Naafs_2017_peats 79 Kontolanrahka 2</t>
  </si>
  <si>
    <t>Naafs_2017_peats 80 Kontolanrahka 7</t>
  </si>
  <si>
    <t>Naafs_2017_peats 81 Kontolanrahka 12</t>
  </si>
  <si>
    <t>Naafs_2017_peats 82 Kontolanrahka 17</t>
  </si>
  <si>
    <t>Naafs_2017_peats 83 Kontolanrahka 42</t>
  </si>
  <si>
    <t>Naafs_2017_peats 84 Butterburn Flow 2</t>
  </si>
  <si>
    <t>Naafs_2017_peats 85 Butterburn Flow 5</t>
  </si>
  <si>
    <t>Naafs_2017_peats 86 Butterburn Flow 7</t>
  </si>
  <si>
    <t>Naafs_2017_peats 87 Butterburn Flow 10</t>
  </si>
  <si>
    <t>Naafs_2017_peats 88 Butterburn Flow 20</t>
  </si>
  <si>
    <t>Naafs_2017_peats 89 Butterburn Flow 26</t>
  </si>
  <si>
    <t>Naafs_2017_peats 90 Butterburn Flow 32</t>
  </si>
  <si>
    <t>Naafs_2017_peats 91 Aucayacu 30</t>
  </si>
  <si>
    <t>Naafs_2017_peats 92 Aucayacu 80</t>
  </si>
  <si>
    <t>Naafs_2017_peats 93 Aucayacu 30-40cm</t>
  </si>
  <si>
    <t>Naafs_2017_peats 94 Aucayacu 30-40cm</t>
  </si>
  <si>
    <t>Naafs_2017_peats 95 Riñón 10-20cm</t>
  </si>
  <si>
    <t>Naafs_2017_peats 96 Mira Flores NA</t>
  </si>
  <si>
    <t>Naafs_2017_peats 97 Mira Flores 30-40cm</t>
  </si>
  <si>
    <t>Naafs_2017_peats 98 Mira Flores 30-40cm</t>
  </si>
  <si>
    <t>Naafs_2017_peats 99 Mira Flores 30-40cm</t>
  </si>
  <si>
    <t>Naafs_2017_peats 100 Mira Flores 30-40cm</t>
  </si>
  <si>
    <t>Naafs_2017_peats 101 Mira Flores 30-40cm</t>
  </si>
  <si>
    <t>Naafs_2017_peats 102 Mira Flores 80-90cm</t>
  </si>
  <si>
    <t>Naafs_2017_peats 103 Mira Flores 80-90cm</t>
  </si>
  <si>
    <t>Naafs_2017_peats 104 Mira Flores 30-40cm</t>
  </si>
  <si>
    <t>Naafs_2017_peats 105 Nueva York 30-40cm</t>
  </si>
  <si>
    <t>Naafs_2017_peats 106 Nueva York 80-90cm</t>
  </si>
  <si>
    <t>Naafs_2017_peats 107 Nueva York 30-40cm</t>
  </si>
  <si>
    <t>Naafs_2017_peats 108 Nueva York 80-90cm</t>
  </si>
  <si>
    <t>Naafs_2017_peats 109 Nueva York 30-40cm</t>
  </si>
  <si>
    <t>Naafs_2017_peats 110 Nueva York 30-40cm</t>
  </si>
  <si>
    <t>Naafs_2017_peats 111 Nueva York 30-40cm</t>
  </si>
  <si>
    <t>Naafs_2017_peats 112 Nueva York 30-40cm</t>
  </si>
  <si>
    <t>Naafs_2017_peats 113 SAN JORGE 80-90cm</t>
  </si>
  <si>
    <t>Naafs_2017_peats 114 SAN JORGE 70-80cm</t>
  </si>
  <si>
    <t>Naafs_2017_peats 115 SAN JORGE 80-90cm</t>
  </si>
  <si>
    <t>Naafs_2017_peats 116 SAN JORGE 80-90cm</t>
  </si>
  <si>
    <t>Naafs_2017_peats 117 SAN JORGE 70-80cm</t>
  </si>
  <si>
    <t>Naafs_2017_peats 118 SAN JORGE 30-40cm</t>
  </si>
  <si>
    <t>Naafs_2017_peats 119 SAN JORGE 60-70cm</t>
  </si>
  <si>
    <t>Naafs_2017_peats 120 SAN JORGE 70-80cm</t>
  </si>
  <si>
    <t>Naafs_2017_peats 121 SAN JORGE 70-80cm</t>
  </si>
  <si>
    <t>Naafs_2017_peats 122 SAN JORGE 70-80cm</t>
  </si>
  <si>
    <t>Naafs_2017_peats 123 Roca Fuerte NA</t>
  </si>
  <si>
    <t>Naafs_2017_peats 124 Roca Fuerte NA</t>
  </si>
  <si>
    <t>Naafs_2017_peats 125 Roca Fuerte NA</t>
  </si>
  <si>
    <t>Naafs_2017_peats 126 Roca Fuerte 20-30cm</t>
  </si>
  <si>
    <t>Naafs_2017_peats 127 Roca Fuerte 80-90cm</t>
  </si>
  <si>
    <t>Naafs_2017_peats 128 Roca Fuerte 30-40cm</t>
  </si>
  <si>
    <t>Naafs_2017_peats 129 Roca Fuerte 30-40cm</t>
  </si>
  <si>
    <t>Naafs_2017_peats 130 Roca Fuerte 10-20cm</t>
  </si>
  <si>
    <t>Naafs_2017_peats 131 Roca Fuerte 10-20cm</t>
  </si>
  <si>
    <t>Naafs_2017_peats 132 Roca Fuerte NA</t>
  </si>
  <si>
    <t>Naafs_2017_peats 133 Roca Fuerte NA</t>
  </si>
  <si>
    <t>Naafs_2017_peats 134 Roca Fuerte NA</t>
  </si>
  <si>
    <t>Naafs_2017_peats 135 Roca Fuerte NA</t>
  </si>
  <si>
    <t>Naafs_2017_peats 136 Buena Vista del Maquía NA</t>
  </si>
  <si>
    <t>Naafs_2017_peats 137 Buena Vista del Maquía 30-40cm</t>
  </si>
  <si>
    <t>Naafs_2017_peats 138 Buena Vista del Maquía 30-40cm</t>
  </si>
  <si>
    <t>Naafs_2017_peats 139 Buena Vista del Maquía 30-40cm</t>
  </si>
  <si>
    <t>Naafs_2017_peats 140 Buena Vista del Maquía 30-40cm</t>
  </si>
  <si>
    <t>Naafs_2017_peats 141 Buena Vista del Maquía 80-90cm</t>
  </si>
  <si>
    <t>Naafs_2017_peats 142 Buena Vista del Maquía 30-40cm</t>
  </si>
  <si>
    <t>Naafs_2017_peats 143 Buena Vista del Maquía 80-90cm</t>
  </si>
  <si>
    <t>Naafs_2017_peats 144 Maquía NA</t>
  </si>
  <si>
    <t>Naafs_2017_peats 145 Maquía 10-20cm</t>
  </si>
  <si>
    <t>Naafs_2017_peats 146 Maquía 30-40cm</t>
  </si>
  <si>
    <t>Naafs_2017_peats 147 Maquía 30-40cm</t>
  </si>
  <si>
    <t>Naafs_2017_peats 148 Nueva Alianza 30-40cm</t>
  </si>
  <si>
    <t>Naafs_2017_peats 149 Nueva Alianza 80-90cm</t>
  </si>
  <si>
    <t>Naafs_2017_peats 150 Nueva Alianza 70-80cm</t>
  </si>
  <si>
    <t>Naafs_2017_peats 151 Nueva Alianza 60-70cm</t>
  </si>
  <si>
    <t>Naafs_2017_peats 152 TACSHACOCHA 30-40cm</t>
  </si>
  <si>
    <t>Naafs_2017_peats 153 TACSHACOCHA 30-40cm</t>
  </si>
  <si>
    <t>Naafs_2017_peats 154 TACSHACOCHA 30-40cm</t>
  </si>
  <si>
    <t>Naafs_2017_peats 155 TACSHACOCHA 30-40cm</t>
  </si>
  <si>
    <t>Naafs_2017_peats 156 QUISTOCOCHA NA</t>
  </si>
  <si>
    <t>Naafs_2017_peats 157 QUISTOCOCHA NA</t>
  </si>
  <si>
    <t>Naafs_2017_peats 158 QUISTOCOCHA NA</t>
  </si>
  <si>
    <t>Naafs_2017_peats 159 Bomfield Swamp 22-23</t>
  </si>
  <si>
    <t>Naafs_2017_peats 160 Bomfield Swamp 23-24</t>
  </si>
  <si>
    <t>Naafs_2017_peats 161 Bomfield Swamp 29-30</t>
  </si>
  <si>
    <t>Naafs_2017_peats 162 Bomfield Swamp 30-31</t>
  </si>
  <si>
    <t>Naafs_2017_peats 163 Bomfield Swamp 31-32</t>
  </si>
  <si>
    <t>Naafs_2017_peats 164 Bomfield Swamp 39-40</t>
  </si>
  <si>
    <t>Naafs_2017_peats 165 Bomfield Swamp 40-41</t>
  </si>
  <si>
    <t>Naafs_2017_peats 166 Bomfield Swamp 49-50</t>
  </si>
  <si>
    <t>Naafs_2017_peats 167 Bomfield Swamp 58-59</t>
  </si>
  <si>
    <t>Naafs_2017_peats 168 Bomfield Swamp 69-70</t>
  </si>
  <si>
    <t>Naafs_2017_peats 169 Bomfield Swamp 78-79</t>
  </si>
  <si>
    <t>Naafs_2017_peats 170 Bomfield Swamp 89-90</t>
  </si>
  <si>
    <t>Naafs_2017_peats 171 Bomfield Swamp 100-101</t>
  </si>
  <si>
    <t>Naafs_2017_peats 172 Bomfield Swamp 23-24</t>
  </si>
  <si>
    <t>Naafs_2017_peats 173 SKY1 0</t>
  </si>
  <si>
    <t>Naafs_2017_peats 174 SKY1 4</t>
  </si>
  <si>
    <t>Naafs_2017_peats 175 SKY1 8</t>
  </si>
  <si>
    <t>Naafs_2017_peats 176 SKY1 16</t>
  </si>
  <si>
    <t>Naafs_2017_peats 177 SKY1 40</t>
  </si>
  <si>
    <t>Naafs_2017_peats 178 SKY1 44</t>
  </si>
  <si>
    <t>Naafs_2017_peats 179 Sebangau/Saganbau 0-5cm</t>
  </si>
  <si>
    <t>Naafs_2017_peats 180 Sebangau/Saganbau 5-10cm</t>
  </si>
  <si>
    <t>Naafs_2017_peats 181 Sebangau/Saganbau 10-15cm</t>
  </si>
  <si>
    <t>Naafs_2017_peats 182 Sebangau/Saganbau 15-20cm</t>
  </si>
  <si>
    <t>Naafs_2017_peats 183 Sebangau/Saganbau 30-35cm</t>
  </si>
  <si>
    <t>Naafs_2017_peats 184 Sebangau/Saganbau 50-55cm</t>
  </si>
  <si>
    <t>Naafs_2017_peats 185 Sebangau/Saganbau 80-85cm</t>
  </si>
  <si>
    <t>Naafs_2017_peats 186 Sebangau/Saganbau 95-100cm</t>
  </si>
  <si>
    <t>Naafs_2017_peats 187 Sebangau/Saganbau 0-10cm</t>
  </si>
  <si>
    <t>Naafs_2017_peats 188 Sebangau/Saganbau 10-20cm</t>
  </si>
  <si>
    <t>Naafs_2017_peats 189 Sebangau/Saganbau 20-30cm</t>
  </si>
  <si>
    <t>Naafs_2017_peats 190 Okefenokee Swamp A</t>
  </si>
  <si>
    <t>Naafs_2017_peats 191 Dismal Swamp A</t>
  </si>
  <si>
    <t>Naafs_2017_peats 192 North Carolina Peat (First colony farms) NA</t>
  </si>
  <si>
    <t>Naafs_2017_peats 193 Rhizophora peat (or Shark River peat), Everglades NP NA</t>
  </si>
  <si>
    <t>Naafs_2017_peats 194 Okefenokee Swamp NA</t>
  </si>
  <si>
    <t>Naafs_2017_peats 195 Snuggedy Swamp Peat (South Carolina) NA</t>
  </si>
  <si>
    <t>Naafs_2017_peats 196 Okefenokee Swamp NA</t>
  </si>
  <si>
    <t>Naafs_2017_peats 197 Tamiami Sawgrass Peat NA</t>
  </si>
  <si>
    <t>Naafs_2017_peats 198 New York Peat (Fort Drum) NA</t>
  </si>
  <si>
    <t>Naafs_2017_peats 199 Loxahatchee Sawgrass Peat, Everglades NP NA</t>
  </si>
  <si>
    <t>Naafs_2017_peats 200 Loxahatchee Nymphaea Peat, Everglades NP NA</t>
  </si>
  <si>
    <t>Naafs_2017_peats 201 Maine Sphagnum peat NA</t>
  </si>
  <si>
    <t>Naafs_2017_peats 202 Zalama ZAL 35</t>
  </si>
  <si>
    <t>Naafs_2017_peats 203 Zalama ZAL 01</t>
  </si>
  <si>
    <t>Naafs_2017_peats 204 Zalama ZAL 05</t>
  </si>
  <si>
    <t>Naafs_2017_peats 205 Zalama ZAL 20</t>
  </si>
  <si>
    <t>Naafs_2017_peats 206 Zalama ZAL 40</t>
  </si>
  <si>
    <t>Naafs_2017_peats 207 Zalama ZAL 45</t>
  </si>
  <si>
    <t>Naafs_2017_peats 208 Zalama ZAL 10</t>
  </si>
  <si>
    <t>Naafs_2017_peats 209 Zalama ZAL 30</t>
  </si>
  <si>
    <t>Naafs_2017_peats 210 Chao de Veiga Mol CVM 30</t>
  </si>
  <si>
    <t>Naafs_2017_peats 211 Chao de Veiga Mol CVM 5</t>
  </si>
  <si>
    <t>Naafs_2017_peats 212 Chao de Veiga Mol CVM 20</t>
  </si>
  <si>
    <t>Naafs_2017_peats 213 Chao de Veiga Mol CVM 1</t>
  </si>
  <si>
    <t>Naafs_2017_peats 214 Chao de Veiga Mol CVM 50</t>
  </si>
  <si>
    <t>Naafs_2017_peats 215 Chao de Veiga Mol CVM 10</t>
  </si>
  <si>
    <t>Naafs_2017_peats 216 Chao de Veiga Mol CVM 40</t>
  </si>
  <si>
    <t>Naafs_2017_peats 217 Chao de Veiga Mol CVM 60</t>
  </si>
  <si>
    <t>Naafs_2017_peats 218 Borralleiras da Cal Grande BCG 1</t>
  </si>
  <si>
    <t>Naafs_2017_peats 219 Borralleiras da Cal Grande BCG 3</t>
  </si>
  <si>
    <t>Naafs_2017_peats 220 Borralleiras da Cal Grande BCG 5</t>
  </si>
  <si>
    <t>Naafs_2017_peats 221 Borralleiras da Cal Grande BCG 10</t>
  </si>
  <si>
    <t>Naafs_2017_peats 222 Borralleiras da Cal Grande BCG 15</t>
  </si>
  <si>
    <t>Naafs_2017_peats 223 Borralleiras da Cal Grande BCG 20</t>
  </si>
  <si>
    <t>Naafs_2017_peats 224 Peat near Neor Lake NA</t>
  </si>
  <si>
    <t>Naafs_2017_peats 225 Peat near Neor Lake NA</t>
  </si>
  <si>
    <t>Naafs_2017_peats 226 Peat near Neor Lake NA</t>
  </si>
  <si>
    <t>Naafs_2017_peats 227 Peat near Neor Lake NA</t>
  </si>
  <si>
    <t>Naafs_2017_peats 228 Peat near Neor Lake NA</t>
  </si>
  <si>
    <t>Naafs_2017_peats 229 Peat near Neor Lake NA</t>
  </si>
  <si>
    <t>Naafs_2017_peats 230 Peat near Neor Lake NA</t>
  </si>
  <si>
    <t>Naafs_2017_peats 231 Pau de Fruta PF 8-10</t>
  </si>
  <si>
    <t>Naafs_2017_peats 232 Pau de Fruta PF 0-2</t>
  </si>
  <si>
    <t>Naafs_2017_peats 233 Pau de Fruta PF 38-40</t>
  </si>
  <si>
    <t>Naafs_2017_peats 234 Pau de Fruta PF 28-30</t>
  </si>
  <si>
    <t>Naafs_2017_peats 235 Pau de Fruta PF 18-20</t>
  </si>
  <si>
    <t>Naafs_2017_peats 236 Pau de Fruta PF 34-36</t>
  </si>
  <si>
    <t>Naafs_2017_peats 237 São João da Chapada SJ 34-36</t>
  </si>
  <si>
    <t>Naafs_2017_peats 238 São João da Chapada SJ 26-28</t>
  </si>
  <si>
    <t>Naafs_2017_peats 239 São João da Chapada SJ 8-10</t>
  </si>
  <si>
    <t>Naafs_2017_peats 240 São João da Chapada SJ 40-42</t>
  </si>
  <si>
    <t>Naafs_2017_peats 241 São João da Chapada SJ 16-18</t>
  </si>
  <si>
    <t>Naafs_2017_peats 242 Sempre Viva SV 34-36</t>
  </si>
  <si>
    <t>Naafs_2017_peats 243 Sempre Viva SV 26-28</t>
  </si>
  <si>
    <t>Naafs_2017_peats 244 Sempre Viva SV 18-20</t>
  </si>
  <si>
    <t>Naafs_2017_peats 245 Sempre Viva SV 46-48</t>
  </si>
  <si>
    <t>Naafs_2017_peats 246 Sempre Viva SV 0-2</t>
  </si>
  <si>
    <t>Naafs_2017_peats 247 Pinheiros PI 0-2</t>
  </si>
  <si>
    <t>Naafs_2017_peats 248 Pinheiros PI 44-46</t>
  </si>
  <si>
    <t>Naafs_2017_peats 249 Pinheiros PI 36-38</t>
  </si>
  <si>
    <t>Naafs_2017_peats 250 Pinheiros PI 24-26</t>
  </si>
  <si>
    <t>Naafs_2017_peats 251 Pinheiros PI 14-16</t>
  </si>
  <si>
    <t>Naafs_2017_peats 252 Pinheiros PI 10-12</t>
  </si>
  <si>
    <t>Naafs_2017_peats 253 Igarka Site 1+2 20-30</t>
  </si>
  <si>
    <t>Naafs_2017_peats 254 Igarka Site 1+2 40-50</t>
  </si>
  <si>
    <t>Naafs_2017_peats 255 Igarka Site 1+2 50-58</t>
  </si>
  <si>
    <t>Naafs_2017_peats 256 Igarka Site 1+2 &lt;58</t>
  </si>
  <si>
    <t>Naafs_2017_peats 257 Igarka Site 1+2 20-30</t>
  </si>
  <si>
    <t>Naafs_2017_peats 258 Igarka Site 1+2 30-40</t>
  </si>
  <si>
    <t>Naafs_2017_peats 259 Walton Moss NA</t>
  </si>
  <si>
    <t>Naafs_2017_peats 260 Walton Moss NA</t>
  </si>
  <si>
    <t>Naafs_2017_peats 261 Walton Moss NA</t>
  </si>
  <si>
    <t>Naafs_2017_peats 262 Walton Moss NA</t>
  </si>
  <si>
    <t>Naafs_2017_peats 263 Walton Moss NA</t>
  </si>
  <si>
    <t>Naafs_2017_peats 264 Walton Moss NA</t>
  </si>
  <si>
    <t>Naafs_2017_peats 265 Harberton 1</t>
  </si>
  <si>
    <t>Naafs_2017_peats 266 Harberton 8.5</t>
  </si>
  <si>
    <t>Naafs_2017_peats 267 Harberton 19.7</t>
  </si>
  <si>
    <t>Naafs_2017_peats 268 Harberton 34.200000000000003</t>
  </si>
  <si>
    <t>Naafs_2017_peats 269 Harberton 44.19</t>
  </si>
  <si>
    <t>Naafs_2017_peats 270 Harberton 53.5</t>
  </si>
  <si>
    <t>Naafs_2017_peats 271 Harberton 63.5</t>
  </si>
  <si>
    <t>Naafs_2017_peats 272 Harberton 74.8</t>
  </si>
  <si>
    <t>Naafs_2017_peats 273 Brendan State Forest McDon 0-10A</t>
  </si>
  <si>
    <t>Naafs_2017_peats 274 Brendan State Forest McDon 0-10C</t>
  </si>
  <si>
    <t>Naafs_2017_peats 275 Brendan State Forest McDon 10-20B</t>
  </si>
  <si>
    <t>Naafs_2017_peats 276 Brendan State Forest McDon 10-20C</t>
  </si>
  <si>
    <t>Naafs_2017_peats 277 Brendan State Forest McDon 20-30A</t>
  </si>
  <si>
    <t>Naafs_2017_peats 278 Brendan State Forest McDon 20-30C</t>
  </si>
  <si>
    <t>Naafs_2017_peats 279 Brendan State Forest McDon 30-40A</t>
  </si>
  <si>
    <t>Naafs_2017_peats 280 Brendan State Forest McDon 30-40B</t>
  </si>
  <si>
    <t>Naafs_2017_peats 281 Stordalen Stord H2 20-20.5</t>
  </si>
  <si>
    <t>Naafs_2017_peats 282 Stordalen Stord H2 21-21.5</t>
  </si>
  <si>
    <t>Naafs_2017_peats 283 Stordalen Stord H2 30-31</t>
  </si>
  <si>
    <t>Naafs_2017_peats 284 Stordalen Stord H2 40-45</t>
  </si>
  <si>
    <t>Naafs_2017_peats 285 Stordalen Stord H2 50-55</t>
  </si>
  <si>
    <t>Naafs_2017_peats 286 Bodmin Moor Bodmin moor top</t>
  </si>
  <si>
    <t>Naafs_2017_peats 287 Bodmin Moor Bodmin moor btm</t>
  </si>
  <si>
    <t>Naafs_2017_peats 288 Kosowa mire Kosowa mire (1)</t>
  </si>
  <si>
    <t>Naafs_2017_peats 289 Kosowa mire Kosowa mire (2)</t>
  </si>
  <si>
    <t>Naafs_2017_peats 290 Poleur Poleur top</t>
  </si>
  <si>
    <t>Naafs_2017_peats 291 Poleur Poleur bottom</t>
  </si>
  <si>
    <t>Naafs_2017_peats 292 Tanet Tanet 2 bottom</t>
  </si>
  <si>
    <t>Naafs_2017_peats 293 Tanet Tanet 3 top</t>
  </si>
  <si>
    <t>Naafs_2017_peats 294 Tanet Tanet 3 bottom</t>
  </si>
  <si>
    <t>Naafs_2017_peats 295 Tanet Tanet 1 bottom</t>
  </si>
  <si>
    <t>Naafs_2017_peats 296 OHM Vicdessos OHM Vicdessos (1)</t>
  </si>
  <si>
    <t>Naafs_2017_peats 297 OHM Vicdessos OHM Vicdessos (2)</t>
  </si>
  <si>
    <t>Naafs_2017_peats 298 OHM Vicdessos OHM Vicdessos (3)</t>
  </si>
  <si>
    <t>Naafs_2017_peats 299 Storamyran Stor√É¬†myran (top layer)</t>
  </si>
  <si>
    <t>Naafs_2017_peats 300 Storamyran Stor√É¬†myran (bottom layer)</t>
  </si>
  <si>
    <t>Naafs_2017_peats 301 Simplon Simplon (top layer)</t>
  </si>
  <si>
    <t>Naafs_2017_peats 302 Simplon Simplon (bottom layer)</t>
  </si>
  <si>
    <t>Naafs_2017_peats 303 Fjallsjökull Fjallsj√É¬∂kull (top)</t>
  </si>
  <si>
    <t>Naafs_2017_peats 304 Fjallsjökull Fjallsj√É¬∂kull (bottom)</t>
  </si>
  <si>
    <t>Naafs_2017_peats 305 Fachepremont Fachepremont (bottom layer)</t>
  </si>
  <si>
    <t>Naafs_2017_peats 306 Fachepremont Fachepremont (top layer)</t>
  </si>
  <si>
    <t>Naafs_2017_peats 307 Pinet Fosse Pinet Fosse</t>
  </si>
  <si>
    <t>Naafs_2017_peats 308 Pinet Fosse Pinet top layer</t>
  </si>
  <si>
    <t>Naafs_2017_peats 309 Pinet Fosse Pinet 2nd layer</t>
  </si>
  <si>
    <t>Naafs_2017_peats 310 Linje mire Linje mire (3)</t>
  </si>
  <si>
    <t>Naafs_2017_peats 311 Linje mire Linje mire (1)</t>
  </si>
  <si>
    <t>Naafs_2017_peats 312 N. Norway NA</t>
  </si>
  <si>
    <t>Naafs_2017_peats 313 S. Iceland S. Iceland top</t>
  </si>
  <si>
    <t>Naafs_2017_peats 314 S. Iceland S. Iceland btm</t>
  </si>
  <si>
    <t>Naafs_2017_peats 315 Zamarte mire Zamarte mire (1)</t>
  </si>
  <si>
    <t>Naafs_2017_peats 316 Zamarte mire Zamarte mire (2)</t>
  </si>
  <si>
    <t>Naafs_2017_peats 317 Rzecin mire Rzecin mire 2</t>
  </si>
  <si>
    <t>Naafs_2017_peats 318 Rzecin mire Rzecin mire 3</t>
  </si>
  <si>
    <t>Naafs_2017_peats 319 Rzecin mire Rzecin mire (4) B</t>
  </si>
  <si>
    <t>Naafs_2017_peats 320 Demoiselle Dendiselle 10 btm</t>
  </si>
  <si>
    <t>Naafs_2017_peats 321 Demoiselle Dendiselle 12 btm</t>
  </si>
  <si>
    <t>Naafs_2017_peats 322 Demoiselle Dendiselle (11)</t>
  </si>
  <si>
    <t>Naafs_2017_peats 323 Flesch Flesch top</t>
  </si>
  <si>
    <t>Naafs_2017_peats 324 Flesch Flesch btm</t>
  </si>
  <si>
    <t>Naafs_2017_peats 325 Hängstli Hangstli btm</t>
  </si>
  <si>
    <t>Naafs_2017_peats 326 Nyabuiyabui sent for 20</t>
  </si>
  <si>
    <t>Naafs_2017_peats 327 Nyabuiyabui sent for 40</t>
  </si>
  <si>
    <t>Naafs_2017_peats 328 Nyabuiyabui sent for 50</t>
  </si>
  <si>
    <t>Naafs_2017_peats 329 Shidodo sent for 0</t>
  </si>
  <si>
    <t>Naafs_2017_peats 330 Shidodo sent for 5</t>
  </si>
  <si>
    <t>Naafs_2017_peats 331 Shidodo sent for 10</t>
  </si>
  <si>
    <t>Naafs_2017_peats 332 Shidodo sent for 20</t>
  </si>
  <si>
    <t>Naafs_2017_peats 333 Shidodo sent for 40</t>
  </si>
  <si>
    <t>Naafs_2017_peats 334 Shidodo sent for 50</t>
  </si>
  <si>
    <t>Naafs_2017_peats 335 Luala sent for 40</t>
  </si>
  <si>
    <t>Naafs_2017_peats 336 Luala sent for 50</t>
  </si>
  <si>
    <t>Naafs_2017_peats 337 Marula sent for 20</t>
  </si>
  <si>
    <t>Naafs_2017_peats 338 Marula sent for 40</t>
  </si>
  <si>
    <t>Naafs_2017_peats 339 Kitulu sent for 30</t>
  </si>
  <si>
    <t>Naafs_2017_peats 340 Kitulu sent for 50</t>
  </si>
  <si>
    <t>Naafs_2017_peats 341 Kitulu sent for 40</t>
  </si>
  <si>
    <t>Naafs_2017_peats 342 Kitulu 40-41 cm</t>
  </si>
  <si>
    <t>Naafs_2017_peats 343 Piyashiri sent for 0</t>
  </si>
  <si>
    <t>Naafs_2017_peats 344 Piyashiri sent for 5</t>
  </si>
  <si>
    <t>Naafs_2017_peats 345 Piyashiri sent for 10</t>
  </si>
  <si>
    <t>Naafs_2017_peats 346 Piyashiri sent for 40</t>
  </si>
  <si>
    <t>Naafs_2017_peats 347 Piyashiri sent for 50</t>
  </si>
  <si>
    <t>Naafs_2017_peats 348 Piyashiri sent for 20</t>
  </si>
  <si>
    <t>Naafs_2017_peats 349 Harz, Odersprung Bog 0-5</t>
  </si>
  <si>
    <t>Naafs_2017_peats 350 Harz, Odersprung Bog 44691</t>
  </si>
  <si>
    <t>Naafs_2017_peats 351 Harz, Odersprung Bog 44849</t>
  </si>
  <si>
    <t>Naafs_2017_peats 352 Harz, Odersprung Bog 20-22.5</t>
  </si>
  <si>
    <t>Naafs_2017_peats 353 Harz, Odersprung Bog 22.5-25</t>
  </si>
  <si>
    <t>Naafs_2017_peats 354 Harz, Odersprung Bog 30-32.5</t>
  </si>
  <si>
    <t>Naafs_2017_peats 355 Harz, Odersprung Bog 32.5-35</t>
  </si>
  <si>
    <t>Naafs_2017_peats 356 Harz, Odersprung Bog 37.5-40</t>
  </si>
  <si>
    <t>Naafs_2017_peats 357 Harz, Odersprung Bog 42.5-45</t>
  </si>
  <si>
    <t>Naafs_2017_peats 358 Harz, Odersprung Bog 50-52.5</t>
  </si>
  <si>
    <t>Naafs_2017_peats 359 Harz, Odersprung Bog 60.62.5</t>
  </si>
  <si>
    <t>Naafs_2017_peats 360 Harz, Odersprung Bog 67.5-70</t>
  </si>
  <si>
    <t>Naafs_2017_peats 361 Harz, Odersprung Bog 70-72.5</t>
  </si>
  <si>
    <t>Naafs_2017_peats 362 Harz, Odersprung Bog 77.5-80</t>
  </si>
  <si>
    <t>Naafs_2017_peats 363 Harz, Odersprung Bog 80-82.5</t>
  </si>
  <si>
    <t>Naafs_2017_peats 364 Harz, Odersprung Bog 87.5-90</t>
  </si>
  <si>
    <t>Naafs_2017_peats 365 Harz, Odersprung Bog 90-92.5</t>
  </si>
  <si>
    <t>Naafs_2017_peats 366 Harz, Odersprung Bog 9.5-100</t>
  </si>
  <si>
    <t>Naafs_2017_peats 367 Harz, Odersprung Bog 100-102.5</t>
  </si>
  <si>
    <t>Naafs_2017_peats 368 Chénéville NA</t>
  </si>
  <si>
    <t>Naafs_2017_peats 369 Chénéville NA</t>
  </si>
  <si>
    <t>Naafs_2017_peats 370 Parc-des-grands-Jardins NA</t>
  </si>
  <si>
    <t>Naafs_2017_peats 371 Parc-des-grands-Jardins NA</t>
  </si>
  <si>
    <t>Naafs_2017_peats 372 Peace river NA</t>
  </si>
  <si>
    <t>Naafs_2017_peats 373 Peace river NA</t>
  </si>
  <si>
    <t>Naafs_2017_peats 374 Radisson NA</t>
  </si>
  <si>
    <t>Naafs_2017_peats 375 Radisson NA</t>
  </si>
  <si>
    <t>Naafs_2017_peats 376 Radisson NA</t>
  </si>
  <si>
    <t>Naafs_2017_peats 377 Radisson NA</t>
  </si>
  <si>
    <t>Naafs_2017_peats 378 Radisson NA</t>
  </si>
  <si>
    <t>Naafs_2017_peats 379 Sainte-Eulalie NA</t>
  </si>
  <si>
    <t>Naafs_2017_peats 380 Sainte-Eulalie NA</t>
  </si>
  <si>
    <t>Naafs_2017_peats 381 Seba beach NA</t>
  </si>
  <si>
    <t>Naafs_2017_peats 382 Seba beach NA</t>
  </si>
  <si>
    <t>Naafs_2017_peats 383 Shippagan 527 NA</t>
  </si>
  <si>
    <t>Naafs_2017_peats 384 Shippagan 527 NA</t>
  </si>
  <si>
    <t>Naafs_2017_peats 385 SS70-14 NA</t>
  </si>
  <si>
    <t>Naafs_2017_peats 386 SS70-14 NA</t>
  </si>
  <si>
    <t>Naafs_2017_peats 387 Waswanipi NA</t>
  </si>
  <si>
    <t>Naafs_2017_peats 388 Waswanipi NA</t>
  </si>
  <si>
    <t>Naafs_2017_peats 389 Waswanipi NA</t>
  </si>
  <si>
    <t>Naafs_2017_peats 390 007G NA</t>
  </si>
  <si>
    <t>Naafs_2017_peats 391 007G NA</t>
  </si>
  <si>
    <t>Naafs_2017_peats 392 007G NA</t>
  </si>
  <si>
    <t>Naafs_2017_peats 393 007G NA</t>
  </si>
  <si>
    <t>Naafs_2017_peats 394 007G NA</t>
  </si>
  <si>
    <t>Naafs_2017_peats 395 007G NA</t>
  </si>
  <si>
    <t>Naafs_2017_peats 396 007G NA</t>
  </si>
  <si>
    <t>Naafs_2017_peats 397 007G NA</t>
  </si>
  <si>
    <t>Naafs_2017_peats 398 007G NA</t>
  </si>
  <si>
    <t>Naafs_2017_peats 399 004D NA</t>
  </si>
  <si>
    <t>Naafs_2017_peats 400 004D NA</t>
  </si>
  <si>
    <t>Naafs_2017_peats 401 004D NA</t>
  </si>
  <si>
    <t>Naafs_2017_peats 402 004D NA</t>
  </si>
  <si>
    <t>Naafs_2017_peats 403 004D NA</t>
  </si>
  <si>
    <t>Naafs_2017_peats 404 004D NA</t>
  </si>
  <si>
    <t>Naafs_2017_peats 405 004D NA</t>
  </si>
  <si>
    <t>Naafs_2017_peats 406 004D NA</t>
  </si>
  <si>
    <t>Naafs_2017_peats 407 004D NA</t>
  </si>
  <si>
    <t>Naafs_2017_peats 408 004D NA</t>
  </si>
  <si>
    <t>Naafs_2017_peats 409 004D NA</t>
  </si>
  <si>
    <t>Naafs_2017_peats 410 001A NA</t>
  </si>
  <si>
    <t>Naafs_2017_peats 411 001A NA</t>
  </si>
  <si>
    <t>Naafs_2017_peats 412 001A NA</t>
  </si>
  <si>
    <t>Naafs_2017_peats 413 001A NA</t>
  </si>
  <si>
    <t>Naafs_2017_peats 414 001A NA</t>
  </si>
  <si>
    <t>Naafs_2017_peats 415 001A NA</t>
  </si>
  <si>
    <t>Naafs_2017_peats 416 001A NA</t>
  </si>
  <si>
    <t>Naafs_2017_peats 417 001A NA</t>
  </si>
  <si>
    <t>Naafs_2017_peats 418 001A NA</t>
  </si>
  <si>
    <t>Naafs_2017_peats 419 001A NA</t>
  </si>
  <si>
    <t>Naafs_2017_peats 420 M3 NA</t>
  </si>
  <si>
    <t>Naafs_2017_peats 421 M3 NA</t>
  </si>
  <si>
    <t>Naafs_2017_peats 422 M3 NA</t>
  </si>
  <si>
    <t>Naafs_2017_peats 423 M3 NA</t>
  </si>
  <si>
    <t>Naafs_2017_peats 424 M3 NA</t>
  </si>
  <si>
    <t>Naafs_2017_peats 425 M3 NA</t>
  </si>
  <si>
    <t>Naafs_2017_peats 426 M3 NA</t>
  </si>
  <si>
    <t>Naafs_2017_peats 427 M3 NA</t>
  </si>
  <si>
    <t>Naafs_2017_peats 428 M3 NA</t>
  </si>
  <si>
    <t>Naafs_2017_peats 429 M2 NA</t>
  </si>
  <si>
    <t>Naafs_2017_peats 430 M2 NA</t>
  </si>
  <si>
    <t>Naafs_2017_peats 431 M2 NA</t>
  </si>
  <si>
    <t>Naafs_2017_peats 432 M2 NA</t>
  </si>
  <si>
    <t>Naafs_2017_peats 433 M2 NA</t>
  </si>
  <si>
    <t>Naafs_2017_peats 434 M2 NA</t>
  </si>
  <si>
    <t>Naafs_2017_peats 435 M2 NA</t>
  </si>
  <si>
    <t>Naafs_2017_peats 436 M2 NA</t>
  </si>
  <si>
    <t>Naafs_2017_peats 437 M2 NA</t>
  </si>
  <si>
    <t>Naafs_2017_peats 438 M2 NA</t>
  </si>
  <si>
    <t>Naafs_2017_peats 439 M4 NA</t>
  </si>
  <si>
    <t>Naafs_2017_peats 440 M4 NA</t>
  </si>
  <si>
    <t>Naafs_2017_peats 441 M4 NA</t>
  </si>
  <si>
    <t>Naafs_2017_peats 442 M4 NA</t>
  </si>
  <si>
    <t>Naafs_2017_peats 443 M4 NA</t>
  </si>
  <si>
    <t>Naafs_2017_peats 444 M4 NA</t>
  </si>
  <si>
    <t>Naafs_2017_peats 445 M4 NA</t>
  </si>
  <si>
    <t>Naafs_2017_peats 446 M4 NA</t>
  </si>
  <si>
    <t>Naafs_2017_peats 447 M4 NA</t>
  </si>
  <si>
    <t>Naafs_2017_peats 448 M4 NA</t>
  </si>
  <si>
    <t>Naafs_2017_peats 449 M1 NA</t>
  </si>
  <si>
    <t>Naafs_2017_peats 450 M1 NA</t>
  </si>
  <si>
    <t>Naafs_2017_peats 451 M1 NA</t>
  </si>
  <si>
    <t>Naafs_2017_peats 452 M1 NA</t>
  </si>
  <si>
    <t>Naafs_2017_peats 453 M1 NA</t>
  </si>
  <si>
    <t>Naafs_2017_peats 454 M1 NA</t>
  </si>
  <si>
    <t>Naafs_2017_peats 455 M1 NA</t>
  </si>
  <si>
    <t>Naafs_2017_peats 456 M1 NA</t>
  </si>
  <si>
    <t>Naafs_2017_peats 457 M1 NA</t>
  </si>
  <si>
    <t>Naafs_2017_peats 458 009I NA</t>
  </si>
  <si>
    <t>Naafs_2017_peats 459 009I NA</t>
  </si>
  <si>
    <t>Naafs_2017_peats 460 009I NA</t>
  </si>
  <si>
    <t>Naafs_2017_peats 461 009I NA</t>
  </si>
  <si>
    <t>Naafs_2017_peats 462 009I NA</t>
  </si>
  <si>
    <t>Naafs_2017_peats 463 009I NA</t>
  </si>
  <si>
    <t>Naafs_2017_peats 464 009I NA</t>
  </si>
  <si>
    <t>Naafs_2017_peats 465 009I NA</t>
  </si>
  <si>
    <t>Naafs_2017_peats 466 009I NA</t>
  </si>
  <si>
    <t>Naafs_2017_peats 467 009I NA</t>
  </si>
  <si>
    <t>Naafs_2017_peats 468 Fallahogy Bog 0</t>
  </si>
  <si>
    <t>Naafs_2017_peats 469 Fallahogy Bog 5</t>
  </si>
  <si>
    <t>Naafs_2017_peats 470 Fallahogy Bog 10</t>
  </si>
  <si>
    <t>Naafs_2017_peats 471 Fallahogy Bog 15</t>
  </si>
  <si>
    <t>Naafs_2017_peats 472 Fallahogy Bog 25</t>
  </si>
  <si>
    <t>Naafs_2017_peats 473 Fallahogy Bog 45</t>
  </si>
  <si>
    <t>Zhang_2020 A1</t>
  </si>
  <si>
    <t>Zhang_2020 A2</t>
  </si>
  <si>
    <t>Zhang_2020 A3</t>
  </si>
  <si>
    <t>Zhang_2020 A4</t>
  </si>
  <si>
    <t>Zhang_2020 A5</t>
  </si>
  <si>
    <t>Zhang_2020 A6</t>
  </si>
  <si>
    <t>Zhang_2020 A7</t>
  </si>
  <si>
    <t>Zhang_2020 A8</t>
  </si>
  <si>
    <t>Zhang_2020 A9</t>
  </si>
  <si>
    <t>Zhang_2020 A10</t>
  </si>
  <si>
    <t>Zhang_2020 A11</t>
  </si>
  <si>
    <t>Zhang_2020 A12</t>
  </si>
  <si>
    <t>Zhang_2020 A13</t>
  </si>
  <si>
    <t>Ceccopieri_2019 A01</t>
  </si>
  <si>
    <t>Ceccopieri_2019 A02</t>
  </si>
  <si>
    <t>Ceccopieri_2019 A04</t>
  </si>
  <si>
    <t>Ceccopieri_2019 A05</t>
  </si>
  <si>
    <t>Ceccopieri_2019 A06</t>
  </si>
  <si>
    <t>Ceccopieri_2019 A08</t>
  </si>
  <si>
    <t>Ceccopieri_2019 A09</t>
  </si>
  <si>
    <t>Ceccopieri_2019 A10</t>
  </si>
  <si>
    <t>Ceccopieri_2019 A11</t>
  </si>
  <si>
    <t>Ceccopieri_2019 B01</t>
  </si>
  <si>
    <t>Ceccopieri_2019 B02</t>
  </si>
  <si>
    <t>Ceccopieri_2019 B03</t>
  </si>
  <si>
    <t>Ceccopieri_2019 B04</t>
  </si>
  <si>
    <t>Ceccopieri_2019 B05</t>
  </si>
  <si>
    <t>Ceccopieri_2019 B06</t>
  </si>
  <si>
    <t>Ceccopieri_2019 B07</t>
  </si>
  <si>
    <t>Ceccopieri_2019 B08</t>
  </si>
  <si>
    <t>Ceccopieri_2019 B09</t>
  </si>
  <si>
    <t>Ceccopieri_2019 B10</t>
  </si>
  <si>
    <t>Ceccopieri_2019 B11</t>
  </si>
  <si>
    <t>Ceccopieri_2019 B12</t>
  </si>
  <si>
    <t>Ceccopieri_2019 G03</t>
  </si>
  <si>
    <t>Ceccopieri_2019 G04</t>
  </si>
  <si>
    <t>Ceccopieri_2019 G05</t>
  </si>
  <si>
    <t>Ceccopieri_2019 G07</t>
  </si>
  <si>
    <t>Ceccopieri_2019 G08</t>
  </si>
  <si>
    <t>Ceccopieri_2019 G09</t>
  </si>
  <si>
    <t>Ceccopieri_2019 G10</t>
  </si>
  <si>
    <t>Ceccopieri_2019 G11</t>
  </si>
  <si>
    <t>Ceccopieri_2019 G12</t>
  </si>
  <si>
    <t>Ceccopieri_2019 H01</t>
  </si>
  <si>
    <t>Ceccopieri_2019 H02</t>
  </si>
  <si>
    <t>Ceccopieri_2019 H03</t>
  </si>
  <si>
    <t>Ceccopieri_2019 H04</t>
  </si>
  <si>
    <t>Ceccopieri_2019 H05</t>
  </si>
  <si>
    <t>Ceccopieri_2019 H06</t>
  </si>
  <si>
    <t>Ceccopieri_2019 H07</t>
  </si>
  <si>
    <t>Ceccopieri_2019 H10</t>
  </si>
  <si>
    <t>Ceccopieri_2019 H11</t>
  </si>
  <si>
    <t>Ceccopieri_2019 I04</t>
  </si>
  <si>
    <t>Ceccopieri_2019 I06</t>
  </si>
  <si>
    <t>Ceccopieri_2019 I07</t>
  </si>
  <si>
    <t>Ceccopieri_2019 I08</t>
  </si>
  <si>
    <t>Ceccopieri_2019 I09</t>
  </si>
  <si>
    <t>Ceccopieri_2019 I10</t>
  </si>
  <si>
    <t>Ceccopieri_2019 I11</t>
  </si>
  <si>
    <t>De Jonge 2015 Siberia_YG1 </t>
  </si>
  <si>
    <t>De Jonge 2015 Siberia_YG2b </t>
  </si>
  <si>
    <t>De Jonge 2015 Siberia_YG3 </t>
  </si>
  <si>
    <t>De Jonge 2015 Siberia_YG7 </t>
  </si>
  <si>
    <t>De Jonge 2015 Siberia_YG8 </t>
  </si>
  <si>
    <t>De Jonge 2015 Siberia_YG9 </t>
  </si>
  <si>
    <t>De Jonge 2015 Siberia_YO1 </t>
  </si>
  <si>
    <t>De Jonge 2015 Siberia_YO2 </t>
  </si>
  <si>
    <t>De Jonge 2015 Siberia_YO3 </t>
  </si>
  <si>
    <t>De Jonge 2015 Siberia_KS1 </t>
  </si>
  <si>
    <t>De Jonge 2015 Siberia_KS2 </t>
  </si>
  <si>
    <t>De Jonge 2015 Siberia_KS3 </t>
  </si>
  <si>
    <t>De Jonge 2015 Siberia_KS4 </t>
  </si>
  <si>
    <t>De Jonge 2015 Siberia_KB1 </t>
  </si>
  <si>
    <t>De Jonge 2015 Siberia_KB2 </t>
  </si>
  <si>
    <t>De Jonge 2015 Siberia_KB3 </t>
  </si>
  <si>
    <t>De Jonge 2015 Siberia_KB4 </t>
  </si>
  <si>
    <t>De Jonge 2015 Siberia_KG1 </t>
  </si>
  <si>
    <t>De Jonge 2015 Siberia_KG2 </t>
  </si>
  <si>
    <t>De Jonge 2015 Siberia_OO1 </t>
  </si>
  <si>
    <t>De Jonge 2015 Siberia_OO2 </t>
  </si>
  <si>
    <t>Crampton-Flood 2019 NP-07-13-08</t>
  </si>
  <si>
    <t>Crampton-Flood 2019 NP-07-13-09</t>
  </si>
  <si>
    <t>Crampton-Flood 2019 NP-07-13-10</t>
  </si>
  <si>
    <t>Crampton-Flood 2019 NP-07-13-11</t>
  </si>
  <si>
    <t>Crampton-Flood 2019 NP-07-13-13</t>
  </si>
  <si>
    <t>Crampton-Flood 2019 NP-07-13-14</t>
  </si>
  <si>
    <t>Crampton-Flood 2019 NP-07-13-15</t>
  </si>
  <si>
    <t>Crampton-Flood 2019 NP-07-13-16</t>
  </si>
  <si>
    <t>Crampton-Flood 2019 NP-07-13-21</t>
  </si>
  <si>
    <t>Crampton-Flood 2019 NP-07-13-23</t>
  </si>
  <si>
    <t>Crampton-Flood 2019 NP-07-13-24</t>
  </si>
  <si>
    <t>Crampton-Flood 2019 NP-07-13-25</t>
  </si>
  <si>
    <t>Crampton-Flood 2019 NP-07-13-26</t>
  </si>
  <si>
    <t>Crampton-Flood 2019 NP-07-13-40</t>
  </si>
  <si>
    <t>Crampton-Flood 2019 NP-07-13-41</t>
  </si>
  <si>
    <t>Crampton-Flood 2019 NP-07-13-42</t>
  </si>
  <si>
    <t>Crampton-Flood 2019 NP-07-13-44</t>
  </si>
  <si>
    <t>Crampton-Flood 2019 NP-07-13-46</t>
  </si>
  <si>
    <t>Crampton-Flood 2019 NP-07-13-47</t>
  </si>
  <si>
    <t>Crampton-Flood 2019 NP-07-13-48</t>
  </si>
  <si>
    <t>Crampton-Flood 2019 NP-07-13-49</t>
  </si>
  <si>
    <t>Crampton-Flood 2019 NP-07-13-50</t>
  </si>
  <si>
    <t>Crampton-Flood 2019 NP-07-13-51</t>
  </si>
  <si>
    <t>Crampton-Flood 2019 NP-07-13-52</t>
  </si>
  <si>
    <t>Crampton-Flood 2019 NP-07-13-53</t>
  </si>
  <si>
    <t>Crampton-Flood 2019 NP-07-13-55</t>
  </si>
  <si>
    <t>Crampton-Flood 2019 NP-07-13-60</t>
  </si>
  <si>
    <t>Crampton-Flood 2019 NP-07-13-61</t>
  </si>
  <si>
    <t>Crampton-Flood 2019 NP-07-13-64</t>
  </si>
  <si>
    <t>Crampton-Flood 2019 NP08-16-10</t>
  </si>
  <si>
    <t>Crampton-Flood 2019 NP08-16-11</t>
  </si>
  <si>
    <t>Crampton-Flood 2019 NP08-16-13</t>
  </si>
  <si>
    <t>Crampton-Flood 2019 NP08-16-14</t>
  </si>
  <si>
    <t>Crampton-Flood 2019 NP08-16-15</t>
  </si>
  <si>
    <t>Crampton-Flood 2019 NP08-16-16</t>
  </si>
  <si>
    <t>Crampton-Flood 2019 NP08-16-17</t>
  </si>
  <si>
    <t>Crampton-Flood 2019 NP08-16-24</t>
  </si>
  <si>
    <t>Crampton-Flood 2019 NP08-16-30</t>
  </si>
  <si>
    <t>Crampton-Flood 2019 NP08-16-31</t>
  </si>
  <si>
    <t>Crampton-Flood 2019 NP08-16-32</t>
  </si>
  <si>
    <t>Crampton-Flood 2019 NP08-16-33</t>
  </si>
  <si>
    <t>Crampton-Flood 2019 NP08-16-34</t>
  </si>
  <si>
    <t>Crampton-Flood 2019 NP08-16-35</t>
  </si>
  <si>
    <t>Crampton-Flood 2019 NP08-16-36</t>
  </si>
  <si>
    <t>Crampton-Flood 2019 NP08-16-37</t>
  </si>
  <si>
    <t>Crampton-Flood 2019 NP08-16-38</t>
  </si>
  <si>
    <t>Crampton-Flood 2019 NP08-16-39</t>
  </si>
  <si>
    <t>Crampton-Flood 2019 NP08-16-40</t>
  </si>
  <si>
    <t>Crampton-Flood 2019 NP08-16-41</t>
  </si>
  <si>
    <t>Crampton-Flood 2019 NP08-16-42</t>
  </si>
  <si>
    <t>Crampton-Flood 2019 NP08-16-44</t>
  </si>
  <si>
    <t>Crampton-Flood 2019 NP08-16-45</t>
  </si>
  <si>
    <t>Crampton-Flood 2019 NP08-16-46</t>
  </si>
  <si>
    <t>Crampton-Flood 2019 NP08-16-48</t>
  </si>
  <si>
    <t>Crampton-Flood 2019 NP08-16-49</t>
  </si>
  <si>
    <t>Crampton-Flood 2019 NP08-16-50</t>
  </si>
  <si>
    <t>Crampton-Flood 2019 NP08-16-59</t>
  </si>
  <si>
    <t>Crampton-Flood 2019 NP08-16-62</t>
  </si>
  <si>
    <t>Crampton-Flood 2019 NP08-16-63</t>
  </si>
  <si>
    <t>Crampton-Flood 2019 NP08-16-64</t>
  </si>
  <si>
    <t>Liu_2021 B71</t>
  </si>
  <si>
    <t>Liu_2021 B70</t>
  </si>
  <si>
    <t>Liu_2021 B69</t>
  </si>
  <si>
    <t>Liu_2021 B68</t>
  </si>
  <si>
    <t>Liu_2021 B67</t>
  </si>
  <si>
    <t>Liu_2021 B66</t>
  </si>
  <si>
    <t>Liu_2021 B65</t>
  </si>
  <si>
    <t>Liu_2021 B64</t>
  </si>
  <si>
    <t>Liu_2021 B63</t>
  </si>
  <si>
    <t>Liu_2021 B62</t>
  </si>
  <si>
    <t>Liu_2021 B61</t>
  </si>
  <si>
    <t>Liu_2021 B60</t>
  </si>
  <si>
    <t>Liu_2021 B59</t>
  </si>
  <si>
    <t>Liu_2021 B58</t>
  </si>
  <si>
    <t>Liu_2021 B57</t>
  </si>
  <si>
    <t>Liu_2021 B55</t>
  </si>
  <si>
    <t>Liu_2021 B54</t>
  </si>
  <si>
    <t>Liu_2021 B52</t>
  </si>
  <si>
    <t>Liu_2021 B51</t>
  </si>
  <si>
    <t>Liu_2021 B50</t>
  </si>
  <si>
    <t>Liu_2021 B49</t>
  </si>
  <si>
    <t>Liu_2021 B48</t>
  </si>
  <si>
    <t>Liu_2021 B47</t>
  </si>
  <si>
    <t>Liu_2021 B45</t>
  </si>
  <si>
    <t>Liu_2021 B44</t>
  </si>
  <si>
    <t>Liu_2021 B43</t>
  </si>
  <si>
    <t>Liu_2021 B41</t>
  </si>
  <si>
    <t>Liu_2021 B40</t>
  </si>
  <si>
    <t>Liu_2021 B39</t>
  </si>
  <si>
    <t>Liu_2021 B38</t>
  </si>
  <si>
    <t>Liu_2021 Y1</t>
  </si>
  <si>
    <t>Liu_2021 Y2</t>
  </si>
  <si>
    <t>Liu_2021 Y3</t>
  </si>
  <si>
    <t>Liu_2021 Y4</t>
  </si>
  <si>
    <t>Liu_2021 Y5</t>
  </si>
  <si>
    <t>Liu_2021 Y6</t>
  </si>
  <si>
    <t>Liu_2021 Y7</t>
  </si>
  <si>
    <t>Liu_2021 Y8</t>
  </si>
  <si>
    <t>Liu_2021 Y9</t>
  </si>
  <si>
    <t>Liu_2021 Y10</t>
  </si>
  <si>
    <t>Liu_2021 Y11</t>
  </si>
  <si>
    <t>Liu_2021 Y12</t>
  </si>
  <si>
    <t>Liu_2021 Y13</t>
  </si>
  <si>
    <t>Liu_2021 Y14</t>
  </si>
  <si>
    <t>Liu_2021 Y15</t>
  </si>
  <si>
    <t>Liu_2021 Y16</t>
  </si>
  <si>
    <t>Liu_2021 Y17</t>
  </si>
  <si>
    <t>Liu_2021 Y18</t>
  </si>
  <si>
    <t>Liu_2021 Y19</t>
  </si>
  <si>
    <t>Liu_2021 Y20</t>
  </si>
  <si>
    <t>Liu_2021 Y21</t>
  </si>
  <si>
    <t>Liu_2021 Y22</t>
  </si>
  <si>
    <t>Liu_2021 Y23</t>
  </si>
  <si>
    <t>Liu_2021 Y24</t>
  </si>
  <si>
    <t>Liu_2021 Y25</t>
  </si>
  <si>
    <t>Liu_2021 Y26</t>
  </si>
  <si>
    <t>Liu_2021 Y27</t>
  </si>
  <si>
    <t>Liu_2021 Y28</t>
  </si>
  <si>
    <t>Liu_2021 Y29</t>
  </si>
  <si>
    <t>Liu_2021 Y30</t>
  </si>
  <si>
    <t>Liu_2021 Y31</t>
  </si>
  <si>
    <t>Liu_2021 Y32</t>
  </si>
  <si>
    <t>Liu_2021 Y33</t>
  </si>
  <si>
    <t>Liu_2021 Y34</t>
  </si>
  <si>
    <t>Liu_2021 Y35</t>
  </si>
  <si>
    <t>Liu_2021 Y36</t>
  </si>
  <si>
    <t>Liu_2021 Y37</t>
  </si>
  <si>
    <t>Liu_2021 Y38</t>
  </si>
  <si>
    <t>Liu_2021 Y39</t>
  </si>
  <si>
    <t>Liu_2021 Y40</t>
  </si>
  <si>
    <t>Liu_2021 Y41</t>
  </si>
  <si>
    <t>Liu_2021 Y42</t>
  </si>
  <si>
    <t>Liu_2021 Y43</t>
  </si>
  <si>
    <t>Liu_2021 Y44</t>
  </si>
  <si>
    <t>Liu_2021 Y45</t>
  </si>
  <si>
    <t>Liu_2021 E1</t>
  </si>
  <si>
    <t>Liu_2021 E2</t>
  </si>
  <si>
    <t>Liu_2021 E3</t>
  </si>
  <si>
    <t>Liu_2021 E4</t>
  </si>
  <si>
    <t>Liu_2021 E5</t>
  </si>
  <si>
    <t>Liu_2021 E6</t>
  </si>
  <si>
    <t>Liu_2021 E7</t>
  </si>
  <si>
    <t>Liu_2021 E8</t>
  </si>
  <si>
    <t>Liu_2021 E9</t>
  </si>
  <si>
    <t>Liu_2021 E10</t>
  </si>
  <si>
    <t>Liu_2021 E11</t>
  </si>
  <si>
    <t>Liu_2021 E12</t>
  </si>
  <si>
    <t>Liu_2021 E13</t>
  </si>
  <si>
    <t>Liu_2021 E14</t>
  </si>
  <si>
    <t>Liu_2021 E15</t>
  </si>
  <si>
    <t>Liu_2021/Cao_2020 E-B69</t>
  </si>
  <si>
    <t>Liu_2021/Cao_2020 E-B80</t>
  </si>
  <si>
    <t>Liu_2021/Cao_2020 E-B54</t>
  </si>
  <si>
    <t>Liu_2021/Cao_2020 E-B57</t>
  </si>
  <si>
    <t>Liu_2021/Cao_2020 E-B38</t>
  </si>
  <si>
    <t>Liu_2021/Cao_2020 E-B8</t>
  </si>
  <si>
    <t>Liu_2021/Cao_2020 E-B21</t>
  </si>
  <si>
    <t>Liu_2021/Cao_2020 E-B43</t>
  </si>
  <si>
    <t>Liu_2021/Cao_2020 E-B49</t>
  </si>
  <si>
    <t>Liu_2021/Cao_2020 E-B79</t>
  </si>
  <si>
    <t>Liu_2021/Cao_2020 E-B89</t>
  </si>
  <si>
    <t>Liu_2021/Cao_2020 E-B20</t>
  </si>
  <si>
    <t>Liu_2021/Cao_2020 E-B30</t>
  </si>
  <si>
    <t>Liu_2021/Cao_2020 E-B75</t>
  </si>
  <si>
    <t>Liu_2021/Cao_2020 E-B74</t>
  </si>
  <si>
    <t>Liu_2021/Cao_2020 E-B64</t>
  </si>
  <si>
    <t>Liu_2021/Cao_2020 E-B61</t>
  </si>
  <si>
    <t>Liu_2021/Cao_2020 E-B31</t>
  </si>
  <si>
    <t>Liu_2021/Cao_2020 E-B94</t>
  </si>
  <si>
    <t>Liu_2021/Cao_2020 E-B90</t>
  </si>
  <si>
    <t>Damste_2016 1C</t>
  </si>
  <si>
    <t>Damste_2016 2A</t>
  </si>
  <si>
    <t>Damste_2016 2B</t>
  </si>
  <si>
    <t>Damste_2016 3A</t>
  </si>
  <si>
    <t>Damste_2016 4B</t>
  </si>
  <si>
    <t>Damste_2016 8A</t>
  </si>
  <si>
    <t>Damste_2016 8B</t>
  </si>
  <si>
    <t>Damste_2016 10A</t>
  </si>
  <si>
    <t>Damste_2016 11A</t>
  </si>
  <si>
    <t>Damste_2016 11B</t>
  </si>
  <si>
    <t>Damste_2016 12A</t>
  </si>
  <si>
    <t>Damste_2016 12B</t>
  </si>
  <si>
    <t>Damste_2016 13B</t>
  </si>
  <si>
    <t>Damste_2016 14B</t>
  </si>
  <si>
    <t>Damste_2016 15B</t>
  </si>
  <si>
    <t>Damste_2016 16A</t>
  </si>
  <si>
    <t>Damste_2016 16C</t>
  </si>
  <si>
    <t>Damste_2016 18A</t>
  </si>
  <si>
    <t>Damste_2016 20A</t>
  </si>
  <si>
    <t>Damste_2016 21A</t>
  </si>
  <si>
    <t>Damste_2016 21B</t>
  </si>
  <si>
    <t>Damste_2016 22A</t>
  </si>
  <si>
    <t>Damste_2016 23B</t>
  </si>
  <si>
    <t>Damste_2016 23C</t>
  </si>
  <si>
    <t>Damste_2016 24A</t>
  </si>
  <si>
    <t>Damste_2016 25B</t>
  </si>
  <si>
    <t>Damste_2016 26B</t>
  </si>
  <si>
    <t>Damste_2016 27A</t>
  </si>
  <si>
    <t>Damste_2016 28A</t>
  </si>
  <si>
    <t>Damste_2016 29C</t>
  </si>
  <si>
    <t>Damste_2016 32A</t>
  </si>
  <si>
    <t>Damste_2016 33A</t>
  </si>
  <si>
    <t>Damste_2016 34A</t>
  </si>
  <si>
    <t>Damste_2016 35B</t>
  </si>
  <si>
    <t>Damste_2016 36B</t>
  </si>
  <si>
    <t>Damste_2016 37C</t>
  </si>
  <si>
    <t>Damste_2016 38A</t>
  </si>
  <si>
    <t>Damste_2016 39B</t>
  </si>
  <si>
    <t>Damste_2016 40A</t>
  </si>
  <si>
    <t>Damste_2016 41A</t>
  </si>
  <si>
    <t>Damste_2016 42A</t>
  </si>
  <si>
    <t>Damste_2016 43C</t>
  </si>
  <si>
    <t>Damste_2016 44A</t>
  </si>
  <si>
    <t>Warden_2016/Dearing Crampton-Flood 2018 64PE332-30-2-1cm</t>
  </si>
  <si>
    <t>Warden_2016/Dearing Crampton-Flood 2018 64PE332-44-2 1cm</t>
  </si>
  <si>
    <t>Warden_2016/Dearing Crampton-Flood 2018 64PE269-39-4-1cm</t>
  </si>
  <si>
    <t>Zell 2015/Dearing Crampton-Flood 2018 E4 Sado transect</t>
  </si>
  <si>
    <t>Zell 2015/Dearing Crampton-Flood 2018 E3 Sado transect</t>
  </si>
  <si>
    <t>Zell 2015/Dearing Crampton-Flood 2018 E2 Sado transect</t>
  </si>
  <si>
    <t>Zell 2015/Dearing Crampton-Flood 2018 D6 Tagus transect</t>
  </si>
  <si>
    <t>Zell 2015/Dearing Crampton-Flood 2018 D5 Tagus transect</t>
  </si>
  <si>
    <t>Zell 2015/Dearing Crampton-Flood 2018 C4 Estramadura transect</t>
  </si>
  <si>
    <t>Zell 2015/Dearing Crampton-Flood 2018 C3 Estramadura transect</t>
  </si>
  <si>
    <t>Zell 2015/Dearing Crampton-Flood 2018 A4 Duoro transect</t>
  </si>
  <si>
    <t>Xiao_2020 MT 0-2</t>
  </si>
  <si>
    <t>Xiao_2020 MT 2-3</t>
  </si>
  <si>
    <t>Xiao_2020 MT 3-4</t>
  </si>
  <si>
    <t>Xiao_2020 MT 4-5</t>
  </si>
  <si>
    <t>Xiao_2020 MT 5-6</t>
  </si>
  <si>
    <t>Xiao_2020 MT 6-7</t>
  </si>
  <si>
    <t>Xiao_2020 MT 7-8</t>
  </si>
  <si>
    <t>Xiao_2020 MT 8-9</t>
  </si>
  <si>
    <t>Xiao_2020 MT 9-10</t>
  </si>
  <si>
    <t>Xiao_2020 MT 10-11</t>
  </si>
  <si>
    <t>Xu_2020 K3-1</t>
  </si>
  <si>
    <t>Xu_2020 K4-1</t>
  </si>
  <si>
    <t>Xu_2020 K5-1</t>
  </si>
  <si>
    <t>Xu_2020 K6-1</t>
  </si>
  <si>
    <t>Xu_2020 K7-1</t>
  </si>
  <si>
    <t>Xu_2020 N1-1</t>
  </si>
  <si>
    <t>Xu_2020 N2-1</t>
  </si>
  <si>
    <t>Xu_2020 N3-1</t>
  </si>
  <si>
    <t>Xu_2020 N4-1</t>
  </si>
  <si>
    <t>Xu_2020 N6-1</t>
  </si>
  <si>
    <t>Xu_2020 N7-1</t>
  </si>
  <si>
    <t>Xu_2020 N10-1</t>
  </si>
  <si>
    <t>Xu_2020 A1-1</t>
  </si>
  <si>
    <t>Xu_2020 A2-1</t>
  </si>
  <si>
    <t>Xu_2020 A3-1</t>
  </si>
  <si>
    <t>Xu_2020 A4-1</t>
  </si>
  <si>
    <t>Xu_2020 A5-1</t>
  </si>
  <si>
    <t>Xu_2020 A6-1</t>
  </si>
  <si>
    <t>Xu_2020 A7-1</t>
  </si>
  <si>
    <t>Xu_2020 A9-1</t>
  </si>
  <si>
    <t>Xu_2020 A10-1</t>
  </si>
  <si>
    <t>De Jonge 2015 Siberia_YG2a </t>
  </si>
  <si>
    <t>De Jonge 2015 Siberia_YG4 </t>
  </si>
  <si>
    <t>De Jonge 2015 Siberia_YG5 </t>
  </si>
  <si>
    <t>De Jonge 2015 Siberia_YG6 </t>
  </si>
  <si>
    <t>Martinez_Sosa_2019 S. 2w</t>
  </si>
  <si>
    <t>Martinez_Sosa_2019 S. 4w</t>
  </si>
  <si>
    <t>Martinez_Sosa_2019 S. 6w</t>
  </si>
  <si>
    <t>Martinez_Sosa_2019 S. 7w</t>
  </si>
  <si>
    <t>Martinez_Sosa_2019 S. 11w</t>
  </si>
  <si>
    <t>Martinez_Sosa_2019 NS. 0w</t>
  </si>
  <si>
    <t>Martinez_Sosa_2019 NS. 2w</t>
  </si>
  <si>
    <t>Martinez_Sosa_2019 NS. 4w</t>
  </si>
  <si>
    <t>Martinez_Sosa_2019 NS. 8w</t>
  </si>
  <si>
    <t>Martinez_Sosa_2019 NS. 9w</t>
  </si>
  <si>
    <t>Martinez_Sosa_2019 MNS. 2w</t>
  </si>
  <si>
    <t>Martinez_Sosa_2019 MNS 4w</t>
  </si>
  <si>
    <t>Martinez_Sosa_2019 Oxic 4w</t>
  </si>
  <si>
    <t>Martinez_Sosa_2019 LO 2w</t>
  </si>
  <si>
    <t>Martinez_Sosa_2019 LO 4w</t>
  </si>
  <si>
    <t>Martinez_Sosa_2019 Control</t>
  </si>
  <si>
    <t>Martinez_Sosa_2019 NG. 2w</t>
  </si>
  <si>
    <t>Martinez_Sosa_2019 NG. 4w</t>
  </si>
  <si>
    <t>Martinez_Sosa_2019 G. 2w</t>
  </si>
  <si>
    <t>Martinez_Sosa_2019 G. 4w</t>
  </si>
  <si>
    <t>Martinez_Sosa_2020 Time 0</t>
  </si>
  <si>
    <t>Martinez_Sosa_2020 9C 4w</t>
  </si>
  <si>
    <t>Martinez_Sosa_2020 18C 4w</t>
  </si>
  <si>
    <t>Martinez_Sosa_2020 27C 4w</t>
  </si>
  <si>
    <t>Martinez_Sosa_2020 35C 4w</t>
  </si>
  <si>
    <t>Martinez_Sosa_2020 9C 6w</t>
  </si>
  <si>
    <t>Martinez_Sosa_2020 18C 6w</t>
  </si>
  <si>
    <t>Martinez_Sosa_2020 27C 6w</t>
  </si>
  <si>
    <t>Martinez_Sosa_2020 35C 6w</t>
  </si>
  <si>
    <t>Martinez_Sosa_2020 T0</t>
  </si>
  <si>
    <t>Martinez_Sosa_2020 C-B</t>
  </si>
  <si>
    <t>Martinez_Sosa_2020 C+B</t>
  </si>
  <si>
    <t>Martinez_Sosa_2020 pH7</t>
  </si>
  <si>
    <t>Martinez_Sosa_2020 pH6</t>
  </si>
  <si>
    <t>Martinez_Sosa_2020 pH5</t>
  </si>
  <si>
    <t>Martinez_Sosa_2020 pH4</t>
  </si>
  <si>
    <t>Cao_2020 D_avg</t>
  </si>
  <si>
    <t>Dang_2018_1_2_avg</t>
  </si>
  <si>
    <t>Dang_2018_3</t>
  </si>
  <si>
    <t>Dang_2018_4_5_avg</t>
  </si>
  <si>
    <t>Dang_2018_6</t>
  </si>
  <si>
    <t>Dang_2018_7</t>
  </si>
  <si>
    <t>Dang_2018_8</t>
  </si>
  <si>
    <t>Dang_2018_9</t>
  </si>
  <si>
    <t>Dang_2018_10_11_12_avg</t>
  </si>
  <si>
    <t>Dang_2018_13</t>
  </si>
  <si>
    <t>Dang_2018_14</t>
  </si>
  <si>
    <t>Dang_2018_15</t>
  </si>
  <si>
    <t>Dang_2018_16</t>
  </si>
  <si>
    <t>Dang_2018_17</t>
  </si>
  <si>
    <t>Dang_2018_18</t>
  </si>
  <si>
    <t>Dang_2018_19</t>
  </si>
  <si>
    <t>Dang_2018_20</t>
  </si>
  <si>
    <t>Dang_2018_21</t>
  </si>
  <si>
    <t>Dang_2018_22</t>
  </si>
  <si>
    <t>Dang_2018_23</t>
  </si>
  <si>
    <t>Dang_2018_24</t>
  </si>
  <si>
    <t>Dang_2018_25</t>
  </si>
  <si>
    <t>Dang_2018_26</t>
  </si>
  <si>
    <t>Dang_2018_27</t>
  </si>
  <si>
    <t>Dang_2018_28</t>
  </si>
  <si>
    <t>Dang_2018_29</t>
  </si>
  <si>
    <t>Dang_2018_30</t>
  </si>
  <si>
    <t>Dang_2018_31</t>
  </si>
  <si>
    <t>Dang_2018_32</t>
  </si>
  <si>
    <t>Dang_2018_33</t>
  </si>
  <si>
    <t>Dang_2018_34</t>
  </si>
  <si>
    <t>Dang_2018_35</t>
  </si>
  <si>
    <t>Dang_2018_36</t>
  </si>
  <si>
    <t>Dang_2018_37</t>
  </si>
  <si>
    <t>Dang_2018_38</t>
  </si>
  <si>
    <t>Dang_2018_39</t>
  </si>
  <si>
    <t>Dugerdil_2021 MMNT5C01</t>
  </si>
  <si>
    <t>Dugerdil_2021 MMNT5C03</t>
  </si>
  <si>
    <t>Martinez_Sosa_2021_LS1</t>
  </si>
  <si>
    <t>Martinez_Sosa_2021_LS2</t>
  </si>
  <si>
    <t>Martinez_Sosa_2021_LS4</t>
  </si>
  <si>
    <t>Martinez_Sosa_2021_LS5</t>
  </si>
  <si>
    <t>Martinez_Sosa_2021_LS6</t>
  </si>
  <si>
    <t>Martinez_Sosa_2021_LS7</t>
  </si>
  <si>
    <t>Martinez_Sosa_2021_LS8</t>
  </si>
  <si>
    <t>Martinez_Sosa_2021_LS9</t>
  </si>
  <si>
    <t>Martinez_Sosa_2021_LS10</t>
  </si>
  <si>
    <t>Martinez_Sosa_2021_LS11</t>
  </si>
  <si>
    <t>Martinez_Sosa_2021_LS12</t>
  </si>
  <si>
    <t>Martinez_Sosa_2021_LS13</t>
  </si>
  <si>
    <t>Martinez_Sosa_2021_LS14</t>
  </si>
  <si>
    <t>Martinez_Sosa_2021_LS15</t>
  </si>
  <si>
    <t>Martinez_Sosa_2021_LS16</t>
  </si>
  <si>
    <t>Martinez_Sosa_2021_LS17</t>
  </si>
  <si>
    <t>Martinez_Sosa_2021_LS18</t>
  </si>
  <si>
    <t>Martinez_Sosa_2021_LS19</t>
  </si>
  <si>
    <t>Martinez_Sosa_2021_LS20</t>
  </si>
  <si>
    <t>Martinez_Sosa_2021_LS21</t>
  </si>
  <si>
    <t>Martinez_Sosa_2021_LS22</t>
  </si>
  <si>
    <t>Martinez_Sosa_2021_LS23</t>
  </si>
  <si>
    <t>Martinez_Sosa_2021_LS24</t>
  </si>
  <si>
    <t>Martinez_Sosa_2021_LS25</t>
  </si>
  <si>
    <t>Martinez_Sosa_2021_LS26</t>
  </si>
  <si>
    <t>Martinez_Sosa_2021_LS27</t>
  </si>
  <si>
    <t>Martinez_Sosa_2021_LS28</t>
  </si>
  <si>
    <t>Martinez_Sosa_2021_LS29</t>
  </si>
  <si>
    <t>Martinez_Sosa_2021_LS30</t>
  </si>
  <si>
    <t>Martinez_Sosa_2021_LS31</t>
  </si>
  <si>
    <t>Martinez_Sosa_2021_LS33</t>
  </si>
  <si>
    <t>Martinez_Sosa_2021_LS34</t>
  </si>
  <si>
    <t>Martinez_Sosa_2021_LS35</t>
  </si>
  <si>
    <t>Martinez_Sosa_2021_LS36</t>
  </si>
  <si>
    <t>Martinez_Sosa_2021_LS37</t>
  </si>
  <si>
    <t>Martinez_Sosa_2021_LS38</t>
  </si>
  <si>
    <t>Martinez_Sosa_2021_LS39</t>
  </si>
  <si>
    <t>Martinez_Sosa_2021_LS42</t>
  </si>
  <si>
    <t>Martinez_Sosa_2021_LS43</t>
  </si>
  <si>
    <t>Martinez_Sosa_2021_LS44</t>
  </si>
  <si>
    <t>Martinez_Sosa_2021_LS45</t>
  </si>
  <si>
    <t>Martinez_Sosa_2021_LS47</t>
  </si>
  <si>
    <t>Martinez_Sosa_2021_LS48</t>
  </si>
  <si>
    <t>Martinez_Sosa_2021_LS49</t>
  </si>
  <si>
    <t>Martinez_Sosa_2021_LS50</t>
  </si>
  <si>
    <t>Martinez_Sosa_2021_LS51</t>
  </si>
  <si>
    <t>Martinez_Sosa_2021_LS52</t>
  </si>
  <si>
    <t>Martinez_Sosa_2021_LS53</t>
  </si>
  <si>
    <t>Martinez_Sosa_2021_LS56</t>
  </si>
  <si>
    <t>Martinez_Sosa_2021_LS57</t>
  </si>
  <si>
    <t>Martinez_Sosa_2021_LS59</t>
  </si>
  <si>
    <t>Martinez_Sosa_2021_LS61</t>
  </si>
  <si>
    <t>Martinez_Sosa_2021_LS63</t>
  </si>
  <si>
    <t>Martinez_Sosa_2021_LS64</t>
  </si>
  <si>
    <t>Martinez_Sosa_2021_LS65</t>
  </si>
  <si>
    <t>Martinez_Sosa_2021_LS66</t>
  </si>
  <si>
    <t>Martinez_Sosa_2021_LS69</t>
  </si>
  <si>
    <t>Martinez_Sosa_2021_LS72</t>
  </si>
  <si>
    <t>Martinez_Sosa_2021_LS73</t>
  </si>
  <si>
    <t>Martinez_Sosa_2021_LS74</t>
  </si>
  <si>
    <t>Martinez_Sosa_2021_LS75</t>
  </si>
  <si>
    <t>Martinez_Sosa_2021_LS76</t>
  </si>
  <si>
    <t>Martinez_Sosa_2021_LS77</t>
  </si>
  <si>
    <t>Martinez_Sosa_2021_LS78</t>
  </si>
  <si>
    <t>Martinez_Sosa_2021_LS79</t>
  </si>
  <si>
    <t>Martinez_Sosa_2021_LS80</t>
  </si>
  <si>
    <t>Martinez_Sosa_2021_LS81</t>
  </si>
  <si>
    <t>Martinez_Sosa_2021_LS82</t>
  </si>
  <si>
    <t>Martinez_Sosa_2021_LS83</t>
  </si>
  <si>
    <t>Martinez_Sosa_2021_LS84</t>
  </si>
  <si>
    <t>Martinez_Sosa_2021_LS85</t>
  </si>
  <si>
    <t>Martinez_Sosa_2021_LS86</t>
  </si>
  <si>
    <t>Martinez_Sosa_2021_LS87</t>
  </si>
  <si>
    <t>Martinez_Sosa_2021_LS88</t>
  </si>
  <si>
    <t>Martinez_Sosa_2021_LS89</t>
  </si>
  <si>
    <t>Martinez_Sosa_2021_LS90</t>
  </si>
  <si>
    <t>Martinez_Sosa_2021_LS91</t>
  </si>
  <si>
    <t>Martinez_Sosa_2021_LS92</t>
  </si>
  <si>
    <t>Martinez_Sosa_2021_LS93</t>
  </si>
  <si>
    <t>Martinez_Sosa_2021_LS94</t>
  </si>
  <si>
    <t>Martinez_Sosa_2021_LS95</t>
  </si>
  <si>
    <t>Martinez_Sosa_2021_LS96</t>
  </si>
  <si>
    <t>Martinez_Sosa_2021_LS97</t>
  </si>
  <si>
    <t>Martinez_Sosa_2021_LS98</t>
  </si>
  <si>
    <t>Martinez_Sosa_2021_LS99</t>
  </si>
  <si>
    <t>Martinez_Sosa_2021_LS100</t>
  </si>
  <si>
    <t>Martinez_Sosa_2021_LS101</t>
  </si>
  <si>
    <t>Martinez_Sosa_2021_LS102</t>
  </si>
  <si>
    <t>Martinez_Sosa_2021_LS103</t>
  </si>
  <si>
    <t>Martinez_Sosa_2021_LS104</t>
  </si>
  <si>
    <t>Martinez_Sosa_2021_LS105</t>
  </si>
  <si>
    <t>Martinez_Sosa_2021_LS106</t>
  </si>
  <si>
    <t>Martinez_Sosa_2021_LS107</t>
  </si>
  <si>
    <t>Martinez_Sosa_2021_LS108</t>
  </si>
  <si>
    <t>Martinez_Sosa_2021_LS109</t>
  </si>
  <si>
    <t>Martinez_Sosa_2021_LS110</t>
  </si>
  <si>
    <t>Martinez_Sosa_2021_LS111</t>
  </si>
  <si>
    <t>Martinez_Sosa_2021_LS112</t>
  </si>
  <si>
    <t>Martinez_Sosa_2021_LS113</t>
  </si>
  <si>
    <t>Martinez_Sosa_2021_LS114</t>
  </si>
  <si>
    <t>Martinez_Sosa_2021_LS115</t>
  </si>
  <si>
    <t>Martinez_Sosa_2021_LS116</t>
  </si>
  <si>
    <t>Martinez_Sosa_2021_LS117</t>
  </si>
  <si>
    <t>Martinez_Sosa_2021_LS118</t>
  </si>
  <si>
    <t>Martinez_Sosa_2021_LS119</t>
  </si>
  <si>
    <t>Martinez_Sosa_2021_LS120</t>
  </si>
  <si>
    <t>Martinez_Sosa_2021_S1</t>
  </si>
  <si>
    <t>Martinez_Sosa_2021_S2</t>
  </si>
  <si>
    <t>Martinez_Sosa_2021_S3</t>
  </si>
  <si>
    <t>Martinez_Sosa_2021_S4</t>
  </si>
  <si>
    <t>Martinez_Sosa_2021_S5</t>
  </si>
  <si>
    <t>Martinez_Sosa_2021_S6</t>
  </si>
  <si>
    <t>Martinez_Sosa_2021_S7</t>
  </si>
  <si>
    <t>Martinez_Sosa_2021_S8</t>
  </si>
  <si>
    <t>Martinez_Sosa_2021_S9</t>
  </si>
  <si>
    <t>Martinez_Sosa_2021_S10</t>
  </si>
  <si>
    <t>Martinez_Sosa_2021_S11</t>
  </si>
  <si>
    <t>Martinez_Sosa_2021_S12</t>
  </si>
  <si>
    <t>Martinez_Sosa_2021_S13</t>
  </si>
  <si>
    <t>Martinez_Sosa_2021_S14</t>
  </si>
  <si>
    <t>Martinez_Sosa_2021_S15</t>
  </si>
  <si>
    <t>Martinez_Sosa_2021_S16</t>
  </si>
  <si>
    <t>Martinez_Sosa_2021_S17</t>
  </si>
  <si>
    <t>Martinez_Sosa_2021_S18</t>
  </si>
  <si>
    <t>Martinez_Sosa_2021_S19</t>
  </si>
  <si>
    <t>Martinez_Sosa_2021_S20</t>
  </si>
  <si>
    <t>Martinez_Sosa_2021_S21</t>
  </si>
  <si>
    <t>Martinez_Sosa_2021_S22</t>
  </si>
  <si>
    <t>Martinez_Sosa_2021_S23</t>
  </si>
  <si>
    <t>Martinez_Sosa_2021_S24</t>
  </si>
  <si>
    <t>Martinez_Sosa_2021_S25</t>
  </si>
  <si>
    <t>Martinez_Sosa_2021_S26</t>
  </si>
  <si>
    <t>Martinez_Sosa_2021_S27</t>
  </si>
  <si>
    <t>Martinez_Sosa_2021_S28</t>
  </si>
  <si>
    <t>Martinez_Sosa_2021_S29</t>
  </si>
  <si>
    <t>Martinez_Sosa_2021_S30</t>
  </si>
  <si>
    <t>Martinez_Sosa_2021_S31</t>
  </si>
  <si>
    <t>Martinez_Sosa_2021_S32</t>
  </si>
  <si>
    <t>Martinez_Sosa_2021_S33</t>
  </si>
  <si>
    <t>Martinez_Sosa_2021_S34</t>
  </si>
  <si>
    <t>Martinez_Sosa_2021_S35</t>
  </si>
  <si>
    <t>Martinez_Sosa_2021_S36</t>
  </si>
  <si>
    <t>Martinez_Sosa_2021_S37</t>
  </si>
  <si>
    <t>Martinez_Sosa_2021_S38</t>
  </si>
  <si>
    <t>Martinez_Sosa_2021_S39</t>
  </si>
  <si>
    <t>Martinez_Sosa_2021_S40</t>
  </si>
  <si>
    <t>Martinez_Sosa_2021_S41</t>
  </si>
  <si>
    <t>Martinez_Sosa_2021_S42</t>
  </si>
  <si>
    <t>Martinez_Sosa_2021_S43</t>
  </si>
  <si>
    <t>Martinez_Sosa_2021_S44</t>
  </si>
  <si>
    <t>Martinez_Sosa_2021_S45</t>
  </si>
  <si>
    <t>Martinez_Sosa_2021_S46</t>
  </si>
  <si>
    <t>Martinez_Sosa_2021_S47</t>
  </si>
  <si>
    <t>Martinez_Sosa_2021_S48</t>
  </si>
  <si>
    <t>Martinez_Sosa_2021_S49</t>
  </si>
  <si>
    <t>Martinez_Sosa_2021_S50</t>
  </si>
  <si>
    <t>Martinez_Sosa_2021_S51</t>
  </si>
  <si>
    <t>Martinez_Sosa_2021_DS1</t>
  </si>
  <si>
    <t>Miller_2018 BP-2014-5D_001</t>
  </si>
  <si>
    <t>Ning_2019_3Seds</t>
  </si>
  <si>
    <t>DH_avg</t>
  </si>
  <si>
    <t>QPT-18-SS01B 0-0.5cm</t>
  </si>
  <si>
    <t>BRO-18 SS01 0-1cm</t>
  </si>
  <si>
    <t>CF8-17-4A-1U-01 0-2cm</t>
  </si>
  <si>
    <t>CF3-17-1A-1U-01 0-2cm</t>
  </si>
  <si>
    <t>19SPT SS1 0-1cm</t>
  </si>
  <si>
    <t>19AFR-05 SS 0-2cm</t>
  </si>
  <si>
    <t>BIR18-SS02A, 0-1cm</t>
  </si>
  <si>
    <t>ARQ18-SS01, 0-2cm</t>
  </si>
  <si>
    <t>ATA19-SS1, 0-1cm</t>
  </si>
  <si>
    <t>3LN19-SS1, baste</t>
  </si>
  <si>
    <t>BAF2-LON10 1C-1N-01, 0-0.5cm</t>
  </si>
  <si>
    <t>MDL-01, 0-1cm</t>
  </si>
  <si>
    <t>LDG-02, 0-1cm</t>
  </si>
  <si>
    <t>BRT16-3A-1U-01, 0-1cm</t>
  </si>
  <si>
    <t>KEK10-1A-1N-01, 0-0.5cm</t>
  </si>
  <si>
    <t>SAL15-1C-1G-01, 0-0.5cm</t>
  </si>
  <si>
    <t>KHL10-2B-1B-01, 0-0.5cm</t>
  </si>
  <si>
    <t>SVI19-LSS</t>
  </si>
  <si>
    <t>SYS19-LSS (0-1cm)</t>
  </si>
  <si>
    <t>SVID19, LSS1 (0-1cm)</t>
  </si>
  <si>
    <t>HEID19, LSS (0-1cm)</t>
  </si>
  <si>
    <t>LVID19, LSS1 (0-1cm)</t>
  </si>
  <si>
    <t>TORFW-LSS, 0-1cm (9/21/19)</t>
  </si>
  <si>
    <t>HÖG19-LSS, 0-1cm (9/18/19)</t>
  </si>
  <si>
    <t>BER19-LSS, 0-1cm (9/19/19)</t>
  </si>
  <si>
    <t>MARG19-LSS, 0-1cm (9/18/19)</t>
  </si>
  <si>
    <t>LEI19-LSS (9/26/19)</t>
  </si>
  <si>
    <t>SKJ19-LSS, 0-1cm (9/20/19)</t>
  </si>
  <si>
    <t>MAS19-LSS, 0-1cm (9/11/19)</t>
  </si>
  <si>
    <t>MIDW-LSS, 0-1cm (9/22/19)</t>
  </si>
  <si>
    <t>SAU19-LSS2B, 0-1cm (9/20/19</t>
  </si>
  <si>
    <t>MIDE19-LSS, 0-1cm (9/_/19)</t>
  </si>
  <si>
    <t>VGHV19-LSS, 0-1cm (9/26/19)</t>
  </si>
  <si>
    <t>BAE_SS</t>
  </si>
  <si>
    <t>HAK_SS</t>
  </si>
  <si>
    <t>TORF_SS</t>
  </si>
  <si>
    <t>SVG_SS</t>
  </si>
  <si>
    <t>HVL_SS</t>
  </si>
  <si>
    <t>TRK_SS</t>
  </si>
  <si>
    <t>SKF_SS</t>
  </si>
  <si>
    <t>GDD_SS</t>
  </si>
  <si>
    <t>GRP_SS</t>
  </si>
  <si>
    <t>SKR_SS</t>
  </si>
  <si>
    <t>Russell_1</t>
  </si>
  <si>
    <t>Russell_2</t>
  </si>
  <si>
    <t>Russell_3</t>
  </si>
  <si>
    <t>Russell_4</t>
  </si>
  <si>
    <t>Russell_5</t>
  </si>
  <si>
    <t>Russell_6</t>
  </si>
  <si>
    <t>Russell_7</t>
  </si>
  <si>
    <t>Russell_8</t>
  </si>
  <si>
    <t>Russell_9</t>
  </si>
  <si>
    <t>Russell_10</t>
  </si>
  <si>
    <t>Russell_11</t>
  </si>
  <si>
    <t>Russell_12</t>
  </si>
  <si>
    <t>Russell_13</t>
  </si>
  <si>
    <t>Russell_14</t>
  </si>
  <si>
    <t>Russell_15</t>
  </si>
  <si>
    <t>Russell_16</t>
  </si>
  <si>
    <t>Russell_17</t>
  </si>
  <si>
    <t>Russell_18</t>
  </si>
  <si>
    <t>Russell_19</t>
  </si>
  <si>
    <t>Russell_20</t>
  </si>
  <si>
    <t>Russell_21</t>
  </si>
  <si>
    <t>Russell_22</t>
  </si>
  <si>
    <t>Russell_23</t>
  </si>
  <si>
    <t>Russell_24</t>
  </si>
  <si>
    <t>Russell_25</t>
  </si>
  <si>
    <t>Russell_26</t>
  </si>
  <si>
    <t>Russell_27</t>
  </si>
  <si>
    <t>Russell_28</t>
  </si>
  <si>
    <t>Russell_29</t>
  </si>
  <si>
    <t>Russell_30</t>
  </si>
  <si>
    <t>Russell_31</t>
  </si>
  <si>
    <t>Russell_32</t>
  </si>
  <si>
    <t>Russell_33</t>
  </si>
  <si>
    <t>Russell_34</t>
  </si>
  <si>
    <t>Russell_35</t>
  </si>
  <si>
    <t>Russell_36</t>
  </si>
  <si>
    <t>Russell_37</t>
  </si>
  <si>
    <t>Russell_38</t>
  </si>
  <si>
    <t>Russell_39</t>
  </si>
  <si>
    <t>Russell_40</t>
  </si>
  <si>
    <t>Russell_41</t>
  </si>
  <si>
    <t>Russell_42</t>
  </si>
  <si>
    <t>Russell_43</t>
  </si>
  <si>
    <t>Russell_44</t>
  </si>
  <si>
    <t>Russell_45</t>
  </si>
  <si>
    <t>Russell_46</t>
  </si>
  <si>
    <t>Russell_47</t>
  </si>
  <si>
    <t>Russell_48</t>
  </si>
  <si>
    <t>Russell_49</t>
  </si>
  <si>
    <t>Russell_50</t>
  </si>
  <si>
    <t>Russell_51</t>
  </si>
  <si>
    <t>Russell_52</t>
  </si>
  <si>
    <t>Russell_53</t>
  </si>
  <si>
    <t>Russell_54</t>
  </si>
  <si>
    <t>Russell_55</t>
  </si>
  <si>
    <t>Russell_56</t>
  </si>
  <si>
    <t>Russell_57</t>
  </si>
  <si>
    <t>Russell_58</t>
  </si>
  <si>
    <t>Russell_59</t>
  </si>
  <si>
    <t>Russell_60</t>
  </si>
  <si>
    <t>Russell_61</t>
  </si>
  <si>
    <t>Russell_62</t>
  </si>
  <si>
    <t>Russell_63</t>
  </si>
  <si>
    <t>Russell_64</t>
  </si>
  <si>
    <t>Russell_65</t>
  </si>
  <si>
    <t>Weber_2018_148</t>
  </si>
  <si>
    <t>Weber_2018_149</t>
  </si>
  <si>
    <t>Weber_2018_150</t>
  </si>
  <si>
    <t>Weber_2018_151</t>
  </si>
  <si>
    <t>Weber_2018_152</t>
  </si>
  <si>
    <t>Weber_2018_153</t>
  </si>
  <si>
    <t>Weber_2018_154</t>
  </si>
  <si>
    <t>Weber_2018_155</t>
  </si>
  <si>
    <t>Weber_2018_156</t>
  </si>
  <si>
    <t>Weber_2018_157</t>
  </si>
  <si>
    <t>Weber_2018_158</t>
  </si>
  <si>
    <t>Weber_2018_159</t>
  </si>
  <si>
    <t>Weber_2018_160</t>
  </si>
  <si>
    <t>Weber_2018_161</t>
  </si>
  <si>
    <t>Weber_2018_162</t>
  </si>
  <si>
    <t>Weber_2018_163</t>
  </si>
  <si>
    <t>Weber_2018_164</t>
  </si>
  <si>
    <t>Weber_2018_165</t>
  </si>
  <si>
    <t>Weber_2018_166</t>
  </si>
  <si>
    <t>Weber_2018_167</t>
  </si>
  <si>
    <t>Weber_2018_168</t>
  </si>
  <si>
    <t>Weber_2018_169</t>
  </si>
  <si>
    <t>Weber_2018_170</t>
  </si>
  <si>
    <t>Weber_2018_171</t>
  </si>
  <si>
    <t>Weber_2018_172</t>
  </si>
  <si>
    <t>Weber_2018_173</t>
  </si>
  <si>
    <t>Weber_2018_174</t>
  </si>
  <si>
    <t>Weber_2018_175</t>
  </si>
  <si>
    <t>Weber_2018_176</t>
  </si>
  <si>
    <t>Weber_2018_177</t>
  </si>
  <si>
    <t>Weber_2018_178</t>
  </si>
  <si>
    <t>Weber_2018_179</t>
  </si>
  <si>
    <t>Weber_2018_180</t>
  </si>
  <si>
    <t>Weber_2018_181</t>
  </si>
  <si>
    <t>Weber_2018_182</t>
  </si>
  <si>
    <t>Weber_2018_183</t>
  </si>
  <si>
    <t>Miller_2018 June_SPM_001</t>
  </si>
  <si>
    <t>Miller_2018 July_SPM_001</t>
  </si>
  <si>
    <t>Miller_2018 September_SPM_001</t>
  </si>
  <si>
    <t>Miller_2018 January_SPM_001</t>
  </si>
  <si>
    <t>Miller_2018 June_SPM_002</t>
  </si>
  <si>
    <t>Miller_2018 July_SPM_002</t>
  </si>
  <si>
    <t>Miller_2018 September_SPM_002</t>
  </si>
  <si>
    <t>Miller_2018 January_SPM_002</t>
  </si>
  <si>
    <t>Miller_2018 June_SPM_003</t>
  </si>
  <si>
    <t>Miller_2018 July_SPM_003</t>
  </si>
  <si>
    <t>Miller_2018 September_SPM_003</t>
  </si>
  <si>
    <t>Miller_2018 January_SPM_003</t>
  </si>
  <si>
    <t>Miller_2018 June_SPM_004</t>
  </si>
  <si>
    <t>Miller_2018 July_SPM_004</t>
  </si>
  <si>
    <t>Miller_2018 September_SPM_004</t>
  </si>
  <si>
    <t>Miller_2018 January_SPM_004</t>
  </si>
  <si>
    <t>40422</t>
  </si>
  <si>
    <t>40452</t>
  </si>
  <si>
    <t>40483</t>
  </si>
  <si>
    <t>40513</t>
  </si>
  <si>
    <t>40544</t>
  </si>
  <si>
    <t>40575</t>
  </si>
  <si>
    <t>40603</t>
  </si>
  <si>
    <t>40634</t>
  </si>
  <si>
    <t>40664</t>
  </si>
  <si>
    <t>40695</t>
  </si>
  <si>
    <t>40725</t>
  </si>
  <si>
    <t>40756</t>
  </si>
  <si>
    <t>40787</t>
  </si>
  <si>
    <t>40817</t>
  </si>
  <si>
    <t>40848</t>
  </si>
  <si>
    <t>40878</t>
  </si>
  <si>
    <t>40909</t>
  </si>
  <si>
    <t>40940</t>
  </si>
  <si>
    <t>40969</t>
  </si>
  <si>
    <t>41000</t>
  </si>
  <si>
    <t>41030</t>
  </si>
  <si>
    <t>41061</t>
  </si>
  <si>
    <t>41091</t>
  </si>
  <si>
    <t>41122</t>
  </si>
  <si>
    <t>41153</t>
  </si>
  <si>
    <t>41183</t>
  </si>
  <si>
    <t>41214</t>
  </si>
  <si>
    <t>41244</t>
  </si>
  <si>
    <t>41275</t>
  </si>
  <si>
    <t>41306</t>
  </si>
  <si>
    <t>41334</t>
  </si>
  <si>
    <t>41365</t>
  </si>
  <si>
    <t>41395</t>
  </si>
  <si>
    <t>41426</t>
  </si>
  <si>
    <t>41456</t>
  </si>
  <si>
    <t>41487</t>
  </si>
  <si>
    <t>41518</t>
  </si>
  <si>
    <t>41548</t>
  </si>
  <si>
    <t>41579</t>
  </si>
  <si>
    <t>41609</t>
  </si>
  <si>
    <t>41640</t>
  </si>
  <si>
    <t>41671</t>
  </si>
  <si>
    <t>41699</t>
  </si>
  <si>
    <t>41730</t>
  </si>
  <si>
    <t>41760</t>
  </si>
  <si>
    <t>41791</t>
  </si>
  <si>
    <t>41821</t>
  </si>
  <si>
    <t>42005</t>
  </si>
  <si>
    <t>Weber_2018_85</t>
  </si>
  <si>
    <t>Weber_2018_86</t>
  </si>
  <si>
    <t>Weber_2018_88</t>
  </si>
  <si>
    <t>Weber_2018_89</t>
  </si>
  <si>
    <t>Weber_2018_91</t>
  </si>
  <si>
    <t>Weber_2018_92</t>
  </si>
  <si>
    <t>Weber_2018_94</t>
  </si>
  <si>
    <t>Weber_2018_95</t>
  </si>
  <si>
    <t>Weber_2018_97</t>
  </si>
  <si>
    <t>Weber_2018_98</t>
  </si>
  <si>
    <t>Weber_2018_100</t>
  </si>
  <si>
    <t>Weber_2018_101</t>
  </si>
  <si>
    <t>Weber_2018_103</t>
  </si>
  <si>
    <t>Weber_2018_104</t>
  </si>
  <si>
    <t>Weber_2018_106</t>
  </si>
  <si>
    <t>Weber_2018_107</t>
  </si>
  <si>
    <t>Weber_2018_109</t>
  </si>
  <si>
    <t>Weber_2018_110</t>
  </si>
  <si>
    <t>Weber_2018_112</t>
  </si>
  <si>
    <t>Weber_2018_113</t>
  </si>
  <si>
    <t>Weber_2018_115</t>
  </si>
  <si>
    <t>Weber_2018_116</t>
  </si>
  <si>
    <t>Weber_2018_118</t>
  </si>
  <si>
    <t>Weber_2018_119</t>
  </si>
  <si>
    <t>Weber_2018_121</t>
  </si>
  <si>
    <t>Weber_2018_122</t>
  </si>
  <si>
    <t>Weber_2018_124</t>
  </si>
  <si>
    <t>Weber_2018_125</t>
  </si>
  <si>
    <t>Weber_2018_127</t>
  </si>
  <si>
    <t>Weber_2018_128</t>
  </si>
  <si>
    <t>Weber_2018_130</t>
  </si>
  <si>
    <t>Weber_2018_131</t>
  </si>
  <si>
    <t>Weber_2018_133</t>
  </si>
  <si>
    <t>Weber_2018_134</t>
  </si>
  <si>
    <t>Weber_2018_136</t>
  </si>
  <si>
    <t>Weber_2018_137</t>
  </si>
  <si>
    <t>Weber_2018_139</t>
  </si>
  <si>
    <t>Weber_2018_140</t>
  </si>
  <si>
    <t>Weber_2018_142</t>
  </si>
  <si>
    <t>Weber_2018_143</t>
  </si>
  <si>
    <t>Weber_2018_145</t>
  </si>
  <si>
    <t>Weber_2018_146</t>
  </si>
  <si>
    <t>Zhao_2021_5m_2016-2017</t>
  </si>
  <si>
    <t>Zhao_2021_10m_2016-2017</t>
  </si>
  <si>
    <t>Zhao_2021_14m_2016-2017</t>
  </si>
  <si>
    <t>Zhao_2021_5m_2017-2018</t>
  </si>
  <si>
    <t>Zhao_2021_10m_2017-2018</t>
  </si>
  <si>
    <t>Zhao_2021_14m_2017-2018</t>
  </si>
  <si>
    <t>Zhao_2021_5m_2018-2019</t>
  </si>
  <si>
    <t>Zhao_2021_10m_2018-2019</t>
  </si>
  <si>
    <t>Zhao_2021_14m_2018-2019</t>
  </si>
  <si>
    <t>Cao_2020 Water-1 m Sept</t>
  </si>
  <si>
    <t>Cao_2020 Water-3 m Sept</t>
  </si>
  <si>
    <t>Cao_2020 Water-6 m Sept</t>
  </si>
  <si>
    <t>Cao_2020 Water-1 m Jan</t>
  </si>
  <si>
    <t>Cao_2020 Water-3 m Jan</t>
  </si>
  <si>
    <t>Cao_2020 Water-6 m Jan</t>
  </si>
  <si>
    <t>Cao_2020 Water-8 m Jan</t>
  </si>
  <si>
    <t>De_Jonge_2015_Baikal Baikal_S1</t>
  </si>
  <si>
    <t>De_Jonge_2015_Baikal Baikal_S3</t>
  </si>
  <si>
    <t>De_Jonge_2015_Baikal Baikal_S5</t>
  </si>
  <si>
    <t>De_Jonge_2015_Baikal Baikal_B1</t>
  </si>
  <si>
    <t>De_Jonge_2015_Baikal Baikal_B3</t>
  </si>
  <si>
    <t>De_Jonge_2015_Baikal Baikal_B5</t>
  </si>
  <si>
    <t>De_Jonge_2015_Baikal Baikal_Ba</t>
  </si>
  <si>
    <t>De_Jonge_2015_Baikal Baikal_MIR</t>
  </si>
  <si>
    <t>De_Jonge_2015_Baikal Baikal_Y1</t>
  </si>
  <si>
    <t>De_Jonge_2015_Baikal Baikal_Y2</t>
  </si>
  <si>
    <t>DH-S-6 CL</t>
  </si>
  <si>
    <t>DH-S-7 CL</t>
  </si>
  <si>
    <t>DH-S-9 CL</t>
  </si>
  <si>
    <t>DH-S-10 CL</t>
  </si>
  <si>
    <t>DH-S-11 CL</t>
  </si>
  <si>
    <t>DH-S-12 CL</t>
  </si>
  <si>
    <t>DH-S-1 CL</t>
  </si>
  <si>
    <t>DH-S-2 CL</t>
  </si>
  <si>
    <t>DH-S-3 CL</t>
  </si>
  <si>
    <t>DH-S-4 CL</t>
  </si>
  <si>
    <t>DH-S-5 CL</t>
  </si>
  <si>
    <t>A-0</t>
  </si>
  <si>
    <t>A-10</t>
  </si>
  <si>
    <t>B-0</t>
  </si>
  <si>
    <t>B-10</t>
  </si>
  <si>
    <t>C-0</t>
  </si>
  <si>
    <t>C-10</t>
  </si>
  <si>
    <t>D-0</t>
  </si>
  <si>
    <t>D-10</t>
  </si>
  <si>
    <t>E-0</t>
  </si>
  <si>
    <t>E-10</t>
  </si>
  <si>
    <t>F-0</t>
  </si>
  <si>
    <t>F-10</t>
  </si>
  <si>
    <t>G-0</t>
  </si>
  <si>
    <t>G-10</t>
  </si>
  <si>
    <t>H-0</t>
  </si>
  <si>
    <t>H-10</t>
  </si>
  <si>
    <t>I-0</t>
  </si>
  <si>
    <t>I-10</t>
  </si>
  <si>
    <t>J-0</t>
  </si>
  <si>
    <t>J-10</t>
  </si>
  <si>
    <t>J-25</t>
  </si>
  <si>
    <t>K-0</t>
  </si>
  <si>
    <t>K-10</t>
  </si>
  <si>
    <t>K-25</t>
  </si>
  <si>
    <t>L-0</t>
  </si>
  <si>
    <t>L-10</t>
  </si>
  <si>
    <t>L-20</t>
  </si>
  <si>
    <t>L-25</t>
  </si>
  <si>
    <t>L-30</t>
  </si>
  <si>
    <t>L-35</t>
  </si>
  <si>
    <t>M-0</t>
  </si>
  <si>
    <t>M-10</t>
  </si>
  <si>
    <t>M-25</t>
  </si>
  <si>
    <t>M-35</t>
  </si>
  <si>
    <t>N-0</t>
  </si>
  <si>
    <t>N-10</t>
  </si>
  <si>
    <t>N-25</t>
  </si>
  <si>
    <t>N-35</t>
  </si>
  <si>
    <t>O-0</t>
  </si>
  <si>
    <t>O-10</t>
  </si>
  <si>
    <t>O-25</t>
  </si>
  <si>
    <t>O-35</t>
  </si>
  <si>
    <t>P-0</t>
  </si>
  <si>
    <t>P-10</t>
  </si>
  <si>
    <t>P-25</t>
  </si>
  <si>
    <t>Q-0</t>
  </si>
  <si>
    <t>Q-10</t>
  </si>
  <si>
    <t>Q-25</t>
  </si>
  <si>
    <t>Weber_2018_1</t>
  </si>
  <si>
    <t>Weber_2018_7</t>
  </si>
  <si>
    <t>Weber_2018_13</t>
  </si>
  <si>
    <t>Weber_2018_19</t>
  </si>
  <si>
    <t>Weber_2018_25</t>
  </si>
  <si>
    <t>Weber_2018_31</t>
  </si>
  <si>
    <t>Weber_2018_37</t>
  </si>
  <si>
    <t>Wu_2021 YZ-12TGF1</t>
  </si>
  <si>
    <t>Yao_2020_1</t>
  </si>
  <si>
    <t>Yao_2020_2</t>
  </si>
  <si>
    <t>Yao_2020_3</t>
  </si>
  <si>
    <t>Yao_2020_4</t>
  </si>
  <si>
    <t>Yao_2020_5</t>
  </si>
  <si>
    <t>Yao_2020_6</t>
  </si>
  <si>
    <t>Yao_2020_7</t>
  </si>
  <si>
    <t>Yao_2020_9</t>
  </si>
  <si>
    <t>Yao_2020_10</t>
  </si>
  <si>
    <t>Yao_2020_11</t>
  </si>
  <si>
    <t>Yao_2020_13</t>
  </si>
  <si>
    <t>Yao_2020_14</t>
  </si>
  <si>
    <t>Yao_2020_15</t>
  </si>
  <si>
    <t>Yao_2020_16</t>
  </si>
  <si>
    <t>Yao_2020_18</t>
  </si>
  <si>
    <t>Yao_2020_19</t>
  </si>
  <si>
    <t>Yao_2020_20</t>
  </si>
  <si>
    <t>Yao_2020_21</t>
  </si>
  <si>
    <t>Yao_2020_22</t>
  </si>
  <si>
    <t>Yao_2020_23</t>
  </si>
  <si>
    <t>Yao_2020_24</t>
  </si>
  <si>
    <t>Yao_2020_25</t>
  </si>
  <si>
    <t>Yao_2020_26</t>
  </si>
  <si>
    <t>Yao_2020_27</t>
  </si>
  <si>
    <t>Yao_2020_28</t>
  </si>
  <si>
    <t>Yao_2020_29</t>
  </si>
  <si>
    <t>Yao_2020_30</t>
  </si>
  <si>
    <t>Yao_2020_31</t>
  </si>
  <si>
    <t>Yao_2020_32</t>
  </si>
  <si>
    <t>Miller_2018 July_SPM_005</t>
  </si>
  <si>
    <t>Miller_2018 September_SPM_005</t>
  </si>
  <si>
    <t>Miller_2018 January_SPM_005</t>
  </si>
  <si>
    <t>41852</t>
  </si>
  <si>
    <t>41883</t>
  </si>
  <si>
    <t>41913</t>
  </si>
  <si>
    <t>41944</t>
  </si>
  <si>
    <t>41974</t>
  </si>
  <si>
    <t>Weber_2018_87</t>
  </si>
  <si>
    <t>Weber_2018_90</t>
  </si>
  <si>
    <t>Weber_2018_93</t>
  </si>
  <si>
    <t>Weber_2018_96</t>
  </si>
  <si>
    <t>Weber_2018_99</t>
  </si>
  <si>
    <t>Weber_2018_102</t>
  </si>
  <si>
    <t>Weber_2018_105</t>
  </si>
  <si>
    <t>Weber_2018_108</t>
  </si>
  <si>
    <t>Weber_2018_111</t>
  </si>
  <si>
    <t>Weber_2018_114</t>
  </si>
  <si>
    <t>Weber_2018_117</t>
  </si>
  <si>
    <t>Weber_2018_120</t>
  </si>
  <si>
    <t>Weber_2018_123</t>
  </si>
  <si>
    <t>Weber_2018_126</t>
  </si>
  <si>
    <t>Weber_2018_129</t>
  </si>
  <si>
    <t>Weber_2018_132</t>
  </si>
  <si>
    <t>Weber_2018_135</t>
  </si>
  <si>
    <t>Weber_2018_138</t>
  </si>
  <si>
    <t>Weber_2018_141</t>
  </si>
  <si>
    <t>Weber_2018_144</t>
  </si>
  <si>
    <t>Weber_2018_147</t>
  </si>
  <si>
    <t>Cao_2020 Water-8 m Sept</t>
  </si>
  <si>
    <t>A-25</t>
  </si>
  <si>
    <t>A-35</t>
  </si>
  <si>
    <t>A-50</t>
  </si>
  <si>
    <t>A-80</t>
  </si>
  <si>
    <t>B-25</t>
  </si>
  <si>
    <t>B-35</t>
  </si>
  <si>
    <t>B-50</t>
  </si>
  <si>
    <t>B-60</t>
  </si>
  <si>
    <t>B-70</t>
  </si>
  <si>
    <t>B-80</t>
  </si>
  <si>
    <t>C-20</t>
  </si>
  <si>
    <t>C-25</t>
  </si>
  <si>
    <t>C-30</t>
  </si>
  <si>
    <t>C-35</t>
  </si>
  <si>
    <t>C-40</t>
  </si>
  <si>
    <t>C-45</t>
  </si>
  <si>
    <t>C-50</t>
  </si>
  <si>
    <t>C-60</t>
  </si>
  <si>
    <t>C-70</t>
  </si>
  <si>
    <t>C-80</t>
  </si>
  <si>
    <t>C-90</t>
  </si>
  <si>
    <t>D-25</t>
  </si>
  <si>
    <t>D-35</t>
  </si>
  <si>
    <t>D-50</t>
  </si>
  <si>
    <t>D-60</t>
  </si>
  <si>
    <t>D-70</t>
  </si>
  <si>
    <t>D-80</t>
  </si>
  <si>
    <t>E-25</t>
  </si>
  <si>
    <t>E-35</t>
  </si>
  <si>
    <t>E-50</t>
  </si>
  <si>
    <t>E-60</t>
  </si>
  <si>
    <t>E-70</t>
  </si>
  <si>
    <t>E-80</t>
  </si>
  <si>
    <t>F-25</t>
  </si>
  <si>
    <t>F-35</t>
  </si>
  <si>
    <t>F-50</t>
  </si>
  <si>
    <t>F-60</t>
  </si>
  <si>
    <t>F-80</t>
  </si>
  <si>
    <t>G-25</t>
  </si>
  <si>
    <t>G-35</t>
  </si>
  <si>
    <t>G-50</t>
  </si>
  <si>
    <t>G-60</t>
  </si>
  <si>
    <t>G-70</t>
  </si>
  <si>
    <t>G-80</t>
  </si>
  <si>
    <t>H-25</t>
  </si>
  <si>
    <t>H-35</t>
  </si>
  <si>
    <t>H-50</t>
  </si>
  <si>
    <t>H-60</t>
  </si>
  <si>
    <t>H-70</t>
  </si>
  <si>
    <t>H-80</t>
  </si>
  <si>
    <t>I-25</t>
  </si>
  <si>
    <t>I-35</t>
  </si>
  <si>
    <t>I-50</t>
  </si>
  <si>
    <t>I-60</t>
  </si>
  <si>
    <t>I-70</t>
  </si>
  <si>
    <t>I-80</t>
  </si>
  <si>
    <t>J-35</t>
  </si>
  <si>
    <t>J-50</t>
  </si>
  <si>
    <t>J-60</t>
  </si>
  <si>
    <t>J-70</t>
  </si>
  <si>
    <t>J-80</t>
  </si>
  <si>
    <t>K-35</t>
  </si>
  <si>
    <t>K-50</t>
  </si>
  <si>
    <t>K-60</t>
  </si>
  <si>
    <t>K-70</t>
  </si>
  <si>
    <t>K-80</t>
  </si>
  <si>
    <t>L-40</t>
  </si>
  <si>
    <t>L-45</t>
  </si>
  <si>
    <t>L-50</t>
  </si>
  <si>
    <t>L-60</t>
  </si>
  <si>
    <t>L-70</t>
  </si>
  <si>
    <t>L-80</t>
  </si>
  <si>
    <t>L-90</t>
  </si>
  <si>
    <t>M-50</t>
  </si>
  <si>
    <t>M-60</t>
  </si>
  <si>
    <t>M-70</t>
  </si>
  <si>
    <t>M-80</t>
  </si>
  <si>
    <t>N-50</t>
  </si>
  <si>
    <t>N-60</t>
  </si>
  <si>
    <t>N-70</t>
  </si>
  <si>
    <t>N-80</t>
  </si>
  <si>
    <t>O-50</t>
  </si>
  <si>
    <t>O-60</t>
  </si>
  <si>
    <t>O-70</t>
  </si>
  <si>
    <t>O-80</t>
  </si>
  <si>
    <t>P-35</t>
  </si>
  <si>
    <t>P-50</t>
  </si>
  <si>
    <t>P-60</t>
  </si>
  <si>
    <t>P-70</t>
  </si>
  <si>
    <t>P-80</t>
  </si>
  <si>
    <t>Q-35</t>
  </si>
  <si>
    <t>Q-50</t>
  </si>
  <si>
    <t>Q-60</t>
  </si>
  <si>
    <t>Q-70</t>
  </si>
  <si>
    <t>Q-80</t>
  </si>
  <si>
    <t>Weber_2018_43</t>
  </si>
  <si>
    <t>Weber_2018_49</t>
  </si>
  <si>
    <t>Weber_2018_55</t>
  </si>
  <si>
    <t>Weber_2018_61</t>
  </si>
  <si>
    <t>Weber_2018_67</t>
  </si>
  <si>
    <t>Weber_2018_73</t>
  </si>
  <si>
    <t>Weber_2018_79</t>
  </si>
  <si>
    <t>Wu_2021 YZ-13TGF1</t>
  </si>
  <si>
    <t>Wu_2021 YZ-14TGF1</t>
  </si>
  <si>
    <t>Wu_2021 YZ-15TGF1</t>
  </si>
  <si>
    <t>Yao_2020_8</t>
  </si>
  <si>
    <t>Yao_2020_12</t>
  </si>
  <si>
    <t>Yao_2020_17</t>
  </si>
  <si>
    <t>Ding_2018 H32 core</t>
  </si>
  <si>
    <t>Ding_2018 H41 core</t>
  </si>
  <si>
    <t>Ding_2018 H42 core</t>
  </si>
  <si>
    <t>Ding_2018 H43 core</t>
  </si>
  <si>
    <t>Ding_2018 H51 core</t>
  </si>
  <si>
    <t>Ding_2018 H52 core</t>
  </si>
  <si>
    <t>Ding_2018 H53 core</t>
  </si>
  <si>
    <t>Dillon_2018 AK-09-02</t>
  </si>
  <si>
    <t>Dillon_2018 TRC-01-01</t>
  </si>
  <si>
    <t>Dillon_2018 TRC-01-02</t>
  </si>
  <si>
    <t>Dillon_2018 TRC-01-03</t>
  </si>
  <si>
    <t>Dillon_2018 TRW-03-01</t>
  </si>
  <si>
    <t>Dillon_2018 TRW-03-02</t>
  </si>
  <si>
    <t>Dillon_2018 BODY-02</t>
  </si>
  <si>
    <t>Dillon_2018 BODY-03</t>
  </si>
  <si>
    <t>Dillon_2018 BODY-04-A</t>
  </si>
  <si>
    <t>Dillon_2018 BODY-04-B</t>
  </si>
  <si>
    <t>Dillon_2018 BODY-04-C</t>
  </si>
  <si>
    <t>Zhao_2020 B1-1-a</t>
  </si>
  <si>
    <t>Zhao_2020 B1-1-b</t>
  </si>
  <si>
    <t>Zhao_2020 B1-2-b</t>
  </si>
  <si>
    <t>Zhao_2020 B2-1-a</t>
  </si>
  <si>
    <t>Zhao_2020 B2-1-b</t>
  </si>
  <si>
    <t>Zhao_2020 B3-1-a</t>
  </si>
  <si>
    <t>Zhao_2020 B3-1-b</t>
  </si>
  <si>
    <t>Zhao_2020 B3-2-a</t>
  </si>
  <si>
    <t>Zhao_2020 B4-1-a</t>
  </si>
  <si>
    <t>Zhao_2020 B5-1-a</t>
  </si>
  <si>
    <t>Zhao_2020 B5-1-b</t>
  </si>
  <si>
    <t>Zhao_2020 B6-1-a</t>
  </si>
  <si>
    <t>Zhao_2020 B6-1-b</t>
  </si>
  <si>
    <t>Zhao_2020 B7-1-a</t>
  </si>
  <si>
    <t>Zhao_2020 B7-1-b</t>
  </si>
  <si>
    <t>Zhao_2020 B10-1-a</t>
  </si>
  <si>
    <t>Zhao_2020 B11-1-a</t>
  </si>
  <si>
    <t>Zhao_2020 B13-1-a</t>
  </si>
  <si>
    <t>Zhao_2020 B13-1-b</t>
  </si>
  <si>
    <t>Zhao_2020 B14-1-a</t>
  </si>
  <si>
    <t>Zhao_2020 B15-1-a</t>
  </si>
  <si>
    <t>Zhao_2020 B15-1-b</t>
  </si>
  <si>
    <t>Zhao_2020 B16-1-a</t>
  </si>
  <si>
    <t>Zhao_2020 B16-1-b</t>
  </si>
  <si>
    <t>Zhao_2020 B17-1-b</t>
  </si>
  <si>
    <t>Zhao_2020 B18-1-a</t>
  </si>
  <si>
    <t>Zhao_2020 B18-1-b</t>
  </si>
  <si>
    <t>Zhao_2020 B18-2</t>
  </si>
  <si>
    <t>Zhao_2020 B18-3</t>
  </si>
  <si>
    <t>Zhao_2020 B19-1</t>
  </si>
  <si>
    <t>Zhao_2020 B19-2</t>
  </si>
  <si>
    <t>Zhao_2020 B19-3</t>
  </si>
  <si>
    <t>Zhao_2020 B20-1</t>
  </si>
  <si>
    <t>Zhao_2020 B21-1-b</t>
  </si>
  <si>
    <t>Zhao_2020 B22-1</t>
  </si>
  <si>
    <t>Zhao_2020 B23-1</t>
  </si>
  <si>
    <t>Zhao_2020 B24-1</t>
  </si>
  <si>
    <t>Zhao_2020 B24-2</t>
  </si>
  <si>
    <t>Zhao_2020 B25-1</t>
  </si>
  <si>
    <t>Zhao_2020 B26-1</t>
  </si>
  <si>
    <t>Zhao_2020 B27-1</t>
  </si>
  <si>
    <t>Zhao_2020 B27-2</t>
  </si>
  <si>
    <t>Zhao_2020 B28-1</t>
  </si>
  <si>
    <t>Zhao_2020 B28-2</t>
  </si>
  <si>
    <t>Zhao_2020 B29-1-a</t>
  </si>
  <si>
    <t>Zhao_2020 B29-1-b</t>
  </si>
  <si>
    <t>Zhao_2020 B29-2</t>
  </si>
  <si>
    <t>Zhao_2020 B30-1-b</t>
  </si>
  <si>
    <t>Zhao_2020 B31-1</t>
  </si>
  <si>
    <t>Zhao_2020 B32-1</t>
  </si>
  <si>
    <t>Zhao_2020 B32-2</t>
  </si>
  <si>
    <t>Zhao_2020 B33-1-a</t>
  </si>
  <si>
    <t>Zhao_2020 B33-2-a</t>
  </si>
  <si>
    <t>Zhao_2020 B33-3</t>
  </si>
  <si>
    <t>Zhao_2020 B33-4</t>
  </si>
  <si>
    <t>Zhao_2020 B34-1</t>
  </si>
  <si>
    <t>Zhao_2020 B34-2</t>
  </si>
  <si>
    <t>Zhao_2020 B35-1</t>
  </si>
  <si>
    <t>Zhao_2020 B36-1</t>
  </si>
  <si>
    <t>Zhao_2020 B36-2</t>
  </si>
  <si>
    <t>Zhao_2020 B37-1</t>
  </si>
  <si>
    <t>Zhao_2020 B38-1</t>
  </si>
  <si>
    <t>Zhao_2020 B39-1</t>
  </si>
  <si>
    <t>Zhao_2020 B39-2</t>
  </si>
  <si>
    <t>Zhao_2020 B39-3</t>
  </si>
  <si>
    <t>Zhao_2020 B40-1-a</t>
  </si>
  <si>
    <t>Zhao_2020 B41-1-a</t>
  </si>
  <si>
    <t>Zhao_2020 B41-1-b</t>
  </si>
  <si>
    <t>Zhao_2020 B42-1-a</t>
  </si>
  <si>
    <t>Zhao_2020 B42-1-b</t>
  </si>
  <si>
    <t>Zhao_2020 B43-1-a</t>
  </si>
  <si>
    <t>Zhao_2020 B44-1-a</t>
  </si>
  <si>
    <t>Zhao_2020 B44-1-b</t>
  </si>
  <si>
    <t>Zhao_2020 B45-1-a</t>
  </si>
  <si>
    <t>Zhao_2020 B45-1-b</t>
  </si>
  <si>
    <t>Zhao_2020 B46-1-a</t>
  </si>
  <si>
    <t>Zhao_2020 B47-1-a</t>
  </si>
  <si>
    <t>Zhao_2020 B47-1-b</t>
  </si>
  <si>
    <t>Zhao_2020 B48-1-a</t>
  </si>
  <si>
    <t>Zhao_2020 B49-1-a</t>
  </si>
  <si>
    <t>Zhao_2020 B49-2</t>
  </si>
  <si>
    <t>Zhao_2020 B49-3</t>
  </si>
  <si>
    <t>Zhao_2020 B49-4</t>
  </si>
  <si>
    <t>Zhao_2020 B49-5</t>
  </si>
  <si>
    <t>Zhao_2020 B50-1-a</t>
  </si>
  <si>
    <t>Zhao_2020 B52-1-b</t>
  </si>
  <si>
    <t>Zhao_2020 B53-1-a</t>
  </si>
  <si>
    <t>Zhao_2020 B53-1-b</t>
  </si>
  <si>
    <t>Zhao_2020 B54-1-a</t>
  </si>
  <si>
    <t>Zhao_2020 B55-1-a</t>
  </si>
  <si>
    <t>Zhao_2020 B55-2-b</t>
  </si>
  <si>
    <t>Zhao_2020 B56-1-a</t>
  </si>
  <si>
    <t>Zhao_2020 B56-2-b</t>
  </si>
  <si>
    <t>Zhao_2020 B57-1-a</t>
  </si>
  <si>
    <t>Zhao_2020 B57-1-b</t>
  </si>
  <si>
    <t>Zhao_2020 B58-1-a</t>
  </si>
  <si>
    <t>Zhao_2020 B58-1-b</t>
  </si>
  <si>
    <t>Zhao_2020 B59-1-a</t>
  </si>
  <si>
    <t>Zhao_2020 B59-1-b</t>
  </si>
  <si>
    <t>Zhao_2020 B60-1-a</t>
  </si>
  <si>
    <t>Zhao_2020 B60-2-b</t>
  </si>
  <si>
    <t>Zhao_2020 B61-1-b</t>
  </si>
  <si>
    <t>Zhao_2020 B62-1-a</t>
  </si>
  <si>
    <t>Zhao_2020 B62-1-b</t>
  </si>
  <si>
    <t>Zhao_2020 B63-1-a</t>
  </si>
  <si>
    <t>Zhao_2020 B63-1-b</t>
  </si>
  <si>
    <t>Zhao_2020 B64-1-a</t>
  </si>
  <si>
    <t>Zhao_2020 B64-2-b</t>
  </si>
  <si>
    <t>Zhao_2020 B65-1-a</t>
  </si>
  <si>
    <t>Zhao_2020 B65-1-b</t>
  </si>
  <si>
    <t>Zhao_2020 B66-1-a</t>
  </si>
  <si>
    <t>Zhao_2020 B66-1-b</t>
  </si>
  <si>
    <t>Zhao_2020 B68-1-b</t>
  </si>
  <si>
    <t>Zhao_2020 B68-1-a</t>
  </si>
  <si>
    <t>Zhao_2020 B70-1-a</t>
  </si>
  <si>
    <t>Zhao_2020 B70-1-b</t>
  </si>
  <si>
    <t>Zhao_2020 B71-1-a</t>
  </si>
  <si>
    <t>Zhao_2020 B71-1-b</t>
  </si>
  <si>
    <t>Zhao_2020 B72-1</t>
  </si>
  <si>
    <t>Zhao_2020 B72-2</t>
  </si>
  <si>
    <t>Zhao_2020 B72-3</t>
  </si>
  <si>
    <t>Zhao_2020 B73-1</t>
  </si>
  <si>
    <t>Zhao_2020 B73-2</t>
  </si>
  <si>
    <t>Zhao_2020 B74-1-a</t>
  </si>
  <si>
    <t>Zhao_2020 B74-1-b</t>
  </si>
  <si>
    <t>Zhao_2020 B75-1-b</t>
  </si>
  <si>
    <t>Zhao_2020 B75-1-a</t>
  </si>
  <si>
    <t>Zhao_2020 B77-1-a</t>
  </si>
  <si>
    <t>Zhao_2020 B77-1-b</t>
  </si>
  <si>
    <t>Zhao_2020 B78-1-a</t>
  </si>
  <si>
    <t>Zhao_2020 B78-1-b</t>
  </si>
  <si>
    <t>Zhao_2020 B79-1-a</t>
  </si>
  <si>
    <t>Zhao_2020 B79-2-b</t>
  </si>
  <si>
    <t>Zhao_2020 B80-1-a</t>
  </si>
  <si>
    <t>Zhao_2020 B80-2-b</t>
  </si>
  <si>
    <t>Zhao_2020 B81-1-a</t>
  </si>
  <si>
    <t>Zhao_2020 B81-1-b</t>
  </si>
  <si>
    <t>Zhao_2020 B82-1-a</t>
  </si>
  <si>
    <t>Zhao_2020 B82-1-b</t>
  </si>
  <si>
    <t>Zhao_2020 B83-1-a</t>
  </si>
  <si>
    <t>Zhao_2020 B83-1-b</t>
  </si>
  <si>
    <t>Zhao_2020 B84-1-a</t>
  </si>
  <si>
    <t>Zhao_2020 B84-2-b</t>
  </si>
  <si>
    <t>Zhao_2020 B85-1-a</t>
  </si>
  <si>
    <t>Zhao_2020 B85-2-b</t>
  </si>
  <si>
    <t>Zhao_2020 B86-1-a</t>
  </si>
  <si>
    <t>Zhao_2020 B86-2-b</t>
  </si>
  <si>
    <t>Zhao_2020 B87-1-a</t>
  </si>
  <si>
    <t>Zhao_2020 B87-2-b</t>
  </si>
  <si>
    <t>Zhao_2020 B88-1-a</t>
  </si>
  <si>
    <t>Zhao_2020 B88-2-b</t>
  </si>
  <si>
    <t>Zhao_2020 B89-1-a</t>
  </si>
  <si>
    <t>Zhao_2020 B89-1-b</t>
  </si>
  <si>
    <t>Zhao_2020 B90-1-a</t>
  </si>
  <si>
    <t>Zhao_2020 B90-1-b</t>
  </si>
  <si>
    <t>Zhao_2020 B91-1-a</t>
  </si>
  <si>
    <t>Zhao_2020 B91-1-b</t>
  </si>
  <si>
    <t>Zhao_2020 B92-1-a</t>
  </si>
  <si>
    <t>Zhao_2020 B92-1-b</t>
  </si>
  <si>
    <t>Zhao_2020 B93-1-a</t>
  </si>
  <si>
    <t>Zhao_2020 B93-1-b</t>
  </si>
  <si>
    <t>Zhao_2020 B94-1-a</t>
  </si>
  <si>
    <t>Zhao_2020 B94-2-b</t>
  </si>
  <si>
    <t>Zhao_2020 B95-1-a</t>
  </si>
  <si>
    <t>Zhao_2020 B95-2-b</t>
  </si>
  <si>
    <t>Zhao_2020 B96-1-a</t>
  </si>
  <si>
    <t>Zhao_2020 B96-2-b</t>
  </si>
  <si>
    <t>Zhao_2020 B97-1-a</t>
  </si>
  <si>
    <t>Zhao_2020 B98-1-a</t>
  </si>
  <si>
    <t>Zhao_2020 B98-2-b</t>
  </si>
  <si>
    <t>Zhao_2020 B99-1-a</t>
  </si>
  <si>
    <t>Zhao_2020 B100-1-a</t>
  </si>
  <si>
    <t>Zhao_2020 B100-1-b</t>
  </si>
  <si>
    <t>Zhao_2020 B101-1-a</t>
  </si>
  <si>
    <t>Zhao_2020 B101-1-b</t>
  </si>
  <si>
    <t>Zhao_2020 B102-1-a</t>
  </si>
  <si>
    <t>Zhao_2020 B102-1-b</t>
  </si>
  <si>
    <t>Zhao_2020 B103-1-a</t>
  </si>
  <si>
    <t>Zhao_2020 B103-1-b</t>
  </si>
  <si>
    <t>Zhao_2020 B104-1-a</t>
  </si>
  <si>
    <t>Zhao_2020 B104-2-b</t>
  </si>
  <si>
    <t>Zhao_2020 B105-1-a</t>
  </si>
  <si>
    <t>Zhao_2020 B105-1-b</t>
  </si>
  <si>
    <t>Zhao_2020 B106-1-a</t>
  </si>
  <si>
    <t>Zhao_2020 B106-1-b</t>
  </si>
  <si>
    <t>Zhao_2020 B107-1-a</t>
  </si>
  <si>
    <t>Zhao_2020 B107-1-b</t>
  </si>
  <si>
    <t>Zhao_2020 B108-1-a</t>
  </si>
  <si>
    <t>Zhao_2020 B108-1-b</t>
  </si>
  <si>
    <t>Zhao_2020 B109-1-a</t>
  </si>
  <si>
    <t>Zhao_2020 B109-2-b</t>
  </si>
  <si>
    <t>Sample Type</t>
  </si>
  <si>
    <t>Soil</t>
  </si>
  <si>
    <t>Riverine Sediment and SPM</t>
  </si>
  <si>
    <t>Peat</t>
  </si>
  <si>
    <t>Marine</t>
  </si>
  <si>
    <t>Lacustrine</t>
  </si>
  <si>
    <t>Groundwater</t>
  </si>
  <si>
    <t>Bone</t>
  </si>
  <si>
    <t>Reference</t>
  </si>
  <si>
    <t>Kusch et al. (2019)</t>
  </si>
  <si>
    <t>Cao et al. (2020)</t>
  </si>
  <si>
    <t>Chen et al. (2021)</t>
  </si>
  <si>
    <t>De Jonge et al. (2019)</t>
  </si>
  <si>
    <t>De Jonge et al. (2021)</t>
  </si>
  <si>
    <t>Dearing Crampton-Flood et al. (2020)</t>
  </si>
  <si>
    <t>Ding et al. (2018)</t>
  </si>
  <si>
    <t>Dugerdil et al. (2021)</t>
  </si>
  <si>
    <t>Guo et al. (2020)</t>
  </si>
  <si>
    <t>Guo et al. (2021)</t>
  </si>
  <si>
    <t>Kirkels et al. (2019)</t>
  </si>
  <si>
    <t>Li et al. (2017)</t>
  </si>
  <si>
    <t>Li et al. (2018)</t>
  </si>
  <si>
    <t>Naafs et al. (2017a)</t>
  </si>
  <si>
    <t>Ning et al. (2019)</t>
  </si>
  <si>
    <t>Pei et al. (2019)</t>
  </si>
  <si>
    <t>Pérez-Angel et al. (2020)</t>
  </si>
  <si>
    <t>Qian et al. (2019)</t>
  </si>
  <si>
    <t>Véquaud et al. (2021)</t>
  </si>
  <si>
    <t>Wang et al. (2018)</t>
  </si>
  <si>
    <t>Wang et al. (2019)</t>
  </si>
  <si>
    <t>Wang et al. (2020)</t>
  </si>
  <si>
    <t>Wang et al. (2021)</t>
  </si>
  <si>
    <t>Weber et al. (2018)</t>
  </si>
  <si>
    <t>Zang et al. (2018)</t>
  </si>
  <si>
    <t>Freymond et al. (2017)</t>
  </si>
  <si>
    <t>De Jonge et al. (2015b)</t>
  </si>
  <si>
    <t>Naafs et al. (2017b)</t>
  </si>
  <si>
    <t>Zhang et al. (2020)</t>
  </si>
  <si>
    <t>Ceccopieri et al. (2019)</t>
  </si>
  <si>
    <t>Dearing Crampton-Flood et al. (2019)</t>
  </si>
  <si>
    <t>Liu et al. (2021)</t>
  </si>
  <si>
    <t>Sinninghe Damsté (2016)</t>
  </si>
  <si>
    <t>Xiao et al. (2020)</t>
  </si>
  <si>
    <t>Xu et al. (2020)</t>
  </si>
  <si>
    <t>Martínez-Sosa et al. (2019)</t>
  </si>
  <si>
    <t>Martínez-Sosa et al. (2020)</t>
  </si>
  <si>
    <t>Dang et al. (2018)</t>
  </si>
  <si>
    <t>Martínez-Sosa et al. (2021)</t>
  </si>
  <si>
    <t>Raberg et al. (2021)</t>
  </si>
  <si>
    <t>Russell et al. (2018)</t>
  </si>
  <si>
    <t>van Bree et al. (2020)</t>
  </si>
  <si>
    <t>Zhao et al. (2021)</t>
  </si>
  <si>
    <t>Wu et al. (2021)</t>
  </si>
  <si>
    <t>Dillon et al. (2018)</t>
  </si>
  <si>
    <t>Zhao et al. (2020)</t>
  </si>
  <si>
    <t>DOI</t>
  </si>
  <si>
    <t>Citation No.</t>
  </si>
  <si>
    <t>Latitude (N)</t>
  </si>
  <si>
    <t>Longitude (E)</t>
  </si>
  <si>
    <t>10.5194/bg-17-2521-2020</t>
  </si>
  <si>
    <t>Miller et al. (2018)</t>
  </si>
  <si>
    <t>10.3389/feart.2019.00291</t>
  </si>
  <si>
    <t>10.1016/j.chemgeo.2020.119908</t>
  </si>
  <si>
    <t>10.1016/j.orggeochem.2018.02.008</t>
  </si>
  <si>
    <t>10.1016/j.gca.2015.05.044</t>
  </si>
  <si>
    <t>10.1016/j.orggeochem.2019.07.006</t>
  </si>
  <si>
    <t>10.1016/j.gca.2021.06.037</t>
  </si>
  <si>
    <t>10.1016/j.orggeochem.2019.103907</t>
  </si>
  <si>
    <t>10.1016/j.gca.2019.09.043</t>
  </si>
  <si>
    <t>10.1016/j.jas.2018.05.009</t>
  </si>
  <si>
    <t>10.1016/j.orggeochem.2018.10.005</t>
  </si>
  <si>
    <t>10.1016/j.quascirev.2021.107235</t>
  </si>
  <si>
    <t>0.1016/j.orggeochem.2016.11.002</t>
  </si>
  <si>
    <t>10.5194/bg-17-3183-2020</t>
  </si>
  <si>
    <t>10.1016/j.orggeochem.2021.104347</t>
  </si>
  <si>
    <t>10.1029/2019JG005270</t>
  </si>
  <si>
    <t>10.1016/j.orggeochem.2019.06.009</t>
  </si>
  <si>
    <t>10.1016/j.orggeochem.2017.07.005</t>
  </si>
  <si>
    <t>10.1007/s11430-017-9168-9</t>
  </si>
  <si>
    <t>10.1016/j.orggeochem.2021.104244</t>
  </si>
  <si>
    <t>10.1016/j.orggeochem.2018.10.011</t>
  </si>
  <si>
    <t>10.1016/j.orggeochem.2020.104041</t>
  </si>
  <si>
    <t>10.1016/j.gca.2021.04.038</t>
  </si>
  <si>
    <t>10.5194/cp-14-1653-2018</t>
  </si>
  <si>
    <t>10.1016/j.orggeochem.2017.01.009</t>
  </si>
  <si>
    <t>10.1016/j.gca.2017.01.038</t>
  </si>
  <si>
    <t>10.1016/j.orggeochem.2019.05.003</t>
  </si>
  <si>
    <t>10.1016/j.orggeochem.2019.05.008</t>
  </si>
  <si>
    <t>10.1029/2020GC008941</t>
  </si>
  <si>
    <t>10.1016/j.orggeochem.2018.12.007</t>
  </si>
  <si>
    <t>10.5194/bg-18-3579-2021</t>
  </si>
  <si>
    <t>10.1016/j.orggeochem.2017.12.003</t>
  </si>
  <si>
    <t>10.1016/j.gca.2016.04.033</t>
  </si>
  <si>
    <t>10.5194/bg-17-5443-2020</t>
  </si>
  <si>
    <t>10.1016/j.orggeochem.2021.104194</t>
  </si>
  <si>
    <t>10.1038/s41598-017-17964-0</t>
  </si>
  <si>
    <t>10.1038/s41598-019-39147-9</t>
  </si>
  <si>
    <t>10.1016/j.quascirev.2020.106172</t>
  </si>
  <si>
    <t>10.1016/j.chemgeo.2021.120079</t>
  </si>
  <si>
    <t>10.1073/pnas.1805186115</t>
  </si>
  <si>
    <t>10.1016/j.chemgeo.2021.120348</t>
  </si>
  <si>
    <t>10.5194/bg-17-2135-2020</t>
  </si>
  <si>
    <t>10.1016/j.orggeochem.2020.104079</t>
  </si>
  <si>
    <t>10.1007/s11707-018-0722-z</t>
  </si>
  <si>
    <t>10.1016/j.marchem.2020.103845</t>
  </si>
  <si>
    <t>10.1016/j.quascirev.2020.106371</t>
  </si>
  <si>
    <t>10.1016/j.orggeochem.2020.104168</t>
  </si>
  <si>
    <t>10.1016/j.orggeochem.2015.04.004</t>
  </si>
  <si>
    <t>De Jonge et al. (2015a)</t>
  </si>
  <si>
    <t>10.1016/j.csr.2015.01.006</t>
  </si>
  <si>
    <t>Zell et al. (2015)</t>
  </si>
  <si>
    <t>Warden et al. (2016)</t>
  </si>
  <si>
    <t>10.5194/bg-13-5719-2016</t>
  </si>
  <si>
    <t>Zell et al. (2014)</t>
  </si>
  <si>
    <t>10.5194/bg-11-5637-2014</t>
  </si>
  <si>
    <t>Yao et al. (2020)</t>
  </si>
  <si>
    <t>10.1016/j.orggeochem.2020.104076</t>
  </si>
  <si>
    <t>Lake-298</t>
  </si>
  <si>
    <t>Lake-299</t>
  </si>
  <si>
    <t>Lake-300</t>
  </si>
  <si>
    <t>Lake-301</t>
  </si>
  <si>
    <t>Lake-302</t>
  </si>
  <si>
    <t>Lake-303</t>
  </si>
  <si>
    <t>Lake-304</t>
  </si>
  <si>
    <t>Martin et al. (2019)</t>
  </si>
  <si>
    <t>10.1016/j.orggeochem.2019.06.005</t>
  </si>
  <si>
    <t>Tag (?)</t>
  </si>
  <si>
    <t>Geohash</t>
  </si>
  <si>
    <t>Lake-388</t>
  </si>
  <si>
    <t>Robles et al. (2022)</t>
  </si>
  <si>
    <t>10.1016/j.quascirev.2021.107297</t>
  </si>
  <si>
    <t>Lake-394</t>
  </si>
  <si>
    <t>Lake-395</t>
  </si>
  <si>
    <t>Lake-396</t>
  </si>
  <si>
    <t>Lake-397</t>
  </si>
  <si>
    <t>Lake-398</t>
  </si>
  <si>
    <t>Lake-399</t>
  </si>
  <si>
    <t>Lake-400</t>
  </si>
  <si>
    <t>Lake-401</t>
  </si>
  <si>
    <t>Lake-402</t>
  </si>
  <si>
    <t>Lake-403</t>
  </si>
  <si>
    <t>Lake-404</t>
  </si>
  <si>
    <t>Baxter et al. (2019)</t>
  </si>
  <si>
    <t>10.1016/j.gca.2019.05.039</t>
  </si>
  <si>
    <t>Lake-468</t>
  </si>
  <si>
    <t>Lake-469</t>
  </si>
  <si>
    <t>Lake-470</t>
  </si>
  <si>
    <t>Lake-471</t>
  </si>
  <si>
    <t>Lake-472</t>
  </si>
  <si>
    <t>Lake-473</t>
  </si>
  <si>
    <t>Lake-474</t>
  </si>
  <si>
    <t>Lake-475</t>
  </si>
  <si>
    <t>Lake-476</t>
  </si>
  <si>
    <t>Lake-477</t>
  </si>
  <si>
    <t>Lake-478</t>
  </si>
  <si>
    <t>Lake-479</t>
  </si>
  <si>
    <t>Lake-480</t>
  </si>
  <si>
    <t>Lake-481</t>
  </si>
  <si>
    <t>Lake-482</t>
  </si>
  <si>
    <t>Lake-483</t>
  </si>
  <si>
    <t>Lake-484</t>
  </si>
  <si>
    <t>Lake-485</t>
  </si>
  <si>
    <t>Lake-486</t>
  </si>
  <si>
    <t>Lake-487</t>
  </si>
  <si>
    <t>Lake-488</t>
  </si>
  <si>
    <t>Lake-489</t>
  </si>
  <si>
    <t>Lake-490</t>
  </si>
  <si>
    <t>Lake-491</t>
  </si>
  <si>
    <t>Lake-492</t>
  </si>
  <si>
    <t>Lake-493</t>
  </si>
  <si>
    <t>Lake-494</t>
  </si>
  <si>
    <t>Lake-495</t>
  </si>
  <si>
    <t>Lake-496</t>
  </si>
  <si>
    <t>Lake-497</t>
  </si>
  <si>
    <t>Lake-498</t>
  </si>
  <si>
    <t>Lake-499</t>
  </si>
  <si>
    <t>Lake-500</t>
  </si>
  <si>
    <t>Lake-501</t>
  </si>
  <si>
    <t>Lake-502</t>
  </si>
  <si>
    <t>Lake-503</t>
  </si>
  <si>
    <t>Lake-504</t>
  </si>
  <si>
    <t>Lake-505</t>
  </si>
  <si>
    <t>Lake-506</t>
  </si>
  <si>
    <t>Lake-507</t>
  </si>
  <si>
    <t>Lake-508</t>
  </si>
  <si>
    <t>Lake-509</t>
  </si>
  <si>
    <t>Lake-510</t>
  </si>
  <si>
    <t>Lake-511</t>
  </si>
  <si>
    <t>Lake-512</t>
  </si>
  <si>
    <t>Lake-513</t>
  </si>
  <si>
    <t>Lake-514</t>
  </si>
  <si>
    <t>Lake-515</t>
  </si>
  <si>
    <t>Lake-516</t>
  </si>
  <si>
    <t>Lake-517</t>
  </si>
  <si>
    <t>Lake-518</t>
  </si>
  <si>
    <t>Lake-519</t>
  </si>
  <si>
    <t>Lake-520</t>
  </si>
  <si>
    <t>Lake-521</t>
  </si>
  <si>
    <t>Lake-522</t>
  </si>
  <si>
    <t>Lake-523</t>
  </si>
  <si>
    <t>Lake-524</t>
  </si>
  <si>
    <t>Lake-525</t>
  </si>
  <si>
    <t>Lake-526</t>
  </si>
  <si>
    <t>Lake-527</t>
  </si>
  <si>
    <t>Lake-528</t>
  </si>
  <si>
    <t>Lake-529</t>
  </si>
  <si>
    <t>Lake-530</t>
  </si>
  <si>
    <t>Lake-531</t>
  </si>
  <si>
    <t>Lake-532</t>
  </si>
  <si>
    <t>Lake-533</t>
  </si>
  <si>
    <t>Lake-534</t>
  </si>
  <si>
    <t>Lake-535</t>
  </si>
  <si>
    <t>Lake-536</t>
  </si>
  <si>
    <t>Lake-537</t>
  </si>
  <si>
    <t>Lake-538</t>
  </si>
  <si>
    <t>Lake-539</t>
  </si>
  <si>
    <t>Lake-540</t>
  </si>
  <si>
    <t>Lake-541</t>
  </si>
  <si>
    <t>Lake-542</t>
  </si>
  <si>
    <t>Lake-543</t>
  </si>
  <si>
    <t>Lake-544</t>
  </si>
  <si>
    <t>Lake-545</t>
  </si>
  <si>
    <t>Lake-546</t>
  </si>
  <si>
    <t>Lake-547</t>
  </si>
  <si>
    <t>Lake-548</t>
  </si>
  <si>
    <t>Lake-549</t>
  </si>
  <si>
    <t>Lake-550</t>
  </si>
  <si>
    <t>Lake-551</t>
  </si>
  <si>
    <t>Lake-552</t>
  </si>
  <si>
    <t>Lake-553</t>
  </si>
  <si>
    <t>Lake-554</t>
  </si>
  <si>
    <t>Lake-555</t>
  </si>
  <si>
    <t>Lake-556</t>
  </si>
  <si>
    <t>Lake-557</t>
  </si>
  <si>
    <t>Lake-558</t>
  </si>
  <si>
    <t>Lake-559</t>
  </si>
  <si>
    <t>Lake-560</t>
  </si>
  <si>
    <t>Lake-561</t>
  </si>
  <si>
    <t>Lake-562</t>
  </si>
  <si>
    <t>Lake-563</t>
  </si>
  <si>
    <t>Lake-564</t>
  </si>
  <si>
    <t>Lake-565</t>
  </si>
  <si>
    <t>Lake-566</t>
  </si>
  <si>
    <t>Lake-567</t>
  </si>
  <si>
    <t>Lake-568</t>
  </si>
  <si>
    <t>Lake-569</t>
  </si>
  <si>
    <t>Lake-570</t>
  </si>
  <si>
    <t>Lake-571</t>
  </si>
  <si>
    <t>Lake-572</t>
  </si>
  <si>
    <t>Lake-573</t>
  </si>
  <si>
    <t>Lake-574</t>
  </si>
  <si>
    <t>NA</t>
  </si>
  <si>
    <t>Kou et al. (2022)</t>
  </si>
  <si>
    <t>10.1016/j.palaeo.2022.111127</t>
  </si>
  <si>
    <t>Soil-01</t>
  </si>
  <si>
    <t>Soil-02</t>
  </si>
  <si>
    <t>Soil-03</t>
  </si>
  <si>
    <t>Soil-04</t>
  </si>
  <si>
    <t>Soil-05</t>
  </si>
  <si>
    <t>Soil-06</t>
  </si>
  <si>
    <t>Soil-191</t>
  </si>
  <si>
    <t>Soil-192</t>
  </si>
  <si>
    <t>Soil-193</t>
  </si>
  <si>
    <t>Soil-194</t>
  </si>
  <si>
    <t>Soil-195</t>
  </si>
  <si>
    <t>Soil-196</t>
  </si>
  <si>
    <t>Soil-197</t>
  </si>
  <si>
    <t>Soil-198</t>
  </si>
  <si>
    <t>Soil-199</t>
  </si>
  <si>
    <t>Soil-200</t>
  </si>
  <si>
    <t>Soil-201</t>
  </si>
  <si>
    <t>Soil-202</t>
  </si>
  <si>
    <t>Soil-203</t>
  </si>
  <si>
    <t>Soil-204</t>
  </si>
  <si>
    <t>Soil-205</t>
  </si>
  <si>
    <t>Soil-206</t>
  </si>
  <si>
    <t>Soil-207</t>
  </si>
  <si>
    <t>Soil-208</t>
  </si>
  <si>
    <t>Soil-209</t>
  </si>
  <si>
    <t>Soil-210</t>
  </si>
  <si>
    <t>Soil-211</t>
  </si>
  <si>
    <t>Soil-212</t>
  </si>
  <si>
    <t>Soil-213</t>
  </si>
  <si>
    <t>Soil-214</t>
  </si>
  <si>
    <t>Soil-215</t>
  </si>
  <si>
    <t>Soil-216</t>
  </si>
  <si>
    <t>Soil-217</t>
  </si>
  <si>
    <t>Soil-218</t>
  </si>
  <si>
    <t>Soil-219</t>
  </si>
  <si>
    <t>Soil-220</t>
  </si>
  <si>
    <t>Soil-221</t>
  </si>
  <si>
    <t>Soil-222</t>
  </si>
  <si>
    <t>Soil-223</t>
  </si>
  <si>
    <t>Soil-224</t>
  </si>
  <si>
    <t>Soil-225</t>
  </si>
  <si>
    <t>Soil-226</t>
  </si>
  <si>
    <t>Soil-227</t>
  </si>
  <si>
    <t>Soil-228</t>
  </si>
  <si>
    <t>Soil-229</t>
  </si>
  <si>
    <t>Soil-230</t>
  </si>
  <si>
    <t>Soil-231</t>
  </si>
  <si>
    <t>Soil-232</t>
  </si>
  <si>
    <t>Soil-233</t>
  </si>
  <si>
    <t>Soil-234</t>
  </si>
  <si>
    <t>Soil-235</t>
  </si>
  <si>
    <t>Soil-236</t>
  </si>
  <si>
    <t>Soil-237</t>
  </si>
  <si>
    <t>Soil-238</t>
  </si>
  <si>
    <t>Soil-239</t>
  </si>
  <si>
    <t>Soil-240</t>
  </si>
  <si>
    <t>Soil-241</t>
  </si>
  <si>
    <t>Soil-242</t>
  </si>
  <si>
    <t>Soil-243</t>
  </si>
  <si>
    <t>Soil-244</t>
  </si>
  <si>
    <t>Soil-245</t>
  </si>
  <si>
    <t>Soil-246</t>
  </si>
  <si>
    <t>Soil-247</t>
  </si>
  <si>
    <t>Soil-248</t>
  </si>
  <si>
    <t>Soil-249</t>
  </si>
  <si>
    <t>Soil-250</t>
  </si>
  <si>
    <t>Soil-251</t>
  </si>
  <si>
    <t>Soil-252</t>
  </si>
  <si>
    <t>Soil-253</t>
  </si>
  <si>
    <t>Soil-254</t>
  </si>
  <si>
    <t>Soil-255</t>
  </si>
  <si>
    <t>Soil-256</t>
  </si>
  <si>
    <t>Soil-257</t>
  </si>
  <si>
    <t>Soil-258</t>
  </si>
  <si>
    <t>Soil-259</t>
  </si>
  <si>
    <t>Soil-260</t>
  </si>
  <si>
    <t>Soil-261</t>
  </si>
  <si>
    <t>Soil-262</t>
  </si>
  <si>
    <t>Soil-263</t>
  </si>
  <si>
    <t>Soil-264</t>
  </si>
  <si>
    <t>Soil-265</t>
  </si>
  <si>
    <t>Soil-266</t>
  </si>
  <si>
    <t>Soil-267</t>
  </si>
  <si>
    <t>Soil-268</t>
  </si>
  <si>
    <t>Soil-269</t>
  </si>
  <si>
    <t>Soil-270</t>
  </si>
  <si>
    <t>Soil-271</t>
  </si>
  <si>
    <t>Soil-272</t>
  </si>
  <si>
    <t>Soil-273</t>
  </si>
  <si>
    <t>Soil-274</t>
  </si>
  <si>
    <t>Soil-275</t>
  </si>
  <si>
    <t>Soil-276</t>
  </si>
  <si>
    <t>Soil-277</t>
  </si>
  <si>
    <t>Soil-278</t>
  </si>
  <si>
    <t>Soil-279</t>
  </si>
  <si>
    <t>Soil-280</t>
  </si>
  <si>
    <t>Soil-281</t>
  </si>
  <si>
    <t>Soil-282</t>
  </si>
  <si>
    <t>Soil-283</t>
  </si>
  <si>
    <t>Soil-284</t>
  </si>
  <si>
    <t>Soil-285</t>
  </si>
  <si>
    <t>Soil-286</t>
  </si>
  <si>
    <t>Soil-287</t>
  </si>
  <si>
    <t>Soil-288</t>
  </si>
  <si>
    <t>Soil-289</t>
  </si>
  <si>
    <t>Soil-290</t>
  </si>
  <si>
    <t>Soil-291</t>
  </si>
  <si>
    <t>Soil-292</t>
  </si>
  <si>
    <t>Soil-293</t>
  </si>
  <si>
    <t>Soil-294</t>
  </si>
  <si>
    <t>Soil-295</t>
  </si>
  <si>
    <t>Soil-296</t>
  </si>
  <si>
    <t>Soil-297</t>
  </si>
  <si>
    <t>Soil-298</t>
  </si>
  <si>
    <t>Soil-299</t>
  </si>
  <si>
    <t>Soil-300</t>
  </si>
  <si>
    <t>Soil-301</t>
  </si>
  <si>
    <t>Soil-302</t>
  </si>
  <si>
    <t>Soil-303</t>
  </si>
  <si>
    <t>Soil-304</t>
  </si>
  <si>
    <t>Soil-305</t>
  </si>
  <si>
    <t>Soil-306</t>
  </si>
  <si>
    <t>Soil-307</t>
  </si>
  <si>
    <t>Soil-308</t>
  </si>
  <si>
    <t>Soil-309</t>
  </si>
  <si>
    <t>Soil-310</t>
  </si>
  <si>
    <t>Soil-311</t>
  </si>
  <si>
    <t>Soil-312</t>
  </si>
  <si>
    <t>Soil-313</t>
  </si>
  <si>
    <t>Soil-314</t>
  </si>
  <si>
    <t>Soil-315</t>
  </si>
  <si>
    <t>Soil-316</t>
  </si>
  <si>
    <t>Soil-317</t>
  </si>
  <si>
    <t>Soil-318</t>
  </si>
  <si>
    <t>Soil-319</t>
  </si>
  <si>
    <t>Soil-320</t>
  </si>
  <si>
    <t>Soil-321</t>
  </si>
  <si>
    <t>Soil-322</t>
  </si>
  <si>
    <t>Soil-323</t>
  </si>
  <si>
    <t>Soil-324</t>
  </si>
  <si>
    <t>Soil-325</t>
  </si>
  <si>
    <t>Soil-326</t>
  </si>
  <si>
    <t>Soil-327</t>
  </si>
  <si>
    <t>Soil-328</t>
  </si>
  <si>
    <t>Soil-329</t>
  </si>
  <si>
    <t>Soil-330</t>
  </si>
  <si>
    <t>Soil-331</t>
  </si>
  <si>
    <t>Soil-332</t>
  </si>
  <si>
    <t>Soil-333</t>
  </si>
  <si>
    <t>Soil-334</t>
  </si>
  <si>
    <t>Soil-335</t>
  </si>
  <si>
    <t>Soil-336</t>
  </si>
  <si>
    <t>Soil-337</t>
  </si>
  <si>
    <t>Soil-338</t>
  </si>
  <si>
    <t>Wang et al. (2016)</t>
  </si>
  <si>
    <t>10.1016/j.orggeochem.2016.05.013</t>
  </si>
  <si>
    <t>Serengeti_soil_Banagi</t>
  </si>
  <si>
    <t>Serengeti_soil_Kemarishe</t>
  </si>
  <si>
    <t>Serengeti_soil_Kirawira</t>
  </si>
  <si>
    <t>Serengeti_soil_Makoma</t>
  </si>
  <si>
    <t>Serengeti_soil_Malambo_Road</t>
  </si>
  <si>
    <t>Serengeti_soil_Musabi</t>
  </si>
  <si>
    <t>Serengeti_soil_Naabi_Hill</t>
  </si>
  <si>
    <t>Serengeti_soil_Ndabaka</t>
  </si>
  <si>
    <t>Serengeti_soil_Nyaruswiga</t>
  </si>
  <si>
    <t>Serengeti_soil_Shifting_Sands</t>
  </si>
  <si>
    <t>Serengeti_soil_Simba_Kopjes</t>
  </si>
  <si>
    <t>Peaple et al. (2022)</t>
  </si>
  <si>
    <t>10.1016/j.orggeochem.2022.104433</t>
  </si>
  <si>
    <t>GRU1a</t>
  </si>
  <si>
    <t>GRU1b</t>
  </si>
  <si>
    <t>GRU1c</t>
  </si>
  <si>
    <t>GRU2a</t>
  </si>
  <si>
    <t>GRU2b</t>
  </si>
  <si>
    <t>GRU2c</t>
  </si>
  <si>
    <t>GRU2 0-5</t>
  </si>
  <si>
    <t>GRU3a</t>
  </si>
  <si>
    <t>GRU3b</t>
  </si>
  <si>
    <t>GRU3c</t>
  </si>
  <si>
    <t>GRU3d</t>
  </si>
  <si>
    <t>GRU3e</t>
  </si>
  <si>
    <t>GRU5 0-5</t>
  </si>
  <si>
    <t>GRU5b</t>
  </si>
  <si>
    <t>GRU5c</t>
  </si>
  <si>
    <t>GRU5d</t>
  </si>
  <si>
    <t>GRU5e</t>
  </si>
  <si>
    <t>GRU6a</t>
  </si>
  <si>
    <t>GRU6b</t>
  </si>
  <si>
    <t>GRU6c</t>
  </si>
  <si>
    <t>GRU6d</t>
  </si>
  <si>
    <t>GRU6e</t>
  </si>
  <si>
    <t>GRU45a</t>
  </si>
  <si>
    <t>GRU45b</t>
  </si>
  <si>
    <t>GRU45c</t>
  </si>
  <si>
    <t>GRU45d</t>
  </si>
  <si>
    <t>GRU45e</t>
  </si>
  <si>
    <t>GRU46a</t>
  </si>
  <si>
    <t>GRU46b</t>
  </si>
  <si>
    <t>GRU46c</t>
  </si>
  <si>
    <t>GRU46d</t>
  </si>
  <si>
    <t>GRU46e</t>
  </si>
  <si>
    <t>GRU47a</t>
  </si>
  <si>
    <t>GRU47b</t>
  </si>
  <si>
    <t>GRU47 0-5</t>
  </si>
  <si>
    <t>GRU47d</t>
  </si>
  <si>
    <t>GRU47e</t>
  </si>
  <si>
    <t>GRU48a</t>
  </si>
  <si>
    <t>GRU48b</t>
  </si>
  <si>
    <t>GRU48c</t>
  </si>
  <si>
    <t>GRU48d</t>
  </si>
  <si>
    <t>GRU48e</t>
  </si>
  <si>
    <t>GRU51a</t>
  </si>
  <si>
    <t>GRU51b</t>
  </si>
  <si>
    <t>GRU51c</t>
  </si>
  <si>
    <t>GRU51d</t>
  </si>
  <si>
    <t>GRU51 0-5</t>
  </si>
  <si>
    <t>SX11 0-17</t>
  </si>
  <si>
    <t>SX12 0-15</t>
  </si>
  <si>
    <t>SX13 0-20</t>
  </si>
  <si>
    <t>SX18 0-5</t>
  </si>
  <si>
    <t>SX22 0-21</t>
  </si>
  <si>
    <t>SX23 0-23</t>
  </si>
  <si>
    <t>Q2S1A</t>
  </si>
  <si>
    <t>Q2S2A</t>
  </si>
  <si>
    <t>Q2S3A</t>
  </si>
  <si>
    <t>Q2S5A</t>
  </si>
  <si>
    <t>Q2S6A</t>
  </si>
  <si>
    <t>Q2S7A</t>
  </si>
  <si>
    <t>Q2S8A</t>
  </si>
  <si>
    <t>Q2S10A</t>
  </si>
  <si>
    <t>T2S1</t>
  </si>
  <si>
    <t>T2S2</t>
  </si>
  <si>
    <t>T2S3</t>
  </si>
  <si>
    <t>T3S1</t>
  </si>
  <si>
    <t>T3S2</t>
  </si>
  <si>
    <t>T3S3</t>
  </si>
  <si>
    <t>T3S4</t>
  </si>
  <si>
    <t>T3S5</t>
  </si>
  <si>
    <t>T3S6</t>
  </si>
  <si>
    <t>T3S7</t>
  </si>
  <si>
    <t>T3S8</t>
  </si>
  <si>
    <t>T4S1</t>
  </si>
  <si>
    <t>T4S2</t>
  </si>
  <si>
    <t>T4S3</t>
  </si>
  <si>
    <t>T4S4</t>
  </si>
  <si>
    <t>T4S5</t>
  </si>
  <si>
    <t>T1S1</t>
  </si>
  <si>
    <t>T1S2</t>
  </si>
  <si>
    <t>T1S3</t>
  </si>
  <si>
    <t>T1S4</t>
  </si>
  <si>
    <t>T4S7</t>
  </si>
  <si>
    <t>T4S8</t>
  </si>
  <si>
    <t>GRU56a</t>
  </si>
  <si>
    <t>GRU56b</t>
  </si>
  <si>
    <t>GRU56c</t>
  </si>
  <si>
    <t>GRU56d</t>
  </si>
  <si>
    <t>GRU56e</t>
  </si>
  <si>
    <t>GRU16a</t>
  </si>
  <si>
    <t>GRU16b</t>
  </si>
  <si>
    <t>GRU16c</t>
  </si>
  <si>
    <t>GRU16d</t>
  </si>
  <si>
    <t>GRU16e</t>
  </si>
  <si>
    <t>GRU18a</t>
  </si>
  <si>
    <t>GRU18b</t>
  </si>
  <si>
    <t>GRU18c</t>
  </si>
  <si>
    <t>GRU18d</t>
  </si>
  <si>
    <t>GRU18 0-5</t>
  </si>
  <si>
    <t>GRU37a</t>
  </si>
  <si>
    <t>GRU37b</t>
  </si>
  <si>
    <t>GRU37c</t>
  </si>
  <si>
    <t>GRU37d</t>
  </si>
  <si>
    <t>GRU37e</t>
  </si>
  <si>
    <t>GRU43a</t>
  </si>
  <si>
    <t>GRU43b</t>
  </si>
  <si>
    <t>GRU43c</t>
  </si>
  <si>
    <t>GRU43d</t>
  </si>
  <si>
    <t>GRU43 0-5</t>
  </si>
  <si>
    <t>GRU57a</t>
  </si>
  <si>
    <t>GRU57b</t>
  </si>
  <si>
    <t>GRU57c</t>
  </si>
  <si>
    <t>GRU57d</t>
  </si>
  <si>
    <t>GRU57e</t>
  </si>
  <si>
    <t>GRU58a</t>
  </si>
  <si>
    <t>GRU58b</t>
  </si>
  <si>
    <t>GRU58c</t>
  </si>
  <si>
    <t>GRU58d</t>
  </si>
  <si>
    <t>GRU58e</t>
  </si>
  <si>
    <t>GRU13a</t>
  </si>
  <si>
    <t>GRU13b</t>
  </si>
  <si>
    <t>GRU13c</t>
  </si>
  <si>
    <t>GRU13d</t>
  </si>
  <si>
    <t>GRU13 0-5</t>
  </si>
  <si>
    <t>GRU19a</t>
  </si>
  <si>
    <t>GRU19b</t>
  </si>
  <si>
    <t>GRU19c</t>
  </si>
  <si>
    <t>GRU19d</t>
  </si>
  <si>
    <t>GRU19e</t>
  </si>
  <si>
    <t>GRU20a</t>
  </si>
  <si>
    <t>GRU20b</t>
  </si>
  <si>
    <t>GRU20c</t>
  </si>
  <si>
    <t>GRU20d</t>
  </si>
  <si>
    <t>GRU20e</t>
  </si>
  <si>
    <t>GRU27a</t>
  </si>
  <si>
    <t>GRU27b</t>
  </si>
  <si>
    <t>GRU27c</t>
  </si>
  <si>
    <t>GRU27d</t>
  </si>
  <si>
    <t>GRU27e</t>
  </si>
  <si>
    <t>GRU28a</t>
  </si>
  <si>
    <t>GRU28b</t>
  </si>
  <si>
    <t>GRU28c</t>
  </si>
  <si>
    <t>GRU28d</t>
  </si>
  <si>
    <t>GRU28e</t>
  </si>
  <si>
    <t>GRU25a</t>
  </si>
  <si>
    <t>GRU25b</t>
  </si>
  <si>
    <t>GRU25c</t>
  </si>
  <si>
    <t>GRU25d</t>
  </si>
  <si>
    <t>GRU25e</t>
  </si>
  <si>
    <t>GRU44a</t>
  </si>
  <si>
    <t>GRU44b</t>
  </si>
  <si>
    <t>GRU44c</t>
  </si>
  <si>
    <t>GRU44d</t>
  </si>
  <si>
    <t>GRU44e</t>
  </si>
  <si>
    <t>GRU24a</t>
  </si>
  <si>
    <t>GRU24b</t>
  </si>
  <si>
    <t>GRU24c</t>
  </si>
  <si>
    <t>GRU24d</t>
  </si>
  <si>
    <t>GRU24e</t>
  </si>
  <si>
    <t>GRU15a</t>
  </si>
  <si>
    <t>GRU15b</t>
  </si>
  <si>
    <t>GRU15c</t>
  </si>
  <si>
    <t>GRU15d</t>
  </si>
  <si>
    <t>GRU15 0-5</t>
  </si>
  <si>
    <t>GRU21a</t>
  </si>
  <si>
    <t>GRU21b</t>
  </si>
  <si>
    <t>GRU21c</t>
  </si>
  <si>
    <t>GRU21d</t>
  </si>
  <si>
    <t>GRU21e</t>
  </si>
  <si>
    <t>GRU22a</t>
  </si>
  <si>
    <t>GRU22b</t>
  </si>
  <si>
    <t>GRU22c</t>
  </si>
  <si>
    <t>GRU22d</t>
  </si>
  <si>
    <t>GRU22 0-5</t>
  </si>
  <si>
    <t>GRU34a</t>
  </si>
  <si>
    <t>GRU34b</t>
  </si>
  <si>
    <t>GRU34c</t>
  </si>
  <si>
    <t>GRU34d</t>
  </si>
  <si>
    <t>GRU34e</t>
  </si>
  <si>
    <t>GRU8a</t>
  </si>
  <si>
    <t>GRU8b</t>
  </si>
  <si>
    <t>GRU8c</t>
  </si>
  <si>
    <t>GRU8d</t>
  </si>
  <si>
    <t>GRU8e</t>
  </si>
  <si>
    <t>GRU33a</t>
  </si>
  <si>
    <t>GRU33b</t>
  </si>
  <si>
    <t>GRU33c</t>
  </si>
  <si>
    <t>GRU33d</t>
  </si>
  <si>
    <t>GRU33e</t>
  </si>
  <si>
    <t>GRU26a</t>
  </si>
  <si>
    <t>GRU26b</t>
  </si>
  <si>
    <t>GRU26c</t>
  </si>
  <si>
    <t>GRU26d</t>
  </si>
  <si>
    <t>GRU26e</t>
  </si>
  <si>
    <t>GRU23a</t>
  </si>
  <si>
    <t>GRU23b</t>
  </si>
  <si>
    <t>GRU23c</t>
  </si>
  <si>
    <t>GRU23d</t>
  </si>
  <si>
    <t>GRU23e</t>
  </si>
  <si>
    <t>GRu23 0-5</t>
  </si>
  <si>
    <t>GRU31a</t>
  </si>
  <si>
    <t>GRU31b</t>
  </si>
  <si>
    <t>GRU31c</t>
  </si>
  <si>
    <t>GRU31d</t>
  </si>
  <si>
    <t>GRU31 0-5</t>
  </si>
  <si>
    <t>Q1S1A</t>
  </si>
  <si>
    <t>Q1S2A</t>
  </si>
  <si>
    <t>Q1S3A</t>
  </si>
  <si>
    <t>Q1S4A</t>
  </si>
  <si>
    <t>Q1S5A</t>
  </si>
  <si>
    <t>Q1S6A</t>
  </si>
  <si>
    <t>Q1S7A</t>
  </si>
  <si>
    <t>Q1S8A</t>
  </si>
  <si>
    <t>Q1S9A</t>
  </si>
  <si>
    <t>Q1S10A</t>
  </si>
  <si>
    <t>Q2S4A</t>
  </si>
  <si>
    <t>T4S6</t>
  </si>
  <si>
    <t>SFS1A</t>
  </si>
  <si>
    <t>SFS1B</t>
  </si>
  <si>
    <t>SFS1C</t>
  </si>
  <si>
    <t>SFS1D</t>
  </si>
  <si>
    <t>SFS1E</t>
  </si>
  <si>
    <t>SFS2A</t>
  </si>
  <si>
    <t>SFS2C</t>
  </si>
  <si>
    <t>SFS2D</t>
  </si>
  <si>
    <t>SFS2E</t>
  </si>
  <si>
    <t>SFS3A</t>
  </si>
  <si>
    <t>SFS3B</t>
  </si>
  <si>
    <t>SFS3C</t>
  </si>
  <si>
    <t>SFS3E</t>
  </si>
  <si>
    <t>SFS4 0-5</t>
  </si>
  <si>
    <t>SFS4B</t>
  </si>
  <si>
    <t>SFS4C</t>
  </si>
  <si>
    <t>SFS4D</t>
  </si>
  <si>
    <t>SFS4E</t>
  </si>
  <si>
    <t>BV3Superior</t>
  </si>
  <si>
    <t>JLP7S</t>
  </si>
  <si>
    <t>Haggi et al. (2023)</t>
  </si>
  <si>
    <t>10.1016/j.gca.2023.09.014</t>
  </si>
  <si>
    <t>GRU2 5-15</t>
  </si>
  <si>
    <t>GRU2 15-30</t>
  </si>
  <si>
    <t>GRU2 30-45</t>
  </si>
  <si>
    <t>GRU2 45-60</t>
  </si>
  <si>
    <t>GRU2 60-75</t>
  </si>
  <si>
    <t>GRU2 75-90</t>
  </si>
  <si>
    <t>GRU5 5-15</t>
  </si>
  <si>
    <t>GRU5 15-30</t>
  </si>
  <si>
    <t>GRU5 30-45</t>
  </si>
  <si>
    <t>GRU5 45-55</t>
  </si>
  <si>
    <t>GRU13 5-15</t>
  </si>
  <si>
    <t>GRU13 30-45</t>
  </si>
  <si>
    <t>GRU13 45-bedrock</t>
  </si>
  <si>
    <t>GRU15 5-15</t>
  </si>
  <si>
    <t>GRU15 15-35</t>
  </si>
  <si>
    <t>GRU15 35-55</t>
  </si>
  <si>
    <t>GRU15 55-80</t>
  </si>
  <si>
    <t>GRU18 5-15</t>
  </si>
  <si>
    <t>GRU18 15-35</t>
  </si>
  <si>
    <t>GRU18 35-55</t>
  </si>
  <si>
    <t>GRU18 55-75</t>
  </si>
  <si>
    <t>GRU22 5-15</t>
  </si>
  <si>
    <t>GRU22 15-30</t>
  </si>
  <si>
    <t>GRU22 30-50</t>
  </si>
  <si>
    <t>GRU22 50-70</t>
  </si>
  <si>
    <t>GRU23 0-5</t>
  </si>
  <si>
    <t>GRU23 5-15</t>
  </si>
  <si>
    <t>GRU23 15-30</t>
  </si>
  <si>
    <t>GRU23 30-32</t>
  </si>
  <si>
    <t>GRU23 32-55</t>
  </si>
  <si>
    <t>GRU31 5-15</t>
  </si>
  <si>
    <t>GRU31 15-30</t>
  </si>
  <si>
    <t>GRU31 30-45</t>
  </si>
  <si>
    <t>GRU31 45-60</t>
  </si>
  <si>
    <t>GRU43 5-15</t>
  </si>
  <si>
    <t>GRU43 15-30</t>
  </si>
  <si>
    <t>GRU43 30-50</t>
  </si>
  <si>
    <t>GRU43 50-67</t>
  </si>
  <si>
    <t>GRU47 5-15</t>
  </si>
  <si>
    <t>GRU47 15-30</t>
  </si>
  <si>
    <t>GRU47 30-50</t>
  </si>
  <si>
    <t>GRU47 50-65</t>
  </si>
  <si>
    <t>GRU51 5-15</t>
  </si>
  <si>
    <t>GRU51 15-30</t>
  </si>
  <si>
    <t>GRU51 30-50</t>
  </si>
  <si>
    <t>GRU51 50-67</t>
  </si>
  <si>
    <t>SX11 17-37</t>
  </si>
  <si>
    <t>SX11 43-57</t>
  </si>
  <si>
    <t>SX11 57-69</t>
  </si>
  <si>
    <t>SX11 98-107</t>
  </si>
  <si>
    <t>SX11 156-175</t>
  </si>
  <si>
    <t>SX11 258-277</t>
  </si>
  <si>
    <t>SX12 15-29</t>
  </si>
  <si>
    <t>SX12 37-53</t>
  </si>
  <si>
    <t>SX12 62-68</t>
  </si>
  <si>
    <t>SX12 72-80</t>
  </si>
  <si>
    <t>SX13 20-32</t>
  </si>
  <si>
    <t>SX13 32-39</t>
  </si>
  <si>
    <t>SX13 39-50</t>
  </si>
  <si>
    <t>SX13 56-59</t>
  </si>
  <si>
    <t>SX18 45-60</t>
  </si>
  <si>
    <t>SX22 21-33</t>
  </si>
  <si>
    <t>SX22 38-53</t>
  </si>
  <si>
    <t>SX22 58-73</t>
  </si>
  <si>
    <t>SX23 23-31</t>
  </si>
  <si>
    <t>SX23 31-44</t>
  </si>
  <si>
    <t>SX23 44-60</t>
  </si>
  <si>
    <t>SFS4 5-15</t>
  </si>
  <si>
    <t>SFS4 15-25</t>
  </si>
  <si>
    <t>SFS4 25-35</t>
  </si>
  <si>
    <t>SFS4 35-45</t>
  </si>
  <si>
    <t>SFS4 45-55</t>
  </si>
  <si>
    <t>BV110</t>
  </si>
  <si>
    <t>BV120</t>
  </si>
  <si>
    <t>BV140</t>
  </si>
  <si>
    <t>BV214</t>
  </si>
  <si>
    <t>BV230</t>
  </si>
  <si>
    <t>BV240</t>
  </si>
  <si>
    <t>BV310</t>
  </si>
  <si>
    <t>BV350</t>
  </si>
  <si>
    <t>BV3100</t>
  </si>
  <si>
    <t>BV410</t>
  </si>
  <si>
    <t>BV4130</t>
  </si>
  <si>
    <t>GM_soil_1</t>
  </si>
  <si>
    <t>GM_soil_2</t>
  </si>
  <si>
    <t>GM_soil_3.2</t>
  </si>
  <si>
    <t>GMF_10-11cm</t>
  </si>
  <si>
    <t>GMF_13-14cm</t>
  </si>
  <si>
    <t>HM_ls_1.1</t>
  </si>
  <si>
    <t>HM_ls_1.2</t>
  </si>
  <si>
    <t>HM_ls_2.1</t>
  </si>
  <si>
    <t>HM_ls_2.2</t>
  </si>
  <si>
    <t>HM_soil_1</t>
  </si>
  <si>
    <t>HM_soil_2</t>
  </si>
  <si>
    <t>HM_soil_3</t>
  </si>
  <si>
    <t>HM_soil_4.1</t>
  </si>
  <si>
    <t>HM3_10-11cm</t>
  </si>
  <si>
    <t>HM3_15-16cm</t>
  </si>
  <si>
    <t>HM3_20-21cm</t>
  </si>
  <si>
    <t>SM_ls_1.1</t>
  </si>
  <si>
    <t>SM_ls_1.2</t>
  </si>
  <si>
    <t>SM_ls_2.1</t>
  </si>
  <si>
    <t>SM_ls_2.2</t>
  </si>
  <si>
    <t>SM_ls_3.1</t>
  </si>
  <si>
    <t>SM_ls_3.2</t>
  </si>
  <si>
    <t>SM_ls_4.1</t>
  </si>
  <si>
    <t>SM_ls_4.2</t>
  </si>
  <si>
    <t>SM_ls_5.1</t>
  </si>
  <si>
    <t>SM_ls_5.2</t>
  </si>
  <si>
    <t>SM_ls_6.1</t>
  </si>
  <si>
    <t>SM_ls_6.2</t>
  </si>
  <si>
    <t>SM_ls_7.1</t>
  </si>
  <si>
    <t>SM_ls_7.2</t>
  </si>
  <si>
    <t>SM_ls_8.2</t>
  </si>
  <si>
    <t>SM_soil_1</t>
  </si>
  <si>
    <t>SM_soil_2.2</t>
  </si>
  <si>
    <t>SM_soil_3.2</t>
  </si>
  <si>
    <t>SM_soil_4.1</t>
  </si>
  <si>
    <t>SM_soil_4.2</t>
  </si>
  <si>
    <t>SM_soil_5.1</t>
  </si>
  <si>
    <t>SM_soil_6</t>
  </si>
  <si>
    <t>SMF1_10-11cm</t>
  </si>
  <si>
    <t>SMF1_13-14cm</t>
  </si>
  <si>
    <t>SMF1_15cm</t>
  </si>
  <si>
    <t>SMF1_16-17cm</t>
  </si>
  <si>
    <t>SMF1_3-4cm</t>
  </si>
  <si>
    <t>SMF1_44cm</t>
  </si>
  <si>
    <t>SMF1_6-7cm</t>
  </si>
  <si>
    <t>SMF2_35cm</t>
  </si>
  <si>
    <t>WM_soil_2</t>
  </si>
  <si>
    <t>WM_soil_3.2</t>
  </si>
  <si>
    <t>Lake Core</t>
  </si>
  <si>
    <t>Zander et al. (2024)</t>
  </si>
  <si>
    <t>10.5194/cp-20-841-2024</t>
  </si>
  <si>
    <t>wqzv3ce2u</t>
  </si>
  <si>
    <t>75fjs5932</t>
  </si>
  <si>
    <t>75fjw99r5</t>
  </si>
  <si>
    <t>75fhqe3re</t>
  </si>
  <si>
    <t>75f9dzf84</t>
  </si>
  <si>
    <t>75f9ed23m</t>
  </si>
  <si>
    <t>75f9hzk5e</t>
  </si>
  <si>
    <t>75f8ykrn4</t>
  </si>
  <si>
    <t>75fb1nw7n</t>
  </si>
  <si>
    <t>75dzm7392</t>
  </si>
  <si>
    <t>75fnye96g</t>
  </si>
  <si>
    <t>75fq98xm3</t>
  </si>
  <si>
    <t>75ft5hcz7</t>
  </si>
  <si>
    <t>75fu1yh2c</t>
  </si>
  <si>
    <t>75fu4f3km</t>
  </si>
  <si>
    <t>75fuhnj0g</t>
  </si>
  <si>
    <t>75fgguvvd</t>
  </si>
  <si>
    <t>75fgue5em</t>
  </si>
  <si>
    <t>75fgtr3wb</t>
  </si>
  <si>
    <t>75fgru99k</t>
  </si>
  <si>
    <t>75g4u0ebx</t>
  </si>
  <si>
    <t>75g8cf8gu</t>
  </si>
  <si>
    <t>7h56tbj55</t>
  </si>
  <si>
    <t>7h56xgwxs</t>
  </si>
  <si>
    <t>7h5d28u6p</t>
  </si>
  <si>
    <t>7h5dh53eq</t>
  </si>
  <si>
    <t>7h5dhtpt9</t>
  </si>
  <si>
    <t>7h5djv5vw</t>
  </si>
  <si>
    <t>7h5dptnjw</t>
  </si>
  <si>
    <t>7hh1vk547</t>
  </si>
  <si>
    <t>7hh99su36</t>
  </si>
  <si>
    <t>7h5hmtyzy</t>
  </si>
  <si>
    <t>7h5k74meq</t>
  </si>
  <si>
    <t>7h5kmmyxc</t>
  </si>
  <si>
    <t>7h5kmvvpg</t>
  </si>
  <si>
    <t>7h5kqrgdj</t>
  </si>
  <si>
    <t>7h5krdr77</t>
  </si>
  <si>
    <t>7h5s2f7g2</t>
  </si>
  <si>
    <t>7h5v4bhnm</t>
  </si>
  <si>
    <t>7hhjp2hwm</t>
  </si>
  <si>
    <t>7h5retu22</t>
  </si>
  <si>
    <t>7h5rhp4y7</t>
  </si>
  <si>
    <t>7h5rkyrzr</t>
  </si>
  <si>
    <t>7h5rqq7xm</t>
  </si>
  <si>
    <t>7h5x2wkrr</t>
  </si>
  <si>
    <t>7h5z9823x</t>
  </si>
  <si>
    <t>7hhpqwqz3</t>
  </si>
  <si>
    <t>twc5nvm9e</t>
  </si>
  <si>
    <t>twc70mzjz</t>
  </si>
  <si>
    <t>twc73gtgv</t>
  </si>
  <si>
    <t>twc77r2m1</t>
  </si>
  <si>
    <t>twc77x17d</t>
  </si>
  <si>
    <t>twfh34sgu</t>
  </si>
  <si>
    <t>twc7ssztf</t>
  </si>
  <si>
    <t>twfhqsjb4</t>
  </si>
  <si>
    <t>twcs05ey1</t>
  </si>
  <si>
    <t>twfhrk3em</t>
  </si>
  <si>
    <t>twc7ywr2j</t>
  </si>
  <si>
    <t>twfhpz1bd</t>
  </si>
  <si>
    <t>twfk0gb9h</t>
  </si>
  <si>
    <t>twfk15shc</t>
  </si>
  <si>
    <t>twfk15pjy</t>
  </si>
  <si>
    <t>twfk13948</t>
  </si>
  <si>
    <t>twfk193cy</t>
  </si>
  <si>
    <t>twf7cxv5h</t>
  </si>
  <si>
    <t>twf7cx2q2</t>
  </si>
  <si>
    <t>twf7cqmu0</t>
  </si>
  <si>
    <t>twf7ct63x</t>
  </si>
  <si>
    <t>twf7cecrj</t>
  </si>
  <si>
    <t>twf7c77rp</t>
  </si>
  <si>
    <t>twf7chqh5</t>
  </si>
  <si>
    <t>twf7c5t1d</t>
  </si>
  <si>
    <t>twf7c4pg4</t>
  </si>
  <si>
    <t>twf7c44ev</t>
  </si>
  <si>
    <t>twf7c0wdk</t>
  </si>
  <si>
    <t>twdvmhntz</t>
  </si>
  <si>
    <t>twdvxdjps</t>
  </si>
  <si>
    <t>twen0bm5m</t>
  </si>
  <si>
    <t>twen7m6jk</t>
  </si>
  <si>
    <t>twenkywxb</t>
  </si>
  <si>
    <t>twenxukhs</t>
  </si>
  <si>
    <t>tweq8yudk</t>
  </si>
  <si>
    <t>tweq7nv9m</t>
  </si>
  <si>
    <t>tweqt4jmc</t>
  </si>
  <si>
    <t>tweqrqvrn</t>
  </si>
  <si>
    <t>twew2wcnr</t>
  </si>
  <si>
    <t>twew3dw03</t>
  </si>
  <si>
    <t>twew4evkq</t>
  </si>
  <si>
    <t>twetu0092</t>
  </si>
  <si>
    <t>twettm6m0</t>
  </si>
  <si>
    <t>twetmzg4g</t>
  </si>
  <si>
    <t>twetq37we</t>
  </si>
  <si>
    <t>twetr0eyb</t>
  </si>
  <si>
    <t>twetr2x2s</t>
  </si>
  <si>
    <t>twetpsv45</t>
  </si>
  <si>
    <t>twew4ppb2</t>
  </si>
  <si>
    <t>twetpy80s</t>
  </si>
  <si>
    <t>wj2qutb7x</t>
  </si>
  <si>
    <t>y8eqrr0f3</t>
  </si>
  <si>
    <t>wnx36d7d2</t>
  </si>
  <si>
    <t>wzd12f763</t>
  </si>
  <si>
    <t>wz9cq0ebj</t>
  </si>
  <si>
    <t>wz9beu7p7</t>
  </si>
  <si>
    <t>wz9bu5f2k</t>
  </si>
  <si>
    <t>wx0ngeux0</t>
  </si>
  <si>
    <t>yb03jnnr6</t>
  </si>
  <si>
    <t>wrm2e25jj</t>
  </si>
  <si>
    <t>wxxejw3hc</t>
  </si>
  <si>
    <t>wx0gkukf1</t>
  </si>
  <si>
    <t>wxrm7wxcj</t>
  </si>
  <si>
    <t>wx4mdjju7</t>
  </si>
  <si>
    <t>wx5edpprw</t>
  </si>
  <si>
    <t>wwcs7whzn</t>
  </si>
  <si>
    <t>wwfmrqvrd</t>
  </si>
  <si>
    <t>wwdnnfrft</t>
  </si>
  <si>
    <t>ww6ss4q60</t>
  </si>
  <si>
    <t>wqj763w49</t>
  </si>
  <si>
    <t>ww5p94j7f</t>
  </si>
  <si>
    <t>wwh1bf32p</t>
  </si>
  <si>
    <t>wtumqpzhg</t>
  </si>
  <si>
    <t>ww5kukd1u</t>
  </si>
  <si>
    <t>wtufeysn2</t>
  </si>
  <si>
    <t>wtt5byh4n</t>
  </si>
  <si>
    <t>wtse4w3ky</t>
  </si>
  <si>
    <t>wttfucevh</t>
  </si>
  <si>
    <t>wmrvnv7tf</t>
  </si>
  <si>
    <t>wt7r0tjsg</t>
  </si>
  <si>
    <t>wteetehst</t>
  </si>
  <si>
    <t>wt2dh7pk5</t>
  </si>
  <si>
    <t>wt6upq7pd</t>
  </si>
  <si>
    <t>wt37zz1nt</t>
  </si>
  <si>
    <t>wt6d4nu8x</t>
  </si>
  <si>
    <t>y3hqm2u50</t>
  </si>
  <si>
    <t>y3793uh33</t>
  </si>
  <si>
    <t>y3793thb3</t>
  </si>
  <si>
    <t>y3793phvj</t>
  </si>
  <si>
    <t>y37989krd</t>
  </si>
  <si>
    <t>y34x1q9up</t>
  </si>
  <si>
    <t>y1pxt2rg7</t>
  </si>
  <si>
    <t>y464nbms4</t>
  </si>
  <si>
    <t>y43fwwt2x</t>
  </si>
  <si>
    <t>y1y2pd335</t>
  </si>
  <si>
    <t>y4bj9ury7</t>
  </si>
  <si>
    <t>vfzxt8zg3</t>
  </si>
  <si>
    <t>vgwe97jzm</t>
  </si>
  <si>
    <t>vgy03n1qe</t>
  </si>
  <si>
    <t>vgvdf4spe</t>
  </si>
  <si>
    <t>vujqen9y9</t>
  </si>
  <si>
    <t>vu7us1qv4</t>
  </si>
  <si>
    <t>vue747ueb</t>
  </si>
  <si>
    <t>vufbust1n</t>
  </si>
  <si>
    <t>vufbey6h1</t>
  </si>
  <si>
    <t>vufbdbxht</t>
  </si>
  <si>
    <t>vufb60b4j</t>
  </si>
  <si>
    <t>vubvr91cv</t>
  </si>
  <si>
    <t>vubzgbr9x</t>
  </si>
  <si>
    <t>vv10psedj</t>
  </si>
  <si>
    <t>vubku86z8</t>
  </si>
  <si>
    <t>vsyu1mkue</t>
  </si>
  <si>
    <t>vszjhh59e</t>
  </si>
  <si>
    <t>vtpyt5dw6</t>
  </si>
  <si>
    <t>vv7nt38rh</t>
  </si>
  <si>
    <t>vvs2g554y</t>
  </si>
  <si>
    <t>vkygt2tfx</t>
  </si>
  <si>
    <t>vtxx2bzyb</t>
  </si>
  <si>
    <t>vt3p2jmr8</t>
  </si>
  <si>
    <t>vtgy2x3tb</t>
  </si>
  <si>
    <t>vsxhbv039</t>
  </si>
  <si>
    <t>vsxj48k29</t>
  </si>
  <si>
    <t>vsxjjjfmg</t>
  </si>
  <si>
    <t>vsxjrc9jf</t>
  </si>
  <si>
    <t>vsvbm46v9</t>
  </si>
  <si>
    <t>vsy02fwj8</t>
  </si>
  <si>
    <t>vth4kp9h5</t>
  </si>
  <si>
    <t>vtjkhf2rs</t>
  </si>
  <si>
    <t>vv11rdgdt</t>
  </si>
  <si>
    <t>vv11x60tq</t>
  </si>
  <si>
    <t>vubm8q18w</t>
  </si>
  <si>
    <t>ge2unh69s</t>
  </si>
  <si>
    <t>u1hp8kcxv</t>
  </si>
  <si>
    <t>gfnmm9q9x</t>
  </si>
  <si>
    <t>unpc6m9bq</t>
  </si>
  <si>
    <t>w7mge8xkq</t>
  </si>
  <si>
    <t>w7q6y8gz5</t>
  </si>
  <si>
    <t>wt50s9693</t>
  </si>
  <si>
    <t>wt4djb9hp</t>
  </si>
  <si>
    <t>wsgdp7wft</t>
  </si>
  <si>
    <t>ws368w0pv</t>
  </si>
  <si>
    <t>ws0yd1m7h</t>
  </si>
  <si>
    <t>wt0bqm8kz</t>
  </si>
  <si>
    <t>wkewjf7fw</t>
  </si>
  <si>
    <t>wkqt4yq4y</t>
  </si>
  <si>
    <t>tvg0mxwyq</t>
  </si>
  <si>
    <t>tvtsx5vv4</t>
  </si>
  <si>
    <t>tvx7k8jp1</t>
  </si>
  <si>
    <t>wj84t6qu0</t>
  </si>
  <si>
    <t>wjcrzu35m</t>
  </si>
  <si>
    <t>wnrwxgcg7</t>
  </si>
  <si>
    <t>wnxcdy0t0</t>
  </si>
  <si>
    <t>wnwg3c0sj</t>
  </si>
  <si>
    <t>wj90y2neg</t>
  </si>
  <si>
    <t>wxb29t1v4</t>
  </si>
  <si>
    <t>y8j4kq32y</t>
  </si>
  <si>
    <t>y8jxve4z5</t>
  </si>
  <si>
    <t>y8e7f5369</t>
  </si>
  <si>
    <t>y8v7f2qh1</t>
  </si>
  <si>
    <t>wxzv1c76u</t>
  </si>
  <si>
    <t>tequ974p7</t>
  </si>
  <si>
    <t>temy4y4q6</t>
  </si>
  <si>
    <t>temre5eyu</t>
  </si>
  <si>
    <t>tescpe092</t>
  </si>
  <si>
    <t>tesde4rk1</t>
  </si>
  <si>
    <t>tesdmkbv5</t>
  </si>
  <si>
    <t>tffr48hkt</t>
  </si>
  <si>
    <t>tg40km8sc</t>
  </si>
  <si>
    <t>tg40h49r2</t>
  </si>
  <si>
    <t>tffnvqkfq</t>
  </si>
  <si>
    <t>tffq111qn</t>
  </si>
  <si>
    <t>tg4h3c2qj</t>
  </si>
  <si>
    <t>tg4hb1v6q</t>
  </si>
  <si>
    <t>tg1vu0f2u</t>
  </si>
  <si>
    <t>tg1g9z1xd</t>
  </si>
  <si>
    <t>tg1gcne8x</t>
  </si>
  <si>
    <t>tg1s6tpfd</t>
  </si>
  <si>
    <t>tg35hrt14</t>
  </si>
  <si>
    <t>tg3sps8v2</t>
  </si>
  <si>
    <t>tg30pjhrq</t>
  </si>
  <si>
    <t>tg2fsmq4x</t>
  </si>
  <si>
    <t>tg29zgue4</t>
  </si>
  <si>
    <t>tg2792ds3</t>
  </si>
  <si>
    <t>tg2g771vd</t>
  </si>
  <si>
    <t>tg2g350vx</t>
  </si>
  <si>
    <t>tg82y24gb</t>
  </si>
  <si>
    <t>tg82brmkv</t>
  </si>
  <si>
    <t>tg8320w0h</t>
  </si>
  <si>
    <t>tg2y7z23s</t>
  </si>
  <si>
    <t>tg2xzwtk3</t>
  </si>
  <si>
    <t>tg88tfej1</t>
  </si>
  <si>
    <t>tg8ue0689</t>
  </si>
  <si>
    <t>tg8f6yepr</t>
  </si>
  <si>
    <t>tg84t8w19</t>
  </si>
  <si>
    <t>texbu0h5y</t>
  </si>
  <si>
    <t>ter7q12er</t>
  </si>
  <si>
    <t>terhbnhsc</t>
  </si>
  <si>
    <t>teqs4n3pd</t>
  </si>
  <si>
    <t>teqtwju4h</t>
  </si>
  <si>
    <t>teqxpmpuf</t>
  </si>
  <si>
    <t>tg8uk4ycy</t>
  </si>
  <si>
    <t>terujuwmq</t>
  </si>
  <si>
    <t>ter66hhzq</t>
  </si>
  <si>
    <t>ter763k5r</t>
  </si>
  <si>
    <t>teqw6gwjn</t>
  </si>
  <si>
    <t>temr30f37</t>
  </si>
  <si>
    <t>rb4mjmev1</t>
  </si>
  <si>
    <t>yugby1dng</t>
  </si>
  <si>
    <t>zjhebh9q7</t>
  </si>
  <si>
    <t>y30mf2yby</t>
  </si>
  <si>
    <t>yffe9dyjm</t>
  </si>
  <si>
    <t>b7gxwr568</t>
  </si>
  <si>
    <t>dnk8nsen4</t>
  </si>
  <si>
    <t>9wq5d3hb4</t>
  </si>
  <si>
    <t>9v663f2v0</t>
  </si>
  <si>
    <t>u1p6sx4be</t>
  </si>
  <si>
    <t>u1p6sx5w6</t>
  </si>
  <si>
    <t>u1p6sxexf</t>
  </si>
  <si>
    <t>u1p6szvv9</t>
  </si>
  <si>
    <t>u1p6ubpgx</t>
  </si>
  <si>
    <t>u1p6v0qx0</t>
  </si>
  <si>
    <t>u1p6ubj59</t>
  </si>
  <si>
    <t>u1p6v0mp4</t>
  </si>
  <si>
    <t>u1p6wb051</t>
  </si>
  <si>
    <t>u1p6w0dut</t>
  </si>
  <si>
    <t>u1p6w158k</t>
  </si>
  <si>
    <t>u1p6w1dpw</t>
  </si>
  <si>
    <t>u1p6w417q</t>
  </si>
  <si>
    <t>u1p6w4210</t>
  </si>
  <si>
    <t>u1p6tfk35</t>
  </si>
  <si>
    <t>u1p6tf6yv</t>
  </si>
  <si>
    <t>u1p6v358e</t>
  </si>
  <si>
    <t>u1p6vc0n2</t>
  </si>
  <si>
    <t>u1p6y1zmc</t>
  </si>
  <si>
    <t>y2egrdsss</t>
  </si>
  <si>
    <t>y2egrenn8</t>
  </si>
  <si>
    <t>y2s5s5d3r</t>
  </si>
  <si>
    <t>y2s5s574k</t>
  </si>
  <si>
    <t>y2s5s5h5f</t>
  </si>
  <si>
    <t>y2s5s4vr2</t>
  </si>
  <si>
    <t>y2s5s711n</t>
  </si>
  <si>
    <t>y2s5s62y6</t>
  </si>
  <si>
    <t>y2s5s3gh6</t>
  </si>
  <si>
    <t>y22dqk40g</t>
  </si>
  <si>
    <t>y22d5n3q4</t>
  </si>
  <si>
    <t>y23tjdtfm</t>
  </si>
  <si>
    <t>y23hs22xf</t>
  </si>
  <si>
    <t>y226pun3q</t>
  </si>
  <si>
    <t>wrbubun12</t>
  </si>
  <si>
    <t>wrbue3fsg</t>
  </si>
  <si>
    <t>y207b0fyc</t>
  </si>
  <si>
    <t>y201h040w</t>
  </si>
  <si>
    <t>y200ux6u7</t>
  </si>
  <si>
    <t>y200vnzzm</t>
  </si>
  <si>
    <t>y200vt2wx</t>
  </si>
  <si>
    <t>y200vfsnd</t>
  </si>
  <si>
    <t>y200vcs2s</t>
  </si>
  <si>
    <t>wrbwjkb2m</t>
  </si>
  <si>
    <t>wrbgqb9k1</t>
  </si>
  <si>
    <t>wrc41btzc</t>
  </si>
  <si>
    <t>wrc0gr1vx</t>
  </si>
  <si>
    <t>y28eqt2je</t>
  </si>
  <si>
    <t>y28eqnxhs</t>
  </si>
  <si>
    <t>y36015kgm</t>
  </si>
  <si>
    <t>y36015mk1</t>
  </si>
  <si>
    <t>y36015kcj</t>
  </si>
  <si>
    <t>y36015mt0</t>
  </si>
  <si>
    <t>y36058r30</t>
  </si>
  <si>
    <t>y34put08n</t>
  </si>
  <si>
    <t>y34pz54sv</t>
  </si>
  <si>
    <t>y34pz9rmv</t>
  </si>
  <si>
    <t>y34pz8rxd</t>
  </si>
  <si>
    <t>y34r3phpf</t>
  </si>
  <si>
    <t>y34r6dq8t</t>
  </si>
  <si>
    <t>y34rhu6v0</t>
  </si>
  <si>
    <t>y287qk699</t>
  </si>
  <si>
    <t>y0xuyfhsm</t>
  </si>
  <si>
    <t>u29s613cr</t>
  </si>
  <si>
    <t>u2d39pq7c</t>
  </si>
  <si>
    <t>u2s1c66kz</t>
  </si>
  <si>
    <t>u2s445d8r</t>
  </si>
  <si>
    <t>u2s30jhvm</t>
  </si>
  <si>
    <t>u2kzeus5b</t>
  </si>
  <si>
    <t>u2sb3xgjw</t>
  </si>
  <si>
    <t>u2mp2y9c9</t>
  </si>
  <si>
    <t>u2j5fsqkx</t>
  </si>
  <si>
    <t>u2n2bwk4g</t>
  </si>
  <si>
    <t>u2n2c7k3g</t>
  </si>
  <si>
    <t>u2n3juqj0</t>
  </si>
  <si>
    <t>sryrw2f4s</t>
  </si>
  <si>
    <t>sryqmuqj2</t>
  </si>
  <si>
    <t>sryy083c4</t>
  </si>
  <si>
    <t>sryvxz0mv</t>
  </si>
  <si>
    <t>srznvqwkn</t>
  </si>
  <si>
    <t>srztmn049</t>
  </si>
  <si>
    <t>sxbtt95g8</t>
  </si>
  <si>
    <t>sxc2vx2r7</t>
  </si>
  <si>
    <t>sxc8g96t1</t>
  </si>
  <si>
    <t>sxc8w5r6z</t>
  </si>
  <si>
    <t>u85cv1sux</t>
  </si>
  <si>
    <t>u85fjjucp</t>
  </si>
  <si>
    <t>u8h49kfqx</t>
  </si>
  <si>
    <t>u8h3nhrj5</t>
  </si>
  <si>
    <t>sxvp82vds</t>
  </si>
  <si>
    <t>u8j1e0d97</t>
  </si>
  <si>
    <t>u8hfptv3h</t>
  </si>
  <si>
    <t>u8hcnumj5</t>
  </si>
  <si>
    <t>u0gszv67c</t>
  </si>
  <si>
    <t>u0gszv702</t>
  </si>
  <si>
    <t>u0gszv5sz</t>
  </si>
  <si>
    <t>u0gszvhhj</t>
  </si>
  <si>
    <t>u0gszyjsf</t>
  </si>
  <si>
    <t>u0gszvv2t</t>
  </si>
  <si>
    <t>u0gszvse7</t>
  </si>
  <si>
    <t>u0gubj1ex</t>
  </si>
  <si>
    <t>u0gubhcmj</t>
  </si>
  <si>
    <t>u0gub5yjf</t>
  </si>
  <si>
    <t>u0gub5tzy</t>
  </si>
  <si>
    <t>u0gub51s8</t>
  </si>
  <si>
    <t>u0gub56gd</t>
  </si>
  <si>
    <t>u0gszfxrf</t>
  </si>
  <si>
    <t>u0gszgp4r</t>
  </si>
  <si>
    <t>u0gszgnzh</t>
  </si>
  <si>
    <t>u0gszgqbc</t>
  </si>
  <si>
    <t>u0gszgbpt</t>
  </si>
  <si>
    <t>u0gszez9e</t>
  </si>
  <si>
    <t>u0gszex5z</t>
  </si>
  <si>
    <t>u0gsze0zd</t>
  </si>
  <si>
    <t>u0gsze6hf</t>
  </si>
  <si>
    <t>u0gszed9d</t>
  </si>
  <si>
    <t>u0gszeg08</t>
  </si>
  <si>
    <t>u0gszeg1d</t>
  </si>
  <si>
    <t>u0gszkxvh</t>
  </si>
  <si>
    <t>u0gszs8sm</t>
  </si>
  <si>
    <t>u0gszs8dj</t>
  </si>
  <si>
    <t>u0gszs3k2</t>
  </si>
  <si>
    <t>u0gszs2c2</t>
  </si>
  <si>
    <t>u0gszvpjv</t>
  </si>
  <si>
    <t>u0gszvnt2</t>
  </si>
  <si>
    <t>u0gszvjvc</t>
  </si>
  <si>
    <t>u0gszvjhc</t>
  </si>
  <si>
    <t>u0gszvhuf</t>
  </si>
  <si>
    <t>u0gubh1vq</t>
  </si>
  <si>
    <t>u0gubh19k</t>
  </si>
  <si>
    <t>u0gub5w1t</t>
  </si>
  <si>
    <t>u0gub5tyy</t>
  </si>
  <si>
    <t>u0gub53u7</t>
  </si>
  <si>
    <t>u0gub53y9</t>
  </si>
  <si>
    <t>u0gub53z1</t>
  </si>
  <si>
    <t>u0gub59by</t>
  </si>
  <si>
    <t>u0gszeqzn</t>
  </si>
  <si>
    <t>u0gszv327</t>
  </si>
  <si>
    <t>u0gszv175</t>
  </si>
  <si>
    <t>u0gszucnq</t>
  </si>
  <si>
    <t>u0gszuc1s</t>
  </si>
  <si>
    <t>u0gszu8kr</t>
  </si>
  <si>
    <t>u0gszu8y4</t>
  </si>
  <si>
    <t>u0gszu9p3</t>
  </si>
  <si>
    <t>u0gszgcrx</t>
  </si>
  <si>
    <t>u0gszu4dm</t>
  </si>
  <si>
    <t>u0gszu579</t>
  </si>
  <si>
    <t>u0gszu5sv</t>
  </si>
  <si>
    <t>u0gszuhr0</t>
  </si>
  <si>
    <t>u0gubh96e</t>
  </si>
  <si>
    <t>u0gubh3sb</t>
  </si>
  <si>
    <t>u0gubh1ze</t>
  </si>
  <si>
    <t>u0gubhjvy</t>
  </si>
  <si>
    <t>u0gubhjcy</t>
  </si>
  <si>
    <t>u0gszfqej</t>
  </si>
  <si>
    <t>u0gszex4x</t>
  </si>
  <si>
    <t>u0gszex4p</t>
  </si>
  <si>
    <t>u0gszex0f</t>
  </si>
  <si>
    <t>u0gszdygy</t>
  </si>
  <si>
    <t>u0gszenvq</t>
  </si>
  <si>
    <t>u0gszer12</t>
  </si>
  <si>
    <t>u0gszvht7</t>
  </si>
  <si>
    <t>u0gszuk9q</t>
  </si>
  <si>
    <t>u0gub5dj0</t>
  </si>
  <si>
    <t>u0gszgmyt</t>
  </si>
  <si>
    <t>u0gszerr1</t>
  </si>
  <si>
    <t>u0gszu9r2</t>
  </si>
  <si>
    <t>u0gszukbm</t>
  </si>
  <si>
    <t>u0gub5bfg</t>
  </si>
  <si>
    <t>u0gub58v8</t>
  </si>
  <si>
    <t>u0gszg2qx</t>
  </si>
  <si>
    <t>u0gszeust</t>
  </si>
  <si>
    <t>u0gub5sm0</t>
  </si>
  <si>
    <t>y8v29ur2p</t>
  </si>
  <si>
    <t>y8tp032um</t>
  </si>
  <si>
    <t>y8v4mbtu1</t>
  </si>
  <si>
    <t>wxfc67qts</t>
  </si>
  <si>
    <t>wxgtzty0w</t>
  </si>
  <si>
    <t>wxghtqx2c</t>
  </si>
  <si>
    <t>y8kz4ds8c</t>
  </si>
  <si>
    <t>y8kcp4xq5</t>
  </si>
  <si>
    <t>y8t5f9hsp</t>
  </si>
  <si>
    <t>y8u1w1jz2</t>
  </si>
  <si>
    <t>y8ej9w496</t>
  </si>
  <si>
    <t>y8smm5vzz</t>
  </si>
  <si>
    <t>wxdzzkvs9</t>
  </si>
  <si>
    <t>wxf9yhmdm</t>
  </si>
  <si>
    <t>wxf8f1gx9</t>
  </si>
  <si>
    <t>y855r71bc</t>
  </si>
  <si>
    <t>y8dumzwd8</t>
  </si>
  <si>
    <t>y8e7ceekx</t>
  </si>
  <si>
    <t>y8hr1w85t</t>
  </si>
  <si>
    <t>y854k69ef</t>
  </si>
  <si>
    <t>wxf6v8341</t>
  </si>
  <si>
    <t>wxc1t9r10</t>
  </si>
  <si>
    <t>wrmkh7qz7</t>
  </si>
  <si>
    <t>wrrz2mdw9</t>
  </si>
  <si>
    <t>wrqsntz6w</t>
  </si>
  <si>
    <t>wrmjyj2nc</t>
  </si>
  <si>
    <t>wrj60jru1</t>
  </si>
  <si>
    <t>wquwxzxx6</t>
  </si>
  <si>
    <t>wrrmryfvz</t>
  </si>
  <si>
    <t>wrxy69g49</t>
  </si>
  <si>
    <t>wx8hmkmms</t>
  </si>
  <si>
    <t>wx8qmp4tu</t>
  </si>
  <si>
    <t>6mtj6vyqp</t>
  </si>
  <si>
    <t>6mtj6tw6x</t>
  </si>
  <si>
    <t>6mtnz1z6h</t>
  </si>
  <si>
    <t>6mtju0s25</t>
  </si>
  <si>
    <t>6mtjgbzgx</t>
  </si>
  <si>
    <t>6mtjeeuq6</t>
  </si>
  <si>
    <t>6mtje233u</t>
  </si>
  <si>
    <t>6mwwznspq</t>
  </si>
  <si>
    <t>6mwxp8q7u</t>
  </si>
  <si>
    <t>6mthfyzft</t>
  </si>
  <si>
    <t>6mtj6t5wc</t>
  </si>
  <si>
    <t>6mtj6s9m7</t>
  </si>
  <si>
    <t>6mtj6712g</t>
  </si>
  <si>
    <t>6mtj4gymz</t>
  </si>
  <si>
    <t>6mtj4gwrz</t>
  </si>
  <si>
    <t>6mtjekmpc</t>
  </si>
  <si>
    <t>6mtq8jxkj</t>
  </si>
  <si>
    <t>6mtnx4r7k</t>
  </si>
  <si>
    <t>6mtpr2nwm</t>
  </si>
  <si>
    <t>6mtpprz6s</t>
  </si>
  <si>
    <t>6mtrctq40</t>
  </si>
  <si>
    <t>6mvd1vkhv</t>
  </si>
  <si>
    <t>6mvd1vfwq</t>
  </si>
  <si>
    <t>6mvd4t412</t>
  </si>
  <si>
    <t>6mvd4sg7q</t>
  </si>
  <si>
    <t>6mvbcqp6s</t>
  </si>
  <si>
    <t>6mvbghzrw</t>
  </si>
  <si>
    <t>6mvbwh063</t>
  </si>
  <si>
    <t>6mvbmf3tx</t>
  </si>
  <si>
    <t>6mvbqcnue</t>
  </si>
  <si>
    <t>6my0hyj9s</t>
  </si>
  <si>
    <t>6my0kvtwk</t>
  </si>
  <si>
    <t>6my0mmsyq</t>
  </si>
  <si>
    <t>6my2kynxy</t>
  </si>
  <si>
    <t>6mwrsy0c5</t>
  </si>
  <si>
    <t>6mwrsubb7</t>
  </si>
  <si>
    <t>6mwx8kyb6</t>
  </si>
  <si>
    <t>6mwz9u6ue</t>
  </si>
  <si>
    <t>6myb9bfz5</t>
  </si>
  <si>
    <t>6myb98crh</t>
  </si>
  <si>
    <t>6my9rchnp</t>
  </si>
  <si>
    <t>6myckcsrm</t>
  </si>
  <si>
    <t>6mthfzw3z</t>
  </si>
  <si>
    <t>6mtjxqz7s</t>
  </si>
  <si>
    <t>6mtprb81u</t>
  </si>
  <si>
    <t>6mwpsumss</t>
  </si>
  <si>
    <t>6my0kvvsh</t>
  </si>
  <si>
    <t>6my2kvbhh</t>
  </si>
  <si>
    <t>6mwz9ued6</t>
  </si>
  <si>
    <t>6myb9bgx4</t>
  </si>
  <si>
    <t>6my8xbupp</t>
  </si>
  <si>
    <t>kjb1218p2</t>
  </si>
  <si>
    <t>yv086c081</t>
  </si>
  <si>
    <t>yv086bbw3</t>
  </si>
  <si>
    <t>yv086bbsz</t>
  </si>
  <si>
    <t>yv086b9rg</t>
  </si>
  <si>
    <t>yv086b9pu</t>
  </si>
  <si>
    <t>yutyq38mk</t>
  </si>
  <si>
    <t>yucg2q09g</t>
  </si>
  <si>
    <t>yucg3nrv2</t>
  </si>
  <si>
    <t>zjh3pyrtz</t>
  </si>
  <si>
    <t>zjh3pypun</t>
  </si>
  <si>
    <t>zjh3pp34y</t>
  </si>
  <si>
    <t>yucgwpp3g</t>
  </si>
  <si>
    <t>y8s4qxvxe</t>
  </si>
  <si>
    <t>y8s4rnr3e</t>
  </si>
  <si>
    <t>y8s6c75k5</t>
  </si>
  <si>
    <t>y8s6ce7fm</t>
  </si>
  <si>
    <t>y8s4rxrjh</t>
  </si>
  <si>
    <t>y8eyp79df</t>
  </si>
  <si>
    <t>y8edtkfhv</t>
  </si>
  <si>
    <t>y8s7m231z</t>
  </si>
  <si>
    <t>y8s7pz500</t>
  </si>
  <si>
    <t>y8s4q8r68</t>
  </si>
  <si>
    <t>y8s4p49j2</t>
  </si>
  <si>
    <t>wze14w7vf</t>
  </si>
  <si>
    <t>wze15nmjz</t>
  </si>
  <si>
    <t>wze0g4nue</t>
  </si>
  <si>
    <t>wze0g4nqn</t>
  </si>
  <si>
    <t>wze0g4nhx</t>
  </si>
  <si>
    <t>wze0k7vsq</t>
  </si>
  <si>
    <t>wze0k7v6x</t>
  </si>
  <si>
    <t>wze0k7vdw</t>
  </si>
  <si>
    <t>wz7puyskq</t>
  </si>
  <si>
    <t>wz7puyssm</t>
  </si>
  <si>
    <t>wz7puysu7</t>
  </si>
  <si>
    <t>wz7ptpgjh</t>
  </si>
  <si>
    <t>wz7ptpg5k</t>
  </si>
  <si>
    <t>wz7pt9tq4</t>
  </si>
  <si>
    <t>wz7pt9tk6</t>
  </si>
  <si>
    <t>wz7pt9thk</t>
  </si>
  <si>
    <t>wze1gc032</t>
  </si>
  <si>
    <t>wze1gc0k8</t>
  </si>
  <si>
    <t>wz7pe5s1z</t>
  </si>
  <si>
    <t>wz7p60zx8</t>
  </si>
  <si>
    <t>wze14ygrd</t>
  </si>
  <si>
    <t>wz7p65qp4</t>
  </si>
  <si>
    <t>wz7puk91c</t>
  </si>
  <si>
    <t>wwtqtm4k9</t>
  </si>
  <si>
    <t>wwtq9jhu9</t>
  </si>
  <si>
    <t>wwtndtnkx</t>
  </si>
  <si>
    <t>wwsytj0kt</t>
  </si>
  <si>
    <t>wwsz9nx0d</t>
  </si>
  <si>
    <t>wwub2nf9k</t>
  </si>
  <si>
    <t>wwu9n8fpg</t>
  </si>
  <si>
    <t>wwu9ktjkj</t>
  </si>
  <si>
    <t>wwudzdws8</t>
  </si>
  <si>
    <t>wwugkkb5h</t>
  </si>
  <si>
    <t>wwvjj27mt</t>
  </si>
  <si>
    <t>wwvq11uc9</t>
  </si>
  <si>
    <t>wwvrxvrhp</t>
  </si>
  <si>
    <t>wxj8kvthb</t>
  </si>
  <si>
    <t>wxjc27fpz</t>
  </si>
  <si>
    <t>wwvzqz2d1</t>
  </si>
  <si>
    <t>wwvvugezk</t>
  </si>
  <si>
    <t>wwvwd8upn</t>
  </si>
  <si>
    <t>wwvqu4jfk</t>
  </si>
  <si>
    <t>wwvpef6gh</t>
  </si>
  <si>
    <t>wwutfb8wr</t>
  </si>
  <si>
    <t>wwusg4kgk</t>
  </si>
  <si>
    <t>wwuegphcs</t>
  </si>
  <si>
    <t>wwu9gzm4u</t>
  </si>
  <si>
    <t>wwucbrqfc</t>
  </si>
  <si>
    <t>wwucvz2dy</t>
  </si>
  <si>
    <t>wwv6n6qey</t>
  </si>
  <si>
    <t>wwvdhfm5b</t>
  </si>
  <si>
    <t>wwvcfx74c</t>
  </si>
  <si>
    <t>wwv9jr14h</t>
  </si>
  <si>
    <t>wwwps7qxe</t>
  </si>
  <si>
    <t>wwy1ewnr6</t>
  </si>
  <si>
    <t>wwyu0jjey</t>
  </si>
  <si>
    <t>wwy9pz1d1</t>
  </si>
  <si>
    <t>wwwxzu9dc</t>
  </si>
  <si>
    <t>wwwy2pjdq</t>
  </si>
  <si>
    <t>wwxn6u192</t>
  </si>
  <si>
    <t>wwxpvzdeg</t>
  </si>
  <si>
    <t>wwz32v5sj</t>
  </si>
  <si>
    <t>wwz75bsyb</t>
  </si>
  <si>
    <t>wwzkqgjy5</t>
  </si>
  <si>
    <t>wwzf9999m</t>
  </si>
  <si>
    <t>wwz8utgyv</t>
  </si>
  <si>
    <t>wwxqkk0cm</t>
  </si>
  <si>
    <t>wwxd6sx5x</t>
  </si>
  <si>
    <t>wwx6mu97w</t>
  </si>
  <si>
    <t>wwx1mqq2w</t>
  </si>
  <si>
    <t>wwrrmqt3d</t>
  </si>
  <si>
    <t>wwrw5z5es</t>
  </si>
  <si>
    <t>wwnp1593g</t>
  </si>
  <si>
    <t>wwqcb5t9q</t>
  </si>
  <si>
    <t>wwr18jkx1</t>
  </si>
  <si>
    <t>wwr3y5t97</t>
  </si>
  <si>
    <t>wwrccgtc6</t>
  </si>
  <si>
    <t>wvbgsp6nf</t>
  </si>
  <si>
    <t>wvbe9p6nu</t>
  </si>
  <si>
    <t>wy01m63zm</t>
  </si>
  <si>
    <t>wwp92mw2m</t>
  </si>
  <si>
    <t>wwp1r67pk</t>
  </si>
  <si>
    <t>wwncr6kr2</t>
  </si>
  <si>
    <t>wwn9rf3x3</t>
  </si>
  <si>
    <t>wwn3hu3t5</t>
  </si>
  <si>
    <t>wwnr08s0e</t>
  </si>
  <si>
    <t>wwnrpbd8w</t>
  </si>
  <si>
    <t>wwnxpg99c</t>
  </si>
  <si>
    <t>wwnzpg83v</t>
  </si>
  <si>
    <t>wwprn898x</t>
  </si>
  <si>
    <t>wy0pj79cv</t>
  </si>
  <si>
    <t>wy2htq9fj</t>
  </si>
  <si>
    <t>wwru9ytf4</t>
  </si>
  <si>
    <t>wwrkxqd40</t>
  </si>
  <si>
    <t>wwrhwwdf5</t>
  </si>
  <si>
    <t>wwquxqs60</t>
  </si>
  <si>
    <t>wwqsxy9d1</t>
  </si>
  <si>
    <t>wwqsb1wg4</t>
  </si>
  <si>
    <t>wtwbm5mr9</t>
  </si>
  <si>
    <t>wtwbjcz90</t>
  </si>
  <si>
    <t>wtrpbf1ex</t>
  </si>
  <si>
    <t>wtrpedenv</t>
  </si>
  <si>
    <t>wtrptcxew</t>
  </si>
  <si>
    <t>wtrr4s9uf</t>
  </si>
  <si>
    <t>wtrqybeyu</t>
  </si>
  <si>
    <t>wtrwkhe2q</t>
  </si>
  <si>
    <t>wtrvf5gcd</t>
  </si>
  <si>
    <t>wv2jd5r5w</t>
  </si>
  <si>
    <t>wv2jjtswj</t>
  </si>
  <si>
    <t>wv2dtk2yp</t>
  </si>
  <si>
    <t>wv34xv16t</t>
  </si>
  <si>
    <t>wv3d8vjt6</t>
  </si>
  <si>
    <t>wv8tcn6hk</t>
  </si>
  <si>
    <t>wszwydtmy</t>
  </si>
  <si>
    <t>wtp236p07</t>
  </si>
  <si>
    <t>wsz63kxjg</t>
  </si>
  <si>
    <t>wsyguk0b8</t>
  </si>
  <si>
    <t>wswxv2yq3</t>
  </si>
  <si>
    <t>wswkj0bck</t>
  </si>
  <si>
    <t>wstvzydw1</t>
  </si>
  <si>
    <t>wsy2th2bh</t>
  </si>
  <si>
    <t>wsy4rsdjg</t>
  </si>
  <si>
    <t>wtp06f5bm</t>
  </si>
  <si>
    <t>wtnctxs2y</t>
  </si>
  <si>
    <t>wstvgq8yh</t>
  </si>
  <si>
    <t>wstwyzqw9</t>
  </si>
  <si>
    <t>wsyqz4dmv</t>
  </si>
  <si>
    <t>wsywethp1</t>
  </si>
  <si>
    <t>wsytmeme4</t>
  </si>
  <si>
    <t>wsvgzvfdc</t>
  </si>
  <si>
    <t>wstwfxknw</t>
  </si>
  <si>
    <t>wsvuwmwb5</t>
  </si>
  <si>
    <t>wtn9wz9bz</t>
  </si>
  <si>
    <t>9tc20xy7t</t>
  </si>
  <si>
    <t>9t9p1fqks</t>
  </si>
  <si>
    <t>wcr9subk6</t>
  </si>
  <si>
    <t>9qexjf9zy</t>
  </si>
  <si>
    <t>wcr89wkvx</t>
  </si>
  <si>
    <t>t4eh58cnn</t>
  </si>
  <si>
    <t>cbhnqw6kg</t>
  </si>
  <si>
    <t>f0nrbjqp9</t>
  </si>
  <si>
    <t>wcr89jycq</t>
  </si>
  <si>
    <t>s0zx8zv1y</t>
  </si>
  <si>
    <t>9r1w4z082</t>
  </si>
  <si>
    <t>fkbscyfm5</t>
  </si>
  <si>
    <t>d4539yd58</t>
  </si>
  <si>
    <t>ge37v0g5w</t>
  </si>
  <si>
    <t>cbq1dkn0d</t>
  </si>
  <si>
    <t>9r52yg7hr</t>
  </si>
  <si>
    <t>9xhnqjfu5</t>
  </si>
  <si>
    <t>cbkk3q1x6</t>
  </si>
  <si>
    <t>sbc8ru726</t>
  </si>
  <si>
    <t>ez7px52yh</t>
  </si>
  <si>
    <t>9qg20gwhq</t>
  </si>
  <si>
    <t>kv8c1g43r</t>
  </si>
  <si>
    <t>9ett2empp</t>
  </si>
  <si>
    <t>9xk0rze1e</t>
  </si>
  <si>
    <t>6sz0fns29</t>
  </si>
  <si>
    <t>c0ryjed3c</t>
  </si>
  <si>
    <t>kxsu5p255</t>
  </si>
  <si>
    <t>f9mq0r3d1</t>
  </si>
  <si>
    <t>kvbqjhpx3</t>
  </si>
  <si>
    <t>9xc0xev1t</t>
  </si>
  <si>
    <t>cbkk66ggp</t>
  </si>
  <si>
    <t>9r9hhqsgq</t>
  </si>
  <si>
    <t>9qft7fx1j</t>
  </si>
  <si>
    <t>f0v80vmre</t>
  </si>
  <si>
    <t>x8gyh653b</t>
  </si>
  <si>
    <t>f0xvf3eh1</t>
  </si>
  <si>
    <t>9qerpsdn2</t>
  </si>
  <si>
    <t>kxvn90vzj</t>
  </si>
  <si>
    <t>9q4tu7n55</t>
  </si>
  <si>
    <t>syyvx2ucs</t>
  </si>
  <si>
    <t>dk2ym93xq</t>
  </si>
  <si>
    <t>f2b09gxes</t>
  </si>
  <si>
    <t>9ev9s3yv6</t>
  </si>
  <si>
    <t>s338rtbz0</t>
  </si>
  <si>
    <t>ky0s48eus</t>
  </si>
  <si>
    <t>4quq081t8</t>
  </si>
  <si>
    <t>f0wqcnvtf</t>
  </si>
  <si>
    <t>67ngb9h3b</t>
  </si>
  <si>
    <t>f0x9xts81</t>
  </si>
  <si>
    <t>6mt8g795v</t>
  </si>
  <si>
    <t>cbq3w5wnb</t>
  </si>
  <si>
    <t>6s10f11ej</t>
  </si>
  <si>
    <t>sp2rh4f63</t>
  </si>
  <si>
    <t>sxk3c2v7f</t>
  </si>
  <si>
    <t>9xhpvx01r</t>
  </si>
  <si>
    <t>9xhpu6cek</t>
  </si>
  <si>
    <t>9xgss3rps</t>
  </si>
  <si>
    <t>9xgtfzzen</t>
  </si>
  <si>
    <t>9xfpshru0</t>
  </si>
  <si>
    <t>9xk0stgp6</t>
  </si>
  <si>
    <t>9xk0e4ntj</t>
  </si>
  <si>
    <t>9xhnmvgue</t>
  </si>
  <si>
    <t>9xhpjxwzb</t>
  </si>
  <si>
    <t>9xhnukr1n</t>
  </si>
  <si>
    <t>9xk0skvk2</t>
  </si>
  <si>
    <t>9xhny5fmj</t>
  </si>
  <si>
    <t>9xhnswcxu</t>
  </si>
  <si>
    <t>drmv93kp6</t>
  </si>
  <si>
    <t>drmwr31su</t>
  </si>
  <si>
    <t>dr3kytnr4</t>
  </si>
  <si>
    <t>dj6vm3t4w</t>
  </si>
  <si>
    <t>djd87emsv</t>
  </si>
  <si>
    <t>dj7jvkbsw</t>
  </si>
  <si>
    <t>dj7jkbup3</t>
  </si>
  <si>
    <t>dj7jk9x30</t>
  </si>
  <si>
    <t>dj6vwkcvy</t>
  </si>
  <si>
    <t>dj6vtyy5v</t>
  </si>
  <si>
    <t>9vqyxenuz</t>
  </si>
  <si>
    <t>9vxjudsyx</t>
  </si>
  <si>
    <t>bf9rsm1gb</t>
  </si>
  <si>
    <t>bfb83gpkb</t>
  </si>
  <si>
    <t>bdg8suqb4</t>
  </si>
  <si>
    <t>bd0j7suw0</t>
  </si>
  <si>
    <t>b14rkrqsm</t>
  </si>
  <si>
    <t>bdzgm9z4j</t>
  </si>
  <si>
    <t>b14qgr67b</t>
  </si>
  <si>
    <t>bdg8gm7g7</t>
  </si>
  <si>
    <t>b14rqm5be</t>
  </si>
  <si>
    <t>bdtpgmxjx</t>
  </si>
  <si>
    <t>b6wv6egw5</t>
  </si>
  <si>
    <t>b6wwhsh8c</t>
  </si>
  <si>
    <t>bdv0hd09x</t>
  </si>
  <si>
    <t>bdunr0mrh</t>
  </si>
  <si>
    <t>b6wse8brv</t>
  </si>
  <si>
    <t>b6wv3evn0</t>
  </si>
  <si>
    <t>bdtjd1pcw</t>
  </si>
  <si>
    <t>bfb5d2tct</t>
  </si>
  <si>
    <t>b6t6mbzqx</t>
  </si>
  <si>
    <t>bdse4pr3b</t>
  </si>
  <si>
    <t>b6wt4u3c6</t>
  </si>
  <si>
    <t>bfb7uh1bt</t>
  </si>
  <si>
    <t>bfbm5wkb4</t>
  </si>
  <si>
    <t>bdyfe4jhd</t>
  </si>
  <si>
    <t>bshs9z6bu</t>
  </si>
  <si>
    <t>bs4hczy68</t>
  </si>
  <si>
    <t>bshsf8btr</t>
  </si>
  <si>
    <t>bs4hh6eft</t>
  </si>
  <si>
    <t>bs4hcf8rt</t>
  </si>
  <si>
    <t>9xnxh4c53</t>
  </si>
  <si>
    <t>9ybzczue8</t>
  </si>
  <si>
    <t>9ydyc741w</t>
  </si>
  <si>
    <t>9ysdu6enf</t>
  </si>
  <si>
    <t>9yqhhhk0k</t>
  </si>
  <si>
    <t>9ypt2pphh</t>
  </si>
  <si>
    <t>dn10pm0yv</t>
  </si>
  <si>
    <t>djf8n31z1</t>
  </si>
  <si>
    <t>djefxd22u</t>
  </si>
  <si>
    <t>djtu4q5hg</t>
  </si>
  <si>
    <t>djywbk1je</t>
  </si>
  <si>
    <t>dnr24fw1r</t>
  </si>
  <si>
    <t>dq807ghv3</t>
  </si>
  <si>
    <t>dqbgpztbm</t>
  </si>
  <si>
    <t>dr1v173ys</t>
  </si>
  <si>
    <t>dr6uuphxb</t>
  </si>
  <si>
    <t>drev938pu</t>
  </si>
  <si>
    <t>drmwxvp2e</t>
  </si>
  <si>
    <t>drkjr8ern</t>
  </si>
  <si>
    <t>dprspyc0k</t>
  </si>
  <si>
    <t>dpm68f7sr</t>
  </si>
  <si>
    <t>dp75sxn5p</t>
  </si>
  <si>
    <t>dp2s7tx2w</t>
  </si>
  <si>
    <t>9zmtnkbv2</t>
  </si>
  <si>
    <t>9z77f92yz</t>
  </si>
  <si>
    <t>9z26573dp</t>
  </si>
  <si>
    <t>9xkgj6643</t>
  </si>
  <si>
    <t>dr6jvcj9y</t>
  </si>
  <si>
    <t>9xk7q5xq0</t>
  </si>
  <si>
    <t>9xkkn30um</t>
  </si>
  <si>
    <t>drmy23m4u</t>
  </si>
  <si>
    <t>9xk7qh820</t>
  </si>
  <si>
    <t>9xk7z82gr</t>
  </si>
  <si>
    <t>9xk7mbfkg</t>
  </si>
  <si>
    <t>9xk7jzv0c</t>
  </si>
  <si>
    <t>9xk7jxxch</t>
  </si>
  <si>
    <t>9xk7m1jxy</t>
  </si>
  <si>
    <t>9xk7m07uw</t>
  </si>
  <si>
    <t>9xk7j6vn2</t>
  </si>
  <si>
    <t>9xk7jhppc</t>
  </si>
  <si>
    <t>9xk7j9che</t>
  </si>
  <si>
    <t>9xk7m85ru</t>
  </si>
  <si>
    <t>9xkec0z2y</t>
  </si>
  <si>
    <t>9xk7htkjn</t>
  </si>
  <si>
    <t>9xk7eg2kq</t>
  </si>
  <si>
    <t>9xk7mc0zm</t>
  </si>
  <si>
    <t>9xk75b1qm</t>
  </si>
  <si>
    <t>9xk7ne2c7</t>
  </si>
  <si>
    <t>9xk7m551w</t>
  </si>
  <si>
    <t>9xk75pxdu</t>
  </si>
  <si>
    <t>dru6smjv5</t>
  </si>
  <si>
    <t>sv95ppv5w</t>
  </si>
  <si>
    <t>dryhvv7fr</t>
  </si>
  <si>
    <t>dryhvvs98</t>
  </si>
  <si>
    <t>dryhvugq5</t>
  </si>
  <si>
    <t>dryhvuynt</t>
  </si>
  <si>
    <t>dryhvvtc2</t>
  </si>
  <si>
    <t>dryhvv5kk</t>
  </si>
  <si>
    <t>dryhvuu9e</t>
  </si>
  <si>
    <t>dryhvvp73</t>
  </si>
  <si>
    <t>dryhvvr9w</t>
  </si>
  <si>
    <t>dryhvvqzn</t>
  </si>
  <si>
    <t>dry5vuzjs</t>
  </si>
  <si>
    <t>r3c6rr6t7</t>
  </si>
  <si>
    <t>r75pfzz8d</t>
  </si>
  <si>
    <t>75byw43pw</t>
  </si>
  <si>
    <t>6z8cjwdtu</t>
  </si>
  <si>
    <t>6z2zw014q</t>
  </si>
  <si>
    <t>6vnp681gm</t>
  </si>
  <si>
    <t>6vu7wprng</t>
  </si>
  <si>
    <t>7h1xf13uz</t>
  </si>
  <si>
    <t>6gupwyyhe</t>
  </si>
  <si>
    <t>s0y8h61cs</t>
  </si>
  <si>
    <t>f84fku6yw</t>
  </si>
  <si>
    <t>cbfhjv5eb</t>
  </si>
  <si>
    <t>c2bbpjtw5</t>
  </si>
  <si>
    <t>wm28sbjvj</t>
  </si>
  <si>
    <t>wm28kutbm</t>
  </si>
  <si>
    <t>wm28s1bz3</t>
  </si>
  <si>
    <t>wm287w64z</t>
  </si>
  <si>
    <t>wm28e84jp</t>
  </si>
  <si>
    <t>wm287n7dv</t>
  </si>
  <si>
    <t>wm286st07</t>
  </si>
  <si>
    <t>wm286ktb6</t>
  </si>
  <si>
    <t>wm286hw83</t>
  </si>
  <si>
    <t>wm283fxq0</t>
  </si>
  <si>
    <t>wm283dxyp</t>
  </si>
  <si>
    <t>wm2838bey</t>
  </si>
  <si>
    <t>wm2832c7v</t>
  </si>
  <si>
    <t>wm2830f5u</t>
  </si>
  <si>
    <t>wm282bfgg</t>
  </si>
  <si>
    <t>wm280x59d</t>
  </si>
  <si>
    <t>wm2807km1</t>
  </si>
  <si>
    <t>wm2805mj0</t>
  </si>
  <si>
    <t>d21p8645b</t>
  </si>
  <si>
    <t>6rutk67wp</t>
  </si>
  <si>
    <t>6rsxss7h8</t>
  </si>
  <si>
    <t>6r85bwjf5</t>
  </si>
  <si>
    <t>6rcm13m6c</t>
  </si>
  <si>
    <t>6rcq5twpg</t>
  </si>
  <si>
    <t>sv04m18pq</t>
  </si>
  <si>
    <t>ufbhruqug</t>
  </si>
  <si>
    <t>u01b610g7</t>
  </si>
  <si>
    <t>sp99trp4n</t>
  </si>
  <si>
    <t>sp9dn7u3g</t>
  </si>
  <si>
    <t>sp99vnrgj</t>
  </si>
  <si>
    <t>sp9dnjth4</t>
  </si>
  <si>
    <t>sp9djzmy3</t>
  </si>
  <si>
    <t>sp9f8sjnm</t>
  </si>
  <si>
    <t>sp9ds66u1</t>
  </si>
  <si>
    <t>sp9dg9svn</t>
  </si>
  <si>
    <t>sp9ferudc</t>
  </si>
  <si>
    <t>sp9fergff</t>
  </si>
  <si>
    <t>sp9fuv21x</t>
  </si>
  <si>
    <t>sp9fuzpeb</t>
  </si>
  <si>
    <t>sp9fv7qp6</t>
  </si>
  <si>
    <t>sp9fgmk99</t>
  </si>
  <si>
    <t>sp9fz7rx7</t>
  </si>
  <si>
    <t>sp9fze2r7</t>
  </si>
  <si>
    <t>spd4b5mrq</t>
  </si>
  <si>
    <t>spd4vpjev</t>
  </si>
  <si>
    <t>spd4gz1gz</t>
  </si>
  <si>
    <t>sp9dhef1f</t>
  </si>
  <si>
    <t>sp93zq6e5</t>
  </si>
  <si>
    <t>sp99b48qw</t>
  </si>
  <si>
    <t>sp99fs88c</t>
  </si>
  <si>
    <t>sp9dhv9k5</t>
  </si>
  <si>
    <t>sp9d58hvq</t>
  </si>
  <si>
    <t>s214gq8tj</t>
  </si>
  <si>
    <t>krdp373c7</t>
  </si>
  <si>
    <t>kr9wmn0tk</t>
  </si>
  <si>
    <t>kr85q7ggs</t>
  </si>
  <si>
    <t>krbjy4ud7</t>
  </si>
  <si>
    <t>kpzm1cmdv</t>
  </si>
  <si>
    <t>6pb5jtq03</t>
  </si>
  <si>
    <t>u289144hk</t>
  </si>
  <si>
    <t>u1x15551q</t>
  </si>
  <si>
    <t>s1040h208</t>
  </si>
  <si>
    <t>sx0wruu9d</t>
  </si>
  <si>
    <t>sx0nb5258</t>
  </si>
  <si>
    <t>g5tjqcc81</t>
  </si>
  <si>
    <t>ge95ubeek</t>
  </si>
  <si>
    <t>g7xf4r3yq</t>
  </si>
  <si>
    <t>gcd6ws0nq</t>
  </si>
  <si>
    <t>sr53xt8n6</t>
  </si>
  <si>
    <t>sr3egxhyw</t>
  </si>
  <si>
    <t>sr3egzhnx</t>
  </si>
  <si>
    <t>sr3evctzc</t>
  </si>
  <si>
    <t>u153sjdy7</t>
  </si>
  <si>
    <t>u17munfv7</t>
  </si>
  <si>
    <t>s0uwnugfd</t>
  </si>
  <si>
    <t>s14mxths7</t>
  </si>
  <si>
    <t>u5qgh60f2</t>
  </si>
  <si>
    <t>u5r8g50fw</t>
  </si>
  <si>
    <t>6r7f78d4b</t>
  </si>
  <si>
    <t>6mwzfgtjd</t>
  </si>
  <si>
    <t>6r7cdqms7</t>
  </si>
  <si>
    <t>6r7fhenkj</t>
  </si>
  <si>
    <t>gcv8kjzhj</t>
  </si>
  <si>
    <t>mppm6tge2</t>
  </si>
  <si>
    <t>kdv80f1cw</t>
  </si>
  <si>
    <t>kdtx5qdp9</t>
  </si>
  <si>
    <t>kdvbpteq0</t>
  </si>
  <si>
    <t>kdtyd4sqz</t>
  </si>
  <si>
    <t>eygt33d2f</t>
  </si>
  <si>
    <t>eygmzbndu</t>
  </si>
  <si>
    <t>umghfzx8d</t>
  </si>
  <si>
    <t>unpfqnm8z</t>
  </si>
  <si>
    <t>unpfqy78f</t>
  </si>
  <si>
    <t>uq0483yt6</t>
  </si>
  <si>
    <t>uq0491umm</t>
  </si>
  <si>
    <t>uq0499fvr</t>
  </si>
  <si>
    <t>uq02zqznm</t>
  </si>
  <si>
    <t>uq03p0zbs</t>
  </si>
  <si>
    <t>u7mvj7d7w</t>
  </si>
  <si>
    <t>u7mv5r2bh</t>
  </si>
  <si>
    <t>u3fj81trn</t>
  </si>
  <si>
    <t>u6t55rk3f</t>
  </si>
  <si>
    <t>sxj7154qg</t>
  </si>
  <si>
    <t>swxyeuscj</t>
  </si>
  <si>
    <t>s8jkez1ep</t>
  </si>
  <si>
    <t>6dnyhh97r</t>
  </si>
  <si>
    <t>6dr1gw9f2</t>
  </si>
  <si>
    <t>8kn8uybqq</t>
  </si>
  <si>
    <t>9z1q0x24v</t>
  </si>
  <si>
    <t>bewch11rp</t>
  </si>
  <si>
    <t>drzx6mg16</t>
  </si>
  <si>
    <t>dprh9m0cw</t>
  </si>
  <si>
    <t>9xz1jvd97</t>
  </si>
  <si>
    <t>bew89k7pr</t>
  </si>
  <si>
    <t>9w2mrgv9x</t>
  </si>
  <si>
    <t>9w2t65y99</t>
  </si>
  <si>
    <t>cbjdr0vf4</t>
  </si>
  <si>
    <t>dre0j622u</t>
  </si>
  <si>
    <t>dr7n6gxt4</t>
  </si>
  <si>
    <t>dr7r9b442</t>
  </si>
  <si>
    <t>dn1su6dz9</t>
  </si>
  <si>
    <t>9vgt6yj69</t>
  </si>
  <si>
    <t>9xjngz4bh</t>
  </si>
  <si>
    <t>9xm2p5qvp</t>
  </si>
  <si>
    <t>dq2kyc974</t>
  </si>
  <si>
    <t>9wbxwf25j</t>
  </si>
  <si>
    <t>drs9v0cs6</t>
  </si>
  <si>
    <t>8e962gndz</t>
  </si>
  <si>
    <t>9rc57q2et</t>
  </si>
  <si>
    <t>dr7vb1ky8</t>
  </si>
  <si>
    <t>cbkk98mrz</t>
  </si>
  <si>
    <t>9ygq3vfn0</t>
  </si>
  <si>
    <t>de30nemvh</t>
  </si>
  <si>
    <t>9qm84xuny</t>
  </si>
  <si>
    <t>c2b1tenn3</t>
  </si>
  <si>
    <t>dree0wkkz</t>
  </si>
  <si>
    <t>dp7udckjj</t>
  </si>
  <si>
    <t>dp8w3h65h</t>
  </si>
  <si>
    <t>9zvv2f2y1</t>
  </si>
  <si>
    <t>c805hzbbm</t>
  </si>
  <si>
    <t>c2ktd360t</t>
  </si>
  <si>
    <t>9ve54yrsf</t>
  </si>
  <si>
    <t>9w29kkr7g</t>
  </si>
  <si>
    <t>9q4u3bs31</t>
  </si>
  <si>
    <t>9q7zwk97u</t>
  </si>
  <si>
    <t>9q7xdut7c</t>
  </si>
  <si>
    <t>9w88hqz67</t>
  </si>
  <si>
    <t>9q4t7hcy5</t>
  </si>
  <si>
    <t>9wh55up7v</t>
  </si>
  <si>
    <t>9wkhnr2hx</t>
  </si>
  <si>
    <t>drmu264hp</t>
  </si>
  <si>
    <t>s81kuy6s0</t>
  </si>
  <si>
    <t>s81k7ujms</t>
  </si>
  <si>
    <t>y8m7bnm1r</t>
  </si>
  <si>
    <t>wnh4q68hr</t>
  </si>
  <si>
    <t>wnxdtg234</t>
  </si>
  <si>
    <t>wq809phqt</t>
  </si>
  <si>
    <t>y8ntgrhu8</t>
  </si>
  <si>
    <t>wj1nqhz3d</t>
  </si>
  <si>
    <t>wnh00g9kx</t>
  </si>
  <si>
    <t>wq2d1xxvz</t>
  </si>
  <si>
    <t>wqtqwq3g6</t>
  </si>
  <si>
    <t>wrp4cfng9</t>
  </si>
  <si>
    <t>y8yk55q9s</t>
  </si>
  <si>
    <t>y9qz5t4uv</t>
  </si>
  <si>
    <t>wj9we9ucy</t>
  </si>
  <si>
    <t>wx0qpewqq</t>
  </si>
  <si>
    <t>wj0m2f5yz</t>
  </si>
  <si>
    <t>wqzpdpy1f</t>
  </si>
  <si>
    <t>y8y08sr8j</t>
  </si>
  <si>
    <t>tvpqbg378</t>
  </si>
  <si>
    <t>wq7kcm5rw</t>
  </si>
  <si>
    <t>wq3gx9wcs</t>
  </si>
  <si>
    <t>wj0ydhj6s</t>
  </si>
  <si>
    <t>wxtrhkp86</t>
  </si>
  <si>
    <t>wxyjb9p8j</t>
  </si>
  <si>
    <t>wqyscnegq</t>
  </si>
  <si>
    <t>wnr8dhey9</t>
  </si>
  <si>
    <t>wqv8mufph</t>
  </si>
  <si>
    <t>wnrc0eqbx</t>
  </si>
  <si>
    <t>wnpk2xcfp</t>
  </si>
  <si>
    <t>wjugvkyvx</t>
  </si>
  <si>
    <t>wnh11sqt5</t>
  </si>
  <si>
    <t>wnh3vpdwy</t>
  </si>
  <si>
    <t>wntunft7t</t>
  </si>
  <si>
    <t>wn4pv5jxj</t>
  </si>
  <si>
    <t>wjcmdc8zp</t>
  </si>
  <si>
    <t>wj9pnhp26</t>
  </si>
  <si>
    <t>wj0qwd603</t>
  </si>
  <si>
    <t>wj0qn1gkp</t>
  </si>
  <si>
    <t>wj0qn5eqr</t>
  </si>
  <si>
    <t>wj0qntd09</t>
  </si>
  <si>
    <t>wj0qnr6fb</t>
  </si>
  <si>
    <t>wj0qq34v0</t>
  </si>
  <si>
    <t>tvp0shbmf</t>
  </si>
  <si>
    <t>tvn2v8wdr</t>
  </si>
  <si>
    <t>tvk0n52vn</t>
  </si>
  <si>
    <t>tvhzmrqur</t>
  </si>
  <si>
    <t>wj244gnsj</t>
  </si>
  <si>
    <t>wj2449r3u</t>
  </si>
  <si>
    <t>wj21ftxmk</t>
  </si>
  <si>
    <t>wj21c25ww</t>
  </si>
  <si>
    <t>wj2188vve</t>
  </si>
  <si>
    <t>tvrcp0dc7</t>
  </si>
  <si>
    <t>wmw6vd3b7</t>
  </si>
  <si>
    <t>wmw6vt3ce</t>
  </si>
  <si>
    <t>wmw7jbq48</t>
  </si>
  <si>
    <t>wmw7n765s</t>
  </si>
  <si>
    <t>wmw5p57e9</t>
  </si>
  <si>
    <t>wmw7p567t</t>
  </si>
  <si>
    <t>wmw7p7qe9</t>
  </si>
  <si>
    <t>wmw7pb6dw</t>
  </si>
  <si>
    <t>wmwd99pm5</t>
  </si>
  <si>
    <t>wmwd78h1c</t>
  </si>
  <si>
    <t>wmwdm809z</t>
  </si>
  <si>
    <t>wk2vq8z09</t>
  </si>
  <si>
    <t>wk2vr5g1t</t>
  </si>
  <si>
    <t>wk2vxugmn</t>
  </si>
  <si>
    <t>wk8b5qcf6</t>
  </si>
  <si>
    <t>wk8b57cc6</t>
  </si>
  <si>
    <t>wqq24puwu</t>
  </si>
  <si>
    <t>wqqd4rxtu</t>
  </si>
  <si>
    <t>wqqf8nven</t>
  </si>
  <si>
    <t>wqq7tfnj0</t>
  </si>
  <si>
    <t>wqnwt92ep</t>
  </si>
  <si>
    <t>wmzu399tm</t>
  </si>
  <si>
    <t>wmrg82tk2</t>
  </si>
  <si>
    <t>wmzubycmj</t>
  </si>
  <si>
    <t>wmzv0ucrm</t>
  </si>
  <si>
    <t>wmzv30j83</t>
  </si>
  <si>
    <t>wmzu6r9zw</t>
  </si>
  <si>
    <t>wmzv35j93</t>
  </si>
  <si>
    <t>wmzu86v28</t>
  </si>
  <si>
    <t>wmzugnfjp</t>
  </si>
  <si>
    <t>wmzu2rtr8</t>
  </si>
  <si>
    <t>u0k6jpdty</t>
  </si>
  <si>
    <t>u03th6dy3</t>
  </si>
  <si>
    <t>u0m9n532t</t>
  </si>
  <si>
    <t>u0k3j568w</t>
  </si>
  <si>
    <t>u0m38mkx0</t>
  </si>
  <si>
    <t>u0m72khdb</t>
  </si>
  <si>
    <t>ky2490u3j</t>
  </si>
  <si>
    <t>u98kcj522</t>
  </si>
  <si>
    <t>ud4cgp8wy</t>
  </si>
  <si>
    <t>u83wu36f1</t>
  </si>
  <si>
    <t>wmbfs7n1z</t>
  </si>
  <si>
    <t>4qr2vf1mq</t>
  </si>
  <si>
    <t>gc6q1fw9f</t>
  </si>
  <si>
    <t>u1qfstr6d</t>
  </si>
  <si>
    <t>udb1yu63w</t>
  </si>
  <si>
    <t>gcy1rnesc</t>
  </si>
  <si>
    <t>6r71ffp8f</t>
  </si>
  <si>
    <t>6r5kh5fz7</t>
  </si>
  <si>
    <t>6r5qcz400</t>
  </si>
  <si>
    <t>6r5nvr02h</t>
  </si>
  <si>
    <t>6r7bwm97u</t>
  </si>
  <si>
    <t>6r4yczh21</t>
  </si>
  <si>
    <t>6qfuspm47</t>
  </si>
  <si>
    <t>6qfu1vh7c</t>
  </si>
  <si>
    <t>6r4mk0rks</t>
  </si>
  <si>
    <t>6r5hj7brk</t>
  </si>
  <si>
    <t>6r7fkh0x6</t>
  </si>
  <si>
    <t>rhzmnbmve</t>
  </si>
  <si>
    <t>4qstr6dmk</t>
  </si>
  <si>
    <t>qx8fzv73w</t>
  </si>
  <si>
    <t>djmqp4wcz</t>
  </si>
  <si>
    <t>dq98bcj8f</t>
  </si>
  <si>
    <t>dq1ppgd3c</t>
  </si>
  <si>
    <t>dhqrkg98e</t>
  </si>
  <si>
    <t>djwnjcrjs</t>
  </si>
  <si>
    <t>dhw7uv1sg</t>
  </si>
  <si>
    <t>drfdm3fwt</t>
  </si>
  <si>
    <t>dhwgbjjsy</t>
  </si>
  <si>
    <t>f2p8h85bj</t>
  </si>
  <si>
    <t>eztt4wh5w</t>
  </si>
  <si>
    <t>ezdxmqftv</t>
  </si>
  <si>
    <t>ezf8j34sm</t>
  </si>
  <si>
    <t>tnf81vtqn</t>
  </si>
  <si>
    <t>7h8zvsddu</t>
  </si>
  <si>
    <t>7hbc52czf</t>
  </si>
  <si>
    <t>7hbf5m3uf</t>
  </si>
  <si>
    <t>7hbcj8fxu</t>
  </si>
  <si>
    <t>vuj848h0n</t>
  </si>
  <si>
    <t>gcy0bk3n5</t>
  </si>
  <si>
    <t>4w0pwvf2q</t>
  </si>
  <si>
    <t>dr54bxwf2</t>
  </si>
  <si>
    <t>ukjt4eu4y</t>
  </si>
  <si>
    <t>gbuxz76qk</t>
  </si>
  <si>
    <t>u3ef19zz8</t>
  </si>
  <si>
    <t>u0ur291pf</t>
  </si>
  <si>
    <t>u0t19s64c</t>
  </si>
  <si>
    <t>sp8grze2n</t>
  </si>
  <si>
    <t>u7q63khr7</t>
  </si>
  <si>
    <t>u0jwy43qt</t>
  </si>
  <si>
    <t>u77sj4y55</t>
  </si>
  <si>
    <t>u0hyr21pz</t>
  </si>
  <si>
    <t>sp9kj98qe</t>
  </si>
  <si>
    <t>u3kyn4scf</t>
  </si>
  <si>
    <t>uk6bs1j45</t>
  </si>
  <si>
    <t>ge68sjw7b</t>
  </si>
  <si>
    <t>u3kxb3pvt</t>
  </si>
  <si>
    <t>u37d8tk6x</t>
  </si>
  <si>
    <t>u0s9eum4u</t>
  </si>
  <si>
    <t>u0md1rxvc</t>
  </si>
  <si>
    <t>kzcmwxhvb</t>
  </si>
  <si>
    <t>kzb4m9yn9</t>
  </si>
  <si>
    <t>ky2e56fzw</t>
  </si>
  <si>
    <t>kzcyu79dv</t>
  </si>
  <si>
    <t>ky2ejdgz8</t>
  </si>
  <si>
    <t>xn7kfcw7j</t>
  </si>
  <si>
    <t>u1rs35ywm</t>
  </si>
  <si>
    <t>f24tj7fdv</t>
  </si>
  <si>
    <t>f2mwb376h</t>
  </si>
  <si>
    <t>c6hbggk1b</t>
  </si>
  <si>
    <t>f38f41vrs</t>
  </si>
  <si>
    <t>f2hw6b0xz</t>
  </si>
  <si>
    <t>c3w237kk5</t>
  </si>
  <si>
    <t>f83zrewbs</t>
  </si>
  <si>
    <t>c6ufqnsb4</t>
  </si>
  <si>
    <t>f2cfwxd7r</t>
  </si>
  <si>
    <t>gf5fs1bt6</t>
  </si>
  <si>
    <t>gcercb410</t>
  </si>
  <si>
    <t>whnbf3qx8</t>
  </si>
  <si>
    <t>wt5szdjkc</t>
  </si>
  <si>
    <t>wt5sz9wc3</t>
  </si>
  <si>
    <t>wt5sz9q43</t>
  </si>
  <si>
    <t>wt5sz8v53</t>
  </si>
  <si>
    <t>wt5sz87d7</t>
  </si>
  <si>
    <t>wt5sz85v8</t>
  </si>
  <si>
    <t>wt5sxqy2s</t>
  </si>
  <si>
    <t>wt5sxkfhh</t>
  </si>
  <si>
    <t>wt5sxm191</t>
  </si>
  <si>
    <t>wt5sxm155</t>
  </si>
  <si>
    <t>wt5szdq10</t>
  </si>
  <si>
    <t>wt5szdq0b</t>
  </si>
  <si>
    <t>wt5szdq05</t>
  </si>
  <si>
    <t>wt5szdmcr</t>
  </si>
  <si>
    <t>wt5szdq07</t>
  </si>
  <si>
    <t>wt5sz9wj9</t>
  </si>
  <si>
    <t>wt5sz9whg</t>
  </si>
  <si>
    <t>wt5sz9wk8</t>
  </si>
  <si>
    <t>wt5szdn03</t>
  </si>
  <si>
    <t>wt5sz9ypf</t>
  </si>
  <si>
    <t>wt5sz9yp1</t>
  </si>
  <si>
    <t>wt5sz9ynv</t>
  </si>
  <si>
    <t>wt5sz9ynq</t>
  </si>
  <si>
    <t>wt5sz3yfm</t>
  </si>
  <si>
    <t>d2g8q2xe6</t>
  </si>
  <si>
    <t>d2exfjr8k</t>
  </si>
  <si>
    <t>d2g2wvr0e</t>
  </si>
  <si>
    <t>d2g3jhqf5</t>
  </si>
  <si>
    <t>d2g3temdd</t>
  </si>
  <si>
    <t>d2g3tnrkv</t>
  </si>
  <si>
    <t>d2g3v00yt</t>
  </si>
  <si>
    <t>d2g3un4mj</t>
  </si>
  <si>
    <t>d2gn2ym18</t>
  </si>
  <si>
    <t>d2fveddyr</t>
  </si>
  <si>
    <t>d2gnc6r7c</t>
  </si>
  <si>
    <t>d2fuy3jm9</t>
  </si>
  <si>
    <t>d2gj4k6n5</t>
  </si>
  <si>
    <t>d2gh5u8rs</t>
  </si>
  <si>
    <t>d2ghhgxch</t>
  </si>
  <si>
    <t>d2gkt5bnt</t>
  </si>
  <si>
    <t>wt3pgdzpz</t>
  </si>
  <si>
    <t>f7rd205vm</t>
  </si>
  <si>
    <t>fegn7205t</t>
  </si>
  <si>
    <t>fkwcrh8rh</t>
  </si>
  <si>
    <t>fkx3k0pdf</t>
  </si>
  <si>
    <t>fkwcqtqcz</t>
  </si>
  <si>
    <t>fkbgvxw3z</t>
  </si>
  <si>
    <t>fefs029gj</t>
  </si>
  <si>
    <t>fefs7846f</t>
  </si>
  <si>
    <t>fkwcqt8mm</t>
  </si>
  <si>
    <t>f6r6d0cu8</t>
  </si>
  <si>
    <t>fkbscxemc</t>
  </si>
  <si>
    <t>f7qmf70bu</t>
  </si>
  <si>
    <t>f7w0hc7x7</t>
  </si>
  <si>
    <t>f7rd0ye3b</t>
  </si>
  <si>
    <t>fs1f59p2b</t>
  </si>
  <si>
    <t>fecczn6k8</t>
  </si>
  <si>
    <t>fs1fc5h6e</t>
  </si>
  <si>
    <t>ge81qjcwu</t>
  </si>
  <si>
    <t>ge74uusmt</t>
  </si>
  <si>
    <t>geu8z9ydt</t>
  </si>
  <si>
    <t>get95yfqu</t>
  </si>
  <si>
    <t>geubb6sjj</t>
  </si>
  <si>
    <t>g7x8bbm0h</t>
  </si>
  <si>
    <t>ge8np8u61</t>
  </si>
  <si>
    <t>ge8kbvkbs</t>
  </si>
  <si>
    <t>ge8npnm2s</t>
  </si>
  <si>
    <t>ge2tpy9cq</t>
  </si>
  <si>
    <t>g7xf137ep</t>
  </si>
  <si>
    <t>geetrt2p2</t>
  </si>
  <si>
    <t>ge8sbje0d</t>
  </si>
  <si>
    <t>g7xcg52y0</t>
  </si>
  <si>
    <t>ge8sbmeyt</t>
  </si>
  <si>
    <t>ge37ubwbd</t>
  </si>
  <si>
    <t>ge8vbk0g5</t>
  </si>
  <si>
    <t>ge8d5f1ju</t>
  </si>
  <si>
    <t>ge9xb1vwk</t>
  </si>
  <si>
    <t>ge8qzqn0d</t>
  </si>
  <si>
    <t>ge8ry3uxp</t>
  </si>
  <si>
    <t>geb23cnzu</t>
  </si>
  <si>
    <t>ge8qberhj</t>
  </si>
  <si>
    <t>ge8jz50z5</t>
  </si>
  <si>
    <t>get4bw8fr</t>
  </si>
  <si>
    <t>geb0gvrpw</t>
  </si>
  <si>
    <t>s8mcxd3h4</t>
  </si>
  <si>
    <t>kzfxsd1jm</t>
  </si>
  <si>
    <t>kzfxh5mt2</t>
  </si>
  <si>
    <t>s8j38n85s</t>
  </si>
  <si>
    <t>s8j38pbhk</t>
  </si>
  <si>
    <t>kxvqygddf</t>
  </si>
  <si>
    <t>s8j622ud0</t>
  </si>
  <si>
    <t>kxvrnhdw1</t>
  </si>
  <si>
    <t>kxvnsgpqc</t>
  </si>
  <si>
    <t>sb14h3tyf</t>
  </si>
  <si>
    <t>kzfx18enp</t>
  </si>
  <si>
    <t>kzfx165hx</t>
  </si>
  <si>
    <t>kzfx1e951</t>
  </si>
  <si>
    <t>kzfx1hwb7</t>
  </si>
  <si>
    <t>kzfx0v9g2</t>
  </si>
  <si>
    <t>kzfx0g2m3</t>
  </si>
  <si>
    <t>kxvqz5wfz</t>
  </si>
  <si>
    <t>s8j60j8ph</t>
  </si>
  <si>
    <t>kxvq553sn</t>
  </si>
  <si>
    <t>kxvqkcqhk</t>
  </si>
  <si>
    <t>kxvqt66x8</t>
  </si>
  <si>
    <t>s8jd35gmj</t>
  </si>
  <si>
    <t>s8jd3yu4m</t>
  </si>
  <si>
    <t>kxvqtdqpt</t>
  </si>
  <si>
    <t>s8jd8xzv8</t>
  </si>
  <si>
    <t>s8j386bz5</t>
  </si>
  <si>
    <t>s8jd9pgmt</t>
  </si>
  <si>
    <t>s8jd1mxz1</t>
  </si>
  <si>
    <t>s8jd22g6h</t>
  </si>
  <si>
    <t>s8j3b0qty</t>
  </si>
  <si>
    <t>kxvq7s7zm</t>
  </si>
  <si>
    <t>kzfx716td</t>
  </si>
  <si>
    <t>kzfx1vfwb</t>
  </si>
  <si>
    <t>kzfx14903</t>
  </si>
  <si>
    <t>kzfx1jwg7</t>
  </si>
  <si>
    <t>s8j3cyyp9</t>
  </si>
  <si>
    <t>s8jd2wzf2</t>
  </si>
  <si>
    <t>s8jd89zv2</t>
  </si>
  <si>
    <t>kxvrn1de1</t>
  </si>
  <si>
    <t>s8j1zss7z</t>
  </si>
  <si>
    <t>kxvqubqpu</t>
  </si>
  <si>
    <t>kxvq52m35</t>
  </si>
  <si>
    <t>s8jd3ng6m</t>
  </si>
  <si>
    <t>kzfx0eyc5</t>
  </si>
  <si>
    <t>s8jd2qg6k</t>
  </si>
  <si>
    <t>kxvqhyq1k</t>
  </si>
  <si>
    <t>s8jdcqpg9</t>
  </si>
  <si>
    <t>s8jdcn57t</t>
  </si>
  <si>
    <t>s8j6rgyvp</t>
  </si>
  <si>
    <t>kxvq7kmr7</t>
  </si>
  <si>
    <t>kzfx0vcc0</t>
  </si>
  <si>
    <t>kzfxu827q</t>
  </si>
  <si>
    <t>kzfx1vcc1</t>
  </si>
  <si>
    <t>kzfx17cyb</t>
  </si>
  <si>
    <t>kxjh3cn6w</t>
  </si>
  <si>
    <t>kzfx0cjrs</t>
  </si>
  <si>
    <t>kzfx11rt7</t>
  </si>
  <si>
    <t>kzfx1vc14</t>
  </si>
  <si>
    <t>s8jd2ezv0</t>
  </si>
  <si>
    <t>s8jd2trgb</t>
  </si>
  <si>
    <t>w8k4gczkm</t>
  </si>
  <si>
    <t>kz6v1uk6c</t>
  </si>
  <si>
    <t>u0h836ykn</t>
  </si>
  <si>
    <t>u0h82ffve</t>
  </si>
  <si>
    <t>u0h82fubx</t>
  </si>
  <si>
    <t>u0h839uun</t>
  </si>
  <si>
    <t>u0h8348dm</t>
  </si>
  <si>
    <t>u0h82fvcu</t>
  </si>
  <si>
    <t>u0h83317v</t>
  </si>
  <si>
    <t>u0h831fhs</t>
  </si>
  <si>
    <t>u0h831u2y</t>
  </si>
  <si>
    <t>u0h832g59</t>
  </si>
  <si>
    <t>u0h831pnk</t>
  </si>
  <si>
    <t>u0h831shk</t>
  </si>
  <si>
    <t>u0h838jcp</t>
  </si>
  <si>
    <t>u0h838c3n</t>
  </si>
  <si>
    <t>u0h833nf0</t>
  </si>
  <si>
    <t>u0h83b1w3</t>
  </si>
  <si>
    <t>u0h84p6hq</t>
  </si>
  <si>
    <t>u0h81z67n</t>
  </si>
  <si>
    <t>u0h84rjyq</t>
  </si>
  <si>
    <t>u0h84udqz</t>
  </si>
  <si>
    <t>spuxgrr5f</t>
  </si>
  <si>
    <t>u0h854sbn</t>
  </si>
  <si>
    <t>u0h8524rs</t>
  </si>
  <si>
    <t>spuxgqvwu</t>
  </si>
  <si>
    <t>u0h5zckpr</t>
  </si>
  <si>
    <t>u0h5zfjgt</t>
  </si>
  <si>
    <t>u0h7b6zex</t>
  </si>
  <si>
    <t>u0h7b6yr0</t>
  </si>
  <si>
    <t>u0h7b7p37</t>
  </si>
  <si>
    <t>u0h7b6y87</t>
  </si>
  <si>
    <t>u0h78kk4n</t>
  </si>
  <si>
    <t>u0h78md20</t>
  </si>
  <si>
    <t>u0h78m9y9</t>
  </si>
  <si>
    <t>u0h5zdmrr</t>
  </si>
  <si>
    <t>u0h5zdm8p</t>
  </si>
  <si>
    <t>u0h5z9svz</t>
  </si>
  <si>
    <t>u0h5z5y9k</t>
  </si>
  <si>
    <t>u0h5z7tpc</t>
  </si>
  <si>
    <t>u0h5zk51n</t>
  </si>
  <si>
    <t>u0h5tw08r</t>
  </si>
  <si>
    <t>u0h5ttbsx</t>
  </si>
  <si>
    <t>u0h5tecck</t>
  </si>
  <si>
    <t>u0h5tqp8u</t>
  </si>
  <si>
    <t>u0h5tqrfp</t>
  </si>
  <si>
    <t>u0h5ts6t2</t>
  </si>
  <si>
    <t>wkvqe9vpf</t>
  </si>
  <si>
    <t>wkvqdjkj2</t>
  </si>
  <si>
    <t>wkvqdjeny</t>
  </si>
  <si>
    <t>wkvqdjg3j</t>
  </si>
  <si>
    <t>wkvqdju18</t>
  </si>
  <si>
    <t>wkvqdjgkt</t>
  </si>
  <si>
    <t>wkvqdjfwq</t>
  </si>
  <si>
    <t>wkvqdn131</t>
  </si>
  <si>
    <t>wkvqdjbjd</t>
  </si>
  <si>
    <t>wkvq9vzn7</t>
  </si>
  <si>
    <t>wkvq9yj8x</t>
  </si>
  <si>
    <t>wkvq9yhjf</t>
  </si>
  <si>
    <t>wkvq9y6b0</t>
  </si>
  <si>
    <t>wkvq9y316</t>
  </si>
  <si>
    <t>wkvq9y29y</t>
  </si>
  <si>
    <t>wkvq9wr3r</t>
  </si>
  <si>
    <t>wkvq9wwgf</t>
  </si>
  <si>
    <t>wkvq9xnbd</t>
  </si>
  <si>
    <t>wkvq9xq0v</t>
  </si>
  <si>
    <t>wkvq9xmgc</t>
  </si>
  <si>
    <t>wkvq9xtxf</t>
  </si>
  <si>
    <t>wkvq9xgxe</t>
  </si>
  <si>
    <t>wkvqc85ne</t>
  </si>
  <si>
    <t>wkvqc8669</t>
  </si>
  <si>
    <t>wkvqc835n</t>
  </si>
  <si>
    <t>wkvqcbk6t</t>
  </si>
  <si>
    <t>wkvqc2xj8</t>
  </si>
  <si>
    <t>wkvqc2xkw</t>
  </si>
  <si>
    <t>wsu8qnvcr</t>
  </si>
  <si>
    <t>wthcddp9g</t>
  </si>
  <si>
    <t>wkds2z358</t>
  </si>
  <si>
    <t>wsvj9ddh1</t>
  </si>
  <si>
    <t>ws9nu2jjd</t>
  </si>
  <si>
    <t>wket8eu2x</t>
  </si>
  <si>
    <t>ws9pk6mh4</t>
  </si>
  <si>
    <t>wtjxy433v</t>
  </si>
  <si>
    <t>wksynjuz4</t>
  </si>
  <si>
    <t>wt11s6j1f</t>
  </si>
  <si>
    <t>ws9ny8jvs</t>
  </si>
  <si>
    <t>wkws2pqgd</t>
  </si>
  <si>
    <t>wsu99ehq6</t>
  </si>
  <si>
    <t>ws256k0ff</t>
  </si>
  <si>
    <t>ws7k88mxg</t>
  </si>
  <si>
    <t>wsdx3fmkn</t>
  </si>
  <si>
    <t>wsg4spegr</t>
  </si>
  <si>
    <t>wkvq9x0cm</t>
  </si>
  <si>
    <t>wmhjx3kxv</t>
  </si>
  <si>
    <t>wkd7yt0hy</t>
  </si>
  <si>
    <t>wt5urmjf9</t>
  </si>
  <si>
    <t>wsgy0sg6d</t>
  </si>
  <si>
    <t>wksx26ruj</t>
  </si>
  <si>
    <t>wtkgz39pz</t>
  </si>
  <si>
    <t>wkyy1kf4e</t>
  </si>
  <si>
    <t>ws9nf0hm8</t>
  </si>
  <si>
    <t>wtkum5bqm</t>
  </si>
  <si>
    <t>wthbfxze7</t>
  </si>
  <si>
    <t>ws8urz77w</t>
  </si>
  <si>
    <t>wscjn8mvs</t>
  </si>
  <si>
    <t>wmykdsf9q</t>
  </si>
  <si>
    <t>wmxexz2g6</t>
  </si>
  <si>
    <t>wmr7h6bzz</t>
  </si>
  <si>
    <t>wmp7cr1wk</t>
  </si>
  <si>
    <t>wmn2hxn25</t>
  </si>
  <si>
    <t>wky09jzeg</t>
  </si>
  <si>
    <t>wkw50tpks</t>
  </si>
  <si>
    <t>wkqnnkqhj</t>
  </si>
  <si>
    <t>wkjwkm4r9</t>
  </si>
  <si>
    <t>wkj3jp01d</t>
  </si>
  <si>
    <t>w7vex50xk</t>
  </si>
  <si>
    <t>w7wprsspd</t>
  </si>
  <si>
    <t>w7w37wz61</t>
  </si>
  <si>
    <t>w7m671vr9</t>
  </si>
  <si>
    <t>w7mbzsyt6</t>
  </si>
  <si>
    <t>wnbnk6mpk</t>
  </si>
  <si>
    <t>wnbjevk4q</t>
  </si>
  <si>
    <t>wnbjjjwhs</t>
  </si>
  <si>
    <t>wnsjpfv5s</t>
  </si>
  <si>
    <t>wnt7hvg6v</t>
  </si>
  <si>
    <t>wnwc4dm7m</t>
  </si>
  <si>
    <t>wnwchpr5y</t>
  </si>
  <si>
    <t>wwty9dp9e</t>
  </si>
  <si>
    <t>wwty9dp2v</t>
  </si>
  <si>
    <t>wwknbx1jg</t>
  </si>
  <si>
    <t>wwb5kg9zn</t>
  </si>
  <si>
    <t>wx0vh0vym</t>
  </si>
  <si>
    <t>wx3dy04kd</t>
  </si>
  <si>
    <t>wxsnq3f7r</t>
  </si>
  <si>
    <t>wxvsqs30e</t>
  </si>
  <si>
    <t>y8n2ykepd</t>
  </si>
  <si>
    <t>y8ppf4fgc</t>
  </si>
  <si>
    <t>y8v1gbj8j</t>
  </si>
  <si>
    <t>y8vmqnfyy</t>
  </si>
  <si>
    <t>y9nwtp883</t>
  </si>
  <si>
    <t>y9n4zzrb3</t>
  </si>
  <si>
    <t>y9n22uncg</t>
  </si>
  <si>
    <t>y8t4vec6s</t>
  </si>
  <si>
    <t>y8kyme9qy</t>
  </si>
  <si>
    <t>y8m6cbf79</t>
  </si>
  <si>
    <t>wq65t6z3e</t>
  </si>
  <si>
    <t>wq3x8fvkb</t>
  </si>
  <si>
    <t>wqdsgquh6</t>
  </si>
  <si>
    <t>wqgy8btk9</t>
  </si>
  <si>
    <t>wrhh2tg1u</t>
  </si>
  <si>
    <t>wrm5520z1</t>
  </si>
  <si>
    <t>wrq5w62tz</t>
  </si>
  <si>
    <t>wrn5nswkg</t>
  </si>
  <si>
    <t>wqvgr646v</t>
  </si>
  <si>
    <t>wqmg1v5k7</t>
  </si>
  <si>
    <t>wqm976kk8</t>
  </si>
  <si>
    <t>wq2nu7hcy</t>
  </si>
  <si>
    <t>wq2nu6vu8</t>
  </si>
  <si>
    <t>wq2nu6tye</t>
  </si>
  <si>
    <t>wq2nu2ejd</t>
  </si>
  <si>
    <t>wq2nsymqz</t>
  </si>
  <si>
    <t>wq2ntshh6</t>
  </si>
  <si>
    <t>wq2ntgtbr</t>
  </si>
  <si>
    <t>wq2nw476f</t>
  </si>
  <si>
    <t>wq2nw8383</t>
  </si>
  <si>
    <t>wq2nqgcdh</t>
  </si>
  <si>
    <t>wq2npn2qf</t>
  </si>
  <si>
    <t>wq2jzp1vz</t>
  </si>
  <si>
    <t>wq2jz9hr0</t>
  </si>
  <si>
    <t>wq2nvhxh9</t>
  </si>
  <si>
    <t>wq2nvytd0</t>
  </si>
  <si>
    <t>wq2pp1kvy</t>
  </si>
  <si>
    <t>eyc7bs1h0</t>
  </si>
  <si>
    <t>eyc7j3xr7</t>
  </si>
  <si>
    <t>eybc2tsze</t>
  </si>
  <si>
    <t>ky7tn0ghp</t>
  </si>
  <si>
    <t>kys1cgtgu</t>
  </si>
  <si>
    <t>kyuq3xv2r</t>
  </si>
  <si>
    <t>kyuq3pybm</t>
  </si>
  <si>
    <t>kyuqerp9r</t>
  </si>
  <si>
    <t>kyuqgby79</t>
  </si>
  <si>
    <t>kzhrvh4sn</t>
  </si>
  <si>
    <t>kzktrkdqu</t>
  </si>
  <si>
    <t>kzmp1t4hc</t>
  </si>
  <si>
    <t>kzt1kvbnb</t>
  </si>
  <si>
    <t>kykp2r4vj</t>
  </si>
  <si>
    <t>ky7sy1e5p</t>
  </si>
  <si>
    <t>u0np5q7x5</t>
  </si>
  <si>
    <t>u0muecknv</t>
  </si>
  <si>
    <t>u0q0y4pgs</t>
  </si>
  <si>
    <t>u0nx1uqyp</t>
  </si>
  <si>
    <t>u0q9zjcuc</t>
  </si>
  <si>
    <t>u0q81ryg1</t>
  </si>
  <si>
    <t>u0qsy3c1s</t>
  </si>
  <si>
    <t>u0m67tpwu</t>
  </si>
  <si>
    <t>u0nm0yb0z</t>
  </si>
  <si>
    <t>u0q6ft7xp</t>
  </si>
  <si>
    <t>u0m9z8f86</t>
  </si>
  <si>
    <t>u0qskq4v4</t>
  </si>
  <si>
    <t>u0jrbs2uu</t>
  </si>
  <si>
    <t>u0q0jsqud</t>
  </si>
  <si>
    <t>u0mgv0ys4</t>
  </si>
  <si>
    <t>u0qbj6rpg</t>
  </si>
  <si>
    <t>u0mezus27</t>
  </si>
  <si>
    <t>u0mfnyt6z</t>
  </si>
  <si>
    <t>u0nms5vu0</t>
  </si>
  <si>
    <t>u0ph6jvum</t>
  </si>
  <si>
    <t>u0mfn4v5s</t>
  </si>
  <si>
    <t>u0nswjhfj</t>
  </si>
  <si>
    <t>u0qjmkq8j</t>
  </si>
  <si>
    <t>u0mbuvneg</t>
  </si>
  <si>
    <t>u0q7s29wc</t>
  </si>
  <si>
    <t>u0psuxt79</t>
  </si>
  <si>
    <t>u0mf1xyc1</t>
  </si>
  <si>
    <t>u0q5ef057</t>
  </si>
  <si>
    <t>u0kfgc4km</t>
  </si>
  <si>
    <t>u0m2xbf0m</t>
  </si>
  <si>
    <t>u0ppm97u6</t>
  </si>
  <si>
    <t>u0q0v8rh5</t>
  </si>
  <si>
    <t>u0qbnzg9m</t>
  </si>
  <si>
    <t>u0m3xez3h</t>
  </si>
  <si>
    <t>u0mgrysek</t>
  </si>
  <si>
    <t>u0qhwv69n</t>
  </si>
  <si>
    <t>wk3jxzher</t>
  </si>
  <si>
    <t>x4j1p8ct6</t>
  </si>
  <si>
    <t>24d7hmqxt</t>
  </si>
  <si>
    <t>246qbe4uk</t>
  </si>
  <si>
    <t>243fm9t25</t>
  </si>
  <si>
    <t>243c55m28</t>
  </si>
  <si>
    <t>2462y7bzt</t>
  </si>
  <si>
    <t>rquqsekhu</t>
  </si>
  <si>
    <t>rquegp8j0</t>
  </si>
  <si>
    <t>rqumr9dbc</t>
  </si>
  <si>
    <t>rrh227cf9</t>
  </si>
  <si>
    <t>rqv7u6pw6</t>
  </si>
  <si>
    <t>rqvus8h97</t>
  </si>
  <si>
    <t>rqucmfje1</t>
  </si>
  <si>
    <t>67v8s1x0t</t>
  </si>
  <si>
    <t>6kjk5e46q</t>
  </si>
  <si>
    <t>67vkcebuj</t>
  </si>
  <si>
    <t>67v70e7y1</t>
  </si>
  <si>
    <t>67v0rztyq</t>
  </si>
  <si>
    <t>67tjyvc91</t>
  </si>
  <si>
    <t>67vj6pzuv</t>
  </si>
  <si>
    <t>6kms2g1cn</t>
  </si>
  <si>
    <t>6kmk3ub5q</t>
  </si>
  <si>
    <t>yb9v0pshj</t>
  </si>
  <si>
    <t>wz9cj09gw</t>
  </si>
  <si>
    <t>wz9bgft99</t>
  </si>
  <si>
    <t>wz9cqcwwu</t>
  </si>
  <si>
    <t>wz9beumx3</t>
  </si>
  <si>
    <t>f03m4mxr8</t>
  </si>
  <si>
    <t>tzxknhmzx</t>
  </si>
  <si>
    <t>tzx7yzup9</t>
  </si>
  <si>
    <t>tzx6z5c8y</t>
  </si>
  <si>
    <t>tzxshufyp</t>
  </si>
  <si>
    <t>tzxkqrs5d</t>
  </si>
  <si>
    <t>tzxks0hev</t>
  </si>
  <si>
    <t>tzxk6f41w</t>
  </si>
  <si>
    <t>tzxk6cz19</t>
  </si>
  <si>
    <t>tzxkm7wtr</t>
  </si>
  <si>
    <t>eyc6j3c06</t>
  </si>
  <si>
    <t>eyc6jexds</t>
  </si>
  <si>
    <t>eycd9f4sw</t>
  </si>
  <si>
    <t>eyc63ktmc</t>
  </si>
  <si>
    <t>eyc69dhsd</t>
  </si>
  <si>
    <t>eycjswk2e</t>
  </si>
  <si>
    <t>eycn5cnw0</t>
  </si>
  <si>
    <t>ez39crkps</t>
  </si>
  <si>
    <t>wv7nexzce</t>
  </si>
  <si>
    <t>y8gbmg4uf</t>
  </si>
  <si>
    <t>y8s4723ed</t>
  </si>
  <si>
    <t>y8s2t79fp</t>
  </si>
  <si>
    <t>y8kymnrsw</t>
  </si>
  <si>
    <t>y8mjp2zkh</t>
  </si>
  <si>
    <t>y8m2z0qgp</t>
  </si>
  <si>
    <t>y8nnbxztm</t>
  </si>
  <si>
    <t>wxf9yeqke</t>
  </si>
  <si>
    <t>wxf1ygrut</t>
  </si>
  <si>
    <t>wxbc771b6</t>
  </si>
  <si>
    <t>wx8554vbq</t>
  </si>
  <si>
    <t>wrrxjc824</t>
  </si>
  <si>
    <t>wrr27ux0q</t>
  </si>
  <si>
    <t>wrrkmd4hj</t>
  </si>
  <si>
    <t>wnzbbrptw</t>
  </si>
  <si>
    <t>wnzc2dngp</t>
  </si>
  <si>
    <t>wqbb962mb</t>
  </si>
  <si>
    <t>wnzb0mxwn</t>
  </si>
  <si>
    <t>wq8zxekpt</t>
  </si>
  <si>
    <t>wq9jsz7th</t>
  </si>
  <si>
    <t>wq95kug8s</t>
  </si>
  <si>
    <t>wq92y1n0y</t>
  </si>
  <si>
    <t>wq65tjjwj</t>
  </si>
  <si>
    <t>wq4uynqsh</t>
  </si>
  <si>
    <t>wq57gz7tf</t>
  </si>
  <si>
    <t>wq5hjqxwv</t>
  </si>
  <si>
    <t>wq8j5v5y9</t>
  </si>
  <si>
    <t>wnxyyggd4</t>
  </si>
  <si>
    <t>wq8h7mt1r</t>
  </si>
  <si>
    <t>wq85v524w</t>
  </si>
  <si>
    <t>wq85wd5pm</t>
  </si>
  <si>
    <t>wq86345mb</t>
  </si>
  <si>
    <t>wq2j58us0</t>
  </si>
  <si>
    <t>wnrg7sjdu</t>
  </si>
  <si>
    <t>wnrcuqe6r</t>
  </si>
  <si>
    <t>wnr2cpxu4</t>
  </si>
  <si>
    <t>yb9sz06ny</t>
  </si>
  <si>
    <t>yb9fwj5gm</t>
  </si>
  <si>
    <t>yb6q19xkc</t>
  </si>
  <si>
    <t>yb4j00jqq</t>
  </si>
  <si>
    <t>yb1852j8j</t>
  </si>
  <si>
    <t>wzc45k2xv</t>
  </si>
  <si>
    <t>wz9bujd6s</t>
  </si>
  <si>
    <t>wxry3cg6u</t>
  </si>
  <si>
    <t>wxr0pekv5</t>
  </si>
  <si>
    <t>wxmb9p2n4</t>
  </si>
  <si>
    <t>wxjt6sh1n</t>
  </si>
  <si>
    <t>wwytbpqgf</t>
  </si>
  <si>
    <t>wxj53n5kr</t>
  </si>
  <si>
    <t>wxh6j46wq</t>
  </si>
  <si>
    <t>wwg56x30b</t>
  </si>
  <si>
    <t>wwdze9wt1</t>
  </si>
  <si>
    <t>wwdg3kv8x</t>
  </si>
  <si>
    <t>ww6rqgwb8</t>
  </si>
  <si>
    <t>ww60k1c30</t>
  </si>
  <si>
    <t>wwmwhpp5t</t>
  </si>
  <si>
    <t>ww381runu</t>
  </si>
  <si>
    <t>ww308w92c</t>
  </si>
  <si>
    <t>ww0vbx4kt</t>
  </si>
  <si>
    <t>ww0mfcttb</t>
  </si>
  <si>
    <t>wqpvwbedd</t>
  </si>
  <si>
    <t>wqpjdxues</t>
  </si>
  <si>
    <t>wqnu7hhme</t>
  </si>
  <si>
    <t>wqnk9rh75</t>
  </si>
  <si>
    <t>wqju78x3n</t>
  </si>
  <si>
    <t>wq5ge6dwp</t>
  </si>
  <si>
    <t>wq5ehspec</t>
  </si>
  <si>
    <t>wmynu7s4v</t>
  </si>
  <si>
    <t>wmxrgbp1n</t>
  </si>
  <si>
    <t>wt34mw13x</t>
  </si>
  <si>
    <t>wsbq7tgq5</t>
  </si>
  <si>
    <t>wsb0ue99h</t>
  </si>
  <si>
    <t>wtqn2xr9t</t>
  </si>
  <si>
    <t>wtnqgmjvv</t>
  </si>
  <si>
    <t>wtjtgk6j3</t>
  </si>
  <si>
    <t>wtnm2mz5r</t>
  </si>
  <si>
    <t>wsvsvqee6</t>
  </si>
  <si>
    <t>wsvd0r5rh</t>
  </si>
  <si>
    <t>wstpc2fy2</t>
  </si>
  <si>
    <t>wsth8qtss</t>
  </si>
  <si>
    <t>wskx0zykp</t>
  </si>
  <si>
    <t>wsk5uukx1</t>
  </si>
  <si>
    <t>ws72pxzqg</t>
  </si>
  <si>
    <t>ws2ru7chy</t>
  </si>
  <si>
    <t>ws2f4f5nz</t>
  </si>
  <si>
    <t>ws5nvfqnx</t>
  </si>
  <si>
    <t>ws1y76hd1</t>
  </si>
  <si>
    <t>ws4t96quu</t>
  </si>
  <si>
    <t>ws1mepb78</t>
  </si>
  <si>
    <t>ws0ucdwzd</t>
  </si>
  <si>
    <t>ws08txev2</t>
  </si>
  <si>
    <t>webpy4s95</t>
  </si>
  <si>
    <t>w7zv9xhjg</t>
  </si>
  <si>
    <t>w7zk5h4nd</t>
  </si>
  <si>
    <t>w7ydxqxy6</t>
  </si>
  <si>
    <t>w7wpxbc2h</t>
  </si>
  <si>
    <t>w7w77ev5w</t>
  </si>
  <si>
    <t>w7w92zu9j</t>
  </si>
  <si>
    <t>w7qrrf878</t>
  </si>
  <si>
    <t>w7qsdm03e</t>
  </si>
  <si>
    <t>w7q7pgzs9</t>
  </si>
  <si>
    <t>w7q1xbcms</t>
  </si>
  <si>
    <t>w7mb0e3t0</t>
  </si>
  <si>
    <t>ffze6p4w3</t>
  </si>
  <si>
    <t>spfzyu2gk</t>
  </si>
  <si>
    <t>spfzyu3hb</t>
  </si>
  <si>
    <t>spfzyuws4</t>
  </si>
  <si>
    <t>spfzyuy75</t>
  </si>
  <si>
    <t>spfzyu3px</t>
  </si>
  <si>
    <t>spfzyu646</t>
  </si>
  <si>
    <t>spfzyusuj</t>
  </si>
  <si>
    <t>tp0m8bxdx</t>
  </si>
  <si>
    <t>schqgx8rq</t>
  </si>
  <si>
    <t>schqgzcjq</t>
  </si>
  <si>
    <t>schqg527w</t>
  </si>
  <si>
    <t>schr5k3nv</t>
  </si>
  <si>
    <t>schqfsqyx</t>
  </si>
  <si>
    <t>schr586ws</t>
  </si>
  <si>
    <t>schr5tp8r</t>
  </si>
  <si>
    <t>schr5v0qn</t>
  </si>
  <si>
    <t>schrhnu4e</t>
  </si>
  <si>
    <t>schqgjptz</t>
  </si>
  <si>
    <t>schr5v6sh</t>
  </si>
  <si>
    <t>tvt9geg4x</t>
  </si>
  <si>
    <t>tvt9gd8kg</t>
  </si>
  <si>
    <t>tvtdkn7j6</t>
  </si>
  <si>
    <t>tvtd7cjqz</t>
  </si>
  <si>
    <t>tvt9gu916</t>
  </si>
  <si>
    <t>tvtdm75df</t>
  </si>
  <si>
    <t>tvkzsrp0w</t>
  </si>
  <si>
    <t>tvkz9p68r</t>
  </si>
  <si>
    <t>tvkxzmh88</t>
  </si>
  <si>
    <t>wj04wzgjh</t>
  </si>
  <si>
    <t>wj06f3245</t>
  </si>
  <si>
    <t>tvecjc4uq</t>
  </si>
  <si>
    <t>tvechhzmn</t>
  </si>
  <si>
    <t>tvec0uf4b</t>
  </si>
  <si>
    <t>wj2w2pbz5</t>
  </si>
  <si>
    <t>wj2xmp9dr</t>
  </si>
  <si>
    <t>wj2rp5221</t>
  </si>
  <si>
    <t>tvnnhuyqh</t>
  </si>
  <si>
    <t>tvnnb0prt</t>
  </si>
  <si>
    <t>tvkbycvjs</t>
  </si>
  <si>
    <t>tvby8xtfv</t>
  </si>
  <si>
    <t>ty1hcdp1v</t>
  </si>
  <si>
    <t>tvch2472r</t>
  </si>
  <si>
    <t>tvc7bnk6k</t>
  </si>
  <si>
    <t>tvf4k1gps</t>
  </si>
  <si>
    <t>tvfbrwqpr</t>
  </si>
  <si>
    <t>tvg0tqfqc</t>
  </si>
  <si>
    <t>tvs3z2qy5</t>
  </si>
  <si>
    <t>tvkr4r8gz</t>
  </si>
  <si>
    <t>tvkr663ve</t>
  </si>
  <si>
    <t>tvsc3zpb1</t>
  </si>
  <si>
    <t>tvsc2rtrr</t>
  </si>
  <si>
    <t>tvw5kqzvn</t>
  </si>
  <si>
    <t>tvw5du0j5</t>
  </si>
  <si>
    <t>tvwm235bh</t>
  </si>
  <si>
    <t>tvwv1r6nk</t>
  </si>
  <si>
    <t>tvwtp8bdr</t>
  </si>
  <si>
    <t>tynb9g36r</t>
  </si>
  <si>
    <t>tyr2ywck8</t>
  </si>
  <si>
    <t>tyhcs4f20</t>
  </si>
  <si>
    <t>tyhgzcqme</t>
  </si>
  <si>
    <t>wjnrcp4pt</t>
  </si>
  <si>
    <t>ty4nbsqjj</t>
  </si>
  <si>
    <t>ty1hy50m0</t>
  </si>
  <si>
    <t>ty1hqd5tq</t>
  </si>
  <si>
    <t>ty2b0dc0r</t>
  </si>
  <si>
    <t>ty1xhxd7e</t>
  </si>
  <si>
    <t>ty1mvs9mq</t>
  </si>
  <si>
    <t>tvzvtdes1</t>
  </si>
  <si>
    <t>wjbjv7un8</t>
  </si>
  <si>
    <t>typk8f1tw</t>
  </si>
  <si>
    <t>tvxhj55dg</t>
  </si>
  <si>
    <t>tvw9wcv11</t>
  </si>
  <si>
    <t>tvwbmw0u7</t>
  </si>
  <si>
    <t>tve59efez</t>
  </si>
  <si>
    <t>tve3gmc5f</t>
  </si>
  <si>
    <t>tv3ym0tpn</t>
  </si>
  <si>
    <t>tv3y2zjsg</t>
  </si>
  <si>
    <t>tvxmfcfw8</t>
  </si>
  <si>
    <t>tvxm7wb3v</t>
  </si>
  <si>
    <t>tvxksxfgx</t>
  </si>
  <si>
    <t>tvtbmsyyh</t>
  </si>
  <si>
    <t>tvsr012tf</t>
  </si>
  <si>
    <t>tveqtm67k</t>
  </si>
  <si>
    <t>tvey68km2</t>
  </si>
  <si>
    <t>ty416xg3r</t>
  </si>
  <si>
    <t>ty1906zwr</t>
  </si>
  <si>
    <t>tvkcwg5re</t>
  </si>
  <si>
    <t>wj954kvw9</t>
  </si>
  <si>
    <t>wj9416972</t>
  </si>
  <si>
    <t>wj9n36mbx</t>
  </si>
  <si>
    <t>wj8u4tckm</t>
  </si>
  <si>
    <t>wj8ejq58s</t>
  </si>
  <si>
    <t>wj8s2f5kw</t>
  </si>
  <si>
    <t>wj83k3zpf</t>
  </si>
  <si>
    <t>tvrj2sjbh</t>
  </si>
  <si>
    <t>tvx29d90b</t>
  </si>
  <si>
    <t>tvx3tckx1</t>
  </si>
  <si>
    <t>tvws3hupd</t>
  </si>
  <si>
    <t>tvwwpdqhv</t>
  </si>
  <si>
    <t>tvy87cy1d</t>
  </si>
  <si>
    <t>tvzbxdyw8</t>
  </si>
  <si>
    <t>wj0kjcz0h</t>
  </si>
  <si>
    <t>wj0mrffsd</t>
  </si>
  <si>
    <t>wj0setz09</t>
  </si>
  <si>
    <t>wn1w50894</t>
  </si>
  <si>
    <t>wn0q23g3v</t>
  </si>
  <si>
    <t>wn0mz1p81</t>
  </si>
  <si>
    <t>wn20r2v7u</t>
  </si>
  <si>
    <t>wn25ke498</t>
  </si>
  <si>
    <t>wn2kq5yns</t>
  </si>
  <si>
    <t>wn2fkh5sq</t>
  </si>
  <si>
    <t>wj8wkru36</t>
  </si>
  <si>
    <t>wj8wm7z80</t>
  </si>
  <si>
    <t>tvzggr6yh</t>
  </si>
  <si>
    <t>tvzkdz1zw</t>
  </si>
  <si>
    <t>tvzdn0z81</t>
  </si>
  <si>
    <t>tvyephqyh</t>
  </si>
  <si>
    <t>tvy6w3wxx</t>
  </si>
  <si>
    <t>tvvet1gqc</t>
  </si>
  <si>
    <t>tyxtsk0jd</t>
  </si>
  <si>
    <t>tyxmwy89u</t>
  </si>
  <si>
    <t>tywfytp7u</t>
  </si>
  <si>
    <t>tywg1hms9</t>
  </si>
  <si>
    <t>tywgj58q4</t>
  </si>
  <si>
    <t>tyrwejcby</t>
  </si>
  <si>
    <t>wn36k1h53</t>
  </si>
  <si>
    <t>spfzyux2m</t>
  </si>
  <si>
    <t>spfzyur6w</t>
  </si>
  <si>
    <t>spfzzh812</t>
  </si>
  <si>
    <t>spfzzh2jn</t>
  </si>
  <si>
    <t>spfzyu553</t>
  </si>
  <si>
    <t>wqrk20mqt</t>
  </si>
  <si>
    <t>wqrk20mn9</t>
  </si>
  <si>
    <t>wqrk20kyd</t>
  </si>
  <si>
    <t>wwb5kg9zt</t>
  </si>
  <si>
    <t>wx022v4y2</t>
  </si>
  <si>
    <t>wx0vh0vyt</t>
  </si>
  <si>
    <t>wx38ekdjp</t>
  </si>
  <si>
    <t>wx3dy04jr</t>
  </si>
  <si>
    <t>wx3vt53uq</t>
  </si>
  <si>
    <t>wx6pe1fyj</t>
  </si>
  <si>
    <t>wxd3et4c2</t>
  </si>
  <si>
    <t>wxem70kzv</t>
  </si>
  <si>
    <t>wxsnq3f7x</t>
  </si>
  <si>
    <t>wxv12xj3d</t>
  </si>
  <si>
    <t>wxvsqs30n</t>
  </si>
  <si>
    <t>wxyn4tw37</t>
  </si>
  <si>
    <t>y8n2ykepj</t>
  </si>
  <si>
    <t>y8nkqvyzz</t>
  </si>
  <si>
    <t>y8ppf4fgg</t>
  </si>
  <si>
    <t>y8v1gbj8n</t>
  </si>
  <si>
    <t>y8v7f996z</t>
  </si>
  <si>
    <t>y8vmqnfzw</t>
  </si>
  <si>
    <t>y9nwtp889</t>
  </si>
  <si>
    <t>y9nt1znjx</t>
  </si>
  <si>
    <t>y9n4zzrbe</t>
  </si>
  <si>
    <t>y9n3d7smf</t>
  </si>
  <si>
    <t>y9n22unc4</t>
  </si>
  <si>
    <t>y8vzpxwfk</t>
  </si>
  <si>
    <t>y8tnn4gq1</t>
  </si>
  <si>
    <t>y8t4vec6x</t>
  </si>
  <si>
    <t>y8sbxub95</t>
  </si>
  <si>
    <t>y8kyme9qv</t>
  </si>
  <si>
    <t>y8mjjjwzx</t>
  </si>
  <si>
    <t>y8m6cbf5z</t>
  </si>
  <si>
    <t>wqk94kmu6</t>
  </si>
  <si>
    <t>wqk94kj48</t>
  </si>
  <si>
    <t>wq76s2wvz</t>
  </si>
  <si>
    <t>wq65t6xed</t>
  </si>
  <si>
    <t>wq9jm48qc</t>
  </si>
  <si>
    <t>wrhp5g0y2</t>
  </si>
  <si>
    <t>wrq5w62th</t>
  </si>
  <si>
    <t>wrq5w62ws</t>
  </si>
  <si>
    <t>wrq38ptw3</t>
  </si>
  <si>
    <t>wrnm2tt3d</t>
  </si>
  <si>
    <t>wrn5nswhn</t>
  </si>
  <si>
    <t>wrn5nsw6t</t>
  </si>
  <si>
    <t>wrnhyvfdk</t>
  </si>
  <si>
    <t>wrnhyvc43</t>
  </si>
  <si>
    <t>wrnhyvbf6</t>
  </si>
  <si>
    <t>wrn0dbqc5</t>
  </si>
  <si>
    <t>wrn0dbr30</t>
  </si>
  <si>
    <t>wqyj9202n</t>
  </si>
  <si>
    <t>wqyj3rbq2</t>
  </si>
  <si>
    <t>wqvgr647e</t>
  </si>
  <si>
    <t>wqvc4qbjh</t>
  </si>
  <si>
    <t>wqvc4nzcv</t>
  </si>
  <si>
    <t>wqtweeqbx</t>
  </si>
  <si>
    <t>wqtweeppn</t>
  </si>
  <si>
    <t>wqtmm69nf</t>
  </si>
  <si>
    <t>wqtmm6c2x</t>
  </si>
  <si>
    <t>wqt6vm9qr</t>
  </si>
  <si>
    <t>wqtdfjz01</t>
  </si>
  <si>
    <t>wqtb9z4jj</t>
  </si>
  <si>
    <t>wqtb9z1vp</t>
  </si>
  <si>
    <t>wqtb9z4qs</t>
  </si>
  <si>
    <t>wqmy0uw68</t>
  </si>
  <si>
    <t>wqmy0uw11</t>
  </si>
  <si>
    <t>wqmg1v57s</t>
  </si>
  <si>
    <t>wqmg1v55w</t>
  </si>
  <si>
    <t>wqmg1ut18</t>
  </si>
  <si>
    <t>wqm976kkb</t>
  </si>
  <si>
    <t>wqjdg1mgr</t>
  </si>
  <si>
    <t>wqjdg1w85</t>
  </si>
  <si>
    <t>wqjdg1je4</t>
  </si>
  <si>
    <t>wqjdg1jsf</t>
  </si>
  <si>
    <t>wqjdg0vru</t>
  </si>
  <si>
    <t>kz8fbbp2s</t>
  </si>
  <si>
    <t>kz8ehq7tf</t>
  </si>
  <si>
    <t>kz87dcxhh</t>
  </si>
  <si>
    <t>kz89yf5mh</t>
  </si>
  <si>
    <t>kz3pnm5gp</t>
  </si>
  <si>
    <t>kz8e1f6v4</t>
  </si>
  <si>
    <t>kz2zugj4h</t>
  </si>
  <si>
    <t>kz85tjf9t</t>
  </si>
  <si>
    <t>kz8f8kr8x</t>
  </si>
  <si>
    <t>kz3p61d73</t>
  </si>
  <si>
    <t>kz8c45dgm</t>
  </si>
  <si>
    <t>6gygr96ke</t>
  </si>
  <si>
    <t>6gygzkxee</t>
  </si>
  <si>
    <t>6gyue71rh</t>
  </si>
  <si>
    <t>6untxnq7f</t>
  </si>
  <si>
    <t>6unzgz1cu</t>
  </si>
  <si>
    <t>6veptd5f9</t>
  </si>
  <si>
    <t>6vepg4ccu</t>
  </si>
  <si>
    <t>6vg00n4c6</t>
  </si>
  <si>
    <t>6vdzc71by</t>
  </si>
  <si>
    <t>6vfdnmpmj</t>
  </si>
  <si>
    <t>6z6vsk1nx</t>
  </si>
  <si>
    <t>6z6d1rct1</t>
  </si>
  <si>
    <t>6z6d0jjpf</t>
  </si>
  <si>
    <t>6z6g8ghpw</t>
  </si>
  <si>
    <t>6ze081vuk</t>
  </si>
  <si>
    <t>6zdbz8se0</t>
  </si>
  <si>
    <t>d2eu1qn0h</t>
  </si>
  <si>
    <t>d2eu17j8c</t>
  </si>
  <si>
    <t>d2eu16vy5</t>
  </si>
  <si>
    <t>d2eu16vfg</t>
  </si>
  <si>
    <t>d2eu15rc9</t>
  </si>
  <si>
    <t>d2eu15pw6</t>
  </si>
  <si>
    <t>d2eu15p63</t>
  </si>
  <si>
    <t>d2eu14zt1</t>
  </si>
  <si>
    <t>d2eu14xzd</t>
  </si>
  <si>
    <t>d2eu168hd</t>
  </si>
  <si>
    <t>d2eu14xgk</t>
  </si>
  <si>
    <t>d2eu162pt</t>
  </si>
  <si>
    <t>d2eu1myux</t>
  </si>
  <si>
    <t>d2eu1myf7</t>
  </si>
  <si>
    <t>d2eu1mxj8</t>
  </si>
  <si>
    <t>d2eu1mwf1</t>
  </si>
  <si>
    <t>d2eu1mqvf</t>
  </si>
  <si>
    <t>d2eu19jp3</t>
  </si>
  <si>
    <t>d2eu19hv5</t>
  </si>
  <si>
    <t>d2eu19hw9</t>
  </si>
  <si>
    <t>d2eu19hkr</t>
  </si>
  <si>
    <t>d2eu1mphb</t>
  </si>
  <si>
    <t>d2eu1mnf4</t>
  </si>
  <si>
    <t>6vepjdhm7</t>
  </si>
  <si>
    <t>6uybm8p8v</t>
  </si>
  <si>
    <t>6uywct1vv</t>
  </si>
  <si>
    <t>6vkydsjz5</t>
  </si>
  <si>
    <t>6v6u2erth</t>
  </si>
  <si>
    <t>6vej4889d</t>
  </si>
  <si>
    <t>6veh1e7gy</t>
  </si>
  <si>
    <t>6urpruqn1</t>
  </si>
  <si>
    <t>6uywdn2kx</t>
  </si>
  <si>
    <t>6vne4ghsr</t>
  </si>
  <si>
    <t>6vmzjmd36</t>
  </si>
  <si>
    <t>6vmz98jj6</t>
  </si>
  <si>
    <t>6vqkbsn62</t>
  </si>
  <si>
    <t>6v6u29t82</t>
  </si>
  <si>
    <t>6vq4u0v7q</t>
  </si>
  <si>
    <t>6uwzxnw8v</t>
  </si>
  <si>
    <t>6vnsfwxwc</t>
  </si>
  <si>
    <t>6vq1nd8de</t>
  </si>
  <si>
    <t>6vmm7cfs7</t>
  </si>
  <si>
    <t>6ur43zrjf</t>
  </si>
  <si>
    <t>6vmy3jvef</t>
  </si>
  <si>
    <t>6vqpknwgh</t>
  </si>
  <si>
    <t>6vq4u0ywd</t>
  </si>
  <si>
    <t>6vmz015xr</t>
  </si>
  <si>
    <t>d2eu1mvke</t>
  </si>
  <si>
    <t>d2eu1mqgx</t>
  </si>
  <si>
    <t>7n7tqpkkt</t>
  </si>
  <si>
    <t>7n7tqpkkq</t>
  </si>
  <si>
    <t>7n7tqpk7v</t>
  </si>
  <si>
    <t>7n7tqpkk6</t>
  </si>
  <si>
    <t>7n7tqpkku</t>
  </si>
  <si>
    <t>7n7tz9p6t</t>
  </si>
  <si>
    <t>7n7tz9p6y</t>
  </si>
  <si>
    <t>7n7tz9p6q</t>
  </si>
  <si>
    <t>7n7tz9pd8</t>
  </si>
  <si>
    <t>7nknkev0j</t>
  </si>
  <si>
    <t>7nknkev28</t>
  </si>
  <si>
    <t>7nknkev0q</t>
  </si>
  <si>
    <t>7nksc0x8t</t>
  </si>
  <si>
    <t>7nksc0x8u</t>
  </si>
  <si>
    <t>7nksc0x9q</t>
  </si>
  <si>
    <t>7nksc0x9p</t>
  </si>
  <si>
    <t>7nksc0x8z</t>
  </si>
  <si>
    <t>7n1kcf9gs</t>
  </si>
  <si>
    <t>6yngfhh4g</t>
  </si>
  <si>
    <t>7n1jnum56</t>
  </si>
  <si>
    <t>7n1k9dp6d</t>
  </si>
  <si>
    <t>7n1hju0v0</t>
  </si>
  <si>
    <t>u0uv7wd43</t>
  </si>
  <si>
    <t>u0uv7wd09</t>
  </si>
  <si>
    <t>u0uvhebuv</t>
  </si>
  <si>
    <t>u0uvhecq0</t>
  </si>
  <si>
    <t>u0uvkj19g</t>
  </si>
  <si>
    <t>u0uvkj1t3</t>
  </si>
  <si>
    <t>u0uvkj1d9</t>
  </si>
  <si>
    <t>u0uv7yk52</t>
  </si>
  <si>
    <t>Soil-694</t>
  </si>
  <si>
    <t>Soil-695</t>
  </si>
  <si>
    <t>Soil-696</t>
  </si>
  <si>
    <t>Soil-697</t>
  </si>
  <si>
    <t>Soil-698</t>
  </si>
  <si>
    <t>Soil-699</t>
  </si>
  <si>
    <t>Soil-700</t>
  </si>
  <si>
    <t>Soil-701</t>
  </si>
  <si>
    <t>Soil-702</t>
  </si>
  <si>
    <t>Soil-703</t>
  </si>
  <si>
    <t>Soil-704</t>
  </si>
  <si>
    <t>Soil-705</t>
  </si>
  <si>
    <t>Soil-706</t>
  </si>
  <si>
    <t>Soil-707</t>
  </si>
  <si>
    <t>Soil-708</t>
  </si>
  <si>
    <t>Soil-709</t>
  </si>
  <si>
    <t>Soil-710</t>
  </si>
  <si>
    <t>Jaeschke et al. (2018)</t>
  </si>
  <si>
    <t>Soil-1084</t>
  </si>
  <si>
    <t>De Jonge (Unpublished)</t>
  </si>
  <si>
    <t>Soil-1119</t>
  </si>
  <si>
    <t>Soil-1120</t>
  </si>
  <si>
    <t>Soil-1121</t>
  </si>
  <si>
    <t>Soil-1122</t>
  </si>
  <si>
    <t>Soil-1123</t>
  </si>
  <si>
    <t>Soil-1124</t>
  </si>
  <si>
    <t>Soil-1125</t>
  </si>
  <si>
    <t>Soil-1126</t>
  </si>
  <si>
    <t>Soil-1127</t>
  </si>
  <si>
    <t>Soil-1128</t>
  </si>
  <si>
    <t>Soil-1129</t>
  </si>
  <si>
    <t>Soil-1130</t>
  </si>
  <si>
    <t>Soil-1131</t>
  </si>
  <si>
    <t>Soil-1132</t>
  </si>
  <si>
    <t>Soil-1133</t>
  </si>
  <si>
    <t>Soil-1134</t>
  </si>
  <si>
    <t>Soil-1135</t>
  </si>
  <si>
    <t>Soil-1136</t>
  </si>
  <si>
    <t>Soil-1137</t>
  </si>
  <si>
    <t>Soil-1138</t>
  </si>
  <si>
    <t>Soil-1139</t>
  </si>
  <si>
    <t>Soil-1140</t>
  </si>
  <si>
    <t>Soil-1141</t>
  </si>
  <si>
    <t>Soil-1142</t>
  </si>
  <si>
    <t>Soil-1143</t>
  </si>
  <si>
    <t>Soil-1144</t>
  </si>
  <si>
    <t>Soil-1145</t>
  </si>
  <si>
    <t>Soil-1146</t>
  </si>
  <si>
    <t>Soil-1147</t>
  </si>
  <si>
    <t>Soil-1148</t>
  </si>
  <si>
    <t>Soil-1149</t>
  </si>
  <si>
    <t>Soil-1150</t>
  </si>
  <si>
    <t>Soil-1151</t>
  </si>
  <si>
    <t>Soil-1152</t>
  </si>
  <si>
    <t>Soil-1153</t>
  </si>
  <si>
    <t>Soil-1154</t>
  </si>
  <si>
    <t>Soil-1155</t>
  </si>
  <si>
    <t>Halffman et al. (2022)</t>
  </si>
  <si>
    <t>Peat-1</t>
  </si>
  <si>
    <t>Peat-2</t>
  </si>
  <si>
    <t>Peat-3</t>
  </si>
  <si>
    <t>Peat-4</t>
  </si>
  <si>
    <t>Peat-5</t>
  </si>
  <si>
    <t>Peat-6</t>
  </si>
  <si>
    <t>Peat-7</t>
  </si>
  <si>
    <t>Peat-8</t>
  </si>
  <si>
    <t>Peat-9</t>
  </si>
  <si>
    <t>Peat-10</t>
  </si>
  <si>
    <t>Peat-11</t>
  </si>
  <si>
    <t>Peat-12</t>
  </si>
  <si>
    <t>Wu et al. (2020)</t>
  </si>
  <si>
    <t>Rao et al. (2020)</t>
  </si>
  <si>
    <t>10.1016/j.orggeochem.2018.06.006</t>
  </si>
  <si>
    <t>10.1016/j.orggeochem.2021.104346</t>
  </si>
  <si>
    <t>10.1016/j.chemgeo.2022.120993</t>
  </si>
  <si>
    <t>10.1016/j.palaeo.2019.109464</t>
  </si>
  <si>
    <t>Peat-13</t>
  </si>
  <si>
    <t>Peat-14</t>
  </si>
  <si>
    <t>Peat-15</t>
  </si>
  <si>
    <t>sc64r5kg7</t>
  </si>
  <si>
    <t>sc64rh8pn</t>
  </si>
  <si>
    <t>sc64rh8r0</t>
  </si>
  <si>
    <t>sc64qynyy</t>
  </si>
  <si>
    <t>sc64qypnc</t>
  </si>
  <si>
    <t>sc64qypng</t>
  </si>
  <si>
    <t>sc64x325w</t>
  </si>
  <si>
    <t>sc64z0s1h</t>
  </si>
  <si>
    <t>sc65nwk83</t>
  </si>
  <si>
    <t>szpx0x5vd</t>
  </si>
  <si>
    <t>ukhkhw6s4</t>
  </si>
  <si>
    <t>ukheb228c</t>
  </si>
  <si>
    <t>ukhec00me</t>
  </si>
  <si>
    <t>ukhefc0wp</t>
  </si>
  <si>
    <t>ukheg3bdy</t>
  </si>
  <si>
    <t>ukhey4bq5</t>
  </si>
  <si>
    <t>ukhthpebp</t>
  </si>
  <si>
    <t>ukhthqch9</t>
  </si>
  <si>
    <t>ukhthqns2</t>
  </si>
  <si>
    <t>ukhthmpzx</t>
  </si>
  <si>
    <t>ukhthmk1p</t>
  </si>
  <si>
    <t>ukhths1fk</t>
  </si>
  <si>
    <t>ukhthfcfc</t>
  </si>
  <si>
    <t>ukh7z9tju</t>
  </si>
  <si>
    <t>ukh7z07j4</t>
  </si>
  <si>
    <t>ukh7wzyw0</t>
  </si>
  <si>
    <t>ukh7ybfr2</t>
  </si>
  <si>
    <t>ukh7y8u76</t>
  </si>
  <si>
    <t>ukh7tveg3</t>
  </si>
  <si>
    <t>ukjj1pbnh</t>
  </si>
  <si>
    <t>ukjj1xhv2</t>
  </si>
  <si>
    <t>ukjj1yryq</t>
  </si>
  <si>
    <t>ukjj4s89v</t>
  </si>
  <si>
    <t>ukjj4u0b1</t>
  </si>
  <si>
    <t>ukjj5569g</t>
  </si>
  <si>
    <t>ukjj55pcu</t>
  </si>
  <si>
    <t>ukjj5e3tt</t>
  </si>
  <si>
    <t>ukjj5gw1p</t>
  </si>
  <si>
    <t>ukjm1h2ee</t>
  </si>
  <si>
    <t>ukjm0gyqw</t>
  </si>
  <si>
    <t>ukjm0c9e2</t>
  </si>
  <si>
    <t>ukjm0c05s</t>
  </si>
  <si>
    <t>ukjm08mzg</t>
  </si>
  <si>
    <t>ukjkbyfhg</t>
  </si>
  <si>
    <t>ukjkby98x</t>
  </si>
  <si>
    <t>ukjkbyjrd</t>
  </si>
  <si>
    <t>ukjkbyph2</t>
  </si>
  <si>
    <t>vbwcdwxyq</t>
  </si>
  <si>
    <t>vbtv9gfb9</t>
  </si>
  <si>
    <t>szr11v8cg</t>
  </si>
  <si>
    <t>tp0p72fkp</t>
  </si>
  <si>
    <t>tp0kp7j8j</t>
  </si>
  <si>
    <t>szprpjrmc</t>
  </si>
  <si>
    <t>szpx0jw19</t>
  </si>
  <si>
    <t>szpx0jscs</t>
  </si>
  <si>
    <t>szpx0jwn1</t>
  </si>
  <si>
    <t>szprpsuu1</t>
  </si>
  <si>
    <t>szprnes1y</t>
  </si>
  <si>
    <t>tp0kxqrt3</t>
  </si>
  <si>
    <t>spfzyuyq6</t>
  </si>
  <si>
    <t>spfzyuzmm</t>
  </si>
  <si>
    <t>0001</t>
  </si>
  <si>
    <t>0001.wqzv3ce2u.2</t>
  </si>
  <si>
    <t>0002</t>
  </si>
  <si>
    <t>0002.wqzv3ce2u.2</t>
  </si>
  <si>
    <t>0003</t>
  </si>
  <si>
    <t>0003.wqzv3ce2u.2</t>
  </si>
  <si>
    <t>0004</t>
  </si>
  <si>
    <t>0004.wqzv3ce2u.2</t>
  </si>
  <si>
    <t>0005</t>
  </si>
  <si>
    <t>0005.wqzv3ce2u.2</t>
  </si>
  <si>
    <t>0006</t>
  </si>
  <si>
    <t>0006.wqzv3ce2u.2</t>
  </si>
  <si>
    <t>0007</t>
  </si>
  <si>
    <t>0007.wqzv3ce2u.2</t>
  </si>
  <si>
    <t>0008</t>
  </si>
  <si>
    <t>0008.wqzv3ce2u.2</t>
  </si>
  <si>
    <t>0009</t>
  </si>
  <si>
    <t>0009.wqzv3ce2u.2</t>
  </si>
  <si>
    <t>000A</t>
  </si>
  <si>
    <t>000A.wqzv3ce2u.2</t>
  </si>
  <si>
    <t>000B</t>
  </si>
  <si>
    <t>000B.wqzv3ce2u.2</t>
  </si>
  <si>
    <t>000C</t>
  </si>
  <si>
    <t>000C.wqzv3ce2u.2</t>
  </si>
  <si>
    <t>000D</t>
  </si>
  <si>
    <t>000D.wqzv3ce2u.2</t>
  </si>
  <si>
    <t>000E</t>
  </si>
  <si>
    <t>000E.wqzv3ce2u.2</t>
  </si>
  <si>
    <t>000F</t>
  </si>
  <si>
    <t>000F.75fjs5932.3</t>
  </si>
  <si>
    <t>0010</t>
  </si>
  <si>
    <t>0010.75fjw99r5.3</t>
  </si>
  <si>
    <t>0011</t>
  </si>
  <si>
    <t>0011.75fhqe3re.3</t>
  </si>
  <si>
    <t>0012</t>
  </si>
  <si>
    <t>0012.75f9dzf84.3</t>
  </si>
  <si>
    <t>0013</t>
  </si>
  <si>
    <t>0013.75f9ed23m.3</t>
  </si>
  <si>
    <t>0014</t>
  </si>
  <si>
    <t>0014.75f9hzk5e.3</t>
  </si>
  <si>
    <t>0015</t>
  </si>
  <si>
    <t>0015.75f8ykrn4.3</t>
  </si>
  <si>
    <t>0016</t>
  </si>
  <si>
    <t>0016.75fb1nw7n.3</t>
  </si>
  <si>
    <t>0017</t>
  </si>
  <si>
    <t>0017.75dzm7392.3</t>
  </si>
  <si>
    <t>0018</t>
  </si>
  <si>
    <t>0018.75fnye96g.3</t>
  </si>
  <si>
    <t>0019</t>
  </si>
  <si>
    <t>0019.75fq98xm3.3</t>
  </si>
  <si>
    <t>001A</t>
  </si>
  <si>
    <t>001A.75ft5hcz7.3</t>
  </si>
  <si>
    <t>001B</t>
  </si>
  <si>
    <t>001B.75fu1yh2c.3</t>
  </si>
  <si>
    <t>001C</t>
  </si>
  <si>
    <t>001C.75fu4f3km.3</t>
  </si>
  <si>
    <t>001D</t>
  </si>
  <si>
    <t>001D.75fuhnj0g.3</t>
  </si>
  <si>
    <t>001E</t>
  </si>
  <si>
    <t>001E.75fgguvvd.3</t>
  </si>
  <si>
    <t>001F</t>
  </si>
  <si>
    <t>001F.75fgue5em.3</t>
  </si>
  <si>
    <t>0020</t>
  </si>
  <si>
    <t>0020.75fgtr3wb.3</t>
  </si>
  <si>
    <t>0021</t>
  </si>
  <si>
    <t>0021.75fgru99k.3</t>
  </si>
  <si>
    <t>0022</t>
  </si>
  <si>
    <t>0022.75g4u0ebx.3</t>
  </si>
  <si>
    <t>0023</t>
  </si>
  <si>
    <t>0023.75g8cf8gu.3</t>
  </si>
  <si>
    <t>0024</t>
  </si>
  <si>
    <t>0024.7h56tbj55.3</t>
  </si>
  <si>
    <t>0025</t>
  </si>
  <si>
    <t>0025.7h56xgwxs.3</t>
  </si>
  <si>
    <t>0026</t>
  </si>
  <si>
    <t>0026.7h5d28u6p.3</t>
  </si>
  <si>
    <t>0027</t>
  </si>
  <si>
    <t>0027.7h5dh53eq.3</t>
  </si>
  <si>
    <t>0028</t>
  </si>
  <si>
    <t>0028.7h5dhtpt9.3</t>
  </si>
  <si>
    <t>0029</t>
  </si>
  <si>
    <t>0029.7h5djv5vw.3</t>
  </si>
  <si>
    <t>002A</t>
  </si>
  <si>
    <t>002A.7h5dptnjw.3</t>
  </si>
  <si>
    <t>002B</t>
  </si>
  <si>
    <t>002B.7hh1vk547.3</t>
  </si>
  <si>
    <t>002C</t>
  </si>
  <si>
    <t>002C.7hh99su36.3</t>
  </si>
  <si>
    <t>002D</t>
  </si>
  <si>
    <t>002D.7h5hmtyzy.3</t>
  </si>
  <si>
    <t>002E</t>
  </si>
  <si>
    <t>002E.7h5k74meq.3</t>
  </si>
  <si>
    <t>002F</t>
  </si>
  <si>
    <t>002F.7h5kmmyxc.3</t>
  </si>
  <si>
    <t>0030</t>
  </si>
  <si>
    <t>0030.7h5kmvvpg.3</t>
  </si>
  <si>
    <t>0031</t>
  </si>
  <si>
    <t>0031.7h5kqrgdj.3</t>
  </si>
  <si>
    <t>0032</t>
  </si>
  <si>
    <t>0032.7h5krdr77.3</t>
  </si>
  <si>
    <t>0033</t>
  </si>
  <si>
    <t>0033.7h5s2f7g2.3</t>
  </si>
  <si>
    <t>0034</t>
  </si>
  <si>
    <t>0034.7h5v4bhnm.3</t>
  </si>
  <si>
    <t>0035</t>
  </si>
  <si>
    <t>0035.7hhjp2hwm.3</t>
  </si>
  <si>
    <t>0036</t>
  </si>
  <si>
    <t>0036.7h5retu22.3</t>
  </si>
  <si>
    <t>0037</t>
  </si>
  <si>
    <t>0037.7h5rhp4y7.3</t>
  </si>
  <si>
    <t>0038</t>
  </si>
  <si>
    <t>0038.7h5rkyrzr.3</t>
  </si>
  <si>
    <t>0039</t>
  </si>
  <si>
    <t>0039.7h5rqq7xm.3</t>
  </si>
  <si>
    <t>003A</t>
  </si>
  <si>
    <t>003A.7h5x2wkrr.3</t>
  </si>
  <si>
    <t>003B</t>
  </si>
  <si>
    <t>003B.7h5z9823x.3</t>
  </si>
  <si>
    <t>003C</t>
  </si>
  <si>
    <t>003C.7hhpqwqz3.3</t>
  </si>
  <si>
    <t>003D</t>
  </si>
  <si>
    <t>003D.twc5nvm9e.4</t>
  </si>
  <si>
    <t>003E</t>
  </si>
  <si>
    <t>003E.twc70mzjz.4</t>
  </si>
  <si>
    <t>003F</t>
  </si>
  <si>
    <t>003F.twc73gtgv.4</t>
  </si>
  <si>
    <t>0040</t>
  </si>
  <si>
    <t>0040.twc77r2m1.4</t>
  </si>
  <si>
    <t>0041</t>
  </si>
  <si>
    <t>0041.twc77x17d.4</t>
  </si>
  <si>
    <t>0042</t>
  </si>
  <si>
    <t>0042.twfh34sgu.4</t>
  </si>
  <si>
    <t>0043</t>
  </si>
  <si>
    <t>0043.twc7ssztf.4</t>
  </si>
  <si>
    <t>0044</t>
  </si>
  <si>
    <t>0044.twfhqsjb4.4</t>
  </si>
  <si>
    <t>0045</t>
  </si>
  <si>
    <t>0045.twcs05ey1.4</t>
  </si>
  <si>
    <t>0046</t>
  </si>
  <si>
    <t>0046.twfhrk3em.4</t>
  </si>
  <si>
    <t>0047</t>
  </si>
  <si>
    <t>0047.twc7ywr2j.4</t>
  </si>
  <si>
    <t>0048</t>
  </si>
  <si>
    <t>0048.twfhpz1bd.4</t>
  </si>
  <si>
    <t>0049</t>
  </si>
  <si>
    <t>0049.twfk0gb9h.4</t>
  </si>
  <si>
    <t>004A</t>
  </si>
  <si>
    <t>004A.twfk15shc.4</t>
  </si>
  <si>
    <t>004B</t>
  </si>
  <si>
    <t>004B.twfk15pjy.4</t>
  </si>
  <si>
    <t>004C</t>
  </si>
  <si>
    <t>004C.twfk13948.4</t>
  </si>
  <si>
    <t>004D</t>
  </si>
  <si>
    <t>004D.twfk193cy.4</t>
  </si>
  <si>
    <t>004E</t>
  </si>
  <si>
    <t>004E.twf7cxv5h.4</t>
  </si>
  <si>
    <t>004F</t>
  </si>
  <si>
    <t>004F.twf7cx2q2.4</t>
  </si>
  <si>
    <t>0050</t>
  </si>
  <si>
    <t>0050.twf7cqmu0.4</t>
  </si>
  <si>
    <t>0051</t>
  </si>
  <si>
    <t>0051.twf7ct63x.4</t>
  </si>
  <si>
    <t>0052</t>
  </si>
  <si>
    <t>0052.twf7cecrj.4</t>
  </si>
  <si>
    <t>0053</t>
  </si>
  <si>
    <t>0053.twf7c77rp.4</t>
  </si>
  <si>
    <t>0054</t>
  </si>
  <si>
    <t>0054.twf7chqh5.4</t>
  </si>
  <si>
    <t>0055</t>
  </si>
  <si>
    <t>0055.twf7c5t1d.4</t>
  </si>
  <si>
    <t>0056</t>
  </si>
  <si>
    <t>0056.twf7c4pg4.4</t>
  </si>
  <si>
    <t>0057</t>
  </si>
  <si>
    <t>0057.twf7c44ev.4</t>
  </si>
  <si>
    <t>0058</t>
  </si>
  <si>
    <t>0058.twf7c0wdk.4</t>
  </si>
  <si>
    <t>0059</t>
  </si>
  <si>
    <t>0059.twdvmhntz.4</t>
  </si>
  <si>
    <t>005A</t>
  </si>
  <si>
    <t>005A.twdvxdjps.4</t>
  </si>
  <si>
    <t>005B</t>
  </si>
  <si>
    <t>005B.twen0bm5m.4</t>
  </si>
  <si>
    <t>005C</t>
  </si>
  <si>
    <t>005C.twen7m6jk.4</t>
  </si>
  <si>
    <t>005D</t>
  </si>
  <si>
    <t>005D.twenkywxb.4</t>
  </si>
  <si>
    <t>005E</t>
  </si>
  <si>
    <t>005E.twenxukhs.4</t>
  </si>
  <si>
    <t>005F</t>
  </si>
  <si>
    <t>005F.tweq8yudk.4</t>
  </si>
  <si>
    <t>0060</t>
  </si>
  <si>
    <t>0060.tweq7nv9m.4</t>
  </si>
  <si>
    <t>0061</t>
  </si>
  <si>
    <t>0061.tweqt4jmc.4</t>
  </si>
  <si>
    <t>0062</t>
  </si>
  <si>
    <t>0062.tweqrqvrn.4</t>
  </si>
  <si>
    <t>0063</t>
  </si>
  <si>
    <t>0063.twew2wcnr.4</t>
  </si>
  <si>
    <t>0064</t>
  </si>
  <si>
    <t>0064.twew3dw03.4</t>
  </si>
  <si>
    <t>0065</t>
  </si>
  <si>
    <t>0065.twew4evkq.4</t>
  </si>
  <si>
    <t>0066</t>
  </si>
  <si>
    <t>0066.twetu0092.4</t>
  </si>
  <si>
    <t>0067</t>
  </si>
  <si>
    <t>0067.twettm6m0.4</t>
  </si>
  <si>
    <t>0068</t>
  </si>
  <si>
    <t>0068.twetmzg4g.4</t>
  </si>
  <si>
    <t>0069</t>
  </si>
  <si>
    <t>0069.twetq37we.4</t>
  </si>
  <si>
    <t>006A</t>
  </si>
  <si>
    <t>006A.twetr0eyb.4</t>
  </si>
  <si>
    <t>006B</t>
  </si>
  <si>
    <t>006B.twetr2x2s.4</t>
  </si>
  <si>
    <t>006C</t>
  </si>
  <si>
    <t>006C.twetpsv45.4</t>
  </si>
  <si>
    <t>006D</t>
  </si>
  <si>
    <t>006D.twew4ppb2.4</t>
  </si>
  <si>
    <t>006E</t>
  </si>
  <si>
    <t>006E.twettm6m0.4</t>
  </si>
  <si>
    <t>006F</t>
  </si>
  <si>
    <t>006F.twetmzg4g.4</t>
  </si>
  <si>
    <t>0070</t>
  </si>
  <si>
    <t>0070.twetq37we.4</t>
  </si>
  <si>
    <t>0071</t>
  </si>
  <si>
    <t>0071.twetpy80s.4</t>
  </si>
  <si>
    <t>0072</t>
  </si>
  <si>
    <t>0072.wj2qutb7x.5</t>
  </si>
  <si>
    <t>0073</t>
  </si>
  <si>
    <t>0073.y8eqrr0f3.5</t>
  </si>
  <si>
    <t>0074</t>
  </si>
  <si>
    <t>0074.wnx36d7d2.5</t>
  </si>
  <si>
    <t>0075</t>
  </si>
  <si>
    <t>0075.wzd12f763.5</t>
  </si>
  <si>
    <t>0076</t>
  </si>
  <si>
    <t>0076.wz9cq0ebj.5</t>
  </si>
  <si>
    <t>0077</t>
  </si>
  <si>
    <t>0077.wz9beu7p7.5</t>
  </si>
  <si>
    <t>0078</t>
  </si>
  <si>
    <t>0078.wz9bu5f2k.5</t>
  </si>
  <si>
    <t>0079</t>
  </si>
  <si>
    <t>0079.wx0ngeux0.5</t>
  </si>
  <si>
    <t>007A</t>
  </si>
  <si>
    <t>007A.yb03jnnr6.5</t>
  </si>
  <si>
    <t>007B</t>
  </si>
  <si>
    <t>007B.wrm2e25jj.5</t>
  </si>
  <si>
    <t>007C</t>
  </si>
  <si>
    <t>007C.wxxejw3hc.5</t>
  </si>
  <si>
    <t>007D</t>
  </si>
  <si>
    <t>007D.wx0gkukf1.5</t>
  </si>
  <si>
    <t>007E</t>
  </si>
  <si>
    <t>007E.wxrm7wxcj.5</t>
  </si>
  <si>
    <t>007F</t>
  </si>
  <si>
    <t>007F.wx4mdjju7.5</t>
  </si>
  <si>
    <t>0080</t>
  </si>
  <si>
    <t>0080.wx5edpprw.5</t>
  </si>
  <si>
    <t>0081</t>
  </si>
  <si>
    <t>0081.wwcs7whzn.5</t>
  </si>
  <si>
    <t>0082</t>
  </si>
  <si>
    <t>0082.wwfmrqvrd.5</t>
  </si>
  <si>
    <t>0083</t>
  </si>
  <si>
    <t>0083.wwdnnfrft.5</t>
  </si>
  <si>
    <t>0084</t>
  </si>
  <si>
    <t>0084.ww6ss4q60.5</t>
  </si>
  <si>
    <t>0085</t>
  </si>
  <si>
    <t>0085.wqj763w49.5</t>
  </si>
  <si>
    <t>0086</t>
  </si>
  <si>
    <t>0086.ww5p94j7f.5</t>
  </si>
  <si>
    <t>0087</t>
  </si>
  <si>
    <t>0087.wwh1bf32p.5</t>
  </si>
  <si>
    <t>0088</t>
  </si>
  <si>
    <t>0088.wtumqpzhg.5</t>
  </si>
  <si>
    <t>0089</t>
  </si>
  <si>
    <t>0089.ww5kukd1u.5</t>
  </si>
  <si>
    <t>008A</t>
  </si>
  <si>
    <t>008A.wtufeysn2.5</t>
  </si>
  <si>
    <t>008B</t>
  </si>
  <si>
    <t>008B.wtt5byh4n.5</t>
  </si>
  <si>
    <t>008C</t>
  </si>
  <si>
    <t>008C.wtse4w3ky.5</t>
  </si>
  <si>
    <t>008D</t>
  </si>
  <si>
    <t>008D.wttfucevh.5</t>
  </si>
  <si>
    <t>008E</t>
  </si>
  <si>
    <t>008E.wmrvnv7tf.5</t>
  </si>
  <si>
    <t>008F</t>
  </si>
  <si>
    <t>008F.wt7r0tjsg.5</t>
  </si>
  <si>
    <t>0090</t>
  </si>
  <si>
    <t>0090.wteetehst.5</t>
  </si>
  <si>
    <t>0091</t>
  </si>
  <si>
    <t>0091.wt2dh7pk5.5</t>
  </si>
  <si>
    <t>0092</t>
  </si>
  <si>
    <t>0092.wt6upq7pd.5</t>
  </si>
  <si>
    <t>0093</t>
  </si>
  <si>
    <t>0093.wt37zz1nt.5</t>
  </si>
  <si>
    <t>0094</t>
  </si>
  <si>
    <t>0094.wt6d4nu8x.5</t>
  </si>
  <si>
    <t>0095</t>
  </si>
  <si>
    <t>0096</t>
  </si>
  <si>
    <t>0097</t>
  </si>
  <si>
    <t>0098</t>
  </si>
  <si>
    <t>0099</t>
  </si>
  <si>
    <t>009A</t>
  </si>
  <si>
    <t>009B</t>
  </si>
  <si>
    <t>009C</t>
  </si>
  <si>
    <t>009D</t>
  </si>
  <si>
    <t>009E</t>
  </si>
  <si>
    <t>009F</t>
  </si>
  <si>
    <t>00A0</t>
  </si>
  <si>
    <t>00A1</t>
  </si>
  <si>
    <t>00A2</t>
  </si>
  <si>
    <t>00A3</t>
  </si>
  <si>
    <t>00A4</t>
  </si>
  <si>
    <t>00A5</t>
  </si>
  <si>
    <t>00A6</t>
  </si>
  <si>
    <t>00A7</t>
  </si>
  <si>
    <t>00A8</t>
  </si>
  <si>
    <t>00A9</t>
  </si>
  <si>
    <t>00AA</t>
  </si>
  <si>
    <t>00AB</t>
  </si>
  <si>
    <t>00AC</t>
  </si>
  <si>
    <t>00AD</t>
  </si>
  <si>
    <t>00AE</t>
  </si>
  <si>
    <t>00AF</t>
  </si>
  <si>
    <t>00B0</t>
  </si>
  <si>
    <t>00B1</t>
  </si>
  <si>
    <t>00B2</t>
  </si>
  <si>
    <t>00B3</t>
  </si>
  <si>
    <t>00B4</t>
  </si>
  <si>
    <t>00B5</t>
  </si>
  <si>
    <t>00B6</t>
  </si>
  <si>
    <t>00B7</t>
  </si>
  <si>
    <t>00B8</t>
  </si>
  <si>
    <t>00B9</t>
  </si>
  <si>
    <t>00BA</t>
  </si>
  <si>
    <t>00BB</t>
  </si>
  <si>
    <t>00BC</t>
  </si>
  <si>
    <t>00BD</t>
  </si>
  <si>
    <t>00BE</t>
  </si>
  <si>
    <t>00BF</t>
  </si>
  <si>
    <t>00C0</t>
  </si>
  <si>
    <t>00C1</t>
  </si>
  <si>
    <t>00C2</t>
  </si>
  <si>
    <t>00C3</t>
  </si>
  <si>
    <t>00C4</t>
  </si>
  <si>
    <t>00C5</t>
  </si>
  <si>
    <t>00C6</t>
  </si>
  <si>
    <t>00C7</t>
  </si>
  <si>
    <t>00C8</t>
  </si>
  <si>
    <t>00C9</t>
  </si>
  <si>
    <t>00CA</t>
  </si>
  <si>
    <t>00CB</t>
  </si>
  <si>
    <t>00CC</t>
  </si>
  <si>
    <t>00CD</t>
  </si>
  <si>
    <t>00CE</t>
  </si>
  <si>
    <t>00CF</t>
  </si>
  <si>
    <t>00D0</t>
  </si>
  <si>
    <t>00D1</t>
  </si>
  <si>
    <t>00D2</t>
  </si>
  <si>
    <t>00D3</t>
  </si>
  <si>
    <t>00D4</t>
  </si>
  <si>
    <t>00D5</t>
  </si>
  <si>
    <t>00D6</t>
  </si>
  <si>
    <t>00D7</t>
  </si>
  <si>
    <t>00D8</t>
  </si>
  <si>
    <t>00D9</t>
  </si>
  <si>
    <t>00DA</t>
  </si>
  <si>
    <t>00DB</t>
  </si>
  <si>
    <t>00DC</t>
  </si>
  <si>
    <t>00DD</t>
  </si>
  <si>
    <t>00DE</t>
  </si>
  <si>
    <t>00DF</t>
  </si>
  <si>
    <t>00E0</t>
  </si>
  <si>
    <t>00E1</t>
  </si>
  <si>
    <t>00E2</t>
  </si>
  <si>
    <t>00E3</t>
  </si>
  <si>
    <t>00E4</t>
  </si>
  <si>
    <t>00E5</t>
  </si>
  <si>
    <t>00E6</t>
  </si>
  <si>
    <t>00E7</t>
  </si>
  <si>
    <t>00E8</t>
  </si>
  <si>
    <t>00E9</t>
  </si>
  <si>
    <t>00EA</t>
  </si>
  <si>
    <t>00EB</t>
  </si>
  <si>
    <t>00EC</t>
  </si>
  <si>
    <t>00ED</t>
  </si>
  <si>
    <t>00EE</t>
  </si>
  <si>
    <t>00EF</t>
  </si>
  <si>
    <t>00F0</t>
  </si>
  <si>
    <t>00F1</t>
  </si>
  <si>
    <t>00F2</t>
  </si>
  <si>
    <t>00F3</t>
  </si>
  <si>
    <t>00F4</t>
  </si>
  <si>
    <t>00F5</t>
  </si>
  <si>
    <t>00F6</t>
  </si>
  <si>
    <t>00F7</t>
  </si>
  <si>
    <t>00F8</t>
  </si>
  <si>
    <t>00F9</t>
  </si>
  <si>
    <t>00FA</t>
  </si>
  <si>
    <t>00FB</t>
  </si>
  <si>
    <t>00FC</t>
  </si>
  <si>
    <t>00FD</t>
  </si>
  <si>
    <t>00FE</t>
  </si>
  <si>
    <t>00FF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</si>
  <si>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</si>
  <si>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</si>
  <si>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</si>
  <si>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</si>
  <si>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</si>
  <si>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</si>
  <si>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</si>
  <si>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</si>
  <si>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</si>
  <si>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</si>
  <si>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010A</t>
  </si>
  <si>
    <t>010B</t>
  </si>
  <si>
    <t>010C</t>
  </si>
  <si>
    <t>010D</t>
  </si>
  <si>
    <t>010E</t>
  </si>
  <si>
    <t>010F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</si>
  <si>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</si>
  <si>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</si>
  <si>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</si>
  <si>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</si>
  <si>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</si>
  <si>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</si>
  <si>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</si>
  <si>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</si>
  <si>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</si>
  <si>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</si>
  <si>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011A</t>
  </si>
  <si>
    <t>011B</t>
  </si>
  <si>
    <t>011C</t>
  </si>
  <si>
    <t>011D</t>
  </si>
  <si>
    <t>011E</t>
  </si>
  <si>
    <t>011F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</si>
  <si>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</si>
  <si>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</si>
  <si>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</si>
  <si>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</si>
  <si>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</si>
  <si>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</si>
  <si>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</si>
  <si>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</si>
  <si>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</si>
  <si>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</si>
  <si>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012A</t>
  </si>
  <si>
    <t>012B</t>
  </si>
  <si>
    <t>012C</t>
  </si>
  <si>
    <t>012D</t>
  </si>
  <si>
    <t>012E</t>
  </si>
  <si>
    <t>012F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</si>
  <si>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</si>
  <si>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</si>
  <si>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</si>
  <si>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</si>
  <si>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</si>
  <si>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</si>
  <si>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</si>
  <si>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</si>
  <si>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</si>
  <si>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</si>
  <si>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013A</t>
  </si>
  <si>
    <t>013B</t>
  </si>
  <si>
    <t>013C</t>
  </si>
  <si>
    <t>013D</t>
  </si>
  <si>
    <t>013E</t>
  </si>
  <si>
    <t>013F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</si>
  <si>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</si>
  <si>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</si>
  <si>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</si>
  <si>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</si>
  <si>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</si>
  <si>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</si>
  <si>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</si>
  <si>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</si>
  <si>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</si>
  <si>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</si>
  <si>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014A</t>
  </si>
  <si>
    <t>014B</t>
  </si>
  <si>
    <t>014C</t>
  </si>
  <si>
    <t>014D</t>
  </si>
  <si>
    <t>014E</t>
  </si>
  <si>
    <t>014F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</si>
  <si>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</si>
  <si>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</si>
  <si>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</si>
  <si>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</si>
  <si>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</si>
  <si>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</si>
  <si>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</si>
  <si>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</si>
  <si>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</si>
  <si>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</si>
  <si>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015A</t>
  </si>
  <si>
    <t>015B</t>
  </si>
  <si>
    <t>015C</t>
  </si>
  <si>
    <t>015D</t>
  </si>
  <si>
    <t>015E</t>
  </si>
  <si>
    <t>015F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</si>
  <si>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</si>
  <si>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</si>
  <si>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</si>
  <si>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</si>
  <si>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</si>
  <si>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</si>
  <si>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</si>
  <si>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</si>
  <si>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</si>
  <si>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</si>
  <si>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016A</t>
  </si>
  <si>
    <t>016B</t>
  </si>
  <si>
    <t>016C</t>
  </si>
  <si>
    <t>016D</t>
  </si>
  <si>
    <t>016E</t>
  </si>
  <si>
    <t>016F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</si>
  <si>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</si>
  <si>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</si>
  <si>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</si>
  <si>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</si>
  <si>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</si>
  <si>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</si>
  <si>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</si>
  <si>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</si>
  <si>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</si>
  <si>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</si>
  <si>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017A</t>
  </si>
  <si>
    <t>017B</t>
  </si>
  <si>
    <t>017C</t>
  </si>
  <si>
    <t>017D</t>
  </si>
  <si>
    <t>017E</t>
  </si>
  <si>
    <t>017F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</si>
  <si>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</si>
  <si>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</si>
  <si>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</si>
  <si>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</si>
  <si>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</si>
  <si>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</si>
  <si>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</si>
  <si>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</si>
  <si>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</si>
  <si>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</si>
  <si>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018A</t>
  </si>
  <si>
    <t>018B</t>
  </si>
  <si>
    <t>018C</t>
  </si>
  <si>
    <t>018D</t>
  </si>
  <si>
    <t>018E</t>
  </si>
  <si>
    <t>018F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</si>
  <si>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</si>
  <si>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</si>
  <si>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</si>
  <si>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</si>
  <si>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</si>
  <si>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</si>
  <si>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</si>
  <si>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</si>
  <si>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</si>
  <si>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</si>
  <si>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019A</t>
  </si>
  <si>
    <t>019B</t>
  </si>
  <si>
    <t>019C</t>
  </si>
  <si>
    <t>019D</t>
  </si>
  <si>
    <t>019E</t>
  </si>
  <si>
    <t>019F</t>
  </si>
  <si>
    <t>01A0</t>
  </si>
  <si>
    <t>01A1</t>
  </si>
  <si>
    <t>01A2</t>
  </si>
  <si>
    <t>01A3</t>
  </si>
  <si>
    <t>01A4</t>
  </si>
  <si>
    <t>01A5</t>
  </si>
  <si>
    <t>01A6</t>
  </si>
  <si>
    <t>01A7</t>
  </si>
  <si>
    <t>01A8</t>
  </si>
  <si>
    <t>01A9</t>
  </si>
  <si>
    <t>01AA</t>
  </si>
  <si>
    <t>01AB</t>
  </si>
  <si>
    <t>01AC</t>
  </si>
  <si>
    <t>01AD</t>
  </si>
  <si>
    <t>01AE</t>
  </si>
  <si>
    <t>01AF</t>
  </si>
  <si>
    <t>01B0</t>
  </si>
  <si>
    <t>01B1</t>
  </si>
  <si>
    <t>01B2</t>
  </si>
  <si>
    <t>01B3</t>
  </si>
  <si>
    <t>01B4</t>
  </si>
  <si>
    <t>01B5</t>
  </si>
  <si>
    <t>01B6</t>
  </si>
  <si>
    <t>01B7</t>
  </si>
  <si>
    <t>01B8</t>
  </si>
  <si>
    <t>01B9</t>
  </si>
  <si>
    <t>01BA</t>
  </si>
  <si>
    <t>01BB</t>
  </si>
  <si>
    <t>01BC</t>
  </si>
  <si>
    <t>01BD</t>
  </si>
  <si>
    <t>01BE</t>
  </si>
  <si>
    <t>01BF</t>
  </si>
  <si>
    <t>01C0</t>
  </si>
  <si>
    <t>01C1</t>
  </si>
  <si>
    <t>01C2</t>
  </si>
  <si>
    <t>01C3</t>
  </si>
  <si>
    <t>01C4</t>
  </si>
  <si>
    <t>01C5</t>
  </si>
  <si>
    <t>01C6</t>
  </si>
  <si>
    <t>01C7</t>
  </si>
  <si>
    <t>01C8</t>
  </si>
  <si>
    <t>01C9</t>
  </si>
  <si>
    <t>01CA</t>
  </si>
  <si>
    <t>01CB</t>
  </si>
  <si>
    <t>01CC</t>
  </si>
  <si>
    <t>01CD</t>
  </si>
  <si>
    <t>01CE</t>
  </si>
  <si>
    <t>01CF</t>
  </si>
  <si>
    <t>01D0</t>
  </si>
  <si>
    <t>01D1</t>
  </si>
  <si>
    <t>01D2</t>
  </si>
  <si>
    <t>01D3</t>
  </si>
  <si>
    <t>01D4</t>
  </si>
  <si>
    <t>01D5</t>
  </si>
  <si>
    <t>01D6</t>
  </si>
  <si>
    <t>01D7</t>
  </si>
  <si>
    <t>01D8</t>
  </si>
  <si>
    <t>01D9</t>
  </si>
  <si>
    <t>01DA</t>
  </si>
  <si>
    <t>01DB</t>
  </si>
  <si>
    <t>01DC</t>
  </si>
  <si>
    <t>01DD</t>
  </si>
  <si>
    <t>01DE</t>
  </si>
  <si>
    <t>01DF</t>
  </si>
  <si>
    <t>01E0</t>
  </si>
  <si>
    <t>01E1</t>
  </si>
  <si>
    <t>01E2</t>
  </si>
  <si>
    <t>01E3</t>
  </si>
  <si>
    <t>01E4</t>
  </si>
  <si>
    <t>01E5</t>
  </si>
  <si>
    <t>01E6</t>
  </si>
  <si>
    <t>01E7</t>
  </si>
  <si>
    <t>01E8</t>
  </si>
  <si>
    <t>01E9</t>
  </si>
  <si>
    <t>01EA</t>
  </si>
  <si>
    <t>01EB</t>
  </si>
  <si>
    <t>01EC</t>
  </si>
  <si>
    <t>01ED</t>
  </si>
  <si>
    <t>01EE</t>
  </si>
  <si>
    <t>01EF</t>
  </si>
  <si>
    <t>01F0</t>
  </si>
  <si>
    <t>01F1</t>
  </si>
  <si>
    <t>01F2</t>
  </si>
  <si>
    <t>01F3</t>
  </si>
  <si>
    <t>01F4</t>
  </si>
  <si>
    <t>01F5</t>
  </si>
  <si>
    <t>01F6</t>
  </si>
  <si>
    <t>01F7</t>
  </si>
  <si>
    <t>01F8</t>
  </si>
  <si>
    <t>01F9</t>
  </si>
  <si>
    <t>01FA</t>
  </si>
  <si>
    <t>01FB</t>
  </si>
  <si>
    <t>01FC</t>
  </si>
  <si>
    <t>01FD</t>
  </si>
  <si>
    <t>01FE</t>
  </si>
  <si>
    <t>01FF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</si>
  <si>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</si>
  <si>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</si>
  <si>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</si>
  <si>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</si>
  <si>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</si>
  <si>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</si>
  <si>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</si>
  <si>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</si>
  <si>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</si>
  <si>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</si>
  <si>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020A</t>
  </si>
  <si>
    <t>020B</t>
  </si>
  <si>
    <t>020C</t>
  </si>
  <si>
    <t>020D</t>
  </si>
  <si>
    <t>020E</t>
  </si>
  <si>
    <t>020F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</si>
  <si>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</si>
  <si>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</si>
  <si>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</si>
  <si>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</si>
  <si>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</si>
  <si>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</si>
  <si>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</si>
  <si>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</si>
  <si>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</si>
  <si>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</si>
  <si>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021A</t>
  </si>
  <si>
    <t>021B</t>
  </si>
  <si>
    <t>021C</t>
  </si>
  <si>
    <t>021D</t>
  </si>
  <si>
    <t>021E</t>
  </si>
  <si>
    <t>021F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</si>
  <si>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</si>
  <si>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</si>
  <si>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</si>
  <si>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</si>
  <si>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</si>
  <si>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</si>
  <si>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</si>
  <si>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</si>
  <si>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</si>
  <si>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</si>
  <si>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022A</t>
  </si>
  <si>
    <t>022B</t>
  </si>
  <si>
    <t>022C</t>
  </si>
  <si>
    <t>022D</t>
  </si>
  <si>
    <t>022E</t>
  </si>
  <si>
    <t>022F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</si>
  <si>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</si>
  <si>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</si>
  <si>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</si>
  <si>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</si>
  <si>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</si>
  <si>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</si>
  <si>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</si>
  <si>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</si>
  <si>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</si>
  <si>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</si>
  <si>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023A</t>
  </si>
  <si>
    <t>023B</t>
  </si>
  <si>
    <t>023C</t>
  </si>
  <si>
    <t>023D</t>
  </si>
  <si>
    <t>023E</t>
  </si>
  <si>
    <t>023F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</si>
  <si>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</si>
  <si>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</si>
  <si>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</si>
  <si>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</si>
  <si>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</si>
  <si>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</si>
  <si>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</si>
  <si>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</si>
  <si>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</si>
  <si>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</si>
  <si>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024A</t>
  </si>
  <si>
    <t>024B</t>
  </si>
  <si>
    <t>024C</t>
  </si>
  <si>
    <t>024D</t>
  </si>
  <si>
    <t>024E</t>
  </si>
  <si>
    <t>024F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</si>
  <si>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</si>
  <si>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</si>
  <si>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</si>
  <si>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</si>
  <si>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</si>
  <si>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</si>
  <si>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</si>
  <si>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</si>
  <si>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</si>
  <si>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</si>
  <si>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025A</t>
  </si>
  <si>
    <t>025B</t>
  </si>
  <si>
    <t>025C</t>
  </si>
  <si>
    <t>025D</t>
  </si>
  <si>
    <t>025E</t>
  </si>
  <si>
    <t>025F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</si>
  <si>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</si>
  <si>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</si>
  <si>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</si>
  <si>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</si>
  <si>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</si>
  <si>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</si>
  <si>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</si>
  <si>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</si>
  <si>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</si>
  <si>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</si>
  <si>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026A</t>
  </si>
  <si>
    <t>026B</t>
  </si>
  <si>
    <t>026C</t>
  </si>
  <si>
    <t>026D</t>
  </si>
  <si>
    <t>026E</t>
  </si>
  <si>
    <t>026F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</si>
  <si>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</si>
  <si>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</si>
  <si>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</si>
  <si>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</si>
  <si>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</si>
  <si>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</si>
  <si>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</si>
  <si>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</si>
  <si>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</si>
  <si>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</si>
  <si>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027A</t>
  </si>
  <si>
    <t>027B</t>
  </si>
  <si>
    <t>027C</t>
  </si>
  <si>
    <t>027D</t>
  </si>
  <si>
    <t>027E</t>
  </si>
  <si>
    <t>027F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</si>
  <si>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</si>
  <si>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</si>
  <si>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</si>
  <si>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</si>
  <si>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</si>
  <si>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</si>
  <si>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</si>
  <si>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</si>
  <si>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</si>
  <si>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</si>
  <si>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028A</t>
  </si>
  <si>
    <t>028B</t>
  </si>
  <si>
    <t>028C</t>
  </si>
  <si>
    <t>028D</t>
  </si>
  <si>
    <t>028E</t>
  </si>
  <si>
    <t>028F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</si>
  <si>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</si>
  <si>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</si>
  <si>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</si>
  <si>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</si>
  <si>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</si>
  <si>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</si>
  <si>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</si>
  <si>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</si>
  <si>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</si>
  <si>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</si>
  <si>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029A</t>
  </si>
  <si>
    <t>029B</t>
  </si>
  <si>
    <t>029C</t>
  </si>
  <si>
    <t>029D</t>
  </si>
  <si>
    <t>029E</t>
  </si>
  <si>
    <t>029F</t>
  </si>
  <si>
    <t>02A0</t>
  </si>
  <si>
    <t>02A1</t>
  </si>
  <si>
    <t>02A2</t>
  </si>
  <si>
    <t>02A3</t>
  </si>
  <si>
    <t>02A4</t>
  </si>
  <si>
    <t>02A5</t>
  </si>
  <si>
    <t>02A6</t>
  </si>
  <si>
    <t>02A7</t>
  </si>
  <si>
    <t>02A8</t>
  </si>
  <si>
    <t>02A9</t>
  </si>
  <si>
    <t>02AA</t>
  </si>
  <si>
    <t>02AB</t>
  </si>
  <si>
    <t>02AC</t>
  </si>
  <si>
    <t>02AD</t>
  </si>
  <si>
    <t>02AE</t>
  </si>
  <si>
    <t>02AF</t>
  </si>
  <si>
    <t>02B0</t>
  </si>
  <si>
    <t>02B1</t>
  </si>
  <si>
    <t>02B2</t>
  </si>
  <si>
    <t>02B3</t>
  </si>
  <si>
    <t>02B4</t>
  </si>
  <si>
    <t>02B5</t>
  </si>
  <si>
    <t>02B6</t>
  </si>
  <si>
    <t>02B7</t>
  </si>
  <si>
    <t>02B8</t>
  </si>
  <si>
    <t>02B9</t>
  </si>
  <si>
    <t>02BA</t>
  </si>
  <si>
    <t>02BB</t>
  </si>
  <si>
    <t>02BC</t>
  </si>
  <si>
    <t>02BD</t>
  </si>
  <si>
    <t>02BE</t>
  </si>
  <si>
    <t>02BF</t>
  </si>
  <si>
    <t>02C0</t>
  </si>
  <si>
    <t>02C1</t>
  </si>
  <si>
    <t>02C2</t>
  </si>
  <si>
    <t>02C3</t>
  </si>
  <si>
    <t>02C4</t>
  </si>
  <si>
    <t>02C5</t>
  </si>
  <si>
    <t>02C6</t>
  </si>
  <si>
    <t>02C7</t>
  </si>
  <si>
    <t>02C8</t>
  </si>
  <si>
    <t>02C9</t>
  </si>
  <si>
    <t>02CA</t>
  </si>
  <si>
    <t>02CB</t>
  </si>
  <si>
    <t>02CC</t>
  </si>
  <si>
    <t>02CD</t>
  </si>
  <si>
    <t>02CE</t>
  </si>
  <si>
    <t>02CF</t>
  </si>
  <si>
    <t>02D0</t>
  </si>
  <si>
    <t>02D1</t>
  </si>
  <si>
    <t>02D2</t>
  </si>
  <si>
    <t>02D3</t>
  </si>
  <si>
    <t>02D4</t>
  </si>
  <si>
    <t>02D5</t>
  </si>
  <si>
    <t>02D6</t>
  </si>
  <si>
    <t>02D7</t>
  </si>
  <si>
    <t>02D8</t>
  </si>
  <si>
    <t>02D9</t>
  </si>
  <si>
    <t>02DA</t>
  </si>
  <si>
    <t>02DB</t>
  </si>
  <si>
    <t>02DC</t>
  </si>
  <si>
    <t>02DD</t>
  </si>
  <si>
    <t>02DE</t>
  </si>
  <si>
    <t>02DF</t>
  </si>
  <si>
    <t>02E0</t>
  </si>
  <si>
    <t>02E1</t>
  </si>
  <si>
    <t>02E2</t>
  </si>
  <si>
    <t>02E3</t>
  </si>
  <si>
    <t>02E4</t>
  </si>
  <si>
    <t>02E5</t>
  </si>
  <si>
    <t>02E6</t>
  </si>
  <si>
    <t>02E7</t>
  </si>
  <si>
    <t>02E8</t>
  </si>
  <si>
    <t>02E9</t>
  </si>
  <si>
    <t>02EA</t>
  </si>
  <si>
    <t>02EB</t>
  </si>
  <si>
    <t>02EC</t>
  </si>
  <si>
    <t>02ED</t>
  </si>
  <si>
    <t>02EE</t>
  </si>
  <si>
    <t>02EF</t>
  </si>
  <si>
    <t>02F0</t>
  </si>
  <si>
    <t>02F1</t>
  </si>
  <si>
    <t>02F2</t>
  </si>
  <si>
    <t>02F3</t>
  </si>
  <si>
    <t>02F4</t>
  </si>
  <si>
    <t>02F5</t>
  </si>
  <si>
    <t>02F6</t>
  </si>
  <si>
    <t>02F7</t>
  </si>
  <si>
    <t>02F8</t>
  </si>
  <si>
    <t>02F9</t>
  </si>
  <si>
    <t>02FA</t>
  </si>
  <si>
    <t>02FB</t>
  </si>
  <si>
    <t>02FC</t>
  </si>
  <si>
    <t>02FD</t>
  </si>
  <si>
    <t>02FE</t>
  </si>
  <si>
    <t>02FF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</si>
  <si>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</si>
  <si>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</si>
  <si>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</si>
  <si>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</si>
  <si>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</si>
  <si>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</si>
  <si>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</si>
  <si>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</si>
  <si>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</si>
  <si>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</si>
  <si>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030A</t>
  </si>
  <si>
    <t>030B</t>
  </si>
  <si>
    <t>030C</t>
  </si>
  <si>
    <t>030D</t>
  </si>
  <si>
    <t>030E</t>
  </si>
  <si>
    <t>030F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</si>
  <si>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</si>
  <si>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</si>
  <si>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</si>
  <si>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</si>
  <si>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</si>
  <si>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</si>
  <si>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</si>
  <si>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</si>
  <si>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</si>
  <si>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</si>
  <si>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031A</t>
  </si>
  <si>
    <t>031B</t>
  </si>
  <si>
    <t>031C</t>
  </si>
  <si>
    <t>031D</t>
  </si>
  <si>
    <t>031E</t>
  </si>
  <si>
    <t>031F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</si>
  <si>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</si>
  <si>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</si>
  <si>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</si>
  <si>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</si>
  <si>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</si>
  <si>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</si>
  <si>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</si>
  <si>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</si>
  <si>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</si>
  <si>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</si>
  <si>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032A</t>
  </si>
  <si>
    <t>032B</t>
  </si>
  <si>
    <t>032C</t>
  </si>
  <si>
    <t>032D</t>
  </si>
  <si>
    <t>032E</t>
  </si>
  <si>
    <t>032F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</si>
  <si>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</si>
  <si>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</si>
  <si>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</si>
  <si>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</si>
  <si>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</si>
  <si>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</si>
  <si>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</si>
  <si>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</si>
  <si>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</si>
  <si>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</si>
  <si>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033A</t>
  </si>
  <si>
    <t>033B</t>
  </si>
  <si>
    <t>033C</t>
  </si>
  <si>
    <t>033D</t>
  </si>
  <si>
    <t>033E</t>
  </si>
  <si>
    <t>033F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</si>
  <si>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</si>
  <si>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</si>
  <si>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</si>
  <si>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</si>
  <si>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</si>
  <si>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</si>
  <si>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</si>
  <si>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</si>
  <si>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</si>
  <si>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</si>
  <si>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034A</t>
  </si>
  <si>
    <t>034B</t>
  </si>
  <si>
    <t>034C</t>
  </si>
  <si>
    <t>034D</t>
  </si>
  <si>
    <t>034E</t>
  </si>
  <si>
    <t>034F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</si>
  <si>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</si>
  <si>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</si>
  <si>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</si>
  <si>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</si>
  <si>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</si>
  <si>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</si>
  <si>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</si>
  <si>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</si>
  <si>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</si>
  <si>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</si>
  <si>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035A</t>
  </si>
  <si>
    <t>035B</t>
  </si>
  <si>
    <t>035C</t>
  </si>
  <si>
    <t>035D</t>
  </si>
  <si>
    <t>035E</t>
  </si>
  <si>
    <t>035F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</si>
  <si>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</si>
  <si>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</si>
  <si>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</si>
  <si>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</si>
  <si>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</si>
  <si>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</si>
  <si>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</si>
  <si>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</si>
  <si>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</si>
  <si>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</si>
  <si>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036A</t>
  </si>
  <si>
    <t>036B</t>
  </si>
  <si>
    <t>036C</t>
  </si>
  <si>
    <t>036D</t>
  </si>
  <si>
    <t>036E</t>
  </si>
  <si>
    <t>036F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</si>
  <si>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</si>
  <si>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</si>
  <si>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</si>
  <si>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</si>
  <si>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</si>
  <si>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</si>
  <si>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</si>
  <si>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</si>
  <si>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</si>
  <si>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</si>
  <si>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037A</t>
  </si>
  <si>
    <t>037B</t>
  </si>
  <si>
    <t>037C</t>
  </si>
  <si>
    <t>037D</t>
  </si>
  <si>
    <t>037E</t>
  </si>
  <si>
    <t>037F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</si>
  <si>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</si>
  <si>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</si>
  <si>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</si>
  <si>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</si>
  <si>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</si>
  <si>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</si>
  <si>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</si>
  <si>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</si>
  <si>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</si>
  <si>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</si>
  <si>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038A</t>
  </si>
  <si>
    <t>038B</t>
  </si>
  <si>
    <t>038C</t>
  </si>
  <si>
    <t>038D</t>
  </si>
  <si>
    <t>038E</t>
  </si>
  <si>
    <t>038F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</si>
  <si>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</si>
  <si>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</si>
  <si>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</si>
  <si>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</si>
  <si>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</si>
  <si>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</si>
  <si>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</si>
  <si>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</si>
  <si>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</si>
  <si>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</si>
  <si>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039A</t>
  </si>
  <si>
    <t>039B</t>
  </si>
  <si>
    <t>039C</t>
  </si>
  <si>
    <t>039D</t>
  </si>
  <si>
    <t>039E</t>
  </si>
  <si>
    <t>039F</t>
  </si>
  <si>
    <t>03A0</t>
  </si>
  <si>
    <t>03A1</t>
  </si>
  <si>
    <t>03A2</t>
  </si>
  <si>
    <t>03A3</t>
  </si>
  <si>
    <t>03A4</t>
  </si>
  <si>
    <t>03A5</t>
  </si>
  <si>
    <t>03A6</t>
  </si>
  <si>
    <t>03A7</t>
  </si>
  <si>
    <t>03A8</t>
  </si>
  <si>
    <t>03A9</t>
  </si>
  <si>
    <t>03AA</t>
  </si>
  <si>
    <t>03AB</t>
  </si>
  <si>
    <t>03AC</t>
  </si>
  <si>
    <t>03AD</t>
  </si>
  <si>
    <t>03AE</t>
  </si>
  <si>
    <t>03AF</t>
  </si>
  <si>
    <t>03B0</t>
  </si>
  <si>
    <t>03B1</t>
  </si>
  <si>
    <t>03B2</t>
  </si>
  <si>
    <t>03B3</t>
  </si>
  <si>
    <t>03B4</t>
  </si>
  <si>
    <t>03B5</t>
  </si>
  <si>
    <t>03B6</t>
  </si>
  <si>
    <t>03B7</t>
  </si>
  <si>
    <t>03B8</t>
  </si>
  <si>
    <t>03B9</t>
  </si>
  <si>
    <t>03BA</t>
  </si>
  <si>
    <t>03BB</t>
  </si>
  <si>
    <t>03BC</t>
  </si>
  <si>
    <t>03BD</t>
  </si>
  <si>
    <t>03BE</t>
  </si>
  <si>
    <t>03BF</t>
  </si>
  <si>
    <t>03C0</t>
  </si>
  <si>
    <t>03C1</t>
  </si>
  <si>
    <t>03C2</t>
  </si>
  <si>
    <t>03C3</t>
  </si>
  <si>
    <t>03C4</t>
  </si>
  <si>
    <t>03C5</t>
  </si>
  <si>
    <t>03C6</t>
  </si>
  <si>
    <t>03C7</t>
  </si>
  <si>
    <t>03C8</t>
  </si>
  <si>
    <t>03C9</t>
  </si>
  <si>
    <t>03CA</t>
  </si>
  <si>
    <t>03CB</t>
  </si>
  <si>
    <t>03CC</t>
  </si>
  <si>
    <t>03CD</t>
  </si>
  <si>
    <t>03CE</t>
  </si>
  <si>
    <t>03CF</t>
  </si>
  <si>
    <t>03D0</t>
  </si>
  <si>
    <t>03D1</t>
  </si>
  <si>
    <t>03D2</t>
  </si>
  <si>
    <t>03D3</t>
  </si>
  <si>
    <t>03D4</t>
  </si>
  <si>
    <t>03D5</t>
  </si>
  <si>
    <t>03D6</t>
  </si>
  <si>
    <t>03D7</t>
  </si>
  <si>
    <t>03D8</t>
  </si>
  <si>
    <t>03D9</t>
  </si>
  <si>
    <t>03DA</t>
  </si>
  <si>
    <t>03DB</t>
  </si>
  <si>
    <t>03DC</t>
  </si>
  <si>
    <t>03DD</t>
  </si>
  <si>
    <t>03DE</t>
  </si>
  <si>
    <t>03DF</t>
  </si>
  <si>
    <t>03E0</t>
  </si>
  <si>
    <t>03E1</t>
  </si>
  <si>
    <t>03E2</t>
  </si>
  <si>
    <t>03E3</t>
  </si>
  <si>
    <t>03E4</t>
  </si>
  <si>
    <t>03E5</t>
  </si>
  <si>
    <t>03E6</t>
  </si>
  <si>
    <t>03E7</t>
  </si>
  <si>
    <t>03E8</t>
  </si>
  <si>
    <t>03E9</t>
  </si>
  <si>
    <t>03EA</t>
  </si>
  <si>
    <t>03EB</t>
  </si>
  <si>
    <t>03EC</t>
  </si>
  <si>
    <t>03ED</t>
  </si>
  <si>
    <t>03EE</t>
  </si>
  <si>
    <t>03EF</t>
  </si>
  <si>
    <t>03F0</t>
  </si>
  <si>
    <t>03F1</t>
  </si>
  <si>
    <t>03F2</t>
  </si>
  <si>
    <t>03F3</t>
  </si>
  <si>
    <t>03F4</t>
  </si>
  <si>
    <t>03F5</t>
  </si>
  <si>
    <t>03F6</t>
  </si>
  <si>
    <t>03F7</t>
  </si>
  <si>
    <t>03F8</t>
  </si>
  <si>
    <t>03F9</t>
  </si>
  <si>
    <t>03FA</t>
  </si>
  <si>
    <t>03FB</t>
  </si>
  <si>
    <t>03FC</t>
  </si>
  <si>
    <t>03FD</t>
  </si>
  <si>
    <t>03FE</t>
  </si>
  <si>
    <t>03FF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</si>
  <si>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</si>
  <si>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</si>
  <si>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</si>
  <si>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</si>
  <si>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</si>
  <si>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</si>
  <si>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</si>
  <si>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</si>
  <si>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</si>
  <si>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</si>
  <si>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040A</t>
  </si>
  <si>
    <t>040B</t>
  </si>
  <si>
    <t>040C</t>
  </si>
  <si>
    <t>040D</t>
  </si>
  <si>
    <t>040E</t>
  </si>
  <si>
    <t>040F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</si>
  <si>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</si>
  <si>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</si>
  <si>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</si>
  <si>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</si>
  <si>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</si>
  <si>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</si>
  <si>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</si>
  <si>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</si>
  <si>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</si>
  <si>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</si>
  <si>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041A</t>
  </si>
  <si>
    <t>041B</t>
  </si>
  <si>
    <t>041C</t>
  </si>
  <si>
    <t>041D</t>
  </si>
  <si>
    <t>041E</t>
  </si>
  <si>
    <t>041F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</si>
  <si>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</si>
  <si>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</si>
  <si>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</si>
  <si>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</si>
  <si>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</si>
  <si>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</si>
  <si>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</si>
  <si>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</si>
  <si>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</si>
  <si>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</si>
  <si>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042A</t>
  </si>
  <si>
    <t>042B</t>
  </si>
  <si>
    <t>042C</t>
  </si>
  <si>
    <t>042D</t>
  </si>
  <si>
    <t>042E</t>
  </si>
  <si>
    <t>042F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</si>
  <si>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</si>
  <si>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</si>
  <si>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</si>
  <si>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</si>
  <si>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</si>
  <si>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</si>
  <si>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</si>
  <si>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</si>
  <si>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</si>
  <si>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</si>
  <si>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043A</t>
  </si>
  <si>
    <t>043B</t>
  </si>
  <si>
    <t>043C</t>
  </si>
  <si>
    <t>043D</t>
  </si>
  <si>
    <t>043E</t>
  </si>
  <si>
    <t>043F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</si>
  <si>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</si>
  <si>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</si>
  <si>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</si>
  <si>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</si>
  <si>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</si>
  <si>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</si>
  <si>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</si>
  <si>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</si>
  <si>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</si>
  <si>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</si>
  <si>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044A</t>
  </si>
  <si>
    <t>044B</t>
  </si>
  <si>
    <t>044C</t>
  </si>
  <si>
    <t>044D</t>
  </si>
  <si>
    <t>044E</t>
  </si>
  <si>
    <t>044F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</si>
  <si>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</si>
  <si>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</si>
  <si>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</si>
  <si>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</si>
  <si>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</si>
  <si>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</si>
  <si>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</si>
  <si>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</si>
  <si>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</si>
  <si>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</si>
  <si>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045A</t>
  </si>
  <si>
    <t>045B</t>
  </si>
  <si>
    <t>045C</t>
  </si>
  <si>
    <t>045D</t>
  </si>
  <si>
    <t>045E</t>
  </si>
  <si>
    <t>045F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</si>
  <si>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</si>
  <si>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</si>
  <si>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</si>
  <si>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</si>
  <si>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</si>
  <si>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</si>
  <si>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</si>
  <si>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</si>
  <si>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</si>
  <si>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</si>
  <si>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046A</t>
  </si>
  <si>
    <t>046B</t>
  </si>
  <si>
    <t>046C</t>
  </si>
  <si>
    <t>046D</t>
  </si>
  <si>
    <t>046E</t>
  </si>
  <si>
    <t>046F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</si>
  <si>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</si>
  <si>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</si>
  <si>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</si>
  <si>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</si>
  <si>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</si>
  <si>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</si>
  <si>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</si>
  <si>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</si>
  <si>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</si>
  <si>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</si>
  <si>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047A</t>
  </si>
  <si>
    <t>047B</t>
  </si>
  <si>
    <t>047C</t>
  </si>
  <si>
    <t>047D</t>
  </si>
  <si>
    <t>047E</t>
  </si>
  <si>
    <t>047F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</si>
  <si>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</si>
  <si>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</si>
  <si>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</si>
  <si>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</si>
  <si>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</si>
  <si>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</si>
  <si>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</si>
  <si>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</si>
  <si>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</si>
  <si>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</si>
  <si>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048A</t>
  </si>
  <si>
    <t>048B</t>
  </si>
  <si>
    <t>048C</t>
  </si>
  <si>
    <t>048D</t>
  </si>
  <si>
    <t>048E</t>
  </si>
  <si>
    <t>048F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</si>
  <si>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</si>
  <si>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</si>
  <si>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</si>
  <si>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</si>
  <si>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</si>
  <si>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</si>
  <si>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</si>
  <si>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</si>
  <si>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</si>
  <si>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</si>
  <si>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049A</t>
  </si>
  <si>
    <t>049B</t>
  </si>
  <si>
    <t>049C</t>
  </si>
  <si>
    <t>049D</t>
  </si>
  <si>
    <t>049E</t>
  </si>
  <si>
    <t>049F</t>
  </si>
  <si>
    <t>04A0</t>
  </si>
  <si>
    <t>04A1</t>
  </si>
  <si>
    <t>04A2</t>
  </si>
  <si>
    <t>04A3</t>
  </si>
  <si>
    <t>04A4</t>
  </si>
  <si>
    <t>04A5</t>
  </si>
  <si>
    <t>04A6</t>
  </si>
  <si>
    <t>04A7</t>
  </si>
  <si>
    <t>04A8</t>
  </si>
  <si>
    <t>04A9</t>
  </si>
  <si>
    <t>04AA</t>
  </si>
  <si>
    <t>04AB</t>
  </si>
  <si>
    <t>04AC</t>
  </si>
  <si>
    <t>04AD</t>
  </si>
  <si>
    <t>04AE</t>
  </si>
  <si>
    <t>04AF</t>
  </si>
  <si>
    <t>04B0</t>
  </si>
  <si>
    <t>04B1</t>
  </si>
  <si>
    <t>04B2</t>
  </si>
  <si>
    <t>04B3</t>
  </si>
  <si>
    <t>04B4</t>
  </si>
  <si>
    <t>04B5</t>
  </si>
  <si>
    <t>04B6</t>
  </si>
  <si>
    <t>04B7</t>
  </si>
  <si>
    <t>04B8</t>
  </si>
  <si>
    <t>04B9</t>
  </si>
  <si>
    <t>04BA</t>
  </si>
  <si>
    <t>04BB</t>
  </si>
  <si>
    <t>04BC</t>
  </si>
  <si>
    <t>04BD</t>
  </si>
  <si>
    <t>04BE</t>
  </si>
  <si>
    <t>04BF</t>
  </si>
  <si>
    <t>04C0</t>
  </si>
  <si>
    <t>04C1</t>
  </si>
  <si>
    <t>04C2</t>
  </si>
  <si>
    <t>04C3</t>
  </si>
  <si>
    <t>04C4</t>
  </si>
  <si>
    <t>04C5</t>
  </si>
  <si>
    <t>04C6</t>
  </si>
  <si>
    <t>04C7</t>
  </si>
  <si>
    <t>04C8</t>
  </si>
  <si>
    <t>04C9</t>
  </si>
  <si>
    <t>04CA</t>
  </si>
  <si>
    <t>04CB</t>
  </si>
  <si>
    <t>04CC</t>
  </si>
  <si>
    <t>04CD</t>
  </si>
  <si>
    <t>04CE</t>
  </si>
  <si>
    <t>04CF</t>
  </si>
  <si>
    <t>04D0</t>
  </si>
  <si>
    <t>04D1</t>
  </si>
  <si>
    <t>04D2</t>
  </si>
  <si>
    <t>04D3</t>
  </si>
  <si>
    <t>04D4</t>
  </si>
  <si>
    <t>04D5</t>
  </si>
  <si>
    <t>04D6</t>
  </si>
  <si>
    <t>04D7</t>
  </si>
  <si>
    <t>04D8</t>
  </si>
  <si>
    <t>04D9</t>
  </si>
  <si>
    <t>04DA</t>
  </si>
  <si>
    <t>04DB</t>
  </si>
  <si>
    <t>04DC</t>
  </si>
  <si>
    <t>04DD</t>
  </si>
  <si>
    <t>04DE</t>
  </si>
  <si>
    <t>04DF</t>
  </si>
  <si>
    <t>04E0</t>
  </si>
  <si>
    <t>04E1</t>
  </si>
  <si>
    <t>04E2</t>
  </si>
  <si>
    <t>04E3</t>
  </si>
  <si>
    <t>04E4</t>
  </si>
  <si>
    <t>04E5</t>
  </si>
  <si>
    <t>04E6</t>
  </si>
  <si>
    <t>04E7</t>
  </si>
  <si>
    <t>04E8</t>
  </si>
  <si>
    <t>04E9</t>
  </si>
  <si>
    <t>04EA</t>
  </si>
  <si>
    <t>04EB</t>
  </si>
  <si>
    <t>04EC</t>
  </si>
  <si>
    <t>04ED</t>
  </si>
  <si>
    <t>04EE</t>
  </si>
  <si>
    <t>04EF</t>
  </si>
  <si>
    <t>04F0</t>
  </si>
  <si>
    <t>04F1</t>
  </si>
  <si>
    <t>04F2</t>
  </si>
  <si>
    <t>04F3</t>
  </si>
  <si>
    <t>04F4</t>
  </si>
  <si>
    <t>04F5</t>
  </si>
  <si>
    <t>04F6</t>
  </si>
  <si>
    <t>04F7</t>
  </si>
  <si>
    <t>04F8</t>
  </si>
  <si>
    <t>04F9</t>
  </si>
  <si>
    <t>04FA</t>
  </si>
  <si>
    <t>04FB</t>
  </si>
  <si>
    <t>04FC</t>
  </si>
  <si>
    <t>04FD</t>
  </si>
  <si>
    <t>04FE</t>
  </si>
  <si>
    <t>04FF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</si>
  <si>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</si>
  <si>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</si>
  <si>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</si>
  <si>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</si>
  <si>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</si>
  <si>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</si>
  <si>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</si>
  <si>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</si>
  <si>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</si>
  <si>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</si>
  <si>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050A</t>
  </si>
  <si>
    <t>050B</t>
  </si>
  <si>
    <t>050C</t>
  </si>
  <si>
    <t>050D</t>
  </si>
  <si>
    <t>050E</t>
  </si>
  <si>
    <t>050F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</si>
  <si>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</si>
  <si>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</si>
  <si>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</si>
  <si>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</si>
  <si>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</si>
  <si>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</si>
  <si>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</si>
  <si>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</si>
  <si>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</si>
  <si>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</si>
  <si>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051A</t>
  </si>
  <si>
    <t>051B</t>
  </si>
  <si>
    <t>051C</t>
  </si>
  <si>
    <t>051D</t>
  </si>
  <si>
    <t>051E</t>
  </si>
  <si>
    <t>051F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</si>
  <si>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</si>
  <si>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</si>
  <si>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</si>
  <si>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</si>
  <si>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</si>
  <si>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</si>
  <si>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</si>
  <si>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</si>
  <si>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</si>
  <si>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</si>
  <si>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052A</t>
  </si>
  <si>
    <t>052B</t>
  </si>
  <si>
    <t>052C</t>
  </si>
  <si>
    <t>052D</t>
  </si>
  <si>
    <t>052E</t>
  </si>
  <si>
    <t>052F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</si>
  <si>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</si>
  <si>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</si>
  <si>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</si>
  <si>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</si>
  <si>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</si>
  <si>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</si>
  <si>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</si>
  <si>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</si>
  <si>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</si>
  <si>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</si>
  <si>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053A</t>
  </si>
  <si>
    <t>053B</t>
  </si>
  <si>
    <t>053C</t>
  </si>
  <si>
    <t>053D</t>
  </si>
  <si>
    <t>053E</t>
  </si>
  <si>
    <t>053F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</si>
  <si>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</si>
  <si>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</si>
  <si>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</si>
  <si>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</si>
  <si>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</si>
  <si>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</si>
  <si>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</si>
  <si>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</si>
  <si>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</si>
  <si>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</si>
  <si>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054A</t>
  </si>
  <si>
    <t>054B</t>
  </si>
  <si>
    <t>054C</t>
  </si>
  <si>
    <t>054D</t>
  </si>
  <si>
    <t>054E</t>
  </si>
  <si>
    <t>054F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</si>
  <si>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</si>
  <si>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</si>
  <si>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</si>
  <si>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</si>
  <si>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</si>
  <si>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</si>
  <si>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</si>
  <si>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</si>
  <si>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</si>
  <si>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</si>
  <si>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055A</t>
  </si>
  <si>
    <t>055B</t>
  </si>
  <si>
    <t>055C</t>
  </si>
  <si>
    <t>055D</t>
  </si>
  <si>
    <t>055E</t>
  </si>
  <si>
    <t>055F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</si>
  <si>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</si>
  <si>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</si>
  <si>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</si>
  <si>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</si>
  <si>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</si>
  <si>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</si>
  <si>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</si>
  <si>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</si>
  <si>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</si>
  <si>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</si>
  <si>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056A</t>
  </si>
  <si>
    <t>056B</t>
  </si>
  <si>
    <t>056C</t>
  </si>
  <si>
    <t>056D</t>
  </si>
  <si>
    <t>056E</t>
  </si>
  <si>
    <t>056F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</si>
  <si>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</si>
  <si>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</si>
  <si>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</si>
  <si>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</si>
  <si>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</si>
  <si>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</si>
  <si>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</si>
  <si>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</si>
  <si>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</si>
  <si>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</si>
  <si>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057A</t>
  </si>
  <si>
    <t>057B</t>
  </si>
  <si>
    <t>057C</t>
  </si>
  <si>
    <t>057D</t>
  </si>
  <si>
    <t>057E</t>
  </si>
  <si>
    <t>057F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</si>
  <si>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</si>
  <si>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</si>
  <si>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</si>
  <si>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</si>
  <si>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</si>
  <si>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</si>
  <si>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</si>
  <si>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</si>
  <si>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</si>
  <si>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</si>
  <si>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058A</t>
  </si>
  <si>
    <t>058B</t>
  </si>
  <si>
    <t>058C</t>
  </si>
  <si>
    <t>058D</t>
  </si>
  <si>
    <t>058E</t>
  </si>
  <si>
    <t>058F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</si>
  <si>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</si>
  <si>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</si>
  <si>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</si>
  <si>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</si>
  <si>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</si>
  <si>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</si>
  <si>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</si>
  <si>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</si>
  <si>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</si>
  <si>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</si>
  <si>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059A</t>
  </si>
  <si>
    <t>059B</t>
  </si>
  <si>
    <t>059C</t>
  </si>
  <si>
    <t>059D</t>
  </si>
  <si>
    <t>059E</t>
  </si>
  <si>
    <t>059F</t>
  </si>
  <si>
    <t>05A0</t>
  </si>
  <si>
    <t>05A1</t>
  </si>
  <si>
    <t>05A2</t>
  </si>
  <si>
    <t>05A3</t>
  </si>
  <si>
    <t>05A4</t>
  </si>
  <si>
    <t>05A5</t>
  </si>
  <si>
    <t>05A6</t>
  </si>
  <si>
    <t>05A7</t>
  </si>
  <si>
    <t>05A8</t>
  </si>
  <si>
    <t>05A9</t>
  </si>
  <si>
    <t>05AA</t>
  </si>
  <si>
    <t>05AB</t>
  </si>
  <si>
    <t>05AC</t>
  </si>
  <si>
    <t>05AD</t>
  </si>
  <si>
    <t>05AE</t>
  </si>
  <si>
    <t>05AF</t>
  </si>
  <si>
    <t>05B0</t>
  </si>
  <si>
    <t>05B1</t>
  </si>
  <si>
    <t>05B2</t>
  </si>
  <si>
    <t>05B3</t>
  </si>
  <si>
    <t>05B4</t>
  </si>
  <si>
    <t>05B5</t>
  </si>
  <si>
    <t>05B6</t>
  </si>
  <si>
    <t>05B7</t>
  </si>
  <si>
    <t>05B8</t>
  </si>
  <si>
    <t>05B9</t>
  </si>
  <si>
    <t>05BA</t>
  </si>
  <si>
    <t>05BB</t>
  </si>
  <si>
    <t>05BC</t>
  </si>
  <si>
    <t>05BD</t>
  </si>
  <si>
    <t>05BE</t>
  </si>
  <si>
    <t>05BF</t>
  </si>
  <si>
    <t>05C0</t>
  </si>
  <si>
    <t>05C1</t>
  </si>
  <si>
    <t>05C2</t>
  </si>
  <si>
    <t>05C3</t>
  </si>
  <si>
    <t>05C4</t>
  </si>
  <si>
    <t>05C5</t>
  </si>
  <si>
    <t>05C6</t>
  </si>
  <si>
    <t>05C7</t>
  </si>
  <si>
    <t>05C8</t>
  </si>
  <si>
    <t>05C9</t>
  </si>
  <si>
    <t>05CA</t>
  </si>
  <si>
    <t>05CB</t>
  </si>
  <si>
    <t>05CC</t>
  </si>
  <si>
    <t>05CD</t>
  </si>
  <si>
    <t>05CE</t>
  </si>
  <si>
    <t>05CF</t>
  </si>
  <si>
    <t>05D0</t>
  </si>
  <si>
    <t>05D1</t>
  </si>
  <si>
    <t>05D2</t>
  </si>
  <si>
    <t>05D3</t>
  </si>
  <si>
    <t>05D4</t>
  </si>
  <si>
    <t>05D5</t>
  </si>
  <si>
    <t>05D6</t>
  </si>
  <si>
    <t>05D7</t>
  </si>
  <si>
    <t>05D8</t>
  </si>
  <si>
    <t>05D9</t>
  </si>
  <si>
    <t>05DA</t>
  </si>
  <si>
    <t>05DB</t>
  </si>
  <si>
    <t>05DC</t>
  </si>
  <si>
    <t>05DD</t>
  </si>
  <si>
    <t>05DE</t>
  </si>
  <si>
    <t>05DF</t>
  </si>
  <si>
    <t>05E0</t>
  </si>
  <si>
    <t>05E1</t>
  </si>
  <si>
    <t>05E2</t>
  </si>
  <si>
    <t>05E3</t>
  </si>
  <si>
    <t>05E4</t>
  </si>
  <si>
    <t>05E5</t>
  </si>
  <si>
    <t>05E6</t>
  </si>
  <si>
    <t>05E7</t>
  </si>
  <si>
    <t>05E8</t>
  </si>
  <si>
    <t>05E9</t>
  </si>
  <si>
    <t>05EA</t>
  </si>
  <si>
    <t>05EB</t>
  </si>
  <si>
    <t>05EC</t>
  </si>
  <si>
    <t>05ED</t>
  </si>
  <si>
    <t>05EE</t>
  </si>
  <si>
    <t>05EF</t>
  </si>
  <si>
    <t>05F0</t>
  </si>
  <si>
    <t>05F1</t>
  </si>
  <si>
    <t>05F2</t>
  </si>
  <si>
    <t>05F3</t>
  </si>
  <si>
    <t>05F4</t>
  </si>
  <si>
    <t>05F5</t>
  </si>
  <si>
    <t>05F6</t>
  </si>
  <si>
    <t>05F7</t>
  </si>
  <si>
    <t>05F8</t>
  </si>
  <si>
    <t>05F9</t>
  </si>
  <si>
    <t>05FA</t>
  </si>
  <si>
    <t>05FB</t>
  </si>
  <si>
    <t>05FC</t>
  </si>
  <si>
    <t>05FD</t>
  </si>
  <si>
    <t>05FE</t>
  </si>
  <si>
    <t>05FF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</si>
  <si>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</si>
  <si>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</si>
  <si>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</si>
  <si>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</si>
  <si>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</si>
  <si>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</si>
  <si>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</si>
  <si>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</si>
  <si>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</si>
  <si>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</si>
  <si>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060A</t>
  </si>
  <si>
    <t>060B</t>
  </si>
  <si>
    <t>060C</t>
  </si>
  <si>
    <t>060D</t>
  </si>
  <si>
    <t>060E</t>
  </si>
  <si>
    <t>060F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</si>
  <si>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</si>
  <si>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</si>
  <si>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</si>
  <si>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</si>
  <si>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</si>
  <si>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</si>
  <si>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</si>
  <si>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</si>
  <si>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</si>
  <si>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</si>
  <si>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061A</t>
  </si>
  <si>
    <t>061B</t>
  </si>
  <si>
    <t>061C</t>
  </si>
  <si>
    <t>061D</t>
  </si>
  <si>
    <t>061E</t>
  </si>
  <si>
    <t>061F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</si>
  <si>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</si>
  <si>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</si>
  <si>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</si>
  <si>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</si>
  <si>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</si>
  <si>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</si>
  <si>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</si>
  <si>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</si>
  <si>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</si>
  <si>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</si>
  <si>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062A</t>
  </si>
  <si>
    <t>062B</t>
  </si>
  <si>
    <t>062C</t>
  </si>
  <si>
    <t>062D</t>
  </si>
  <si>
    <t>062E</t>
  </si>
  <si>
    <t>062F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</si>
  <si>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</si>
  <si>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</si>
  <si>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</si>
  <si>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</si>
  <si>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</si>
  <si>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</si>
  <si>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</si>
  <si>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</si>
  <si>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</si>
  <si>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</si>
  <si>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063A</t>
  </si>
  <si>
    <t>063B</t>
  </si>
  <si>
    <t>063C</t>
  </si>
  <si>
    <t>063D</t>
  </si>
  <si>
    <t>063E</t>
  </si>
  <si>
    <t>063F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</si>
  <si>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</si>
  <si>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</si>
  <si>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</si>
  <si>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</si>
  <si>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</si>
  <si>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</si>
  <si>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</si>
  <si>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</si>
  <si>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</si>
  <si>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</si>
  <si>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064A</t>
  </si>
  <si>
    <t>064B</t>
  </si>
  <si>
    <t>064C</t>
  </si>
  <si>
    <t>064D</t>
  </si>
  <si>
    <t>064E</t>
  </si>
  <si>
    <t>064F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</si>
  <si>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</si>
  <si>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</si>
  <si>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</si>
  <si>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</si>
  <si>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</si>
  <si>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</si>
  <si>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</si>
  <si>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</si>
  <si>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</si>
  <si>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</si>
  <si>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065A</t>
  </si>
  <si>
    <t>065B</t>
  </si>
  <si>
    <t>065C</t>
  </si>
  <si>
    <t>065D</t>
  </si>
  <si>
    <t>065E</t>
  </si>
  <si>
    <t>065F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</si>
  <si>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</si>
  <si>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</si>
  <si>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</si>
  <si>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</si>
  <si>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</si>
  <si>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</si>
  <si>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</si>
  <si>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</si>
  <si>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</si>
  <si>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</si>
  <si>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066A</t>
  </si>
  <si>
    <t>066B</t>
  </si>
  <si>
    <t>066C</t>
  </si>
  <si>
    <t>066D</t>
  </si>
  <si>
    <t>066E</t>
  </si>
  <si>
    <t>066F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</si>
  <si>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</si>
  <si>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</si>
  <si>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</si>
  <si>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</si>
  <si>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</si>
  <si>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</si>
  <si>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</si>
  <si>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</si>
  <si>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</si>
  <si>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</si>
  <si>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067A</t>
  </si>
  <si>
    <t>067B</t>
  </si>
  <si>
    <t>067C</t>
  </si>
  <si>
    <t>067D</t>
  </si>
  <si>
    <t>067E</t>
  </si>
  <si>
    <t>067F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</si>
  <si>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</si>
  <si>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</si>
  <si>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</si>
  <si>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</si>
  <si>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</si>
  <si>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</si>
  <si>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</si>
  <si>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</si>
  <si>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</si>
  <si>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</si>
  <si>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068A</t>
  </si>
  <si>
    <t>068B</t>
  </si>
  <si>
    <t>068C</t>
  </si>
  <si>
    <t>068D</t>
  </si>
  <si>
    <t>068E</t>
  </si>
  <si>
    <t>068F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</si>
  <si>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</si>
  <si>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</si>
  <si>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</si>
  <si>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</si>
  <si>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</si>
  <si>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</si>
  <si>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</si>
  <si>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</si>
  <si>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</si>
  <si>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</si>
  <si>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069A</t>
  </si>
  <si>
    <t>069B</t>
  </si>
  <si>
    <t>069C</t>
  </si>
  <si>
    <t>069D</t>
  </si>
  <si>
    <t>069E</t>
  </si>
  <si>
    <t>069F</t>
  </si>
  <si>
    <t>06A0</t>
  </si>
  <si>
    <t>06A1</t>
  </si>
  <si>
    <t>06A2</t>
  </si>
  <si>
    <t>06A3</t>
  </si>
  <si>
    <t>06A4</t>
  </si>
  <si>
    <t>06A5</t>
  </si>
  <si>
    <t>06A6</t>
  </si>
  <si>
    <t>06A7</t>
  </si>
  <si>
    <t>06A8</t>
  </si>
  <si>
    <t>06A9</t>
  </si>
  <si>
    <t>06AA</t>
  </si>
  <si>
    <t>06AB</t>
  </si>
  <si>
    <t>06AC</t>
  </si>
  <si>
    <t>06AD</t>
  </si>
  <si>
    <t>06AE</t>
  </si>
  <si>
    <t>06AF</t>
  </si>
  <si>
    <t>06B0</t>
  </si>
  <si>
    <t>06B1</t>
  </si>
  <si>
    <t>06B2</t>
  </si>
  <si>
    <t>06B3</t>
  </si>
  <si>
    <t>06B4</t>
  </si>
  <si>
    <t>06B5</t>
  </si>
  <si>
    <t>06B6</t>
  </si>
  <si>
    <t>06B7</t>
  </si>
  <si>
    <t>06B8</t>
  </si>
  <si>
    <t>06B9</t>
  </si>
  <si>
    <t>06BA</t>
  </si>
  <si>
    <t>06BB</t>
  </si>
  <si>
    <t>06BC</t>
  </si>
  <si>
    <t>06BD</t>
  </si>
  <si>
    <t>06BE</t>
  </si>
  <si>
    <t>06BF</t>
  </si>
  <si>
    <t>06C0</t>
  </si>
  <si>
    <t>06C1</t>
  </si>
  <si>
    <t>06C2</t>
  </si>
  <si>
    <t>06C3</t>
  </si>
  <si>
    <t>06C4</t>
  </si>
  <si>
    <t>06C5</t>
  </si>
  <si>
    <t>06C6</t>
  </si>
  <si>
    <t>06C7</t>
  </si>
  <si>
    <t>06C8</t>
  </si>
  <si>
    <t>06C9</t>
  </si>
  <si>
    <t>06CA</t>
  </si>
  <si>
    <t>06CB</t>
  </si>
  <si>
    <t>06CC</t>
  </si>
  <si>
    <t>06CD</t>
  </si>
  <si>
    <t>06CE</t>
  </si>
  <si>
    <t>06CF</t>
  </si>
  <si>
    <t>06D0</t>
  </si>
  <si>
    <t>06D1</t>
  </si>
  <si>
    <t>06D2</t>
  </si>
  <si>
    <t>06D3</t>
  </si>
  <si>
    <t>06D4</t>
  </si>
  <si>
    <t>06D5</t>
  </si>
  <si>
    <t>06D6</t>
  </si>
  <si>
    <t>06D7</t>
  </si>
  <si>
    <t>06D8</t>
  </si>
  <si>
    <t>06D9</t>
  </si>
  <si>
    <t>06DA</t>
  </si>
  <si>
    <t>06DB</t>
  </si>
  <si>
    <t>06DC</t>
  </si>
  <si>
    <t>06DD</t>
  </si>
  <si>
    <t>06DE</t>
  </si>
  <si>
    <t>06DF</t>
  </si>
  <si>
    <t>06E0</t>
  </si>
  <si>
    <t>06E1</t>
  </si>
  <si>
    <t>06E2</t>
  </si>
  <si>
    <t>06E3</t>
  </si>
  <si>
    <t>06E4</t>
  </si>
  <si>
    <t>06E5</t>
  </si>
  <si>
    <t>06E6</t>
  </si>
  <si>
    <t>06E7</t>
  </si>
  <si>
    <t>06E8</t>
  </si>
  <si>
    <t>06E9</t>
  </si>
  <si>
    <t>06EA</t>
  </si>
  <si>
    <t>06EB</t>
  </si>
  <si>
    <t>06EC</t>
  </si>
  <si>
    <t>06ED</t>
  </si>
  <si>
    <t>06EE</t>
  </si>
  <si>
    <t>06EF</t>
  </si>
  <si>
    <t>06F0</t>
  </si>
  <si>
    <t>06F1</t>
  </si>
  <si>
    <t>06F2</t>
  </si>
  <si>
    <t>06F3</t>
  </si>
  <si>
    <t>06F4</t>
  </si>
  <si>
    <t>06F5</t>
  </si>
  <si>
    <t>06F6</t>
  </si>
  <si>
    <t>06F7</t>
  </si>
  <si>
    <t>06F8</t>
  </si>
  <si>
    <t>06F9</t>
  </si>
  <si>
    <t>06FA</t>
  </si>
  <si>
    <t>06FB</t>
  </si>
  <si>
    <t>06FC</t>
  </si>
  <si>
    <t>06FD</t>
  </si>
  <si>
    <t>06FE</t>
  </si>
  <si>
    <t>06FF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</si>
  <si>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</si>
  <si>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</si>
  <si>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</si>
  <si>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</si>
  <si>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</si>
  <si>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</si>
  <si>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</si>
  <si>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</si>
  <si>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</si>
  <si>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</si>
  <si>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070A</t>
  </si>
  <si>
    <t>070B</t>
  </si>
  <si>
    <t>070C</t>
  </si>
  <si>
    <t>070D</t>
  </si>
  <si>
    <t>070E</t>
  </si>
  <si>
    <t>070F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</si>
  <si>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</si>
  <si>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</si>
  <si>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</si>
  <si>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</si>
  <si>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</si>
  <si>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</si>
  <si>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</si>
  <si>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</si>
  <si>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</si>
  <si>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</si>
  <si>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071A</t>
  </si>
  <si>
    <t>071B</t>
  </si>
  <si>
    <t>071C</t>
  </si>
  <si>
    <t>071D</t>
  </si>
  <si>
    <t>071E</t>
  </si>
  <si>
    <t>071F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</si>
  <si>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</si>
  <si>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</si>
  <si>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</si>
  <si>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</si>
  <si>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</si>
  <si>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</si>
  <si>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</si>
  <si>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</si>
  <si>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</si>
  <si>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</si>
  <si>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072A</t>
  </si>
  <si>
    <t>072B</t>
  </si>
  <si>
    <t>072C</t>
  </si>
  <si>
    <t>072D</t>
  </si>
  <si>
    <t>072E</t>
  </si>
  <si>
    <t>072F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</si>
  <si>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</si>
  <si>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</si>
  <si>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</si>
  <si>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</si>
  <si>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</si>
  <si>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</si>
  <si>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</si>
  <si>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</si>
  <si>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</si>
  <si>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</si>
  <si>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073A</t>
  </si>
  <si>
    <t>073B</t>
  </si>
  <si>
    <t>073C</t>
  </si>
  <si>
    <t>073D</t>
  </si>
  <si>
    <t>073E</t>
  </si>
  <si>
    <t>073F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</si>
  <si>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</si>
  <si>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</si>
  <si>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</si>
  <si>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</si>
  <si>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</si>
  <si>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</si>
  <si>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</si>
  <si>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</si>
  <si>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</si>
  <si>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</si>
  <si>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074A</t>
  </si>
  <si>
    <t>074B</t>
  </si>
  <si>
    <t>074C</t>
  </si>
  <si>
    <t>074D</t>
  </si>
  <si>
    <t>074E</t>
  </si>
  <si>
    <t>074F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</si>
  <si>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</si>
  <si>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</si>
  <si>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</si>
  <si>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</si>
  <si>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</si>
  <si>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</si>
  <si>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</si>
  <si>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</si>
  <si>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</si>
  <si>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</si>
  <si>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075A</t>
  </si>
  <si>
    <t>075B</t>
  </si>
  <si>
    <t>075C</t>
  </si>
  <si>
    <t>075D</t>
  </si>
  <si>
    <t>075E</t>
  </si>
  <si>
    <t>075F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</si>
  <si>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</si>
  <si>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</si>
  <si>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</si>
  <si>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</si>
  <si>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</si>
  <si>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</si>
  <si>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</si>
  <si>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</si>
  <si>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</si>
  <si>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</si>
  <si>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076A</t>
  </si>
  <si>
    <t>076B</t>
  </si>
  <si>
    <t>076C</t>
  </si>
  <si>
    <t>076D</t>
  </si>
  <si>
    <t>076E</t>
  </si>
  <si>
    <t>076F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</si>
  <si>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</si>
  <si>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</si>
  <si>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</si>
  <si>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</si>
  <si>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</si>
  <si>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</si>
  <si>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</si>
  <si>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</si>
  <si>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</si>
  <si>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</si>
  <si>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077A</t>
  </si>
  <si>
    <t>077B</t>
  </si>
  <si>
    <t>077C</t>
  </si>
  <si>
    <t>077D</t>
  </si>
  <si>
    <t>077E</t>
  </si>
  <si>
    <t>077F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</si>
  <si>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</si>
  <si>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</si>
  <si>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</si>
  <si>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</si>
  <si>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</si>
  <si>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</si>
  <si>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</si>
  <si>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</si>
  <si>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</si>
  <si>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</si>
  <si>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078A</t>
  </si>
  <si>
    <t>078B</t>
  </si>
  <si>
    <t>078C</t>
  </si>
  <si>
    <t>078D</t>
  </si>
  <si>
    <t>078E</t>
  </si>
  <si>
    <t>078F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</si>
  <si>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</si>
  <si>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</si>
  <si>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</si>
  <si>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</si>
  <si>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</si>
  <si>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</si>
  <si>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</si>
  <si>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</si>
  <si>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</si>
  <si>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</si>
  <si>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079A</t>
  </si>
  <si>
    <t>079B</t>
  </si>
  <si>
    <t>079C</t>
  </si>
  <si>
    <t>079D</t>
  </si>
  <si>
    <t>079E</t>
  </si>
  <si>
    <t>079F</t>
  </si>
  <si>
    <t>07A0</t>
  </si>
  <si>
    <t>07A1</t>
  </si>
  <si>
    <t>07A2</t>
  </si>
  <si>
    <t>07A3</t>
  </si>
  <si>
    <t>07A4</t>
  </si>
  <si>
    <t>07A5</t>
  </si>
  <si>
    <t>07A6</t>
  </si>
  <si>
    <t>07A7</t>
  </si>
  <si>
    <t>07A8</t>
  </si>
  <si>
    <t>07A9</t>
  </si>
  <si>
    <t>07AA</t>
  </si>
  <si>
    <t>07AB</t>
  </si>
  <si>
    <t>07AC</t>
  </si>
  <si>
    <t>07AD</t>
  </si>
  <si>
    <t>07AE</t>
  </si>
  <si>
    <t>07AF</t>
  </si>
  <si>
    <t>07B0</t>
  </si>
  <si>
    <t>07B1</t>
  </si>
  <si>
    <t>07B2</t>
  </si>
  <si>
    <t>07B3</t>
  </si>
  <si>
    <t>07B4</t>
  </si>
  <si>
    <t>07B5</t>
  </si>
  <si>
    <t>07B6</t>
  </si>
  <si>
    <t>07B7</t>
  </si>
  <si>
    <t>07B8</t>
  </si>
  <si>
    <t>07B9</t>
  </si>
  <si>
    <t>07BA</t>
  </si>
  <si>
    <t>07BB</t>
  </si>
  <si>
    <t>07BC</t>
  </si>
  <si>
    <t>07BD</t>
  </si>
  <si>
    <t>07BE</t>
  </si>
  <si>
    <t>07BF</t>
  </si>
  <si>
    <t>07C0</t>
  </si>
  <si>
    <t>07C1</t>
  </si>
  <si>
    <t>07C2</t>
  </si>
  <si>
    <t>07C3</t>
  </si>
  <si>
    <t>07C4</t>
  </si>
  <si>
    <t>07C5</t>
  </si>
  <si>
    <t>07C6</t>
  </si>
  <si>
    <t>07C7</t>
  </si>
  <si>
    <t>07C8</t>
  </si>
  <si>
    <t>07C9</t>
  </si>
  <si>
    <t>07CA</t>
  </si>
  <si>
    <t>07CB</t>
  </si>
  <si>
    <t>07CC</t>
  </si>
  <si>
    <t>07CD</t>
  </si>
  <si>
    <t>07CE</t>
  </si>
  <si>
    <t>07CF</t>
  </si>
  <si>
    <t>07D0</t>
  </si>
  <si>
    <t>07D1</t>
  </si>
  <si>
    <t>07D2</t>
  </si>
  <si>
    <t>07D3</t>
  </si>
  <si>
    <t>07D4</t>
  </si>
  <si>
    <t>07D5</t>
  </si>
  <si>
    <t>07D6</t>
  </si>
  <si>
    <t>07D7</t>
  </si>
  <si>
    <t>07D8</t>
  </si>
  <si>
    <t>07D9</t>
  </si>
  <si>
    <t>07DA</t>
  </si>
  <si>
    <t>07DB</t>
  </si>
  <si>
    <t>07DC</t>
  </si>
  <si>
    <t>07DD</t>
  </si>
  <si>
    <t>07DE</t>
  </si>
  <si>
    <t>07DF</t>
  </si>
  <si>
    <t>07E0</t>
  </si>
  <si>
    <t>07E1</t>
  </si>
  <si>
    <t>07E2</t>
  </si>
  <si>
    <t>07E3</t>
  </si>
  <si>
    <t>07E4</t>
  </si>
  <si>
    <t>07E5</t>
  </si>
  <si>
    <t>07E6</t>
  </si>
  <si>
    <t>07E7</t>
  </si>
  <si>
    <t>07E8</t>
  </si>
  <si>
    <t>07E9</t>
  </si>
  <si>
    <t>07EA</t>
  </si>
  <si>
    <t>07EB</t>
  </si>
  <si>
    <t>07EC</t>
  </si>
  <si>
    <t>07ED</t>
  </si>
  <si>
    <t>07EE</t>
  </si>
  <si>
    <t>07EF</t>
  </si>
  <si>
    <t>07F0</t>
  </si>
  <si>
    <t>07F1</t>
  </si>
  <si>
    <t>07F2</t>
  </si>
  <si>
    <t>07F3</t>
  </si>
  <si>
    <t>07F4</t>
  </si>
  <si>
    <t>07F5</t>
  </si>
  <si>
    <t>07F6</t>
  </si>
  <si>
    <t>07F7</t>
  </si>
  <si>
    <t>07F8</t>
  </si>
  <si>
    <t>07F9</t>
  </si>
  <si>
    <t>07FA</t>
  </si>
  <si>
    <t>07FB</t>
  </si>
  <si>
    <t>07FC</t>
  </si>
  <si>
    <t>07FD</t>
  </si>
  <si>
    <t>07FE</t>
  </si>
  <si>
    <t>07FF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</si>
  <si>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</si>
  <si>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</si>
  <si>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</si>
  <si>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</si>
  <si>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</si>
  <si>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</si>
  <si>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</si>
  <si>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</si>
  <si>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</si>
  <si>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</si>
  <si>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080A</t>
  </si>
  <si>
    <t>080B</t>
  </si>
  <si>
    <t>080C</t>
  </si>
  <si>
    <t>080D</t>
  </si>
  <si>
    <t>080E</t>
  </si>
  <si>
    <t>080F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</si>
  <si>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</si>
  <si>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</si>
  <si>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</si>
  <si>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</si>
  <si>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</si>
  <si>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</si>
  <si>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</si>
  <si>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</si>
  <si>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</si>
  <si>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</si>
  <si>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081A</t>
  </si>
  <si>
    <t>081B</t>
  </si>
  <si>
    <t>081C</t>
  </si>
  <si>
    <t>081D</t>
  </si>
  <si>
    <t>081E</t>
  </si>
  <si>
    <t>081F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</si>
  <si>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</si>
  <si>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</si>
  <si>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</si>
  <si>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</si>
  <si>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</si>
  <si>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</si>
  <si>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</si>
  <si>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</si>
  <si>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</si>
  <si>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</si>
  <si>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082A</t>
  </si>
  <si>
    <t>082B</t>
  </si>
  <si>
    <t>082C</t>
  </si>
  <si>
    <t>082D</t>
  </si>
  <si>
    <t>082E</t>
  </si>
  <si>
    <t>082F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</si>
  <si>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</si>
  <si>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</si>
  <si>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</si>
  <si>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</si>
  <si>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</si>
  <si>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</si>
  <si>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</si>
  <si>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</si>
  <si>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</si>
  <si>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</si>
  <si>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083A</t>
  </si>
  <si>
    <t>083B</t>
  </si>
  <si>
    <t>083C</t>
  </si>
  <si>
    <t>083D</t>
  </si>
  <si>
    <t>083E</t>
  </si>
  <si>
    <t>083F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</si>
  <si>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</si>
  <si>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</si>
  <si>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</si>
  <si>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</si>
  <si>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</si>
  <si>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</si>
  <si>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</si>
  <si>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</si>
  <si>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</si>
  <si>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</si>
  <si>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084A</t>
  </si>
  <si>
    <t>084B</t>
  </si>
  <si>
    <t>084C</t>
  </si>
  <si>
    <t>084D</t>
  </si>
  <si>
    <t>084E</t>
  </si>
  <si>
    <t>084F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</si>
  <si>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</si>
  <si>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</si>
  <si>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</si>
  <si>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</si>
  <si>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</si>
  <si>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</si>
  <si>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</si>
  <si>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</si>
  <si>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</si>
  <si>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</si>
  <si>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085A</t>
  </si>
  <si>
    <t>085B</t>
  </si>
  <si>
    <t>085C</t>
  </si>
  <si>
    <t>085D</t>
  </si>
  <si>
    <t>085E</t>
  </si>
  <si>
    <t>085F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</si>
  <si>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</si>
  <si>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</si>
  <si>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</si>
  <si>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</si>
  <si>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</si>
  <si>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</si>
  <si>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</si>
  <si>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</si>
  <si>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</si>
  <si>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</si>
  <si>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086A</t>
  </si>
  <si>
    <t>086B</t>
  </si>
  <si>
    <t>086C</t>
  </si>
  <si>
    <t>086D</t>
  </si>
  <si>
    <t>086E</t>
  </si>
  <si>
    <t>086F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</si>
  <si>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</si>
  <si>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</si>
  <si>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</si>
  <si>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</si>
  <si>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</si>
  <si>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</si>
  <si>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</si>
  <si>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</si>
  <si>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</si>
  <si>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</si>
  <si>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087A</t>
  </si>
  <si>
    <t>087B</t>
  </si>
  <si>
    <t>087C</t>
  </si>
  <si>
    <t>087D</t>
  </si>
  <si>
    <t>087E</t>
  </si>
  <si>
    <t>087F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</si>
  <si>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</si>
  <si>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</si>
  <si>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</si>
  <si>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</si>
  <si>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</si>
  <si>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</si>
  <si>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</si>
  <si>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</si>
  <si>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</si>
  <si>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</si>
  <si>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088A</t>
  </si>
  <si>
    <t>088B</t>
  </si>
  <si>
    <t>088C</t>
  </si>
  <si>
    <t>088D</t>
  </si>
  <si>
    <t>088E</t>
  </si>
  <si>
    <t>088F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</si>
  <si>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</si>
  <si>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</si>
  <si>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</si>
  <si>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</si>
  <si>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</si>
  <si>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</si>
  <si>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</si>
  <si>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</si>
  <si>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</si>
  <si>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</si>
  <si>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089A</t>
  </si>
  <si>
    <t>089B</t>
  </si>
  <si>
    <t>089C</t>
  </si>
  <si>
    <t>089D</t>
  </si>
  <si>
    <t>089E</t>
  </si>
  <si>
    <t>089F</t>
  </si>
  <si>
    <t>08A0</t>
  </si>
  <si>
    <t>08A1</t>
  </si>
  <si>
    <t>08A2</t>
  </si>
  <si>
    <t>08A3</t>
  </si>
  <si>
    <t>08A4</t>
  </si>
  <si>
    <t>08A5</t>
  </si>
  <si>
    <t>08A6</t>
  </si>
  <si>
    <t>08A7</t>
  </si>
  <si>
    <t>08A8</t>
  </si>
  <si>
    <t>08A9</t>
  </si>
  <si>
    <t>08AA</t>
  </si>
  <si>
    <t>08AB</t>
  </si>
  <si>
    <t>08AC</t>
  </si>
  <si>
    <t>08AD</t>
  </si>
  <si>
    <t>08AE</t>
  </si>
  <si>
    <t>08AF</t>
  </si>
  <si>
    <t>08B0</t>
  </si>
  <si>
    <t>08B1</t>
  </si>
  <si>
    <t>08B2</t>
  </si>
  <si>
    <t>08B3</t>
  </si>
  <si>
    <t>08B4</t>
  </si>
  <si>
    <t>08B5</t>
  </si>
  <si>
    <t>08B6</t>
  </si>
  <si>
    <t>08B7</t>
  </si>
  <si>
    <t>08B8</t>
  </si>
  <si>
    <t>08B9</t>
  </si>
  <si>
    <t>08BA</t>
  </si>
  <si>
    <t>08BB</t>
  </si>
  <si>
    <t>08BC</t>
  </si>
  <si>
    <t>08BD</t>
  </si>
  <si>
    <t>08BE</t>
  </si>
  <si>
    <t>08BF</t>
  </si>
  <si>
    <t>08C0</t>
  </si>
  <si>
    <t>08C1</t>
  </si>
  <si>
    <t>08C2</t>
  </si>
  <si>
    <t>08C3</t>
  </si>
  <si>
    <t>08C4</t>
  </si>
  <si>
    <t>08C5</t>
  </si>
  <si>
    <t>08C6</t>
  </si>
  <si>
    <t>08C7</t>
  </si>
  <si>
    <t>08C8</t>
  </si>
  <si>
    <t>08C9</t>
  </si>
  <si>
    <t>08CA</t>
  </si>
  <si>
    <t>08CB</t>
  </si>
  <si>
    <t>08CC</t>
  </si>
  <si>
    <t>08CD</t>
  </si>
  <si>
    <t>08CE</t>
  </si>
  <si>
    <t>08CF</t>
  </si>
  <si>
    <t>08D0</t>
  </si>
  <si>
    <t>08D1</t>
  </si>
  <si>
    <t>08D2</t>
  </si>
  <si>
    <t>08D3</t>
  </si>
  <si>
    <t>08D4</t>
  </si>
  <si>
    <t>08D5</t>
  </si>
  <si>
    <t>08D6</t>
  </si>
  <si>
    <t>08D7</t>
  </si>
  <si>
    <t>08D8</t>
  </si>
  <si>
    <t>08D9</t>
  </si>
  <si>
    <t>08DA</t>
  </si>
  <si>
    <t>08DB</t>
  </si>
  <si>
    <t>08DC</t>
  </si>
  <si>
    <t>08DD</t>
  </si>
  <si>
    <t>08DE</t>
  </si>
  <si>
    <t>08DF</t>
  </si>
  <si>
    <t>08E0</t>
  </si>
  <si>
    <t>08E1</t>
  </si>
  <si>
    <t>08E2</t>
  </si>
  <si>
    <t>08E3</t>
  </si>
  <si>
    <t>08E4</t>
  </si>
  <si>
    <t>08E5</t>
  </si>
  <si>
    <t>08E6</t>
  </si>
  <si>
    <t>08E7</t>
  </si>
  <si>
    <t>08E8</t>
  </si>
  <si>
    <t>08E9</t>
  </si>
  <si>
    <t>08EA</t>
  </si>
  <si>
    <t>08EB</t>
  </si>
  <si>
    <t>08EC</t>
  </si>
  <si>
    <t>08ED</t>
  </si>
  <si>
    <t>08EE</t>
  </si>
  <si>
    <t>08EF</t>
  </si>
  <si>
    <t>08F0</t>
  </si>
  <si>
    <t>08F1</t>
  </si>
  <si>
    <t>08F2</t>
  </si>
  <si>
    <t>08F3</t>
  </si>
  <si>
    <t>08F4</t>
  </si>
  <si>
    <t>08F5</t>
  </si>
  <si>
    <t>08F6</t>
  </si>
  <si>
    <t>08F7</t>
  </si>
  <si>
    <t>08F8</t>
  </si>
  <si>
    <t>08F9</t>
  </si>
  <si>
    <t>08FA</t>
  </si>
  <si>
    <t>08FB</t>
  </si>
  <si>
    <t>08FC</t>
  </si>
  <si>
    <t>08FD</t>
  </si>
  <si>
    <t>08FE</t>
  </si>
  <si>
    <t>08FF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</si>
  <si>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</si>
  <si>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</si>
  <si>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</si>
  <si>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</si>
  <si>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</si>
  <si>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</si>
  <si>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</si>
  <si>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</si>
  <si>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</si>
  <si>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</si>
  <si>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090A</t>
  </si>
  <si>
    <t>090B</t>
  </si>
  <si>
    <t>090C</t>
  </si>
  <si>
    <t>090D</t>
  </si>
  <si>
    <t>090E</t>
  </si>
  <si>
    <t>090F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</si>
  <si>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</si>
  <si>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</si>
  <si>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</si>
  <si>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</si>
  <si>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</si>
  <si>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</si>
  <si>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</si>
  <si>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</si>
  <si>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</si>
  <si>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</si>
  <si>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091A</t>
  </si>
  <si>
    <t>091B</t>
  </si>
  <si>
    <t>091C</t>
  </si>
  <si>
    <t>091D</t>
  </si>
  <si>
    <t>091E</t>
  </si>
  <si>
    <t>091F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</si>
  <si>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</si>
  <si>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</si>
  <si>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</si>
  <si>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</si>
  <si>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</si>
  <si>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</si>
  <si>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</si>
  <si>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</si>
  <si>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</si>
  <si>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</si>
  <si>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092A</t>
  </si>
  <si>
    <t>092B</t>
  </si>
  <si>
    <t>092C</t>
  </si>
  <si>
    <t>092D</t>
  </si>
  <si>
    <t>092E</t>
  </si>
  <si>
    <t>092F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</si>
  <si>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</si>
  <si>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</si>
  <si>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</si>
  <si>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</si>
  <si>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</si>
  <si>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</si>
  <si>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</si>
  <si>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</si>
  <si>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</si>
  <si>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</si>
  <si>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093A</t>
  </si>
  <si>
    <t>093B</t>
  </si>
  <si>
    <t>093C</t>
  </si>
  <si>
    <t>093D</t>
  </si>
  <si>
    <t>093E</t>
  </si>
  <si>
    <t>093F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</si>
  <si>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</si>
  <si>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</si>
  <si>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</si>
  <si>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</si>
  <si>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</si>
  <si>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</si>
  <si>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</si>
  <si>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</si>
  <si>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</si>
  <si>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</si>
  <si>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094A</t>
  </si>
  <si>
    <t>094B</t>
  </si>
  <si>
    <t>094C</t>
  </si>
  <si>
    <t>094D</t>
  </si>
  <si>
    <t>094E</t>
  </si>
  <si>
    <t>094F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</si>
  <si>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</si>
  <si>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</si>
  <si>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</si>
  <si>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</si>
  <si>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</si>
  <si>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</si>
  <si>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</si>
  <si>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</si>
  <si>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</si>
  <si>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</si>
  <si>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095A</t>
  </si>
  <si>
    <t>095B</t>
  </si>
  <si>
    <t>095C</t>
  </si>
  <si>
    <t>095D</t>
  </si>
  <si>
    <t>095E</t>
  </si>
  <si>
    <t>095F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</si>
  <si>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</si>
  <si>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</si>
  <si>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</si>
  <si>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</si>
  <si>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</si>
  <si>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</si>
  <si>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</si>
  <si>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</si>
  <si>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</si>
  <si>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</si>
  <si>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096A</t>
  </si>
  <si>
    <t>096B</t>
  </si>
  <si>
    <t>096C</t>
  </si>
  <si>
    <t>096D</t>
  </si>
  <si>
    <t>096E</t>
  </si>
  <si>
    <t>096F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</si>
  <si>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</si>
  <si>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</si>
  <si>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</si>
  <si>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</si>
  <si>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</si>
  <si>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</si>
  <si>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</si>
  <si>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</si>
  <si>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</si>
  <si>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</si>
  <si>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097A</t>
  </si>
  <si>
    <t>097B</t>
  </si>
  <si>
    <t>097C</t>
  </si>
  <si>
    <t>097D</t>
  </si>
  <si>
    <t>097E</t>
  </si>
  <si>
    <t>097F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</si>
  <si>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</si>
  <si>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</si>
  <si>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</si>
  <si>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</si>
  <si>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</si>
  <si>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</si>
  <si>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</si>
  <si>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</si>
  <si>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</si>
  <si>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</si>
  <si>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098A</t>
  </si>
  <si>
    <t>098B</t>
  </si>
  <si>
    <t>098C</t>
  </si>
  <si>
    <t>098D</t>
  </si>
  <si>
    <t>098E</t>
  </si>
  <si>
    <t>098F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</si>
  <si>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</si>
  <si>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</si>
  <si>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</si>
  <si>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</si>
  <si>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</si>
  <si>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</si>
  <si>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</si>
  <si>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</si>
  <si>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</si>
  <si>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</si>
  <si>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099A</t>
  </si>
  <si>
    <t>099B</t>
  </si>
  <si>
    <t>099C</t>
  </si>
  <si>
    <t>099D</t>
  </si>
  <si>
    <t>099E</t>
  </si>
  <si>
    <t>099F</t>
  </si>
  <si>
    <t>09A0</t>
  </si>
  <si>
    <t>09A1</t>
  </si>
  <si>
    <t>09A2</t>
  </si>
  <si>
    <t>09A3</t>
  </si>
  <si>
    <t>09A4</t>
  </si>
  <si>
    <t>09A5</t>
  </si>
  <si>
    <t>09A6</t>
  </si>
  <si>
    <t>09A7</t>
  </si>
  <si>
    <t>09A8</t>
  </si>
  <si>
    <t>09A9</t>
  </si>
  <si>
    <t>09AA</t>
  </si>
  <si>
    <t>09AB</t>
  </si>
  <si>
    <t>09AC</t>
  </si>
  <si>
    <t>09AD</t>
  </si>
  <si>
    <t>09AE</t>
  </si>
  <si>
    <t>09AF</t>
  </si>
  <si>
    <t>09B0</t>
  </si>
  <si>
    <t>09B1</t>
  </si>
  <si>
    <t>09B2</t>
  </si>
  <si>
    <t>09B3</t>
  </si>
  <si>
    <t>09B4</t>
  </si>
  <si>
    <t>09B5</t>
  </si>
  <si>
    <t>09B6</t>
  </si>
  <si>
    <t>09B7</t>
  </si>
  <si>
    <t>09B8</t>
  </si>
  <si>
    <t>09B9</t>
  </si>
  <si>
    <t>09BA</t>
  </si>
  <si>
    <t>09BB</t>
  </si>
  <si>
    <t>09BC</t>
  </si>
  <si>
    <t>09BD</t>
  </si>
  <si>
    <t>09BE</t>
  </si>
  <si>
    <t>09BF</t>
  </si>
  <si>
    <t>09C0</t>
  </si>
  <si>
    <t>09C1</t>
  </si>
  <si>
    <t>09C2</t>
  </si>
  <si>
    <t>09C3</t>
  </si>
  <si>
    <t>09C4</t>
  </si>
  <si>
    <t>09C5</t>
  </si>
  <si>
    <t>09C6</t>
  </si>
  <si>
    <t>09C7</t>
  </si>
  <si>
    <t>09C8</t>
  </si>
  <si>
    <t>09C9</t>
  </si>
  <si>
    <t>09CA</t>
  </si>
  <si>
    <t>09CB</t>
  </si>
  <si>
    <t>09CC</t>
  </si>
  <si>
    <t>09CD</t>
  </si>
  <si>
    <t>09CE</t>
  </si>
  <si>
    <t>09CF</t>
  </si>
  <si>
    <t>09D0</t>
  </si>
  <si>
    <t>09D1</t>
  </si>
  <si>
    <t>09D2</t>
  </si>
  <si>
    <t>09D3</t>
  </si>
  <si>
    <t>09D4</t>
  </si>
  <si>
    <t>09D5</t>
  </si>
  <si>
    <t>09D6</t>
  </si>
  <si>
    <t>09D7</t>
  </si>
  <si>
    <t>09D8</t>
  </si>
  <si>
    <t>09D9</t>
  </si>
  <si>
    <t>09DA</t>
  </si>
  <si>
    <t>09DB</t>
  </si>
  <si>
    <t>09DC</t>
  </si>
  <si>
    <t>09DD</t>
  </si>
  <si>
    <t>09DE</t>
  </si>
  <si>
    <t>09DF</t>
  </si>
  <si>
    <t>09E0</t>
  </si>
  <si>
    <t>09E1</t>
  </si>
  <si>
    <t>09E2</t>
  </si>
  <si>
    <t>09E3</t>
  </si>
  <si>
    <t>09E4</t>
  </si>
  <si>
    <t>09E5</t>
  </si>
  <si>
    <t>09E6</t>
  </si>
  <si>
    <t>09E7</t>
  </si>
  <si>
    <t>09E8</t>
  </si>
  <si>
    <t>09E9</t>
  </si>
  <si>
    <t>09EA</t>
  </si>
  <si>
    <t>09EB</t>
  </si>
  <si>
    <t>09EC</t>
  </si>
  <si>
    <t>09ED</t>
  </si>
  <si>
    <t>09EE</t>
  </si>
  <si>
    <t>09EF</t>
  </si>
  <si>
    <t>09F0</t>
  </si>
  <si>
    <t>09F1</t>
  </si>
  <si>
    <t>09F2</t>
  </si>
  <si>
    <t>09F3</t>
  </si>
  <si>
    <t>09F4</t>
  </si>
  <si>
    <t>09F5</t>
  </si>
  <si>
    <t>09F6</t>
  </si>
  <si>
    <t>09F7</t>
  </si>
  <si>
    <t>09F8</t>
  </si>
  <si>
    <t>09F9</t>
  </si>
  <si>
    <t>09FA</t>
  </si>
  <si>
    <t>09FB</t>
  </si>
  <si>
    <t>09FC</t>
  </si>
  <si>
    <t>09FD</t>
  </si>
  <si>
    <t>09FE</t>
  </si>
  <si>
    <t>09FF</t>
  </si>
  <si>
    <t>0A00</t>
  </si>
  <si>
    <t>0A01</t>
  </si>
  <si>
    <t>0A02</t>
  </si>
  <si>
    <t>0A03</t>
  </si>
  <si>
    <t>0A04</t>
  </si>
  <si>
    <t>0A05</t>
  </si>
  <si>
    <t>0A06</t>
  </si>
  <si>
    <t>0A07</t>
  </si>
  <si>
    <t>0A08</t>
  </si>
  <si>
    <t>0A09</t>
  </si>
  <si>
    <t>0A0A</t>
  </si>
  <si>
    <t>0A0B</t>
  </si>
  <si>
    <t>0A0C</t>
  </si>
  <si>
    <t>0A0D</t>
  </si>
  <si>
    <t>0A0E</t>
  </si>
  <si>
    <t>0A0F</t>
  </si>
  <si>
    <t>0A10</t>
  </si>
  <si>
    <t>0A11</t>
  </si>
  <si>
    <t>0A12</t>
  </si>
  <si>
    <t>0A13</t>
  </si>
  <si>
    <t>0A14</t>
  </si>
  <si>
    <t>0A15</t>
  </si>
  <si>
    <t>0A16</t>
  </si>
  <si>
    <t>0A17</t>
  </si>
  <si>
    <t>0A18</t>
  </si>
  <si>
    <t>0A19</t>
  </si>
  <si>
    <t>0A1A</t>
  </si>
  <si>
    <t>0A1B</t>
  </si>
  <si>
    <t>0A1C</t>
  </si>
  <si>
    <t>0A1D</t>
  </si>
  <si>
    <t>0A1E</t>
  </si>
  <si>
    <t>0A1F</t>
  </si>
  <si>
    <t>0A20</t>
  </si>
  <si>
    <t>0A21</t>
  </si>
  <si>
    <t>0A22</t>
  </si>
  <si>
    <t>0A23</t>
  </si>
  <si>
    <t>0A24</t>
  </si>
  <si>
    <t>0A25</t>
  </si>
  <si>
    <t>0A26</t>
  </si>
  <si>
    <t>0A27</t>
  </si>
  <si>
    <t>0A28</t>
  </si>
  <si>
    <t>0A29</t>
  </si>
  <si>
    <t>0A2A</t>
  </si>
  <si>
    <t>0A2B</t>
  </si>
  <si>
    <t>0A2C</t>
  </si>
  <si>
    <t>0A2D</t>
  </si>
  <si>
    <t>0A2E</t>
  </si>
  <si>
    <t>0A2F</t>
  </si>
  <si>
    <t>0A30</t>
  </si>
  <si>
    <t>0A31</t>
  </si>
  <si>
    <t>0A32</t>
  </si>
  <si>
    <t>0A33</t>
  </si>
  <si>
    <t>0A34</t>
  </si>
  <si>
    <t>0A35</t>
  </si>
  <si>
    <t>0A36</t>
  </si>
  <si>
    <t>0A37</t>
  </si>
  <si>
    <t>0A38</t>
  </si>
  <si>
    <t>0A39</t>
  </si>
  <si>
    <t>0A3A</t>
  </si>
  <si>
    <t>0A3B</t>
  </si>
  <si>
    <t>0A3C</t>
  </si>
  <si>
    <t>0A3D</t>
  </si>
  <si>
    <t>0A3E</t>
  </si>
  <si>
    <t>0A3F</t>
  </si>
  <si>
    <t>0A40</t>
  </si>
  <si>
    <t>0A41</t>
  </si>
  <si>
    <t>0A42</t>
  </si>
  <si>
    <t>0A43</t>
  </si>
  <si>
    <t>0A44</t>
  </si>
  <si>
    <t>0A45</t>
  </si>
  <si>
    <t>0A46</t>
  </si>
  <si>
    <t>0A47</t>
  </si>
  <si>
    <t>0A48</t>
  </si>
  <si>
    <t>0A49</t>
  </si>
  <si>
    <t>0A4A</t>
  </si>
  <si>
    <t>0A4B</t>
  </si>
  <si>
    <t>0A4C</t>
  </si>
  <si>
    <t>0A4D</t>
  </si>
  <si>
    <t>0A4E</t>
  </si>
  <si>
    <t>0A4F</t>
  </si>
  <si>
    <t>0A50</t>
  </si>
  <si>
    <t>0A51</t>
  </si>
  <si>
    <t>0A52</t>
  </si>
  <si>
    <t>0A53</t>
  </si>
  <si>
    <t>0A54</t>
  </si>
  <si>
    <t>0A55</t>
  </si>
  <si>
    <t>0A56</t>
  </si>
  <si>
    <t>0A57</t>
  </si>
  <si>
    <t>0A58</t>
  </si>
  <si>
    <t>0A59</t>
  </si>
  <si>
    <t>0A5A</t>
  </si>
  <si>
    <t>0A5B</t>
  </si>
  <si>
    <t>0A5C</t>
  </si>
  <si>
    <t>0A5D</t>
  </si>
  <si>
    <t>0A5E</t>
  </si>
  <si>
    <t>0A5F</t>
  </si>
  <si>
    <t>0A60</t>
  </si>
  <si>
    <t>0A61</t>
  </si>
  <si>
    <t>0A62</t>
  </si>
  <si>
    <t>0A63</t>
  </si>
  <si>
    <t>0A64</t>
  </si>
  <si>
    <t>0A65</t>
  </si>
  <si>
    <t>0A66</t>
  </si>
  <si>
    <t>0A67</t>
  </si>
  <si>
    <t>0A68</t>
  </si>
  <si>
    <t>0A69</t>
  </si>
  <si>
    <t>0A6A</t>
  </si>
  <si>
    <t>0A6B</t>
  </si>
  <si>
    <t>0A6C</t>
  </si>
  <si>
    <t>0A6D</t>
  </si>
  <si>
    <t>0A6E</t>
  </si>
  <si>
    <t>0A6F</t>
  </si>
  <si>
    <t>0A70</t>
  </si>
  <si>
    <t>0A71</t>
  </si>
  <si>
    <t>0A72</t>
  </si>
  <si>
    <t>0A73</t>
  </si>
  <si>
    <t>0A74</t>
  </si>
  <si>
    <t>0A75</t>
  </si>
  <si>
    <t>0A76</t>
  </si>
  <si>
    <t>0A77</t>
  </si>
  <si>
    <t>0A78</t>
  </si>
  <si>
    <t>0A79</t>
  </si>
  <si>
    <t>0A7A</t>
  </si>
  <si>
    <t>0A7B</t>
  </si>
  <si>
    <t>0A7C</t>
  </si>
  <si>
    <t>0A7D</t>
  </si>
  <si>
    <t>0A7E</t>
  </si>
  <si>
    <t>0A7F</t>
  </si>
  <si>
    <t>0A80</t>
  </si>
  <si>
    <t>0A81</t>
  </si>
  <si>
    <t>0A82</t>
  </si>
  <si>
    <t>0A83</t>
  </si>
  <si>
    <t>0A84</t>
  </si>
  <si>
    <t>0A85</t>
  </si>
  <si>
    <t>0A86</t>
  </si>
  <si>
    <t>0A87</t>
  </si>
  <si>
    <t>0A88</t>
  </si>
  <si>
    <t>0A89</t>
  </si>
  <si>
    <t>0A8A</t>
  </si>
  <si>
    <t>0A8B</t>
  </si>
  <si>
    <t>0A8C</t>
  </si>
  <si>
    <t>0A8D</t>
  </si>
  <si>
    <t>0A8E</t>
  </si>
  <si>
    <t>0A8F</t>
  </si>
  <si>
    <t>0A90</t>
  </si>
  <si>
    <t>0A91</t>
  </si>
  <si>
    <t>0A92</t>
  </si>
  <si>
    <t>0A93</t>
  </si>
  <si>
    <t>0A94</t>
  </si>
  <si>
    <t>0A95</t>
  </si>
  <si>
    <t>0A96</t>
  </si>
  <si>
    <t>0A97</t>
  </si>
  <si>
    <t>0A98</t>
  </si>
  <si>
    <t>0A99</t>
  </si>
  <si>
    <t>0A9A</t>
  </si>
  <si>
    <t>0A9B</t>
  </si>
  <si>
    <t>0A9C</t>
  </si>
  <si>
    <t>0A9D</t>
  </si>
  <si>
    <t>0A9E</t>
  </si>
  <si>
    <t>0A9F</t>
  </si>
  <si>
    <t>0AA0</t>
  </si>
  <si>
    <t>0AA1</t>
  </si>
  <si>
    <t>0AA2</t>
  </si>
  <si>
    <t>0AA3</t>
  </si>
  <si>
    <t>0AA4</t>
  </si>
  <si>
    <t>0AA5</t>
  </si>
  <si>
    <t>0AA6</t>
  </si>
  <si>
    <t>0AA7</t>
  </si>
  <si>
    <t>0AA8</t>
  </si>
  <si>
    <t>0AA9</t>
  </si>
  <si>
    <t>0AAA</t>
  </si>
  <si>
    <t>0AAB</t>
  </si>
  <si>
    <t>0AAC</t>
  </si>
  <si>
    <t>0AAD</t>
  </si>
  <si>
    <t>0AAE</t>
  </si>
  <si>
    <t>0AAF</t>
  </si>
  <si>
    <t>0AB0</t>
  </si>
  <si>
    <t>0AB1</t>
  </si>
  <si>
    <t>0AB2</t>
  </si>
  <si>
    <t>0AB3</t>
  </si>
  <si>
    <t>0AB4</t>
  </si>
  <si>
    <t>0AB5</t>
  </si>
  <si>
    <t>0AB6</t>
  </si>
  <si>
    <t>0AB7</t>
  </si>
  <si>
    <t>0AB8</t>
  </si>
  <si>
    <t>0AB9</t>
  </si>
  <si>
    <t>0ABA</t>
  </si>
  <si>
    <t>0ABB</t>
  </si>
  <si>
    <t>0ABC</t>
  </si>
  <si>
    <t>0ABD</t>
  </si>
  <si>
    <t>0ABE</t>
  </si>
  <si>
    <t>0ABF</t>
  </si>
  <si>
    <t>0AC0</t>
  </si>
  <si>
    <t>0AC1</t>
  </si>
  <si>
    <t>0AC2</t>
  </si>
  <si>
    <t>0AC3</t>
  </si>
  <si>
    <t>0AC4</t>
  </si>
  <si>
    <t>0AC5</t>
  </si>
  <si>
    <t>0AC6</t>
  </si>
  <si>
    <t>0AC7</t>
  </si>
  <si>
    <t>0AC8</t>
  </si>
  <si>
    <t>0AC9</t>
  </si>
  <si>
    <t>0ACA</t>
  </si>
  <si>
    <t>0ACB</t>
  </si>
  <si>
    <t>0ACC</t>
  </si>
  <si>
    <t>0ACD</t>
  </si>
  <si>
    <t>0ACE</t>
  </si>
  <si>
    <t>0ACF</t>
  </si>
  <si>
    <t>0AD0</t>
  </si>
  <si>
    <t>0AD1</t>
  </si>
  <si>
    <t>0AD2</t>
  </si>
  <si>
    <t>0AD3</t>
  </si>
  <si>
    <t>0AD4</t>
  </si>
  <si>
    <t>0AD5</t>
  </si>
  <si>
    <t>0AD6</t>
  </si>
  <si>
    <t>0AD7</t>
  </si>
  <si>
    <t>0AD8</t>
  </si>
  <si>
    <t>0AD9</t>
  </si>
  <si>
    <t>0ADA</t>
  </si>
  <si>
    <t>0ADB</t>
  </si>
  <si>
    <t>0ADC</t>
  </si>
  <si>
    <t>0ADD</t>
  </si>
  <si>
    <t>0ADE</t>
  </si>
  <si>
    <t>0ADF</t>
  </si>
  <si>
    <t>0AE0</t>
  </si>
  <si>
    <t>0AE1</t>
  </si>
  <si>
    <t>0AE2</t>
  </si>
  <si>
    <t>0AE3</t>
  </si>
  <si>
    <t>0AE4</t>
  </si>
  <si>
    <t>0AE5</t>
  </si>
  <si>
    <t>0AE6</t>
  </si>
  <si>
    <t>0AE7</t>
  </si>
  <si>
    <t>0AE8</t>
  </si>
  <si>
    <t>0AE9</t>
  </si>
  <si>
    <t>0AEA</t>
  </si>
  <si>
    <t>0AEB</t>
  </si>
  <si>
    <t>0AEC</t>
  </si>
  <si>
    <t>0AED</t>
  </si>
  <si>
    <t>0AEE</t>
  </si>
  <si>
    <t>0AEF</t>
  </si>
  <si>
    <t>0AF0</t>
  </si>
  <si>
    <t>0AF1</t>
  </si>
  <si>
    <t>0AF2</t>
  </si>
  <si>
    <t>0AF3</t>
  </si>
  <si>
    <t>0AF4</t>
  </si>
  <si>
    <t>0AF5</t>
  </si>
  <si>
    <t>0AF6</t>
  </si>
  <si>
    <t>0AF7</t>
  </si>
  <si>
    <t>0AF8</t>
  </si>
  <si>
    <t>0AF9</t>
  </si>
  <si>
    <t>0AFA</t>
  </si>
  <si>
    <t>0AFB</t>
  </si>
  <si>
    <t>0AFC</t>
  </si>
  <si>
    <t>0AFD</t>
  </si>
  <si>
    <t>0AFE</t>
  </si>
  <si>
    <t>0AFF</t>
  </si>
  <si>
    <t>0B00</t>
  </si>
  <si>
    <t>0B01</t>
  </si>
  <si>
    <t>0B02</t>
  </si>
  <si>
    <t>0B03</t>
  </si>
  <si>
    <t>0B04</t>
  </si>
  <si>
    <t>0B05</t>
  </si>
  <si>
    <t>0B06</t>
  </si>
  <si>
    <t>0B07</t>
  </si>
  <si>
    <t>0B08</t>
  </si>
  <si>
    <t>0B09</t>
  </si>
  <si>
    <t>0B0A</t>
  </si>
  <si>
    <t>0B0B</t>
  </si>
  <si>
    <t>0B0C</t>
  </si>
  <si>
    <t>0B0D</t>
  </si>
  <si>
    <t>0B0E</t>
  </si>
  <si>
    <t>0B0F</t>
  </si>
  <si>
    <t>0B10</t>
  </si>
  <si>
    <t>0B11</t>
  </si>
  <si>
    <t>0B12</t>
  </si>
  <si>
    <t>0B13</t>
  </si>
  <si>
    <t>0B14</t>
  </si>
  <si>
    <t>0B15</t>
  </si>
  <si>
    <t>0B16</t>
  </si>
  <si>
    <t>0B17</t>
  </si>
  <si>
    <t>0B18</t>
  </si>
  <si>
    <t>0B19</t>
  </si>
  <si>
    <t>0B1A</t>
  </si>
  <si>
    <t>0B1B</t>
  </si>
  <si>
    <t>0B1C</t>
  </si>
  <si>
    <t>0B1D</t>
  </si>
  <si>
    <t>0B1E</t>
  </si>
  <si>
    <t>0B1F</t>
  </si>
  <si>
    <t>0B20</t>
  </si>
  <si>
    <t>0B21</t>
  </si>
  <si>
    <t>0B22</t>
  </si>
  <si>
    <t>0B23</t>
  </si>
  <si>
    <t>0B24</t>
  </si>
  <si>
    <t>0B25</t>
  </si>
  <si>
    <t>0B26</t>
  </si>
  <si>
    <t>0B27</t>
  </si>
  <si>
    <t>0B28</t>
  </si>
  <si>
    <t>0B29</t>
  </si>
  <si>
    <t>0B2A</t>
  </si>
  <si>
    <t>0B2B</t>
  </si>
  <si>
    <t>0B2C</t>
  </si>
  <si>
    <t>0B2D</t>
  </si>
  <si>
    <t>0B2E</t>
  </si>
  <si>
    <t>0B2F</t>
  </si>
  <si>
    <t>0B30</t>
  </si>
  <si>
    <t>0B31</t>
  </si>
  <si>
    <t>0B32</t>
  </si>
  <si>
    <t>0B33</t>
  </si>
  <si>
    <t>0B34</t>
  </si>
  <si>
    <t>0B35</t>
  </si>
  <si>
    <t>0B36</t>
  </si>
  <si>
    <t>0B37</t>
  </si>
  <si>
    <t>0B38</t>
  </si>
  <si>
    <t>0B39</t>
  </si>
  <si>
    <t>0B3A</t>
  </si>
  <si>
    <t>0B3B</t>
  </si>
  <si>
    <t>0B3C</t>
  </si>
  <si>
    <t>0B3D</t>
  </si>
  <si>
    <t>0B3E</t>
  </si>
  <si>
    <t>0B3F</t>
  </si>
  <si>
    <t>0B40</t>
  </si>
  <si>
    <t>0B41</t>
  </si>
  <si>
    <t>0B42</t>
  </si>
  <si>
    <t>0B43</t>
  </si>
  <si>
    <t>0B44</t>
  </si>
  <si>
    <t>0B45</t>
  </si>
  <si>
    <t>0B46</t>
  </si>
  <si>
    <t>0B47</t>
  </si>
  <si>
    <t>0B48</t>
  </si>
  <si>
    <t>0B49</t>
  </si>
  <si>
    <t>0B4A</t>
  </si>
  <si>
    <t>0B4B</t>
  </si>
  <si>
    <t>0B4C</t>
  </si>
  <si>
    <t>0B4D</t>
  </si>
  <si>
    <t>0B4E</t>
  </si>
  <si>
    <t>0B4F</t>
  </si>
  <si>
    <t>0B50</t>
  </si>
  <si>
    <t>0B51</t>
  </si>
  <si>
    <t>0B52</t>
  </si>
  <si>
    <t>0B53</t>
  </si>
  <si>
    <t>0B54</t>
  </si>
  <si>
    <t>0B55</t>
  </si>
  <si>
    <t>0B56</t>
  </si>
  <si>
    <t>0B57</t>
  </si>
  <si>
    <t>0B58</t>
  </si>
  <si>
    <t>0B59</t>
  </si>
  <si>
    <t>0B5A</t>
  </si>
  <si>
    <t>0B5B</t>
  </si>
  <si>
    <t>0B5C</t>
  </si>
  <si>
    <t>0B5D</t>
  </si>
  <si>
    <t>0B5E</t>
  </si>
  <si>
    <t>0B5F</t>
  </si>
  <si>
    <t>0B60</t>
  </si>
  <si>
    <t>0B61</t>
  </si>
  <si>
    <t>0B62</t>
  </si>
  <si>
    <t>0B63</t>
  </si>
  <si>
    <t>0B64</t>
  </si>
  <si>
    <t>0B65</t>
  </si>
  <si>
    <t>0B66</t>
  </si>
  <si>
    <t>0B67</t>
  </si>
  <si>
    <t>0B68</t>
  </si>
  <si>
    <t>0B69</t>
  </si>
  <si>
    <t>0B6A</t>
  </si>
  <si>
    <t>0B6B</t>
  </si>
  <si>
    <t>0B6C</t>
  </si>
  <si>
    <t>0B6D</t>
  </si>
  <si>
    <t>0B6E</t>
  </si>
  <si>
    <t>0B6F</t>
  </si>
  <si>
    <t>0B70</t>
  </si>
  <si>
    <t>0B71</t>
  </si>
  <si>
    <t>0B72</t>
  </si>
  <si>
    <t>0B73</t>
  </si>
  <si>
    <t>0B74</t>
  </si>
  <si>
    <t>0B75</t>
  </si>
  <si>
    <t>0B76</t>
  </si>
  <si>
    <t>0B77</t>
  </si>
  <si>
    <t>0B78</t>
  </si>
  <si>
    <t>0B79</t>
  </si>
  <si>
    <t>0B7A</t>
  </si>
  <si>
    <t>0B7B</t>
  </si>
  <si>
    <t>0B7C</t>
  </si>
  <si>
    <t>0B7D</t>
  </si>
  <si>
    <t>0B7E</t>
  </si>
  <si>
    <t>0B7F</t>
  </si>
  <si>
    <t>0B80</t>
  </si>
  <si>
    <t>0B81</t>
  </si>
  <si>
    <t>0B82</t>
  </si>
  <si>
    <t>0B83</t>
  </si>
  <si>
    <t>0B84</t>
  </si>
  <si>
    <t>0B85</t>
  </si>
  <si>
    <t>0B86</t>
  </si>
  <si>
    <t>0B87</t>
  </si>
  <si>
    <t>0B88</t>
  </si>
  <si>
    <t>0B89</t>
  </si>
  <si>
    <t>0B8A</t>
  </si>
  <si>
    <t>0B8B</t>
  </si>
  <si>
    <t>0B8C</t>
  </si>
  <si>
    <t>0B8D</t>
  </si>
  <si>
    <t>0B8E</t>
  </si>
  <si>
    <t>0B8F</t>
  </si>
  <si>
    <t>0B90</t>
  </si>
  <si>
    <t>0B91</t>
  </si>
  <si>
    <t>0B92</t>
  </si>
  <si>
    <t>0B93</t>
  </si>
  <si>
    <t>0B94</t>
  </si>
  <si>
    <t>0B95</t>
  </si>
  <si>
    <t>0B96</t>
  </si>
  <si>
    <t>0B97</t>
  </si>
  <si>
    <t>0B98</t>
  </si>
  <si>
    <t>0B99</t>
  </si>
  <si>
    <t>0B9A</t>
  </si>
  <si>
    <t>0B9B</t>
  </si>
  <si>
    <t>0B9C</t>
  </si>
  <si>
    <t>0B9D</t>
  </si>
  <si>
    <t>0B9E</t>
  </si>
  <si>
    <t>0B9F</t>
  </si>
  <si>
    <t>0BA0</t>
  </si>
  <si>
    <t>0BA1</t>
  </si>
  <si>
    <t>0BA2</t>
  </si>
  <si>
    <t>0BA3</t>
  </si>
  <si>
    <t>0BA4</t>
  </si>
  <si>
    <t>0BA5</t>
  </si>
  <si>
    <t>0BA6</t>
  </si>
  <si>
    <t>0BA7</t>
  </si>
  <si>
    <t>0BA8</t>
  </si>
  <si>
    <t>0BA9</t>
  </si>
  <si>
    <t>0BAA</t>
  </si>
  <si>
    <t>0BAB</t>
  </si>
  <si>
    <t>0BAC</t>
  </si>
  <si>
    <t>0BAD</t>
  </si>
  <si>
    <t>0BAE</t>
  </si>
  <si>
    <t>0BAF</t>
  </si>
  <si>
    <t>0BB0</t>
  </si>
  <si>
    <t>0BB1</t>
  </si>
  <si>
    <t>0BB2</t>
  </si>
  <si>
    <t>0BB3</t>
  </si>
  <si>
    <t>0BB4</t>
  </si>
  <si>
    <t>0BB5</t>
  </si>
  <si>
    <t>0BB6</t>
  </si>
  <si>
    <t>0BB7</t>
  </si>
  <si>
    <t>0BB8</t>
  </si>
  <si>
    <t>0BB9</t>
  </si>
  <si>
    <t>0BBA</t>
  </si>
  <si>
    <t>0BBB</t>
  </si>
  <si>
    <t>0BBC</t>
  </si>
  <si>
    <t>0BBD</t>
  </si>
  <si>
    <t>0BBE</t>
  </si>
  <si>
    <t>0BBF</t>
  </si>
  <si>
    <t>0BC0</t>
  </si>
  <si>
    <t>0BC1</t>
  </si>
  <si>
    <t>0BC2</t>
  </si>
  <si>
    <t>0BC3</t>
  </si>
  <si>
    <t>0BC4</t>
  </si>
  <si>
    <t>0BC5</t>
  </si>
  <si>
    <t>0BC6</t>
  </si>
  <si>
    <t>0BC7</t>
  </si>
  <si>
    <t>0BC8</t>
  </si>
  <si>
    <t>0BC9</t>
  </si>
  <si>
    <t>0BCA</t>
  </si>
  <si>
    <t>0BCB</t>
  </si>
  <si>
    <t>0BCC</t>
  </si>
  <si>
    <t>0BCD</t>
  </si>
  <si>
    <t>0BCE</t>
  </si>
  <si>
    <t>0BCF</t>
  </si>
  <si>
    <t>0BD0</t>
  </si>
  <si>
    <t>0BD1</t>
  </si>
  <si>
    <t>0BD2</t>
  </si>
  <si>
    <t>0BD3</t>
  </si>
  <si>
    <t>0BD4</t>
  </si>
  <si>
    <t>0BD5</t>
  </si>
  <si>
    <t>0BD6</t>
  </si>
  <si>
    <t>0BD7</t>
  </si>
  <si>
    <t>0BD8</t>
  </si>
  <si>
    <t>0BD9</t>
  </si>
  <si>
    <t>0BDA</t>
  </si>
  <si>
    <t>0BDB</t>
  </si>
  <si>
    <t>0BDC</t>
  </si>
  <si>
    <t>0BDD</t>
  </si>
  <si>
    <t>0BDE</t>
  </si>
  <si>
    <t>0BDF</t>
  </si>
  <si>
    <t>0BE0</t>
  </si>
  <si>
    <t>0BE1</t>
  </si>
  <si>
    <t>0BE2</t>
  </si>
  <si>
    <t>0BE3</t>
  </si>
  <si>
    <t>0BE4</t>
  </si>
  <si>
    <t>0BE5</t>
  </si>
  <si>
    <t>0BE6</t>
  </si>
  <si>
    <t>0BE7</t>
  </si>
  <si>
    <t>0BE8</t>
  </si>
  <si>
    <t>0BE9</t>
  </si>
  <si>
    <t>0BEA</t>
  </si>
  <si>
    <t>0BEB</t>
  </si>
  <si>
    <t>0BEC</t>
  </si>
  <si>
    <t>0BED</t>
  </si>
  <si>
    <t>0BEE</t>
  </si>
  <si>
    <t>0BEF</t>
  </si>
  <si>
    <t>0BF0</t>
  </si>
  <si>
    <t>0BF1</t>
  </si>
  <si>
    <t>0BF2</t>
  </si>
  <si>
    <t>0BF3</t>
  </si>
  <si>
    <t>0BF4</t>
  </si>
  <si>
    <t>0BF5</t>
  </si>
  <si>
    <t>0BF6</t>
  </si>
  <si>
    <t>0BF7</t>
  </si>
  <si>
    <t>0BF8</t>
  </si>
  <si>
    <t>0BF9</t>
  </si>
  <si>
    <t>0BFA</t>
  </si>
  <si>
    <t>0BFB</t>
  </si>
  <si>
    <t>0BFC</t>
  </si>
  <si>
    <t>0BFD</t>
  </si>
  <si>
    <t>0BFE</t>
  </si>
  <si>
    <t>0BFF</t>
  </si>
  <si>
    <t>0C00</t>
  </si>
  <si>
    <t>0C01</t>
  </si>
  <si>
    <t>0C02</t>
  </si>
  <si>
    <t>0C03</t>
  </si>
  <si>
    <t>0C04</t>
  </si>
  <si>
    <t>0C05</t>
  </si>
  <si>
    <t>0C06</t>
  </si>
  <si>
    <t>0C07</t>
  </si>
  <si>
    <t>0C08</t>
  </si>
  <si>
    <t>0C09</t>
  </si>
  <si>
    <t>0C0A</t>
  </si>
  <si>
    <t>0C0B</t>
  </si>
  <si>
    <t>0C0C</t>
  </si>
  <si>
    <t>0C0D</t>
  </si>
  <si>
    <t>0C0E</t>
  </si>
  <si>
    <t>0C0F</t>
  </si>
  <si>
    <t>0C10</t>
  </si>
  <si>
    <t>0C11</t>
  </si>
  <si>
    <t>0C12</t>
  </si>
  <si>
    <t>0C13</t>
  </si>
  <si>
    <t>0C14</t>
  </si>
  <si>
    <t>0C15</t>
  </si>
  <si>
    <t>0C16</t>
  </si>
  <si>
    <t>0C17</t>
  </si>
  <si>
    <t>0C18</t>
  </si>
  <si>
    <t>0C19</t>
  </si>
  <si>
    <t>0C1A</t>
  </si>
  <si>
    <t>0C1B</t>
  </si>
  <si>
    <t>0C1C</t>
  </si>
  <si>
    <t>0C1D</t>
  </si>
  <si>
    <t>0C1E</t>
  </si>
  <si>
    <t>0C1F</t>
  </si>
  <si>
    <t>0C20</t>
  </si>
  <si>
    <t>0C21</t>
  </si>
  <si>
    <t>0C22</t>
  </si>
  <si>
    <t>0C23</t>
  </si>
  <si>
    <t>0C24</t>
  </si>
  <si>
    <t>0C25</t>
  </si>
  <si>
    <t>0C26</t>
  </si>
  <si>
    <t>0C27</t>
  </si>
  <si>
    <t>0C28</t>
  </si>
  <si>
    <t>0C29</t>
  </si>
  <si>
    <t>0C2A</t>
  </si>
  <si>
    <t>0C2B</t>
  </si>
  <si>
    <t>0C2C</t>
  </si>
  <si>
    <t>0C2D</t>
  </si>
  <si>
    <t>0C2E</t>
  </si>
  <si>
    <t>0C2F</t>
  </si>
  <si>
    <t>0C30</t>
  </si>
  <si>
    <t>0C31</t>
  </si>
  <si>
    <t>0C32</t>
  </si>
  <si>
    <t>0C33</t>
  </si>
  <si>
    <t>0C34</t>
  </si>
  <si>
    <t>0C35</t>
  </si>
  <si>
    <t>0C36</t>
  </si>
  <si>
    <t>0C37</t>
  </si>
  <si>
    <t>0C38</t>
  </si>
  <si>
    <t>0C39</t>
  </si>
  <si>
    <t>0C3A</t>
  </si>
  <si>
    <t>0C3B</t>
  </si>
  <si>
    <t>0C3C</t>
  </si>
  <si>
    <t>0C3D</t>
  </si>
  <si>
    <t>0C3E</t>
  </si>
  <si>
    <t>0C3F</t>
  </si>
  <si>
    <t>0C40</t>
  </si>
  <si>
    <t>0C41</t>
  </si>
  <si>
    <t>0C42</t>
  </si>
  <si>
    <t>0C42.schqgx8rq.1</t>
  </si>
  <si>
    <t>0C43</t>
  </si>
  <si>
    <t>0C43.schqgzcjq.1</t>
  </si>
  <si>
    <t>0C44</t>
  </si>
  <si>
    <t>0C44.schqg527w.1</t>
  </si>
  <si>
    <t>0C45</t>
  </si>
  <si>
    <t>0C45.schr5k3nv.1</t>
  </si>
  <si>
    <t>0C46</t>
  </si>
  <si>
    <t>0C46.schqfsqyx.1</t>
  </si>
  <si>
    <t>0C47</t>
  </si>
  <si>
    <t>0C47.schr586ws.1</t>
  </si>
  <si>
    <t>0C48</t>
  </si>
  <si>
    <t>0C48.schr5tp8r.1</t>
  </si>
  <si>
    <t>0C49</t>
  </si>
  <si>
    <t>0C49.schr5v0qn.1</t>
  </si>
  <si>
    <t>0C4A</t>
  </si>
  <si>
    <t>0C4A.schrhnu4e.1</t>
  </si>
  <si>
    <t>0C4B</t>
  </si>
  <si>
    <t>0C4B.schqgjptz.1</t>
  </si>
  <si>
    <t>0C4C</t>
  </si>
  <si>
    <t>0C4C.schr5v6sh.1</t>
  </si>
  <si>
    <t>0C4D</t>
  </si>
  <si>
    <t>0C4E</t>
  </si>
  <si>
    <t>0C4F</t>
  </si>
  <si>
    <t>0C50</t>
  </si>
  <si>
    <t>0C51</t>
  </si>
  <si>
    <t>0C52</t>
  </si>
  <si>
    <t>0C53</t>
  </si>
  <si>
    <t>0C54</t>
  </si>
  <si>
    <t>0C55</t>
  </si>
  <si>
    <t>0C56</t>
  </si>
  <si>
    <t>0C57</t>
  </si>
  <si>
    <t>0C58</t>
  </si>
  <si>
    <t>0C59</t>
  </si>
  <si>
    <t>0C5A</t>
  </si>
  <si>
    <t>0C5B</t>
  </si>
  <si>
    <t>0C5C</t>
  </si>
  <si>
    <t>0C5D</t>
  </si>
  <si>
    <t>0C5E</t>
  </si>
  <si>
    <t>0C5F</t>
  </si>
  <si>
    <t>0C60</t>
  </si>
  <si>
    <t>0C61</t>
  </si>
  <si>
    <t>0C62</t>
  </si>
  <si>
    <t>0C63</t>
  </si>
  <si>
    <t>0C64</t>
  </si>
  <si>
    <t>0C65</t>
  </si>
  <si>
    <t>0C66</t>
  </si>
  <si>
    <t>0C67</t>
  </si>
  <si>
    <t>0C68</t>
  </si>
  <si>
    <t>0C69</t>
  </si>
  <si>
    <t>0C6A</t>
  </si>
  <si>
    <t>0C6B</t>
  </si>
  <si>
    <t>0C6C</t>
  </si>
  <si>
    <t>0C6D</t>
  </si>
  <si>
    <t>0C6E</t>
  </si>
  <si>
    <t>0C6F</t>
  </si>
  <si>
    <t>0C70</t>
  </si>
  <si>
    <t>0C71</t>
  </si>
  <si>
    <t>0C72</t>
  </si>
  <si>
    <t>0C73</t>
  </si>
  <si>
    <t>0C74</t>
  </si>
  <si>
    <t>0C75</t>
  </si>
  <si>
    <t>0C76</t>
  </si>
  <si>
    <t>0C77</t>
  </si>
  <si>
    <t>0C78</t>
  </si>
  <si>
    <t>0C79</t>
  </si>
  <si>
    <t>0C7A</t>
  </si>
  <si>
    <t>0C7B</t>
  </si>
  <si>
    <t>0C7C</t>
  </si>
  <si>
    <t>0C7D</t>
  </si>
  <si>
    <t>0C7E</t>
  </si>
  <si>
    <t>0C7F</t>
  </si>
  <si>
    <t>0C80</t>
  </si>
  <si>
    <t>0C81</t>
  </si>
  <si>
    <t>0C82</t>
  </si>
  <si>
    <t>0C83</t>
  </si>
  <si>
    <t>0C84</t>
  </si>
  <si>
    <t>0C85</t>
  </si>
  <si>
    <t>0C86</t>
  </si>
  <si>
    <t>0C87</t>
  </si>
  <si>
    <t>0C88</t>
  </si>
  <si>
    <t>0C89</t>
  </si>
  <si>
    <t>0C8A</t>
  </si>
  <si>
    <t>0C8B</t>
  </si>
  <si>
    <t>0C8C</t>
  </si>
  <si>
    <t>0C8D</t>
  </si>
  <si>
    <t>0C8E</t>
  </si>
  <si>
    <t>0C8F</t>
  </si>
  <si>
    <t>0C90</t>
  </si>
  <si>
    <t>0C91</t>
  </si>
  <si>
    <t>0C92</t>
  </si>
  <si>
    <t>0C93</t>
  </si>
  <si>
    <t>0C94</t>
  </si>
  <si>
    <t>0C95</t>
  </si>
  <si>
    <t>0C96</t>
  </si>
  <si>
    <t>0C97</t>
  </si>
  <si>
    <t>0C98</t>
  </si>
  <si>
    <t>0C99</t>
  </si>
  <si>
    <t>0C9A</t>
  </si>
  <si>
    <t>0C9B</t>
  </si>
  <si>
    <t>0C9C</t>
  </si>
  <si>
    <t>0C9D</t>
  </si>
  <si>
    <t>0C9E</t>
  </si>
  <si>
    <t>0C9F</t>
  </si>
  <si>
    <t>0CA0</t>
  </si>
  <si>
    <t>0CA1</t>
  </si>
  <si>
    <t>0CA2</t>
  </si>
  <si>
    <t>0CA3</t>
  </si>
  <si>
    <t>0CA4</t>
  </si>
  <si>
    <t>0CA5</t>
  </si>
  <si>
    <t>0CA6</t>
  </si>
  <si>
    <t>0CA7</t>
  </si>
  <si>
    <t>0CA8</t>
  </si>
  <si>
    <t>0CA9</t>
  </si>
  <si>
    <t>0CAA</t>
  </si>
  <si>
    <t>0CAB</t>
  </si>
  <si>
    <t>0CAC</t>
  </si>
  <si>
    <t>0CAD</t>
  </si>
  <si>
    <t>0CAE</t>
  </si>
  <si>
    <t>0CAF</t>
  </si>
  <si>
    <t>0CB0</t>
  </si>
  <si>
    <t>0CB1</t>
  </si>
  <si>
    <t>0CB2</t>
  </si>
  <si>
    <t>0CB3</t>
  </si>
  <si>
    <t>0CB4</t>
  </si>
  <si>
    <t>0CB5</t>
  </si>
  <si>
    <t>0CB6</t>
  </si>
  <si>
    <t>0CB7</t>
  </si>
  <si>
    <t>0CB8</t>
  </si>
  <si>
    <t>0CB9</t>
  </si>
  <si>
    <t>0CBA</t>
  </si>
  <si>
    <t>0CBB</t>
  </si>
  <si>
    <t>0CBC</t>
  </si>
  <si>
    <t>0CBD</t>
  </si>
  <si>
    <t>0CBE</t>
  </si>
  <si>
    <t>0CBF</t>
  </si>
  <si>
    <t>0CC0</t>
  </si>
  <si>
    <t>0CC1</t>
  </si>
  <si>
    <t>0CC2</t>
  </si>
  <si>
    <t>0CC3</t>
  </si>
  <si>
    <t>0CC4</t>
  </si>
  <si>
    <t>0CC5</t>
  </si>
  <si>
    <t>0CC6</t>
  </si>
  <si>
    <t>0CC7</t>
  </si>
  <si>
    <t>0CC8</t>
  </si>
  <si>
    <t>0CC9</t>
  </si>
  <si>
    <t>0CCA</t>
  </si>
  <si>
    <t>0CCB</t>
  </si>
  <si>
    <t>0CCC</t>
  </si>
  <si>
    <t>0CCD</t>
  </si>
  <si>
    <t>0CCE</t>
  </si>
  <si>
    <t>0CCF</t>
  </si>
  <si>
    <t>0CD0</t>
  </si>
  <si>
    <t>0CD1</t>
  </si>
  <si>
    <t>0CD2</t>
  </si>
  <si>
    <t>0CD3</t>
  </si>
  <si>
    <t>0CD4</t>
  </si>
  <si>
    <t>0CD5</t>
  </si>
  <si>
    <t>0CD6</t>
  </si>
  <si>
    <t>0CD7</t>
  </si>
  <si>
    <t>0CD8</t>
  </si>
  <si>
    <t>0CD9</t>
  </si>
  <si>
    <t>0CDA</t>
  </si>
  <si>
    <t>0CDB</t>
  </si>
  <si>
    <t>0CDC</t>
  </si>
  <si>
    <t>0CDD</t>
  </si>
  <si>
    <t>0CDE</t>
  </si>
  <si>
    <t>0CDF</t>
  </si>
  <si>
    <t>0CE0</t>
  </si>
  <si>
    <t>0CE1</t>
  </si>
  <si>
    <t>0CE2</t>
  </si>
  <si>
    <t>0CE3</t>
  </si>
  <si>
    <t>0CE4</t>
  </si>
  <si>
    <t>0CE5</t>
  </si>
  <si>
    <t>0CE6</t>
  </si>
  <si>
    <t>0CE7</t>
  </si>
  <si>
    <t>0CE8</t>
  </si>
  <si>
    <t>0CE9</t>
  </si>
  <si>
    <t>0CEA</t>
  </si>
  <si>
    <t>0CEB</t>
  </si>
  <si>
    <t>0CEC</t>
  </si>
  <si>
    <t>0CED</t>
  </si>
  <si>
    <t>0CEE</t>
  </si>
  <si>
    <t>0CEF</t>
  </si>
  <si>
    <t>0CF0</t>
  </si>
  <si>
    <t>0CF1</t>
  </si>
  <si>
    <t>0CF2</t>
  </si>
  <si>
    <t>0CF3</t>
  </si>
  <si>
    <t>0CF4</t>
  </si>
  <si>
    <t>0CF5</t>
  </si>
  <si>
    <t>0CF6</t>
  </si>
  <si>
    <t>0CF7</t>
  </si>
  <si>
    <t>0CF8</t>
  </si>
  <si>
    <t>0CF9</t>
  </si>
  <si>
    <t>0CFA</t>
  </si>
  <si>
    <t>0CFB</t>
  </si>
  <si>
    <t>0CFC</t>
  </si>
  <si>
    <t>0CFD</t>
  </si>
  <si>
    <t>0CFE</t>
  </si>
  <si>
    <t>0CFF</t>
  </si>
  <si>
    <t>0D00</t>
  </si>
  <si>
    <t>0D01</t>
  </si>
  <si>
    <t>0D02</t>
  </si>
  <si>
    <t>0D03</t>
  </si>
  <si>
    <t>0D04</t>
  </si>
  <si>
    <t>0D05</t>
  </si>
  <si>
    <t>0D06</t>
  </si>
  <si>
    <t>0D07</t>
  </si>
  <si>
    <t>0D08</t>
  </si>
  <si>
    <t>0D09</t>
  </si>
  <si>
    <t>0D0A</t>
  </si>
  <si>
    <t>0D0B</t>
  </si>
  <si>
    <t>0D0C</t>
  </si>
  <si>
    <t>0D0D</t>
  </si>
  <si>
    <t>0D0E</t>
  </si>
  <si>
    <t>0D0F</t>
  </si>
  <si>
    <t>0D10</t>
  </si>
  <si>
    <t>0D11</t>
  </si>
  <si>
    <t>0D12</t>
  </si>
  <si>
    <t>0D13</t>
  </si>
  <si>
    <t>0D14</t>
  </si>
  <si>
    <t>0D15</t>
  </si>
  <si>
    <t>0D16</t>
  </si>
  <si>
    <t>0D17</t>
  </si>
  <si>
    <t>0D18</t>
  </si>
  <si>
    <t>0D19</t>
  </si>
  <si>
    <t>0D1A</t>
  </si>
  <si>
    <t>0D1B</t>
  </si>
  <si>
    <t>0D1C</t>
  </si>
  <si>
    <t>0D1D</t>
  </si>
  <si>
    <t>0D1E</t>
  </si>
  <si>
    <t>0D1F</t>
  </si>
  <si>
    <t>0D20</t>
  </si>
  <si>
    <t>0D21</t>
  </si>
  <si>
    <t>0D22</t>
  </si>
  <si>
    <t>0D23</t>
  </si>
  <si>
    <t>0D24</t>
  </si>
  <si>
    <t>0D25</t>
  </si>
  <si>
    <t>0D26</t>
  </si>
  <si>
    <t>0D27</t>
  </si>
  <si>
    <t>0D28</t>
  </si>
  <si>
    <t>0D29</t>
  </si>
  <si>
    <t>0D2A</t>
  </si>
  <si>
    <t>0D2B</t>
  </si>
  <si>
    <t>0D2C</t>
  </si>
  <si>
    <t>0D2D</t>
  </si>
  <si>
    <t>0D2E</t>
  </si>
  <si>
    <t>0D2F</t>
  </si>
  <si>
    <t>0D30</t>
  </si>
  <si>
    <t>0D31</t>
  </si>
  <si>
    <t>0D32</t>
  </si>
  <si>
    <t>0D33</t>
  </si>
  <si>
    <t>0D34</t>
  </si>
  <si>
    <t>0D35</t>
  </si>
  <si>
    <t>0D36</t>
  </si>
  <si>
    <t>0D37</t>
  </si>
  <si>
    <t>0D38</t>
  </si>
  <si>
    <t>0D39</t>
  </si>
  <si>
    <t>0D3A</t>
  </si>
  <si>
    <t>0D3B</t>
  </si>
  <si>
    <t>0D3C</t>
  </si>
  <si>
    <t>0D3D</t>
  </si>
  <si>
    <t>0D3E</t>
  </si>
  <si>
    <t>0D3F</t>
  </si>
  <si>
    <t>0D40</t>
  </si>
  <si>
    <t>0D41</t>
  </si>
  <si>
    <t>0D42</t>
  </si>
  <si>
    <t>0D43</t>
  </si>
  <si>
    <t>0D44</t>
  </si>
  <si>
    <t>0D45</t>
  </si>
  <si>
    <t>0D46</t>
  </si>
  <si>
    <t>0D47</t>
  </si>
  <si>
    <t>0D48</t>
  </si>
  <si>
    <t>0D49</t>
  </si>
  <si>
    <t>0D4A</t>
  </si>
  <si>
    <t>0D4B</t>
  </si>
  <si>
    <t>0D4C</t>
  </si>
  <si>
    <t>0D4D</t>
  </si>
  <si>
    <t>0D4E</t>
  </si>
  <si>
    <t>0D4F</t>
  </si>
  <si>
    <t>0D50</t>
  </si>
  <si>
    <t>0D51</t>
  </si>
  <si>
    <t>0D52</t>
  </si>
  <si>
    <t>0D53</t>
  </si>
  <si>
    <t>0D54</t>
  </si>
  <si>
    <t>0D55</t>
  </si>
  <si>
    <t>0D56</t>
  </si>
  <si>
    <t>0D57</t>
  </si>
  <si>
    <t>0D58</t>
  </si>
  <si>
    <t>0D59</t>
  </si>
  <si>
    <t>0D5A</t>
  </si>
  <si>
    <t>0D5B</t>
  </si>
  <si>
    <t>0D5C</t>
  </si>
  <si>
    <t>0D5D</t>
  </si>
  <si>
    <t>0D5E</t>
  </si>
  <si>
    <t>0D5F</t>
  </si>
  <si>
    <t>0D60</t>
  </si>
  <si>
    <t>0D61</t>
  </si>
  <si>
    <t>0D62</t>
  </si>
  <si>
    <t>0D63</t>
  </si>
  <si>
    <t>0D64</t>
  </si>
  <si>
    <t>0D65</t>
  </si>
  <si>
    <t>0D66</t>
  </si>
  <si>
    <t>0D67</t>
  </si>
  <si>
    <t>0D68</t>
  </si>
  <si>
    <t>0D69</t>
  </si>
  <si>
    <t>0D6A</t>
  </si>
  <si>
    <t>0D6B</t>
  </si>
  <si>
    <t>0D6C</t>
  </si>
  <si>
    <t>0D6D</t>
  </si>
  <si>
    <t>0D6E</t>
  </si>
  <si>
    <t>0D6F</t>
  </si>
  <si>
    <t>0D70</t>
  </si>
  <si>
    <t>0D71</t>
  </si>
  <si>
    <t>0D72</t>
  </si>
  <si>
    <t>0D73</t>
  </si>
  <si>
    <t>0D74</t>
  </si>
  <si>
    <t>0D75</t>
  </si>
  <si>
    <t>0D76</t>
  </si>
  <si>
    <t>0D77</t>
  </si>
  <si>
    <t>0D78</t>
  </si>
  <si>
    <t>0D79</t>
  </si>
  <si>
    <t>0D7A</t>
  </si>
  <si>
    <t>0D7B</t>
  </si>
  <si>
    <t>0D7C</t>
  </si>
  <si>
    <t>0D7D</t>
  </si>
  <si>
    <t>0D7E</t>
  </si>
  <si>
    <t>0D7F</t>
  </si>
  <si>
    <t>0D80</t>
  </si>
  <si>
    <t>0D81</t>
  </si>
  <si>
    <t>0D82</t>
  </si>
  <si>
    <t>0D83</t>
  </si>
  <si>
    <t>0D84</t>
  </si>
  <si>
    <t>0D85</t>
  </si>
  <si>
    <t>0D86</t>
  </si>
  <si>
    <t>0D87</t>
  </si>
  <si>
    <t>0D88</t>
  </si>
  <si>
    <t>0D89</t>
  </si>
  <si>
    <t>0D8A</t>
  </si>
  <si>
    <t>0D8B</t>
  </si>
  <si>
    <t>0D8C</t>
  </si>
  <si>
    <t>0D8D</t>
  </si>
  <si>
    <t>0D8E</t>
  </si>
  <si>
    <t>0D8F</t>
  </si>
  <si>
    <t>0D90</t>
  </si>
  <si>
    <t>0D91</t>
  </si>
  <si>
    <t>0D92</t>
  </si>
  <si>
    <t>0D93</t>
  </si>
  <si>
    <t>0D94</t>
  </si>
  <si>
    <t>0D95</t>
  </si>
  <si>
    <t>0D96</t>
  </si>
  <si>
    <t>0D97</t>
  </si>
  <si>
    <t>0D98</t>
  </si>
  <si>
    <t>0D99</t>
  </si>
  <si>
    <t>0D9A</t>
  </si>
  <si>
    <t>0D9B</t>
  </si>
  <si>
    <t>0D9C</t>
  </si>
  <si>
    <t>0D9D</t>
  </si>
  <si>
    <t>0D9E</t>
  </si>
  <si>
    <t>0D9F</t>
  </si>
  <si>
    <t>0DA0</t>
  </si>
  <si>
    <t>0DA1</t>
  </si>
  <si>
    <t>0DA2</t>
  </si>
  <si>
    <t>0DA3</t>
  </si>
  <si>
    <t>0DA4</t>
  </si>
  <si>
    <t>0DA5</t>
  </si>
  <si>
    <t>0DA6</t>
  </si>
  <si>
    <t>0DA7</t>
  </si>
  <si>
    <t>0DA8</t>
  </si>
  <si>
    <t>0DA9</t>
  </si>
  <si>
    <t>0DAA</t>
  </si>
  <si>
    <t>0DAB</t>
  </si>
  <si>
    <t>0DAC</t>
  </si>
  <si>
    <t>0DAD</t>
  </si>
  <si>
    <t>0DAE</t>
  </si>
  <si>
    <t>0DAF</t>
  </si>
  <si>
    <t>0DB0</t>
  </si>
  <si>
    <t>0DB1</t>
  </si>
  <si>
    <t>0DB2</t>
  </si>
  <si>
    <t>0DB3</t>
  </si>
  <si>
    <t>0DB4</t>
  </si>
  <si>
    <t>0DB5</t>
  </si>
  <si>
    <t>0DB6</t>
  </si>
  <si>
    <t>0DB7</t>
  </si>
  <si>
    <t>0DB8</t>
  </si>
  <si>
    <t>0DB9</t>
  </si>
  <si>
    <t>0DBA</t>
  </si>
  <si>
    <t>0DBB</t>
  </si>
  <si>
    <t>0DBC</t>
  </si>
  <si>
    <t>0DBD</t>
  </si>
  <si>
    <t>0DBE</t>
  </si>
  <si>
    <t>0DBF</t>
  </si>
  <si>
    <t>0DC0</t>
  </si>
  <si>
    <t>0DC1</t>
  </si>
  <si>
    <t>0DC2</t>
  </si>
  <si>
    <t>0DC3</t>
  </si>
  <si>
    <t>0DC4</t>
  </si>
  <si>
    <t>0DC5</t>
  </si>
  <si>
    <t>0DC6</t>
  </si>
  <si>
    <t>0DC7</t>
  </si>
  <si>
    <t>0DC8</t>
  </si>
  <si>
    <t>0DC9</t>
  </si>
  <si>
    <t>0DCA</t>
  </si>
  <si>
    <t>0DCB</t>
  </si>
  <si>
    <t>0DCC</t>
  </si>
  <si>
    <t>0DCD</t>
  </si>
  <si>
    <t>0DCE</t>
  </si>
  <si>
    <t>0DCF</t>
  </si>
  <si>
    <t>0DD0</t>
  </si>
  <si>
    <t>0DD1</t>
  </si>
  <si>
    <t>0DD2</t>
  </si>
  <si>
    <t>0DD3</t>
  </si>
  <si>
    <t>0DD4</t>
  </si>
  <si>
    <t>0DD5</t>
  </si>
  <si>
    <t>0DD6</t>
  </si>
  <si>
    <t>0DD7</t>
  </si>
  <si>
    <t>0DD8</t>
  </si>
  <si>
    <t>0DD9</t>
  </si>
  <si>
    <t>0DDA</t>
  </si>
  <si>
    <t>0DDB</t>
  </si>
  <si>
    <t>0DDC</t>
  </si>
  <si>
    <t>0DDD</t>
  </si>
  <si>
    <t>0DDE</t>
  </si>
  <si>
    <t>0DDF</t>
  </si>
  <si>
    <t>0DE0</t>
  </si>
  <si>
    <t>0DE1</t>
  </si>
  <si>
    <t>0DE2</t>
  </si>
  <si>
    <t>0DE3</t>
  </si>
  <si>
    <t>0DE4</t>
  </si>
  <si>
    <t>0DE5</t>
  </si>
  <si>
    <t>0DE6</t>
  </si>
  <si>
    <t>0DE7</t>
  </si>
  <si>
    <t>0DE8</t>
  </si>
  <si>
    <t>0DE9</t>
  </si>
  <si>
    <t>0DEA</t>
  </si>
  <si>
    <t>0DEB</t>
  </si>
  <si>
    <t>0DEC</t>
  </si>
  <si>
    <t>0DED</t>
  </si>
  <si>
    <t>0DEE</t>
  </si>
  <si>
    <t>0DEF</t>
  </si>
  <si>
    <t>0DF0</t>
  </si>
  <si>
    <t>0DF1</t>
  </si>
  <si>
    <t>0DF2</t>
  </si>
  <si>
    <t>0DF3</t>
  </si>
  <si>
    <t>0DF4</t>
  </si>
  <si>
    <t>0DF5</t>
  </si>
  <si>
    <t>0DF6</t>
  </si>
  <si>
    <t>0DF7</t>
  </si>
  <si>
    <t>0DF8</t>
  </si>
  <si>
    <t>0DF9</t>
  </si>
  <si>
    <t>0DFA</t>
  </si>
  <si>
    <t>0DFB</t>
  </si>
  <si>
    <t>0DFC</t>
  </si>
  <si>
    <t>0DFD</t>
  </si>
  <si>
    <t>0DFE</t>
  </si>
  <si>
    <t>0DFF</t>
  </si>
  <si>
    <t>0E00</t>
  </si>
  <si>
    <t>0E01</t>
  </si>
  <si>
    <t>0E02</t>
  </si>
  <si>
    <t>0E03</t>
  </si>
  <si>
    <t>0E04</t>
  </si>
  <si>
    <t>0E05</t>
  </si>
  <si>
    <t>0E06</t>
  </si>
  <si>
    <t>0E07</t>
  </si>
  <si>
    <t>0E08</t>
  </si>
  <si>
    <t>0E09</t>
  </si>
  <si>
    <t>0E0A</t>
  </si>
  <si>
    <t>0E0B</t>
  </si>
  <si>
    <t>0E0C</t>
  </si>
  <si>
    <t>0E0D</t>
  </si>
  <si>
    <t>0E0E</t>
  </si>
  <si>
    <t>0E0F</t>
  </si>
  <si>
    <t>0E10</t>
  </si>
  <si>
    <t>0E11</t>
  </si>
  <si>
    <t>0E12</t>
  </si>
  <si>
    <t>0E13</t>
  </si>
  <si>
    <t>0E14</t>
  </si>
  <si>
    <t>0E15</t>
  </si>
  <si>
    <t>0E16</t>
  </si>
  <si>
    <t>0E17</t>
  </si>
  <si>
    <t>0E18</t>
  </si>
  <si>
    <t>0E19</t>
  </si>
  <si>
    <t>0E1A</t>
  </si>
  <si>
    <t>0E1B</t>
  </si>
  <si>
    <t>0E1C</t>
  </si>
  <si>
    <t>0E1D</t>
  </si>
  <si>
    <t>0E1E</t>
  </si>
  <si>
    <t>0E1F</t>
  </si>
  <si>
    <t>0E20</t>
  </si>
  <si>
    <t>0E21</t>
  </si>
  <si>
    <t>0E22</t>
  </si>
  <si>
    <t>0E23</t>
  </si>
  <si>
    <t>0E24</t>
  </si>
  <si>
    <t>0E25</t>
  </si>
  <si>
    <t>0E26</t>
  </si>
  <si>
    <t>0E27</t>
  </si>
  <si>
    <t>0E28</t>
  </si>
  <si>
    <t>0E29</t>
  </si>
  <si>
    <t>0E2A</t>
  </si>
  <si>
    <t>0E2B</t>
  </si>
  <si>
    <t>0E2C</t>
  </si>
  <si>
    <t>0E2D</t>
  </si>
  <si>
    <t>0E2E</t>
  </si>
  <si>
    <t>0E2F</t>
  </si>
  <si>
    <t>0E30</t>
  </si>
  <si>
    <t>0E31</t>
  </si>
  <si>
    <t>0E32</t>
  </si>
  <si>
    <t>0E33</t>
  </si>
  <si>
    <t>0E34</t>
  </si>
  <si>
    <t>0E35</t>
  </si>
  <si>
    <t>0E36</t>
  </si>
  <si>
    <t>0E37</t>
  </si>
  <si>
    <t>0E38</t>
  </si>
  <si>
    <t>0E39</t>
  </si>
  <si>
    <t>0E3A</t>
  </si>
  <si>
    <t>0E3B</t>
  </si>
  <si>
    <t>0E3C</t>
  </si>
  <si>
    <t>0E3D</t>
  </si>
  <si>
    <t>0E3E</t>
  </si>
  <si>
    <t>0E3F</t>
  </si>
  <si>
    <t>0E40</t>
  </si>
  <si>
    <t>0E41</t>
  </si>
  <si>
    <t>0E42</t>
  </si>
  <si>
    <t>0E43</t>
  </si>
  <si>
    <t>0E44</t>
  </si>
  <si>
    <t>0E45</t>
  </si>
  <si>
    <t>0E46</t>
  </si>
  <si>
    <t>0E47</t>
  </si>
  <si>
    <t>0E48</t>
  </si>
  <si>
    <t>0E49</t>
  </si>
  <si>
    <t>0E4A</t>
  </si>
  <si>
    <t>0E4B</t>
  </si>
  <si>
    <t>0E4C</t>
  </si>
  <si>
    <t>0E4D</t>
  </si>
  <si>
    <t>0E4E</t>
  </si>
  <si>
    <t>0E4F</t>
  </si>
  <si>
    <t>0E50</t>
  </si>
  <si>
    <t>0E51</t>
  </si>
  <si>
    <t>0E52</t>
  </si>
  <si>
    <t>0E53</t>
  </si>
  <si>
    <t>0E54</t>
  </si>
  <si>
    <t>0E55</t>
  </si>
  <si>
    <t>0E56</t>
  </si>
  <si>
    <t>0E57</t>
  </si>
  <si>
    <t>0E58</t>
  </si>
  <si>
    <t>0E59</t>
  </si>
  <si>
    <t>0E5A</t>
  </si>
  <si>
    <t>0E5B</t>
  </si>
  <si>
    <t>0E5C</t>
  </si>
  <si>
    <t>0E5D</t>
  </si>
  <si>
    <t>0E5E</t>
  </si>
  <si>
    <t>0E5F</t>
  </si>
  <si>
    <t>0E60</t>
  </si>
  <si>
    <t>0E61</t>
  </si>
  <si>
    <t>0E62</t>
  </si>
  <si>
    <t>0E63</t>
  </si>
  <si>
    <t>0E64</t>
  </si>
  <si>
    <t>0E65</t>
  </si>
  <si>
    <t>0E66</t>
  </si>
  <si>
    <t>0E67</t>
  </si>
  <si>
    <t>0E68</t>
  </si>
  <si>
    <t>0E69</t>
  </si>
  <si>
    <t>0E6A</t>
  </si>
  <si>
    <t>0E6B</t>
  </si>
  <si>
    <t>0E6C</t>
  </si>
  <si>
    <t>0E6D</t>
  </si>
  <si>
    <t>0E6E</t>
  </si>
  <si>
    <t>0E6F</t>
  </si>
  <si>
    <t>0E70</t>
  </si>
  <si>
    <t>0E71</t>
  </si>
  <si>
    <t>0E72</t>
  </si>
  <si>
    <t>0E73</t>
  </si>
  <si>
    <t>0E74</t>
  </si>
  <si>
    <t>0E75</t>
  </si>
  <si>
    <t>0E76</t>
  </si>
  <si>
    <t>0E77</t>
  </si>
  <si>
    <t>0E78</t>
  </si>
  <si>
    <t>0E79</t>
  </si>
  <si>
    <t>0E7A</t>
  </si>
  <si>
    <t>0E7B</t>
  </si>
  <si>
    <t>0E7C</t>
  </si>
  <si>
    <t>0E7D</t>
  </si>
  <si>
    <t>0E7E</t>
  </si>
  <si>
    <t>0E7F</t>
  </si>
  <si>
    <t>0E80</t>
  </si>
  <si>
    <t>0E81</t>
  </si>
  <si>
    <t>0E82</t>
  </si>
  <si>
    <t>0E83</t>
  </si>
  <si>
    <t>0E84</t>
  </si>
  <si>
    <t>0E85</t>
  </si>
  <si>
    <t>0E86</t>
  </si>
  <si>
    <t>0E87</t>
  </si>
  <si>
    <t>0E88</t>
  </si>
  <si>
    <t>0E89</t>
  </si>
  <si>
    <t>0E8A</t>
  </si>
  <si>
    <t>0E8B</t>
  </si>
  <si>
    <t>0E8C</t>
  </si>
  <si>
    <t>0E8D</t>
  </si>
  <si>
    <t>0E8E</t>
  </si>
  <si>
    <t>0E8F</t>
  </si>
  <si>
    <t>0E90</t>
  </si>
  <si>
    <t>0E91</t>
  </si>
  <si>
    <t>0E92</t>
  </si>
  <si>
    <t>0E93</t>
  </si>
  <si>
    <t>0E94</t>
  </si>
  <si>
    <t>0E95</t>
  </si>
  <si>
    <t>0E96</t>
  </si>
  <si>
    <t>0E97</t>
  </si>
  <si>
    <t>0E98</t>
  </si>
  <si>
    <t>0E99</t>
  </si>
  <si>
    <t>0E9A</t>
  </si>
  <si>
    <t>0E9B</t>
  </si>
  <si>
    <t>0E9C</t>
  </si>
  <si>
    <t>0E9D</t>
  </si>
  <si>
    <t>0E9E</t>
  </si>
  <si>
    <t>0E9F</t>
  </si>
  <si>
    <t>0EA0</t>
  </si>
  <si>
    <t>0EA1</t>
  </si>
  <si>
    <t>0EA2</t>
  </si>
  <si>
    <t>0EA3</t>
  </si>
  <si>
    <t>0EA4</t>
  </si>
  <si>
    <t>0EA5</t>
  </si>
  <si>
    <t>0EA6</t>
  </si>
  <si>
    <t>0EA7</t>
  </si>
  <si>
    <t>0EA8</t>
  </si>
  <si>
    <t>0EA9</t>
  </si>
  <si>
    <t>0EAA</t>
  </si>
  <si>
    <t>0EAB</t>
  </si>
  <si>
    <t>0EAC</t>
  </si>
  <si>
    <t>0EAD</t>
  </si>
  <si>
    <t>0EAE</t>
  </si>
  <si>
    <t>0EAF</t>
  </si>
  <si>
    <t>0EB0</t>
  </si>
  <si>
    <t>0EB1</t>
  </si>
  <si>
    <t>0EB2</t>
  </si>
  <si>
    <t>0EB3</t>
  </si>
  <si>
    <t>0EB4</t>
  </si>
  <si>
    <t>0EB5</t>
  </si>
  <si>
    <t>0EB6</t>
  </si>
  <si>
    <t>0EB7</t>
  </si>
  <si>
    <t>0EB8</t>
  </si>
  <si>
    <t>0EB9</t>
  </si>
  <si>
    <t>0EBA</t>
  </si>
  <si>
    <t>0EBB</t>
  </si>
  <si>
    <t>0EBC</t>
  </si>
  <si>
    <t>0EBD</t>
  </si>
  <si>
    <t>0EBE</t>
  </si>
  <si>
    <t>0EBF</t>
  </si>
  <si>
    <t>0EC0</t>
  </si>
  <si>
    <t>0EC1</t>
  </si>
  <si>
    <t>0EC2</t>
  </si>
  <si>
    <t>0EC3</t>
  </si>
  <si>
    <t>0EC4</t>
  </si>
  <si>
    <t>0EC5</t>
  </si>
  <si>
    <t>0EC6</t>
  </si>
  <si>
    <t>0EC7</t>
  </si>
  <si>
    <t>0EC8</t>
  </si>
  <si>
    <t>0EC9</t>
  </si>
  <si>
    <t>0ECA</t>
  </si>
  <si>
    <t>0ECB</t>
  </si>
  <si>
    <t>0ECC</t>
  </si>
  <si>
    <t>0ECD</t>
  </si>
  <si>
    <t>0ECE</t>
  </si>
  <si>
    <t>0ECF</t>
  </si>
  <si>
    <t>0ED0</t>
  </si>
  <si>
    <t>0ED1</t>
  </si>
  <si>
    <t>0ED2</t>
  </si>
  <si>
    <t>0ED3</t>
  </si>
  <si>
    <t>0ED4</t>
  </si>
  <si>
    <t>0ED5</t>
  </si>
  <si>
    <t>0ED6</t>
  </si>
  <si>
    <t>0ED7</t>
  </si>
  <si>
    <t>0ED8</t>
  </si>
  <si>
    <t>0ED9</t>
  </si>
  <si>
    <t>0EDA</t>
  </si>
  <si>
    <t>0EDB</t>
  </si>
  <si>
    <t>0EDC</t>
  </si>
  <si>
    <t>0EDD</t>
  </si>
  <si>
    <t>0EDE</t>
  </si>
  <si>
    <t>0EDF</t>
  </si>
  <si>
    <t>0EE0</t>
  </si>
  <si>
    <t>0EE1</t>
  </si>
  <si>
    <t>0EE2</t>
  </si>
  <si>
    <t>0EE3</t>
  </si>
  <si>
    <t>0EE4</t>
  </si>
  <si>
    <t>0EE5</t>
  </si>
  <si>
    <t>0EE6</t>
  </si>
  <si>
    <t>0EE7</t>
  </si>
  <si>
    <t>0EE8</t>
  </si>
  <si>
    <t>0EE9</t>
  </si>
  <si>
    <t>0EEA</t>
  </si>
  <si>
    <t>0EEB</t>
  </si>
  <si>
    <t>0EEC</t>
  </si>
  <si>
    <t>0EED</t>
  </si>
  <si>
    <t>0EEE</t>
  </si>
  <si>
    <t>0EEF</t>
  </si>
  <si>
    <t>0EF0</t>
  </si>
  <si>
    <t>0EF1</t>
  </si>
  <si>
    <t>0EF2</t>
  </si>
  <si>
    <t>0EF3</t>
  </si>
  <si>
    <t>0EF4</t>
  </si>
  <si>
    <t>0EF5</t>
  </si>
  <si>
    <t>0EF6</t>
  </si>
  <si>
    <t>0EF7</t>
  </si>
  <si>
    <t>0EF8</t>
  </si>
  <si>
    <t>0EF9</t>
  </si>
  <si>
    <t>0EFA</t>
  </si>
  <si>
    <t>0EFB</t>
  </si>
  <si>
    <t>0EFC</t>
  </si>
  <si>
    <t>0EFD</t>
  </si>
  <si>
    <t>0EFE</t>
  </si>
  <si>
    <t>0EFF</t>
  </si>
  <si>
    <t>0F00</t>
  </si>
  <si>
    <t>0F01</t>
  </si>
  <si>
    <t>0F02</t>
  </si>
  <si>
    <t>0F03</t>
  </si>
  <si>
    <t>0F04</t>
  </si>
  <si>
    <t>0F05</t>
  </si>
  <si>
    <t>0F06</t>
  </si>
  <si>
    <t>0F07</t>
  </si>
  <si>
    <t>0F08</t>
  </si>
  <si>
    <t>0F09</t>
  </si>
  <si>
    <t>0F0A</t>
  </si>
  <si>
    <t>0F0B</t>
  </si>
  <si>
    <t>0F0C</t>
  </si>
  <si>
    <t>0F0D</t>
  </si>
  <si>
    <t>0F0E</t>
  </si>
  <si>
    <t>0F0F</t>
  </si>
  <si>
    <t>0F10</t>
  </si>
  <si>
    <t>0F11</t>
  </si>
  <si>
    <t>0F12</t>
  </si>
  <si>
    <t>0F13</t>
  </si>
  <si>
    <t>0F14</t>
  </si>
  <si>
    <t>0F15</t>
  </si>
  <si>
    <t>0F16</t>
  </si>
  <si>
    <t>0F17</t>
  </si>
  <si>
    <t>0F18</t>
  </si>
  <si>
    <t>0F19</t>
  </si>
  <si>
    <t>0F1A</t>
  </si>
  <si>
    <t>0F1B</t>
  </si>
  <si>
    <t>0F1C</t>
  </si>
  <si>
    <t>0F1D</t>
  </si>
  <si>
    <t>0F1E</t>
  </si>
  <si>
    <t>0F1F</t>
  </si>
  <si>
    <t>0F20</t>
  </si>
  <si>
    <t>0F21</t>
  </si>
  <si>
    <t>0F22</t>
  </si>
  <si>
    <t>0F23</t>
  </si>
  <si>
    <t>0F24</t>
  </si>
  <si>
    <t>0F25</t>
  </si>
  <si>
    <t>0F26</t>
  </si>
  <si>
    <t>0F27</t>
  </si>
  <si>
    <t>0F28</t>
  </si>
  <si>
    <t>0F29</t>
  </si>
  <si>
    <t>0F2A</t>
  </si>
  <si>
    <t>0F2B</t>
  </si>
  <si>
    <t>0F2C</t>
  </si>
  <si>
    <t>0F2D</t>
  </si>
  <si>
    <t>0F2E</t>
  </si>
  <si>
    <t>0F2F</t>
  </si>
  <si>
    <t>0F30</t>
  </si>
  <si>
    <t>0F31</t>
  </si>
  <si>
    <t>0F32</t>
  </si>
  <si>
    <t>Tag</t>
  </si>
  <si>
    <t>Longitude</t>
  </si>
  <si>
    <t>Latitude</t>
  </si>
  <si>
    <t>Type</t>
  </si>
  <si>
    <t>SampleName</t>
  </si>
  <si>
    <t>HexID</t>
  </si>
  <si>
    <t>DecID</t>
  </si>
  <si>
    <t>0095.y3hqm2u50.7</t>
  </si>
  <si>
    <t>0096.y3793uh33.7</t>
  </si>
  <si>
    <t>0097.y3793thb3.7</t>
  </si>
  <si>
    <t>0098.y3793phvj.7</t>
  </si>
  <si>
    <t>0099.y37989krd.7</t>
  </si>
  <si>
    <t>009A.y3793thb3.7</t>
  </si>
  <si>
    <t>009B.y3793phvj.7</t>
  </si>
  <si>
    <t>009C.y37989krd.7</t>
  </si>
  <si>
    <t>009D.y34x1q9up.7</t>
  </si>
  <si>
    <t>009E.y1pxt2rg7.7</t>
  </si>
  <si>
    <t>009F.y464nbms4.7</t>
  </si>
  <si>
    <t>00A0.y43fwwt2x.7</t>
  </si>
  <si>
    <t>00A1.y3hqm2u50.8</t>
  </si>
  <si>
    <t>00A2.y1y2pd335.8</t>
  </si>
  <si>
    <t>00A3.y1pxt2rg7.8</t>
  </si>
  <si>
    <t>00A4.y464nbms4.8</t>
  </si>
  <si>
    <t>00A5.y43fwwt2x.8</t>
  </si>
  <si>
    <t>00A6.y4bj9ury7.8</t>
  </si>
  <si>
    <t>00A7.vfzxt8zg3.8</t>
  </si>
  <si>
    <t>00A8.vgwe97jzm.8</t>
  </si>
  <si>
    <t>00A9.vgy03n1qe.8</t>
  </si>
  <si>
    <t>00AA.vgvdf4spe.8</t>
  </si>
  <si>
    <t>00AB.vujqen9y9.8</t>
  </si>
  <si>
    <t>00AC.vu7us1qv4.8</t>
  </si>
  <si>
    <t>00AD.vue747ueb.8</t>
  </si>
  <si>
    <t>00AE.vufbust1n.8</t>
  </si>
  <si>
    <t>00AF.vufbey6h1.8</t>
  </si>
  <si>
    <t>00B0.vufbdbxht.8</t>
  </si>
  <si>
    <t>00B1.vufb60b4j.8</t>
  </si>
  <si>
    <t>00B2.vufbust1n.8</t>
  </si>
  <si>
    <t>00B3.vufbey6h1.8</t>
  </si>
  <si>
    <t>00B4.vufbdbxht.8</t>
  </si>
  <si>
    <t>00B5.vubvr91cv.8</t>
  </si>
  <si>
    <t>00B6.vubzgbr9x.8</t>
  </si>
  <si>
    <t>00B7.vv10psedj.8</t>
  </si>
  <si>
    <t>00B8.vubku86z8.8</t>
  </si>
  <si>
    <t>00B9.vsyu1mkue.8</t>
  </si>
  <si>
    <t>00BA.vszjhh59e.8</t>
  </si>
  <si>
    <t>00BB.vtpyt5dw6.8</t>
  </si>
  <si>
    <t>00BC.vv7nt38rh.8</t>
  </si>
  <si>
    <t>00BD.vvs2g554y.8</t>
  </si>
  <si>
    <t>00BE.vkygt2tfx.8</t>
  </si>
  <si>
    <t>00BF.vtxx2bzyb.8</t>
  </si>
  <si>
    <t>00C0.vt3p2jmr8.8</t>
  </si>
  <si>
    <t>00C1.vtgy2x3tb.8</t>
  </si>
  <si>
    <t>00C2.vsxhbv039.8</t>
  </si>
  <si>
    <t>00C3.vsxj48k29.8</t>
  </si>
  <si>
    <t>00C4.vsxjjjfmg.8</t>
  </si>
  <si>
    <t>00C5.vsxjrc9jf.8</t>
  </si>
  <si>
    <t>00C6.vsvbm46v9.8</t>
  </si>
  <si>
    <t>00C7.vsy02fwj8.8</t>
  </si>
  <si>
    <t>00C8.vth4kp9h5.8</t>
  </si>
  <si>
    <t>00C9.vtjkhf2rs.8</t>
  </si>
  <si>
    <t>00CA.vubvr91cv.8</t>
  </si>
  <si>
    <t>00CB.vubzgbr9x.8</t>
  </si>
  <si>
    <t>00CC.vubzgbr9x.8</t>
  </si>
  <si>
    <t>00CD.vv10psedj.8</t>
  </si>
  <si>
    <t>00CE.vv11rdgdt.8</t>
  </si>
  <si>
    <t>00CF.vv11x60tq.8</t>
  </si>
  <si>
    <t>00D0.vubm8q18w.8</t>
  </si>
  <si>
    <t>00D1.vubku86z8.8</t>
  </si>
  <si>
    <t>00D2.vsyu1mkue.8</t>
  </si>
  <si>
    <t>00D3.vszjhh59e.8</t>
  </si>
  <si>
    <t>00D4.vtpyt5dw6.8</t>
  </si>
  <si>
    <t>00D5.vv7nt38rh.8</t>
  </si>
  <si>
    <t>00D6.vvs2g554y.8</t>
  </si>
  <si>
    <t>00D7.vkygt2tfx.8</t>
  </si>
  <si>
    <t>00D8.vtxx2bzyb.8</t>
  </si>
  <si>
    <t>00D9.vt3p2jmr8.8</t>
  </si>
  <si>
    <t>00DA.vtgy2x3tb.8</t>
  </si>
  <si>
    <t>00DB.vsxhbv039.8</t>
  </si>
  <si>
    <t>00DC.vsxj48k29.8</t>
  </si>
  <si>
    <t>00DD.vsxjjjfmg.8</t>
  </si>
  <si>
    <t>00DE.vsxjrc9jf.8</t>
  </si>
  <si>
    <t>00DF.vsvbm46v9.8</t>
  </si>
  <si>
    <t>00E0.vsy02fwj8.8</t>
  </si>
  <si>
    <t>00E1.vth4kp9h5.8</t>
  </si>
  <si>
    <t>00E2.vtjkhf2rs.8</t>
  </si>
  <si>
    <t>00E3.ge2unh69s.9</t>
  </si>
  <si>
    <t>00E4.ge2unh69s.9</t>
  </si>
  <si>
    <t>00E5.ge2unh69s.9</t>
  </si>
  <si>
    <t>00E6.ge2unh69s.9</t>
  </si>
  <si>
    <t>00E7.ge2unh69s.9</t>
  </si>
  <si>
    <t>00E8.ge2unh69s.9</t>
  </si>
  <si>
    <t>00E9.ge2unh69s.9</t>
  </si>
  <si>
    <t>00EA.ge2unh69s.9</t>
  </si>
  <si>
    <t>00EB.ge2unh69s.9</t>
  </si>
  <si>
    <t>00EC.ge2unh69s.9</t>
  </si>
  <si>
    <t>00ED.ge2unh69s.9</t>
  </si>
  <si>
    <t>00EE.ge2unh69s.9</t>
  </si>
  <si>
    <t>00EF.ge2unh69s.9</t>
  </si>
  <si>
    <t>00F0.ge2unh69s.9</t>
  </si>
  <si>
    <t>00F1.ge2unh69s.9</t>
  </si>
  <si>
    <t>00F2.ge2unh69s.9</t>
  </si>
  <si>
    <t>00F3.ge2unh69s.9</t>
  </si>
  <si>
    <t>00F4.ge2unh69s.9</t>
  </si>
  <si>
    <t>00F5.ge2unh69s.9</t>
  </si>
  <si>
    <t>00F6.ge2unh69s.9</t>
  </si>
  <si>
    <t>00F7.ge2unh69s.9</t>
  </si>
  <si>
    <t>00F8.ge2unh69s.9</t>
  </si>
  <si>
    <t>00F9.ge2unh69s.9</t>
  </si>
  <si>
    <t>00FA.ge2unh69s.9</t>
  </si>
  <si>
    <t>00FB.ge2unh69s.9</t>
  </si>
  <si>
    <t>00FC.ge2unh69s.9</t>
  </si>
  <si>
    <t>00FD.ge2unh69s.9</t>
  </si>
  <si>
    <t>00FE.ge2unh69s.9</t>
  </si>
  <si>
    <t>00FF.ge2unh69s.9</t>
  </si>
  <si>
    <t>0100.ge2unh69s.9</t>
  </si>
  <si>
    <t>0101.u1hp8kcxv.10</t>
  </si>
  <si>
    <t>0102.u1hp8kcxv.10</t>
  </si>
  <si>
    <t>0103.u1hp8kcxv.10</t>
  </si>
  <si>
    <t>0104.u1hp8kcxv.10</t>
  </si>
  <si>
    <t>0105.u1hp8kcxv.10</t>
  </si>
  <si>
    <t>0106.u1hp8kcxv.10</t>
  </si>
  <si>
    <t>0107.u1hp8kcxv.10</t>
  </si>
  <si>
    <t>0108.u1hp8kcxv.10</t>
  </si>
  <si>
    <t>0109.u1hp8kcxv.10</t>
  </si>
  <si>
    <t>010A.u1hp8kcxv.10</t>
  </si>
  <si>
    <t>010B.u1hp8kcxv.10</t>
  </si>
  <si>
    <t>010C.u1hp8kcxv.10</t>
  </si>
  <si>
    <t>010D.u1hp8kcxv.10</t>
  </si>
  <si>
    <t>010E.u1hp8kcxv.10</t>
  </si>
  <si>
    <t>010F.u1hp8kcxv.10</t>
  </si>
  <si>
    <t>0110.u1hp8kcxv.10</t>
  </si>
  <si>
    <t>0111.u1hp8kcxv.10</t>
  </si>
  <si>
    <t>0112.u1hp8kcxv.10</t>
  </si>
  <si>
    <t>0113.gfnmm9q9x.10</t>
  </si>
  <si>
    <t>0114.gfnmm9q9x.10</t>
  </si>
  <si>
    <t>0115.gfnmm9q9x.10</t>
  </si>
  <si>
    <t>0116.gfnmm9q9x.10</t>
  </si>
  <si>
    <t>0117.gfnmm9q9x.10</t>
  </si>
  <si>
    <t>0118.gfnmm9q9x.10</t>
  </si>
  <si>
    <t>0119.gfnmm9q9x.10</t>
  </si>
  <si>
    <t>011A.unpc6m9bq.11</t>
  </si>
  <si>
    <t>011B.unpc6m9bq.11</t>
  </si>
  <si>
    <t>011C.unpc6m9bq.11</t>
  </si>
  <si>
    <t>011D.unpc6m9bq.11</t>
  </si>
  <si>
    <t>011E.unpc6m9bq.11</t>
  </si>
  <si>
    <t>011F.unpc6m9bq.11</t>
  </si>
  <si>
    <t>0120.unpc6m9bq.11</t>
  </si>
  <si>
    <t>0121.unpc6m9bq.11</t>
  </si>
  <si>
    <t>0122.unpc6m9bq.11</t>
  </si>
  <si>
    <t>0123.unpc6m9bq.11</t>
  </si>
  <si>
    <t>0124.unpc6m9bq.11</t>
  </si>
  <si>
    <t>0125.unpc6m9bq.11</t>
  </si>
  <si>
    <t>0126.unpc6m9bq.11</t>
  </si>
  <si>
    <t>0127.unpc6m9bq.11</t>
  </si>
  <si>
    <t>0128.unpc6m9bq.11</t>
  </si>
  <si>
    <t>0129.unpc6m9bq.11</t>
  </si>
  <si>
    <t>012A.unpc6m9bq.11</t>
  </si>
  <si>
    <t>012B.unpc6m9bq.11</t>
  </si>
  <si>
    <t>012C.unpc6m9bq.11</t>
  </si>
  <si>
    <t>012D.unpc6m9bq.11</t>
  </si>
  <si>
    <t>012E.unpc6m9bq.11</t>
  </si>
  <si>
    <t>012F.unpc6m9bq.11</t>
  </si>
  <si>
    <t>0130.unpc6m9bq.11</t>
  </si>
  <si>
    <t>0131.unpc6m9bq.11</t>
  </si>
  <si>
    <t>0132.unpc6m9bq.11</t>
  </si>
  <si>
    <t>0133.unpc6m9bq.11</t>
  </si>
  <si>
    <t>0134.unpc6m9bq.11</t>
  </si>
  <si>
    <t>0135.unpc6m9bq.11</t>
  </si>
  <si>
    <t>0136.unpc6m9bq.11</t>
  </si>
  <si>
    <t>0137.unpc6m9bq.11</t>
  </si>
  <si>
    <t>0138.unpc6m9bq.11</t>
  </si>
  <si>
    <t>0139.unpc6m9bq.11</t>
  </si>
  <si>
    <t>013A.unpc6m9bq.11</t>
  </si>
  <si>
    <t>013B.unpc6m9bq.11</t>
  </si>
  <si>
    <t>013C.unpc6m9bq.11</t>
  </si>
  <si>
    <t>013D.unpc6m9bq.11</t>
  </si>
  <si>
    <t>013E.unpc6m9bq.11</t>
  </si>
  <si>
    <t>013F.unpc6m9bq.11</t>
  </si>
  <si>
    <t>0140.unpc6m9bq.11</t>
  </si>
  <si>
    <t>0141.unpc6m9bq.11</t>
  </si>
  <si>
    <t>0142.unpc6m9bq.11</t>
  </si>
  <si>
    <t>0143.unpc6m9bq.11</t>
  </si>
  <si>
    <t>0144.unpc6m9bq.11</t>
  </si>
  <si>
    <t>0145.unpc6m9bq.11</t>
  </si>
  <si>
    <t>0146.unpc6m9bq.11</t>
  </si>
  <si>
    <t>0147.unpc6m9bq.11</t>
  </si>
  <si>
    <t>0148.unpc6m9bq.11</t>
  </si>
  <si>
    <t>0149.unpc6m9bq.11</t>
  </si>
  <si>
    <t>014A.unpc6m9bq.11</t>
  </si>
  <si>
    <t>014B.unpc6m9bq.11</t>
  </si>
  <si>
    <t>014C.unpc6m9bq.11</t>
  </si>
  <si>
    <t>014D.unpc6m9bq.11</t>
  </si>
  <si>
    <t>014E.unpc6m9bq.11</t>
  </si>
  <si>
    <t>014F.unpc6m9bq.11</t>
  </si>
  <si>
    <t>0150.unpc6m9bq.11</t>
  </si>
  <si>
    <t>0151.unpc6m9bq.11</t>
  </si>
  <si>
    <t>0152.unpc6m9bq.11</t>
  </si>
  <si>
    <t>0153.unpc6m9bq.11</t>
  </si>
  <si>
    <t>0154.unpc6m9bq.11</t>
  </si>
  <si>
    <t>0155.unpc6m9bq.11</t>
  </si>
  <si>
    <t>0156.w7mge8xkq.12</t>
  </si>
  <si>
    <t>0157.w7q6y8gz5.12</t>
  </si>
  <si>
    <t>0158.wt50s9693.12</t>
  </si>
  <si>
    <t>0159.wt4djb9hp.12</t>
  </si>
  <si>
    <t>015A.wsgdp7wft.12</t>
  </si>
  <si>
    <t>015B.ws368w0pv.12</t>
  </si>
  <si>
    <t>015C.ws0yd1m7h.12</t>
  </si>
  <si>
    <t>015D.wt0bqm8kz.12</t>
  </si>
  <si>
    <t>015E.wkewjf7fw.12</t>
  </si>
  <si>
    <t>015F.wkqt4yq4y.12</t>
  </si>
  <si>
    <t>0160.tvg0mxwyq.12</t>
  </si>
  <si>
    <t>0161.tvtsx5vv4.12</t>
  </si>
  <si>
    <t>0162.tvx7k8jp1.12</t>
  </si>
  <si>
    <t>0163.wj84t6qu0.12</t>
  </si>
  <si>
    <t>0164.wjcrzu35m.12</t>
  </si>
  <si>
    <t>0165.wnrwxgcg7.12</t>
  </si>
  <si>
    <t>0166.wnxcdy0t0.12</t>
  </si>
  <si>
    <t>0167.wnwg3c0sj.12</t>
  </si>
  <si>
    <t>0168.wj90y2neg.12</t>
  </si>
  <si>
    <t>0169.wxb29t1v4.12</t>
  </si>
  <si>
    <t>016A.y8j4kq32y.12</t>
  </si>
  <si>
    <t>016B.y8jxve4z5.12</t>
  </si>
  <si>
    <t>016C.y8e7f5369.12</t>
  </si>
  <si>
    <t>016D.y8v7f2qh1.12</t>
  </si>
  <si>
    <t>016E.wxzv1c76u.12</t>
  </si>
  <si>
    <t>016F.tequ974p7.12</t>
  </si>
  <si>
    <t>0170.temy4y4q6.12</t>
  </si>
  <si>
    <t>0171.temre5eyu.12</t>
  </si>
  <si>
    <t>0172.tescpe092.12</t>
  </si>
  <si>
    <t>0173.tesde4rk1.12</t>
  </si>
  <si>
    <t>0174.tesdmkbv5.12</t>
  </si>
  <si>
    <t>0175.tffr48hkt.12</t>
  </si>
  <si>
    <t>0176.tg40km8sc.12</t>
  </si>
  <si>
    <t>0177.tg40h49r2.12</t>
  </si>
  <si>
    <t>0178.tffnvqkfq.12</t>
  </si>
  <si>
    <t>0179.tffq111qn.12</t>
  </si>
  <si>
    <t>017A.tg4h3c2qj.12</t>
  </si>
  <si>
    <t>017B.tg4hb1v6q.12</t>
  </si>
  <si>
    <t>017C.tg1vu0f2u.12</t>
  </si>
  <si>
    <t>017D.tg1g9z1xd.12</t>
  </si>
  <si>
    <t>017E.tg1gcne8x.12</t>
  </si>
  <si>
    <t>017F.tg1s6tpfd.12</t>
  </si>
  <si>
    <t>0180.tg35hrt14.12</t>
  </si>
  <si>
    <t>0181.tg3sps8v2.12</t>
  </si>
  <si>
    <t>0182.tg30pjhrq.12</t>
  </si>
  <si>
    <t>0183.tg2fsmq4x.12</t>
  </si>
  <si>
    <t>0184.tg29zgue4.12</t>
  </si>
  <si>
    <t>0185.tg2792ds3.12</t>
  </si>
  <si>
    <t>0186.tg2g771vd.12</t>
  </si>
  <si>
    <t>0187.tg2g350vx.12</t>
  </si>
  <si>
    <t>0188.tg82y24gb.12</t>
  </si>
  <si>
    <t>0189.tg82brmkv.12</t>
  </si>
  <si>
    <t>018A.tg8320w0h.12</t>
  </si>
  <si>
    <t>018B.tg2y7z23s.12</t>
  </si>
  <si>
    <t>018C.tg2xzwtk3.12</t>
  </si>
  <si>
    <t>018D.tg88tfej1.12</t>
  </si>
  <si>
    <t>018E.tg8ue0689.12</t>
  </si>
  <si>
    <t>018F.tg8f6yepr.12</t>
  </si>
  <si>
    <t>0190.tg84t8w19.12</t>
  </si>
  <si>
    <t>0191.texbu0h5y.12</t>
  </si>
  <si>
    <t>0192.ter7q12er.12</t>
  </si>
  <si>
    <t>0193.terhbnhsc.12</t>
  </si>
  <si>
    <t>0194.teqs4n3pd.12</t>
  </si>
  <si>
    <t>0195.teqtwju4h.12</t>
  </si>
  <si>
    <t>0196.teqxpmpuf.12</t>
  </si>
  <si>
    <t>0197.tg8uk4ycy.12</t>
  </si>
  <si>
    <t>0198.terujuwmq.12</t>
  </si>
  <si>
    <t>0199.ter66hhzq.12</t>
  </si>
  <si>
    <t>019A.ter763k5r.12</t>
  </si>
  <si>
    <t>019B.teqw6gwjn.12</t>
  </si>
  <si>
    <t>019C.temr30f37.12</t>
  </si>
  <si>
    <t>019D.rb4mjmev1.12</t>
  </si>
  <si>
    <t>019E.yugby1dng.12</t>
  </si>
  <si>
    <t>019F.zjhebh9q7.12</t>
  </si>
  <si>
    <t>01A0.y30mf2yby.12</t>
  </si>
  <si>
    <t>01A1.yffe9dyjm.12</t>
  </si>
  <si>
    <t>01A2.b7gxwr568.13</t>
  </si>
  <si>
    <t>01A3.dnk8nsen4.13</t>
  </si>
  <si>
    <t>01A4.dnk8nsen4.13</t>
  </si>
  <si>
    <t>01A5.dnk8nsen4.13</t>
  </si>
  <si>
    <t>01A6.9wq5d3hb4.13</t>
  </si>
  <si>
    <t>01A7.9wq5d3hb4.13</t>
  </si>
  <si>
    <t>01A8.9v663f2v0.13</t>
  </si>
  <si>
    <t>01A9.9v663f2v0.13</t>
  </si>
  <si>
    <t>01AA.9v663f2v0.13</t>
  </si>
  <si>
    <t>01AB.9v663f2v0.13</t>
  </si>
  <si>
    <t>01AC.9v663f2v0.13</t>
  </si>
  <si>
    <t>01AD.u1p6sx4be.14</t>
  </si>
  <si>
    <t>01AE.u1p6sx5w6.14</t>
  </si>
  <si>
    <t>01AF.u1p6sxexf.14</t>
  </si>
  <si>
    <t>01B0.u1p6szvv9.14</t>
  </si>
  <si>
    <t>01B1.u1p6ubpgx.14</t>
  </si>
  <si>
    <t>01B2.u1p6v0qx0.14</t>
  </si>
  <si>
    <t>01B3.u1p6v0qx0.14</t>
  </si>
  <si>
    <t>01B4.u1p6ubj59.14</t>
  </si>
  <si>
    <t>01B5.u1p6ubj59.14</t>
  </si>
  <si>
    <t>01B6.u1p6v0mp4.14</t>
  </si>
  <si>
    <t>01B7.u1p6v0mp4.14</t>
  </si>
  <si>
    <t>01B8.u1p6wb051.14</t>
  </si>
  <si>
    <t>01B9.u1p6w0dut.14</t>
  </si>
  <si>
    <t>01BA.u1p6w158k.14</t>
  </si>
  <si>
    <t>01BB.u1p6w1dpw.14</t>
  </si>
  <si>
    <t>01BC.u1p6w417q.14</t>
  </si>
  <si>
    <t>01BD.u1p6w4210.14</t>
  </si>
  <si>
    <t>01BE.u1p6tfk35.14</t>
  </si>
  <si>
    <t>01BF.u1p6tf6yv.14</t>
  </si>
  <si>
    <t>01C0.u1p6v358e.14</t>
  </si>
  <si>
    <t>01C1.u1p6vc0n2.14</t>
  </si>
  <si>
    <t>01C2.u1p6y1zmc.14</t>
  </si>
  <si>
    <t>01C3.u1p6v358e.14</t>
  </si>
  <si>
    <t>01C4.u1p6vc0n2.14</t>
  </si>
  <si>
    <t>01C5.u1p6vc0n2.14</t>
  </si>
  <si>
    <t>01C6.u1p6vc0n2.14</t>
  </si>
  <si>
    <t>01C7.u1p6y1zmc.14</t>
  </si>
  <si>
    <t>01C8.u1p6y1zmc.14</t>
  </si>
  <si>
    <t>01C9.u1p6y1zmc.14</t>
  </si>
  <si>
    <t>01CA.y2egrdsss.15</t>
  </si>
  <si>
    <t>01CB.y2egrenn8.15</t>
  </si>
  <si>
    <t>01CC.y2s5s5d3r.15</t>
  </si>
  <si>
    <t>01CD.y2s5s574k.15</t>
  </si>
  <si>
    <t>01CE.y2s5s5h5f.15</t>
  </si>
  <si>
    <t>01CF.y2s5s4vr2.15</t>
  </si>
  <si>
    <t>01D0.y2s5s711n.15</t>
  </si>
  <si>
    <t>01D1.y2s5s62y6.15</t>
  </si>
  <si>
    <t>01D2.y2s5s3gh6.15</t>
  </si>
  <si>
    <t>01D3.y22dqk40g.15</t>
  </si>
  <si>
    <t>01D4.y22d5n3q4.15</t>
  </si>
  <si>
    <t>01D5.y23tjdtfm.15</t>
  </si>
  <si>
    <t>01D6.y23hs22xf.15</t>
  </si>
  <si>
    <t>01D7.y226pun3q.15</t>
  </si>
  <si>
    <t>01D8.wrbubun12.15</t>
  </si>
  <si>
    <t>01D9.wrbue3fsg.15</t>
  </si>
  <si>
    <t>01DA.y207b0fyc.15</t>
  </si>
  <si>
    <t>01DB.y201h040w.15</t>
  </si>
  <si>
    <t>01DC.y200ux6u7.15</t>
  </si>
  <si>
    <t>01DD.y200vnzzm.15</t>
  </si>
  <si>
    <t>01DE.y200vt2wx.15</t>
  </si>
  <si>
    <t>01DF.y200vfsnd.15</t>
  </si>
  <si>
    <t>01E0.y200vcs2s.15</t>
  </si>
  <si>
    <t>01E1.wrbwjkb2m.15</t>
  </si>
  <si>
    <t>01E2.wrbgqb9k1.15</t>
  </si>
  <si>
    <t>01E3.wrc41btzc.15</t>
  </si>
  <si>
    <t>01E4.wrc0gr1vx.15</t>
  </si>
  <si>
    <t>01E5.y28eqt2je.15</t>
  </si>
  <si>
    <t>01E6.y28eqnxhs.15</t>
  </si>
  <si>
    <t>01E7.y36015kgm.15</t>
  </si>
  <si>
    <t>01E8.y36015mk1.15</t>
  </si>
  <si>
    <t>01E9.y36015kcj.15</t>
  </si>
  <si>
    <t>01EA.y36015mt0.15</t>
  </si>
  <si>
    <t>01EB.y36058r30.15</t>
  </si>
  <si>
    <t>01EC.y34put08n.15</t>
  </si>
  <si>
    <t>01ED.y34pz54sv.15</t>
  </si>
  <si>
    <t>01EE.y34pz9rmv.15</t>
  </si>
  <si>
    <t>01EF.y34pz8rxd.15</t>
  </si>
  <si>
    <t>01F0.y34r3phpf.15</t>
  </si>
  <si>
    <t>01F1.y34r6dq8t.15</t>
  </si>
  <si>
    <t>01F2.y34rhu6v0.15</t>
  </si>
  <si>
    <t>01F3.y287qk699.15</t>
  </si>
  <si>
    <t>01F4.y0xuyfhsm.15</t>
  </si>
  <si>
    <t>01F5.u29s613cr.16</t>
  </si>
  <si>
    <t>01F6.u2d39pq7c.16</t>
  </si>
  <si>
    <t>01F7.u2s1c66kz.16</t>
  </si>
  <si>
    <t>01F8.u2s445d8r.16</t>
  </si>
  <si>
    <t>01F9.u2s30jhvm.16</t>
  </si>
  <si>
    <t>01FA.u2kzeus5b.16</t>
  </si>
  <si>
    <t>01FB.u2sb3xgjw.16</t>
  </si>
  <si>
    <t>01FC.u2mp2y9c9.16</t>
  </si>
  <si>
    <t>01FD.u2j5fsqkx.16</t>
  </si>
  <si>
    <t>01FE.u2n2bwk4g.16</t>
  </si>
  <si>
    <t>01FF.u2n2bwk4g.16</t>
  </si>
  <si>
    <t>0200.u2n2c7k3g.16</t>
  </si>
  <si>
    <t>0201.u2n3juqj0.16</t>
  </si>
  <si>
    <t>0202.sryrw2f4s.16</t>
  </si>
  <si>
    <t>0203.sryqmuqj2.16</t>
  </si>
  <si>
    <t>0204.sryy083c4.16</t>
  </si>
  <si>
    <t>0205.sryvxz0mv.16</t>
  </si>
  <si>
    <t>0206.srznvqwkn.16</t>
  </si>
  <si>
    <t>0207.srztmn049.16</t>
  </si>
  <si>
    <t>0208.sxbtt95g8.16</t>
  </si>
  <si>
    <t>0209.sxc2vx2r7.16</t>
  </si>
  <si>
    <t>020A.sxc2vx2r7.16</t>
  </si>
  <si>
    <t>020B.sxc8g96t1.16</t>
  </si>
  <si>
    <t>020C.sxc8w5r6z.16</t>
  </si>
  <si>
    <t>020D.u85cv1sux.16</t>
  </si>
  <si>
    <t>020E.u85fjjucp.16</t>
  </si>
  <si>
    <t>020F.u8h49kfqx.16</t>
  </si>
  <si>
    <t>0210.u8h3nhrj5.16</t>
  </si>
  <si>
    <t>0211.sxvp82vds.16</t>
  </si>
  <si>
    <t>0212.u8j1e0d97.16</t>
  </si>
  <si>
    <t>0213.u8hfptv3h.16</t>
  </si>
  <si>
    <t>0214.u8hcnumj5.16</t>
  </si>
  <si>
    <t>0215.u0gszv67c.17</t>
  </si>
  <si>
    <t>0216.u0gszv702.17</t>
  </si>
  <si>
    <t>0217.u0gszv5sz.17</t>
  </si>
  <si>
    <t>0218.u0gszvhhj.17</t>
  </si>
  <si>
    <t>0219.u0gszyjsf.17</t>
  </si>
  <si>
    <t>021A.u0gszvv2t.17</t>
  </si>
  <si>
    <t>021B.u0gszvse7.17</t>
  </si>
  <si>
    <t>021C.u0gubj1ex.17</t>
  </si>
  <si>
    <t>021D.u0gubhcmj.17</t>
  </si>
  <si>
    <t>021E.u0gub5yjf.17</t>
  </si>
  <si>
    <t>021F.u0gub5tzy.17</t>
  </si>
  <si>
    <t>0220.u0gub51s8.17</t>
  </si>
  <si>
    <t>0221.u0gub56gd.17</t>
  </si>
  <si>
    <t>0222.u0gszfxrf.17</t>
  </si>
  <si>
    <t>0223.u0gszgp4r.17</t>
  </si>
  <si>
    <t>0224.u0gszgnzh.17</t>
  </si>
  <si>
    <t>0225.u0gszgqbc.17</t>
  </si>
  <si>
    <t>0226.u0gszgbpt.17</t>
  </si>
  <si>
    <t>0227.u0gszez9e.17</t>
  </si>
  <si>
    <t>0228.u0gszex5z.17</t>
  </si>
  <si>
    <t>0229.u0gsze0zd.17</t>
  </si>
  <si>
    <t>022A.u0gsze6hf.17</t>
  </si>
  <si>
    <t>022B.u0gszed9d.17</t>
  </si>
  <si>
    <t>022C.u0gszeg08.17</t>
  </si>
  <si>
    <t>022D.u0gszeg08.17</t>
  </si>
  <si>
    <t>022E.u0gszeg1d.17</t>
  </si>
  <si>
    <t>022F.u0gszkxvh.17</t>
  </si>
  <si>
    <t>0230.u0gszs8sm.17</t>
  </si>
  <si>
    <t>0231.u0gszs8dj.17</t>
  </si>
  <si>
    <t>0232.u0gszs3k2.17</t>
  </si>
  <si>
    <t>0233.u0gszs2c2.17</t>
  </si>
  <si>
    <t>0234.u0gszvpjv.17</t>
  </si>
  <si>
    <t>0235.u0gszvnt2.17</t>
  </si>
  <si>
    <t>0236.u0gszvjvc.17</t>
  </si>
  <si>
    <t>0237.u0gszvjhc.17</t>
  </si>
  <si>
    <t>0238.u0gszvhuf.17</t>
  </si>
  <si>
    <t>0239.u0gubh1vq.17</t>
  </si>
  <si>
    <t>023A.u0gubh19k.17</t>
  </si>
  <si>
    <t>023B.u0gub5w1t.17</t>
  </si>
  <si>
    <t>023C.u0gub5tyy.17</t>
  </si>
  <si>
    <t>023D.u0gub53u7.17</t>
  </si>
  <si>
    <t>023E.u0gub53y9.17</t>
  </si>
  <si>
    <t>023F.u0gub53z1.17</t>
  </si>
  <si>
    <t>0240.u0gub59by.17</t>
  </si>
  <si>
    <t>0241.u0gszeqzn.17</t>
  </si>
  <si>
    <t>0242.u0gszv327.17</t>
  </si>
  <si>
    <t>0243.u0gszv175.17</t>
  </si>
  <si>
    <t>0244.u0gszucnq.17</t>
  </si>
  <si>
    <t>0245.u0gszuc1s.17</t>
  </si>
  <si>
    <t>0246.u0gszu8kr.17</t>
  </si>
  <si>
    <t>0247.u0gszu8y4.17</t>
  </si>
  <si>
    <t>0248.u0gszu9p3.17</t>
  </si>
  <si>
    <t>0249.u0gszgcrx.17</t>
  </si>
  <si>
    <t>024A.u0gszu4dm.17</t>
  </si>
  <si>
    <t>024B.u0gszu579.17</t>
  </si>
  <si>
    <t>024C.u0gszu5sv.17</t>
  </si>
  <si>
    <t>024D.u0gszuhr0.17</t>
  </si>
  <si>
    <t>024E.u0gubh96e.17</t>
  </si>
  <si>
    <t>024F.u0gubh3sb.17</t>
  </si>
  <si>
    <t>0250.u0gubh1ze.17</t>
  </si>
  <si>
    <t>0251.u0gubhjvy.17</t>
  </si>
  <si>
    <t>0252.u0gubhjcy.17</t>
  </si>
  <si>
    <t>0253.u0gszfqej.17</t>
  </si>
  <si>
    <t>0254.u0gszex4x.17</t>
  </si>
  <si>
    <t>0255.u0gszex4p.17</t>
  </si>
  <si>
    <t>0256.u0gszex0f.17</t>
  </si>
  <si>
    <t>0257.u0gszdygy.17</t>
  </si>
  <si>
    <t>0258.u0gszenvq.17</t>
  </si>
  <si>
    <t>0259.u0gszer12.17</t>
  </si>
  <si>
    <t>025A.u0gszvht7.17</t>
  </si>
  <si>
    <t>025B.u0gszuk9q.17</t>
  </si>
  <si>
    <t>025C.u0gub5dj0.17</t>
  </si>
  <si>
    <t>025D.u0gszgmyt.17</t>
  </si>
  <si>
    <t>025E.u0gszerr1.17</t>
  </si>
  <si>
    <t>025F.u0gszu9r2.17</t>
  </si>
  <si>
    <t>0260.u0gszukbm.17</t>
  </si>
  <si>
    <t>0261.u0gub5bfg.17</t>
  </si>
  <si>
    <t>0262.u0gub58v8.17</t>
  </si>
  <si>
    <t>0263.u0gszg2qx.17</t>
  </si>
  <si>
    <t>0264.u0gszeust.17</t>
  </si>
  <si>
    <t>0265.u0gub5sm0.17</t>
  </si>
  <si>
    <t>0266.y8v29ur2p.18</t>
  </si>
  <si>
    <t>0267.y8tp032um.18</t>
  </si>
  <si>
    <t>0268.y8v4mbtu1.18</t>
  </si>
  <si>
    <t>0269.wxfc67qts.18</t>
  </si>
  <si>
    <t>026A.wxgtzty0w.18</t>
  </si>
  <si>
    <t>026B.wxghtqx2c.18</t>
  </si>
  <si>
    <t>026C.y8kz4ds8c.18</t>
  </si>
  <si>
    <t>026D.y8kcp4xq5.18</t>
  </si>
  <si>
    <t>026E.y8t5f9hsp.18</t>
  </si>
  <si>
    <t>026F.y8u1w1jz2.18</t>
  </si>
  <si>
    <t>0270.y8ej9w496.18</t>
  </si>
  <si>
    <t>0271.y8smm5vzz.18</t>
  </si>
  <si>
    <t>0272.wxdzzkvs9.18</t>
  </si>
  <si>
    <t>0273.wxf9yhmdm.18</t>
  </si>
  <si>
    <t>0274.wxf8f1gx9.18</t>
  </si>
  <si>
    <t>0275.y855r71bc.18</t>
  </si>
  <si>
    <t>0276.y8dumzwd8.18</t>
  </si>
  <si>
    <t>0277.y8e7ceekx.18</t>
  </si>
  <si>
    <t>0278.y8hr1w85t.18</t>
  </si>
  <si>
    <t>0279.y854k69ef.18</t>
  </si>
  <si>
    <t>027A.wxf6v8341.18</t>
  </si>
  <si>
    <t>027B.wxc1t9r10.18</t>
  </si>
  <si>
    <t>027C.wrmkh7qz7.18</t>
  </si>
  <si>
    <t>027D.wrrz2mdw9.18</t>
  </si>
  <si>
    <t>027E.wrqsntz6w.18</t>
  </si>
  <si>
    <t>027F.wrmjyj2nc.18</t>
  </si>
  <si>
    <t>0280.wrj60jru1.18</t>
  </si>
  <si>
    <t>0281.wquwxzxx6.18</t>
  </si>
  <si>
    <t>0282.wrrmryfvz.18</t>
  </si>
  <si>
    <t>0283.wrxy69g49.18</t>
  </si>
  <si>
    <t>0284.wx8hmkmms.18</t>
  </si>
  <si>
    <t>0285.wx8qmp4tu.18</t>
  </si>
  <si>
    <t>0286.6mtj6vyqp.22</t>
  </si>
  <si>
    <t>0287.6mtj6tw6x.22</t>
  </si>
  <si>
    <t>0288.6mtnz1z6h.22</t>
  </si>
  <si>
    <t>0289.6mtju0s25.22</t>
  </si>
  <si>
    <t>028A.6mtjgbzgx.22</t>
  </si>
  <si>
    <t>028B.6mtjeeuq6.22</t>
  </si>
  <si>
    <t>028C.6mtje233u.22</t>
  </si>
  <si>
    <t>028D.6mtje233u.22</t>
  </si>
  <si>
    <t>028E.6mwwznspq.22</t>
  </si>
  <si>
    <t>028F.6mwxp8q7u.22</t>
  </si>
  <si>
    <t>0290.6mthfyzft.22</t>
  </si>
  <si>
    <t>0291.6mtj6t5wc.22</t>
  </si>
  <si>
    <t>0292.6mtj6s9m7.22</t>
  </si>
  <si>
    <t>0293.6mtj6712g.22</t>
  </si>
  <si>
    <t>0294.6mtj6vyqp.22</t>
  </si>
  <si>
    <t>0295.6mtj6tw6x.22</t>
  </si>
  <si>
    <t>0296.6mtnz1z6h.22</t>
  </si>
  <si>
    <t>0297.6mtju0s25.22</t>
  </si>
  <si>
    <t>0298.6mtjgbzgx.22</t>
  </si>
  <si>
    <t>0299.6mtjeeuq6.22</t>
  </si>
  <si>
    <t>029A.6mtje233u.22</t>
  </si>
  <si>
    <t>029B.6mtje233u.22</t>
  </si>
  <si>
    <t>029C.6mwwznspq.22</t>
  </si>
  <si>
    <t>029D.6mwxp8q7u.22</t>
  </si>
  <si>
    <t>029E.6mthfyzft.22</t>
  </si>
  <si>
    <t>029F.6mtj6t5wc.22</t>
  </si>
  <si>
    <t>02A0.6mtj6s9m7.22</t>
  </si>
  <si>
    <t>02A1.6mtj6712g.22</t>
  </si>
  <si>
    <t>02A2.6mtj4gymz.22</t>
  </si>
  <si>
    <t>02A3.6mtj4gwrz.22</t>
  </si>
  <si>
    <t>02A4.6mtjekmpc.22</t>
  </si>
  <si>
    <t>02A5.6mtq8jxkj.22</t>
  </si>
  <si>
    <t>02A6.6mtnx4r7k.22</t>
  </si>
  <si>
    <t>02A7.6mtpr2nwm.22</t>
  </si>
  <si>
    <t>02A8.6mtpr2nwm.22</t>
  </si>
  <si>
    <t>02A9.6mtpr2nwm.22</t>
  </si>
  <si>
    <t>02AA.6mtpr2nwm.22</t>
  </si>
  <si>
    <t>02AB.6mtpprz6s.22</t>
  </si>
  <si>
    <t>02AC.6mtrctq40.22</t>
  </si>
  <si>
    <t>02AD.6mvd1vkhv.22</t>
  </si>
  <si>
    <t>02AE.6mvd1vfwq.22</t>
  </si>
  <si>
    <t>02AF.6mvd4t412.22</t>
  </si>
  <si>
    <t>02B0.6mvd1vkhv.22</t>
  </si>
  <si>
    <t>02B1.6mvd4sg7q.22</t>
  </si>
  <si>
    <t>02B2.6mvbcqp6s.22</t>
  </si>
  <si>
    <t>02B3.6mvbghzrw.22</t>
  </si>
  <si>
    <t>02B4.6mvbwh063.22</t>
  </si>
  <si>
    <t>02B5.6mvbmf3tx.22</t>
  </si>
  <si>
    <t>02B6.6mvbqcnue.22</t>
  </si>
  <si>
    <t>02B7.6my0hyj9s.22</t>
  </si>
  <si>
    <t>02B8.6my0kvtwk.22</t>
  </si>
  <si>
    <t>02B9.6my0kvtwk.22</t>
  </si>
  <si>
    <t>02BA.6my0kvtwk.22</t>
  </si>
  <si>
    <t>02BB.6my0kvtwk.22</t>
  </si>
  <si>
    <t>02BC.6my0mmsyq.22</t>
  </si>
  <si>
    <t>02BD.6my2kynxy.22</t>
  </si>
  <si>
    <t>02BE.6mwrsy0c5.22</t>
  </si>
  <si>
    <t>02BF.6mwrsubb7.22</t>
  </si>
  <si>
    <t>02C0.6mwx8kyb6.22</t>
  </si>
  <si>
    <t>02C1.6mwz9u6ue.22</t>
  </si>
  <si>
    <t>02C2.6myb9bfz5.22</t>
  </si>
  <si>
    <t>02C3.6myb9bfz5.22</t>
  </si>
  <si>
    <t>02C4.6myb9bfz5.22</t>
  </si>
  <si>
    <t>02C5.6myb9bfz5.22</t>
  </si>
  <si>
    <t>02C6.6myb98crh.22</t>
  </si>
  <si>
    <t>02C7.6my9rchnp.22</t>
  </si>
  <si>
    <t>02C8.6myckcsrm.22</t>
  </si>
  <si>
    <t>02C9.6mthfzw3z.22</t>
  </si>
  <si>
    <t>02CA.6mtjxqz7s.22</t>
  </si>
  <si>
    <t>02CB.6mtprb81u.22</t>
  </si>
  <si>
    <t>02CC.6mwpsumss.22</t>
  </si>
  <si>
    <t>02CD.6my0kvvsh.22</t>
  </si>
  <si>
    <t>02CE.6my0kvvsh.22</t>
  </si>
  <si>
    <t>02CF.6my0kvvsh.22</t>
  </si>
  <si>
    <t>02D0.6my2kvbhh.22</t>
  </si>
  <si>
    <t>02D1.6mwz9ued6.22</t>
  </si>
  <si>
    <t>02D2.6myb9bgx4.22</t>
  </si>
  <si>
    <t>02D3.6myb9bgx4.22</t>
  </si>
  <si>
    <t>02D4.6myb9bgx4.22</t>
  </si>
  <si>
    <t>02D5.6myb9bgx4.22</t>
  </si>
  <si>
    <t>02D6.6myb9bgx4.22</t>
  </si>
  <si>
    <t>02D7.6my8xbupp.22</t>
  </si>
  <si>
    <t>02D8.kjb1218p2.22</t>
  </si>
  <si>
    <t>02D9.yv086c081.24</t>
  </si>
  <si>
    <t>02DA.yv086c081.24</t>
  </si>
  <si>
    <t>02DB.yv086bbw3.24</t>
  </si>
  <si>
    <t>02DC.yv086bbsz.24</t>
  </si>
  <si>
    <t>02DD.yv086b9rg.24</t>
  </si>
  <si>
    <t>02DE.yv086b9pu.24</t>
  </si>
  <si>
    <t>02DF.yutyq38mk.24</t>
  </si>
  <si>
    <t>02E0.yucg2q09g.24</t>
  </si>
  <si>
    <t>02E1.yucg2q09g.24</t>
  </si>
  <si>
    <t>02E2.yucg3nrv2.24</t>
  </si>
  <si>
    <t>02E3.yucg3nrv2.24</t>
  </si>
  <si>
    <t>02E4.zjh3pyrtz.24</t>
  </si>
  <si>
    <t>02E5.zjh3pypun.24</t>
  </si>
  <si>
    <t>02E6.zjh3pp34y.24</t>
  </si>
  <si>
    <t>02E7.zjh3pp34y.24</t>
  </si>
  <si>
    <t>02E8.yucgwpp3g.24</t>
  </si>
  <si>
    <t>02E9.yucgwpp3g.24</t>
  </si>
  <si>
    <t>02EA.y8s4qxvxe.25</t>
  </si>
  <si>
    <t>02EB.y8s4rnr3e.25</t>
  </si>
  <si>
    <t>02EC.y8s6c75k5.25</t>
  </si>
  <si>
    <t>02ED.y8s6ce7fm.25</t>
  </si>
  <si>
    <t>02EE.y8s4rxrjh.25</t>
  </si>
  <si>
    <t>02EF.y8eyp79df.25</t>
  </si>
  <si>
    <t>02F0.y8edtkfhv.25</t>
  </si>
  <si>
    <t>02F1.y8s7m231z.25</t>
  </si>
  <si>
    <t>02F2.y8s7pz500.25</t>
  </si>
  <si>
    <t>02F3.y8s4q8r68.25</t>
  </si>
  <si>
    <t>02F4.y8s4p49j2.25</t>
  </si>
  <si>
    <t>02F5.wze14w7vf.26</t>
  </si>
  <si>
    <t>02F6.wze15nmjz.26</t>
  </si>
  <si>
    <t>02F7.wze15nmjz.26</t>
  </si>
  <si>
    <t>02F8.wze0g4nue.26</t>
  </si>
  <si>
    <t>02F9.wze0g4nqn.26</t>
  </si>
  <si>
    <t>02FA.wze0g4nhx.26</t>
  </si>
  <si>
    <t>02FB.wze0k7vsq.26</t>
  </si>
  <si>
    <t>02FC.wze0k7v6x.26</t>
  </si>
  <si>
    <t>02FD.wze0k7vdw.26</t>
  </si>
  <si>
    <t>02FE.wz7puyskq.26</t>
  </si>
  <si>
    <t>02FF.wz7puyssm.26</t>
  </si>
  <si>
    <t>0300.wz7puysu7.26</t>
  </si>
  <si>
    <t>0301.wz7ptpgjh.26</t>
  </si>
  <si>
    <t>0302.wz7ptpg5k.26</t>
  </si>
  <si>
    <t>0303.wz7ptpgjh.26</t>
  </si>
  <si>
    <t>0304.wz7pt9tq4.26</t>
  </si>
  <si>
    <t>0305.wz7pt9tk6.26</t>
  </si>
  <si>
    <t>0306.wz7pt9thk.26</t>
  </si>
  <si>
    <t>0307.wze1gc032.26</t>
  </si>
  <si>
    <t>0308.wze1gc0k8.26</t>
  </si>
  <si>
    <t>0309.wze1gc0k8.26</t>
  </si>
  <si>
    <t>030A.wz7pe5s1z.26</t>
  </si>
  <si>
    <t>030B.wz7p60zx8.26</t>
  </si>
  <si>
    <t>030C.wz7p60zx8.26</t>
  </si>
  <si>
    <t>030D.wze14ygrd.26</t>
  </si>
  <si>
    <t>030E.wze14ygrd.26</t>
  </si>
  <si>
    <t>030F.wz7p65qp4.26</t>
  </si>
  <si>
    <t>0310.wz7p65qp4.26</t>
  </si>
  <si>
    <t>0311.wz7puk91c.26</t>
  </si>
  <si>
    <t>0312.wwtqtm4k9.27</t>
  </si>
  <si>
    <t>0313.wwtq9jhu9.27</t>
  </si>
  <si>
    <t>0314.wwtndtnkx.27</t>
  </si>
  <si>
    <t>0315.wwsytj0kt.27</t>
  </si>
  <si>
    <t>0316.wwsz9nx0d.27</t>
  </si>
  <si>
    <t>0317.wwub2nf9k.27</t>
  </si>
  <si>
    <t>0318.wwu9n8fpg.27</t>
  </si>
  <si>
    <t>0319.wwu9ktjkj.27</t>
  </si>
  <si>
    <t>031A.wwudzdws8.27</t>
  </si>
  <si>
    <t>031B.wwugkkb5h.27</t>
  </si>
  <si>
    <t>031C.wwvjj27mt.27</t>
  </si>
  <si>
    <t>031D.wwvq11uc9.27</t>
  </si>
  <si>
    <t>031E.wwvrxvrhp.27</t>
  </si>
  <si>
    <t>031F.wxj8kvthb.27</t>
  </si>
  <si>
    <t>0320.wxjc27fpz.27</t>
  </si>
  <si>
    <t>0321.wwvzqz2d1.27</t>
  </si>
  <si>
    <t>0322.wwvvugezk.27</t>
  </si>
  <si>
    <t>0323.wwvwd8upn.27</t>
  </si>
  <si>
    <t>0324.wwvqu4jfk.27</t>
  </si>
  <si>
    <t>0325.wwvpef6gh.27</t>
  </si>
  <si>
    <t>0326.wwutfb8wr.27</t>
  </si>
  <si>
    <t>0327.wwusg4kgk.27</t>
  </si>
  <si>
    <t>0328.wwuegphcs.27</t>
  </si>
  <si>
    <t>0329.wwu9gzm4u.27</t>
  </si>
  <si>
    <t>032A.wwucbrqfc.27</t>
  </si>
  <si>
    <t>032B.wwucvz2dy.27</t>
  </si>
  <si>
    <t>032C.wwv6n6qey.27</t>
  </si>
  <si>
    <t>032D.wwvdhfm5b.27</t>
  </si>
  <si>
    <t>032E.wwvcfx74c.27</t>
  </si>
  <si>
    <t>032F.wwv9jr14h.27</t>
  </si>
  <si>
    <t>0330.wwwps7qxe.27</t>
  </si>
  <si>
    <t>0331.wwy1ewnr6.27</t>
  </si>
  <si>
    <t>0332.wwyu0jjey.27</t>
  </si>
  <si>
    <t>0333.wwy9pz1d1.27</t>
  </si>
  <si>
    <t>0334.wwwxzu9dc.27</t>
  </si>
  <si>
    <t>0335.wwwy2pjdq.27</t>
  </si>
  <si>
    <t>0336.wwxn6u192.27</t>
  </si>
  <si>
    <t>0337.wwxpvzdeg.27</t>
  </si>
  <si>
    <t>0338.wwz32v5sj.27</t>
  </si>
  <si>
    <t>0339.wwz75bsyb.27</t>
  </si>
  <si>
    <t>033A.wwzkqgjy5.27</t>
  </si>
  <si>
    <t>033B.wwzf9999m.27</t>
  </si>
  <si>
    <t>033C.wwz8utgyv.27</t>
  </si>
  <si>
    <t>033D.wwxqkk0cm.27</t>
  </si>
  <si>
    <t>033E.wwxd6sx5x.27</t>
  </si>
  <si>
    <t>033F.wwx6mu97w.27</t>
  </si>
  <si>
    <t>0340.wwx1mqq2w.27</t>
  </si>
  <si>
    <t>0341.wwrrmqt3d.27</t>
  </si>
  <si>
    <t>0342.wwrw5z5es.27</t>
  </si>
  <si>
    <t>0343.wwnp1593g.27</t>
  </si>
  <si>
    <t>0344.wwqcb5t9q.27</t>
  </si>
  <si>
    <t>0345.wwr18jkx1.27</t>
  </si>
  <si>
    <t>0346.wwr3y5t97.27</t>
  </si>
  <si>
    <t>0347.wwrccgtc6.27</t>
  </si>
  <si>
    <t>0348.wvbgsp6nf.27</t>
  </si>
  <si>
    <t>0349.wvbe9p6nu.27</t>
  </si>
  <si>
    <t>034A.wy01m63zm.27</t>
  </si>
  <si>
    <t>034B.wwp92mw2m.27</t>
  </si>
  <si>
    <t>034C.wwp1r67pk.27</t>
  </si>
  <si>
    <t>034D.wwncr6kr2.27</t>
  </si>
  <si>
    <t>034E.wwn9rf3x3.27</t>
  </si>
  <si>
    <t>034F.wwn3hu3t5.27</t>
  </si>
  <si>
    <t>0350.wwnr08s0e.27</t>
  </si>
  <si>
    <t>0351.wwnrpbd8w.27</t>
  </si>
  <si>
    <t>0352.wwnxpg99c.27</t>
  </si>
  <si>
    <t>0353.wwnzpg83v.27</t>
  </si>
  <si>
    <t>0354.wwprn898x.27</t>
  </si>
  <si>
    <t>0355.wy0pj79cv.27</t>
  </si>
  <si>
    <t>0356.wy2htq9fj.27</t>
  </si>
  <si>
    <t>0357.wwru9ytf4.27</t>
  </si>
  <si>
    <t>0358.wwrkxqd40.27</t>
  </si>
  <si>
    <t>0359.wwrhwwdf5.27</t>
  </si>
  <si>
    <t>035A.wwquxqs60.27</t>
  </si>
  <si>
    <t>035B.wwqsxy9d1.27</t>
  </si>
  <si>
    <t>035C.wwqsb1wg4.27</t>
  </si>
  <si>
    <t>035D.wtwbm5mr9.27</t>
  </si>
  <si>
    <t>035E.wtwbjcz90.27</t>
  </si>
  <si>
    <t>035F.wtrpbf1ex.27</t>
  </si>
  <si>
    <t>0360.wtrpedenv.27</t>
  </si>
  <si>
    <t>0361.wtrptcxew.27</t>
  </si>
  <si>
    <t>0362.wtrr4s9uf.27</t>
  </si>
  <si>
    <t>0363.wtrqybeyu.27</t>
  </si>
  <si>
    <t>0364.wtrwkhe2q.27</t>
  </si>
  <si>
    <t>0365.wtrvf5gcd.27</t>
  </si>
  <si>
    <t>0366.wv2jd5r5w.27</t>
  </si>
  <si>
    <t>0367.wv2jjtswj.27</t>
  </si>
  <si>
    <t>0368.wv2dtk2yp.27</t>
  </si>
  <si>
    <t>0369.wv34xv16t.27</t>
  </si>
  <si>
    <t>036A.wv3d8vjt6.27</t>
  </si>
  <si>
    <t>036B.wv8tcn6hk.27</t>
  </si>
  <si>
    <t>036C.wszwydtmy.27</t>
  </si>
  <si>
    <t>036D.wtp236p07.27</t>
  </si>
  <si>
    <t>036E.wsz63kxjg.27</t>
  </si>
  <si>
    <t>036F.wsyguk0b8.27</t>
  </si>
  <si>
    <t>0370.wswxv2yq3.27</t>
  </si>
  <si>
    <t>0371.wswkj0bck.27</t>
  </si>
  <si>
    <t>0372.wstvzydw1.27</t>
  </si>
  <si>
    <t>0373.wsy2th2bh.27</t>
  </si>
  <si>
    <t>0374.wsy4rsdjg.27</t>
  </si>
  <si>
    <t>0375.wtp06f5bm.27</t>
  </si>
  <si>
    <t>0376.wtnctxs2y.27</t>
  </si>
  <si>
    <t>0377.wstvgq8yh.27</t>
  </si>
  <si>
    <t>0378.wstwyzqw9.27</t>
  </si>
  <si>
    <t>0379.wsyqz4dmv.27</t>
  </si>
  <si>
    <t>037A.wsywethp1.27</t>
  </si>
  <si>
    <t>037B.wsytmeme4.27</t>
  </si>
  <si>
    <t>037C.wsvgzvfdc.27</t>
  </si>
  <si>
    <t>037D.wstwfxknw.27</t>
  </si>
  <si>
    <t>037E.wsvuwmwb5.27</t>
  </si>
  <si>
    <t>037F.wtn9wz9bz.27</t>
  </si>
  <si>
    <t>0380.9tc20xy7t.29</t>
  </si>
  <si>
    <t>0381.9tc20xy7t.29</t>
  </si>
  <si>
    <t>0382.9tc20xy7t.29</t>
  </si>
  <si>
    <t>0383.9tc20xy7t.29</t>
  </si>
  <si>
    <t>0384.9tc20xy7t.29</t>
  </si>
  <si>
    <t>0385.9tc20xy7t.29</t>
  </si>
  <si>
    <t>0386.9tc20xy7t.29</t>
  </si>
  <si>
    <t>0387.9tc20xy7t.29</t>
  </si>
  <si>
    <t>0388.9tc20xy7t.29</t>
  </si>
  <si>
    <t>0389.9tc20xy7t.29</t>
  </si>
  <si>
    <t>038A.9tc20xy7t.29</t>
  </si>
  <si>
    <t>038B.9tc20xy7t.29</t>
  </si>
  <si>
    <t>038C.9tc20xy7t.29</t>
  </si>
  <si>
    <t>038D.9tc20xy7t.29</t>
  </si>
  <si>
    <t>038E.9tc20xy7t.29</t>
  </si>
  <si>
    <t>038F.9tc20xy7t.29</t>
  </si>
  <si>
    <t>0390.9t9p1fqks.29</t>
  </si>
  <si>
    <t>0391.9t9p1fqks.29</t>
  </si>
  <si>
    <t>0392.9t9p1fqks.29</t>
  </si>
  <si>
    <t>0393.9t9p1fqks.29</t>
  </si>
  <si>
    <t>0394.9t9p1fqks.30</t>
  </si>
  <si>
    <t>0395.9t9p1fqks.30</t>
  </si>
  <si>
    <t>0396.9t9p1fqks.30</t>
  </si>
  <si>
    <t>0397.9t9p1fqks.30</t>
  </si>
  <si>
    <t>0398.9t9p1fqks.30</t>
  </si>
  <si>
    <t>0399.9t9p1fqks.30</t>
  </si>
  <si>
    <t>039A.9t9p1fqks.30</t>
  </si>
  <si>
    <t>039B.9t9p1fqks.30</t>
  </si>
  <si>
    <t>039C.9t9p1fqks.30</t>
  </si>
  <si>
    <t>039D.9t9p1fqks.30</t>
  </si>
  <si>
    <t>039E.9t9p1fqks.30</t>
  </si>
  <si>
    <t>039F.9t9p1fqks.30</t>
  </si>
  <si>
    <t>03A0.9t9p1fqks.30</t>
  </si>
  <si>
    <t>03A1.9t9p1fqks.30</t>
  </si>
  <si>
    <t>03A2.9t9p1fqks.30</t>
  </si>
  <si>
    <t>03A3.9t9p1fqks.30</t>
  </si>
  <si>
    <t>03A4.wcr9subk6.31</t>
  </si>
  <si>
    <t>03A5.9qexjf9zy.31</t>
  </si>
  <si>
    <t>03A6.wcr89wkvx.31</t>
  </si>
  <si>
    <t>03A7.t4eh58cnn.31</t>
  </si>
  <si>
    <t>03A8.cbhnqw6kg.31</t>
  </si>
  <si>
    <t>03A9.f0nrbjqp9.31</t>
  </si>
  <si>
    <t>03AA.wcr89jycq.31</t>
  </si>
  <si>
    <t>03AB.s0zx8zv1y.31</t>
  </si>
  <si>
    <t>03AC.9r1w4z082.31</t>
  </si>
  <si>
    <t>03AD.fkbscyfm5.31</t>
  </si>
  <si>
    <t>03AE.d4539yd58.31</t>
  </si>
  <si>
    <t>03AF.ge37v0g5w.31</t>
  </si>
  <si>
    <t>03B0.cbq1dkn0d.31</t>
  </si>
  <si>
    <t>03B1.9r52yg7hr.31</t>
  </si>
  <si>
    <t>03B2.9xhnqjfu5.31</t>
  </si>
  <si>
    <t>03B3.cbkk3q1x6.31</t>
  </si>
  <si>
    <t>03B4.sbc8ru726.31</t>
  </si>
  <si>
    <t>03B5.ez7px52yh.31</t>
  </si>
  <si>
    <t>03B6.9qg20gwhq.31</t>
  </si>
  <si>
    <t>03B7.kv8c1g43r.31</t>
  </si>
  <si>
    <t>03B8.9ett2empp.31</t>
  </si>
  <si>
    <t>03B9.9xk0rze1e.31</t>
  </si>
  <si>
    <t>03BA.6sz0fns29.31</t>
  </si>
  <si>
    <t>03BB.c0ryjed3c.31</t>
  </si>
  <si>
    <t>03BC.kxsu5p255.31</t>
  </si>
  <si>
    <t>03BD.f9mq0r3d1.31</t>
  </si>
  <si>
    <t>03BE.kvbqjhpx3.31</t>
  </si>
  <si>
    <t>03BF.9xc0xev1t.31</t>
  </si>
  <si>
    <t>03C0.cbkk66ggp.31</t>
  </si>
  <si>
    <t>03C1.9r9hhqsgq.31</t>
  </si>
  <si>
    <t>03C2.9qft7fx1j.31</t>
  </si>
  <si>
    <t>03C3.f0v80vmre.31</t>
  </si>
  <si>
    <t>03C4.x8gyh653b.31</t>
  </si>
  <si>
    <t>03C5.f0xvf3eh1.31</t>
  </si>
  <si>
    <t>03C6.9qerpsdn2.31</t>
  </si>
  <si>
    <t>03C7.kxvn90vzj.31</t>
  </si>
  <si>
    <t>03C8.9q4tu7n55.31</t>
  </si>
  <si>
    <t>03C9.syyvx2ucs.31</t>
  </si>
  <si>
    <t>03CA.dk2ym93xq.31</t>
  </si>
  <si>
    <t>03CB.f2b09gxes.31</t>
  </si>
  <si>
    <t>03CC.9ev9s3yv6.31</t>
  </si>
  <si>
    <t>03CD.s338rtbz0.31</t>
  </si>
  <si>
    <t>03CE.ky0s48eus.31</t>
  </si>
  <si>
    <t>03CF.4quq081t8.31</t>
  </si>
  <si>
    <t>03D0.f0wqcnvtf.31</t>
  </si>
  <si>
    <t>03D1.67ngb9h3b.31</t>
  </si>
  <si>
    <t>03D2.f0x9xts81.31</t>
  </si>
  <si>
    <t>03D3.6mt8g795v.31</t>
  </si>
  <si>
    <t>03D4.cbq3w5wnb.31</t>
  </si>
  <si>
    <t>03D5.6s10f11ej.31</t>
  </si>
  <si>
    <t>03D6.sp2rh4f63.31</t>
  </si>
  <si>
    <t>03D7.sxk3c2v7f.31</t>
  </si>
  <si>
    <t>03D8.9xhpvx01r.31</t>
  </si>
  <si>
    <t>03D9.9xhpu6cek.31</t>
  </si>
  <si>
    <t>03DA.9xgss3rps.31</t>
  </si>
  <si>
    <t>03DB.9xgtfzzen.31</t>
  </si>
  <si>
    <t>03DC.9xfpshru0.31</t>
  </si>
  <si>
    <t>03DD.9xk0stgp6.31</t>
  </si>
  <si>
    <t>03DE.9xk0e4ntj.31</t>
  </si>
  <si>
    <t>03DF.9xhnmvgue.31</t>
  </si>
  <si>
    <t>03E0.9xhpjxwzb.31</t>
  </si>
  <si>
    <t>03E1.9xhnukr1n.31</t>
  </si>
  <si>
    <t>03E2.9xk0skvk2.31</t>
  </si>
  <si>
    <t>03E3.9xhny5fmj.31</t>
  </si>
  <si>
    <t>03E4.9xhnswcxu.31</t>
  </si>
  <si>
    <t>03E5.drmv93kp6.31</t>
  </si>
  <si>
    <t>03E6.drmwr31su.31</t>
  </si>
  <si>
    <t>03E7.dr3kytnr4.31</t>
  </si>
  <si>
    <t>03E8.dj6vm3t4w.31</t>
  </si>
  <si>
    <t>03E9.djd87emsv.31</t>
  </si>
  <si>
    <t>03EA.dj7jvkbsw.31</t>
  </si>
  <si>
    <t>03EB.dj7jkbup3.31</t>
  </si>
  <si>
    <t>03EC.dj7jk9x30.31</t>
  </si>
  <si>
    <t>03ED.dj6vwkcvy.31</t>
  </si>
  <si>
    <t>03EE.dj6vtyy5v.31</t>
  </si>
  <si>
    <t>03EF.9vqyxenuz.31</t>
  </si>
  <si>
    <t>03F0.9vxjudsyx.31</t>
  </si>
  <si>
    <t>03F1.bf9rsm1gb.31</t>
  </si>
  <si>
    <t>03F2.bfb83gpkb.31</t>
  </si>
  <si>
    <t>03F3.bdg8suqb4.31</t>
  </si>
  <si>
    <t>03F4.bd0j7suw0.31</t>
  </si>
  <si>
    <t>03F5.b14rkrqsm.31</t>
  </si>
  <si>
    <t>03F6.bdzgm9z4j.31</t>
  </si>
  <si>
    <t>03F7.b14qgr67b.31</t>
  </si>
  <si>
    <t>03F8.bdg8gm7g7.31</t>
  </si>
  <si>
    <t>03F9.b14rqm5be.31</t>
  </si>
  <si>
    <t>03FA.bdtpgmxjx.31</t>
  </si>
  <si>
    <t>03FB.b6wv6egw5.31</t>
  </si>
  <si>
    <t>03FC.b6wwhsh8c.31</t>
  </si>
  <si>
    <t>03FD.bdv0hd09x.31</t>
  </si>
  <si>
    <t>03FE.bdunr0mrh.31</t>
  </si>
  <si>
    <t>03FF.b6wse8brv.31</t>
  </si>
  <si>
    <t>0400.b6wv3evn0.31</t>
  </si>
  <si>
    <t>0401.bdtjd1pcw.31</t>
  </si>
  <si>
    <t>0402.bfb5d2tct.31</t>
  </si>
  <si>
    <t>0403.b6t6mbzqx.31</t>
  </si>
  <si>
    <t>0404.bdse4pr3b.31</t>
  </si>
  <si>
    <t>0405.b6wt4u3c6.31</t>
  </si>
  <si>
    <t>0406.bfb7uh1bt.31</t>
  </si>
  <si>
    <t>0407.bfbm5wkb4.31</t>
  </si>
  <si>
    <t>0408.bdyfe4jhd.31</t>
  </si>
  <si>
    <t>0409.bshs9z6bu.31</t>
  </si>
  <si>
    <t>040A.bs4hczy68.31</t>
  </si>
  <si>
    <t>040B.bshsf8btr.31</t>
  </si>
  <si>
    <t>040C.bs4hh6eft.31</t>
  </si>
  <si>
    <t>040D.bs4hcf8rt.31</t>
  </si>
  <si>
    <t>040E.9xnxh4c53.31</t>
  </si>
  <si>
    <t>040F.9ybzczue8.31</t>
  </si>
  <si>
    <t>0410.9ydyc741w.31</t>
  </si>
  <si>
    <t>0411.9ysdu6enf.31</t>
  </si>
  <si>
    <t>0412.9yqhhhk0k.31</t>
  </si>
  <si>
    <t>0413.9ypt2pphh.31</t>
  </si>
  <si>
    <t>0414.dn10pm0yv.31</t>
  </si>
  <si>
    <t>0415.djf8n31z1.31</t>
  </si>
  <si>
    <t>0416.djefxd22u.31</t>
  </si>
  <si>
    <t>0417.djtu4q5hg.31</t>
  </si>
  <si>
    <t>0418.djywbk1je.31</t>
  </si>
  <si>
    <t>0419.dnr24fw1r.31</t>
  </si>
  <si>
    <t>041A.dq807ghv3.31</t>
  </si>
  <si>
    <t>041B.dqbgpztbm.31</t>
  </si>
  <si>
    <t>041C.dr1v173ys.31</t>
  </si>
  <si>
    <t>041D.dr6uuphxb.31</t>
  </si>
  <si>
    <t>041E.drev938pu.31</t>
  </si>
  <si>
    <t>041F.drmwxvp2e.31</t>
  </si>
  <si>
    <t>0420.drkjr8ern.31</t>
  </si>
  <si>
    <t>0421.dprspyc0k.31</t>
  </si>
  <si>
    <t>0422.dpm68f7sr.31</t>
  </si>
  <si>
    <t>0423.dp75sxn5p.31</t>
  </si>
  <si>
    <t>0424.dp2s7tx2w.31</t>
  </si>
  <si>
    <t>0425.9zmtnkbv2.31</t>
  </si>
  <si>
    <t>0426.9z77f92yz.31</t>
  </si>
  <si>
    <t>0427.9z26573dp.31</t>
  </si>
  <si>
    <t>0428.9xkgj6643.31</t>
  </si>
  <si>
    <t>0429.dr6jvcj9y.31</t>
  </si>
  <si>
    <t>042A.9xk7q5xq0.31</t>
  </si>
  <si>
    <t>042B.9xkkn30um.31</t>
  </si>
  <si>
    <t>042C.drmy23m4u.31</t>
  </si>
  <si>
    <t>042D.9xk7qh820.31</t>
  </si>
  <si>
    <t>042E.9xk7z82gr.31</t>
  </si>
  <si>
    <t>042F.9xk7mbfkg.31</t>
  </si>
  <si>
    <t>0430.9xk7jzv0c.31</t>
  </si>
  <si>
    <t>0431.9xk7jxxch.31</t>
  </si>
  <si>
    <t>0432.9xk7m1jxy.31</t>
  </si>
  <si>
    <t>0433.9xk7m07uw.31</t>
  </si>
  <si>
    <t>0434.9xk7j6vn2.31</t>
  </si>
  <si>
    <t>0435.9xk7jhppc.31</t>
  </si>
  <si>
    <t>0436.9xk7j9che.31</t>
  </si>
  <si>
    <t>0437.9xk7m85ru.31</t>
  </si>
  <si>
    <t>0438.9xkec0z2y.31</t>
  </si>
  <si>
    <t>0439.9xk7htkjn.31</t>
  </si>
  <si>
    <t>043A.9xk7eg2kq.31</t>
  </si>
  <si>
    <t>043B.9xk7mc0zm.31</t>
  </si>
  <si>
    <t>043C.9xk75b1qm.31</t>
  </si>
  <si>
    <t>043D.9xk7ne2c7.31</t>
  </si>
  <si>
    <t>043E.9xk7m551w.31</t>
  </si>
  <si>
    <t>043F.9xk75pxdu.31</t>
  </si>
  <si>
    <t>0440.dru6smjv5.31</t>
  </si>
  <si>
    <t>0441.sv95ppv5w.31</t>
  </si>
  <si>
    <t>0442.dryhvv7fr.32</t>
  </si>
  <si>
    <t>0443.dryhvvs98.32</t>
  </si>
  <si>
    <t>0444.dryhvugq5.32</t>
  </si>
  <si>
    <t>0445.dryhvuynt.32</t>
  </si>
  <si>
    <t>0446.dryhvvtc2.32</t>
  </si>
  <si>
    <t>0447.dryhvv5kk.32</t>
  </si>
  <si>
    <t>0448.dryhvuu9e.32</t>
  </si>
  <si>
    <t>0449.dryhvvp73.32</t>
  </si>
  <si>
    <t>044A.dryhvvr9w.32</t>
  </si>
  <si>
    <t>044B.dryhvvqzn.32</t>
  </si>
  <si>
    <t>044C.dry5vuzjs.32</t>
  </si>
  <si>
    <t>044D.dry5vuzjs.32</t>
  </si>
  <si>
    <t>044E.dry5vuzjs.32</t>
  </si>
  <si>
    <t>044F.dry5vuzjs.32</t>
  </si>
  <si>
    <t>0450.dry5vuzjs.32</t>
  </si>
  <si>
    <t>0451.dry5vuzjs.32</t>
  </si>
  <si>
    <t>0452.dry5vuzjs.32</t>
  </si>
  <si>
    <t>0453.dry5vuzjs.32</t>
  </si>
  <si>
    <t>0454.dry5vuzjs.32</t>
  </si>
  <si>
    <t>0455.dry5vuzjs.32</t>
  </si>
  <si>
    <t>0456.dry5vuzjs.32</t>
  </si>
  <si>
    <t>0457.dry5vuzjs.32</t>
  </si>
  <si>
    <t>0458.dry5vuzjs.32</t>
  </si>
  <si>
    <t>0459.dry5vuzjs.32</t>
  </si>
  <si>
    <t>045A.dry5vuzjs.32</t>
  </si>
  <si>
    <t>045B.dry5vuzjs.32</t>
  </si>
  <si>
    <t>045C.dry5vuzjs.32</t>
  </si>
  <si>
    <t>045D.dry5vuzjs.32</t>
  </si>
  <si>
    <t>045E.dry5vuzjs.32</t>
  </si>
  <si>
    <t>045F.dry5vuzjs.32</t>
  </si>
  <si>
    <t>0460.r3c6rr6t7.33</t>
  </si>
  <si>
    <t>0461.r75pfzz8d.33</t>
  </si>
  <si>
    <t>0462.75byw43pw.33</t>
  </si>
  <si>
    <t>0463.6z8cjwdtu.33</t>
  </si>
  <si>
    <t>0464.6z2zw014q.33</t>
  </si>
  <si>
    <t>0465.6vnp681gm.33</t>
  </si>
  <si>
    <t>0466.6vu7wprng.33</t>
  </si>
  <si>
    <t>0467.7h1xf13uz.33</t>
  </si>
  <si>
    <t>0468.6gupwyyhe.33</t>
  </si>
  <si>
    <t>0469.s0y8h61cs.33</t>
  </si>
  <si>
    <t>046A.f84fku6yw.33</t>
  </si>
  <si>
    <t>046B.cbfhjv5eb.33</t>
  </si>
  <si>
    <t>046C.c2bbpjtw5.33</t>
  </si>
  <si>
    <t>046D.w7mge8xkq.33</t>
  </si>
  <si>
    <t>046E.w7q6y8gz5.33</t>
  </si>
  <si>
    <t>046F.wt50s9693.33</t>
  </si>
  <si>
    <t>0470.wt4djb9hp.33</t>
  </si>
  <si>
    <t>0471.wsgdp7wft.33</t>
  </si>
  <si>
    <t>0472.ws368w0pv.33</t>
  </si>
  <si>
    <t>0473.ws0yd1m7h.33</t>
  </si>
  <si>
    <t>0474.wt0bqm8kz.33</t>
  </si>
  <si>
    <t>0475.wkewjf7fw.33</t>
  </si>
  <si>
    <t>0476.wkqt4yq4y.33</t>
  </si>
  <si>
    <t>0477.wm28sbjvj.33</t>
  </si>
  <si>
    <t>0478.wm28kutbm.33</t>
  </si>
  <si>
    <t>0479.wm28s1bz3.33</t>
  </si>
  <si>
    <t>047A.wm287w64z.33</t>
  </si>
  <si>
    <t>047B.wm28e84jp.33</t>
  </si>
  <si>
    <t>047C.wm287n7dv.33</t>
  </si>
  <si>
    <t>047D.wm287n7dv.33</t>
  </si>
  <si>
    <t>047E.wm287n7dv.33</t>
  </si>
  <si>
    <t>047F.wm286st07.33</t>
  </si>
  <si>
    <t>0480.wm286st07.33</t>
  </si>
  <si>
    <t>0481.wm286st07.33</t>
  </si>
  <si>
    <t>0482.wm286ktb6.33</t>
  </si>
  <si>
    <t>0483.wm286hw83.33</t>
  </si>
  <si>
    <t>0484.wm286hw83.33</t>
  </si>
  <si>
    <t>0485.wm286hw83.33</t>
  </si>
  <si>
    <t>0486.wm283fxq0.33</t>
  </si>
  <si>
    <t>0487.wm283fxq0.33</t>
  </si>
  <si>
    <t>0488.wm283dxyp.33</t>
  </si>
  <si>
    <t>0489.wm283dxyp.33</t>
  </si>
  <si>
    <t>048A.wm283dxyp.33</t>
  </si>
  <si>
    <t>048B.wm2838bey.33</t>
  </si>
  <si>
    <t>048C.wm2832c7v.33</t>
  </si>
  <si>
    <t>048D.wm2832c7v.33</t>
  </si>
  <si>
    <t>048E.wm2830f5u.33</t>
  </si>
  <si>
    <t>048F.wm2830f5u.33</t>
  </si>
  <si>
    <t>0490.wm282bfgg.33</t>
  </si>
  <si>
    <t>0491.wm282bfgg.33</t>
  </si>
  <si>
    <t>0492.wm280x59d.33</t>
  </si>
  <si>
    <t>0493.wm282bfgg.33</t>
  </si>
  <si>
    <t>0494.wm282bfgg.33</t>
  </si>
  <si>
    <t>0495.wm280x59d.33</t>
  </si>
  <si>
    <t>0496.wm2807km1.33</t>
  </si>
  <si>
    <t>0497.wm2807km1.33</t>
  </si>
  <si>
    <t>0498.wm2805mj0.33</t>
  </si>
  <si>
    <t>0499.d21p8645b.33</t>
  </si>
  <si>
    <t>049A.6rutk67wp.33</t>
  </si>
  <si>
    <t>049B.6rsxss7h8.33</t>
  </si>
  <si>
    <t>049C.6r85bwjf5.33</t>
  </si>
  <si>
    <t>049D.6rcm13m6c.33</t>
  </si>
  <si>
    <t>049E.6rcq5twpg.33</t>
  </si>
  <si>
    <t>049F.sv04m18pq.33</t>
  </si>
  <si>
    <t>04A0.sv04m18pq.33</t>
  </si>
  <si>
    <t>04A1.ufbhruqug.33</t>
  </si>
  <si>
    <t>04A2.u01b610g7.33</t>
  </si>
  <si>
    <t>04A3.sp99trp4n.33</t>
  </si>
  <si>
    <t>04A4.sp9dn7u3g.33</t>
  </si>
  <si>
    <t>04A5.sp99vnrgj.33</t>
  </si>
  <si>
    <t>04A6.sp9dnjth4.33</t>
  </si>
  <si>
    <t>04A7.sp9djzmy3.33</t>
  </si>
  <si>
    <t>04A8.sp9djzmy3.33</t>
  </si>
  <si>
    <t>04A9.sp9f8sjnm.33</t>
  </si>
  <si>
    <t>04AA.sp9ds66u1.33</t>
  </si>
  <si>
    <t>04AB.sp9dg9svn.33</t>
  </si>
  <si>
    <t>04AC.sp9ferudc.33</t>
  </si>
  <si>
    <t>04AD.sp9fergff.33</t>
  </si>
  <si>
    <t>04AE.sp9fuv21x.33</t>
  </si>
  <si>
    <t>04AF.sp9fuzpeb.33</t>
  </si>
  <si>
    <t>04B0.sp9fv7qp6.33</t>
  </si>
  <si>
    <t>04B1.sp9fgmk99.33</t>
  </si>
  <si>
    <t>04B2.sp9ferudc.33</t>
  </si>
  <si>
    <t>04B3.sp9fz7rx7.33</t>
  </si>
  <si>
    <t>04B4.sp9fze2r7.33</t>
  </si>
  <si>
    <t>04B5.spd4b5mrq.33</t>
  </si>
  <si>
    <t>04B6.spd4vpjev.33</t>
  </si>
  <si>
    <t>04B7.spd4gz1gz.33</t>
  </si>
  <si>
    <t>04B8.spd4gz1gz.33</t>
  </si>
  <si>
    <t>04B9.sp9dhef1f.33</t>
  </si>
  <si>
    <t>04BA.sp93zq6e5.33</t>
  </si>
  <si>
    <t>04BB.sp99b48qw.33</t>
  </si>
  <si>
    <t>04BC.sp99fs88c.33</t>
  </si>
  <si>
    <t>04BD.sp9dhv9k5.33</t>
  </si>
  <si>
    <t>04BE.sp9d58hvq.33</t>
  </si>
  <si>
    <t>04BF.s214gq8tj.33</t>
  </si>
  <si>
    <t>04C0.krdp373c7.33</t>
  </si>
  <si>
    <t>04C1.kr9wmn0tk.33</t>
  </si>
  <si>
    <t>04C2.kr85q7ggs.33</t>
  </si>
  <si>
    <t>04C3.krbjy4ud7.33</t>
  </si>
  <si>
    <t>04C4.kpzm1cmdv.33</t>
  </si>
  <si>
    <t>04C5.6pb5jtq03.33</t>
  </si>
  <si>
    <t>04C6.u289144hk.33</t>
  </si>
  <si>
    <t>04C7.u289144hk.33</t>
  </si>
  <si>
    <t>04C8.u1x15551q.33</t>
  </si>
  <si>
    <t>04C9.s1040h208.33</t>
  </si>
  <si>
    <t>04CA.sx0wruu9d.33</t>
  </si>
  <si>
    <t>04CB.sx0nb5258.33</t>
  </si>
  <si>
    <t>04CC.g5tjqcc81.33</t>
  </si>
  <si>
    <t>04CD.ge95ubeek.33</t>
  </si>
  <si>
    <t>04CE.g7xf4r3yq.33</t>
  </si>
  <si>
    <t>04CF.gcd6ws0nq.33</t>
  </si>
  <si>
    <t>04D0.sr53xt8n6.33</t>
  </si>
  <si>
    <t>04D1.sr3egxhyw.33</t>
  </si>
  <si>
    <t>04D2.sr3egzhnx.33</t>
  </si>
  <si>
    <t>04D3.sr3evctzc.33</t>
  </si>
  <si>
    <t>04D4.u153sjdy7.33</t>
  </si>
  <si>
    <t>04D5.u17munfv7.33</t>
  </si>
  <si>
    <t>04D6.u17munfv7.33</t>
  </si>
  <si>
    <t>04D7.s0uwnugfd.33</t>
  </si>
  <si>
    <t>04D8.s14mxths7.33</t>
  </si>
  <si>
    <t>04D9.u5qgh60f2.33</t>
  </si>
  <si>
    <t>04DA.u5r8g50fw.33</t>
  </si>
  <si>
    <t>04DB.6r7f78d4b.33</t>
  </si>
  <si>
    <t>04DC.6mwzfgtjd.33</t>
  </si>
  <si>
    <t>04DD.6r7cdqms7.33</t>
  </si>
  <si>
    <t>04DE.6r7cdqms7.33</t>
  </si>
  <si>
    <t>04DF.6r7fhenkj.33</t>
  </si>
  <si>
    <t>04E0.gcv8kjzhj.33</t>
  </si>
  <si>
    <t>04E1.mppm6tge2.33</t>
  </si>
  <si>
    <t>04E2.kdv80f1cw.33</t>
  </si>
  <si>
    <t>04E3.kdtx5qdp9.33</t>
  </si>
  <si>
    <t>04E4.kdvbpteq0.33</t>
  </si>
  <si>
    <t>04E5.kdtyd4sqz.33</t>
  </si>
  <si>
    <t>04E6.eygt33d2f.33</t>
  </si>
  <si>
    <t>04E7.eygmzbndu.33</t>
  </si>
  <si>
    <t>04E8.umghfzx8d.33</t>
  </si>
  <si>
    <t>04E9.unpfqnm8z.33</t>
  </si>
  <si>
    <t>04EA.unpfqy78f.33</t>
  </si>
  <si>
    <t>04EB.uq0483yt6.33</t>
  </si>
  <si>
    <t>04EC.uq0491umm.33</t>
  </si>
  <si>
    <t>04ED.uq0499fvr.33</t>
  </si>
  <si>
    <t>04EE.uq0499fvr.33</t>
  </si>
  <si>
    <t>04EF.uq02zqznm.33</t>
  </si>
  <si>
    <t>04F0.uq03p0zbs.33</t>
  </si>
  <si>
    <t>04F1.u7mvj7d7w.33</t>
  </si>
  <si>
    <t>04F2.u7mv5r2bh.33</t>
  </si>
  <si>
    <t>04F3.u3fj81trn.33</t>
  </si>
  <si>
    <t>04F4.u6t55rk3f.33</t>
  </si>
  <si>
    <t>04F5.u17munfv7.33</t>
  </si>
  <si>
    <t>04F6.u17munfv7.33</t>
  </si>
  <si>
    <t>04F7.u17munfv7.33</t>
  </si>
  <si>
    <t>04F8.u17munfv7.33</t>
  </si>
  <si>
    <t>04F9.sxj7154qg.33</t>
  </si>
  <si>
    <t>04FA.swxyeuscj.33</t>
  </si>
  <si>
    <t>04FB.s8jkez1ep.33</t>
  </si>
  <si>
    <t>04FC.6dnyhh97r.33</t>
  </si>
  <si>
    <t>04FD.6dr1gw9f2.33</t>
  </si>
  <si>
    <t>04FE.8kn8uybqq.33</t>
  </si>
  <si>
    <t>04FF.9z1q0x24v.33</t>
  </si>
  <si>
    <t>0500.bewch11rp.33</t>
  </si>
  <si>
    <t>0501.drzx6mg16.33</t>
  </si>
  <si>
    <t>0502.drzx6mg16.33</t>
  </si>
  <si>
    <t>0503.dprh9m0cw.33</t>
  </si>
  <si>
    <t>0504.9xz1jvd97.33</t>
  </si>
  <si>
    <t>0505.bew89k7pr.33</t>
  </si>
  <si>
    <t>0506.bew89k7pr.33</t>
  </si>
  <si>
    <t>0507.9w2mrgv9x.33</t>
  </si>
  <si>
    <t>0508.9w2t65y99.33</t>
  </si>
  <si>
    <t>0509.cbjdr0vf4.33</t>
  </si>
  <si>
    <t>050A.dre0j622u.33</t>
  </si>
  <si>
    <t>050B.dr7n6gxt4.33</t>
  </si>
  <si>
    <t>050C.dr7r9b442.33</t>
  </si>
  <si>
    <t>050D.dn1su6dz9.33</t>
  </si>
  <si>
    <t>050E.dn1su6dz9.33</t>
  </si>
  <si>
    <t>050F.dn1su6dz9.33</t>
  </si>
  <si>
    <t>0510.9vgt6yj69.33</t>
  </si>
  <si>
    <t>0511.9xjngz4bh.33</t>
  </si>
  <si>
    <t>0512.9xm2p5qvp.33</t>
  </si>
  <si>
    <t>0513.dq2kyc974.33</t>
  </si>
  <si>
    <t>0514.dq2kyc974.33</t>
  </si>
  <si>
    <t>0515.9wbxwf25j.33</t>
  </si>
  <si>
    <t>0516.9wbxwf25j.33</t>
  </si>
  <si>
    <t>0517.9wbxwf25j.33</t>
  </si>
  <si>
    <t>0518.drs9v0cs6.33</t>
  </si>
  <si>
    <t>0519.8e962gndz.33</t>
  </si>
  <si>
    <t>051A.9rc57q2et.33</t>
  </si>
  <si>
    <t>051B.dr7vb1ky8.33</t>
  </si>
  <si>
    <t>051C.dr7vb1ky8.33</t>
  </si>
  <si>
    <t>051D.dr7vb1ky8.33</t>
  </si>
  <si>
    <t>051E.dr7vb1ky8.33</t>
  </si>
  <si>
    <t>051F.cbkk98mrz.33</t>
  </si>
  <si>
    <t>0520.cbkk98mrz.33</t>
  </si>
  <si>
    <t>0521.9ygq3vfn0.33</t>
  </si>
  <si>
    <t>0522.9ygq3vfn0.33</t>
  </si>
  <si>
    <t>0523.de30nemvh.33</t>
  </si>
  <si>
    <t>0524.9qm84xuny.33</t>
  </si>
  <si>
    <t>0525.9qm84xuny.33</t>
  </si>
  <si>
    <t>0526.c2b1tenn3.33</t>
  </si>
  <si>
    <t>0527.c2b1tenn3.33</t>
  </si>
  <si>
    <t>0528.dree0wkkz.33</t>
  </si>
  <si>
    <t>0529.dp7udckjj.33</t>
  </si>
  <si>
    <t>052A.dp8w3h65h.33</t>
  </si>
  <si>
    <t>052B.9zvv2f2y1.33</t>
  </si>
  <si>
    <t>052C.c805hzbbm.33</t>
  </si>
  <si>
    <t>052D.c2ktd360t.33</t>
  </si>
  <si>
    <t>052E.9ve54yrsf.33</t>
  </si>
  <si>
    <t>052F.9ve54yrsf.33</t>
  </si>
  <si>
    <t>0530.9w29kkr7g.33</t>
  </si>
  <si>
    <t>0531.9q4u3bs31.33</t>
  </si>
  <si>
    <t>0532.9q7zwk97u.33</t>
  </si>
  <si>
    <t>0533.9q7zwk97u.33</t>
  </si>
  <si>
    <t>0534.9q7xdut7c.33</t>
  </si>
  <si>
    <t>0535.9w88hqz67.33</t>
  </si>
  <si>
    <t>0536.9q4t7hcy5.33</t>
  </si>
  <si>
    <t>0537.9q4t7hcy5.33</t>
  </si>
  <si>
    <t>0538.9q4t7hcy5.33</t>
  </si>
  <si>
    <t>0539.9wh55up7v.33</t>
  </si>
  <si>
    <t>053A.9wh55up7v.33</t>
  </si>
  <si>
    <t>053B.9wh55up7v.33</t>
  </si>
  <si>
    <t>053C.9wh55up7v.33</t>
  </si>
  <si>
    <t>053D.9wkhnr2hx.33</t>
  </si>
  <si>
    <t>053E.9wkhnr2hx.33</t>
  </si>
  <si>
    <t>053F.drmu264hp.33</t>
  </si>
  <si>
    <t>0540.s81kuy6s0.33</t>
  </si>
  <si>
    <t>0541.s81k7ujms.33</t>
  </si>
  <si>
    <t>0542.y8m7bnm1r.33</t>
  </si>
  <si>
    <t>0543.wnh4q68hr.33</t>
  </si>
  <si>
    <t>0544.wnxdtg234.33</t>
  </si>
  <si>
    <t>0545.wq809phqt.33</t>
  </si>
  <si>
    <t>0546.y8ntgrhu8.33</t>
  </si>
  <si>
    <t>0547.wj1nqhz3d.33</t>
  </si>
  <si>
    <t>0548.wnh00g9kx.33</t>
  </si>
  <si>
    <t>0549.wq2d1xxvz.33</t>
  </si>
  <si>
    <t>054A.wqtqwq3g6.33</t>
  </si>
  <si>
    <t>054B.wrp4cfng9.33</t>
  </si>
  <si>
    <t>054C.y8yk55q9s.33</t>
  </si>
  <si>
    <t>054D.y9qz5t4uv.33</t>
  </si>
  <si>
    <t>054E.wj9we9ucy.33</t>
  </si>
  <si>
    <t>054F.wx0qpewqq.33</t>
  </si>
  <si>
    <t>0550.wj0m2f5yz.33</t>
  </si>
  <si>
    <t>0551.wqzpdpy1f.33</t>
  </si>
  <si>
    <t>0552.y8y08sr8j.33</t>
  </si>
  <si>
    <t>0553.tvpqbg378.33</t>
  </si>
  <si>
    <t>0554.wq7kcm5rw.33</t>
  </si>
  <si>
    <t>0555.wq3gx9wcs.33</t>
  </si>
  <si>
    <t>0556.wq3gx9wcs.33</t>
  </si>
  <si>
    <t>0557.wj0ydhj6s.33</t>
  </si>
  <si>
    <t>0558.wxtrhkp86.33</t>
  </si>
  <si>
    <t>0559.wxyjb9p8j.33</t>
  </si>
  <si>
    <t>055A.wqyscnegq.33</t>
  </si>
  <si>
    <t>055B.wnr8dhey9.33</t>
  </si>
  <si>
    <t>055C.wqv8mufph.33</t>
  </si>
  <si>
    <t>055D.wnrc0eqbx.33</t>
  </si>
  <si>
    <t>055E.wnpk2xcfp.33</t>
  </si>
  <si>
    <t>055F.wjugvkyvx.33</t>
  </si>
  <si>
    <t>0560.wnh11sqt5.33</t>
  </si>
  <si>
    <t>0561.wnh3vpdwy.33</t>
  </si>
  <si>
    <t>0562.wnxcdy0t0.33</t>
  </si>
  <si>
    <t>0563.wntunft7t.33</t>
  </si>
  <si>
    <t>0564.wn4pv5jxj.33</t>
  </si>
  <si>
    <t>0565.wjcrzu35m.33</t>
  </si>
  <si>
    <t>0566.wjcmdc8zp.33</t>
  </si>
  <si>
    <t>0567.wj9pnhp26.33</t>
  </si>
  <si>
    <t>0568.wj0qwd603.33</t>
  </si>
  <si>
    <t>0569.wj0qn1gkp.33</t>
  </si>
  <si>
    <t>056A.wj0qn5eqr.33</t>
  </si>
  <si>
    <t>056B.wj0qntd09.33</t>
  </si>
  <si>
    <t>056C.wj0qnr6fb.33</t>
  </si>
  <si>
    <t>056D.wj0qq34v0.33</t>
  </si>
  <si>
    <t>056E.tvp0shbmf.33</t>
  </si>
  <si>
    <t>056F.tvn2v8wdr.33</t>
  </si>
  <si>
    <t>0570.tvk0n52vn.33</t>
  </si>
  <si>
    <t>0571.tvhzmrqur.33</t>
  </si>
  <si>
    <t>0572.wj244gnsj.33</t>
  </si>
  <si>
    <t>0573.wj2449r3u.33</t>
  </si>
  <si>
    <t>0574.wj21ftxmk.33</t>
  </si>
  <si>
    <t>0575.wj21c25ww.33</t>
  </si>
  <si>
    <t>0576.wj2188vve.33</t>
  </si>
  <si>
    <t>0577.tvrcp0dc7.33</t>
  </si>
  <si>
    <t>0578.wmw6vd3b7.33</t>
  </si>
  <si>
    <t>0579.wmw6vd3b7.33</t>
  </si>
  <si>
    <t>057A.wmw6vt3ce.33</t>
  </si>
  <si>
    <t>057B.wmw6vt3ce.33</t>
  </si>
  <si>
    <t>057C.wmw6vt3ce.33</t>
  </si>
  <si>
    <t>057D.wmw6vt3ce.33</t>
  </si>
  <si>
    <t>057E.wmw7jbq48.33</t>
  </si>
  <si>
    <t>057F.wmw7jbq48.33</t>
  </si>
  <si>
    <t>0580.wmw7jbq48.33</t>
  </si>
  <si>
    <t>0581.wmw7n765s.33</t>
  </si>
  <si>
    <t>0582.wmw7n765s.33</t>
  </si>
  <si>
    <t>0583.wmw5p57e9.33</t>
  </si>
  <si>
    <t>0584.wmw7p567t.33</t>
  </si>
  <si>
    <t>0585.wmw5p57e9.33</t>
  </si>
  <si>
    <t>0586.wmw7p7qe9.33</t>
  </si>
  <si>
    <t>0587.wmw7pb6dw.33</t>
  </si>
  <si>
    <t>0588.wmw7pb6dw.33</t>
  </si>
  <si>
    <t>0589.wmwd99pm5.33</t>
  </si>
  <si>
    <t>058A.wmwd99pm5.33</t>
  </si>
  <si>
    <t>058B.wmwd99pm5.33</t>
  </si>
  <si>
    <t>058C.wmwd78h1c.33</t>
  </si>
  <si>
    <t>058D.wmwd78h1c.33</t>
  </si>
  <si>
    <t>058E.wmwd78h1c.33</t>
  </si>
  <si>
    <t>058F.wmwdm809z.33</t>
  </si>
  <si>
    <t>0590.wmwdm809z.33</t>
  </si>
  <si>
    <t>0591.wmw7n765s.33</t>
  </si>
  <si>
    <t>0592.wk2vq8z09.33</t>
  </si>
  <si>
    <t>0593.wk2vr5g1t.33</t>
  </si>
  <si>
    <t>0594.wk2vr5g1t.33</t>
  </si>
  <si>
    <t>0595.wk2vxugmn.33</t>
  </si>
  <si>
    <t>0596.wk2vxugmn.33</t>
  </si>
  <si>
    <t>0597.wk8b5qcf6.33</t>
  </si>
  <si>
    <t>0598.wk8b5qcf6.33</t>
  </si>
  <si>
    <t>0599.wk8b5qcf6.33</t>
  </si>
  <si>
    <t>059A.wk8b5qcf6.33</t>
  </si>
  <si>
    <t>059B.wk8b57cc6.33</t>
  </si>
  <si>
    <t>059C.wk8b57cc6.33</t>
  </si>
  <si>
    <t>059D.wk8b57cc6.33</t>
  </si>
  <si>
    <t>059E.wk8b57cc6.33</t>
  </si>
  <si>
    <t>059F.wqq24puwu.33</t>
  </si>
  <si>
    <t>05A0.wqqd4rxtu.33</t>
  </si>
  <si>
    <t>05A1.wqqf8nven.33</t>
  </si>
  <si>
    <t>05A2.wqq7tfnj0.33</t>
  </si>
  <si>
    <t>05A3.wqnwt92ep.33</t>
  </si>
  <si>
    <t>05A4.wmzu399tm.33</t>
  </si>
  <si>
    <t>05A5.wmrg82tk2.33</t>
  </si>
  <si>
    <t>05A6.wmrg82tk2.33</t>
  </si>
  <si>
    <t>05A7.wmzubycmj.33</t>
  </si>
  <si>
    <t>05A8.wmzubycmj.33</t>
  </si>
  <si>
    <t>05A9.wmzv0ucrm.33</t>
  </si>
  <si>
    <t>05AA.wmzv0ucrm.33</t>
  </si>
  <si>
    <t>05AB.wmzv0ucrm.33</t>
  </si>
  <si>
    <t>05AC.wmzv30j83.33</t>
  </si>
  <si>
    <t>05AD.wmzu6r9zw.33</t>
  </si>
  <si>
    <t>05AE.wmzv35j93.33</t>
  </si>
  <si>
    <t>05AF.wmzu86v28.33</t>
  </si>
  <si>
    <t>05B0.wmzu86v28.33</t>
  </si>
  <si>
    <t>05B1.wmzu86v28.33</t>
  </si>
  <si>
    <t>05B2.wmzu86v28.33</t>
  </si>
  <si>
    <t>05B3.wmzu86v28.33</t>
  </si>
  <si>
    <t>05B4.wmzu6r9zw.33</t>
  </si>
  <si>
    <t>05B5.wmzugnfjp.33</t>
  </si>
  <si>
    <t>05B6.wmzugnfjp.33</t>
  </si>
  <si>
    <t>05B7.wmzu2rtr8.33</t>
  </si>
  <si>
    <t>05B8.wmzu2rtr8.33</t>
  </si>
  <si>
    <t>05B9.wmzu2rtr8.33</t>
  </si>
  <si>
    <t>05BA.wmrg82tk2.33</t>
  </si>
  <si>
    <t>05BB.wmzu86v28.33</t>
  </si>
  <si>
    <t>05BC.wmzubycmj.33</t>
  </si>
  <si>
    <t>05BD.wmzv30j83.33</t>
  </si>
  <si>
    <t>05BE.u0k6jpdty.34</t>
  </si>
  <si>
    <t>05BF.u0k6jpdty.34</t>
  </si>
  <si>
    <t>05C0.u0k6jpdty.34</t>
  </si>
  <si>
    <t>05C1.u0k6jpdty.34</t>
  </si>
  <si>
    <t>05C2.u0k6jpdty.34</t>
  </si>
  <si>
    <t>05C3.u0k6jpdty.34</t>
  </si>
  <si>
    <t>05C4.u0k6jpdty.34</t>
  </si>
  <si>
    <t>05C5.u0k6jpdty.34</t>
  </si>
  <si>
    <t>05C6.u0k6jpdty.34</t>
  </si>
  <si>
    <t>05C7.u0k6jpdty.34</t>
  </si>
  <si>
    <t>05C8.u0k6jpdty.34</t>
  </si>
  <si>
    <t>05C9.u0k6jpdty.34</t>
  </si>
  <si>
    <t>05CA.u0k6jpdty.34</t>
  </si>
  <si>
    <t>05CB.u0k6jpdty.34</t>
  </si>
  <si>
    <t>05CC.u0k6jpdty.34</t>
  </si>
  <si>
    <t>05CD.u0k6jpdty.34</t>
  </si>
  <si>
    <t>05CE.u03th6dy3.34</t>
  </si>
  <si>
    <t>05CF.u03th6dy3.34</t>
  </si>
  <si>
    <t>05D0.u03th6dy3.34</t>
  </si>
  <si>
    <t>05D1.u03th6dy3.34</t>
  </si>
  <si>
    <t>05D2.u0m9n532t.34</t>
  </si>
  <si>
    <t>05D3.u0m9n532t.34</t>
  </si>
  <si>
    <t>05D4.u0k3j568w.34</t>
  </si>
  <si>
    <t>05D5.u0k3j568w.34</t>
  </si>
  <si>
    <t>05D6.u0m38mkx0.34</t>
  </si>
  <si>
    <t>05D7.u0m38mkx0.34</t>
  </si>
  <si>
    <t>05D8.u0m72khdb.34</t>
  </si>
  <si>
    <t>05D9.u0m72khdb.34</t>
  </si>
  <si>
    <t>05DA.ky2490u3j.34</t>
  </si>
  <si>
    <t>05DB.ky2490u3j.34</t>
  </si>
  <si>
    <t>05DC.ky2490u3j.34</t>
  </si>
  <si>
    <t>05DD.ky2490u3j.34</t>
  </si>
  <si>
    <t>05DE.u98kcj522.34</t>
  </si>
  <si>
    <t>05DF.u98kcj522.34</t>
  </si>
  <si>
    <t>05E0.ud4cgp8wy.34</t>
  </si>
  <si>
    <t>05E1.ud4cgp8wy.34</t>
  </si>
  <si>
    <t>05E2.u83wu36f1.34</t>
  </si>
  <si>
    <t>05E3.u83wu36f1.34</t>
  </si>
  <si>
    <t>05E4.wmbfs7n1z.34</t>
  </si>
  <si>
    <t>05E5.wmbfs7n1z.34</t>
  </si>
  <si>
    <t>05E6.wmbfs7n1z.34</t>
  </si>
  <si>
    <t>05E7.wmbfs7n1z.34</t>
  </si>
  <si>
    <t>05E8.wmbfs7n1z.34</t>
  </si>
  <si>
    <t>05E9.wmbfs7n1z.34</t>
  </si>
  <si>
    <t>05EA.wmbfs7n1z.34</t>
  </si>
  <si>
    <t>05EB.wmbfs7n1z.34</t>
  </si>
  <si>
    <t>05EC.4qr2vf1mq.34</t>
  </si>
  <si>
    <t>05ED.4qr2vf1mq.34</t>
  </si>
  <si>
    <t>05EE.4qr2vf1mq.34</t>
  </si>
  <si>
    <t>05EF.4qr2vf1mq.34</t>
  </si>
  <si>
    <t>05F0.4qr2vf1mq.34</t>
  </si>
  <si>
    <t>05F1.4qr2vf1mq.34</t>
  </si>
  <si>
    <t>05F2.4qr2vf1mq.34</t>
  </si>
  <si>
    <t>05F3.4qr2vf1mq.34</t>
  </si>
  <si>
    <t>05F4.4qr2vf1mq.34</t>
  </si>
  <si>
    <t>05F5.4qr2vf1mq.34</t>
  </si>
  <si>
    <t>05F6.4qr2vf1mq.34</t>
  </si>
  <si>
    <t>05F7.4qr2vf1mq.34</t>
  </si>
  <si>
    <t>05F8.4qr2vf1mq.34</t>
  </si>
  <si>
    <t>05F9.gc6q1fw9f.34</t>
  </si>
  <si>
    <t>05FA.gc6q1fw9f.34</t>
  </si>
  <si>
    <t>05FB.gc6q1fw9f.34</t>
  </si>
  <si>
    <t>05FC.gc6q1fw9f.34</t>
  </si>
  <si>
    <t>05FD.gc6q1fw9f.34</t>
  </si>
  <si>
    <t>05FE.gc6q1fw9f.34</t>
  </si>
  <si>
    <t>05FF.gc6q1fw9f.34</t>
  </si>
  <si>
    <t>0600.gc6q1fw9f.34</t>
  </si>
  <si>
    <t>0601.gc6q1fw9f.34</t>
  </si>
  <si>
    <t>0602.gc6q1fw9f.34</t>
  </si>
  <si>
    <t>0603.gc6q1fw9f.34</t>
  </si>
  <si>
    <t>0604.u1qfstr6d.34</t>
  </si>
  <si>
    <t>0605.u1qfstr6d.34</t>
  </si>
  <si>
    <t>0606.u1qfstr6d.34</t>
  </si>
  <si>
    <t>0607.u1qfstr6d.34</t>
  </si>
  <si>
    <t>0608.u1qfstr6d.34</t>
  </si>
  <si>
    <t>0609.u1qfstr6d.34</t>
  </si>
  <si>
    <t>060A.u1qfstr6d.34</t>
  </si>
  <si>
    <t>060B.u1qfstr6d.34</t>
  </si>
  <si>
    <t>060C.udb1yu63w.34</t>
  </si>
  <si>
    <t>060D.udb1yu63w.34</t>
  </si>
  <si>
    <t>060E.udb1yu63w.34</t>
  </si>
  <si>
    <t>060F.udb1yu63w.34</t>
  </si>
  <si>
    <t>0610.udb1yu63w.34</t>
  </si>
  <si>
    <t>0611.gcy1rnesc.34</t>
  </si>
  <si>
    <t>0612.gcy1rnesc.34</t>
  </si>
  <si>
    <t>0613.gcy1rnesc.34</t>
  </si>
  <si>
    <t>0614.gcy1rnesc.34</t>
  </si>
  <si>
    <t>0615.gcy1rnesc.34</t>
  </si>
  <si>
    <t>0616.gcy1rnesc.34</t>
  </si>
  <si>
    <t>0617.gcy1rnesc.34</t>
  </si>
  <si>
    <t>0618.6r71ffp8f.34</t>
  </si>
  <si>
    <t>0619.6r71ffp8f.34</t>
  </si>
  <si>
    <t>061A.6r71ffp8f.34</t>
  </si>
  <si>
    <t>061B.6r71ffp8f.34</t>
  </si>
  <si>
    <t>061C.6r5kh5fz7.34</t>
  </si>
  <si>
    <t>061D.6r5qcz400.34</t>
  </si>
  <si>
    <t>061E.6r5qcz400.34</t>
  </si>
  <si>
    <t>061F.6r5qcz400.34</t>
  </si>
  <si>
    <t>0620.6r5qcz400.34</t>
  </si>
  <si>
    <t>0621.6r5qcz400.34</t>
  </si>
  <si>
    <t>0622.6r5qcz400.34</t>
  </si>
  <si>
    <t>0623.6r5qcz400.34</t>
  </si>
  <si>
    <t>0624.6r5qcz400.34</t>
  </si>
  <si>
    <t>0625.6r5qcz400.34</t>
  </si>
  <si>
    <t>0626.6r5nvr02h.34</t>
  </si>
  <si>
    <t>0627.6r5nvr02h.34</t>
  </si>
  <si>
    <t>0628.6r5nvr02h.34</t>
  </si>
  <si>
    <t>0629.6r5nvr02h.34</t>
  </si>
  <si>
    <t>062A.6r5nvr02h.34</t>
  </si>
  <si>
    <t>062B.6r5nvr02h.34</t>
  </si>
  <si>
    <t>062C.6r5nvr02h.34</t>
  </si>
  <si>
    <t>062D.6r5nvr02h.34</t>
  </si>
  <si>
    <t>062E.6r7bwm97u.34</t>
  </si>
  <si>
    <t>062F.6r7bwm97u.34</t>
  </si>
  <si>
    <t>0630.6r7bwm97u.34</t>
  </si>
  <si>
    <t>0631.6r7bwm97u.34</t>
  </si>
  <si>
    <t>0632.6r7bwm97u.34</t>
  </si>
  <si>
    <t>0633.6r7bwm97u.34</t>
  </si>
  <si>
    <t>0634.6r7bwm97u.34</t>
  </si>
  <si>
    <t>0635.6r7bwm97u.34</t>
  </si>
  <si>
    <t>0636.6r7bwm97u.34</t>
  </si>
  <si>
    <t>0637.6r7bwm97u.34</t>
  </si>
  <si>
    <t>0638.6r4yczh21.34</t>
  </si>
  <si>
    <t>0639.6r4yczh21.34</t>
  </si>
  <si>
    <t>063A.6r4yczh21.34</t>
  </si>
  <si>
    <t>063B.6r4yczh21.34</t>
  </si>
  <si>
    <t>063C.6r4yczh21.34</t>
  </si>
  <si>
    <t>063D.6r4yczh21.34</t>
  </si>
  <si>
    <t>063E.6r4yczh21.34</t>
  </si>
  <si>
    <t>063F.6r4yczh21.34</t>
  </si>
  <si>
    <t>0640.6r4yczh21.34</t>
  </si>
  <si>
    <t>0641.6r4yczh21.34</t>
  </si>
  <si>
    <t>0642.6r4yczh21.34</t>
  </si>
  <si>
    <t>0643.6r4yczh21.34</t>
  </si>
  <si>
    <t>0644.6r4yczh21.34</t>
  </si>
  <si>
    <t>0645.6qfuspm47.34</t>
  </si>
  <si>
    <t>0646.6qfuspm47.34</t>
  </si>
  <si>
    <t>0647.6qfuspm47.34</t>
  </si>
  <si>
    <t>0648.6qfuspm47.34</t>
  </si>
  <si>
    <t>0649.6qfuspm47.34</t>
  </si>
  <si>
    <t>064A.6qfuspm47.34</t>
  </si>
  <si>
    <t>064B.6qfuspm47.34</t>
  </si>
  <si>
    <t>064C.6qfuspm47.34</t>
  </si>
  <si>
    <t>064D.6qfu1vh7c.34</t>
  </si>
  <si>
    <t>064E.6qfu1vh7c.34</t>
  </si>
  <si>
    <t>064F.6qfu1vh7c.34</t>
  </si>
  <si>
    <t>0650.6qfu1vh7c.34</t>
  </si>
  <si>
    <t>0651.6r4mk0rks.34</t>
  </si>
  <si>
    <t>0652.6r4mk0rks.34</t>
  </si>
  <si>
    <t>0653.6r4mk0rks.34</t>
  </si>
  <si>
    <t>0654.6r4mk0rks.34</t>
  </si>
  <si>
    <t>0655.6r5hj7brk.34</t>
  </si>
  <si>
    <t>0656.6r5hj7brk.34</t>
  </si>
  <si>
    <t>0657.6r5hj7brk.34</t>
  </si>
  <si>
    <t>0658.6r5hj7brk.34</t>
  </si>
  <si>
    <t>0659.6r7fkh0x6.34</t>
  </si>
  <si>
    <t>065A.6r7fkh0x6.34</t>
  </si>
  <si>
    <t>065B.6r7fkh0x6.34</t>
  </si>
  <si>
    <t>065C.rhzmnbmve.34</t>
  </si>
  <si>
    <t>065D.rhzmnbmve.34</t>
  </si>
  <si>
    <t>065E.rhzmnbmve.34</t>
  </si>
  <si>
    <t>065F.rhzmnbmve.34</t>
  </si>
  <si>
    <t>0660.rhzmnbmve.34</t>
  </si>
  <si>
    <t>0661.rhzmnbmve.34</t>
  </si>
  <si>
    <t>0662.rhzmnbmve.34</t>
  </si>
  <si>
    <t>0663.rhzmnbmve.34</t>
  </si>
  <si>
    <t>0664.rhzmnbmve.34</t>
  </si>
  <si>
    <t>0665.rhzmnbmve.34</t>
  </si>
  <si>
    <t>0666.rhzmnbmve.34</t>
  </si>
  <si>
    <t>0667.rhzmnbmve.34</t>
  </si>
  <si>
    <t>0668.rhzmnbmve.34</t>
  </si>
  <si>
    <t>0669.rhzmnbmve.34</t>
  </si>
  <si>
    <t>066A.4qstr6dmk.34</t>
  </si>
  <si>
    <t>066B.4qstr6dmk.34</t>
  </si>
  <si>
    <t>066C.4qstr6dmk.34</t>
  </si>
  <si>
    <t>066D.4qstr6dmk.34</t>
  </si>
  <si>
    <t>066E.4qstr6dmk.34</t>
  </si>
  <si>
    <t>066F.4qstr6dmk.34</t>
  </si>
  <si>
    <t>0670.qx8fzv73w.34</t>
  </si>
  <si>
    <t>0671.qx8fzv73w.34</t>
  </si>
  <si>
    <t>0672.qx8fzv73w.34</t>
  </si>
  <si>
    <t>0673.qx8fzv73w.34</t>
  </si>
  <si>
    <t>0674.qx8fzv73w.34</t>
  </si>
  <si>
    <t>0675.qx8fzv73w.34</t>
  </si>
  <si>
    <t>0676.qx8fzv73w.34</t>
  </si>
  <si>
    <t>0677.qx8fzv73w.34</t>
  </si>
  <si>
    <t>0678.qx8fzv73w.34</t>
  </si>
  <si>
    <t>0679.qx8fzv73w.34</t>
  </si>
  <si>
    <t>067A.qx8fzv73w.34</t>
  </si>
  <si>
    <t>067B.djmqp4wcz.34</t>
  </si>
  <si>
    <t>067C.dq98bcj8f.34</t>
  </si>
  <si>
    <t>067D.dq1ppgd3c.34</t>
  </si>
  <si>
    <t>067E.dhqrkg98e.34</t>
  </si>
  <si>
    <t>067F.djmqp4wcz.34</t>
  </si>
  <si>
    <t>0680.djwnjcrjs.34</t>
  </si>
  <si>
    <t>0681.djmqp4wcz.34</t>
  </si>
  <si>
    <t>0682.dhw7uv1sg.34</t>
  </si>
  <si>
    <t>0683.drfdm3fwt.34</t>
  </si>
  <si>
    <t>0684.dhwgbjjsy.34</t>
  </si>
  <si>
    <t>0685.dhwgbjjsy.34</t>
  </si>
  <si>
    <t>0686.f2p8h85bj.34</t>
  </si>
  <si>
    <t>0687.eztt4wh5w.34</t>
  </si>
  <si>
    <t>0688.eztt4wh5w.34</t>
  </si>
  <si>
    <t>0689.eztt4wh5w.34</t>
  </si>
  <si>
    <t>068A.eztt4wh5w.34</t>
  </si>
  <si>
    <t>068B.eztt4wh5w.34</t>
  </si>
  <si>
    <t>068C.eztt4wh5w.34</t>
  </si>
  <si>
    <t>068D.eztt4wh5w.34</t>
  </si>
  <si>
    <t>068E.eztt4wh5w.34</t>
  </si>
  <si>
    <t>068F.ezdxmqftv.34</t>
  </si>
  <si>
    <t>0690.ezdxmqftv.34</t>
  </si>
  <si>
    <t>0691.ezdxmqftv.34</t>
  </si>
  <si>
    <t>0692.ezdxmqftv.34</t>
  </si>
  <si>
    <t>0693.ezdxmqftv.34</t>
  </si>
  <si>
    <t>0694.ezdxmqftv.34</t>
  </si>
  <si>
    <t>0695.ezdxmqftv.34</t>
  </si>
  <si>
    <t>0696.ezdxmqftv.34</t>
  </si>
  <si>
    <t>0697.ezf8j34sm.34</t>
  </si>
  <si>
    <t>0698.ezf8j34sm.34</t>
  </si>
  <si>
    <t>0699.ezf8j34sm.34</t>
  </si>
  <si>
    <t>069A.ezf8j34sm.34</t>
  </si>
  <si>
    <t>069B.ezf8j34sm.34</t>
  </si>
  <si>
    <t>069C.ezf8j34sm.34</t>
  </si>
  <si>
    <t>069D.tnf81vtqn.34</t>
  </si>
  <si>
    <t>069E.tnf81vtqn.34</t>
  </si>
  <si>
    <t>069F.tnf81vtqn.34</t>
  </si>
  <si>
    <t>06A0.tnf81vtqn.34</t>
  </si>
  <si>
    <t>06A1.tnf81vtqn.34</t>
  </si>
  <si>
    <t>06A2.tnf81vtqn.34</t>
  </si>
  <si>
    <t>06A3.tnf81vtqn.34</t>
  </si>
  <si>
    <t>06A4.7h8zvsddu.34</t>
  </si>
  <si>
    <t>06A5.7h8zvsddu.34</t>
  </si>
  <si>
    <t>06A6.7h8zvsddu.34</t>
  </si>
  <si>
    <t>06A7.7h8zvsddu.34</t>
  </si>
  <si>
    <t>06A8.7h8zvsddu.34</t>
  </si>
  <si>
    <t>06A9.7h8zvsddu.34</t>
  </si>
  <si>
    <t>06AA.7hbc52czf.34</t>
  </si>
  <si>
    <t>06AB.7hbc52czf.34</t>
  </si>
  <si>
    <t>06AC.7hbc52czf.34</t>
  </si>
  <si>
    <t>06AD.7hbc52czf.34</t>
  </si>
  <si>
    <t>06AE.7hbc52czf.34</t>
  </si>
  <si>
    <t>06AF.7hbf5m3uf.34</t>
  </si>
  <si>
    <t>06B0.7hbf5m3uf.34</t>
  </si>
  <si>
    <t>06B1.7hbf5m3uf.34</t>
  </si>
  <si>
    <t>06B2.7hbf5m3uf.34</t>
  </si>
  <si>
    <t>06B3.7hbf5m3uf.34</t>
  </si>
  <si>
    <t>06B4.7hbcj8fxu.34</t>
  </si>
  <si>
    <t>06B5.7hbcj8fxu.34</t>
  </si>
  <si>
    <t>06B6.7hbcj8fxu.34</t>
  </si>
  <si>
    <t>06B7.7hbcj8fxu.34</t>
  </si>
  <si>
    <t>06B8.7hbcj8fxu.34</t>
  </si>
  <si>
    <t>06B9.7hbcj8fxu.34</t>
  </si>
  <si>
    <t>06BA.vuj848h0n.34</t>
  </si>
  <si>
    <t>06BB.vuj848h0n.34</t>
  </si>
  <si>
    <t>06BC.vuj848h0n.34</t>
  </si>
  <si>
    <t>06BD.vuj848h0n.34</t>
  </si>
  <si>
    <t>06BE.vuj848h0n.34</t>
  </si>
  <si>
    <t>06BF.vuj848h0n.34</t>
  </si>
  <si>
    <t>06C0.gcy0bk3n5.34</t>
  </si>
  <si>
    <t>06C1.gcy0bk3n5.34</t>
  </si>
  <si>
    <t>06C2.gcy0bk3n5.34</t>
  </si>
  <si>
    <t>06C3.gcy0bk3n5.34</t>
  </si>
  <si>
    <t>06C4.gcy0bk3n5.34</t>
  </si>
  <si>
    <t>06C5.gcy0bk3n5.34</t>
  </si>
  <si>
    <t>06C6.4w0pwvf2q.34</t>
  </si>
  <si>
    <t>06C7.4w0pwvf2q.34</t>
  </si>
  <si>
    <t>06C8.4w0pwvf2q.34</t>
  </si>
  <si>
    <t>06C9.4w0pwvf2q.34</t>
  </si>
  <si>
    <t>06CA.4w0pwvf2q.34</t>
  </si>
  <si>
    <t>06CB.4w0pwvf2q.34</t>
  </si>
  <si>
    <t>06CC.4w0pwvf2q.34</t>
  </si>
  <si>
    <t>06CD.4w0pwvf2q.34</t>
  </si>
  <si>
    <t>06CE.dr54bxwf2.34</t>
  </si>
  <si>
    <t>06CF.dr54bxwf2.34</t>
  </si>
  <si>
    <t>06D0.dr54bxwf2.34</t>
  </si>
  <si>
    <t>06D1.dr54bxwf2.34</t>
  </si>
  <si>
    <t>06D2.dr54bxwf2.34</t>
  </si>
  <si>
    <t>06D3.dr54bxwf2.34</t>
  </si>
  <si>
    <t>06D4.dr54bxwf2.34</t>
  </si>
  <si>
    <t>06D5.dr54bxwf2.34</t>
  </si>
  <si>
    <t>06D6.ukjt4eu4y.34</t>
  </si>
  <si>
    <t>06D7.ukjt4eu4y.34</t>
  </si>
  <si>
    <t>06D8.ukjt4eu4y.34</t>
  </si>
  <si>
    <t>06D9.ukjt4eu4y.34</t>
  </si>
  <si>
    <t>06DA.ukjt4eu4y.34</t>
  </si>
  <si>
    <t>06DB.gbuxz76qk.34</t>
  </si>
  <si>
    <t>06DC.gbuxz76qk.34</t>
  </si>
  <si>
    <t>06DD.u3ef19zz8.34</t>
  </si>
  <si>
    <t>06DE.u3ef19zz8.34</t>
  </si>
  <si>
    <t>06DF.u0ur291pf.34</t>
  </si>
  <si>
    <t>06E0.u0ur291pf.34</t>
  </si>
  <si>
    <t>06E1.u0t19s64c.34</t>
  </si>
  <si>
    <t>06E2.u0t19s64c.34</t>
  </si>
  <si>
    <t>06E3.u0t19s64c.34</t>
  </si>
  <si>
    <t>06E4.u0t19s64c.34</t>
  </si>
  <si>
    <t>06E5.sp8grze2n.34</t>
  </si>
  <si>
    <t>06E6.sp8grze2n.34</t>
  </si>
  <si>
    <t>06E7.sp8grze2n.34</t>
  </si>
  <si>
    <t>06E8.u7q63khr7.34</t>
  </si>
  <si>
    <t>06E9.u7q63khr7.34</t>
  </si>
  <si>
    <t>06EA.u0jwy43qt.34</t>
  </si>
  <si>
    <t>06EB.u0jwy43qt.34</t>
  </si>
  <si>
    <t>06EC.u77sj4y55.34</t>
  </si>
  <si>
    <t>06ED.u77sj4y55.34</t>
  </si>
  <si>
    <t>06EE.u0hyr21pz.34</t>
  </si>
  <si>
    <t>06EF.u0hyr21pz.34</t>
  </si>
  <si>
    <t>06F0.sp9kj98qe.34</t>
  </si>
  <si>
    <t>06F1.sp9kj98qe.34</t>
  </si>
  <si>
    <t>06F2.sp9kj98qe.34</t>
  </si>
  <si>
    <t>06F3.u3kyn4scf.34</t>
  </si>
  <si>
    <t>06F4.u3kyn4scf.34</t>
  </si>
  <si>
    <t>06F5.uk6bs1j45.34</t>
  </si>
  <si>
    <t>06F6.ge68sjw7b.34</t>
  </si>
  <si>
    <t>06F7.ge68sjw7b.34</t>
  </si>
  <si>
    <t>06F8.u3kxb3pvt.34</t>
  </si>
  <si>
    <t>06F9.u3kxb3pvt.34</t>
  </si>
  <si>
    <t>06FA.u37d8tk6x.34</t>
  </si>
  <si>
    <t>06FB.u37d8tk6x.34</t>
  </si>
  <si>
    <t>06FC.u37d8tk6x.34</t>
  </si>
  <si>
    <t>06FD.u0s9eum4u.34</t>
  </si>
  <si>
    <t>06FE.u0s9eum4u.34</t>
  </si>
  <si>
    <t>06FF.u0s9eum4u.34</t>
  </si>
  <si>
    <t>0700.u0jwy43qt.34</t>
  </si>
  <si>
    <t>0701.u0jwy43qt.34</t>
  </si>
  <si>
    <t>0702.u0md1rxvc.34</t>
  </si>
  <si>
    <t>0703.kzcmwxhvb.34</t>
  </si>
  <si>
    <t>0704.kzcmwxhvb.34</t>
  </si>
  <si>
    <t>0705.kzcmwxhvb.34</t>
  </si>
  <si>
    <t>0706.kzb4m9yn9.34</t>
  </si>
  <si>
    <t>0707.kzb4m9yn9.34</t>
  </si>
  <si>
    <t>0708.kzb4m9yn9.34</t>
  </si>
  <si>
    <t>0709.kzb4m9yn9.34</t>
  </si>
  <si>
    <t>070A.kzb4m9yn9.34</t>
  </si>
  <si>
    <t>070B.kzb4m9yn9.34</t>
  </si>
  <si>
    <t>070C.ky2e56fzw.34</t>
  </si>
  <si>
    <t>070D.ky2e56fzw.34</t>
  </si>
  <si>
    <t>070E.kzcyu79dv.34</t>
  </si>
  <si>
    <t>070F.kzcyu79dv.34</t>
  </si>
  <si>
    <t>0710.ky2ejdgz8.34</t>
  </si>
  <si>
    <t>0711.ky2ejdgz8.34</t>
  </si>
  <si>
    <t>0712.ky2ejdgz8.34</t>
  </si>
  <si>
    <t>0713.ky2ejdgz8.34</t>
  </si>
  <si>
    <t>0714.xn7kfcw7j.34</t>
  </si>
  <si>
    <t>0715.xn7kfcw7j.34</t>
  </si>
  <si>
    <t>0716.xn7kfcw7j.34</t>
  </si>
  <si>
    <t>0717.xn7kfcw7j.34</t>
  </si>
  <si>
    <t>0718.xn7kfcw7j.34</t>
  </si>
  <si>
    <t>0719.xn7kfcw7j.34</t>
  </si>
  <si>
    <t>071A.u1rs35ywm.34</t>
  </si>
  <si>
    <t>071B.u1rs35ywm.34</t>
  </si>
  <si>
    <t>071C.u1rs35ywm.34</t>
  </si>
  <si>
    <t>071D.u1rs35ywm.34</t>
  </si>
  <si>
    <t>071E.u1rs35ywm.34</t>
  </si>
  <si>
    <t>071F.u1rs35ywm.34</t>
  </si>
  <si>
    <t>0720.u1rs35ywm.34</t>
  </si>
  <si>
    <t>0721.u1rs35ywm.34</t>
  </si>
  <si>
    <t>0722.u1rs35ywm.34</t>
  </si>
  <si>
    <t>0723.u1rs35ywm.34</t>
  </si>
  <si>
    <t>0724.u1rs35ywm.34</t>
  </si>
  <si>
    <t>0725.u1rs35ywm.34</t>
  </si>
  <si>
    <t>0726.u1rs35ywm.34</t>
  </si>
  <si>
    <t>0727.u1rs35ywm.34</t>
  </si>
  <si>
    <t>0728.u1rs35ywm.34</t>
  </si>
  <si>
    <t>0729.u1rs35ywm.34</t>
  </si>
  <si>
    <t>072A.u1rs35ywm.34</t>
  </si>
  <si>
    <t>072B.u1rs35ywm.34</t>
  </si>
  <si>
    <t>072C.u1rs35ywm.34</t>
  </si>
  <si>
    <t>072D.f24tj7fdv.34</t>
  </si>
  <si>
    <t>072E.f24tj7fdv.34</t>
  </si>
  <si>
    <t>072F.f2mwb376h.34</t>
  </si>
  <si>
    <t>0730.f2mwb376h.34</t>
  </si>
  <si>
    <t>0731.c6hbggk1b.34</t>
  </si>
  <si>
    <t>0732.c6hbggk1b.34</t>
  </si>
  <si>
    <t>0733.f38f41vrs.34</t>
  </si>
  <si>
    <t>0734.f38f41vrs.34</t>
  </si>
  <si>
    <t>0735.f38f41vrs.34</t>
  </si>
  <si>
    <t>0736.f38f41vrs.34</t>
  </si>
  <si>
    <t>0737.f38f41vrs.34</t>
  </si>
  <si>
    <t>0738.f2hw6b0xz.34</t>
  </si>
  <si>
    <t>0739.f2hw6b0xz.34</t>
  </si>
  <si>
    <t>073A.c3w237kk5.34</t>
  </si>
  <si>
    <t>073B.c3w237kk5.34</t>
  </si>
  <si>
    <t>073C.f83zrewbs.34</t>
  </si>
  <si>
    <t>073D.f83zrewbs.34</t>
  </si>
  <si>
    <t>073E.c6ufqnsb4.34</t>
  </si>
  <si>
    <t>073F.c6ufqnsb4.34</t>
  </si>
  <si>
    <t>0740.f2cfwxd7r.34</t>
  </si>
  <si>
    <t>0741.f2cfwxd7r.34</t>
  </si>
  <si>
    <t>0742.f2cfwxd7r.34</t>
  </si>
  <si>
    <t>0743.gf5fs1bt6.34</t>
  </si>
  <si>
    <t>0744.gf5fs1bt6.34</t>
  </si>
  <si>
    <t>0745.gf5fs1bt6.34</t>
  </si>
  <si>
    <t>0746.gf5fs1bt6.34</t>
  </si>
  <si>
    <t>0747.gf5fs1bt6.34</t>
  </si>
  <si>
    <t>0748.gf5fs1bt6.34</t>
  </si>
  <si>
    <t>0749.gf5fs1bt6.34</t>
  </si>
  <si>
    <t>074A.gf5fs1bt6.34</t>
  </si>
  <si>
    <t>074B.gf5fs1bt6.34</t>
  </si>
  <si>
    <t>074C.gf5fs1bt6.34</t>
  </si>
  <si>
    <t>074D.gf5fs1bt6.34</t>
  </si>
  <si>
    <t>074E.gf5fs1bt6.34</t>
  </si>
  <si>
    <t>074F.gf5fs1bt6.34</t>
  </si>
  <si>
    <t>0750.gf5fs1bt6.34</t>
  </si>
  <si>
    <t>0751.gf5fs1bt6.34</t>
  </si>
  <si>
    <t>0752.gf5fs1bt6.34</t>
  </si>
  <si>
    <t>0753.gf5fs1bt6.34</t>
  </si>
  <si>
    <t>0754.gf5fs1bt6.34</t>
  </si>
  <si>
    <t>0755.gf5fs1bt6.34</t>
  </si>
  <si>
    <t>0756.gf5fs1bt6.34</t>
  </si>
  <si>
    <t>0757.gf5fs1bt6.34</t>
  </si>
  <si>
    <t>0758.gf5fs1bt6.34</t>
  </si>
  <si>
    <t>0759.gf5fs1bt6.34</t>
  </si>
  <si>
    <t>075A.gf5fs1bt6.34</t>
  </si>
  <si>
    <t>075B.gf5fs1bt6.34</t>
  </si>
  <si>
    <t>075C.gf5fs1bt6.34</t>
  </si>
  <si>
    <t>075D.gf5fs1bt6.34</t>
  </si>
  <si>
    <t>075E.gf5fs1bt6.34</t>
  </si>
  <si>
    <t>075F.gf5fs1bt6.34</t>
  </si>
  <si>
    <t>0760.gf5fs1bt6.34</t>
  </si>
  <si>
    <t>0761.gf5fs1bt6.34</t>
  </si>
  <si>
    <t>0762.gf5fs1bt6.34</t>
  </si>
  <si>
    <t>0763.gf5fs1bt6.34</t>
  </si>
  <si>
    <t>0764.gf5fs1bt6.34</t>
  </si>
  <si>
    <t>0765.gf5fs1bt6.34</t>
  </si>
  <si>
    <t>0766.gf5fs1bt6.34</t>
  </si>
  <si>
    <t>0767.gf5fs1bt6.34</t>
  </si>
  <si>
    <t>0768.gf5fs1bt6.34</t>
  </si>
  <si>
    <t>0769.gf5fs1bt6.34</t>
  </si>
  <si>
    <t>076A.gf5fs1bt6.34</t>
  </si>
  <si>
    <t>076B.gf5fs1bt6.34</t>
  </si>
  <si>
    <t>076C.gf5fs1bt6.34</t>
  </si>
  <si>
    <t>076D.gf5fs1bt6.34</t>
  </si>
  <si>
    <t>076E.gf5fs1bt6.34</t>
  </si>
  <si>
    <t>076F.gf5fs1bt6.34</t>
  </si>
  <si>
    <t>0770.gf5fs1bt6.34</t>
  </si>
  <si>
    <t>0771.gf5fs1bt6.34</t>
  </si>
  <si>
    <t>0772.gf5fs1bt6.34</t>
  </si>
  <si>
    <t>0773.gf5fs1bt6.34</t>
  </si>
  <si>
    <t>0774.gf5fs1bt6.34</t>
  </si>
  <si>
    <t>0775.gf5fs1bt6.34</t>
  </si>
  <si>
    <t>0776.gf5fs1bt6.34</t>
  </si>
  <si>
    <t>0777.gf5fs1bt6.34</t>
  </si>
  <si>
    <t>0778.gf5fs1bt6.34</t>
  </si>
  <si>
    <t>0779.gf5fs1bt6.34</t>
  </si>
  <si>
    <t>077A.gf5fs1bt6.34</t>
  </si>
  <si>
    <t>077B.gf5fs1bt6.34</t>
  </si>
  <si>
    <t>077C.gf5fs1bt6.34</t>
  </si>
  <si>
    <t>077D.gf5fs1bt6.34</t>
  </si>
  <si>
    <t>077E.gf5fs1bt6.34</t>
  </si>
  <si>
    <t>077F.gf5fs1bt6.34</t>
  </si>
  <si>
    <t>0780.gf5fs1bt6.34</t>
  </si>
  <si>
    <t>0781.gf5fs1bt6.34</t>
  </si>
  <si>
    <t>0782.gf5fs1bt6.34</t>
  </si>
  <si>
    <t>0783.gf5fs1bt6.34</t>
  </si>
  <si>
    <t>0784.gf5fs1bt6.34</t>
  </si>
  <si>
    <t>0785.gf5fs1bt6.34</t>
  </si>
  <si>
    <t>0786.gf5fs1bt6.34</t>
  </si>
  <si>
    <t>0787.gf5fs1bt6.34</t>
  </si>
  <si>
    <t>0788.gf5fs1bt6.34</t>
  </si>
  <si>
    <t>0789.gf5fs1bt6.34</t>
  </si>
  <si>
    <t>078A.gf5fs1bt6.34</t>
  </si>
  <si>
    <t>078B.gf5fs1bt6.34</t>
  </si>
  <si>
    <t>078C.gf5fs1bt6.34</t>
  </si>
  <si>
    <t>078D.gf5fs1bt6.34</t>
  </si>
  <si>
    <t>078E.gf5fs1bt6.34</t>
  </si>
  <si>
    <t>078F.gf5fs1bt6.34</t>
  </si>
  <si>
    <t>0790.gf5fs1bt6.34</t>
  </si>
  <si>
    <t>0791.gcercb410.34</t>
  </si>
  <si>
    <t>0792.gcercb410.34</t>
  </si>
  <si>
    <t>0793.gcercb410.34</t>
  </si>
  <si>
    <t>0794.gcercb410.34</t>
  </si>
  <si>
    <t>0795.gcercb410.34</t>
  </si>
  <si>
    <t>0796.gcercb410.34</t>
  </si>
  <si>
    <t>0797.whnbf3qx8.35</t>
  </si>
  <si>
    <t>0798.whnbf3qx8.35</t>
  </si>
  <si>
    <t>0799.wt5szdjkc.37</t>
  </si>
  <si>
    <t>079A.wt5sz9wc3.37</t>
  </si>
  <si>
    <t>079B.wt5sz9q43.37</t>
  </si>
  <si>
    <t>079C.wt5sz8v53.37</t>
  </si>
  <si>
    <t>079D.wt5sz87d7.37</t>
  </si>
  <si>
    <t>079E.wt5sz85v8.37</t>
  </si>
  <si>
    <t>079F.wt5sxqy2s.37</t>
  </si>
  <si>
    <t>07A0.wt5sxkfhh.37</t>
  </si>
  <si>
    <t>07A1.wt5sxm191.37</t>
  </si>
  <si>
    <t>07A2.wt5sxm155.37</t>
  </si>
  <si>
    <t>07A3.wt5szdq10.37</t>
  </si>
  <si>
    <t>07A4.wt5szdq0b.37</t>
  </si>
  <si>
    <t>07A5.wt5szdq05.37</t>
  </si>
  <si>
    <t>07A6.wt5szdmcr.37</t>
  </si>
  <si>
    <t>07A7.wt5szdq07.37</t>
  </si>
  <si>
    <t>07A8.wt5szdq05.37</t>
  </si>
  <si>
    <t>07A9.wt5sz9wj9.37</t>
  </si>
  <si>
    <t>07AA.wt5sz9whg.37</t>
  </si>
  <si>
    <t>07AB.wt5sz9wk8.37</t>
  </si>
  <si>
    <t>07AC.wt5szdn03.37</t>
  </si>
  <si>
    <t>07AD.wt5sz9ypf.37</t>
  </si>
  <si>
    <t>07AE.wt5sz9yp1.37</t>
  </si>
  <si>
    <t>07AF.wt5sz9ynv.37</t>
  </si>
  <si>
    <t>07B0.wt5sz9ynq.37</t>
  </si>
  <si>
    <t>07B1.wt5sz3yfm.37</t>
  </si>
  <si>
    <t>07B2.wt5sz3yfm.37</t>
  </si>
  <si>
    <t>07B3.wt5sz3yfm.37</t>
  </si>
  <si>
    <t>07B4.wt5sz3yfm.37</t>
  </si>
  <si>
    <t>07B5.wt5sz3yfm.37</t>
  </si>
  <si>
    <t>07B6.d2g8q2xe6.38</t>
  </si>
  <si>
    <t>07B7.d2g8q2xe6.38</t>
  </si>
  <si>
    <t>07B8.d2exfjr8k.38</t>
  </si>
  <si>
    <t>07B9.d2exfjr8k.38</t>
  </si>
  <si>
    <t>07BA.d2g2wvr0e.38</t>
  </si>
  <si>
    <t>07BB.d2g2wvr0e.38</t>
  </si>
  <si>
    <t>07BC.d2g3jhqf5.38</t>
  </si>
  <si>
    <t>07BD.d2g3jhqf5.38</t>
  </si>
  <si>
    <t>07BE.d2g3temdd.38</t>
  </si>
  <si>
    <t>07BF.d2g3temdd.38</t>
  </si>
  <si>
    <t>07C0.d2g3tnrkv.38</t>
  </si>
  <si>
    <t>07C1.d2g3tnrkv.38</t>
  </si>
  <si>
    <t>07C2.d2g3v00yt.38</t>
  </si>
  <si>
    <t>07C3.d2g3v00yt.38</t>
  </si>
  <si>
    <t>07C4.d2g3un4mj.38</t>
  </si>
  <si>
    <t>07C5.d2g3un4mj.38</t>
  </si>
  <si>
    <t>07C6.d2gn2ym18.38</t>
  </si>
  <si>
    <t>07C7.d2gn2ym18.38</t>
  </si>
  <si>
    <t>07C8.d2gn2ym18.38</t>
  </si>
  <si>
    <t>07C9.d2fveddyr.38</t>
  </si>
  <si>
    <t>07CA.d2fveddyr.38</t>
  </si>
  <si>
    <t>07CB.d2fveddyr.38</t>
  </si>
  <si>
    <t>07CC.d2gnc6r7c.38</t>
  </si>
  <si>
    <t>07CD.d2gnc6r7c.38</t>
  </si>
  <si>
    <t>07CE.d2fuy3jm9.38</t>
  </si>
  <si>
    <t>07CF.d2fuy3jm9.38</t>
  </si>
  <si>
    <t>07D0.d2gj4k6n5.38</t>
  </si>
  <si>
    <t>07D1.d2gj4k6n5.38</t>
  </si>
  <si>
    <t>07D2.d2gh5u8rs.38</t>
  </si>
  <si>
    <t>07D3.d2gh5u8rs.38</t>
  </si>
  <si>
    <t>07D4.d2ghhgxch.38</t>
  </si>
  <si>
    <t>07D5.d2ghhgxch.38</t>
  </si>
  <si>
    <t>07D6.d2ghhgxch.38</t>
  </si>
  <si>
    <t>07D7.d2gkt5bnt.38</t>
  </si>
  <si>
    <t>07D8.d2gkt5bnt.38</t>
  </si>
  <si>
    <t>07D9.d2gkt5bnt.38</t>
  </si>
  <si>
    <t>07DA.wt3pgdzpz.39</t>
  </si>
  <si>
    <t>07DB.wt3pgdzpz.39</t>
  </si>
  <si>
    <t>07DC.wt3pgdzpz.39</t>
  </si>
  <si>
    <t>07DD.wt3pgdzpz.39</t>
  </si>
  <si>
    <t>07DE.wt3pgdzpz.39</t>
  </si>
  <si>
    <t>07DF.wt3pgdzpz.39</t>
  </si>
  <si>
    <t>07E0.wt3pgdzpz.39</t>
  </si>
  <si>
    <t>07E1.wt3pgdzpz.39</t>
  </si>
  <si>
    <t>07E2.wt3pgdzpz.39</t>
  </si>
  <si>
    <t>07E3.wt3pgdzpz.39</t>
  </si>
  <si>
    <t>07E4.wt3pgdzpz.39</t>
  </si>
  <si>
    <t>07E5.wt3pgdzpz.39</t>
  </si>
  <si>
    <t>07E6.wt3pgdzpz.39</t>
  </si>
  <si>
    <t>07E7.wt3pgdzpz.39</t>
  </si>
  <si>
    <t>07E8.wt3pgdzpz.39</t>
  </si>
  <si>
    <t>07E9.wt3pgdzpz.39</t>
  </si>
  <si>
    <t>07EA.wt3pgdzpz.39</t>
  </si>
  <si>
    <t>07EB.f7rd205vm.40</t>
  </si>
  <si>
    <t>07EC.fegn7205t.40</t>
  </si>
  <si>
    <t>07ED.fkwcrh8rh.40</t>
  </si>
  <si>
    <t>07EE.fkx3k0pdf.40</t>
  </si>
  <si>
    <t>07EF.fkwcqtqcz.40</t>
  </si>
  <si>
    <t>07F0.fkbgvxw3z.40</t>
  </si>
  <si>
    <t>07F1.fefs029gj.40</t>
  </si>
  <si>
    <t>07F2.fefs7846f.40</t>
  </si>
  <si>
    <t>07F3.fkwcqt8mm.40</t>
  </si>
  <si>
    <t>07F4.f6r6d0cu8.40</t>
  </si>
  <si>
    <t>07F5.fkbscxemc.40</t>
  </si>
  <si>
    <t>07F6.f7qmf70bu.40</t>
  </si>
  <si>
    <t>07F7.f7w0hc7x7.40</t>
  </si>
  <si>
    <t>07F8.f7rd0ye3b.40</t>
  </si>
  <si>
    <t>07F9.fs1f59p2b.40</t>
  </si>
  <si>
    <t>07FA.fecczn6k8.40</t>
  </si>
  <si>
    <t>07FB.fs1fc5h6e.40</t>
  </si>
  <si>
    <t>07FC.ge81qjcwu.40</t>
  </si>
  <si>
    <t>07FD.ge74uusmt.40</t>
  </si>
  <si>
    <t>07FE.geu8z9ydt.40</t>
  </si>
  <si>
    <t>07FF.get95yfqu.40</t>
  </si>
  <si>
    <t>0800.geubb6sjj.40</t>
  </si>
  <si>
    <t>0801.g7x8bbm0h.40</t>
  </si>
  <si>
    <t>0802.ge8np8u61.40</t>
  </si>
  <si>
    <t>0803.ge8kbvkbs.40</t>
  </si>
  <si>
    <t>0804.ge8npnm2s.40</t>
  </si>
  <si>
    <t>0805.ge2tpy9cq.40</t>
  </si>
  <si>
    <t>0806.g7xf137ep.40</t>
  </si>
  <si>
    <t>0807.geetrt2p2.40</t>
  </si>
  <si>
    <t>0808.ge8sbje0d.40</t>
  </si>
  <si>
    <t>0809.g7xcg52y0.40</t>
  </si>
  <si>
    <t>080A.ge8sbmeyt.40</t>
  </si>
  <si>
    <t>080B.ge37ubwbd.40</t>
  </si>
  <si>
    <t>080C.ge8vbk0g5.40</t>
  </si>
  <si>
    <t>080D.ge8d5f1ju.40</t>
  </si>
  <si>
    <t>080E.ge9xb1vwk.40</t>
  </si>
  <si>
    <t>080F.ge8qzqn0d.40</t>
  </si>
  <si>
    <t>0810.ge8ry3uxp.40</t>
  </si>
  <si>
    <t>0811.geb23cnzu.40</t>
  </si>
  <si>
    <t>0812.ge8qberhj.40</t>
  </si>
  <si>
    <t>0813.ge8jz50z5.40</t>
  </si>
  <si>
    <t>0814.get4bw8fr.40</t>
  </si>
  <si>
    <t>0815.geb0gvrpw.40</t>
  </si>
  <si>
    <t>0816.s8mcxd3h4.43</t>
  </si>
  <si>
    <t>0817.kzfxsd1jm.43</t>
  </si>
  <si>
    <t>0818.kzfxh5mt2.43</t>
  </si>
  <si>
    <t>0819.s8j38n85s.43</t>
  </si>
  <si>
    <t>081A.s8j38pbhk.43</t>
  </si>
  <si>
    <t>081B.kxvqygddf.43</t>
  </si>
  <si>
    <t>081C.s8j622ud0.43</t>
  </si>
  <si>
    <t>081D.kxvrnhdw1.43</t>
  </si>
  <si>
    <t>081E.kxvnsgpqc.43</t>
  </si>
  <si>
    <t>081F.sb14h3tyf.43</t>
  </si>
  <si>
    <t>0820.kzfx18enp.43</t>
  </si>
  <si>
    <t>0821.kzfx165hx.43</t>
  </si>
  <si>
    <t>0822.kzfx1e951.43</t>
  </si>
  <si>
    <t>0823.kzfx1hwb7.43</t>
  </si>
  <si>
    <t>0824.kzfx0v9g2.43</t>
  </si>
  <si>
    <t>0825.kzfx0g2m3.43</t>
  </si>
  <si>
    <t>0826.kxvqz5wfz.43</t>
  </si>
  <si>
    <t>0827.s8j60j8ph.43</t>
  </si>
  <si>
    <t>0828.kxvq553sn.43</t>
  </si>
  <si>
    <t>0829.kxvqkcqhk.43</t>
  </si>
  <si>
    <t>082A.kxvqt66x8.43</t>
  </si>
  <si>
    <t>082B.s8jd35gmj.43</t>
  </si>
  <si>
    <t>082C.s8jd3yu4m.43</t>
  </si>
  <si>
    <t>082D.kxvqtdqpt.43</t>
  </si>
  <si>
    <t>082E.s8jd8xzv8.43</t>
  </si>
  <si>
    <t>082F.s8j386bz5.43</t>
  </si>
  <si>
    <t>0830.s8jd9pgmt.43</t>
  </si>
  <si>
    <t>0831.s8jd1mxz1.43</t>
  </si>
  <si>
    <t>0832.s8jd22g6h.43</t>
  </si>
  <si>
    <t>0833.s8j3b0qty.43</t>
  </si>
  <si>
    <t>0834.kxvq7s7zm.43</t>
  </si>
  <si>
    <t>0835.s8jd3yu4m.43</t>
  </si>
  <si>
    <t>0836.kxvq553sn.43</t>
  </si>
  <si>
    <t>0837.kzfx716td.43</t>
  </si>
  <si>
    <t>0838.kzfx1vfwb.43</t>
  </si>
  <si>
    <t>0839.kzfx14903.43</t>
  </si>
  <si>
    <t>083A.kzfx1jwg7.43</t>
  </si>
  <si>
    <t>083B.s8j3cyyp9.43</t>
  </si>
  <si>
    <t>083C.s8jd2wzf2.43</t>
  </si>
  <si>
    <t>083D.s8jd89zv2.43</t>
  </si>
  <si>
    <t>083E.kxvrn1de1.43</t>
  </si>
  <si>
    <t>083F.s8j1zss7z.43</t>
  </si>
  <si>
    <t>0840.kxvqubqpu.43</t>
  </si>
  <si>
    <t>0841.kxvq52m35.43</t>
  </si>
  <si>
    <t>0842.s8jd3ng6m.43</t>
  </si>
  <si>
    <t>0843.s8jd8xzv8.43</t>
  </si>
  <si>
    <t>0844.kzfx0eyc5.43</t>
  </si>
  <si>
    <t>0845.s8jd2qg6k.43</t>
  </si>
  <si>
    <t>0846.kxvqhyq1k.43</t>
  </si>
  <si>
    <t>0847.s8jdcqpg9.43</t>
  </si>
  <si>
    <t>0848.s8jdcn57t.43</t>
  </si>
  <si>
    <t>0849.s8j6rgyvp.43</t>
  </si>
  <si>
    <t>084A.kxvq7kmr7.43</t>
  </si>
  <si>
    <t>084B.s8jd9pgmt.43</t>
  </si>
  <si>
    <t>084C.kzfx0vcc0.43</t>
  </si>
  <si>
    <t>084D.s8j60j8ph.43</t>
  </si>
  <si>
    <t>084E.kzfxu827q.43</t>
  </si>
  <si>
    <t>084F.kzfx1vcc1.43</t>
  </si>
  <si>
    <t>0850.kzfx17cyb.43</t>
  </si>
  <si>
    <t>0851.kxjh3cn6w.43</t>
  </si>
  <si>
    <t>0852.kzfx0cjrs.43</t>
  </si>
  <si>
    <t>0853.kzfx11rt7.43</t>
  </si>
  <si>
    <t>0854.kzfx1vc14.43</t>
  </si>
  <si>
    <t>0855.s8jd2ezv0.43</t>
  </si>
  <si>
    <t>0856.s8jd2trgb.43</t>
  </si>
  <si>
    <t>0857.w8k4gczkm.44</t>
  </si>
  <si>
    <t>0858.w8k4gczkm.44</t>
  </si>
  <si>
    <t>0859.w8k4gczkm.44</t>
  </si>
  <si>
    <t>085A.w8k4gczkm.44</t>
  </si>
  <si>
    <t>085B.w8k4gczkm.44</t>
  </si>
  <si>
    <t>085C.w8k4gczkm.44</t>
  </si>
  <si>
    <t>085D.w8k4gczkm.44</t>
  </si>
  <si>
    <t>085E.w8k4gczkm.44</t>
  </si>
  <si>
    <t>085F.w8k4gczkm.44</t>
  </si>
  <si>
    <t>0860.w8k4gczkm.44</t>
  </si>
  <si>
    <t>0861.w8k4gczkm.44</t>
  </si>
  <si>
    <t>0862.w8k4gczkm.44</t>
  </si>
  <si>
    <t>0863.w8k4gczkm.44</t>
  </si>
  <si>
    <t>0864.w8k4gczkm.44</t>
  </si>
  <si>
    <t>0865.w8k4gczkm.44</t>
  </si>
  <si>
    <t>0866.w8k4gczkm.44</t>
  </si>
  <si>
    <t>0867.w8k4gczkm.44</t>
  </si>
  <si>
    <t>0868.w8k4gczkm.44</t>
  </si>
  <si>
    <t>0869.w8k4gczkm.44</t>
  </si>
  <si>
    <t>086A.w8k4gczkm.44</t>
  </si>
  <si>
    <t>086B.w8k4gczkm.44</t>
  </si>
  <si>
    <t>086C.w8k4gczkm.44</t>
  </si>
  <si>
    <t>086D.w8k4gczkm.44</t>
  </si>
  <si>
    <t>086E.w8k4gczkm.44</t>
  </si>
  <si>
    <t>086F.w8k4gczkm.44</t>
  </si>
  <si>
    <t>0870.w8k4gczkm.44</t>
  </si>
  <si>
    <t>0871.w8k4gczkm.44</t>
  </si>
  <si>
    <t>0872.w8k4gczkm.44</t>
  </si>
  <si>
    <t>0873.w8k4gczkm.44</t>
  </si>
  <si>
    <t>0874.w8k4gczkm.44</t>
  </si>
  <si>
    <t>0875.w8k4gczkm.44</t>
  </si>
  <si>
    <t>0876.w8k4gczkm.44</t>
  </si>
  <si>
    <t>0877.w8k4gczkm.44</t>
  </si>
  <si>
    <t>0878.w8k4gczkm.44</t>
  </si>
  <si>
    <t>0879.w8k4gczkm.44</t>
  </si>
  <si>
    <t>087A.w8k4gczkm.44</t>
  </si>
  <si>
    <t>087B.w8k4gczkm.44</t>
  </si>
  <si>
    <t>087C.w8k4gczkm.44</t>
  </si>
  <si>
    <t>087D.w8k4gczkm.44</t>
  </si>
  <si>
    <t>087E.w8k4gczkm.44</t>
  </si>
  <si>
    <t>087F.w8k4gczkm.44</t>
  </si>
  <si>
    <t>0880.w8k4gczkm.44</t>
  </si>
  <si>
    <t>0881.w8k4gczkm.44</t>
  </si>
  <si>
    <t>0882.kz6v1uk6c.45</t>
  </si>
  <si>
    <t>0883.kz6v1uk6c.45</t>
  </si>
  <si>
    <t>0884.kz6v1uk6c.45</t>
  </si>
  <si>
    <t>0885.kz6v1uk6c.45</t>
  </si>
  <si>
    <t>0886.kz6v1uk6c.45</t>
  </si>
  <si>
    <t>0887.kz6v1uk6c.45</t>
  </si>
  <si>
    <t>0888.kz6v1uk6c.45</t>
  </si>
  <si>
    <t>0889.kz6v1uk6c.45</t>
  </si>
  <si>
    <t>088A.kz6v1uk6c.45</t>
  </si>
  <si>
    <t>088B.kz6v1uk6c.45</t>
  </si>
  <si>
    <t>088C.kz6v1uk6c.45</t>
  </si>
  <si>
    <t>088D.kz6v1uk6c.45</t>
  </si>
  <si>
    <t>088E.kz6v1uk6c.45</t>
  </si>
  <si>
    <t>088F.kz6v1uk6c.45</t>
  </si>
  <si>
    <t>0890.kz6v1uk6c.45</t>
  </si>
  <si>
    <t>0891.kz6v1uk6c.45</t>
  </si>
  <si>
    <t>0892.kz6v1uk6c.45</t>
  </si>
  <si>
    <t>0893.kz6v1uk6c.45</t>
  </si>
  <si>
    <t>0894.kz6v1uk6c.45</t>
  </si>
  <si>
    <t>0895.kz6v1uk6c.45</t>
  </si>
  <si>
    <t>0896.kz6v1uk6c.45</t>
  </si>
  <si>
    <t>0897.kz6v1uk6c.45</t>
  </si>
  <si>
    <t>0898.kz6v1uk6c.45</t>
  </si>
  <si>
    <t>0899.kz6v1uk6c.45</t>
  </si>
  <si>
    <t>089A.kz6v1uk6c.45</t>
  </si>
  <si>
    <t>089B.kz6v1uk6c.45</t>
  </si>
  <si>
    <t>089C.kz6v1uk6c.45</t>
  </si>
  <si>
    <t>089D.kz6v1uk6c.45</t>
  </si>
  <si>
    <t>089E.kz6v1uk6c.45</t>
  </si>
  <si>
    <t>089F.kz6v1uk6c.45</t>
  </si>
  <si>
    <t>08A0.kz6v1uk6c.45</t>
  </si>
  <si>
    <t>08A1.kz6v1uk6c.45</t>
  </si>
  <si>
    <t>08A2.kz6v1uk6c.45</t>
  </si>
  <si>
    <t>08A3.kz6v1uk6c.45</t>
  </si>
  <si>
    <t>08A4.kz6v1uk6c.45</t>
  </si>
  <si>
    <t>08A5.kz6v1uk6c.45</t>
  </si>
  <si>
    <t>08A6.kz6v1uk6c.45</t>
  </si>
  <si>
    <t>08A7.kz6v1uk6c.45</t>
  </si>
  <si>
    <t>08A8.kz6v1uk6c.45</t>
  </si>
  <si>
    <t>08A9.kz6v1uk6c.45</t>
  </si>
  <si>
    <t>08AA.kz6v1uk6c.45</t>
  </si>
  <si>
    <t>08AB.kz6v1uk6c.45</t>
  </si>
  <si>
    <t>08AC.kz6v1uk6c.45</t>
  </si>
  <si>
    <t>08AD.kz6v1uk6c.45</t>
  </si>
  <si>
    <t>08AE.kz6v1uk6c.45</t>
  </si>
  <si>
    <t>08AF.kz6v1uk6c.45</t>
  </si>
  <si>
    <t>08B0.kz6v1uk6c.45</t>
  </si>
  <si>
    <t>08B1.kz6v1uk6c.45</t>
  </si>
  <si>
    <t>08B2.kz6v1uk6c.45</t>
  </si>
  <si>
    <t>08B3.kz6v1uk6c.45</t>
  </si>
  <si>
    <t>08B4.kz6v1uk6c.45</t>
  </si>
  <si>
    <t>08B5.kz6v1uk6c.45</t>
  </si>
  <si>
    <t>08B6.kz6v1uk6c.45</t>
  </si>
  <si>
    <t>08B7.kz6v1uk6c.45</t>
  </si>
  <si>
    <t>08B8.kz6v1uk6c.45</t>
  </si>
  <si>
    <t>08B9.kz6v1uk6c.45</t>
  </si>
  <si>
    <t>08BA.kz6v1uk6c.45</t>
  </si>
  <si>
    <t>08BB.kz6v1uk6c.45</t>
  </si>
  <si>
    <t>08BC.kz6v1uk6c.45</t>
  </si>
  <si>
    <t>08BD.kz6v1uk6c.45</t>
  </si>
  <si>
    <t>08BE.kz6v1uk6c.45</t>
  </si>
  <si>
    <t>08BF.kz6v1uk6c.45</t>
  </si>
  <si>
    <t>08C0.kz6v1uk6c.45</t>
  </si>
  <si>
    <t>08C1.kz6v1uk6c.45</t>
  </si>
  <si>
    <t>08C2.kz6v1uk6c.45</t>
  </si>
  <si>
    <t>08C3.kz6v1uk6c.45</t>
  </si>
  <si>
    <t>08C4.kz6v1uk6c.45</t>
  </si>
  <si>
    <t>08C5.kz6v1uk6c.45</t>
  </si>
  <si>
    <t>08C6.kz6v1uk6c.45</t>
  </si>
  <si>
    <t>08C7.kz6v1uk6c.45</t>
  </si>
  <si>
    <t>08C8.kz6v1uk6c.45</t>
  </si>
  <si>
    <t>08C9.kz6v1uk6c.45</t>
  </si>
  <si>
    <t>08CA.kz6v1uk6c.45</t>
  </si>
  <si>
    <t>08CB.kz6v1uk6c.45</t>
  </si>
  <si>
    <t>08CC.kz6v1uk6c.45</t>
  </si>
  <si>
    <t>08CD.kz6v1uk6c.45</t>
  </si>
  <si>
    <t>08CE.kz6v1uk6c.45</t>
  </si>
  <si>
    <t>08CF.kz6v1uk6c.45</t>
  </si>
  <si>
    <t>08D0.kz6v1uk6c.45</t>
  </si>
  <si>
    <t>08D1.kz6v1uk6c.45</t>
  </si>
  <si>
    <t>08D2.kz6v1uk6c.45</t>
  </si>
  <si>
    <t>08D3.kz6v1uk6c.45</t>
  </si>
  <si>
    <t>08D4.kz6v1uk6c.45</t>
  </si>
  <si>
    <t>08D5.kz6v1uk6c.45</t>
  </si>
  <si>
    <t>08D6.kz6v1uk6c.45</t>
  </si>
  <si>
    <t>08D7.kz6v1uk6c.45</t>
  </si>
  <si>
    <t>08D8.kz6v1uk6c.45</t>
  </si>
  <si>
    <t>08D9.kz6v1uk6c.45</t>
  </si>
  <si>
    <t>08DA.kz6v1uk6c.45</t>
  </si>
  <si>
    <t>08DB.kz6v1uk6c.45</t>
  </si>
  <si>
    <t>08DC.kz6v1uk6c.45</t>
  </si>
  <si>
    <t>08DD.kz6v1uk6c.45</t>
  </si>
  <si>
    <t>08DE.kz6v1uk6c.45</t>
  </si>
  <si>
    <t>08DF.kz6v1uk6c.45</t>
  </si>
  <si>
    <t>08E0.kz6v1uk6c.45</t>
  </si>
  <si>
    <t>08E1.kz6v1uk6c.45</t>
  </si>
  <si>
    <t>08E2.kz6v1uk6c.45</t>
  </si>
  <si>
    <t>08E3.kz6v1uk6c.45</t>
  </si>
  <si>
    <t>08E4.kz6v1uk6c.45</t>
  </si>
  <si>
    <t>08E5.kz6v1uk6c.45</t>
  </si>
  <si>
    <t>08E6.kz6v1uk6c.45</t>
  </si>
  <si>
    <t>08E7.kz6v1uk6c.45</t>
  </si>
  <si>
    <t>08E8.kz6v1uk6c.45</t>
  </si>
  <si>
    <t>08E9.kz6v1uk6c.45</t>
  </si>
  <si>
    <t>08EA.kz6v1uk6c.45</t>
  </si>
  <si>
    <t>08EB.kz6v1uk6c.45</t>
  </si>
  <si>
    <t>08EC.kz6v1uk6c.45</t>
  </si>
  <si>
    <t>08ED.kz6v1uk6c.45</t>
  </si>
  <si>
    <t>08EE.kz6v1uk6c.45</t>
  </si>
  <si>
    <t>08EF.kz6v1uk6c.45</t>
  </si>
  <si>
    <t>08F0.kz6v1uk6c.45</t>
  </si>
  <si>
    <t>08F1.kz6v1uk6c.45</t>
  </si>
  <si>
    <t>08F2.kz6v1uk6c.45</t>
  </si>
  <si>
    <t>08F3.kz6v1uk6c.45</t>
  </si>
  <si>
    <t>08F4.kz6v1uk6c.45</t>
  </si>
  <si>
    <t>08F5.kz6v1uk6c.45</t>
  </si>
  <si>
    <t>08F6.kz6v1uk6c.45</t>
  </si>
  <si>
    <t>08F7.kz6v1uk6c.45</t>
  </si>
  <si>
    <t>08F8.kz6v1uk6c.45</t>
  </si>
  <si>
    <t>08F9.kz6v1uk6c.45</t>
  </si>
  <si>
    <t>08FA.kz6v1uk6c.45</t>
  </si>
  <si>
    <t>08FB.kz6v1uk6c.45</t>
  </si>
  <si>
    <t>08FC.kz6v1uk6c.45</t>
  </si>
  <si>
    <t>08FD.kz6v1uk6c.45</t>
  </si>
  <si>
    <t>08FE.kz6v1uk6c.45</t>
  </si>
  <si>
    <t>08FF.kz6v1uk6c.45</t>
  </si>
  <si>
    <t>0900.kz6v1uk6c.45</t>
  </si>
  <si>
    <t>0901.kz6v1uk6c.45</t>
  </si>
  <si>
    <t>0902.kz6v1uk6c.45</t>
  </si>
  <si>
    <t>0903.kz6v1uk6c.45</t>
  </si>
  <si>
    <t>0904.kz6v1uk6c.45</t>
  </si>
  <si>
    <t>0905.kz6v1uk6c.45</t>
  </si>
  <si>
    <t>0906.kz6v1uk6c.45</t>
  </si>
  <si>
    <t>0907.kz6v1uk6c.45</t>
  </si>
  <si>
    <t>0908.kz6v1uk6c.45</t>
  </si>
  <si>
    <t>0909.kz6v1uk6c.45</t>
  </si>
  <si>
    <t>090A.kz6v1uk6c.45</t>
  </si>
  <si>
    <t>090B.kz6v1uk6c.45</t>
  </si>
  <si>
    <t>090C.kz6v1uk6c.45</t>
  </si>
  <si>
    <t>090D.kz6v1uk6c.45</t>
  </si>
  <si>
    <t>090E.kz6v1uk6c.45</t>
  </si>
  <si>
    <t>090F.kz6v1uk6c.45</t>
  </si>
  <si>
    <t>0910.kz6v1uk6c.45</t>
  </si>
  <si>
    <t>0911.kz6v1uk6c.45</t>
  </si>
  <si>
    <t>0912.kz6v1uk6c.45</t>
  </si>
  <si>
    <t>0913.kz6v1uk6c.45</t>
  </si>
  <si>
    <t>0914.kz6v1uk6c.45</t>
  </si>
  <si>
    <t>0915.kz6v1uk6c.45</t>
  </si>
  <si>
    <t>0916.kz6v1uk6c.45</t>
  </si>
  <si>
    <t>0917.kz6v1uk6c.45</t>
  </si>
  <si>
    <t>0918.kz6v1uk6c.45</t>
  </si>
  <si>
    <t>0919.kz6v1uk6c.45</t>
  </si>
  <si>
    <t>091A.kz6v1uk6c.45</t>
  </si>
  <si>
    <t>091B.kz6v1uk6c.45</t>
  </si>
  <si>
    <t>091C.kz6v1uk6c.45</t>
  </si>
  <si>
    <t>091D.kz6v1uk6c.45</t>
  </si>
  <si>
    <t>091E.kz6v1uk6c.45</t>
  </si>
  <si>
    <t>091F.kz6v1uk6c.45</t>
  </si>
  <si>
    <t>0920.kz6v1uk6c.45</t>
  </si>
  <si>
    <t>0921.kz6v1uk6c.45</t>
  </si>
  <si>
    <t>0922.kz6v1uk6c.45</t>
  </si>
  <si>
    <t>0923.kz6v1uk6c.45</t>
  </si>
  <si>
    <t>0924.kz6v1uk6c.45</t>
  </si>
  <si>
    <t>0925.kz6v1uk6c.45</t>
  </si>
  <si>
    <t>0926.kz6v1uk6c.45</t>
  </si>
  <si>
    <t>0927.kz6v1uk6c.45</t>
  </si>
  <si>
    <t>0928.kz6v1uk6c.45</t>
  </si>
  <si>
    <t>0929.kz6v1uk6c.45</t>
  </si>
  <si>
    <t>092A.kz6v1uk6c.45</t>
  </si>
  <si>
    <t>092B.kz6v1uk6c.45</t>
  </si>
  <si>
    <t>092C.kz6v1uk6c.45</t>
  </si>
  <si>
    <t>092D.kz6v1uk6c.45</t>
  </si>
  <si>
    <t>092E.kz6v1uk6c.45</t>
  </si>
  <si>
    <t>092F.kz6v1uk6c.45</t>
  </si>
  <si>
    <t>0930.kz6v1uk6c.45</t>
  </si>
  <si>
    <t>0931.kz6v1uk6c.45</t>
  </si>
  <si>
    <t>0932.kz6v1uk6c.45</t>
  </si>
  <si>
    <t>0933.kz6v1uk6c.45</t>
  </si>
  <si>
    <t>0934.kz6v1uk6c.45</t>
  </si>
  <si>
    <t>0935.kz6v1uk6c.45</t>
  </si>
  <si>
    <t>0936.kz6v1uk6c.45</t>
  </si>
  <si>
    <t>0937.kz6v1uk6c.45</t>
  </si>
  <si>
    <t>0938.kz6v1uk6c.45</t>
  </si>
  <si>
    <t>0939.kz6v1uk6c.45</t>
  </si>
  <si>
    <t>093A.kz6v1uk6c.45</t>
  </si>
  <si>
    <t>093B.kz6v1uk6c.45</t>
  </si>
  <si>
    <t>093C.kz6v1uk6c.45</t>
  </si>
  <si>
    <t>093D.kz6v1uk6c.45</t>
  </si>
  <si>
    <t>093E.kz6v1uk6c.45</t>
  </si>
  <si>
    <t>093F.kz6v1uk6c.45</t>
  </si>
  <si>
    <t>0940.kz6v1uk6c.45</t>
  </si>
  <si>
    <t>0941.kz6v1uk6c.45</t>
  </si>
  <si>
    <t>0942.kz6v1uk6c.45</t>
  </si>
  <si>
    <t>0943.kz6v1uk6c.45</t>
  </si>
  <si>
    <t>0944.kz6v1uk6c.45</t>
  </si>
  <si>
    <t>0945.kz6v1uk6c.45</t>
  </si>
  <si>
    <t>0946.u0h836ykn.46</t>
  </si>
  <si>
    <t>0947.u0h836ykn.46</t>
  </si>
  <si>
    <t>0948.u0h82ffve.46</t>
  </si>
  <si>
    <t>0949.u0h82fubx.46</t>
  </si>
  <si>
    <t>094A.u0h839uun.46</t>
  </si>
  <si>
    <t>094B.u0h8348dm.46</t>
  </si>
  <si>
    <t>094C.u0h82fvcu.46</t>
  </si>
  <si>
    <t>094D.u0h83317v.46</t>
  </si>
  <si>
    <t>094E.u0h831fhs.46</t>
  </si>
  <si>
    <t>094F.u0h831u2y.46</t>
  </si>
  <si>
    <t>0950.u0h832g59.46</t>
  </si>
  <si>
    <t>0951.u0h831pnk.46</t>
  </si>
  <si>
    <t>0952.u0h831shk.46</t>
  </si>
  <si>
    <t>0953.u0h838jcp.46</t>
  </si>
  <si>
    <t>0954.u0h838c3n.46</t>
  </si>
  <si>
    <t>0955.u0h833nf0.46</t>
  </si>
  <si>
    <t>0956.u0h83b1w3.46</t>
  </si>
  <si>
    <t>0957.u0h84p6hq.46</t>
  </si>
  <si>
    <t>0958.u0h81z67n.46</t>
  </si>
  <si>
    <t>0959.u0h84rjyq.46</t>
  </si>
  <si>
    <t>095A.u0h84udqz.46</t>
  </si>
  <si>
    <t>095B.spuxgrr5f.46</t>
  </si>
  <si>
    <t>095C.u0h854sbn.46</t>
  </si>
  <si>
    <t>095D.u0h8524rs.46</t>
  </si>
  <si>
    <t>095E.spuxgqvwu.46</t>
  </si>
  <si>
    <t>095F.u0h5zckpr.46</t>
  </si>
  <si>
    <t>0960.u0h5zfjgt.46</t>
  </si>
  <si>
    <t>0961.u0h7b6zex.46</t>
  </si>
  <si>
    <t>0962.u0h7b6yr0.46</t>
  </si>
  <si>
    <t>0963.u0h7b7p37.46</t>
  </si>
  <si>
    <t>0964.u0h7b6y87.46</t>
  </si>
  <si>
    <t>0965.u0h7b6yr0.46</t>
  </si>
  <si>
    <t>0966.u0h7b7p37.46</t>
  </si>
  <si>
    <t>0967.u0h7b6y87.46</t>
  </si>
  <si>
    <t>0968.u0h78kk4n.46</t>
  </si>
  <si>
    <t>0969.u0h78md20.46</t>
  </si>
  <si>
    <t>096A.u0h78m9y9.46</t>
  </si>
  <si>
    <t>096B.u0h5zdmrr.46</t>
  </si>
  <si>
    <t>096C.u0h5zdm8p.46</t>
  </si>
  <si>
    <t>096D.u0h5z9svz.46</t>
  </si>
  <si>
    <t>096E.u0h5z5y9k.46</t>
  </si>
  <si>
    <t>096F.u0h5z7tpc.46</t>
  </si>
  <si>
    <t>0970.u0h5zk51n.46</t>
  </si>
  <si>
    <t>0971.u0h5tw08r.46</t>
  </si>
  <si>
    <t>0972.u0h5ttbsx.46</t>
  </si>
  <si>
    <t>0973.u0h5tecck.46</t>
  </si>
  <si>
    <t>0974.u0h5tqp8u.46</t>
  </si>
  <si>
    <t>0975.u0h5tqrfp.46</t>
  </si>
  <si>
    <t>0976.u0h5ts6t2.46</t>
  </si>
  <si>
    <t>0977.wkvqe9vpf.48</t>
  </si>
  <si>
    <t>0978.wkvqdjkj2.48</t>
  </si>
  <si>
    <t>0979.wkvqdjeny.48</t>
  </si>
  <si>
    <t>097A.wkvqdjg3j.48</t>
  </si>
  <si>
    <t>097B.wkvqdju18.48</t>
  </si>
  <si>
    <t>097C.wkvqdjgkt.48</t>
  </si>
  <si>
    <t>097D.wkvqdjfwq.48</t>
  </si>
  <si>
    <t>097E.wkvqdn131.48</t>
  </si>
  <si>
    <t>097F.wkvqdjbjd.48</t>
  </si>
  <si>
    <t>0980.wkvq9vzn7.48</t>
  </si>
  <si>
    <t>0981.wkvq9yj8x.48</t>
  </si>
  <si>
    <t>0982.wkvq9yhjf.48</t>
  </si>
  <si>
    <t>0983.wkvq9y6b0.48</t>
  </si>
  <si>
    <t>0984.wkvq9y316.48</t>
  </si>
  <si>
    <t>0985.wkvq9y29y.48</t>
  </si>
  <si>
    <t>0986.wkvq9wr3r.48</t>
  </si>
  <si>
    <t>0987.wkvq9wwgf.48</t>
  </si>
  <si>
    <t>0988.wkvq9xnbd.48</t>
  </si>
  <si>
    <t>0989.wkvq9xq0v.48</t>
  </si>
  <si>
    <t>098A.wkvq9xmgc.48</t>
  </si>
  <si>
    <t>098B.wkvq9xtxf.48</t>
  </si>
  <si>
    <t>098C.wkvq9xgxe.48</t>
  </si>
  <si>
    <t>098D.wkvqc85ne.48</t>
  </si>
  <si>
    <t>098E.wkvqc8669.48</t>
  </si>
  <si>
    <t>098F.wkvqc835n.48</t>
  </si>
  <si>
    <t>0990.wkvqcbk6t.48</t>
  </si>
  <si>
    <t>0991.wkvqc2xj8.48</t>
  </si>
  <si>
    <t>0992.wkvqc2xkw.48</t>
  </si>
  <si>
    <t>0993.wsu8qnvcr.49</t>
  </si>
  <si>
    <t>0994.wthcddp9g.49</t>
  </si>
  <si>
    <t>0995.wkds2z358.49</t>
  </si>
  <si>
    <t>0996.wsvj9ddh1.49</t>
  </si>
  <si>
    <t>0997.ws9nu2jjd.49</t>
  </si>
  <si>
    <t>0998.wket8eu2x.49</t>
  </si>
  <si>
    <t>0999.ws9pk6mh4.49</t>
  </si>
  <si>
    <t>099A.wtjxy433v.49</t>
  </si>
  <si>
    <t>099B.wksynjuz4.49</t>
  </si>
  <si>
    <t>099C.wt11s6j1f.49</t>
  </si>
  <si>
    <t>099D.ws9ny8jvs.49</t>
  </si>
  <si>
    <t>099E.wkws2pqgd.49</t>
  </si>
  <si>
    <t>099F.wsu99ehq6.49</t>
  </si>
  <si>
    <t>09A0.ws256k0ff.49</t>
  </si>
  <si>
    <t>09A1.ws7k88mxg.49</t>
  </si>
  <si>
    <t>09A2.wsdx3fmkn.49</t>
  </si>
  <si>
    <t>09A3.wkds2z358.49</t>
  </si>
  <si>
    <t>09A4.wkds2z358.49</t>
  </si>
  <si>
    <t>09A5.wkds2z358.49</t>
  </si>
  <si>
    <t>09A6.wsg4spegr.49</t>
  </si>
  <si>
    <t>09A7.ws9nu2jjd.49</t>
  </si>
  <si>
    <t>09A8.wkvq9x0cm.49</t>
  </si>
  <si>
    <t>09A9.wkvq9x0cm.49</t>
  </si>
  <si>
    <t>09AA.wkvq9x0cm.49</t>
  </si>
  <si>
    <t>09AB.wkvq9x0cm.49</t>
  </si>
  <si>
    <t>09AC.wkvq9x0cm.49</t>
  </si>
  <si>
    <t>09AD.wkvq9x0cm.49</t>
  </si>
  <si>
    <t>09AE.wkvq9x0cm.49</t>
  </si>
  <si>
    <t>09AF.wkvq9x0cm.49</t>
  </si>
  <si>
    <t>09B0.wkvq9x0cm.49</t>
  </si>
  <si>
    <t>09B1.wksynjuz4.49</t>
  </si>
  <si>
    <t>09B2.wtjxy433v.49</t>
  </si>
  <si>
    <t>09B3.wmhjx3kxv.49</t>
  </si>
  <si>
    <t>09B4.wkd7yt0hy.49</t>
  </si>
  <si>
    <t>09B5.wt5urmjf9.49</t>
  </si>
  <si>
    <t>09B6.wsgy0sg6d.49</t>
  </si>
  <si>
    <t>09B7.wksx26ruj.49</t>
  </si>
  <si>
    <t>09B8.wkds2z358.49</t>
  </si>
  <si>
    <t>09B9.wtkgz39pz.49</t>
  </si>
  <si>
    <t>09BA.wkyy1kf4e.49</t>
  </si>
  <si>
    <t>09BB.wthcddp9g.49</t>
  </si>
  <si>
    <t>09BC.ws9nf0hm8.49</t>
  </si>
  <si>
    <t>09BD.wtkum5bqm.49</t>
  </si>
  <si>
    <t>09BE.wthbfxze7.49</t>
  </si>
  <si>
    <t>09BF.ws8urz77w.49</t>
  </si>
  <si>
    <t>09C0.ws9nu2jjd.49</t>
  </si>
  <si>
    <t>09C1.wscjn8mvs.49</t>
  </si>
  <si>
    <t>09C2.wmykdsf9q.50</t>
  </si>
  <si>
    <t>09C3.wmykdsf9q.50</t>
  </si>
  <si>
    <t>09C4.wmykdsf9q.50</t>
  </si>
  <si>
    <t>09C5.wmxexz2g6.50</t>
  </si>
  <si>
    <t>09C6.wmxexz2g6.50</t>
  </si>
  <si>
    <t>09C7.wmxexz2g6.50</t>
  </si>
  <si>
    <t>09C8.wmr7h6bzz.50</t>
  </si>
  <si>
    <t>09C9.wmr7h6bzz.50</t>
  </si>
  <si>
    <t>09CA.wmr7h6bzz.50</t>
  </si>
  <si>
    <t>09CB.wmp7cr1wk.50</t>
  </si>
  <si>
    <t>09CC.wmp7cr1wk.50</t>
  </si>
  <si>
    <t>09CD.wmp7cr1wk.50</t>
  </si>
  <si>
    <t>09CE.wmn2hxn25.50</t>
  </si>
  <si>
    <t>09CF.wmn2hxn25.50</t>
  </si>
  <si>
    <t>09D0.wmn2hxn25.50</t>
  </si>
  <si>
    <t>09D1.wky09jzeg.50</t>
  </si>
  <si>
    <t>09D2.wky09jzeg.50</t>
  </si>
  <si>
    <t>09D3.wky09jzeg.50</t>
  </si>
  <si>
    <t>09D4.wkw50tpks.50</t>
  </si>
  <si>
    <t>09D5.wkw50tpks.50</t>
  </si>
  <si>
    <t>09D6.wkw50tpks.50</t>
  </si>
  <si>
    <t>09D7.wkqnnkqhj.50</t>
  </si>
  <si>
    <t>09D8.wkqnnkqhj.50</t>
  </si>
  <si>
    <t>09D9.wkqnnkqhj.50</t>
  </si>
  <si>
    <t>09DA.wkjwkm4r9.50</t>
  </si>
  <si>
    <t>09DB.wkjwkm4r9.50</t>
  </si>
  <si>
    <t>09DC.wkjwkm4r9.50</t>
  </si>
  <si>
    <t>09DD.wkj3jp01d.50</t>
  </si>
  <si>
    <t>09DE.wkj3jp01d.50</t>
  </si>
  <si>
    <t>09DF.wkj3jp01d.50</t>
  </si>
  <si>
    <t>09E0.w7vex50xk.50</t>
  </si>
  <si>
    <t>09E1.w7vex50xk.50</t>
  </si>
  <si>
    <t>09E2.w7vex50xk.50</t>
  </si>
  <si>
    <t>09E3.w7wprsspd.50</t>
  </si>
  <si>
    <t>09E4.w7wprsspd.50</t>
  </si>
  <si>
    <t>09E5.w7wprsspd.50</t>
  </si>
  <si>
    <t>09E6.w7w37wz61.50</t>
  </si>
  <si>
    <t>09E7.w7w37wz61.50</t>
  </si>
  <si>
    <t>09E8.w7w37wz61.50</t>
  </si>
  <si>
    <t>09E9.w7m671vr9.50</t>
  </si>
  <si>
    <t>09EA.w7m671vr9.50</t>
  </si>
  <si>
    <t>09EB.w7m671vr9.50</t>
  </si>
  <si>
    <t>09EC.w7mbzsyt6.50</t>
  </si>
  <si>
    <t>09ED.w7mbzsyt6.50</t>
  </si>
  <si>
    <t>09EE.w7mbzsyt6.50</t>
  </si>
  <si>
    <t>09EF.wnbnk6mpk.50</t>
  </si>
  <si>
    <t>09F0.wnbnk6mpk.50</t>
  </si>
  <si>
    <t>09F1.wnbnk6mpk.50</t>
  </si>
  <si>
    <t>09F2.wnbjevk4q.50</t>
  </si>
  <si>
    <t>09F3.wnbjevk4q.50</t>
  </si>
  <si>
    <t>09F4.wnbjevk4q.50</t>
  </si>
  <si>
    <t>09F5.wnbjjjwhs.50</t>
  </si>
  <si>
    <t>09F6.wnbjjjwhs.50</t>
  </si>
  <si>
    <t>09F7.wnbjjjwhs.50</t>
  </si>
  <si>
    <t>09F8.wnsjpfv5s.50</t>
  </si>
  <si>
    <t>09F9.wnsjpfv5s.50</t>
  </si>
  <si>
    <t>09FA.wnsjpfv5s.50</t>
  </si>
  <si>
    <t>09FB.wnt7hvg6v.50</t>
  </si>
  <si>
    <t>09FC.wnt7hvg6v.50</t>
  </si>
  <si>
    <t>09FD.wnt7hvg6v.50</t>
  </si>
  <si>
    <t>09FE.wnwc4dm7m.50</t>
  </si>
  <si>
    <t>09FF.wnwc4dm7m.50</t>
  </si>
  <si>
    <t>0A00.wnwc4dm7m.50</t>
  </si>
  <si>
    <t>0A01.wnwchpr5y.50</t>
  </si>
  <si>
    <t>0A02.wnwchpr5y.50</t>
  </si>
  <si>
    <t>0A03.wnwchpr5y.50</t>
  </si>
  <si>
    <t>0A04.wwty9dp9e.50</t>
  </si>
  <si>
    <t>0A05.wwty9dp9e.50</t>
  </si>
  <si>
    <t>0A06.wwty9dp2v.50</t>
  </si>
  <si>
    <t>0A07.wwknbx1jg.50</t>
  </si>
  <si>
    <t>0A08.wwknbx1jg.50</t>
  </si>
  <si>
    <t>0A09.wwknbx1jg.50</t>
  </si>
  <si>
    <t>0A0A.wwb5kg9zn.50</t>
  </si>
  <si>
    <t>0A0B.wwb5kg9zn.50</t>
  </si>
  <si>
    <t>0A0C.wwb5kg9zn.50</t>
  </si>
  <si>
    <t>0A0D.wx0vh0vym.50</t>
  </si>
  <si>
    <t>0A0E.wx0vh0vym.50</t>
  </si>
  <si>
    <t>0A0F.wx0vh0vym.50</t>
  </si>
  <si>
    <t>0A10.wx3dy04kd.50</t>
  </si>
  <si>
    <t>0A11.wx3dy04kd.50</t>
  </si>
  <si>
    <t>0A12.wx3dy04kd.50</t>
  </si>
  <si>
    <t>0A13.wxsnq3f7r.50</t>
  </si>
  <si>
    <t>0A14.wxsnq3f7r.50</t>
  </si>
  <si>
    <t>0A15.wxsnq3f7r.50</t>
  </si>
  <si>
    <t>0A16.wxvsqs30e.50</t>
  </si>
  <si>
    <t>0A17.wxvsqs30e.50</t>
  </si>
  <si>
    <t>0A18.wxvsqs30e.50</t>
  </si>
  <si>
    <t>0A19.y8n2ykepd.50</t>
  </si>
  <si>
    <t>0A1A.y8n2ykepd.50</t>
  </si>
  <si>
    <t>0A1B.y8n2ykepd.50</t>
  </si>
  <si>
    <t>0A1C.y8ppf4fgc.50</t>
  </si>
  <si>
    <t>0A1D.y8ppf4fgc.50</t>
  </si>
  <si>
    <t>0A1E.y8ppf4fgc.50</t>
  </si>
  <si>
    <t>0A1F.y8v1gbj8j.50</t>
  </si>
  <si>
    <t>0A20.y8v1gbj8j.50</t>
  </si>
  <si>
    <t>0A21.y8v1gbj8j.50</t>
  </si>
  <si>
    <t>0A22.y8vmqnfyy.50</t>
  </si>
  <si>
    <t>0A23.y8vmqnfyy.50</t>
  </si>
  <si>
    <t>0A24.y8vmqnfyy.50</t>
  </si>
  <si>
    <t>0A25.y9nwtp883.50</t>
  </si>
  <si>
    <t>0A26.y9nwtp883.50</t>
  </si>
  <si>
    <t>0A27.y9nwtp883.50</t>
  </si>
  <si>
    <t>0A28.y9n4zzrb3.50</t>
  </si>
  <si>
    <t>0A29.y9n4zzrb3.50</t>
  </si>
  <si>
    <t>0A2A.y9n4zzrb3.50</t>
  </si>
  <si>
    <t>0A2B.y9n22uncg.50</t>
  </si>
  <si>
    <t>0A2C.y9n22uncg.50</t>
  </si>
  <si>
    <t>0A2D.y9n22uncg.50</t>
  </si>
  <si>
    <t>0A2E.y8t4vec6s.50</t>
  </si>
  <si>
    <t>0A2F.y8t4vec6s.50</t>
  </si>
  <si>
    <t>0A30.y8t4vec6s.50</t>
  </si>
  <si>
    <t>0A31.y8kyme9qy.50</t>
  </si>
  <si>
    <t>0A32.y8kyme9qy.50</t>
  </si>
  <si>
    <t>0A33.y8kyme9qy.50</t>
  </si>
  <si>
    <t>0A34.y8m6cbf79.50</t>
  </si>
  <si>
    <t>0A35.y8m6cbf79.50</t>
  </si>
  <si>
    <t>0A36.y8m6cbf79.50</t>
  </si>
  <si>
    <t>0A37.wq65t6z3e.50</t>
  </si>
  <si>
    <t>0A38.wq65t6z3e.50</t>
  </si>
  <si>
    <t>0A39.wq65t6z3e.50</t>
  </si>
  <si>
    <t>0A3A.wq3x8fvkb.50</t>
  </si>
  <si>
    <t>0A3B.wq3x8fvkb.50</t>
  </si>
  <si>
    <t>0A3C.wq3x8fvkb.50</t>
  </si>
  <si>
    <t>0A3D.wqdsgquh6.50</t>
  </si>
  <si>
    <t>0A3E.wqdsgquh6.50</t>
  </si>
  <si>
    <t>0A3F.wqdsgquh6.50</t>
  </si>
  <si>
    <t>0A40.wqgy8btk9.50</t>
  </si>
  <si>
    <t>0A41.wqgy8btk9.50</t>
  </si>
  <si>
    <t>0A42.wqgy8btk9.50</t>
  </si>
  <si>
    <t>0A43.wrhh2tg1u.50</t>
  </si>
  <si>
    <t>0A44.wrhh2tg1u.50</t>
  </si>
  <si>
    <t>0A45.wrhh2tg1u.50</t>
  </si>
  <si>
    <t>0A46.wrm5520z1.50</t>
  </si>
  <si>
    <t>0A47.wrm5520z1.50</t>
  </si>
  <si>
    <t>0A48.wrm5520z1.50</t>
  </si>
  <si>
    <t>0A49.wrq5w62tz.50</t>
  </si>
  <si>
    <t>0A4A.wrq5w62tz.50</t>
  </si>
  <si>
    <t>0A4B.wrq5w62tz.50</t>
  </si>
  <si>
    <t>0A4C.wrn5nswkg.50</t>
  </si>
  <si>
    <t>0A4D.wrn5nswkg.50</t>
  </si>
  <si>
    <t>0A4E.wrn5nswkg.50</t>
  </si>
  <si>
    <t>0A4F.wqvgr646v.50</t>
  </si>
  <si>
    <t>0A50.wqvgr646v.50</t>
  </si>
  <si>
    <t>0A51.wqmg1v5k7.50</t>
  </si>
  <si>
    <t>0A52.wqmg1v5k7.50</t>
  </si>
  <si>
    <t>0A53.wqmg1v5k7.50</t>
  </si>
  <si>
    <t>0A54.wqm976kk8.50</t>
  </si>
  <si>
    <t>0A55.wqm976kk8.50</t>
  </si>
  <si>
    <t>0A56.wqm976kk8.50</t>
  </si>
  <si>
    <t>0A57.wq2nu7hcy.51</t>
  </si>
  <si>
    <t>0A58.wq2nu6vu8.51</t>
  </si>
  <si>
    <t>0A59.wq2nu6tye.51</t>
  </si>
  <si>
    <t>0A5A.wq2nu2ejd.51</t>
  </si>
  <si>
    <t>0A5B.wq2nsymqz.51</t>
  </si>
  <si>
    <t>0A5C.wq2ntshh6.51</t>
  </si>
  <si>
    <t>0A5D.wq2ntgtbr.51</t>
  </si>
  <si>
    <t>0A5E.wq2nw476f.51</t>
  </si>
  <si>
    <t>0A5F.wq2nw8383.51</t>
  </si>
  <si>
    <t>0A60.wq2nqgcdh.51</t>
  </si>
  <si>
    <t>0A61.wq2npn2qf.51</t>
  </si>
  <si>
    <t>0A62.wq2jzp1vz.51</t>
  </si>
  <si>
    <t>0A63.wq2jz9hr0.51</t>
  </si>
  <si>
    <t>0A64.wq2nvhxh9.51</t>
  </si>
  <si>
    <t>0A65.wq2nvytd0.51</t>
  </si>
  <si>
    <t>0A66.wq2pp1kvy.51</t>
  </si>
  <si>
    <t>0A67.eyc7bs1h0.52</t>
  </si>
  <si>
    <t>0A68.eyc7j3xr7.52</t>
  </si>
  <si>
    <t>0A69.eybc2tsze.52</t>
  </si>
  <si>
    <t>0A6A.ky7tn0ghp.52</t>
  </si>
  <si>
    <t>0A6B.kys1cgtgu.52</t>
  </si>
  <si>
    <t>0A6C.kyuq3xv2r.52</t>
  </si>
  <si>
    <t>0A6D.kyuq3pybm.52</t>
  </si>
  <si>
    <t>0A6E.kyuqerp9r.52</t>
  </si>
  <si>
    <t>0A6F.kyuqgby79.52</t>
  </si>
  <si>
    <t>0A70.kzhrvh4sn.52</t>
  </si>
  <si>
    <t>0A71.kzktrkdqu.52</t>
  </si>
  <si>
    <t>0A72.kzmp1t4hc.52</t>
  </si>
  <si>
    <t>0A73.kzt1kvbnb.52</t>
  </si>
  <si>
    <t>0A74.kykp2r4vj.52</t>
  </si>
  <si>
    <t>0A75.ky7sy1e5p.52</t>
  </si>
  <si>
    <t>0A76.ky7sy1e5p.52</t>
  </si>
  <si>
    <t>0A77.ky7sy1e5p.52</t>
  </si>
  <si>
    <t>0A78.ky7sy1e5p.52</t>
  </si>
  <si>
    <t>0A79.ky7sy1e5p.52</t>
  </si>
  <si>
    <t>0A7A.ky7sy1e5p.52</t>
  </si>
  <si>
    <t>0A7B.ky7sy1e5p.52</t>
  </si>
  <si>
    <t>0A7C.ky7sy1e5p.52</t>
  </si>
  <si>
    <t>0A7D.ky7sy1e5p.52</t>
  </si>
  <si>
    <t>0A7E.ky7sy1e5p.52</t>
  </si>
  <si>
    <t>0A7F.ky7sy1e5p.52</t>
  </si>
  <si>
    <t>0A80.u0np5q7x5.53</t>
  </si>
  <si>
    <t>0A81.u0muecknv.53</t>
  </si>
  <si>
    <t>0A82.u0q0y4pgs.53</t>
  </si>
  <si>
    <t>0A83.u0nx1uqyp.53</t>
  </si>
  <si>
    <t>0A84.u0q9zjcuc.53</t>
  </si>
  <si>
    <t>0A85.u0q81ryg1.53</t>
  </si>
  <si>
    <t>0A86.u0qsy3c1s.53</t>
  </si>
  <si>
    <t>0A87.u0m67tpwu.53</t>
  </si>
  <si>
    <t>0A88.u0nm0yb0z.53</t>
  </si>
  <si>
    <t>0A89.u0q6ft7xp.53</t>
  </si>
  <si>
    <t>0A8A.u0m9z8f86.53</t>
  </si>
  <si>
    <t>0A8B.u0qskq4v4.53</t>
  </si>
  <si>
    <t>0A8C.u0jrbs2uu.53</t>
  </si>
  <si>
    <t>0A8D.u0q0jsqud.53</t>
  </si>
  <si>
    <t>0A8E.u0mgv0ys4.53</t>
  </si>
  <si>
    <t>0A8F.u0qbj6rpg.53</t>
  </si>
  <si>
    <t>0A90.u0mezus27.53</t>
  </si>
  <si>
    <t>0A91.u0mfnyt6z.53</t>
  </si>
  <si>
    <t>0A92.u0nms5vu0.53</t>
  </si>
  <si>
    <t>0A93.u0nms5vu0.53</t>
  </si>
  <si>
    <t>0A94.u0nms5vu0.53</t>
  </si>
  <si>
    <t>0A95.u0nms5vu0.53</t>
  </si>
  <si>
    <t>0A96.u0np5q7x5.53</t>
  </si>
  <si>
    <t>0A97.u0muecknv.53</t>
  </si>
  <si>
    <t>0A98.u0q0y4pgs.53</t>
  </si>
  <si>
    <t>0A99.u0nx1uqyp.53</t>
  </si>
  <si>
    <t>0A9A.u0q9zjcuc.53</t>
  </si>
  <si>
    <t>0A9B.u0q81ryg1.53</t>
  </si>
  <si>
    <t>0A9C.u0ph6jvum.53</t>
  </si>
  <si>
    <t>0A9D.u0mfn4v5s.53</t>
  </si>
  <si>
    <t>0A9E.u0qsy3c1s.53</t>
  </si>
  <si>
    <t>0A9F.u0nswjhfj.53</t>
  </si>
  <si>
    <t>0AA0.u0m67tpwu.53</t>
  </si>
  <si>
    <t>0AA1.u0qjmkq8j.53</t>
  </si>
  <si>
    <t>0AA2.u0nm0yb0z.53</t>
  </si>
  <si>
    <t>0AA3.u0q6ft7xp.53</t>
  </si>
  <si>
    <t>0AA4.u0mbuvneg.53</t>
  </si>
  <si>
    <t>0AA5.u0m9z8f86.53</t>
  </si>
  <si>
    <t>0AA6.u0qskq4v4.53</t>
  </si>
  <si>
    <t>0AA7.u0jrbs2uu.53</t>
  </si>
  <si>
    <t>0AA8.u0q7s29wc.53</t>
  </si>
  <si>
    <t>0AA9.u0psuxt79.53</t>
  </si>
  <si>
    <t>0AAA.u0mf1xyc1.53</t>
  </si>
  <si>
    <t>0AAB.u0nms5vu0.53</t>
  </si>
  <si>
    <t>0AAC.u0q5ef057.53</t>
  </si>
  <si>
    <t>0AAD.u0q0jsqud.53</t>
  </si>
  <si>
    <t>0AAE.u0kfgc4km.53</t>
  </si>
  <si>
    <t>0AAF.u0m2xbf0m.53</t>
  </si>
  <si>
    <t>0AB0.u0ppm97u6.53</t>
  </si>
  <si>
    <t>0AB1.u0q0v8rh5.53</t>
  </si>
  <si>
    <t>0AB2.u0mgv0ys4.53</t>
  </si>
  <si>
    <t>0AB3.u0qbj6rpg.53</t>
  </si>
  <si>
    <t>0AB4.u0mezus27.53</t>
  </si>
  <si>
    <t>0AB5.u0qbnzg9m.53</t>
  </si>
  <si>
    <t>0AB6.u0m3xez3h.53</t>
  </si>
  <si>
    <t>0AB7.u0mfnyt6z.53</t>
  </si>
  <si>
    <t>0AB8.u0mgrysek.53</t>
  </si>
  <si>
    <t>0AB9.u0qhwv69n.53</t>
  </si>
  <si>
    <t>0ABA.u0nms5vu0.53</t>
  </si>
  <si>
    <t>0ABB.u0nms5vu0.53</t>
  </si>
  <si>
    <t>0ABC.u0nms5vu0.53</t>
  </si>
  <si>
    <t>0ABD.u0nms5vu0.53</t>
  </si>
  <si>
    <t>0ABE.u0nms5vu0.53</t>
  </si>
  <si>
    <t>0ABF.u0nms5vu0.53</t>
  </si>
  <si>
    <t>0AC0.u0nms5vu0.53</t>
  </si>
  <si>
    <t>0AC1.u0nms5vu0.53</t>
  </si>
  <si>
    <t>0AC2.u0nms5vu0.53</t>
  </si>
  <si>
    <t>0AC3.u0nms5vu0.53</t>
  </si>
  <si>
    <t>0AC4.u0nms5vu0.53</t>
  </si>
  <si>
    <t>0AC5.u0nms5vu0.53</t>
  </si>
  <si>
    <t>0AC6.u0nms5vu0.53</t>
  </si>
  <si>
    <t>0AC7.u0nms5vu0.53</t>
  </si>
  <si>
    <t>0AC8.u0nms5vu0.53</t>
  </si>
  <si>
    <t>0AC9.u0nms5vu0.53</t>
  </si>
  <si>
    <t>0ACA.u0nms5vu0.53</t>
  </si>
  <si>
    <t>0ACB.u0nms5vu0.53</t>
  </si>
  <si>
    <t>0ACC.u0nms5vu0.53</t>
  </si>
  <si>
    <t>0ACD.u0nms5vu0.53</t>
  </si>
  <si>
    <t>0ACE.u0nms5vu0.53</t>
  </si>
  <si>
    <t>0ACF.u0nms5vu0.53</t>
  </si>
  <si>
    <t>0AD0.u0nms5vu0.53</t>
  </si>
  <si>
    <t>0AD1.u0nms5vu0.53</t>
  </si>
  <si>
    <t>0AD2.u0nms5vu0.53</t>
  </si>
  <si>
    <t>0AD3.u0nms5vu0.53</t>
  </si>
  <si>
    <t>0AD4.u0nms5vu0.53</t>
  </si>
  <si>
    <t>0AD5.u0nms5vu0.53</t>
  </si>
  <si>
    <t>0AD6.u0nms5vu0.53</t>
  </si>
  <si>
    <t>0AD7.u0nms5vu0.53</t>
  </si>
  <si>
    <t>0AD8.u0nms5vu0.53</t>
  </si>
  <si>
    <t>0AD9.u0nms5vu0.53</t>
  </si>
  <si>
    <t>0ADA.u0nms5vu0.53</t>
  </si>
  <si>
    <t>0ADB.u0nms5vu0.53</t>
  </si>
  <si>
    <t>0ADC.u0nms5vu0.53</t>
  </si>
  <si>
    <t>0ADD.u0nms5vu0.53</t>
  </si>
  <si>
    <t>0ADE.u0nms5vu0.53</t>
  </si>
  <si>
    <t>0ADF.u0nms5vu0.53</t>
  </si>
  <si>
    <t>0AE0.u0nms5vu0.53</t>
  </si>
  <si>
    <t>0AE1.u0nms5vu0.53</t>
  </si>
  <si>
    <t>0AE2.u0nms5vu0.53</t>
  </si>
  <si>
    <t>0AE3.u0nms5vu0.53</t>
  </si>
  <si>
    <t>0AE4.u0nms5vu0.53</t>
  </si>
  <si>
    <t>0AE5.u0nms5vu0.53</t>
  </si>
  <si>
    <t>0AE6.u0nms5vu0.53</t>
  </si>
  <si>
    <t>0AE7.u0nms5vu0.53</t>
  </si>
  <si>
    <t>0AE8.u0nms5vu0.53</t>
  </si>
  <si>
    <t>0AE9.u0nms5vu0.53</t>
  </si>
  <si>
    <t>0AEA.u0nms5vu0.53</t>
  </si>
  <si>
    <t>0AEB.u0nms5vu0.53</t>
  </si>
  <si>
    <t>0AEC.u0nms5vu0.53</t>
  </si>
  <si>
    <t>0AED.u0nms5vu0.53</t>
  </si>
  <si>
    <t>0AEE.u0nms5vu0.53</t>
  </si>
  <si>
    <t>0AEF.u0nms5vu0.53</t>
  </si>
  <si>
    <t>0AF0.u0nms5vu0.53</t>
  </si>
  <si>
    <t>0AF1.u0nms5vu0.53</t>
  </si>
  <si>
    <t>0AF2.u0nms5vu0.53</t>
  </si>
  <si>
    <t>0AF3.u0nms5vu0.53</t>
  </si>
  <si>
    <t>0AF4.u0nms5vu0.53</t>
  </si>
  <si>
    <t>0AF5.u0nms5vu0.53</t>
  </si>
  <si>
    <t>0AF6.u0nms5vu0.53</t>
  </si>
  <si>
    <t>0AF7.u0nms5vu0.53</t>
  </si>
  <si>
    <t>0AF8.u0nms5vu0.53</t>
  </si>
  <si>
    <t>0AF9.u0nms5vu0.53</t>
  </si>
  <si>
    <t>0AFA.u0nms5vu0.53</t>
  </si>
  <si>
    <t>0AFB.u0nms5vu0.53</t>
  </si>
  <si>
    <t>0AFC.u0nms5vu0.53</t>
  </si>
  <si>
    <t>0AFD.u0nms5vu0.53</t>
  </si>
  <si>
    <t>0AFE.u0nms5vu0.53</t>
  </si>
  <si>
    <t>0AFF.u0nms5vu0.53</t>
  </si>
  <si>
    <t>0B00.u0nms5vu0.53</t>
  </si>
  <si>
    <t>0B01.u0nms5vu0.53</t>
  </si>
  <si>
    <t>0B02.u0nms5vu0.53</t>
  </si>
  <si>
    <t>0B03.u0nms5vu0.53</t>
  </si>
  <si>
    <t>0B04.u0nms5vu0.53</t>
  </si>
  <si>
    <t>0B05.u0nms5vu0.53</t>
  </si>
  <si>
    <t>0B06.u0nms5vu0.53</t>
  </si>
  <si>
    <t>0B07.wk3jxzher.55</t>
  </si>
  <si>
    <t>0B08.wk3jxzher.55</t>
  </si>
  <si>
    <t>0B09.wk3jxzher.55</t>
  </si>
  <si>
    <t>0B0A.wk3jxzher.55</t>
  </si>
  <si>
    <t>0B0B.x4j1p8ct6.56</t>
  </si>
  <si>
    <t>0B0C.x4j1p8ct6.56</t>
  </si>
  <si>
    <t>0B0D.x4j1p8ct6.56</t>
  </si>
  <si>
    <t>0B0E.x4j1p8ct6.56</t>
  </si>
  <si>
    <t>0B0F.x4j1p8ct6.56</t>
  </si>
  <si>
    <t>0B10.x4j1p8ct6.56</t>
  </si>
  <si>
    <t>0B11.x4j1p8ct6.56</t>
  </si>
  <si>
    <t>0B12.x4j1p8ct6.56</t>
  </si>
  <si>
    <t>0B13.x4j1p8ct6.56</t>
  </si>
  <si>
    <t>0B14.x4j1p8ct6.56</t>
  </si>
  <si>
    <t>0B15.24d7hmqxt.57</t>
  </si>
  <si>
    <t>0B16.246qbe4uk.57</t>
  </si>
  <si>
    <t>0B17.243fm9t25.57</t>
  </si>
  <si>
    <t>0B18.243c55m28.57</t>
  </si>
  <si>
    <t>0B19.2462y7bzt.57</t>
  </si>
  <si>
    <t>0B1A.rquqsekhu.57</t>
  </si>
  <si>
    <t>0B1B.rquegp8j0.57</t>
  </si>
  <si>
    <t>0B1C.rqumr9dbc.57</t>
  </si>
  <si>
    <t>0B1D.rrh227cf9.57</t>
  </si>
  <si>
    <t>0B1E.rqv7u6pw6.57</t>
  </si>
  <si>
    <t>0B1F.rqvus8h97.57</t>
  </si>
  <si>
    <t>0B20.rqucmfje1.57</t>
  </si>
  <si>
    <t>0B21.67v8s1x0t.57</t>
  </si>
  <si>
    <t>0B22.6kjk5e46q.57</t>
  </si>
  <si>
    <t>0B23.67vkcebuj.57</t>
  </si>
  <si>
    <t>0B24.67v70e7y1.57</t>
  </si>
  <si>
    <t>0B25.67v0rztyq.57</t>
  </si>
  <si>
    <t>0B26.67tjyvc91.57</t>
  </si>
  <si>
    <t>0B27.67vj6pzuv.57</t>
  </si>
  <si>
    <t>0B28.6kms2g1cn.57</t>
  </si>
  <si>
    <t>0B29.6kmk3ub5q.57</t>
  </si>
  <si>
    <t>0B2A.yb9v0pshj.58</t>
  </si>
  <si>
    <t>0B2B.yb9v0pshj.58</t>
  </si>
  <si>
    <t>0B2C.yb9v0pshj.58</t>
  </si>
  <si>
    <t>0B2D.wz9cj09gw.58</t>
  </si>
  <si>
    <t>0B2E.wz9cj09gw.58</t>
  </si>
  <si>
    <t>0B2F.wz9cj09gw.58</t>
  </si>
  <si>
    <t>0B30.wz9cj09gw.58</t>
  </si>
  <si>
    <t>0B31.wz9bgft99.58</t>
  </si>
  <si>
    <t>0B32.wz9bgft99.58</t>
  </si>
  <si>
    <t>0B33.wz9bgft99.58</t>
  </si>
  <si>
    <t>0B34.wz9cqcwwu.58</t>
  </si>
  <si>
    <t>0B35.wz9cqcwwu.58</t>
  </si>
  <si>
    <t>0B36.wz9cqcwwu.58</t>
  </si>
  <si>
    <t>0B37.wz9cqcwwu.58</t>
  </si>
  <si>
    <t>0B38.wz9beumx3.58</t>
  </si>
  <si>
    <t>0B39.wz9beumx3.58</t>
  </si>
  <si>
    <t>0B3A.wz9beumx3.58</t>
  </si>
  <si>
    <t>0B3B.wz9beumx3.58</t>
  </si>
  <si>
    <t>0B3C.f03m4mxr8.58</t>
  </si>
  <si>
    <t>0B3D.f03m4mxr8.58</t>
  </si>
  <si>
    <t>0B3E.f03m4mxr8.58</t>
  </si>
  <si>
    <t>0B3F.f03m4mxr8.58</t>
  </si>
  <si>
    <t>0B40.f03m4mxr8.58</t>
  </si>
  <si>
    <t>0B41.f03m4mxr8.58</t>
  </si>
  <si>
    <t>0B42.f03m4mxr8.58</t>
  </si>
  <si>
    <t>0B43.f03m4mxr8.58</t>
  </si>
  <si>
    <t>0B44.f03m4mxr8.58</t>
  </si>
  <si>
    <t>0B45.f03m4mxr8.58</t>
  </si>
  <si>
    <t>0B46.f03m4mxr8.58</t>
  </si>
  <si>
    <t>0B47.wz9cj09gw.58</t>
  </si>
  <si>
    <t>0B48.wz9bgft99.58</t>
  </si>
  <si>
    <t>0B49.wz9cqcwwu.58</t>
  </si>
  <si>
    <t>0B4A.tzxknhmzx.60</t>
  </si>
  <si>
    <t>0B4B.tzx7yzup9.60</t>
  </si>
  <si>
    <t>0B4C.tzx7yzup9.60</t>
  </si>
  <si>
    <t>0B4D.tzx6z5c8y.60</t>
  </si>
  <si>
    <t>0B4E.tzxshufyp.60</t>
  </si>
  <si>
    <t>0B4F.tzxshufyp.60</t>
  </si>
  <si>
    <t>0B50.tzxkqrs5d.60</t>
  </si>
  <si>
    <t>0B51.tzxkqrs5d.60</t>
  </si>
  <si>
    <t>0B52.tzxkqrs5d.60</t>
  </si>
  <si>
    <t>0B53.tzxks0hev.60</t>
  </si>
  <si>
    <t>0B54.tzxks0hev.60</t>
  </si>
  <si>
    <t>0B55.tzxks0hev.60</t>
  </si>
  <si>
    <t>0B56.tzxk6f41w.60</t>
  </si>
  <si>
    <t>0B57.tzxk6f41w.60</t>
  </si>
  <si>
    <t>0B58.tzxk6cz19.60</t>
  </si>
  <si>
    <t>0B59.tzxk6cz19.60</t>
  </si>
  <si>
    <t>0B5A.tzxk6cz19.60</t>
  </si>
  <si>
    <t>0B5B.tzxkm7wtr.60</t>
  </si>
  <si>
    <t>0B5C.tzxkm7wtr.60</t>
  </si>
  <si>
    <t>0B5D.eyc6j3c06.62</t>
  </si>
  <si>
    <t>0B5E.eyc6jexds.62</t>
  </si>
  <si>
    <t>0B5F.eycd9f4sw.62</t>
  </si>
  <si>
    <t>0B60.eyc63ktmc.62</t>
  </si>
  <si>
    <t>0B61.eyc69dhsd.62</t>
  </si>
  <si>
    <t>0B62.eycjswk2e.62</t>
  </si>
  <si>
    <t>0B63.eycn5cnw0.62</t>
  </si>
  <si>
    <t>0B64.ez39crkps.62</t>
  </si>
  <si>
    <t>0B65.wv7nexzce.63</t>
  </si>
  <si>
    <t>0B66.wv7nexzce.63</t>
  </si>
  <si>
    <t>0B67.wv7nexzce.63</t>
  </si>
  <si>
    <t>0B68.wv7nexzce.63</t>
  </si>
  <si>
    <t>0B69.wv7nexzce.63</t>
  </si>
  <si>
    <t>0B6A.wv7nexzce.63</t>
  </si>
  <si>
    <t>0B6B.wv7nexzce.63</t>
  </si>
  <si>
    <t>0B6C.wv7nexzce.63</t>
  </si>
  <si>
    <t>0B6D.wv7nexzce.63</t>
  </si>
  <si>
    <t>0B6E.wv7nexzce.63</t>
  </si>
  <si>
    <t>0B6F.wv7nexzce.63</t>
  </si>
  <si>
    <t>0B70.wv7nexzce.63</t>
  </si>
  <si>
    <t>0B71.wv7nexzce.63</t>
  </si>
  <si>
    <t>0B72.y8gbmg4uf.64</t>
  </si>
  <si>
    <t>0B73.y8gbmg4uf.64</t>
  </si>
  <si>
    <t>0B74.y8gbmg4uf.64</t>
  </si>
  <si>
    <t>0B75.y8s4723ed.64</t>
  </si>
  <si>
    <t>0B76.y8s4723ed.64</t>
  </si>
  <si>
    <t>0B77.y8s2t79fp.64</t>
  </si>
  <si>
    <t>0B78.y8s2t79fp.64</t>
  </si>
  <si>
    <t>0B79.y8s2t79fp.64</t>
  </si>
  <si>
    <t>0B7A.y8kymnrsw.64</t>
  </si>
  <si>
    <t>0B7B.y8mjp2zkh.64</t>
  </si>
  <si>
    <t>0B7C.y8mjp2zkh.64</t>
  </si>
  <si>
    <t>0B7D.y8m2z0qgp.64</t>
  </si>
  <si>
    <t>0B7E.y8m2z0qgp.64</t>
  </si>
  <si>
    <t>0B7F.y8nnbxztm.64</t>
  </si>
  <si>
    <t>0B80.y8nnbxztm.64</t>
  </si>
  <si>
    <t>0B81.wxf9yeqke.64</t>
  </si>
  <si>
    <t>0B82.wxf1ygrut.64</t>
  </si>
  <si>
    <t>0B83.wxbc771b6.64</t>
  </si>
  <si>
    <t>0B84.wxbc771b6.64</t>
  </si>
  <si>
    <t>0B85.wx8554vbq.64</t>
  </si>
  <si>
    <t>0B86.wrrxjc824.64</t>
  </si>
  <si>
    <t>0B87.wrrxjc824.64</t>
  </si>
  <si>
    <t>0B88.wrr27ux0q.64</t>
  </si>
  <si>
    <t>0B89.wrr27ux0q.64</t>
  </si>
  <si>
    <t>0B8A.wrrkmd4hj.64</t>
  </si>
  <si>
    <t>0B8B.wnzbbrptw.64</t>
  </si>
  <si>
    <t>0B8C.wnzbbrptw.64</t>
  </si>
  <si>
    <t>0B8D.wnzbbrptw.64</t>
  </si>
  <si>
    <t>0B8E.wnzbbrptw.64</t>
  </si>
  <si>
    <t>0B8F.wnzc2dngp.64</t>
  </si>
  <si>
    <t>0B90.wnzc2dngp.64</t>
  </si>
  <si>
    <t>0B91.wnzc2dngp.64</t>
  </si>
  <si>
    <t>0B92.wqbb962mb.64</t>
  </si>
  <si>
    <t>0B93.wnzb0mxwn.64</t>
  </si>
  <si>
    <t>0B94.wq8zxekpt.64</t>
  </si>
  <si>
    <t>0B95.wq9jsz7th.64</t>
  </si>
  <si>
    <t>0B96.wq95kug8s.64</t>
  </si>
  <si>
    <t>0B97.wq95kug8s.64</t>
  </si>
  <si>
    <t>0B98.wq92y1n0y.64</t>
  </si>
  <si>
    <t>0B99.wq65tjjwj.64</t>
  </si>
  <si>
    <t>0B9A.wq4uynqsh.64</t>
  </si>
  <si>
    <t>0B9B.wq4uynqsh.64</t>
  </si>
  <si>
    <t>0B9C.wq57gz7tf.64</t>
  </si>
  <si>
    <t>0B9D.wq57gz7tf.64</t>
  </si>
  <si>
    <t>0B9E.wq5hjqxwv.64</t>
  </si>
  <si>
    <t>0B9F.wq5hjqxwv.64</t>
  </si>
  <si>
    <t>0BA0.wq5hjqxwv.64</t>
  </si>
  <si>
    <t>0BA1.wq8j5v5y9.64</t>
  </si>
  <si>
    <t>0BA2.wnxyyggd4.64</t>
  </si>
  <si>
    <t>0BA3.wq8h7mt1r.64</t>
  </si>
  <si>
    <t>0BA4.wq8h7mt1r.64</t>
  </si>
  <si>
    <t>0BA5.wq85v524w.64</t>
  </si>
  <si>
    <t>0BA6.wq85v524w.64</t>
  </si>
  <si>
    <t>0BA7.wq85v524w.64</t>
  </si>
  <si>
    <t>0BA8.wq85v524w.64</t>
  </si>
  <si>
    <t>0BA9.wq85wd5pm.64</t>
  </si>
  <si>
    <t>0BAA.wq85wd5pm.64</t>
  </si>
  <si>
    <t>0BAB.wq86345mb.64</t>
  </si>
  <si>
    <t>0BAC.wq2j58us0.64</t>
  </si>
  <si>
    <t>0BAD.wq2j58us0.64</t>
  </si>
  <si>
    <t>0BAE.wnrg7sjdu.64</t>
  </si>
  <si>
    <t>0BAF.wnrcuqe6r.64</t>
  </si>
  <si>
    <t>0BB0.wnr2cpxu4.64</t>
  </si>
  <si>
    <t>0BB1.wnr2cpxu4.64</t>
  </si>
  <si>
    <t>0BB2.wnr2cpxu4.64</t>
  </si>
  <si>
    <t>0BB3.yb9sz06ny.64</t>
  </si>
  <si>
    <t>0BB4.yb9fwj5gm.64</t>
  </si>
  <si>
    <t>0BB5.yb9fwj5gm.64</t>
  </si>
  <si>
    <t>0BB6.yb6q19xkc.64</t>
  </si>
  <si>
    <t>0BB7.yb6q19xkc.64</t>
  </si>
  <si>
    <t>0BB8.yb4j00jqq.64</t>
  </si>
  <si>
    <t>0BB9.yb1852j8j.64</t>
  </si>
  <si>
    <t>0BBA.yb1852j8j.64</t>
  </si>
  <si>
    <t>0BBB.wzc45k2xv.64</t>
  </si>
  <si>
    <t>0BBC.wzc45k2xv.64</t>
  </si>
  <si>
    <t>0BBD.wz9bujd6s.64</t>
  </si>
  <si>
    <t>0BBE.wxry3cg6u.64</t>
  </si>
  <si>
    <t>0BBF.wxry3cg6u.64</t>
  </si>
  <si>
    <t>0BC0.wxr0pekv5.64</t>
  </si>
  <si>
    <t>0BC1.wxmb9p2n4.64</t>
  </si>
  <si>
    <t>0BC2.wxmb9p2n4.64</t>
  </si>
  <si>
    <t>0BC3.wxmb9p2n4.64</t>
  </si>
  <si>
    <t>0BC4.wxmb9p2n4.64</t>
  </si>
  <si>
    <t>0BC5.wxmb9p2n4.64</t>
  </si>
  <si>
    <t>0BC6.wxjt6sh1n.64</t>
  </si>
  <si>
    <t>0BC7.wwytbpqgf.64</t>
  </si>
  <si>
    <t>0BC8.wxj53n5kr.64</t>
  </si>
  <si>
    <t>0BC9.wxj53n5kr.64</t>
  </si>
  <si>
    <t>0BCA.wxh6j46wq.64</t>
  </si>
  <si>
    <t>0BCB.wwg56x30b.64</t>
  </si>
  <si>
    <t>0BCC.wwg56x30b.64</t>
  </si>
  <si>
    <t>0BCD.wwdze9wt1.64</t>
  </si>
  <si>
    <t>0BCE.wwdze9wt1.64</t>
  </si>
  <si>
    <t>0BCF.wxh6j46wq.64</t>
  </si>
  <si>
    <t>0BD0.wxh6j46wq.64</t>
  </si>
  <si>
    <t>0BD1.wwdg3kv8x.64</t>
  </si>
  <si>
    <t>0BD2.wwdg3kv8x.64</t>
  </si>
  <si>
    <t>0BD3.ww6rqgwb8.64</t>
  </si>
  <si>
    <t>0BD4.ww6rqgwb8.64</t>
  </si>
  <si>
    <t>0BD5.ww60k1c30.64</t>
  </si>
  <si>
    <t>0BD6.ww60k1c30.64</t>
  </si>
  <si>
    <t>0BD7.wwmwhpp5t.64</t>
  </si>
  <si>
    <t>0BD8.ww381runu.64</t>
  </si>
  <si>
    <t>0BD9.ww381runu.64</t>
  </si>
  <si>
    <t>0BDA.ww308w92c.64</t>
  </si>
  <si>
    <t>0BDB.ww308w92c.64</t>
  </si>
  <si>
    <t>0BDC.ww0vbx4kt.64</t>
  </si>
  <si>
    <t>0BDD.ww0vbx4kt.64</t>
  </si>
  <si>
    <t>0BDE.ww0mfcttb.64</t>
  </si>
  <si>
    <t>0BDF.ww0mfcttb.64</t>
  </si>
  <si>
    <t>0BE0.wqpvwbedd.64</t>
  </si>
  <si>
    <t>0BE1.wqpvwbedd.64</t>
  </si>
  <si>
    <t>0BE2.wqpjdxues.64</t>
  </si>
  <si>
    <t>0BE3.wqnu7hhme.64</t>
  </si>
  <si>
    <t>0BE4.wqnk9rh75.64</t>
  </si>
  <si>
    <t>0BE5.wqnk9rh75.64</t>
  </si>
  <si>
    <t>0BE6.wqju78x3n.64</t>
  </si>
  <si>
    <t>0BE7.wqju78x3n.64</t>
  </si>
  <si>
    <t>0BE8.wq5ge6dwp.64</t>
  </si>
  <si>
    <t>0BE9.wq5ge6dwp.64</t>
  </si>
  <si>
    <t>0BEA.wq5ge6dwp.64</t>
  </si>
  <si>
    <t>0BEB.wq5ehspec.64</t>
  </si>
  <si>
    <t>0BEC.wq5ehspec.64</t>
  </si>
  <si>
    <t>0BED.wmynu7s4v.64</t>
  </si>
  <si>
    <t>0BEE.wmynu7s4v.64</t>
  </si>
  <si>
    <t>0BEF.wmxrgbp1n.64</t>
  </si>
  <si>
    <t>0BF0.wt34mw13x.64</t>
  </si>
  <si>
    <t>0BF1.wsbq7tgq5.64</t>
  </si>
  <si>
    <t>0BF2.wsbq7tgq5.64</t>
  </si>
  <si>
    <t>0BF3.wsb0ue99h.64</t>
  </si>
  <si>
    <t>0BF4.wsb0ue99h.64</t>
  </si>
  <si>
    <t>0BF5.wtqn2xr9t.64</t>
  </si>
  <si>
    <t>0BF6.wtqn2xr9t.64</t>
  </si>
  <si>
    <t>0BF7.wtnqgmjvv.64</t>
  </si>
  <si>
    <t>0BF8.wtnqgmjvv.64</t>
  </si>
  <si>
    <t>0BF9.wtjtgk6j3.64</t>
  </si>
  <si>
    <t>0BFA.wtjtgk6j3.64</t>
  </si>
  <si>
    <t>0BFB.wtnm2mz5r.64</t>
  </si>
  <si>
    <t>0BFC.wtnm2mz5r.64</t>
  </si>
  <si>
    <t>0BFD.wsvsvqee6.64</t>
  </si>
  <si>
    <t>0BFE.wsvsvqee6.64</t>
  </si>
  <si>
    <t>0BFF.wsvd0r5rh.64</t>
  </si>
  <si>
    <t>0C00.wsvd0r5rh.64</t>
  </si>
  <si>
    <t>0C01.wstpc2fy2.64</t>
  </si>
  <si>
    <t>0C02.wstpc2fy2.64</t>
  </si>
  <si>
    <t>0C03.wsth8qtss.64</t>
  </si>
  <si>
    <t>0C04.wsth8qtss.64</t>
  </si>
  <si>
    <t>0C05.wskx0zykp.64</t>
  </si>
  <si>
    <t>0C06.wskx0zykp.64</t>
  </si>
  <si>
    <t>0C07.wsk5uukx1.64</t>
  </si>
  <si>
    <t>0C08.wsk5uukx1.64</t>
  </si>
  <si>
    <t>0C09.ws72pxzqg.64</t>
  </si>
  <si>
    <t>0C0A.ws72pxzqg.64</t>
  </si>
  <si>
    <t>0C0B.ws2ru7chy.64</t>
  </si>
  <si>
    <t>0C0C.ws2ru7chy.64</t>
  </si>
  <si>
    <t>0C0D.ws2f4f5nz.64</t>
  </si>
  <si>
    <t>0C0E.ws2f4f5nz.64</t>
  </si>
  <si>
    <t>0C0F.ws5nvfqnx.64</t>
  </si>
  <si>
    <t>0C10.ws5nvfqnx.64</t>
  </si>
  <si>
    <t>0C11.ws1y76hd1.64</t>
  </si>
  <si>
    <t>0C12.ws1y76hd1.64</t>
  </si>
  <si>
    <t>0C13.ws4t96quu.64</t>
  </si>
  <si>
    <t>0C14.ws4t96quu.64</t>
  </si>
  <si>
    <t>0C15.ws1mepb78.64</t>
  </si>
  <si>
    <t>0C16.ws1mepb78.64</t>
  </si>
  <si>
    <t>0C17.ws0ucdwzd.64</t>
  </si>
  <si>
    <t>0C18.ws0ucdwzd.64</t>
  </si>
  <si>
    <t>0C19.ws08txev2.64</t>
  </si>
  <si>
    <t>0C1A.webpy4s95.64</t>
  </si>
  <si>
    <t>0C1B.webpy4s95.64</t>
  </si>
  <si>
    <t>0C1C.w7zv9xhjg.64</t>
  </si>
  <si>
    <t>0C1D.w7zk5h4nd.64</t>
  </si>
  <si>
    <t>0C1E.w7zk5h4nd.64</t>
  </si>
  <si>
    <t>0C1F.w7ydxqxy6.64</t>
  </si>
  <si>
    <t>0C20.w7ydxqxy6.64</t>
  </si>
  <si>
    <t>0C21.w7wpxbc2h.64</t>
  </si>
  <si>
    <t>0C22.w7wpxbc2h.64</t>
  </si>
  <si>
    <t>0C23.w7w77ev5w.64</t>
  </si>
  <si>
    <t>0C24.w7w77ev5w.64</t>
  </si>
  <si>
    <t>0C25.w7w92zu9j.64</t>
  </si>
  <si>
    <t>0C26.w7w92zu9j.64</t>
  </si>
  <si>
    <t>0C27.w7qrrf878.64</t>
  </si>
  <si>
    <t>0C28.w7qrrf878.64</t>
  </si>
  <si>
    <t>0C29.w7qsdm03e.64</t>
  </si>
  <si>
    <t>0C2A.w7qsdm03e.64</t>
  </si>
  <si>
    <t>0C2B.w7q7pgzs9.64</t>
  </si>
  <si>
    <t>0C2C.w7q7pgzs9.64</t>
  </si>
  <si>
    <t>0C2D.w7q1xbcms.64</t>
  </si>
  <si>
    <t>0C2E.w7q1xbcms.64</t>
  </si>
  <si>
    <t>0C2F.w7mb0e3t0.64</t>
  </si>
  <si>
    <t>0C30.w7mb0e3t0.64</t>
  </si>
  <si>
    <t>0C31.ffze6p4w3.65</t>
  </si>
  <si>
    <t>0C32.ffze6p4w3.65</t>
  </si>
  <si>
    <t>0C33.ffze6p4w3.65</t>
  </si>
  <si>
    <t>0C34.ffze6p4w3.65</t>
  </si>
  <si>
    <t>0C35.ffze6p4w3.65</t>
  </si>
  <si>
    <t>0C36.ffze6p4w3.65</t>
  </si>
  <si>
    <t>0C37.ffze6p4w3.65</t>
  </si>
  <si>
    <t>0C38.ffze6p4w3.65</t>
  </si>
  <si>
    <t>0C39.ffze6p4w3.65</t>
  </si>
  <si>
    <t>0C3A.spfzyu2gk.28</t>
  </si>
  <si>
    <t>0C3B.spfzyu3hb.28</t>
  </si>
  <si>
    <t>0C3C.spfzyuws4.28</t>
  </si>
  <si>
    <t>0C3D.spfzyuy75.28</t>
  </si>
  <si>
    <t>0C3E.spfzyu3px.28</t>
  </si>
  <si>
    <t>0C3F.spfzyu646.28</t>
  </si>
  <si>
    <t>0C40.spfzyusuj.28</t>
  </si>
  <si>
    <t>0C41.tp0m8bxdx.42</t>
  </si>
  <si>
    <t>0C4D.tvt9geg4x.23</t>
  </si>
  <si>
    <t>0C4E.tvt9gd8kg.23</t>
  </si>
  <si>
    <t>0C4F.tvtdkn7j6.23</t>
  </si>
  <si>
    <t>0C50.tvtd7cjqz.23</t>
  </si>
  <si>
    <t>0C51.tvt9gu916.23</t>
  </si>
  <si>
    <t>0C52.tvtdm75df.23</t>
  </si>
  <si>
    <t>0C53.tvkzsrp0w.23</t>
  </si>
  <si>
    <t>0C54.tvkz9p68r.23</t>
  </si>
  <si>
    <t>0C55.tvkxzmh88.23</t>
  </si>
  <si>
    <t>0C56.wj04wzgjh.23</t>
  </si>
  <si>
    <t>0C57.wj06f3245.23</t>
  </si>
  <si>
    <t>0C58.tvecjc4uq.23</t>
  </si>
  <si>
    <t>0C59.tvechhzmn.23</t>
  </si>
  <si>
    <t>0C5A.tvec0uf4b.23</t>
  </si>
  <si>
    <t>0C5B.wj2w2pbz5.23</t>
  </si>
  <si>
    <t>0C5C.wj2xmp9dr.23</t>
  </si>
  <si>
    <t>0C5D.wj2rp5221.23</t>
  </si>
  <si>
    <t>0C5E.tvnnhuyqh.23</t>
  </si>
  <si>
    <t>0C5F.tvnnb0prt.23</t>
  </si>
  <si>
    <t>0C60.tvkbycvjs.23</t>
  </si>
  <si>
    <t>0C61.tvby8xtfv.23</t>
  </si>
  <si>
    <t>0C62.ty1hcdp1v.23</t>
  </si>
  <si>
    <t>0C63.tvch2472r.23</t>
  </si>
  <si>
    <t>0C64.tvc7bnk6k.23</t>
  </si>
  <si>
    <t>0C65.tvf4k1gps.23</t>
  </si>
  <si>
    <t>0C66.tvfbrwqpr.23</t>
  </si>
  <si>
    <t>0C67.tvg0tqfqc.23</t>
  </si>
  <si>
    <t>0C68.tvs3z2qy5.23</t>
  </si>
  <si>
    <t>0C69.tvkr4r8gz.23</t>
  </si>
  <si>
    <t>0C6A.tvkr663ve.23</t>
  </si>
  <si>
    <t>0C6B.tvsc3zpb1.23</t>
  </si>
  <si>
    <t>0C6C.tvsc2rtrr.23</t>
  </si>
  <si>
    <t>0C6D.tvw5kqzvn.23</t>
  </si>
  <si>
    <t>0C6E.tvw5du0j5.23</t>
  </si>
  <si>
    <t>0C6F.tvwm235bh.23</t>
  </si>
  <si>
    <t>0C70.tvwv1r6nk.23</t>
  </si>
  <si>
    <t>0C71.tvwtp8bdr.23</t>
  </si>
  <si>
    <t>0C72.tynb9g36r.23</t>
  </si>
  <si>
    <t>0C73.tyr2ywck8.23</t>
  </si>
  <si>
    <t>0C74.tyhcs4f20.23</t>
  </si>
  <si>
    <t>0C75.tyhgzcqme.23</t>
  </si>
  <si>
    <t>0C76.wjnrcp4pt.23</t>
  </si>
  <si>
    <t>0C77.ty4nbsqjj.23</t>
  </si>
  <si>
    <t>0C78.ty1hy50m0.23</t>
  </si>
  <si>
    <t>0C79.ty1hqd5tq.23</t>
  </si>
  <si>
    <t>0C7A.ty2b0dc0r.23</t>
  </si>
  <si>
    <t>0C7B.ty1xhxd7e.23</t>
  </si>
  <si>
    <t>0C7C.ty1mvs9mq.23</t>
  </si>
  <si>
    <t>0C7D.tvzvtdes1.23</t>
  </si>
  <si>
    <t>0C7E.wjbjv7un8.23</t>
  </si>
  <si>
    <t>0C7F.typk8f1tw.23</t>
  </si>
  <si>
    <t>0C80.tvxhj55dg.23</t>
  </si>
  <si>
    <t>0C81.tvw9wcv11.23</t>
  </si>
  <si>
    <t>0C82.tvwbmw0u7.23</t>
  </si>
  <si>
    <t>0C83.tve59efez.23</t>
  </si>
  <si>
    <t>0C84.tve3gmc5f.23</t>
  </si>
  <si>
    <t>0C85.tv3ym0tpn.23</t>
  </si>
  <si>
    <t>0C86.tv3y2zjsg.23</t>
  </si>
  <si>
    <t>0C87.tvxmfcfw8.23</t>
  </si>
  <si>
    <t>0C88.tvxm7wb3v.23</t>
  </si>
  <si>
    <t>0C89.tvxksxfgx.23</t>
  </si>
  <si>
    <t>0C8A.tvtbmsyyh.23</t>
  </si>
  <si>
    <t>0C8B.tvsr012tf.23</t>
  </si>
  <si>
    <t>0C8C.tveqtm67k.23</t>
  </si>
  <si>
    <t>0C8D.tvey68km2.23</t>
  </si>
  <si>
    <t>0C8E.ty416xg3r.23</t>
  </si>
  <si>
    <t>0C8F.ty1906zwr.23</t>
  </si>
  <si>
    <t>0C90.tvkcwg5re.23</t>
  </si>
  <si>
    <t>0C91.wj954kvw9.23</t>
  </si>
  <si>
    <t>0C92.wj9416972.23</t>
  </si>
  <si>
    <t>0C93.wj9n36mbx.23</t>
  </si>
  <si>
    <t>0C94.wj8u4tckm.23</t>
  </si>
  <si>
    <t>0C95.wj8ejq58s.23</t>
  </si>
  <si>
    <t>0C96.wj8s2f5kw.23</t>
  </si>
  <si>
    <t>0C97.wj83k3zpf.23</t>
  </si>
  <si>
    <t>0C98.tvrj2sjbh.23</t>
  </si>
  <si>
    <t>0C99.tvx29d90b.23</t>
  </si>
  <si>
    <t>0C9A.tvx3tckx1.23</t>
  </si>
  <si>
    <t>0C9B.tvws3hupd.23</t>
  </si>
  <si>
    <t>0C9C.tvwwpdqhv.23</t>
  </si>
  <si>
    <t>0C9D.tvy87cy1d.23</t>
  </si>
  <si>
    <t>0C9E.tvzbxdyw8.23</t>
  </si>
  <si>
    <t>0C9F.wj0kjcz0h.23</t>
  </si>
  <si>
    <t>0CA0.wj0mrffsd.23</t>
  </si>
  <si>
    <t>0CA1.wj0setz09.23</t>
  </si>
  <si>
    <t>0CA2.wn1w50894.23</t>
  </si>
  <si>
    <t>0CA3.wn0q23g3v.23</t>
  </si>
  <si>
    <t>0CA4.wn0mz1p81.23</t>
  </si>
  <si>
    <t>0CA5.wn20r2v7u.23</t>
  </si>
  <si>
    <t>0CA6.wn25ke498.23</t>
  </si>
  <si>
    <t>0CA7.wn2kq5yns.23</t>
  </si>
  <si>
    <t>0CA8.wn2fkh5sq.23</t>
  </si>
  <si>
    <t>0CA9.wj8wkru36.23</t>
  </si>
  <si>
    <t>0CAA.wj8wm7z80.23</t>
  </si>
  <si>
    <t>0CAB.tvzggr6yh.23</t>
  </si>
  <si>
    <t>0CAC.tvzkdz1zw.23</t>
  </si>
  <si>
    <t>0CAD.tvzdn0z81.23</t>
  </si>
  <si>
    <t>0CAE.tvyephqyh.23</t>
  </si>
  <si>
    <t>0CAF.tvy6w3wxx.23</t>
  </si>
  <si>
    <t>0CB0.tvvet1gqc.23</t>
  </si>
  <si>
    <t>0CB1.tyxtsk0jd.23</t>
  </si>
  <si>
    <t>0CB2.tyxmwy89u.23</t>
  </si>
  <si>
    <t>0CB3.tywfytp7u.23</t>
  </si>
  <si>
    <t>0CB4.tywg1hms9.23</t>
  </si>
  <si>
    <t>0CB5.tywgj58q4.23</t>
  </si>
  <si>
    <t>0CB6.tyrwejcby.23</t>
  </si>
  <si>
    <t>0CB7.wn36k1h53.23</t>
  </si>
  <si>
    <t>0CB8.spfzyux2m.28</t>
  </si>
  <si>
    <t>0CB9.spfzyur6w.28</t>
  </si>
  <si>
    <t>0CBA.spfzzh812.28</t>
  </si>
  <si>
    <t>0CBB.spfzzh2jn.28</t>
  </si>
  <si>
    <t>0CBC.spfzyu2gk.28</t>
  </si>
  <si>
    <t>0CBD.spfzyu553.28</t>
  </si>
  <si>
    <t>0CBE.wqrk20mqt.47</t>
  </si>
  <si>
    <t>0CBF.wqrk20mn9.47</t>
  </si>
  <si>
    <t>0CC0.wqrk20kyd.47</t>
  </si>
  <si>
    <t>0CC1.wwb5kg9zt.47</t>
  </si>
  <si>
    <t>0CC2.wwb5kg9zt.47</t>
  </si>
  <si>
    <t>0CC3.wwb5kg9zt.47</t>
  </si>
  <si>
    <t>0CC4.wx022v4y2.47</t>
  </si>
  <si>
    <t>0CC5.wx022v4y2.47</t>
  </si>
  <si>
    <t>0CC6.wx022v4y2.47</t>
  </si>
  <si>
    <t>0CC7.wx0vh0vyt.47</t>
  </si>
  <si>
    <t>0CC8.wx0vh0vyt.47</t>
  </si>
  <si>
    <t>0CC9.wx0vh0vyt.47</t>
  </si>
  <si>
    <t>0CCA.wx38ekdjp.47</t>
  </si>
  <si>
    <t>0CCB.wx38ekdjp.47</t>
  </si>
  <si>
    <t>0CCC.wx38ekdjp.47</t>
  </si>
  <si>
    <t>0CCD.wx3dy04jr.47</t>
  </si>
  <si>
    <t>0CCE.wx3dy04jr.47</t>
  </si>
  <si>
    <t>0CCF.wx3dy04jr.47</t>
  </si>
  <si>
    <t>0CD0.wx3vt53uq.47</t>
  </si>
  <si>
    <t>0CD1.wx3vt53uq.47</t>
  </si>
  <si>
    <t>0CD2.wx3vt53uq.47</t>
  </si>
  <si>
    <t>0CD3.wx6pe1fyj.47</t>
  </si>
  <si>
    <t>0CD4.wx6pe1fyj.47</t>
  </si>
  <si>
    <t>0CD5.wx6pe1fyj.47</t>
  </si>
  <si>
    <t>0CD6.wxd3et4c2.47</t>
  </si>
  <si>
    <t>0CD7.wxd3et4c2.47</t>
  </si>
  <si>
    <t>0CD8.wxd3et4c2.47</t>
  </si>
  <si>
    <t>0CD9.wxem70kzv.47</t>
  </si>
  <si>
    <t>0CDA.wxem70kzv.47</t>
  </si>
  <si>
    <t>0CDB.wxem70kzv.47</t>
  </si>
  <si>
    <t>0CDC.wxsnq3f7x.47</t>
  </si>
  <si>
    <t>0CDD.wxsnq3f7x.47</t>
  </si>
  <si>
    <t>0CDE.wxsnq3f7x.47</t>
  </si>
  <si>
    <t>0CDF.wxv12xj3d.47</t>
  </si>
  <si>
    <t>0CE0.wxv12xj3d.47</t>
  </si>
  <si>
    <t>0CE1.wxv12xj3d.47</t>
  </si>
  <si>
    <t>0CE2.wxvsqs30n.47</t>
  </si>
  <si>
    <t>0CE3.wxvsqs30n.47</t>
  </si>
  <si>
    <t>0CE4.wxvsqs30n.47</t>
  </si>
  <si>
    <t>0CE5.wxyn4tw37.47</t>
  </si>
  <si>
    <t>0CE6.wxyn4tw37.47</t>
  </si>
  <si>
    <t>0CE7.wxyn4tw37.47</t>
  </si>
  <si>
    <t>0CE8.y8n2ykepj.47</t>
  </si>
  <si>
    <t>0CE9.y8n2ykepj.47</t>
  </si>
  <si>
    <t>0CEA.y8n2ykepj.47</t>
  </si>
  <si>
    <t>0CEB.y8nkqvyzz.47</t>
  </si>
  <si>
    <t>0CEC.y8nkqvyzz.47</t>
  </si>
  <si>
    <t>0CED.y8nkqvyzz.47</t>
  </si>
  <si>
    <t>0CEE.y8ppf4fgg.47</t>
  </si>
  <si>
    <t>0CEF.y8ppf4fgg.47</t>
  </si>
  <si>
    <t>0CF0.y8ppf4fgg.47</t>
  </si>
  <si>
    <t>0CF1.y8v1gbj8n.47</t>
  </si>
  <si>
    <t>0CF2.y8v1gbj8n.47</t>
  </si>
  <si>
    <t>0CF3.y8v1gbj8n.47</t>
  </si>
  <si>
    <t>0CF4.y8v7f996z.47</t>
  </si>
  <si>
    <t>0CF5.y8v7f996z.47</t>
  </si>
  <si>
    <t>0CF6.y8v7f996z.47</t>
  </si>
  <si>
    <t>0CF7.y8vmqnfzw.47</t>
  </si>
  <si>
    <t>0CF8.y8vmqnfzw.47</t>
  </si>
  <si>
    <t>0CF9.y8vmqnfzw.47</t>
  </si>
  <si>
    <t>0CFA.y9nwtp889.47</t>
  </si>
  <si>
    <t>0CFB.y9nwtp889.47</t>
  </si>
  <si>
    <t>0CFC.y9nwtp889.47</t>
  </si>
  <si>
    <t>0CFD.y9nt1znjx.47</t>
  </si>
  <si>
    <t>0CFE.y9nt1znjx.47</t>
  </si>
  <si>
    <t>0CFF.y9nt1znjx.47</t>
  </si>
  <si>
    <t>0D00.y9n4zzrbe.47</t>
  </si>
  <si>
    <t>0D01.y9n4zzrbe.47</t>
  </si>
  <si>
    <t>0D02.y9n4zzrbe.47</t>
  </si>
  <si>
    <t>0D03.y9n3d7smf.47</t>
  </si>
  <si>
    <t>0D04.y9n3d7smf.47</t>
  </si>
  <si>
    <t>0D05.y9n3d7smf.47</t>
  </si>
  <si>
    <t>0D06.y9n22unc4.47</t>
  </si>
  <si>
    <t>0D07.y9n22unc4.47</t>
  </si>
  <si>
    <t>0D08.y9n22unc4.47</t>
  </si>
  <si>
    <t>0D09.y8vzpxwfk.47</t>
  </si>
  <si>
    <t>0D0A.y8vzpxwfk.47</t>
  </si>
  <si>
    <t>0D0B.y8vzpxwfk.47</t>
  </si>
  <si>
    <t>0D0C.y8tnn4gq1.47</t>
  </si>
  <si>
    <t>0D0D.y8tnn4gq1.47</t>
  </si>
  <si>
    <t>0D0E.y8tnn4gq1.47</t>
  </si>
  <si>
    <t>0D0F.y8t4vec6x.47</t>
  </si>
  <si>
    <t>0D10.y8t4vec6x.47</t>
  </si>
  <si>
    <t>0D11.y8t4vec6x.47</t>
  </si>
  <si>
    <t>0D12.y8sbxub95.47</t>
  </si>
  <si>
    <t>0D13.y8sbxub95.47</t>
  </si>
  <si>
    <t>0D14.y8sbxub95.47</t>
  </si>
  <si>
    <t>0D15.y8kyme9qv.47</t>
  </si>
  <si>
    <t>0D16.y8kyme9qv.47</t>
  </si>
  <si>
    <t>0D17.y8kyme9qv.47</t>
  </si>
  <si>
    <t>0D18.y8mjjjwzx.47</t>
  </si>
  <si>
    <t>0D19.y8mjjjwzx.47</t>
  </si>
  <si>
    <t>0D1A.y8mjjjwzx.47</t>
  </si>
  <si>
    <t>0D1B.y8m6cbf5z.47</t>
  </si>
  <si>
    <t>0D1C.y8m6cbf5z.47</t>
  </si>
  <si>
    <t>0D1D.y8m6cbf5z.47</t>
  </si>
  <si>
    <t>0D1E.wqk94kmu6.47</t>
  </si>
  <si>
    <t>0D1F.wqk94kj48.47</t>
  </si>
  <si>
    <t>0D20.wqk94kj48.47</t>
  </si>
  <si>
    <t>0D21.wq76s2wvz.47</t>
  </si>
  <si>
    <t>0D22.wq65t6xed.47</t>
  </si>
  <si>
    <t>0D23.wq9jm48qc.47</t>
  </si>
  <si>
    <t>0D24.wrhp5g0y2.47</t>
  </si>
  <si>
    <t>0D25.wrq5w62th.47</t>
  </si>
  <si>
    <t>0D26.wrq5w62ws.47</t>
  </si>
  <si>
    <t>0D27.wrq38ptw3.47</t>
  </si>
  <si>
    <t>0D28.wrq38ptw3.47</t>
  </si>
  <si>
    <t>0D29.wrq38ptw3.47</t>
  </si>
  <si>
    <t>0D2A.wrnm2tt3d.47</t>
  </si>
  <si>
    <t>0D2B.wrnm2tt3d.47</t>
  </si>
  <si>
    <t>0D2C.wrnm2tt3d.47</t>
  </si>
  <si>
    <t>0D2D.wrn5nswhn.47</t>
  </si>
  <si>
    <t>0D2E.wrn5nsw6t.47</t>
  </si>
  <si>
    <t>0D2F.wrnhyvfdk.47</t>
  </si>
  <si>
    <t>0D30.wrnhyvc43.47</t>
  </si>
  <si>
    <t>0D31.wrnhyvbf6.47</t>
  </si>
  <si>
    <t>0D32.wrn0dbqc5.47</t>
  </si>
  <si>
    <t>0D33.wrn0dbr30.47</t>
  </si>
  <si>
    <t>0D34.wqyj9202n.47</t>
  </si>
  <si>
    <t>0D35.wqyj3rbq2.47</t>
  </si>
  <si>
    <t>0D36.wqyj3rbq2.47</t>
  </si>
  <si>
    <t>0D37.wqvgr647e.47</t>
  </si>
  <si>
    <t>0D38.wqvgr647e.47</t>
  </si>
  <si>
    <t>0D39.wqvc4qbjh.47</t>
  </si>
  <si>
    <t>0D3A.wqvc4nzcv.47</t>
  </si>
  <si>
    <t>0D3B.wqtweeqbx.47</t>
  </si>
  <si>
    <t>0D3C.wqtweeqbx.47</t>
  </si>
  <si>
    <t>0D3D.wqtweeppn.47</t>
  </si>
  <si>
    <t>0D3E.wqtmm69nf.47</t>
  </si>
  <si>
    <t>0D3F.wqtmm6c2x.47</t>
  </si>
  <si>
    <t>0D40.wqt6vm9qr.47</t>
  </si>
  <si>
    <t>0D41.wqtdfjz01.47</t>
  </si>
  <si>
    <t>0D42.wqtb9z4jj.47</t>
  </si>
  <si>
    <t>0D43.wqtb9z1vp.47</t>
  </si>
  <si>
    <t>0D44.wqtb9z4qs.47</t>
  </si>
  <si>
    <t>0D45.wqmy0uw68.47</t>
  </si>
  <si>
    <t>0D46.wqmy0uw11.47</t>
  </si>
  <si>
    <t>0D47.wqmy0uw68.47</t>
  </si>
  <si>
    <t>0D48.wqmg1v57s.47</t>
  </si>
  <si>
    <t>0D49.wqmg1v55w.47</t>
  </si>
  <si>
    <t>0D4A.wqmg1ut18.47</t>
  </si>
  <si>
    <t>0D4B.wqm976kkb.47</t>
  </si>
  <si>
    <t>0D4C.wqm976kkb.47</t>
  </si>
  <si>
    <t>0D4D.wqjdg1mgr.47</t>
  </si>
  <si>
    <t>0D4E.wqjdg1w85.47</t>
  </si>
  <si>
    <t>0D4F.wqjdg1je4.47</t>
  </si>
  <si>
    <t>0D50.wqjdg1jsf.47</t>
  </si>
  <si>
    <t>0D51.wqjdg0vru.47</t>
  </si>
  <si>
    <t>0D52.kz8fbbp2s.36</t>
  </si>
  <si>
    <t>0D53.kz8fbbp2s.36</t>
  </si>
  <si>
    <t>0D54.kz8ehq7tf.36</t>
  </si>
  <si>
    <t>0D55.kz8ehq7tf.36</t>
  </si>
  <si>
    <t>0D56.kz87dcxhh.36</t>
  </si>
  <si>
    <t>0D57.kz87dcxhh.36</t>
  </si>
  <si>
    <t>0D58.kz89yf5mh.36</t>
  </si>
  <si>
    <t>0D59.kz89yf5mh.36</t>
  </si>
  <si>
    <t>0D5A.kz3pnm5gp.36</t>
  </si>
  <si>
    <t>0D5B.kz3pnm5gp.36</t>
  </si>
  <si>
    <t>0D5C.kz8e1f6v4.36</t>
  </si>
  <si>
    <t>0D5D.kz8e1f6v4.36</t>
  </si>
  <si>
    <t>0D5E.kz8e1f6v4.36</t>
  </si>
  <si>
    <t>0D5F.kz2zugj4h.36</t>
  </si>
  <si>
    <t>0D60.kz2zugj4h.36</t>
  </si>
  <si>
    <t>0D61.kz85tjf9t.36</t>
  </si>
  <si>
    <t>0D62.kz85tjf9t.36</t>
  </si>
  <si>
    <t>0D63.kz85tjf9t.36</t>
  </si>
  <si>
    <t>0D64.kz8f8kr8x.36</t>
  </si>
  <si>
    <t>0D65.kz8f8kr8x.36</t>
  </si>
  <si>
    <t>0D66.kz8f8kr8x.36</t>
  </si>
  <si>
    <t>0D67.kz3p61d73.36</t>
  </si>
  <si>
    <t>0D68.kz3p61d73.36</t>
  </si>
  <si>
    <t>0D69.kz8c45dgm.36</t>
  </si>
  <si>
    <t>0D6A.kz8c45dgm.36</t>
  </si>
  <si>
    <t>0D6B.kz8c45dgm.36</t>
  </si>
  <si>
    <t>0D6C.6gygr96ke.19</t>
  </si>
  <si>
    <t>0D6D.6gygr96ke.19</t>
  </si>
  <si>
    <t>0D6E.6gygr96ke.19</t>
  </si>
  <si>
    <t>0D6F.6gygzkxee.19</t>
  </si>
  <si>
    <t>0D70.6gygzkxee.19</t>
  </si>
  <si>
    <t>0D71.6gygzkxee.19</t>
  </si>
  <si>
    <t>0D72.6gygzkxee.19</t>
  </si>
  <si>
    <t>0D73.6gyue71rh.19</t>
  </si>
  <si>
    <t>0D74.6gyue71rh.19</t>
  </si>
  <si>
    <t>0D75.6gyue71rh.19</t>
  </si>
  <si>
    <t>0D76.6gyue71rh.19</t>
  </si>
  <si>
    <t>0D77.6gyue71rh.19</t>
  </si>
  <si>
    <t>0D78.6untxnq7f.19</t>
  </si>
  <si>
    <t>0D79.6untxnq7f.19</t>
  </si>
  <si>
    <t>0D7A.6untxnq7f.19</t>
  </si>
  <si>
    <t>0D7B.6untxnq7f.19</t>
  </si>
  <si>
    <t>0D7C.6untxnq7f.19</t>
  </si>
  <si>
    <t>0D7D.6unzgz1cu.19</t>
  </si>
  <si>
    <t>0D7E.6unzgz1cu.19</t>
  </si>
  <si>
    <t>0D7F.6unzgz1cu.19</t>
  </si>
  <si>
    <t>0D80.6unzgz1cu.19</t>
  </si>
  <si>
    <t>0D81.6unzgz1cu.19</t>
  </si>
  <si>
    <t>0D82.6veptd5f9.19</t>
  </si>
  <si>
    <t>0D83.6veptd5f9.19</t>
  </si>
  <si>
    <t>0D84.6veptd5f9.19</t>
  </si>
  <si>
    <t>0D85.6veptd5f9.19</t>
  </si>
  <si>
    <t>0D86.6veptd5f9.19</t>
  </si>
  <si>
    <t>0D87.6vepg4ccu.19</t>
  </si>
  <si>
    <t>0D88.6vepg4ccu.19</t>
  </si>
  <si>
    <t>0D89.6vepg4ccu.19</t>
  </si>
  <si>
    <t>0D8A.6vepg4ccu.19</t>
  </si>
  <si>
    <t>0D8B.6vepg4ccu.19</t>
  </si>
  <si>
    <t>0D8C.6vg00n4c6.19</t>
  </si>
  <si>
    <t>0D8D.6vg00n4c6.19</t>
  </si>
  <si>
    <t>0D8E.6vg00n4c6.19</t>
  </si>
  <si>
    <t>0D8F.6vg00n4c6.19</t>
  </si>
  <si>
    <t>0D90.6vg00n4c6.19</t>
  </si>
  <si>
    <t>0D91.6vdzc71by.19</t>
  </si>
  <si>
    <t>0D92.6vdzc71by.19</t>
  </si>
  <si>
    <t>0D93.6vdzc71by.19</t>
  </si>
  <si>
    <t>0D94.6vdzc71by.19</t>
  </si>
  <si>
    <t>0D95.6vdzc71by.19</t>
  </si>
  <si>
    <t>0D96.6vfdnmpmj.19</t>
  </si>
  <si>
    <t>0D97.6vfdnmpmj.19</t>
  </si>
  <si>
    <t>0D98.6vfdnmpmj.19</t>
  </si>
  <si>
    <t>0D99.6vfdnmpmj.19</t>
  </si>
  <si>
    <t>0D9A.6vfdnmpmj.19</t>
  </si>
  <si>
    <t>0D9B.6z6vsk1nx.19</t>
  </si>
  <si>
    <t>0D9C.6z6d1rct1.19</t>
  </si>
  <si>
    <t>0D9D.6z6d0jjpf.19</t>
  </si>
  <si>
    <t>0D9E.6z6g8ghpw.19</t>
  </si>
  <si>
    <t>0D9F.6ze081vuk.19</t>
  </si>
  <si>
    <t>0DA0.6zdbz8se0.19</t>
  </si>
  <si>
    <t>0DA1.d2eu1qn0h.19</t>
  </si>
  <si>
    <t>0DA2.d2eu1qn0h.19</t>
  </si>
  <si>
    <t>0DA3.d2eu1qn0h.19</t>
  </si>
  <si>
    <t>0DA4.d2eu1qn0h.19</t>
  </si>
  <si>
    <t>0DA5.d2eu1qn0h.19</t>
  </si>
  <si>
    <t>0DA6.d2eu1qn0h.19</t>
  </si>
  <si>
    <t>0DA7.d2eu1qn0h.19</t>
  </si>
  <si>
    <t>0DA8.d2eu1qn0h.19</t>
  </si>
  <si>
    <t>0DA9.d2eu17j8c.19</t>
  </si>
  <si>
    <t>0DAA.d2eu16vy5.19</t>
  </si>
  <si>
    <t>0DAB.d2eu16vfg.19</t>
  </si>
  <si>
    <t>0DAC.d2eu15rc9.19</t>
  </si>
  <si>
    <t>0DAD.d2eu15pw6.19</t>
  </si>
  <si>
    <t>0DAE.d2eu15p63.19</t>
  </si>
  <si>
    <t>0DAF.d2eu14zt1.19</t>
  </si>
  <si>
    <t>0DB0.d2eu14xzd.19</t>
  </si>
  <si>
    <t>0DB1.d2eu168hd.19</t>
  </si>
  <si>
    <t>0DB2.d2eu14xgk.19</t>
  </si>
  <si>
    <t>0DB3.d2eu162pt.19</t>
  </si>
  <si>
    <t>0DB4.d2eu1myux.19</t>
  </si>
  <si>
    <t>0DB5.d2eu1myf7.19</t>
  </si>
  <si>
    <t>0DB6.d2eu1mxj8.19</t>
  </si>
  <si>
    <t>0DB7.d2eu1mwf1.19</t>
  </si>
  <si>
    <t>0DB8.d2eu1mqvf.19</t>
  </si>
  <si>
    <t>0DB9.d2eu19jp3.19</t>
  </si>
  <si>
    <t>0DBA.d2eu19hv5.19</t>
  </si>
  <si>
    <t>0DBB.d2eu19hw9.19</t>
  </si>
  <si>
    <t>0DBC.d2eu19hkr.19</t>
  </si>
  <si>
    <t>0DBD.d2eu1mphb.19</t>
  </si>
  <si>
    <t>0DBE.d2eu1mnf4.19</t>
  </si>
  <si>
    <t>0DBF.6vepjdhm7.19</t>
  </si>
  <si>
    <t>0DC0.6vepjdhm7.19</t>
  </si>
  <si>
    <t>0DC1.6vepjdhm7.19</t>
  </si>
  <si>
    <t>0DC2.6vepjdhm7.19</t>
  </si>
  <si>
    <t>0DC3.6vepjdhm7.19</t>
  </si>
  <si>
    <t>0DC4.6uybm8p8v.19</t>
  </si>
  <si>
    <t>0DC5.6uybm8p8v.19</t>
  </si>
  <si>
    <t>0DC6.6uybm8p8v.19</t>
  </si>
  <si>
    <t>0DC7.6uybm8p8v.19</t>
  </si>
  <si>
    <t>0DC8.6uybm8p8v.19</t>
  </si>
  <si>
    <t>0DC9.6uywct1vv.19</t>
  </si>
  <si>
    <t>0DCA.6uywct1vv.19</t>
  </si>
  <si>
    <t>0DCB.6uywct1vv.19</t>
  </si>
  <si>
    <t>0DCC.6uywct1vv.19</t>
  </si>
  <si>
    <t>0DCD.6uywct1vv.19</t>
  </si>
  <si>
    <t>0DCE.6vkydsjz5.19</t>
  </si>
  <si>
    <t>0DCF.6vkydsjz5.19</t>
  </si>
  <si>
    <t>0DD0.6vkydsjz5.19</t>
  </si>
  <si>
    <t>0DD1.6vkydsjz5.19</t>
  </si>
  <si>
    <t>0DD2.6vkydsjz5.19</t>
  </si>
  <si>
    <t>0DD3.6v6u2erth.19</t>
  </si>
  <si>
    <t>0DD4.6v6u2erth.19</t>
  </si>
  <si>
    <t>0DD5.6v6u2erth.19</t>
  </si>
  <si>
    <t>0DD6.6v6u2erth.19</t>
  </si>
  <si>
    <t>0DD7.6v6u2erth.19</t>
  </si>
  <si>
    <t>0DD8.6vej4889d.19</t>
  </si>
  <si>
    <t>0DD9.6vej4889d.19</t>
  </si>
  <si>
    <t>0DDA.6vej4889d.19</t>
  </si>
  <si>
    <t>0DDB.6vej4889d.19</t>
  </si>
  <si>
    <t>0DDC.6vej4889d.19</t>
  </si>
  <si>
    <t>0DDD.6veh1e7gy.19</t>
  </si>
  <si>
    <t>0DDE.6veh1e7gy.19</t>
  </si>
  <si>
    <t>0DDF.6veh1e7gy.19</t>
  </si>
  <si>
    <t>0DE0.6veh1e7gy.19</t>
  </si>
  <si>
    <t>0DE1.6veh1e7gy.19</t>
  </si>
  <si>
    <t>0DE2.6urpruqn1.19</t>
  </si>
  <si>
    <t>0DE3.6urpruqn1.19</t>
  </si>
  <si>
    <t>0DE4.6urpruqn1.19</t>
  </si>
  <si>
    <t>0DE5.6urpruqn1.19</t>
  </si>
  <si>
    <t>0DE6.6urpruqn1.19</t>
  </si>
  <si>
    <t>0DE7.6uywdn2kx.19</t>
  </si>
  <si>
    <t>0DE8.6uywdn2kx.19</t>
  </si>
  <si>
    <t>0DE9.6uywdn2kx.19</t>
  </si>
  <si>
    <t>0DEA.6uywdn2kx.19</t>
  </si>
  <si>
    <t>0DEB.6uywdn2kx.19</t>
  </si>
  <si>
    <t>0DEC.6vne4ghsr.19</t>
  </si>
  <si>
    <t>0DED.6vne4ghsr.19</t>
  </si>
  <si>
    <t>0DEE.6vne4ghsr.19</t>
  </si>
  <si>
    <t>0DEF.6vne4ghsr.19</t>
  </si>
  <si>
    <t>0DF0.6vne4ghsr.19</t>
  </si>
  <si>
    <t>0DF1.6vmzjmd36.19</t>
  </si>
  <si>
    <t>0DF2.6vmzjmd36.19</t>
  </si>
  <si>
    <t>0DF3.6vmzjmd36.19</t>
  </si>
  <si>
    <t>0DF4.6vmzjmd36.19</t>
  </si>
  <si>
    <t>0DF5.6vmzjmd36.19</t>
  </si>
  <si>
    <t>0DF6.6vmz98jj6.19</t>
  </si>
  <si>
    <t>0DF7.6vmz98jj6.19</t>
  </si>
  <si>
    <t>0DF8.6vmz98jj6.19</t>
  </si>
  <si>
    <t>0DF9.6vmz98jj6.19</t>
  </si>
  <si>
    <t>0DFA.6vmz98jj6.19</t>
  </si>
  <si>
    <t>0DFB.6vqkbsn62.19</t>
  </si>
  <si>
    <t>0DFC.6vqkbsn62.19</t>
  </si>
  <si>
    <t>0DFD.6vqkbsn62.19</t>
  </si>
  <si>
    <t>0DFE.6vqkbsn62.19</t>
  </si>
  <si>
    <t>0DFF.6vqkbsn62.19</t>
  </si>
  <si>
    <t>0E00.6v6u29t82.19</t>
  </si>
  <si>
    <t>0E01.6v6u29t82.19</t>
  </si>
  <si>
    <t>0E02.6v6u29t82.19</t>
  </si>
  <si>
    <t>0E03.6v6u29t82.19</t>
  </si>
  <si>
    <t>0E04.6v6u29t82.19</t>
  </si>
  <si>
    <t>0E05.6vq4u0v7q.19</t>
  </si>
  <si>
    <t>0E06.6vq4u0v7q.19</t>
  </si>
  <si>
    <t>0E07.6vq4u0v7q.19</t>
  </si>
  <si>
    <t>0E08.6vq4u0v7q.19</t>
  </si>
  <si>
    <t>0E09.6vq4u0v7q.19</t>
  </si>
  <si>
    <t>0E0A.6uwzxnw8v.19</t>
  </si>
  <si>
    <t>0E0B.6uwzxnw8v.19</t>
  </si>
  <si>
    <t>0E0C.6uwzxnw8v.19</t>
  </si>
  <si>
    <t>0E0D.6uwzxnw8v.19</t>
  </si>
  <si>
    <t>0E0E.6uwzxnw8v.19</t>
  </si>
  <si>
    <t>0E0F.6vnsfwxwc.19</t>
  </si>
  <si>
    <t>0E10.6vnsfwxwc.19</t>
  </si>
  <si>
    <t>0E11.6vnsfwxwc.19</t>
  </si>
  <si>
    <t>0E12.6vnsfwxwc.19</t>
  </si>
  <si>
    <t>0E13.6vnsfwxwc.19</t>
  </si>
  <si>
    <t>0E14.6vq1nd8de.19</t>
  </si>
  <si>
    <t>0E15.6vq1nd8de.19</t>
  </si>
  <si>
    <t>0E16.6vq1nd8de.19</t>
  </si>
  <si>
    <t>0E17.6vq1nd8de.19</t>
  </si>
  <si>
    <t>0E18.6vq1nd8de.19</t>
  </si>
  <si>
    <t>0E19.6vmm7cfs7.19</t>
  </si>
  <si>
    <t>0E1A.6vmm7cfs7.19</t>
  </si>
  <si>
    <t>0E1B.6vmm7cfs7.19</t>
  </si>
  <si>
    <t>0E1C.6vmm7cfs7.19</t>
  </si>
  <si>
    <t>0E1D.6vmm7cfs7.19</t>
  </si>
  <si>
    <t>0E1E.6ur43zrjf.19</t>
  </si>
  <si>
    <t>0E1F.6ur43zrjf.19</t>
  </si>
  <si>
    <t>0E20.6ur43zrjf.19</t>
  </si>
  <si>
    <t>0E21.6ur43zrjf.19</t>
  </si>
  <si>
    <t>0E22.6ur43zrjf.19</t>
  </si>
  <si>
    <t>0E23.6vmy3jvef.19</t>
  </si>
  <si>
    <t>0E24.6vmy3jvef.19</t>
  </si>
  <si>
    <t>0E25.6vmy3jvef.19</t>
  </si>
  <si>
    <t>0E26.6vmy3jvef.19</t>
  </si>
  <si>
    <t>0E27.6vmy3jvef.19</t>
  </si>
  <si>
    <t>0E28.6vqpknwgh.19</t>
  </si>
  <si>
    <t>0E29.6vqpknwgh.19</t>
  </si>
  <si>
    <t>0E2A.6vqpknwgh.19</t>
  </si>
  <si>
    <t>0E2B.6vqpknwgh.19</t>
  </si>
  <si>
    <t>0E2C.6vqpknwgh.19</t>
  </si>
  <si>
    <t>0E2D.6vq4u0ywd.19</t>
  </si>
  <si>
    <t>0E2E.6vq4u0ywd.19</t>
  </si>
  <si>
    <t>0E2F.6vq4u0ywd.19</t>
  </si>
  <si>
    <t>0E30.6vq4u0ywd.19</t>
  </si>
  <si>
    <t>0E31.6vq4u0ywd.19</t>
  </si>
  <si>
    <t>0E32.6vq4u0ywd.19</t>
  </si>
  <si>
    <t>0E33.6vmz015xr.19</t>
  </si>
  <si>
    <t>0E34.6vmz015xr.19</t>
  </si>
  <si>
    <t>0E35.6vmz015xr.19</t>
  </si>
  <si>
    <t>0E36.6vmz015xr.19</t>
  </si>
  <si>
    <t>0E37.6vmz015xr.19</t>
  </si>
  <si>
    <t>0E38.d2eu1mvke.19</t>
  </si>
  <si>
    <t>0E39.d2eu1mvke.19</t>
  </si>
  <si>
    <t>0E3A.d2eu1mvke.19</t>
  </si>
  <si>
    <t>0E3B.d2eu1mvke.19</t>
  </si>
  <si>
    <t>0E3C.d2eu1mvke.19</t>
  </si>
  <si>
    <t>0E3D.d2eu1mvke.19</t>
  </si>
  <si>
    <t>0E3E.d2eu1mvke.19</t>
  </si>
  <si>
    <t>0E3F.d2eu1mvke.19</t>
  </si>
  <si>
    <t>0E40.d2eu1mvke.19</t>
  </si>
  <si>
    <t>0E41.d2eu1mvke.19</t>
  </si>
  <si>
    <t>0E42.d2eu1qn0h.19</t>
  </si>
  <si>
    <t>0E43.d2eu1mqgx.19</t>
  </si>
  <si>
    <t>0E44.7n7tqpkkt.19</t>
  </si>
  <si>
    <t>0E45.7n7tqpkkq.19</t>
  </si>
  <si>
    <t>0E46.7n7tqpk7v.19</t>
  </si>
  <si>
    <t>0E47.7n7tqpkk6.19</t>
  </si>
  <si>
    <t>0E48.7n7tqpkku.19</t>
  </si>
  <si>
    <t>0E49.7n7tz9p6t.19</t>
  </si>
  <si>
    <t>0E4A.7n7tz9p6y.19</t>
  </si>
  <si>
    <t>0E4B.7n7tz9p6q.19</t>
  </si>
  <si>
    <t>0E4C.7n7tz9pd8.19</t>
  </si>
  <si>
    <t>0E4D.7nknkev0j.19</t>
  </si>
  <si>
    <t>0E4E.7nknkev28.19</t>
  </si>
  <si>
    <t>0E4F.7nknkev28.19</t>
  </si>
  <si>
    <t>0E50.7nknkev0q.19</t>
  </si>
  <si>
    <t>0E51.7nksc0x8t.19</t>
  </si>
  <si>
    <t>0E52.7nksc0x8u.19</t>
  </si>
  <si>
    <t>0E53.7nksc0x9q.19</t>
  </si>
  <si>
    <t>0E54.7nksc0x9p.19</t>
  </si>
  <si>
    <t>0E55.7nksc0x8z.19</t>
  </si>
  <si>
    <t>0E56.7n1kcf9gs.19</t>
  </si>
  <si>
    <t>0E57.6yngfhh4g.19</t>
  </si>
  <si>
    <t>0E58.6gygzkxee.19</t>
  </si>
  <si>
    <t>0E59.6gygzkxee.19</t>
  </si>
  <si>
    <t>0E5A.6gygzkxee.19</t>
  </si>
  <si>
    <t>0E5B.6gygzkxee.19</t>
  </si>
  <si>
    <t>0E5C.6gygzkxee.19</t>
  </si>
  <si>
    <t>0E5D.6gygzkxee.19</t>
  </si>
  <si>
    <t>0E5E.6gygzkxee.19</t>
  </si>
  <si>
    <t>0E5F.6untxnq7f.19</t>
  </si>
  <si>
    <t>0E60.6untxnq7f.19</t>
  </si>
  <si>
    <t>0E61.6untxnq7f.19</t>
  </si>
  <si>
    <t>0E62.6untxnq7f.19</t>
  </si>
  <si>
    <t>0E63.6untxnq7f.19</t>
  </si>
  <si>
    <t>0E64.6urpruqn1.19</t>
  </si>
  <si>
    <t>0E65.6urpruqn1.19</t>
  </si>
  <si>
    <t>0E66.6urpruqn1.19</t>
  </si>
  <si>
    <t>0E67.6urpruqn1.19</t>
  </si>
  <si>
    <t>0E68.6uwzxnw8v.19</t>
  </si>
  <si>
    <t>0E69.6uwzxnw8v.19</t>
  </si>
  <si>
    <t>0E6A.6uwzxnw8v.19</t>
  </si>
  <si>
    <t>0E6B.6uwzxnw8v.19</t>
  </si>
  <si>
    <t>0E6C.6uwzxnw8v.19</t>
  </si>
  <si>
    <t>0E6D.6uywct1vv.19</t>
  </si>
  <si>
    <t>0E6E.6uywct1vv.19</t>
  </si>
  <si>
    <t>0E6F.6uywct1vv.19</t>
  </si>
  <si>
    <t>0E70.6uywct1vv.19</t>
  </si>
  <si>
    <t>0E71.6uywct1vv.19</t>
  </si>
  <si>
    <t>0E72.6vq1nd8de.19</t>
  </si>
  <si>
    <t>0E73.6vmm7cfs7.19</t>
  </si>
  <si>
    <t>0E74.6vmm7cfs7.19</t>
  </si>
  <si>
    <t>0E75.6vmm7cfs7.19</t>
  </si>
  <si>
    <t>0E76.6vmm7cfs7.19</t>
  </si>
  <si>
    <t>0E77.6vq4u0ywd.19</t>
  </si>
  <si>
    <t>0E78.6vq4u0ywd.19</t>
  </si>
  <si>
    <t>0E79.6vq4u0ywd.19</t>
  </si>
  <si>
    <t>0E7A.6vq4u0ywd.19</t>
  </si>
  <si>
    <t>0E7B.6vq4u0ywd.19</t>
  </si>
  <si>
    <t>0E7C.6vmz015xr.19</t>
  </si>
  <si>
    <t>0E7D.6vmz015xr.19</t>
  </si>
  <si>
    <t>0E7E.6vmz015xr.19</t>
  </si>
  <si>
    <t>0E7F.6vmz015xr.19</t>
  </si>
  <si>
    <t>0E80.6vmz015xr.19</t>
  </si>
  <si>
    <t>0E81.6v6u2erth.19</t>
  </si>
  <si>
    <t>0E82.6v6u2erth.19</t>
  </si>
  <si>
    <t>0E83.6v6u2erth.19</t>
  </si>
  <si>
    <t>0E84.6v6u2erth.19</t>
  </si>
  <si>
    <t>0E85.6v6u2erth.19</t>
  </si>
  <si>
    <t>0E86.6vg00n4c6.19</t>
  </si>
  <si>
    <t>0E87.6vg00n4c6.19</t>
  </si>
  <si>
    <t>0E88.6vg00n4c6.19</t>
  </si>
  <si>
    <t>0E89.6vg00n4c6.19</t>
  </si>
  <si>
    <t>0E8A.6vg00n4c6.19</t>
  </si>
  <si>
    <t>0E8B.6vfdnmpmj.19</t>
  </si>
  <si>
    <t>0E8C.6vfdnmpmj.19</t>
  </si>
  <si>
    <t>0E8D.6vfdnmpmj.19</t>
  </si>
  <si>
    <t>0E8E.6vfdnmpmj.19</t>
  </si>
  <si>
    <t>0E8F.6vfdnmpmj.19</t>
  </si>
  <si>
    <t>0E90.6z6vsk1nx.19</t>
  </si>
  <si>
    <t>0E91.6z6vsk1nx.19</t>
  </si>
  <si>
    <t>0E92.6z6vsk1nx.19</t>
  </si>
  <si>
    <t>0E93.6z6vsk1nx.19</t>
  </si>
  <si>
    <t>0E94.6z6vsk1nx.19</t>
  </si>
  <si>
    <t>0E95.6z6vsk1nx.19</t>
  </si>
  <si>
    <t>0E96.6z6vsk1nx.19</t>
  </si>
  <si>
    <t>0E97.6z6d1rct1.19</t>
  </si>
  <si>
    <t>0E98.6z6d1rct1.19</t>
  </si>
  <si>
    <t>0E99.6z6d1rct1.19</t>
  </si>
  <si>
    <t>0E9A.6z6d1rct1.19</t>
  </si>
  <si>
    <t>0E9B.6z6d1rct1.19</t>
  </si>
  <si>
    <t>0E9C.6z6d0jjpf.19</t>
  </si>
  <si>
    <t>0E9D.6z6d0jjpf.19</t>
  </si>
  <si>
    <t>0E9E.6z6d0jjpf.19</t>
  </si>
  <si>
    <t>0E9F.6z6d0jjpf.19</t>
  </si>
  <si>
    <t>0EA0.6z6d0jjpf.19</t>
  </si>
  <si>
    <t>0EA1.6z6g8ghpw.19</t>
  </si>
  <si>
    <t>0EA2.6z6g8ghpw.19</t>
  </si>
  <si>
    <t>0EA3.6ze081vuk.19</t>
  </si>
  <si>
    <t>0EA4.6ze081vuk.19</t>
  </si>
  <si>
    <t>0EA5.6ze081vuk.19</t>
  </si>
  <si>
    <t>0EA6.6ze081vuk.19</t>
  </si>
  <si>
    <t>0EA7.6zdbz8se0.19</t>
  </si>
  <si>
    <t>0EA8.6zdbz8se0.19</t>
  </si>
  <si>
    <t>0EA9.6zdbz8se0.19</t>
  </si>
  <si>
    <t>0EAA.6zdbz8se0.19</t>
  </si>
  <si>
    <t>0EAB.7nksc0x8t.19</t>
  </si>
  <si>
    <t>0EAC.7nksc0x8t.19</t>
  </si>
  <si>
    <t>0EAD.7nksc0x8t.19</t>
  </si>
  <si>
    <t>0EAE.7nksc0x8t.19</t>
  </si>
  <si>
    <t>0EAF.7nksc0x8t.19</t>
  </si>
  <si>
    <t>0EB0.7nksc0x8t.19</t>
  </si>
  <si>
    <t>0EB1.7n1jnum56.19</t>
  </si>
  <si>
    <t>0EB2.7n1jnum56.19</t>
  </si>
  <si>
    <t>0EB3.7n1jnum56.19</t>
  </si>
  <si>
    <t>0EB4.7n1k9dp6d.19</t>
  </si>
  <si>
    <t>0EB5.7n1k9dp6d.19</t>
  </si>
  <si>
    <t>0EB6.7n1k9dp6d.19</t>
  </si>
  <si>
    <t>0EB7.7n1kcf9gs.19</t>
  </si>
  <si>
    <t>0EB8.7n1kcf9gs.19</t>
  </si>
  <si>
    <t>0EB9.7n1kcf9gs.19</t>
  </si>
  <si>
    <t>0EBA.7n1kcf9gs.19</t>
  </si>
  <si>
    <t>0EBB.7n1hju0v0.19</t>
  </si>
  <si>
    <t>0EBC.7n1hju0v0.19</t>
  </si>
  <si>
    <t>0EBD.u0uv7wd43.59</t>
  </si>
  <si>
    <t>0EBE.u0uv7wd43.59</t>
  </si>
  <si>
    <t>0EBF.u0uv7wd43.59</t>
  </si>
  <si>
    <t>0EC0.u0uv7wd09.59</t>
  </si>
  <si>
    <t>0EC1.u0uv7wd09.59</t>
  </si>
  <si>
    <t>0EC2.u0uvhebuv.59</t>
  </si>
  <si>
    <t>0EC3.u0uvhebuv.59</t>
  </si>
  <si>
    <t>0EC4.u0uvhebuv.59</t>
  </si>
  <si>
    <t>0EC5.u0uvhebuv.59</t>
  </si>
  <si>
    <t>0EC6.u0uvhebuv.59</t>
  </si>
  <si>
    <t>0EC7.u0uvhebuv.59</t>
  </si>
  <si>
    <t>0EC8.u0uvhebuv.59</t>
  </si>
  <si>
    <t>0EC9.u0uvhebuv.59</t>
  </si>
  <si>
    <t>0ECA.u0uvhecq0.59</t>
  </si>
  <si>
    <t>0ECB.u0uvhecq0.59</t>
  </si>
  <si>
    <t>0ECC.u0uvhecq0.59</t>
  </si>
  <si>
    <t>0ECD.u0uvkj19g.59</t>
  </si>
  <si>
    <t>0ECE.u0uvkj19g.59</t>
  </si>
  <si>
    <t>0ECF.u0uvkj19g.59</t>
  </si>
  <si>
    <t>0ED0.u0uvkj19g.59</t>
  </si>
  <si>
    <t>0ED1.u0uvkj19g.59</t>
  </si>
  <si>
    <t>0ED2.u0uvkj19g.59</t>
  </si>
  <si>
    <t>0ED3.u0uvkj19g.59</t>
  </si>
  <si>
    <t>0ED4.u0uvkj19g.59</t>
  </si>
  <si>
    <t>0ED5.u0uvkj19g.59</t>
  </si>
  <si>
    <t>0ED6.u0uvkj19g.59</t>
  </si>
  <si>
    <t>0ED7.u0uvkj19g.59</t>
  </si>
  <si>
    <t>0ED8.u0uvkj19g.59</t>
  </si>
  <si>
    <t>0ED9.u0uvkj19g.59</t>
  </si>
  <si>
    <t>0EDA.u0uvkj19g.59</t>
  </si>
  <si>
    <t>0EDB.u0uvkj19g.59</t>
  </si>
  <si>
    <t>0EDC.u0uvkj19g.59</t>
  </si>
  <si>
    <t>0EDD.u0uvkj19g.59</t>
  </si>
  <si>
    <t>0EDE.u0uvkj19g.59</t>
  </si>
  <si>
    <t>0EDF.u0uvkj19g.59</t>
  </si>
  <si>
    <t>0EE0.u0uvkj19g.59</t>
  </si>
  <si>
    <t>0EE1.u0uvkj19g.59</t>
  </si>
  <si>
    <t>0EE2.u0uvkj19g.59</t>
  </si>
  <si>
    <t>0EE3.u0uvkj1t3.59</t>
  </si>
  <si>
    <t>0EE4.u0uvkj1t3.59</t>
  </si>
  <si>
    <t>0EE5.u0uvkj1t3.59</t>
  </si>
  <si>
    <t>0EE6.u0uvkj1t3.59</t>
  </si>
  <si>
    <t>0EE7.u0uvkj1t3.59</t>
  </si>
  <si>
    <t>0EE8.u0uvkj1t3.59</t>
  </si>
  <si>
    <t>0EE9.u0uvkj1t3.59</t>
  </si>
  <si>
    <t>0EEA.u0uvkj1d9.59</t>
  </si>
  <si>
    <t>0EEB.u0uv7yk52.59</t>
  </si>
  <si>
    <t>0EEC.u0uv7yk52.59</t>
  </si>
  <si>
    <t>0EED.sc64r5kg7.21</t>
  </si>
  <si>
    <t>0EEE.sc64r5kg7.21</t>
  </si>
  <si>
    <t>0EEF.sc64r5kg7.21</t>
  </si>
  <si>
    <t>0EF0.sc64rh8pn.21</t>
  </si>
  <si>
    <t>0EF1.sc64rh8r0.21</t>
  </si>
  <si>
    <t>0EF2.sc64qynyy.21</t>
  </si>
  <si>
    <t>0EF3.sc64qypnc.21</t>
  </si>
  <si>
    <t>0EF4.sc64qypng.21</t>
  </si>
  <si>
    <t>0EF5.sc64x325w.21</t>
  </si>
  <si>
    <t>0EF6.sc64x325w.21</t>
  </si>
  <si>
    <t>0EF7.sc64x325w.21</t>
  </si>
  <si>
    <t>0EF8.sc64z0s1h.21</t>
  </si>
  <si>
    <t>0EF9.sc64z0s1h.21</t>
  </si>
  <si>
    <t>0EFA.sc64z0s1h.21</t>
  </si>
  <si>
    <t>0EFB.sc65nwk83.21</t>
  </si>
  <si>
    <t>0EFC.sc65nwk83.21</t>
  </si>
  <si>
    <t>0EFD.sc65nwk83.21</t>
  </si>
  <si>
    <t>0EFE.szpx0x5vd.6</t>
  </si>
  <si>
    <t>0EFF.ukhkhw6s4.20</t>
  </si>
  <si>
    <t>0F00.ukheb228c.20</t>
  </si>
  <si>
    <t>0F01.ukhec00me.20</t>
  </si>
  <si>
    <t>0F02.ukhefc0wp.20</t>
  </si>
  <si>
    <t>0F03.ukheg3bdy.20</t>
  </si>
  <si>
    <t>0F04.ukhey4bq5.20</t>
  </si>
  <si>
    <t>0F05.ukhthpebp.20</t>
  </si>
  <si>
    <t>0F06.ukhthqch9.20</t>
  </si>
  <si>
    <t>0F07.ukhthqns2.20</t>
  </si>
  <si>
    <t>0F08.ukhthmpzx.20</t>
  </si>
  <si>
    <t>0F09.ukhthmk1p.20</t>
  </si>
  <si>
    <t>0F0A.ukhths1fk.20</t>
  </si>
  <si>
    <t>0F0B.ukhthfcfc.20</t>
  </si>
  <si>
    <t>0F0C.ukh7z9tju.20</t>
  </si>
  <si>
    <t>0F0D.ukh7z07j4.20</t>
  </si>
  <si>
    <t>0F0E.ukh7wzyw0.20</t>
  </si>
  <si>
    <t>0F0F.ukh7ybfr2.20</t>
  </si>
  <si>
    <t>0F10.ukh7y8u76.20</t>
  </si>
  <si>
    <t>0F11.ukh7tveg3.20</t>
  </si>
  <si>
    <t>0F12.ukjj1pbnh.20</t>
  </si>
  <si>
    <t>0F13.ukjj1xhv2.20</t>
  </si>
  <si>
    <t>0F14.ukjj1yryq.20</t>
  </si>
  <si>
    <t>0F15.ukjj4s89v.20</t>
  </si>
  <si>
    <t>0F16.ukjj4u0b1.20</t>
  </si>
  <si>
    <t>0F17.ukjj5569g.20</t>
  </si>
  <si>
    <t>0F18.ukjj55pcu.20</t>
  </si>
  <si>
    <t>0F19.ukjj5e3tt.20</t>
  </si>
  <si>
    <t>0F1A.ukjj5gw1p.20</t>
  </si>
  <si>
    <t>0F1B.ukjm1h2ee.20</t>
  </si>
  <si>
    <t>0F1C.ukjm0gyqw.20</t>
  </si>
  <si>
    <t>0F1D.ukjm0c9e2.20</t>
  </si>
  <si>
    <t>0F1E.ukjm0c05s.20</t>
  </si>
  <si>
    <t>0F1F.ukjm08mzg.20</t>
  </si>
  <si>
    <t>0F20.ukjkbyfhg.20</t>
  </si>
  <si>
    <t>0F21.ukjkby98x.20</t>
  </si>
  <si>
    <t>0F22.ukjkbyjrd.20</t>
  </si>
  <si>
    <t>0F23.ukjkbyph2.20</t>
  </si>
  <si>
    <t>0F24.vbwcdwxyq.54</t>
  </si>
  <si>
    <t>0F25.vbtv9gfb9.41</t>
  </si>
  <si>
    <t>0F26.szr11v8cg.6</t>
  </si>
  <si>
    <t>0F27.tp0p72fkp.6</t>
  </si>
  <si>
    <t>0F28.tp0kp7j8j.6</t>
  </si>
  <si>
    <t>0F29.szprpjrmc.6</t>
  </si>
  <si>
    <t>0F2A.szpx0jw19.6</t>
  </si>
  <si>
    <t>0F2B.szpx0jscs.6</t>
  </si>
  <si>
    <t>0F2C.szpx0jwn1.6</t>
  </si>
  <si>
    <t>0F2D.szprpsuu1.6</t>
  </si>
  <si>
    <t>0F2E.szprnes1y.6</t>
  </si>
  <si>
    <t>0F2F.tp0kxqrt3.42</t>
  </si>
  <si>
    <t>0F30.spfzyuyq6.28</t>
  </si>
  <si>
    <t>0F31.spfzyuzmm.28</t>
  </si>
  <si>
    <t>0F32.spfzyu3hb.28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</si>
</sst>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0" xfId="0" applyFill="1"/>
  </cellXfs>
  <cellStyles count="1">
    <cellStyle name="Normal" xfId="0" builtinId="0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8594-9F45-4950-A070-57FB810D7CA0}">
  <dimension ref="A1:AC4973"/>
  <sheetViews>
    <sheetView topLeftCell="G1" workbookViewId="0">
      <selection activeCell="AA3891" sqref="AA2:AC3891"/>
    </sheetView>
  </sheetViews>
  <sheetFormatPr defaultRowHeight="14.25" x14ac:dyDescent="0.45"/>
  <sheetData>
    <row r="1" spans="1:29" x14ac:dyDescent="0.45">
      <c r="A1" t="s">
        <v>19</v>
      </c>
      <c r="B1" t="s">
        <v>20</v>
      </c>
      <c r="C1" t="s">
        <v>0</v>
      </c>
      <c r="D1" t="s">
        <v>3126</v>
      </c>
      <c r="E1" t="s">
        <v>3183</v>
      </c>
      <c r="F1" t="s">
        <v>3184</v>
      </c>
      <c r="G1" t="s">
        <v>3253</v>
      </c>
      <c r="H1" t="s">
        <v>1</v>
      </c>
      <c r="I1" t="s">
        <v>2</v>
      </c>
      <c r="J1" t="s">
        <v>3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4</v>
      </c>
      <c r="X1" t="s">
        <v>5</v>
      </c>
      <c r="Y1" t="s">
        <v>18</v>
      </c>
      <c r="Z1" t="s">
        <v>3134</v>
      </c>
      <c r="AA1" t="s">
        <v>3182</v>
      </c>
      <c r="AB1" t="s">
        <v>3181</v>
      </c>
      <c r="AC1" t="s">
        <v>3252</v>
      </c>
    </row>
    <row r="2" spans="1:29" x14ac:dyDescent="0.45">
      <c r="A2">
        <v>1</v>
      </c>
      <c r="B2" t="str">
        <f>DEC2HEX(A2,4)</f>
        <v>0001</v>
      </c>
      <c r="C2" t="s">
        <v>38</v>
      </c>
      <c r="D2" t="s">
        <v>3127</v>
      </c>
      <c r="E2">
        <v>38.9</v>
      </c>
      <c r="F2">
        <v>112.23</v>
      </c>
      <c r="G2" t="s">
        <v>3921</v>
      </c>
      <c r="H2">
        <v>4.3</v>
      </c>
      <c r="I2">
        <v>12.1</v>
      </c>
      <c r="J2" t="s">
        <v>3377</v>
      </c>
      <c r="K2">
        <v>0.14343202069560221</v>
      </c>
      <c r="L2">
        <v>0.160678355849382</v>
      </c>
      <c r="M2">
        <v>4.8864616269042828E-3</v>
      </c>
      <c r="N2">
        <v>1.3365909744179359E-2</v>
      </c>
      <c r="O2">
        <v>0</v>
      </c>
      <c r="P2">
        <v>0</v>
      </c>
      <c r="Q2">
        <v>0.12819775797642999</v>
      </c>
      <c r="R2">
        <v>0.25639551595285998</v>
      </c>
      <c r="S2">
        <v>4.1391204369071573E-2</v>
      </c>
      <c r="T2">
        <v>0.1059212417361311</v>
      </c>
      <c r="U2">
        <v>1.437194596148319E-3</v>
      </c>
      <c r="V2">
        <v>2.5869502730669729E-3</v>
      </c>
      <c r="W2">
        <v>8.6662834147743603E-2</v>
      </c>
      <c r="X2">
        <v>4.699626329405001E-2</v>
      </c>
      <c r="Y2">
        <v>8.0482897384305842E-3</v>
      </c>
      <c r="Z2" t="s">
        <v>3136</v>
      </c>
      <c r="AA2">
        <f>MATCH(Z2,Reference!$B$1:$B$98,0)</f>
        <v>2</v>
      </c>
      <c r="AB2" t="str" cm="1">
        <f t="array" ref="AB2">INDEX(Reference!$C$1:$C$98,Data!AA2)</f>
        <v>10.5194/bg-17-2521-2020</v>
      </c>
      <c r="AC2" t="str">
        <f>_xlfn.CONCAT(B2,".",G2,".",AA2)</f>
        <v>0001.wqzv3ce2u.2</v>
      </c>
    </row>
    <row r="3" spans="1:29" x14ac:dyDescent="0.45">
      <c r="A3">
        <v>2</v>
      </c>
      <c r="B3" t="str">
        <f>DEC2HEX(A3,4)</f>
        <v>0002</v>
      </c>
      <c r="C3" t="s">
        <v>39</v>
      </c>
      <c r="D3" t="s">
        <v>3127</v>
      </c>
      <c r="E3">
        <v>38.9</v>
      </c>
      <c r="F3">
        <v>112.23</v>
      </c>
      <c r="G3" t="s">
        <v>3921</v>
      </c>
      <c r="H3">
        <v>4.3</v>
      </c>
      <c r="I3">
        <v>12.1</v>
      </c>
      <c r="J3" t="s">
        <v>3377</v>
      </c>
      <c r="K3">
        <v>0.12505747126436781</v>
      </c>
      <c r="L3">
        <v>0.1944827586206897</v>
      </c>
      <c r="M3">
        <v>7.8160919540229898E-3</v>
      </c>
      <c r="N3">
        <v>1.287356321839081E-2</v>
      </c>
      <c r="O3">
        <v>0</v>
      </c>
      <c r="P3">
        <v>3.2183908045977021E-3</v>
      </c>
      <c r="Q3">
        <v>9.4252873563218389E-2</v>
      </c>
      <c r="R3">
        <v>0.27770114942528729</v>
      </c>
      <c r="S3">
        <v>4.091954022988506E-2</v>
      </c>
      <c r="T3">
        <v>9.5632183908045981E-2</v>
      </c>
      <c r="U3">
        <v>0</v>
      </c>
      <c r="V3">
        <v>5.0574712643678158E-3</v>
      </c>
      <c r="W3">
        <v>9.4712643678160915E-2</v>
      </c>
      <c r="X3">
        <v>3.9540229885057468E-2</v>
      </c>
      <c r="Y3">
        <v>8.7356321839080469E-3</v>
      </c>
      <c r="Z3" t="s">
        <v>3136</v>
      </c>
      <c r="AA3">
        <f>MATCH(Z3,Reference!$B$1:$B$98,0)</f>
        <v>2</v>
      </c>
      <c r="AB3" t="str" cm="1">
        <f t="array" ref="AB3">INDEX(Reference!$C$1:$C$98,Data!AA3)</f>
        <v>10.5194/bg-17-2521-2020</v>
      </c>
      <c r="AC3" t="str">
        <f t="shared" ref="AC3:AC66" si="0">_xlfn.CONCAT(B3,".",G3,".",AA3)</f>
        <v>0002.wqzv3ce2u.2</v>
      </c>
    </row>
    <row r="4" spans="1:29" x14ac:dyDescent="0.45">
      <c r="A4">
        <v>3</v>
      </c>
      <c r="B4" t="str">
        <f t="shared" ref="B4:B67" si="1">DEC2HEX(A4,4)</f>
        <v>0003</v>
      </c>
      <c r="C4" t="s">
        <v>40</v>
      </c>
      <c r="D4" t="s">
        <v>3127</v>
      </c>
      <c r="E4">
        <v>38.9</v>
      </c>
      <c r="F4">
        <v>112.23</v>
      </c>
      <c r="G4" t="s">
        <v>3921</v>
      </c>
      <c r="H4">
        <v>4.3</v>
      </c>
      <c r="I4">
        <v>12.1</v>
      </c>
      <c r="J4" t="s">
        <v>3377</v>
      </c>
      <c r="K4">
        <v>0.1229946524064171</v>
      </c>
      <c r="L4">
        <v>0.13612056392805061</v>
      </c>
      <c r="M4">
        <v>0</v>
      </c>
      <c r="N4">
        <v>4.3753038405444818E-3</v>
      </c>
      <c r="O4">
        <v>0</v>
      </c>
      <c r="P4">
        <v>0</v>
      </c>
      <c r="Q4">
        <v>0.23334953816237239</v>
      </c>
      <c r="R4">
        <v>0.22702965483714149</v>
      </c>
      <c r="S4">
        <v>2.1390374331550801E-2</v>
      </c>
      <c r="T4">
        <v>5.1045211473018957E-2</v>
      </c>
      <c r="U4">
        <v>0</v>
      </c>
      <c r="V4">
        <v>1.458434613514827E-3</v>
      </c>
      <c r="W4">
        <v>0.15653864851725821</v>
      </c>
      <c r="X4">
        <v>3.9377734564900339E-2</v>
      </c>
      <c r="Y4">
        <v>6.3198833252309187E-3</v>
      </c>
      <c r="Z4" t="s">
        <v>3136</v>
      </c>
      <c r="AA4">
        <f>MATCH(Z4,Reference!$B$1:$B$98,0)</f>
        <v>2</v>
      </c>
      <c r="AB4" t="str" cm="1">
        <f t="array" ref="AB4">INDEX(Reference!$C$1:$C$98,Data!AA4)</f>
        <v>10.5194/bg-17-2521-2020</v>
      </c>
      <c r="AC4" t="str">
        <f t="shared" si="0"/>
        <v>0003.wqzv3ce2u.2</v>
      </c>
    </row>
    <row r="5" spans="1:29" x14ac:dyDescent="0.45">
      <c r="A5">
        <v>4</v>
      </c>
      <c r="B5" t="str">
        <f t="shared" si="1"/>
        <v>0004</v>
      </c>
      <c r="C5" t="s">
        <v>41</v>
      </c>
      <c r="D5" t="s">
        <v>3127</v>
      </c>
      <c r="E5">
        <v>38.9</v>
      </c>
      <c r="F5">
        <v>112.23</v>
      </c>
      <c r="G5" t="s">
        <v>3921</v>
      </c>
      <c r="H5">
        <v>4.3</v>
      </c>
      <c r="I5">
        <v>12.1</v>
      </c>
      <c r="J5" t="s">
        <v>3377</v>
      </c>
      <c r="K5">
        <v>0.120265780730897</v>
      </c>
      <c r="L5">
        <v>0.14352159468438541</v>
      </c>
      <c r="M5">
        <v>3.6544850498338869E-3</v>
      </c>
      <c r="N5">
        <v>1.0631229235880399E-2</v>
      </c>
      <c r="O5">
        <v>0</v>
      </c>
      <c r="P5">
        <v>0</v>
      </c>
      <c r="Q5">
        <v>0.16478405315614619</v>
      </c>
      <c r="R5">
        <v>0.26877076411960132</v>
      </c>
      <c r="S5">
        <v>2.823920265780731E-2</v>
      </c>
      <c r="T5">
        <v>8.4385382059800659E-2</v>
      </c>
      <c r="U5">
        <v>0</v>
      </c>
      <c r="V5">
        <v>2.3255813953488372E-3</v>
      </c>
      <c r="W5">
        <v>0.12425249169435219</v>
      </c>
      <c r="X5">
        <v>4.2857142857142858E-2</v>
      </c>
      <c r="Y5">
        <v>6.3122923588039863E-3</v>
      </c>
      <c r="Z5" t="s">
        <v>3136</v>
      </c>
      <c r="AA5">
        <f>MATCH(Z5,Reference!$B$1:$B$98,0)</f>
        <v>2</v>
      </c>
      <c r="AB5" t="str" cm="1">
        <f t="array" ref="AB5">INDEX(Reference!$C$1:$C$98,Data!AA5)</f>
        <v>10.5194/bg-17-2521-2020</v>
      </c>
      <c r="AC5" t="str">
        <f t="shared" si="0"/>
        <v>0004.wqzv3ce2u.2</v>
      </c>
    </row>
    <row r="6" spans="1:29" x14ac:dyDescent="0.45">
      <c r="A6">
        <v>5</v>
      </c>
      <c r="B6" t="str">
        <f t="shared" si="1"/>
        <v>0005</v>
      </c>
      <c r="C6" t="s">
        <v>42</v>
      </c>
      <c r="D6" t="s">
        <v>3127</v>
      </c>
      <c r="E6">
        <v>38.9</v>
      </c>
      <c r="F6">
        <v>112.23</v>
      </c>
      <c r="G6" t="s">
        <v>3921</v>
      </c>
      <c r="H6">
        <v>4.3</v>
      </c>
      <c r="I6">
        <v>12.1</v>
      </c>
      <c r="J6" t="s">
        <v>3377</v>
      </c>
      <c r="K6">
        <v>0.1105157401205626</v>
      </c>
      <c r="L6">
        <v>0.17079705291359679</v>
      </c>
      <c r="M6">
        <v>5.3583389149363704E-3</v>
      </c>
      <c r="N6">
        <v>1.272605492297388E-2</v>
      </c>
      <c r="O6">
        <v>0</v>
      </c>
      <c r="P6">
        <v>0</v>
      </c>
      <c r="Q6">
        <v>0.14132618888144671</v>
      </c>
      <c r="R6">
        <v>0.27863362357669119</v>
      </c>
      <c r="S6">
        <v>3.4829202947086413E-2</v>
      </c>
      <c r="T6">
        <v>7.434695244474214E-2</v>
      </c>
      <c r="U6">
        <v>3.3489618218352319E-3</v>
      </c>
      <c r="V6">
        <v>3.3489618218352319E-3</v>
      </c>
      <c r="W6">
        <v>0.11453449430676491</v>
      </c>
      <c r="X6">
        <v>4.0187541862022773E-2</v>
      </c>
      <c r="Y6">
        <v>1.004688546550569E-2</v>
      </c>
      <c r="Z6" t="s">
        <v>3136</v>
      </c>
      <c r="AA6">
        <f>MATCH(Z6,Reference!$B$1:$B$98,0)</f>
        <v>2</v>
      </c>
      <c r="AB6" t="str" cm="1">
        <f t="array" ref="AB6">INDEX(Reference!$C$1:$C$98,Data!AA6)</f>
        <v>10.5194/bg-17-2521-2020</v>
      </c>
      <c r="AC6" t="str">
        <f t="shared" si="0"/>
        <v>0005.wqzv3ce2u.2</v>
      </c>
    </row>
    <row r="7" spans="1:29" x14ac:dyDescent="0.45">
      <c r="A7">
        <v>6</v>
      </c>
      <c r="B7" t="str">
        <f t="shared" si="1"/>
        <v>0006</v>
      </c>
      <c r="C7" t="s">
        <v>2208</v>
      </c>
      <c r="D7" t="s">
        <v>3131</v>
      </c>
      <c r="E7">
        <v>38.9</v>
      </c>
      <c r="F7">
        <v>112.23</v>
      </c>
      <c r="G7" t="s">
        <v>3921</v>
      </c>
      <c r="H7">
        <v>4.3</v>
      </c>
      <c r="I7">
        <v>12.1</v>
      </c>
      <c r="J7">
        <v>8.44</v>
      </c>
      <c r="K7">
        <v>0.18218397811356701</v>
      </c>
      <c r="L7">
        <v>0.17273312728128759</v>
      </c>
      <c r="M7">
        <v>1.7084764605811931E-2</v>
      </c>
      <c r="N7">
        <v>1.3224966122849751E-2</v>
      </c>
      <c r="O7">
        <v>1.9013878010562619E-3</v>
      </c>
      <c r="P7">
        <v>1.2250314643288409E-3</v>
      </c>
      <c r="Q7">
        <v>0.13287759084888559</v>
      </c>
      <c r="R7">
        <v>0.1867788399812369</v>
      </c>
      <c r="S7">
        <v>8.1522583701761714E-2</v>
      </c>
      <c r="T7">
        <v>6.3331109027382759E-2</v>
      </c>
      <c r="U7">
        <v>5.7812398952843116E-3</v>
      </c>
      <c r="V7">
        <v>3.641157484449526E-3</v>
      </c>
      <c r="W7">
        <v>8.3604359174415777E-2</v>
      </c>
      <c r="X7">
        <v>4.6072316131864743E-2</v>
      </c>
      <c r="Y7">
        <v>8.0375483658173159E-3</v>
      </c>
      <c r="Z7" t="s">
        <v>3136</v>
      </c>
      <c r="AA7">
        <f>MATCH(Z7,Reference!$B$1:$B$98,0)</f>
        <v>2</v>
      </c>
      <c r="AB7" t="str" cm="1">
        <f t="array" ref="AB7">INDEX(Reference!$C$1:$C$98,Data!AA7)</f>
        <v>10.5194/bg-17-2521-2020</v>
      </c>
      <c r="AC7" t="str">
        <f t="shared" si="0"/>
        <v>0006.wqzv3ce2u.2</v>
      </c>
    </row>
    <row r="8" spans="1:29" x14ac:dyDescent="0.45">
      <c r="A8">
        <v>7</v>
      </c>
      <c r="B8" t="str">
        <f t="shared" si="1"/>
        <v>0007</v>
      </c>
      <c r="C8" t="s">
        <v>2666</v>
      </c>
      <c r="D8" t="s">
        <v>3131</v>
      </c>
      <c r="E8">
        <v>38.9</v>
      </c>
      <c r="F8">
        <v>112.23</v>
      </c>
      <c r="G8" t="s">
        <v>3921</v>
      </c>
      <c r="H8">
        <v>4.3</v>
      </c>
      <c r="I8">
        <v>12.1</v>
      </c>
      <c r="J8" t="s">
        <v>3377</v>
      </c>
      <c r="K8">
        <v>0.16235641614703</v>
      </c>
      <c r="L8">
        <v>0.1038327078666116</v>
      </c>
      <c r="M8">
        <v>1.413935303434599E-2</v>
      </c>
      <c r="N8">
        <v>1.3771207602631241E-2</v>
      </c>
      <c r="O8">
        <v>2.4271913928168758E-3</v>
      </c>
      <c r="P8">
        <v>2.183188025285021E-3</v>
      </c>
      <c r="Q8">
        <v>0.19376578530557431</v>
      </c>
      <c r="R8">
        <v>0.19038398424680031</v>
      </c>
      <c r="S8">
        <v>7.6271742697735553E-2</v>
      </c>
      <c r="T8">
        <v>5.8988884291034709E-2</v>
      </c>
      <c r="U8">
        <v>5.6563119818495841E-3</v>
      </c>
      <c r="V8">
        <v>5.6605927426834719E-3</v>
      </c>
      <c r="W8">
        <v>0.1105906023030494</v>
      </c>
      <c r="X8">
        <v>4.9977882735691558E-2</v>
      </c>
      <c r="Y8">
        <v>9.994149626860363E-3</v>
      </c>
      <c r="Z8" t="s">
        <v>3136</v>
      </c>
      <c r="AA8">
        <f>MATCH(Z8,Reference!$B$1:$B$98,0)</f>
        <v>2</v>
      </c>
      <c r="AB8" t="str" cm="1">
        <f t="array" ref="AB8">INDEX(Reference!$C$1:$C$98,Data!AA8)</f>
        <v>10.5194/bg-17-2521-2020</v>
      </c>
      <c r="AC8" t="str">
        <f t="shared" si="0"/>
        <v>0007.wqzv3ce2u.2</v>
      </c>
    </row>
    <row r="9" spans="1:29" x14ac:dyDescent="0.45">
      <c r="A9">
        <v>8</v>
      </c>
      <c r="B9" t="str">
        <f t="shared" si="1"/>
        <v>0008</v>
      </c>
      <c r="C9" t="s">
        <v>2667</v>
      </c>
      <c r="D9" t="s">
        <v>3131</v>
      </c>
      <c r="E9">
        <v>38.9</v>
      </c>
      <c r="F9">
        <v>112.23</v>
      </c>
      <c r="G9" t="s">
        <v>3921</v>
      </c>
      <c r="H9">
        <v>4.3</v>
      </c>
      <c r="I9">
        <v>12.1</v>
      </c>
      <c r="J9" t="s">
        <v>3377</v>
      </c>
      <c r="K9">
        <v>0.15511007438667551</v>
      </c>
      <c r="L9">
        <v>0.1327155173354341</v>
      </c>
      <c r="M9">
        <v>1.3493904394901821E-2</v>
      </c>
      <c r="N9">
        <v>9.9262243034295532E-3</v>
      </c>
      <c r="O9">
        <v>2.048961226845533E-3</v>
      </c>
      <c r="P9">
        <v>0</v>
      </c>
      <c r="Q9">
        <v>0.17334997523353579</v>
      </c>
      <c r="R9">
        <v>0.20019594964661369</v>
      </c>
      <c r="S9">
        <v>8.2253028163943143E-2</v>
      </c>
      <c r="T9">
        <v>6.1244083869940097E-2</v>
      </c>
      <c r="U9">
        <v>7.8401679319020506E-3</v>
      </c>
      <c r="V9">
        <v>6.365090413960002E-3</v>
      </c>
      <c r="W9">
        <v>0.10682528841475</v>
      </c>
      <c r="X9">
        <v>3.9916557745138879E-2</v>
      </c>
      <c r="Y9">
        <v>8.7151769329298062E-3</v>
      </c>
      <c r="Z9" t="s">
        <v>3136</v>
      </c>
      <c r="AA9">
        <f>MATCH(Z9,Reference!$B$1:$B$98,0)</f>
        <v>2</v>
      </c>
      <c r="AB9" t="str" cm="1">
        <f t="array" ref="AB9">INDEX(Reference!$C$1:$C$98,Data!AA9)</f>
        <v>10.5194/bg-17-2521-2020</v>
      </c>
      <c r="AC9" t="str">
        <f t="shared" si="0"/>
        <v>0008.wqzv3ce2u.2</v>
      </c>
    </row>
    <row r="10" spans="1:29" x14ac:dyDescent="0.45">
      <c r="A10">
        <v>9</v>
      </c>
      <c r="B10" t="str">
        <f t="shared" si="1"/>
        <v>0009</v>
      </c>
      <c r="C10" t="s">
        <v>2668</v>
      </c>
      <c r="D10" t="s">
        <v>3131</v>
      </c>
      <c r="E10">
        <v>38.9</v>
      </c>
      <c r="F10">
        <v>112.23</v>
      </c>
      <c r="G10" t="s">
        <v>3921</v>
      </c>
      <c r="H10">
        <v>4.3</v>
      </c>
      <c r="I10">
        <v>12.1</v>
      </c>
      <c r="J10" t="s">
        <v>3377</v>
      </c>
      <c r="K10">
        <v>0.16188300069994499</v>
      </c>
      <c r="L10">
        <v>0.13684667377249041</v>
      </c>
      <c r="M10">
        <v>1.537751283409605E-2</v>
      </c>
      <c r="N10">
        <v>9.3801126294313156E-3</v>
      </c>
      <c r="O10">
        <v>2.5083131753457668E-3</v>
      </c>
      <c r="P10">
        <v>0</v>
      </c>
      <c r="Q10">
        <v>0.17920929628944079</v>
      </c>
      <c r="R10">
        <v>0.16843354884828221</v>
      </c>
      <c r="S10">
        <v>9.2794822535247221E-2</v>
      </c>
      <c r="T10">
        <v>6.4528962613581459E-2</v>
      </c>
      <c r="U10">
        <v>7.3972900005744328E-3</v>
      </c>
      <c r="V10">
        <v>5.5250969604520471E-3</v>
      </c>
      <c r="W10">
        <v>9.8811370168731399E-2</v>
      </c>
      <c r="X10">
        <v>4.8004731542410438E-2</v>
      </c>
      <c r="Y10">
        <v>9.2992679299714835E-3</v>
      </c>
      <c r="Z10" t="s">
        <v>3136</v>
      </c>
      <c r="AA10">
        <f>MATCH(Z10,Reference!$B$1:$B$98,0)</f>
        <v>2</v>
      </c>
      <c r="AB10" t="str" cm="1">
        <f t="array" ref="AB10">INDEX(Reference!$C$1:$C$98,Data!AA10)</f>
        <v>10.5194/bg-17-2521-2020</v>
      </c>
      <c r="AC10" t="str">
        <f t="shared" si="0"/>
        <v>0009.wqzv3ce2u.2</v>
      </c>
    </row>
    <row r="11" spans="1:29" x14ac:dyDescent="0.45">
      <c r="A11">
        <v>10</v>
      </c>
      <c r="B11" t="str">
        <f t="shared" si="1"/>
        <v>000A</v>
      </c>
      <c r="C11" t="s">
        <v>2669</v>
      </c>
      <c r="D11" t="s">
        <v>3131</v>
      </c>
      <c r="E11">
        <v>38.9</v>
      </c>
      <c r="F11">
        <v>112.23</v>
      </c>
      <c r="G11" t="s">
        <v>3921</v>
      </c>
      <c r="H11">
        <v>4.3</v>
      </c>
      <c r="I11">
        <v>12.1</v>
      </c>
      <c r="J11" t="s">
        <v>3377</v>
      </c>
      <c r="K11">
        <v>0.17028350197598799</v>
      </c>
      <c r="L11">
        <v>0.14244003667776631</v>
      </c>
      <c r="M11">
        <v>1.427698148416261E-2</v>
      </c>
      <c r="N11">
        <v>1.089608502378156E-2</v>
      </c>
      <c r="O11">
        <v>2.8795264063832191E-3</v>
      </c>
      <c r="P11">
        <v>2.7910493380306619E-3</v>
      </c>
      <c r="Q11">
        <v>0.16992959370257771</v>
      </c>
      <c r="R11">
        <v>0.1900487428212923</v>
      </c>
      <c r="S11">
        <v>8.3578656113765332E-2</v>
      </c>
      <c r="T11">
        <v>5.8132115030913437E-2</v>
      </c>
      <c r="U11">
        <v>7.8690968368107326E-3</v>
      </c>
      <c r="V11">
        <v>4.0940752537683353E-3</v>
      </c>
      <c r="W11">
        <v>9.6442685627570468E-2</v>
      </c>
      <c r="X11">
        <v>3.7380220817313632E-2</v>
      </c>
      <c r="Y11">
        <v>8.9576328898755466E-3</v>
      </c>
      <c r="Z11" t="s">
        <v>3136</v>
      </c>
      <c r="AA11">
        <f>MATCH(Z11,Reference!$B$1:$B$98,0)</f>
        <v>2</v>
      </c>
      <c r="AB11" t="str" cm="1">
        <f t="array" ref="AB11">INDEX(Reference!$C$1:$C$98,Data!AA11)</f>
        <v>10.5194/bg-17-2521-2020</v>
      </c>
      <c r="AC11" t="str">
        <f t="shared" si="0"/>
        <v>000A.wqzv3ce2u.2</v>
      </c>
    </row>
    <row r="12" spans="1:29" x14ac:dyDescent="0.45">
      <c r="A12">
        <v>11</v>
      </c>
      <c r="B12" t="str">
        <f t="shared" si="1"/>
        <v>000B</v>
      </c>
      <c r="C12" t="s">
        <v>2670</v>
      </c>
      <c r="D12" t="s">
        <v>3131</v>
      </c>
      <c r="E12">
        <v>38.9</v>
      </c>
      <c r="F12">
        <v>112.23</v>
      </c>
      <c r="G12" t="s">
        <v>3921</v>
      </c>
      <c r="H12">
        <v>4.3</v>
      </c>
      <c r="I12">
        <v>12.1</v>
      </c>
      <c r="J12" t="s">
        <v>3377</v>
      </c>
      <c r="K12">
        <v>0.1632360063654606</v>
      </c>
      <c r="L12">
        <v>0.14228159090384951</v>
      </c>
      <c r="M12">
        <v>1.6839064554071831E-2</v>
      </c>
      <c r="N12">
        <v>1.3515071842062789E-2</v>
      </c>
      <c r="O12">
        <v>2.3956963952120719E-3</v>
      </c>
      <c r="P12">
        <v>0</v>
      </c>
      <c r="Q12">
        <v>0.1603646301805855</v>
      </c>
      <c r="R12">
        <v>0.20244499411886741</v>
      </c>
      <c r="S12">
        <v>8.2593867478493621E-2</v>
      </c>
      <c r="T12">
        <v>6.1169538042851641E-2</v>
      </c>
      <c r="U12">
        <v>6.3885237205655197E-3</v>
      </c>
      <c r="V12">
        <v>6.1247376553887293E-3</v>
      </c>
      <c r="W12">
        <v>9.2222779584400047E-2</v>
      </c>
      <c r="X12">
        <v>4.1453331488272308E-2</v>
      </c>
      <c r="Y12">
        <v>8.9701676699185887E-3</v>
      </c>
      <c r="Z12" t="s">
        <v>3136</v>
      </c>
      <c r="AA12">
        <f>MATCH(Z12,Reference!$B$1:$B$98,0)</f>
        <v>2</v>
      </c>
      <c r="AB12" t="str" cm="1">
        <f t="array" ref="AB12">INDEX(Reference!$C$1:$C$98,Data!AA12)</f>
        <v>10.5194/bg-17-2521-2020</v>
      </c>
      <c r="AC12" t="str">
        <f t="shared" si="0"/>
        <v>000B.wqzv3ce2u.2</v>
      </c>
    </row>
    <row r="13" spans="1:29" x14ac:dyDescent="0.45">
      <c r="A13">
        <v>12</v>
      </c>
      <c r="B13" t="str">
        <f t="shared" si="1"/>
        <v>000C</v>
      </c>
      <c r="C13" t="s">
        <v>2671</v>
      </c>
      <c r="D13" t="s">
        <v>3131</v>
      </c>
      <c r="E13">
        <v>38.9</v>
      </c>
      <c r="F13">
        <v>112.23</v>
      </c>
      <c r="G13" t="s">
        <v>3921</v>
      </c>
      <c r="H13">
        <v>4.3</v>
      </c>
      <c r="I13">
        <v>12.1</v>
      </c>
      <c r="J13" t="s">
        <v>3377</v>
      </c>
      <c r="K13">
        <v>0.15896193479758411</v>
      </c>
      <c r="L13">
        <v>0.13184721434696819</v>
      </c>
      <c r="M13">
        <v>1.507331405783581E-2</v>
      </c>
      <c r="N13">
        <v>1.0787405633631191E-2</v>
      </c>
      <c r="O13">
        <v>1.9053688664789101E-3</v>
      </c>
      <c r="P13">
        <v>1.766660262327964E-3</v>
      </c>
      <c r="Q13">
        <v>0.1875255978293974</v>
      </c>
      <c r="R13">
        <v>0.19631110090582379</v>
      </c>
      <c r="S13">
        <v>7.6602763862659684E-2</v>
      </c>
      <c r="T13">
        <v>6.3157401463000848E-2</v>
      </c>
      <c r="U13">
        <v>6.7695422147452848E-3</v>
      </c>
      <c r="V13">
        <v>4.7245275238171026E-3</v>
      </c>
      <c r="W13">
        <v>9.5270317764542062E-2</v>
      </c>
      <c r="X13">
        <v>4.0628499932051428E-2</v>
      </c>
      <c r="Y13">
        <v>8.6683505391359651E-3</v>
      </c>
      <c r="Z13" t="s">
        <v>3136</v>
      </c>
      <c r="AA13">
        <f>MATCH(Z13,Reference!$B$1:$B$98,0)</f>
        <v>2</v>
      </c>
      <c r="AB13" t="str" cm="1">
        <f t="array" ref="AB13">INDEX(Reference!$C$1:$C$98,Data!AA13)</f>
        <v>10.5194/bg-17-2521-2020</v>
      </c>
      <c r="AC13" t="str">
        <f t="shared" si="0"/>
        <v>000C.wqzv3ce2u.2</v>
      </c>
    </row>
    <row r="14" spans="1:29" x14ac:dyDescent="0.45">
      <c r="A14">
        <v>13</v>
      </c>
      <c r="B14" t="str">
        <f t="shared" si="1"/>
        <v>000D</v>
      </c>
      <c r="C14" t="s">
        <v>2672</v>
      </c>
      <c r="D14" t="s">
        <v>3131</v>
      </c>
      <c r="E14">
        <v>38.9</v>
      </c>
      <c r="F14">
        <v>112.23</v>
      </c>
      <c r="G14" t="s">
        <v>3921</v>
      </c>
      <c r="H14">
        <v>4.3</v>
      </c>
      <c r="I14">
        <v>12.1</v>
      </c>
      <c r="J14" t="s">
        <v>3377</v>
      </c>
      <c r="K14">
        <v>0.17065036869726971</v>
      </c>
      <c r="L14">
        <v>0.12712859009278329</v>
      </c>
      <c r="M14">
        <v>1.906375251887775E-2</v>
      </c>
      <c r="N14">
        <v>1.1946677295777161E-2</v>
      </c>
      <c r="O14">
        <v>1.9597422440709509E-3</v>
      </c>
      <c r="P14">
        <v>1.9597422440709509E-3</v>
      </c>
      <c r="Q14">
        <v>0.1855776257224474</v>
      </c>
      <c r="R14">
        <v>0.18205894727518329</v>
      </c>
      <c r="S14">
        <v>8.7185278681990427E-2</v>
      </c>
      <c r="T14">
        <v>5.5982196239952167E-2</v>
      </c>
      <c r="U14">
        <v>6.5944772913483348E-3</v>
      </c>
      <c r="V14">
        <v>6.2512455988839406E-3</v>
      </c>
      <c r="W14">
        <v>9.3744325605084208E-2</v>
      </c>
      <c r="X14">
        <v>4.0773710666755128E-2</v>
      </c>
      <c r="Y14">
        <v>9.1233198255054535E-3</v>
      </c>
      <c r="Z14" t="s">
        <v>3136</v>
      </c>
      <c r="AA14">
        <f>MATCH(Z14,Reference!$B$1:$B$98,0)</f>
        <v>2</v>
      </c>
      <c r="AB14" t="str" cm="1">
        <f t="array" ref="AB14">INDEX(Reference!$C$1:$C$98,Data!AA14)</f>
        <v>10.5194/bg-17-2521-2020</v>
      </c>
      <c r="AC14" t="str">
        <f t="shared" si="0"/>
        <v>000D.wqzv3ce2u.2</v>
      </c>
    </row>
    <row r="15" spans="1:29" x14ac:dyDescent="0.45">
      <c r="A15">
        <v>14</v>
      </c>
      <c r="B15" t="str">
        <f t="shared" si="1"/>
        <v>000E</v>
      </c>
      <c r="C15" t="s">
        <v>2808</v>
      </c>
      <c r="D15" t="s">
        <v>3131</v>
      </c>
      <c r="E15">
        <v>38.9</v>
      </c>
      <c r="F15">
        <v>112.23</v>
      </c>
      <c r="G15" t="s">
        <v>3921</v>
      </c>
      <c r="H15">
        <v>4.3</v>
      </c>
      <c r="I15">
        <v>12.1</v>
      </c>
      <c r="J15" t="s">
        <v>3377</v>
      </c>
      <c r="K15">
        <v>0.17907263488779171</v>
      </c>
      <c r="L15">
        <v>0.16596805690693131</v>
      </c>
      <c r="M15">
        <v>1.6747475493919112E-2</v>
      </c>
      <c r="N15">
        <v>1.2371071945173111E-2</v>
      </c>
      <c r="O15">
        <v>1.909031566760674E-3</v>
      </c>
      <c r="P15">
        <v>0</v>
      </c>
      <c r="Q15">
        <v>0.16935778535916499</v>
      </c>
      <c r="R15">
        <v>0.18879158986064709</v>
      </c>
      <c r="S15">
        <v>7.5634599041789236E-2</v>
      </c>
      <c r="T15">
        <v>5.2830224827810732E-2</v>
      </c>
      <c r="U15">
        <v>5.6655130368381459E-3</v>
      </c>
      <c r="V15">
        <v>4.7007336428838212E-3</v>
      </c>
      <c r="W15">
        <v>8.5234496131987164E-2</v>
      </c>
      <c r="X15">
        <v>3.519597338029961E-2</v>
      </c>
      <c r="Y15">
        <v>6.5208139180033204E-3</v>
      </c>
      <c r="Z15" t="s">
        <v>3136</v>
      </c>
      <c r="AA15">
        <f>MATCH(Z15,Reference!$B$1:$B$98,0)</f>
        <v>2</v>
      </c>
      <c r="AB15" t="str" cm="1">
        <f t="array" ref="AB15">INDEX(Reference!$C$1:$C$98,Data!AA15)</f>
        <v>10.5194/bg-17-2521-2020</v>
      </c>
      <c r="AC15" t="str">
        <f t="shared" si="0"/>
        <v>000E.wqzv3ce2u.2</v>
      </c>
    </row>
    <row r="16" spans="1:29" x14ac:dyDescent="0.45">
      <c r="A16">
        <v>15</v>
      </c>
      <c r="B16" t="str">
        <f t="shared" si="1"/>
        <v>000F</v>
      </c>
      <c r="C16" t="s">
        <v>1846</v>
      </c>
      <c r="D16" t="s">
        <v>3130</v>
      </c>
      <c r="E16">
        <v>-22.92</v>
      </c>
      <c r="F16">
        <v>-42.01</v>
      </c>
      <c r="G16" t="s">
        <v>3922</v>
      </c>
      <c r="H16" t="s">
        <v>3377</v>
      </c>
      <c r="I16" t="s">
        <v>3377</v>
      </c>
      <c r="J16" t="s">
        <v>3377</v>
      </c>
      <c r="K16">
        <v>5.6694330566943313E-2</v>
      </c>
      <c r="L16">
        <v>7.8392160783921611E-2</v>
      </c>
      <c r="M16">
        <v>4.1995800419958006E-3</v>
      </c>
      <c r="N16">
        <v>3.899610038996101E-3</v>
      </c>
      <c r="O16">
        <v>0</v>
      </c>
      <c r="P16">
        <v>0</v>
      </c>
      <c r="Q16">
        <v>7.2592740725927404E-2</v>
      </c>
      <c r="R16">
        <v>6.6893310668933115E-2</v>
      </c>
      <c r="S16">
        <v>7.6792320767923208E-2</v>
      </c>
      <c r="T16">
        <v>6.1193880611938811E-2</v>
      </c>
      <c r="U16">
        <v>9.6990300969903021E-3</v>
      </c>
      <c r="V16">
        <v>3.7896210378962097E-2</v>
      </c>
      <c r="W16">
        <v>0.21597840215978409</v>
      </c>
      <c r="X16">
        <v>0.18468153184681529</v>
      </c>
      <c r="Y16">
        <v>0.1310868913108689</v>
      </c>
      <c r="Z16" t="s">
        <v>3164</v>
      </c>
      <c r="AA16">
        <f>MATCH(Z16,Reference!$B$1:$B$98,0)</f>
        <v>3</v>
      </c>
      <c r="AB16" t="str" cm="1">
        <f t="array" ref="AB16">INDEX(Reference!$C$1:$C$98,Data!AA16)</f>
        <v>10.3389/feart.2019.00291</v>
      </c>
      <c r="AC16" t="str">
        <f t="shared" si="0"/>
        <v>000F.75fjs5932.3</v>
      </c>
    </row>
    <row r="17" spans="1:29" x14ac:dyDescent="0.45">
      <c r="A17">
        <v>16</v>
      </c>
      <c r="B17" t="str">
        <f t="shared" si="1"/>
        <v>0010</v>
      </c>
      <c r="C17" t="s">
        <v>1847</v>
      </c>
      <c r="D17" t="s">
        <v>3130</v>
      </c>
      <c r="E17">
        <v>-22.93</v>
      </c>
      <c r="F17">
        <v>-41.9</v>
      </c>
      <c r="G17" t="s">
        <v>3923</v>
      </c>
      <c r="H17" t="s">
        <v>3377</v>
      </c>
      <c r="I17" t="s">
        <v>3377</v>
      </c>
      <c r="J17" t="s">
        <v>3377</v>
      </c>
      <c r="K17">
        <v>6.2506250625062515E-2</v>
      </c>
      <c r="L17">
        <v>7.6507650765076513E-2</v>
      </c>
      <c r="M17">
        <v>3.000300030003001E-3</v>
      </c>
      <c r="N17">
        <v>4.7004700470046996E-3</v>
      </c>
      <c r="O17">
        <v>1.6001600160016E-3</v>
      </c>
      <c r="P17">
        <v>1.5001500150015E-3</v>
      </c>
      <c r="Q17">
        <v>9.310931093109312E-2</v>
      </c>
      <c r="R17">
        <v>7.8907890789078908E-2</v>
      </c>
      <c r="S17">
        <v>5.7705770577057697E-2</v>
      </c>
      <c r="T17">
        <v>6.0606060606060608E-2</v>
      </c>
      <c r="U17">
        <v>7.400740074007402E-3</v>
      </c>
      <c r="V17">
        <v>2.7202720272027209E-2</v>
      </c>
      <c r="W17">
        <v>0.25102510251025112</v>
      </c>
      <c r="X17">
        <v>0.16211621162116219</v>
      </c>
      <c r="Y17">
        <v>0.11211121112111209</v>
      </c>
      <c r="Z17" t="s">
        <v>3164</v>
      </c>
      <c r="AA17">
        <f>MATCH(Z17,Reference!$B$1:$B$98,0)</f>
        <v>3</v>
      </c>
      <c r="AB17" t="str" cm="1">
        <f t="array" ref="AB17">INDEX(Reference!$C$1:$C$98,Data!AA17)</f>
        <v>10.3389/feart.2019.00291</v>
      </c>
      <c r="AC17" t="str">
        <f t="shared" si="0"/>
        <v>0010.75fjw99r5.3</v>
      </c>
    </row>
    <row r="18" spans="1:29" x14ac:dyDescent="0.45">
      <c r="A18">
        <v>17</v>
      </c>
      <c r="B18" t="str">
        <f t="shared" si="1"/>
        <v>0011</v>
      </c>
      <c r="C18" t="s">
        <v>1848</v>
      </c>
      <c r="D18" t="s">
        <v>3130</v>
      </c>
      <c r="E18">
        <v>-23.14</v>
      </c>
      <c r="F18">
        <v>-41.9</v>
      </c>
      <c r="G18" t="s">
        <v>3924</v>
      </c>
      <c r="H18" t="s">
        <v>3377</v>
      </c>
      <c r="I18" t="s">
        <v>3377</v>
      </c>
      <c r="J18">
        <v>8.1</v>
      </c>
      <c r="K18">
        <v>5.4199999999999998E-2</v>
      </c>
      <c r="L18">
        <v>8.9200000000000002E-2</v>
      </c>
      <c r="M18">
        <v>5.1000000000000004E-3</v>
      </c>
      <c r="N18">
        <v>6.7000000000000002E-3</v>
      </c>
      <c r="O18">
        <v>5.9999999999999995E-4</v>
      </c>
      <c r="P18">
        <v>2E-3</v>
      </c>
      <c r="Q18">
        <v>7.9899999999999999E-2</v>
      </c>
      <c r="R18">
        <v>7.3399999999999993E-2</v>
      </c>
      <c r="S18">
        <v>5.91E-2</v>
      </c>
      <c r="T18">
        <v>8.1300000000000011E-2</v>
      </c>
      <c r="U18">
        <v>8.8999999999999999E-3</v>
      </c>
      <c r="V18">
        <v>4.1300000000000003E-2</v>
      </c>
      <c r="W18">
        <v>0.2079</v>
      </c>
      <c r="X18">
        <v>0.1706</v>
      </c>
      <c r="Y18">
        <v>0.1198</v>
      </c>
      <c r="Z18" t="s">
        <v>3164</v>
      </c>
      <c r="AA18">
        <f>MATCH(Z18,Reference!$B$1:$B$98,0)</f>
        <v>3</v>
      </c>
      <c r="AB18" t="str" cm="1">
        <f t="array" ref="AB18">INDEX(Reference!$C$1:$C$98,Data!AA18)</f>
        <v>10.3389/feart.2019.00291</v>
      </c>
      <c r="AC18" t="str">
        <f t="shared" si="0"/>
        <v>0011.75fhqe3re.3</v>
      </c>
    </row>
    <row r="19" spans="1:29" x14ac:dyDescent="0.45">
      <c r="A19">
        <v>18</v>
      </c>
      <c r="B19" t="str">
        <f t="shared" si="1"/>
        <v>0012</v>
      </c>
      <c r="C19" t="s">
        <v>1849</v>
      </c>
      <c r="D19" t="s">
        <v>3130</v>
      </c>
      <c r="E19">
        <v>-23.6</v>
      </c>
      <c r="F19">
        <v>-41.36</v>
      </c>
      <c r="G19" t="s">
        <v>3925</v>
      </c>
      <c r="H19" t="s">
        <v>3377</v>
      </c>
      <c r="I19" t="s">
        <v>3377</v>
      </c>
      <c r="J19">
        <v>8.1</v>
      </c>
      <c r="K19">
        <v>4.4099999999999993E-2</v>
      </c>
      <c r="L19">
        <v>6.7399999999999988E-2</v>
      </c>
      <c r="M19">
        <v>4.9999999999999992E-3</v>
      </c>
      <c r="N19">
        <v>9.499999999999998E-3</v>
      </c>
      <c r="O19">
        <v>2.7000000000000001E-3</v>
      </c>
      <c r="P19">
        <v>4.2999999999999991E-3</v>
      </c>
      <c r="Q19">
        <v>4.7999999999999987E-2</v>
      </c>
      <c r="R19">
        <v>5.489999999999999E-2</v>
      </c>
      <c r="S19">
        <v>9.5499999999999974E-2</v>
      </c>
      <c r="T19">
        <v>8.2299999999999984E-2</v>
      </c>
      <c r="U19">
        <v>1.5699999999999999E-2</v>
      </c>
      <c r="V19">
        <v>4.5899999999999989E-2</v>
      </c>
      <c r="W19">
        <v>0.20660000000000001</v>
      </c>
      <c r="X19">
        <v>0.1794</v>
      </c>
      <c r="Y19">
        <v>0.13869999999999999</v>
      </c>
      <c r="Z19" t="s">
        <v>3164</v>
      </c>
      <c r="AA19">
        <f>MATCH(Z19,Reference!$B$1:$B$98,0)</f>
        <v>3</v>
      </c>
      <c r="AB19" t="str" cm="1">
        <f t="array" ref="AB19">INDEX(Reference!$C$1:$C$98,Data!AA19)</f>
        <v>10.3389/feart.2019.00291</v>
      </c>
      <c r="AC19" t="str">
        <f t="shared" si="0"/>
        <v>0012.75f9dzf84.3</v>
      </c>
    </row>
    <row r="20" spans="1:29" x14ac:dyDescent="0.45">
      <c r="A20">
        <v>19</v>
      </c>
      <c r="B20" t="str">
        <f t="shared" si="1"/>
        <v>0013</v>
      </c>
      <c r="C20" t="s">
        <v>1850</v>
      </c>
      <c r="D20" t="s">
        <v>3130</v>
      </c>
      <c r="E20">
        <v>-23.63</v>
      </c>
      <c r="F20">
        <v>-41.33</v>
      </c>
      <c r="G20" t="s">
        <v>3926</v>
      </c>
      <c r="H20" t="s">
        <v>3377</v>
      </c>
      <c r="I20" t="s">
        <v>3377</v>
      </c>
      <c r="J20">
        <v>8.1</v>
      </c>
      <c r="K20">
        <v>4.419558044195581E-2</v>
      </c>
      <c r="L20">
        <v>9.2590740925907439E-2</v>
      </c>
      <c r="M20">
        <v>6.3993600639936027E-3</v>
      </c>
      <c r="N20">
        <v>9.9990000999900033E-3</v>
      </c>
      <c r="O20">
        <v>1.499850014998501E-3</v>
      </c>
      <c r="P20">
        <v>4.7995200479952014E-3</v>
      </c>
      <c r="Q20">
        <v>5.2194780521947808E-2</v>
      </c>
      <c r="R20">
        <v>6.2293770622937721E-2</v>
      </c>
      <c r="S20">
        <v>6.7793220677932226E-2</v>
      </c>
      <c r="T20">
        <v>0.1144885511448855</v>
      </c>
      <c r="U20">
        <v>1.16988301169883E-2</v>
      </c>
      <c r="V20">
        <v>6.6693330666933323E-2</v>
      </c>
      <c r="W20">
        <v>0.19238076192380771</v>
      </c>
      <c r="X20">
        <v>0.16378362163783619</v>
      </c>
      <c r="Y20">
        <v>0.10918908109189079</v>
      </c>
      <c r="Z20" t="s">
        <v>3164</v>
      </c>
      <c r="AA20">
        <f>MATCH(Z20,Reference!$B$1:$B$98,0)</f>
        <v>3</v>
      </c>
      <c r="AB20" t="str" cm="1">
        <f t="array" ref="AB20">INDEX(Reference!$C$1:$C$98,Data!AA20)</f>
        <v>10.3389/feart.2019.00291</v>
      </c>
      <c r="AC20" t="str">
        <f t="shared" si="0"/>
        <v>0013.75f9ed23m.3</v>
      </c>
    </row>
    <row r="21" spans="1:29" x14ac:dyDescent="0.45">
      <c r="A21">
        <v>20</v>
      </c>
      <c r="B21" t="str">
        <f t="shared" si="1"/>
        <v>0014</v>
      </c>
      <c r="C21" t="s">
        <v>1851</v>
      </c>
      <c r="D21" t="s">
        <v>3130</v>
      </c>
      <c r="E21">
        <v>-23.69</v>
      </c>
      <c r="F21">
        <v>-41.27</v>
      </c>
      <c r="G21" t="s">
        <v>3927</v>
      </c>
      <c r="H21" t="s">
        <v>3377</v>
      </c>
      <c r="I21" t="s">
        <v>3377</v>
      </c>
      <c r="J21" t="s">
        <v>3377</v>
      </c>
      <c r="K21">
        <v>4.0399999999999998E-2</v>
      </c>
      <c r="L21">
        <v>0.1137</v>
      </c>
      <c r="M21">
        <v>3.8E-3</v>
      </c>
      <c r="N21">
        <v>9.300000000000001E-3</v>
      </c>
      <c r="O21">
        <v>1.1999999999999999E-3</v>
      </c>
      <c r="P21">
        <v>4.0000000000000001E-3</v>
      </c>
      <c r="Q21">
        <v>5.0299999999999997E-2</v>
      </c>
      <c r="R21">
        <v>7.3499999999999996E-2</v>
      </c>
      <c r="S21">
        <v>4.53E-2</v>
      </c>
      <c r="T21">
        <v>8.8900000000000007E-2</v>
      </c>
      <c r="U21">
        <v>7.7000000000000002E-3</v>
      </c>
      <c r="V21">
        <v>3.7999999999999999E-2</v>
      </c>
      <c r="W21">
        <v>0.30170000000000002</v>
      </c>
      <c r="X21">
        <v>0.1328</v>
      </c>
      <c r="Y21">
        <v>8.9399999999999993E-2</v>
      </c>
      <c r="Z21" t="s">
        <v>3164</v>
      </c>
      <c r="AA21">
        <f>MATCH(Z21,Reference!$B$1:$B$98,0)</f>
        <v>3</v>
      </c>
      <c r="AB21" t="str" cm="1">
        <f t="array" ref="AB21">INDEX(Reference!$C$1:$C$98,Data!AA21)</f>
        <v>10.3389/feart.2019.00291</v>
      </c>
      <c r="AC21" t="str">
        <f t="shared" si="0"/>
        <v>0014.75f9hzk5e.3</v>
      </c>
    </row>
    <row r="22" spans="1:29" x14ac:dyDescent="0.45">
      <c r="A22">
        <v>21</v>
      </c>
      <c r="B22" t="str">
        <f t="shared" si="1"/>
        <v>0015</v>
      </c>
      <c r="C22" t="s">
        <v>1852</v>
      </c>
      <c r="D22" t="s">
        <v>3130</v>
      </c>
      <c r="E22">
        <v>-23.75</v>
      </c>
      <c r="F22">
        <v>-41.2</v>
      </c>
      <c r="G22" t="s">
        <v>3928</v>
      </c>
      <c r="H22" t="s">
        <v>3377</v>
      </c>
      <c r="I22" t="s">
        <v>3377</v>
      </c>
      <c r="J22" t="s">
        <v>3377</v>
      </c>
      <c r="K22">
        <v>3.0300000000000001E-2</v>
      </c>
      <c r="L22">
        <v>0.17050000000000001</v>
      </c>
      <c r="M22">
        <v>3.3E-3</v>
      </c>
      <c r="N22">
        <v>1.620000000000001E-2</v>
      </c>
      <c r="O22">
        <v>6.0000000000000006E-4</v>
      </c>
      <c r="P22">
        <v>4.000000000000001E-3</v>
      </c>
      <c r="Q22">
        <v>4.6300000000000008E-2</v>
      </c>
      <c r="R22">
        <v>7.6300000000000007E-2</v>
      </c>
      <c r="S22">
        <v>3.7600000000000001E-2</v>
      </c>
      <c r="T22">
        <v>8.3900000000000016E-2</v>
      </c>
      <c r="U22">
        <v>5.2000000000000006E-3</v>
      </c>
      <c r="V22">
        <v>3.160000000000001E-2</v>
      </c>
      <c r="W22">
        <v>0.30650000000000011</v>
      </c>
      <c r="X22">
        <v>0.1157</v>
      </c>
      <c r="Y22">
        <v>7.2000000000000022E-2</v>
      </c>
      <c r="Z22" t="s">
        <v>3164</v>
      </c>
      <c r="AA22">
        <f>MATCH(Z22,Reference!$B$1:$B$98,0)</f>
        <v>3</v>
      </c>
      <c r="AB22" t="str" cm="1">
        <f t="array" ref="AB22">INDEX(Reference!$C$1:$C$98,Data!AA22)</f>
        <v>10.3389/feart.2019.00291</v>
      </c>
      <c r="AC22" t="str">
        <f t="shared" si="0"/>
        <v>0015.75f8ykrn4.3</v>
      </c>
    </row>
    <row r="23" spans="1:29" x14ac:dyDescent="0.45">
      <c r="A23">
        <v>22</v>
      </c>
      <c r="B23" t="str">
        <f t="shared" si="1"/>
        <v>0016</v>
      </c>
      <c r="C23" t="s">
        <v>1853</v>
      </c>
      <c r="D23" t="s">
        <v>3130</v>
      </c>
      <c r="E23">
        <v>-23.87</v>
      </c>
      <c r="F23">
        <v>-41.08</v>
      </c>
      <c r="G23" t="s">
        <v>3929</v>
      </c>
      <c r="H23" t="s">
        <v>3377</v>
      </c>
      <c r="I23" t="s">
        <v>3377</v>
      </c>
      <c r="J23" t="s">
        <v>3377</v>
      </c>
      <c r="K23">
        <v>2.4E-2</v>
      </c>
      <c r="L23">
        <v>0.23519999999999999</v>
      </c>
      <c r="M23">
        <v>1.4E-3</v>
      </c>
      <c r="N23">
        <v>1.9400000000000001E-2</v>
      </c>
      <c r="O23">
        <v>0</v>
      </c>
      <c r="P23">
        <v>2E-3</v>
      </c>
      <c r="Q23">
        <v>3.6900000000000009E-2</v>
      </c>
      <c r="R23">
        <v>9.3300000000000008E-2</v>
      </c>
      <c r="S23">
        <v>2.5100000000000001E-2</v>
      </c>
      <c r="T23">
        <v>6.6700000000000009E-2</v>
      </c>
      <c r="U23">
        <v>3.0999999999999999E-3</v>
      </c>
      <c r="V23">
        <v>2.1600000000000001E-2</v>
      </c>
      <c r="W23">
        <v>0.31240000000000012</v>
      </c>
      <c r="X23">
        <v>0.1007</v>
      </c>
      <c r="Y23">
        <v>5.8200000000000009E-2</v>
      </c>
      <c r="Z23" t="s">
        <v>3164</v>
      </c>
      <c r="AA23">
        <f>MATCH(Z23,Reference!$B$1:$B$98,0)</f>
        <v>3</v>
      </c>
      <c r="AB23" t="str" cm="1">
        <f t="array" ref="AB23">INDEX(Reference!$C$1:$C$98,Data!AA23)</f>
        <v>10.3389/feart.2019.00291</v>
      </c>
      <c r="AC23" t="str">
        <f t="shared" si="0"/>
        <v>0016.75fb1nw7n.3</v>
      </c>
    </row>
    <row r="24" spans="1:29" x14ac:dyDescent="0.45">
      <c r="A24">
        <v>23</v>
      </c>
      <c r="B24" t="str">
        <f t="shared" si="1"/>
        <v>0017</v>
      </c>
      <c r="C24" t="s">
        <v>1854</v>
      </c>
      <c r="D24" t="s">
        <v>3130</v>
      </c>
      <c r="E24">
        <v>-24.02</v>
      </c>
      <c r="F24">
        <v>-40.9</v>
      </c>
      <c r="G24" t="s">
        <v>3930</v>
      </c>
      <c r="H24" t="s">
        <v>3377</v>
      </c>
      <c r="I24" t="s">
        <v>3377</v>
      </c>
      <c r="J24" t="s">
        <v>3377</v>
      </c>
      <c r="K24">
        <v>2.5802580258025801E-2</v>
      </c>
      <c r="L24">
        <v>0.35563556355635573</v>
      </c>
      <c r="M24">
        <v>0</v>
      </c>
      <c r="N24">
        <v>1.66016601660166E-2</v>
      </c>
      <c r="O24">
        <v>0</v>
      </c>
      <c r="P24">
        <v>0</v>
      </c>
      <c r="Q24">
        <v>2.6202620262026199E-2</v>
      </c>
      <c r="R24">
        <v>9.5409540954095387E-2</v>
      </c>
      <c r="S24">
        <v>1.56015601560156E-2</v>
      </c>
      <c r="T24">
        <v>4.8604860486048611E-2</v>
      </c>
      <c r="U24">
        <v>0</v>
      </c>
      <c r="V24">
        <v>1.8801880188018798E-2</v>
      </c>
      <c r="W24">
        <v>0.28702870287028698</v>
      </c>
      <c r="X24">
        <v>7.2807280728072812E-2</v>
      </c>
      <c r="Y24">
        <v>3.7503750375037503E-2</v>
      </c>
      <c r="Z24" t="s">
        <v>3164</v>
      </c>
      <c r="AA24">
        <f>MATCH(Z24,Reference!$B$1:$B$98,0)</f>
        <v>3</v>
      </c>
      <c r="AB24" t="str" cm="1">
        <f t="array" ref="AB24">INDEX(Reference!$C$1:$C$98,Data!AA24)</f>
        <v>10.3389/feart.2019.00291</v>
      </c>
      <c r="AC24" t="str">
        <f t="shared" si="0"/>
        <v>0017.75dzm7392.3</v>
      </c>
    </row>
    <row r="25" spans="1:29" x14ac:dyDescent="0.45">
      <c r="A25">
        <v>24</v>
      </c>
      <c r="B25" t="str">
        <f t="shared" si="1"/>
        <v>0018</v>
      </c>
      <c r="C25" t="s">
        <v>1855</v>
      </c>
      <c r="D25" t="s">
        <v>3130</v>
      </c>
      <c r="E25">
        <v>-22.7</v>
      </c>
      <c r="F25">
        <v>-41.9</v>
      </c>
      <c r="G25" t="s">
        <v>3931</v>
      </c>
      <c r="H25" t="s">
        <v>3377</v>
      </c>
      <c r="I25" t="s">
        <v>3377</v>
      </c>
      <c r="J25" t="s">
        <v>3377</v>
      </c>
      <c r="K25">
        <v>3.7703770377037697E-2</v>
      </c>
      <c r="L25">
        <v>4.5004500450044997E-2</v>
      </c>
      <c r="M25">
        <v>2.4002400240024E-3</v>
      </c>
      <c r="N25">
        <v>3.800380038003801E-3</v>
      </c>
      <c r="O25">
        <v>8.0008000800080011E-4</v>
      </c>
      <c r="P25">
        <v>1.2001200120012E-3</v>
      </c>
      <c r="Q25">
        <v>8.2408240824082407E-2</v>
      </c>
      <c r="R25">
        <v>7.9207920792079195E-2</v>
      </c>
      <c r="S25">
        <v>5.4405440544054412E-2</v>
      </c>
      <c r="T25">
        <v>5.5105510551055101E-2</v>
      </c>
      <c r="U25">
        <v>8.0008000800080008E-3</v>
      </c>
      <c r="V25">
        <v>2.7602760276027601E-2</v>
      </c>
      <c r="W25">
        <v>0.34673467346734682</v>
      </c>
      <c r="X25">
        <v>0.154015401540154</v>
      </c>
      <c r="Y25">
        <v>0.1016101610161016</v>
      </c>
      <c r="Z25" t="s">
        <v>3164</v>
      </c>
      <c r="AA25">
        <f>MATCH(Z25,Reference!$B$1:$B$98,0)</f>
        <v>3</v>
      </c>
      <c r="AB25" t="str" cm="1">
        <f t="array" ref="AB25">INDEX(Reference!$C$1:$C$98,Data!AA25)</f>
        <v>10.3389/feart.2019.00291</v>
      </c>
      <c r="AC25" t="str">
        <f t="shared" si="0"/>
        <v>0018.75fnye96g.3</v>
      </c>
    </row>
    <row r="26" spans="1:29" x14ac:dyDescent="0.45">
      <c r="A26">
        <v>25</v>
      </c>
      <c r="B26" t="str">
        <f t="shared" si="1"/>
        <v>0019</v>
      </c>
      <c r="C26" t="s">
        <v>1856</v>
      </c>
      <c r="D26" t="s">
        <v>3130</v>
      </c>
      <c r="E26">
        <v>-22.76</v>
      </c>
      <c r="F26">
        <v>-41.76</v>
      </c>
      <c r="G26" t="s">
        <v>3932</v>
      </c>
      <c r="H26" t="s">
        <v>3377</v>
      </c>
      <c r="I26" t="s">
        <v>3377</v>
      </c>
      <c r="J26" t="s">
        <v>3377</v>
      </c>
      <c r="K26">
        <v>5.6788642271545689E-2</v>
      </c>
      <c r="L26">
        <v>7.4285142971405718E-2</v>
      </c>
      <c r="M26">
        <v>4.5990801839632077E-3</v>
      </c>
      <c r="N26">
        <v>8.4983003399320151E-3</v>
      </c>
      <c r="O26">
        <v>0</v>
      </c>
      <c r="P26">
        <v>3.899220155968807E-3</v>
      </c>
      <c r="Q26">
        <v>8.218356328734254E-2</v>
      </c>
      <c r="R26">
        <v>8.0683863227354533E-2</v>
      </c>
      <c r="S26">
        <v>5.6088782243551287E-2</v>
      </c>
      <c r="T26">
        <v>6.838632273545292E-2</v>
      </c>
      <c r="U26">
        <v>9.7980403919216159E-3</v>
      </c>
      <c r="V26">
        <v>3.2093581283743247E-2</v>
      </c>
      <c r="W26">
        <v>0.227254549090182</v>
      </c>
      <c r="X26">
        <v>0.17106578684263149</v>
      </c>
      <c r="Y26">
        <v>0.124375124975005</v>
      </c>
      <c r="Z26" t="s">
        <v>3164</v>
      </c>
      <c r="AA26">
        <f>MATCH(Z26,Reference!$B$1:$B$98,0)</f>
        <v>3</v>
      </c>
      <c r="AB26" t="str" cm="1">
        <f t="array" ref="AB26">INDEX(Reference!$C$1:$C$98,Data!AA26)</f>
        <v>10.3389/feart.2019.00291</v>
      </c>
      <c r="AC26" t="str">
        <f t="shared" si="0"/>
        <v>0019.75fq98xm3.3</v>
      </c>
    </row>
    <row r="27" spans="1:29" x14ac:dyDescent="0.45">
      <c r="A27">
        <v>26</v>
      </c>
      <c r="B27" t="str">
        <f t="shared" si="1"/>
        <v>001A</v>
      </c>
      <c r="C27" t="s">
        <v>1857</v>
      </c>
      <c r="D27" t="s">
        <v>3130</v>
      </c>
      <c r="E27">
        <v>-23</v>
      </c>
      <c r="F27">
        <v>-41.35</v>
      </c>
      <c r="G27" t="s">
        <v>3933</v>
      </c>
      <c r="H27" t="s">
        <v>3377</v>
      </c>
      <c r="I27" t="s">
        <v>3377</v>
      </c>
      <c r="J27" t="s">
        <v>3377</v>
      </c>
      <c r="K27">
        <v>4.8609721944388902E-2</v>
      </c>
      <c r="L27">
        <v>7.9015803160632142E-2</v>
      </c>
      <c r="M27">
        <v>3.1006201240248049E-3</v>
      </c>
      <c r="N27">
        <v>4.7009401880376079E-3</v>
      </c>
      <c r="O27">
        <v>1.1002200440088021E-3</v>
      </c>
      <c r="P27">
        <v>2.9005801160232052E-3</v>
      </c>
      <c r="Q27">
        <v>7.0414082816563334E-2</v>
      </c>
      <c r="R27">
        <v>7.6815363072614537E-2</v>
      </c>
      <c r="S27">
        <v>7.2714542908581731E-2</v>
      </c>
      <c r="T27">
        <v>8.2016403280656139E-2</v>
      </c>
      <c r="U27">
        <v>1.5503100620124031E-2</v>
      </c>
      <c r="V27">
        <v>4.3908781756351267E-2</v>
      </c>
      <c r="W27">
        <v>0.2069413882776556</v>
      </c>
      <c r="X27">
        <v>0.1691338267653531</v>
      </c>
      <c r="Y27">
        <v>0.12312462492498499</v>
      </c>
      <c r="Z27" t="s">
        <v>3164</v>
      </c>
      <c r="AA27">
        <f>MATCH(Z27,Reference!$B$1:$B$98,0)</f>
        <v>3</v>
      </c>
      <c r="AB27" t="str" cm="1">
        <f t="array" ref="AB27">INDEX(Reference!$C$1:$C$98,Data!AA27)</f>
        <v>10.3389/feart.2019.00291</v>
      </c>
      <c r="AC27" t="str">
        <f t="shared" si="0"/>
        <v>001A.75ft5hcz7.3</v>
      </c>
    </row>
    <row r="28" spans="1:29" x14ac:dyDescent="0.45">
      <c r="A28">
        <v>27</v>
      </c>
      <c r="B28" t="str">
        <f t="shared" si="1"/>
        <v>001B</v>
      </c>
      <c r="C28" t="s">
        <v>1858</v>
      </c>
      <c r="D28" t="s">
        <v>3130</v>
      </c>
      <c r="E28">
        <v>-23.17</v>
      </c>
      <c r="F28">
        <v>-41.05</v>
      </c>
      <c r="G28" t="s">
        <v>3934</v>
      </c>
      <c r="H28" t="s">
        <v>3377</v>
      </c>
      <c r="I28" t="s">
        <v>3377</v>
      </c>
      <c r="J28">
        <v>8.1</v>
      </c>
      <c r="K28">
        <v>4.1887433769869052E-2</v>
      </c>
      <c r="L28">
        <v>6.0781765470358892E-2</v>
      </c>
      <c r="M28">
        <v>3.5989203239028288E-3</v>
      </c>
      <c r="N28">
        <v>6.298110566829951E-3</v>
      </c>
      <c r="O28">
        <v>7.9976007197840658E-4</v>
      </c>
      <c r="P28">
        <v>2.4992502249325198E-3</v>
      </c>
      <c r="Q28">
        <v>4.9785064480655811E-2</v>
      </c>
      <c r="R28">
        <v>5.7182845146456072E-2</v>
      </c>
      <c r="S28">
        <v>6.8779366190142965E-2</v>
      </c>
      <c r="T28">
        <v>6.8479456163151042E-2</v>
      </c>
      <c r="U28">
        <v>1.079676097170849E-2</v>
      </c>
      <c r="V28">
        <v>5.0284914525642307E-2</v>
      </c>
      <c r="W28">
        <v>0.18994301709487149</v>
      </c>
      <c r="X28">
        <v>0.21233629911026691</v>
      </c>
      <c r="Y28">
        <v>0.17654703588923321</v>
      </c>
      <c r="Z28" t="s">
        <v>3164</v>
      </c>
      <c r="AA28">
        <f>MATCH(Z28,Reference!$B$1:$B$98,0)</f>
        <v>3</v>
      </c>
      <c r="AB28" t="str" cm="1">
        <f t="array" ref="AB28">INDEX(Reference!$C$1:$C$98,Data!AA28)</f>
        <v>10.3389/feart.2019.00291</v>
      </c>
      <c r="AC28" t="str">
        <f t="shared" si="0"/>
        <v>001B.75fu1yh2c.3</v>
      </c>
    </row>
    <row r="29" spans="1:29" x14ac:dyDescent="0.45">
      <c r="A29">
        <v>28</v>
      </c>
      <c r="B29" t="str">
        <f t="shared" si="1"/>
        <v>001C</v>
      </c>
      <c r="C29" t="s">
        <v>1859</v>
      </c>
      <c r="D29" t="s">
        <v>3130</v>
      </c>
      <c r="E29">
        <v>-23.19</v>
      </c>
      <c r="F29">
        <v>-41.01</v>
      </c>
      <c r="G29" t="s">
        <v>3935</v>
      </c>
      <c r="H29" t="s">
        <v>3377</v>
      </c>
      <c r="I29" t="s">
        <v>3377</v>
      </c>
      <c r="J29">
        <v>8.1</v>
      </c>
      <c r="K29">
        <v>3.7300000000000007E-2</v>
      </c>
      <c r="L29">
        <v>5.7500000000000009E-2</v>
      </c>
      <c r="M29">
        <v>3.3E-3</v>
      </c>
      <c r="N29">
        <v>6.9000000000000008E-3</v>
      </c>
      <c r="O29">
        <v>6.0000000000000006E-4</v>
      </c>
      <c r="P29">
        <v>3.5000000000000001E-3</v>
      </c>
      <c r="Q29">
        <v>4.2700000000000002E-2</v>
      </c>
      <c r="R29">
        <v>5.0700000000000009E-2</v>
      </c>
      <c r="S29">
        <v>7.4300000000000005E-2</v>
      </c>
      <c r="T29">
        <v>7.740000000000001E-2</v>
      </c>
      <c r="U29">
        <v>1.04E-2</v>
      </c>
      <c r="V29">
        <v>4.6600000000000009E-2</v>
      </c>
      <c r="W29">
        <v>0.18590000000000001</v>
      </c>
      <c r="X29">
        <v>0.22370000000000001</v>
      </c>
      <c r="Y29">
        <v>0.17920000000000011</v>
      </c>
      <c r="Z29" t="s">
        <v>3164</v>
      </c>
      <c r="AA29">
        <f>MATCH(Z29,Reference!$B$1:$B$98,0)</f>
        <v>3</v>
      </c>
      <c r="AB29" t="str" cm="1">
        <f t="array" ref="AB29">INDEX(Reference!$C$1:$C$98,Data!AA29)</f>
        <v>10.3389/feart.2019.00291</v>
      </c>
      <c r="AC29" t="str">
        <f t="shared" si="0"/>
        <v>001C.75fu4f3km.3</v>
      </c>
    </row>
    <row r="30" spans="1:29" x14ac:dyDescent="0.45">
      <c r="A30">
        <v>29</v>
      </c>
      <c r="B30" t="str">
        <f t="shared" si="1"/>
        <v>001D</v>
      </c>
      <c r="C30" t="s">
        <v>1860</v>
      </c>
      <c r="D30" t="s">
        <v>3130</v>
      </c>
      <c r="E30">
        <v>-23.17</v>
      </c>
      <c r="F30">
        <v>-40.950000000000003</v>
      </c>
      <c r="G30" t="s">
        <v>3936</v>
      </c>
      <c r="H30" t="s">
        <v>3377</v>
      </c>
      <c r="I30" t="s">
        <v>3377</v>
      </c>
      <c r="J30">
        <v>8.1</v>
      </c>
      <c r="K30">
        <v>5.9205920592059209E-2</v>
      </c>
      <c r="L30">
        <v>0.1057105710571057</v>
      </c>
      <c r="M30">
        <v>5.1005100510051011E-3</v>
      </c>
      <c r="N30">
        <v>7.7007700770077006E-3</v>
      </c>
      <c r="O30">
        <v>1.2001200120012E-3</v>
      </c>
      <c r="P30">
        <v>2.6002600260025999E-3</v>
      </c>
      <c r="Q30">
        <v>7.1507150715071507E-2</v>
      </c>
      <c r="R30">
        <v>6.7106710671067105E-2</v>
      </c>
      <c r="S30">
        <v>5.9205920592059209E-2</v>
      </c>
      <c r="T30">
        <v>8.1008100810081016E-2</v>
      </c>
      <c r="U30">
        <v>8.1008100810081012E-3</v>
      </c>
      <c r="V30">
        <v>4.2704270427042702E-2</v>
      </c>
      <c r="W30">
        <v>0.2131213121312131</v>
      </c>
      <c r="X30">
        <v>0.1686168616861686</v>
      </c>
      <c r="Y30">
        <v>0.1071107110711071</v>
      </c>
      <c r="Z30" t="s">
        <v>3164</v>
      </c>
      <c r="AA30">
        <f>MATCH(Z30,Reference!$B$1:$B$98,0)</f>
        <v>3</v>
      </c>
      <c r="AB30" t="str" cm="1">
        <f t="array" ref="AB30">INDEX(Reference!$C$1:$C$98,Data!AA30)</f>
        <v>10.3389/feart.2019.00291</v>
      </c>
      <c r="AC30" t="str">
        <f t="shared" si="0"/>
        <v>001D.75fuhnj0g.3</v>
      </c>
    </row>
    <row r="31" spans="1:29" x14ac:dyDescent="0.45">
      <c r="A31">
        <v>30</v>
      </c>
      <c r="B31" t="str">
        <f t="shared" si="1"/>
        <v>001E</v>
      </c>
      <c r="C31" t="s">
        <v>1861</v>
      </c>
      <c r="D31" t="s">
        <v>3130</v>
      </c>
      <c r="E31">
        <v>-23.22</v>
      </c>
      <c r="F31">
        <v>-40.96</v>
      </c>
      <c r="G31" t="s">
        <v>3937</v>
      </c>
      <c r="H31" t="s">
        <v>3377</v>
      </c>
      <c r="I31" t="s">
        <v>3377</v>
      </c>
      <c r="J31">
        <v>8.1</v>
      </c>
      <c r="K31">
        <v>5.3600000000000002E-2</v>
      </c>
      <c r="L31">
        <v>8.8800000000000004E-2</v>
      </c>
      <c r="M31">
        <v>3.7000000000000002E-3</v>
      </c>
      <c r="N31">
        <v>7.4999999999999997E-3</v>
      </c>
      <c r="O31">
        <v>1.1000000000000001E-3</v>
      </c>
      <c r="P31">
        <v>3.3999999999999998E-3</v>
      </c>
      <c r="Q31">
        <v>6.6199999999999995E-2</v>
      </c>
      <c r="R31">
        <v>6.5700000000000008E-2</v>
      </c>
      <c r="S31">
        <v>5.2200000000000003E-2</v>
      </c>
      <c r="T31">
        <v>8.43E-2</v>
      </c>
      <c r="U31">
        <v>8.3999999999999995E-3</v>
      </c>
      <c r="V31">
        <v>4.2099999999999999E-2</v>
      </c>
      <c r="W31">
        <v>0.24840000000000001</v>
      </c>
      <c r="X31">
        <v>0.1668</v>
      </c>
      <c r="Y31">
        <v>0.10780000000000001</v>
      </c>
      <c r="Z31" t="s">
        <v>3164</v>
      </c>
      <c r="AA31">
        <f>MATCH(Z31,Reference!$B$1:$B$98,0)</f>
        <v>3</v>
      </c>
      <c r="AB31" t="str" cm="1">
        <f t="array" ref="AB31">INDEX(Reference!$C$1:$C$98,Data!AA31)</f>
        <v>10.3389/feart.2019.00291</v>
      </c>
      <c r="AC31" t="str">
        <f t="shared" si="0"/>
        <v>001E.75fgguvvd.3</v>
      </c>
    </row>
    <row r="32" spans="1:29" x14ac:dyDescent="0.45">
      <c r="A32">
        <v>31</v>
      </c>
      <c r="B32" t="str">
        <f t="shared" si="1"/>
        <v>001F</v>
      </c>
      <c r="C32" t="s">
        <v>1862</v>
      </c>
      <c r="D32" t="s">
        <v>3130</v>
      </c>
      <c r="E32">
        <v>-23.23</v>
      </c>
      <c r="F32">
        <v>-40.93</v>
      </c>
      <c r="G32" t="s">
        <v>3938</v>
      </c>
      <c r="H32" t="s">
        <v>3377</v>
      </c>
      <c r="I32" t="s">
        <v>3377</v>
      </c>
      <c r="J32">
        <v>8.1</v>
      </c>
      <c r="K32">
        <v>6.1393860613938589E-2</v>
      </c>
      <c r="L32">
        <v>0.1103889611038896</v>
      </c>
      <c r="M32">
        <v>3.6996300369962999E-3</v>
      </c>
      <c r="N32">
        <v>8.0991900809918999E-3</v>
      </c>
      <c r="O32">
        <v>1.0998900109989E-3</v>
      </c>
      <c r="P32">
        <v>3.0996900309968991E-3</v>
      </c>
      <c r="Q32">
        <v>6.4693530646935282E-2</v>
      </c>
      <c r="R32">
        <v>6.699330066993299E-2</v>
      </c>
      <c r="S32">
        <v>5.7594240575942389E-2</v>
      </c>
      <c r="T32">
        <v>7.8492150784921486E-2</v>
      </c>
      <c r="U32">
        <v>8.0991900809918999E-3</v>
      </c>
      <c r="V32">
        <v>3.9796020397960201E-2</v>
      </c>
      <c r="W32">
        <v>0.227977202279772</v>
      </c>
      <c r="X32">
        <v>0.15938406159384061</v>
      </c>
      <c r="Y32">
        <v>0.10918908109189079</v>
      </c>
      <c r="Z32" t="s">
        <v>3164</v>
      </c>
      <c r="AA32">
        <f>MATCH(Z32,Reference!$B$1:$B$98,0)</f>
        <v>3</v>
      </c>
      <c r="AB32" t="str" cm="1">
        <f t="array" ref="AB32">INDEX(Reference!$C$1:$C$98,Data!AA32)</f>
        <v>10.3389/feart.2019.00291</v>
      </c>
      <c r="AC32" t="str">
        <f t="shared" si="0"/>
        <v>001F.75fgue5em.3</v>
      </c>
    </row>
    <row r="33" spans="1:29" x14ac:dyDescent="0.45">
      <c r="A33">
        <v>32</v>
      </c>
      <c r="B33" t="str">
        <f t="shared" si="1"/>
        <v>0020</v>
      </c>
      <c r="C33" t="s">
        <v>1863</v>
      </c>
      <c r="D33" t="s">
        <v>3130</v>
      </c>
      <c r="E33">
        <v>-23.25</v>
      </c>
      <c r="F33">
        <v>-40.9</v>
      </c>
      <c r="G33" t="s">
        <v>3939</v>
      </c>
      <c r="H33" t="s">
        <v>3377</v>
      </c>
      <c r="I33" t="s">
        <v>3377</v>
      </c>
      <c r="J33" t="s">
        <v>3377</v>
      </c>
      <c r="K33">
        <v>4.32956704329567E-2</v>
      </c>
      <c r="L33">
        <v>0.1083891610838916</v>
      </c>
      <c r="M33">
        <v>4.5995400459954002E-3</v>
      </c>
      <c r="N33">
        <v>1.06989301069893E-2</v>
      </c>
      <c r="O33">
        <v>1.7998200179982001E-3</v>
      </c>
      <c r="P33">
        <v>3.0996900309968999E-3</v>
      </c>
      <c r="Q33">
        <v>5.989401059894011E-2</v>
      </c>
      <c r="R33">
        <v>6.8893110688931114E-2</v>
      </c>
      <c r="S33">
        <v>4.949505049495051E-2</v>
      </c>
      <c r="T33">
        <v>8.6091390860913899E-2</v>
      </c>
      <c r="U33">
        <v>9.4990500949905E-3</v>
      </c>
      <c r="V33">
        <v>3.9996000399960013E-2</v>
      </c>
      <c r="W33">
        <v>0.26827317268273171</v>
      </c>
      <c r="X33">
        <v>0.15138486151384861</v>
      </c>
      <c r="Y33">
        <v>9.459054094590541E-2</v>
      </c>
      <c r="Z33" t="s">
        <v>3164</v>
      </c>
      <c r="AA33">
        <f>MATCH(Z33,Reference!$B$1:$B$98,0)</f>
        <v>3</v>
      </c>
      <c r="AB33" t="str" cm="1">
        <f t="array" ref="AB33">INDEX(Reference!$C$1:$C$98,Data!AA33)</f>
        <v>10.3389/feart.2019.00291</v>
      </c>
      <c r="AC33" t="str">
        <f t="shared" si="0"/>
        <v>0020.75fgtr3wb.3</v>
      </c>
    </row>
    <row r="34" spans="1:29" x14ac:dyDescent="0.45">
      <c r="A34">
        <v>33</v>
      </c>
      <c r="B34" t="str">
        <f t="shared" si="1"/>
        <v>0021</v>
      </c>
      <c r="C34" t="s">
        <v>1864</v>
      </c>
      <c r="D34" t="s">
        <v>3130</v>
      </c>
      <c r="E34">
        <v>-23.31</v>
      </c>
      <c r="F34">
        <v>-40.79</v>
      </c>
      <c r="G34" t="s">
        <v>3940</v>
      </c>
      <c r="H34" t="s">
        <v>3377</v>
      </c>
      <c r="I34" t="s">
        <v>3377</v>
      </c>
      <c r="J34" t="s">
        <v>3377</v>
      </c>
      <c r="K34">
        <v>2.60973902609739E-2</v>
      </c>
      <c r="L34">
        <v>0.21317868213178681</v>
      </c>
      <c r="M34">
        <v>0</v>
      </c>
      <c r="N34">
        <v>1.6298370162983699E-2</v>
      </c>
      <c r="O34">
        <v>0</v>
      </c>
      <c r="P34">
        <v>3.9996000399960003E-3</v>
      </c>
      <c r="Q34">
        <v>4.5095490450954907E-2</v>
      </c>
      <c r="R34">
        <v>9.3190680931906814E-2</v>
      </c>
      <c r="S34">
        <v>2.75972402759724E-2</v>
      </c>
      <c r="T34">
        <v>7.3492650734926501E-2</v>
      </c>
      <c r="U34">
        <v>4.0995900409959004E-3</v>
      </c>
      <c r="V34">
        <v>2.13978602139786E-2</v>
      </c>
      <c r="W34">
        <v>0.31386861313868608</v>
      </c>
      <c r="X34">
        <v>0.1017898210178982</v>
      </c>
      <c r="Y34">
        <v>5.989401059894011E-2</v>
      </c>
      <c r="Z34" t="s">
        <v>3164</v>
      </c>
      <c r="AA34">
        <f>MATCH(Z34,Reference!$B$1:$B$98,0)</f>
        <v>3</v>
      </c>
      <c r="AB34" t="str" cm="1">
        <f t="array" ref="AB34">INDEX(Reference!$C$1:$C$98,Data!AA34)</f>
        <v>10.3389/feart.2019.00291</v>
      </c>
      <c r="AC34" t="str">
        <f t="shared" si="0"/>
        <v>0021.75fgru99k.3</v>
      </c>
    </row>
    <row r="35" spans="1:29" x14ac:dyDescent="0.45">
      <c r="A35">
        <v>34</v>
      </c>
      <c r="B35" t="str">
        <f t="shared" si="1"/>
        <v>0022</v>
      </c>
      <c r="C35" t="s">
        <v>1865</v>
      </c>
      <c r="D35" t="s">
        <v>3130</v>
      </c>
      <c r="E35">
        <v>-23.42</v>
      </c>
      <c r="F35">
        <v>-40.6</v>
      </c>
      <c r="G35" t="s">
        <v>3941</v>
      </c>
      <c r="H35" t="s">
        <v>3377</v>
      </c>
      <c r="I35" t="s">
        <v>3377</v>
      </c>
      <c r="J35" t="s">
        <v>3377</v>
      </c>
      <c r="K35">
        <v>1.85981401859814E-2</v>
      </c>
      <c r="L35">
        <v>0.32416758324167588</v>
      </c>
      <c r="M35">
        <v>0</v>
      </c>
      <c r="N35">
        <v>2.3197680231976801E-2</v>
      </c>
      <c r="O35">
        <v>0</v>
      </c>
      <c r="P35">
        <v>3.5996400359964002E-3</v>
      </c>
      <c r="Q35">
        <v>3.3196680331966807E-2</v>
      </c>
      <c r="R35">
        <v>0.11218878112188781</v>
      </c>
      <c r="S35">
        <v>1.30986901309869E-2</v>
      </c>
      <c r="T35">
        <v>4.6495350464953511E-2</v>
      </c>
      <c r="U35">
        <v>0</v>
      </c>
      <c r="V35">
        <v>1.42985701429857E-2</v>
      </c>
      <c r="W35">
        <v>0.30516948305169478</v>
      </c>
      <c r="X35">
        <v>6.8893110688931114E-2</v>
      </c>
      <c r="Y35">
        <v>3.7096290370962903E-2</v>
      </c>
      <c r="Z35" t="s">
        <v>3164</v>
      </c>
      <c r="AA35">
        <f>MATCH(Z35,Reference!$B$1:$B$98,0)</f>
        <v>3</v>
      </c>
      <c r="AB35" t="str" cm="1">
        <f t="array" ref="AB35">INDEX(Reference!$C$1:$C$98,Data!AA35)</f>
        <v>10.3389/feart.2019.00291</v>
      </c>
      <c r="AC35" t="str">
        <f t="shared" si="0"/>
        <v>0022.75g4u0ebx.3</v>
      </c>
    </row>
    <row r="36" spans="1:29" x14ac:dyDescent="0.45">
      <c r="A36">
        <v>35</v>
      </c>
      <c r="B36" t="str">
        <f t="shared" si="1"/>
        <v>0023</v>
      </c>
      <c r="C36" t="s">
        <v>1866</v>
      </c>
      <c r="D36" t="s">
        <v>3130</v>
      </c>
      <c r="E36">
        <v>-23.76</v>
      </c>
      <c r="F36">
        <v>-40</v>
      </c>
      <c r="G36" t="s">
        <v>3942</v>
      </c>
      <c r="H36" t="s">
        <v>3377</v>
      </c>
      <c r="I36" t="s">
        <v>3377</v>
      </c>
      <c r="J36" t="s">
        <v>3377</v>
      </c>
      <c r="K36">
        <v>1.17E-2</v>
      </c>
      <c r="L36">
        <v>0.41139999999999999</v>
      </c>
      <c r="M36">
        <v>0</v>
      </c>
      <c r="N36">
        <v>2.0500000000000001E-2</v>
      </c>
      <c r="O36">
        <v>0</v>
      </c>
      <c r="P36">
        <v>0</v>
      </c>
      <c r="Q36">
        <v>2.35E-2</v>
      </c>
      <c r="R36">
        <v>0.1227</v>
      </c>
      <c r="S36">
        <v>8.6000000000000017E-3</v>
      </c>
      <c r="T36">
        <v>4.250000000000001E-2</v>
      </c>
      <c r="U36">
        <v>0</v>
      </c>
      <c r="V36">
        <v>1.24E-2</v>
      </c>
      <c r="W36">
        <v>0.27429999999999999</v>
      </c>
      <c r="X36">
        <v>4.9100000000000012E-2</v>
      </c>
      <c r="Y36">
        <v>2.3300000000000001E-2</v>
      </c>
      <c r="Z36" t="s">
        <v>3164</v>
      </c>
      <c r="AA36">
        <f>MATCH(Z36,Reference!$B$1:$B$98,0)</f>
        <v>3</v>
      </c>
      <c r="AB36" t="str" cm="1">
        <f t="array" ref="AB36">INDEX(Reference!$C$1:$C$98,Data!AA36)</f>
        <v>10.3389/feart.2019.00291</v>
      </c>
      <c r="AC36" t="str">
        <f t="shared" si="0"/>
        <v>0023.75g8cf8gu.3</v>
      </c>
    </row>
    <row r="37" spans="1:29" x14ac:dyDescent="0.45">
      <c r="A37">
        <v>36</v>
      </c>
      <c r="B37" t="str">
        <f t="shared" si="1"/>
        <v>0024</v>
      </c>
      <c r="C37" t="s">
        <v>1867</v>
      </c>
      <c r="D37" t="s">
        <v>3130</v>
      </c>
      <c r="E37">
        <v>-22.06</v>
      </c>
      <c r="F37">
        <v>-40.17</v>
      </c>
      <c r="G37" t="s">
        <v>3943</v>
      </c>
      <c r="H37" t="s">
        <v>3377</v>
      </c>
      <c r="I37" t="s">
        <v>3377</v>
      </c>
      <c r="J37" t="s">
        <v>3377</v>
      </c>
      <c r="K37">
        <v>2.53E-2</v>
      </c>
      <c r="L37">
        <v>4.9400000000000013E-2</v>
      </c>
      <c r="M37">
        <v>1.6999999999999999E-3</v>
      </c>
      <c r="N37">
        <v>3.5000000000000001E-3</v>
      </c>
      <c r="O37">
        <v>1E-3</v>
      </c>
      <c r="P37">
        <v>2.0999999999999999E-3</v>
      </c>
      <c r="Q37">
        <v>4.8099999999999997E-2</v>
      </c>
      <c r="R37">
        <v>5.1399999999999987E-2</v>
      </c>
      <c r="S37">
        <v>7.2800000000000004E-2</v>
      </c>
      <c r="T37">
        <v>6.6299999999999998E-2</v>
      </c>
      <c r="U37">
        <v>1.09E-2</v>
      </c>
      <c r="V37">
        <v>4.5100000000000001E-2</v>
      </c>
      <c r="W37">
        <v>0.1822</v>
      </c>
      <c r="X37">
        <v>0.2374</v>
      </c>
      <c r="Y37">
        <v>0.20280000000000001</v>
      </c>
      <c r="Z37" t="s">
        <v>3164</v>
      </c>
      <c r="AA37">
        <f>MATCH(Z37,Reference!$B$1:$B$98,0)</f>
        <v>3</v>
      </c>
      <c r="AB37" t="str" cm="1">
        <f t="array" ref="AB37">INDEX(Reference!$C$1:$C$98,Data!AA37)</f>
        <v>10.3389/feart.2019.00291</v>
      </c>
      <c r="AC37" t="str">
        <f t="shared" si="0"/>
        <v>0024.7h56tbj55.3</v>
      </c>
    </row>
    <row r="38" spans="1:29" x14ac:dyDescent="0.45">
      <c r="A38">
        <v>37</v>
      </c>
      <c r="B38" t="str">
        <f t="shared" si="1"/>
        <v>0025</v>
      </c>
      <c r="C38" t="s">
        <v>1868</v>
      </c>
      <c r="D38" t="s">
        <v>3130</v>
      </c>
      <c r="E38">
        <v>-22.04</v>
      </c>
      <c r="F38">
        <v>-40.08</v>
      </c>
      <c r="G38" t="s">
        <v>3944</v>
      </c>
      <c r="H38" t="s">
        <v>3377</v>
      </c>
      <c r="I38" t="s">
        <v>3377</v>
      </c>
      <c r="J38" t="s">
        <v>3377</v>
      </c>
      <c r="K38">
        <v>2.9697030296970309E-2</v>
      </c>
      <c r="L38">
        <v>6.0593940605939423E-2</v>
      </c>
      <c r="M38">
        <v>2.599740025997401E-3</v>
      </c>
      <c r="N38">
        <v>3.9996000399960012E-3</v>
      </c>
      <c r="O38">
        <v>9.9990000999900029E-4</v>
      </c>
      <c r="P38">
        <v>2.8997100289971009E-3</v>
      </c>
      <c r="Q38">
        <v>5.519448055194482E-2</v>
      </c>
      <c r="R38">
        <v>6.099390060993902E-2</v>
      </c>
      <c r="S38">
        <v>7.0192980701929822E-2</v>
      </c>
      <c r="T38">
        <v>6.8593140685931434E-2</v>
      </c>
      <c r="U38">
        <v>6.4993500649935029E-3</v>
      </c>
      <c r="V38">
        <v>4.8895110488951107E-2</v>
      </c>
      <c r="W38">
        <v>0.17968203179682041</v>
      </c>
      <c r="X38">
        <v>0.22977702229777031</v>
      </c>
      <c r="Y38">
        <v>0.17938206179382071</v>
      </c>
      <c r="Z38" t="s">
        <v>3164</v>
      </c>
      <c r="AA38">
        <f>MATCH(Z38,Reference!$B$1:$B$98,0)</f>
        <v>3</v>
      </c>
      <c r="AB38" t="str" cm="1">
        <f t="array" ref="AB38">INDEX(Reference!$C$1:$C$98,Data!AA38)</f>
        <v>10.3389/feart.2019.00291</v>
      </c>
      <c r="AC38" t="str">
        <f t="shared" si="0"/>
        <v>0025.7h56xgwxs.3</v>
      </c>
    </row>
    <row r="39" spans="1:29" x14ac:dyDescent="0.45">
      <c r="A39">
        <v>38</v>
      </c>
      <c r="B39" t="str">
        <f t="shared" si="1"/>
        <v>0026</v>
      </c>
      <c r="C39" t="s">
        <v>1869</v>
      </c>
      <c r="D39" t="s">
        <v>3130</v>
      </c>
      <c r="E39">
        <v>-22.1</v>
      </c>
      <c r="F39">
        <v>-40.049999999999997</v>
      </c>
      <c r="G39" t="s">
        <v>3945</v>
      </c>
      <c r="H39" t="s">
        <v>3377</v>
      </c>
      <c r="I39" t="s">
        <v>3377</v>
      </c>
      <c r="J39">
        <v>8.1</v>
      </c>
      <c r="K39">
        <v>3.2303230323032298E-2</v>
      </c>
      <c r="L39">
        <v>5.2305230523052311E-2</v>
      </c>
      <c r="M39">
        <v>2.8002800280028011E-3</v>
      </c>
      <c r="N39">
        <v>4.1004100410040999E-3</v>
      </c>
      <c r="O39">
        <v>0</v>
      </c>
      <c r="P39">
        <v>2.9002900290029002E-3</v>
      </c>
      <c r="Q39">
        <v>3.7503750375037503E-2</v>
      </c>
      <c r="R39">
        <v>4.6104610461046108E-2</v>
      </c>
      <c r="S39">
        <v>9.7309730973097308E-2</v>
      </c>
      <c r="T39">
        <v>7.9307930793079309E-2</v>
      </c>
      <c r="U39">
        <v>1.33013301330133E-2</v>
      </c>
      <c r="V39">
        <v>5.8405840584058413E-2</v>
      </c>
      <c r="W39">
        <v>0.1744174417441744</v>
      </c>
      <c r="X39">
        <v>0.22522252225222519</v>
      </c>
      <c r="Y39">
        <v>0.17401740174017399</v>
      </c>
      <c r="Z39" t="s">
        <v>3164</v>
      </c>
      <c r="AA39">
        <f>MATCH(Z39,Reference!$B$1:$B$98,0)</f>
        <v>3</v>
      </c>
      <c r="AB39" t="str" cm="1">
        <f t="array" ref="AB39">INDEX(Reference!$C$1:$C$98,Data!AA39)</f>
        <v>10.3389/feart.2019.00291</v>
      </c>
      <c r="AC39" t="str">
        <f t="shared" si="0"/>
        <v>0026.7h5d28u6p.3</v>
      </c>
    </row>
    <row r="40" spans="1:29" x14ac:dyDescent="0.45">
      <c r="A40">
        <v>39</v>
      </c>
      <c r="B40" t="str">
        <f t="shared" si="1"/>
        <v>0027</v>
      </c>
      <c r="C40" t="s">
        <v>1870</v>
      </c>
      <c r="D40" t="s">
        <v>3130</v>
      </c>
      <c r="E40">
        <v>-22.13</v>
      </c>
      <c r="F40">
        <v>-39.9</v>
      </c>
      <c r="G40" t="s">
        <v>3946</v>
      </c>
      <c r="H40" t="s">
        <v>3377</v>
      </c>
      <c r="I40" t="s">
        <v>3377</v>
      </c>
      <c r="J40" t="s">
        <v>3377</v>
      </c>
      <c r="K40">
        <v>3.6200000000000003E-2</v>
      </c>
      <c r="L40">
        <v>9.0800000000000006E-2</v>
      </c>
      <c r="M40">
        <v>2.8E-3</v>
      </c>
      <c r="N40">
        <v>8.6999999999999994E-3</v>
      </c>
      <c r="O40">
        <v>1.6000000000000001E-3</v>
      </c>
      <c r="P40">
        <v>4.4000000000000003E-3</v>
      </c>
      <c r="Q40">
        <v>6.1899999999999997E-2</v>
      </c>
      <c r="R40">
        <v>8.2200000000000009E-2</v>
      </c>
      <c r="S40">
        <v>4.2799999999999998E-2</v>
      </c>
      <c r="T40">
        <v>8.4199999999999997E-2</v>
      </c>
      <c r="U40">
        <v>5.6999999999999993E-3</v>
      </c>
      <c r="V40">
        <v>3.1199999999999999E-2</v>
      </c>
      <c r="W40">
        <v>0.33910000000000001</v>
      </c>
      <c r="X40">
        <v>0.12989999999999999</v>
      </c>
      <c r="Y40">
        <v>7.85E-2</v>
      </c>
      <c r="Z40" t="s">
        <v>3164</v>
      </c>
      <c r="AA40">
        <f>MATCH(Z40,Reference!$B$1:$B$98,0)</f>
        <v>3</v>
      </c>
      <c r="AB40" t="str" cm="1">
        <f t="array" ref="AB40">INDEX(Reference!$C$1:$C$98,Data!AA40)</f>
        <v>10.3389/feart.2019.00291</v>
      </c>
      <c r="AC40" t="str">
        <f t="shared" si="0"/>
        <v>0027.7h5dh53eq.3</v>
      </c>
    </row>
    <row r="41" spans="1:29" x14ac:dyDescent="0.45">
      <c r="A41">
        <v>40</v>
      </c>
      <c r="B41" t="str">
        <f t="shared" si="1"/>
        <v>0028</v>
      </c>
      <c r="C41" t="s">
        <v>1871</v>
      </c>
      <c r="D41" t="s">
        <v>3130</v>
      </c>
      <c r="E41">
        <v>-22.12</v>
      </c>
      <c r="F41">
        <v>-39.869999999999997</v>
      </c>
      <c r="G41" t="s">
        <v>3947</v>
      </c>
      <c r="H41" t="s">
        <v>3377</v>
      </c>
      <c r="I41" t="s">
        <v>3377</v>
      </c>
      <c r="J41" t="s">
        <v>3377</v>
      </c>
      <c r="K41">
        <v>3.1803180318031803E-2</v>
      </c>
      <c r="L41">
        <v>0.1134113411341134</v>
      </c>
      <c r="M41">
        <v>3.500350035003499E-3</v>
      </c>
      <c r="N41">
        <v>9.7009700970097004E-3</v>
      </c>
      <c r="O41">
        <v>1.4001400140014001E-3</v>
      </c>
      <c r="P41">
        <v>3.1003100310031E-3</v>
      </c>
      <c r="Q41">
        <v>5.8005800580057998E-2</v>
      </c>
      <c r="R41">
        <v>8.0708070807080701E-2</v>
      </c>
      <c r="S41">
        <v>3.49034903490349E-2</v>
      </c>
      <c r="T41">
        <v>9.5809580958095789E-2</v>
      </c>
      <c r="U41">
        <v>6.5006500650065004E-3</v>
      </c>
      <c r="V41">
        <v>3.6903690369036901E-2</v>
      </c>
      <c r="W41">
        <v>0.31083108310831081</v>
      </c>
      <c r="X41">
        <v>0.1311131113111311</v>
      </c>
      <c r="Y41">
        <v>8.2308230823082293E-2</v>
      </c>
      <c r="Z41" t="s">
        <v>3164</v>
      </c>
      <c r="AA41">
        <f>MATCH(Z41,Reference!$B$1:$B$98,0)</f>
        <v>3</v>
      </c>
      <c r="AB41" t="str" cm="1">
        <f t="array" ref="AB41">INDEX(Reference!$C$1:$C$98,Data!AA41)</f>
        <v>10.3389/feart.2019.00291</v>
      </c>
      <c r="AC41" t="str">
        <f t="shared" si="0"/>
        <v>0028.7h5dhtpt9.3</v>
      </c>
    </row>
    <row r="42" spans="1:29" x14ac:dyDescent="0.45">
      <c r="A42">
        <v>41</v>
      </c>
      <c r="B42" t="str">
        <f t="shared" si="1"/>
        <v>0029</v>
      </c>
      <c r="C42" t="s">
        <v>1872</v>
      </c>
      <c r="D42" t="s">
        <v>3130</v>
      </c>
      <c r="E42">
        <v>-22.12</v>
      </c>
      <c r="F42">
        <v>-39.82</v>
      </c>
      <c r="G42" t="s">
        <v>3948</v>
      </c>
      <c r="H42" t="s">
        <v>3377</v>
      </c>
      <c r="I42" t="s">
        <v>3377</v>
      </c>
      <c r="J42" t="s">
        <v>3377</v>
      </c>
      <c r="K42">
        <v>2.7997200279972E-2</v>
      </c>
      <c r="L42">
        <v>0.16008399160083989</v>
      </c>
      <c r="M42">
        <v>2.1997800219978E-3</v>
      </c>
      <c r="N42">
        <v>1.60983901609839E-2</v>
      </c>
      <c r="O42">
        <v>0</v>
      </c>
      <c r="P42">
        <v>3.6996300369963012E-3</v>
      </c>
      <c r="Q42">
        <v>5.0794920507949197E-2</v>
      </c>
      <c r="R42">
        <v>7.9792020797920221E-2</v>
      </c>
      <c r="S42">
        <v>2.8797120287971201E-2</v>
      </c>
      <c r="T42">
        <v>8.1891810818918109E-2</v>
      </c>
      <c r="U42">
        <v>4.5995400459954002E-3</v>
      </c>
      <c r="V42">
        <v>2.6997300269973011E-2</v>
      </c>
      <c r="W42">
        <v>0.32996700329966999</v>
      </c>
      <c r="X42">
        <v>0.1164883511648835</v>
      </c>
      <c r="Y42">
        <v>7.0592940705929405E-2</v>
      </c>
      <c r="Z42" t="s">
        <v>3164</v>
      </c>
      <c r="AA42">
        <f>MATCH(Z42,Reference!$B$1:$B$98,0)</f>
        <v>3</v>
      </c>
      <c r="AB42" t="str" cm="1">
        <f t="array" ref="AB42">INDEX(Reference!$C$1:$C$98,Data!AA42)</f>
        <v>10.3389/feart.2019.00291</v>
      </c>
      <c r="AC42" t="str">
        <f t="shared" si="0"/>
        <v>0029.7h5djv5vw.3</v>
      </c>
    </row>
    <row r="43" spans="1:29" x14ac:dyDescent="0.45">
      <c r="A43">
        <v>42</v>
      </c>
      <c r="B43" t="str">
        <f t="shared" si="1"/>
        <v>002A</v>
      </c>
      <c r="C43" t="s">
        <v>1873</v>
      </c>
      <c r="D43" t="s">
        <v>3130</v>
      </c>
      <c r="E43">
        <v>-22.12</v>
      </c>
      <c r="F43">
        <v>-39.74</v>
      </c>
      <c r="G43" t="s">
        <v>3949</v>
      </c>
      <c r="H43" t="s">
        <v>3377</v>
      </c>
      <c r="I43" t="s">
        <v>3377</v>
      </c>
      <c r="J43" t="s">
        <v>3377</v>
      </c>
      <c r="K43">
        <v>1.999800019998E-2</v>
      </c>
      <c r="L43">
        <v>0.2035796420357964</v>
      </c>
      <c r="M43">
        <v>1.8998100189981E-3</v>
      </c>
      <c r="N43">
        <v>1.7398260173982601E-2</v>
      </c>
      <c r="O43">
        <v>0</v>
      </c>
      <c r="P43">
        <v>3.2996700329967002E-3</v>
      </c>
      <c r="Q43">
        <v>4.4395560443955602E-2</v>
      </c>
      <c r="R43">
        <v>9.4890510948905091E-2</v>
      </c>
      <c r="S43">
        <v>2.0797920207979201E-2</v>
      </c>
      <c r="T43">
        <v>6.0393960603939603E-2</v>
      </c>
      <c r="U43">
        <v>0</v>
      </c>
      <c r="V43">
        <v>1.6998300169983001E-2</v>
      </c>
      <c r="W43">
        <v>0.36666333366663328</v>
      </c>
      <c r="X43">
        <v>9.6190380961903785E-2</v>
      </c>
      <c r="Y43">
        <v>5.3494650534946488E-2</v>
      </c>
      <c r="Z43" t="s">
        <v>3164</v>
      </c>
      <c r="AA43">
        <f>MATCH(Z43,Reference!$B$1:$B$98,0)</f>
        <v>3</v>
      </c>
      <c r="AB43" t="str" cm="1">
        <f t="array" ref="AB43">INDEX(Reference!$C$1:$C$98,Data!AA43)</f>
        <v>10.3389/feart.2019.00291</v>
      </c>
      <c r="AC43" t="str">
        <f t="shared" si="0"/>
        <v>002A.7h5dptnjw.3</v>
      </c>
    </row>
    <row r="44" spans="1:29" x14ac:dyDescent="0.45">
      <c r="A44">
        <v>43</v>
      </c>
      <c r="B44" t="str">
        <f t="shared" si="1"/>
        <v>002B</v>
      </c>
      <c r="C44" t="s">
        <v>1874</v>
      </c>
      <c r="D44" t="s">
        <v>3130</v>
      </c>
      <c r="E44">
        <v>-22.17</v>
      </c>
      <c r="F44">
        <v>-39.14</v>
      </c>
      <c r="G44" t="s">
        <v>3950</v>
      </c>
      <c r="H44" t="s">
        <v>3377</v>
      </c>
      <c r="I44" t="s">
        <v>3377</v>
      </c>
      <c r="J44" t="s">
        <v>3377</v>
      </c>
      <c r="K44">
        <v>2.3700000000000009E-2</v>
      </c>
      <c r="L44">
        <v>0.34880000000000011</v>
      </c>
      <c r="M44">
        <v>0</v>
      </c>
      <c r="N44">
        <v>0</v>
      </c>
      <c r="O44">
        <v>0</v>
      </c>
      <c r="P44">
        <v>0</v>
      </c>
      <c r="Q44">
        <v>2.9000000000000001E-2</v>
      </c>
      <c r="R44">
        <v>0.12909999999999999</v>
      </c>
      <c r="S44">
        <v>1.43E-2</v>
      </c>
      <c r="T44">
        <v>4.8400000000000012E-2</v>
      </c>
      <c r="U44">
        <v>0</v>
      </c>
      <c r="V44">
        <v>1.54E-2</v>
      </c>
      <c r="W44">
        <v>0.31150000000000011</v>
      </c>
      <c r="X44">
        <v>5.2499999999999998E-2</v>
      </c>
      <c r="Y44">
        <v>2.7300000000000001E-2</v>
      </c>
      <c r="Z44" t="s">
        <v>3164</v>
      </c>
      <c r="AA44">
        <f>MATCH(Z44,Reference!$B$1:$B$98,0)</f>
        <v>3</v>
      </c>
      <c r="AB44" t="str" cm="1">
        <f t="array" ref="AB44">INDEX(Reference!$C$1:$C$98,Data!AA44)</f>
        <v>10.3389/feart.2019.00291</v>
      </c>
      <c r="AC44" t="str">
        <f t="shared" si="0"/>
        <v>002B.7hh1vk547.3</v>
      </c>
    </row>
    <row r="45" spans="1:29" x14ac:dyDescent="0.45">
      <c r="A45">
        <v>44</v>
      </c>
      <c r="B45" t="str">
        <f t="shared" si="1"/>
        <v>002C</v>
      </c>
      <c r="C45" t="s">
        <v>1875</v>
      </c>
      <c r="D45" t="s">
        <v>3130</v>
      </c>
      <c r="E45">
        <v>-22.21</v>
      </c>
      <c r="F45">
        <v>-38.6</v>
      </c>
      <c r="G45" t="s">
        <v>3951</v>
      </c>
      <c r="H45" t="s">
        <v>3377</v>
      </c>
      <c r="I45" t="s">
        <v>3377</v>
      </c>
      <c r="J45" t="s">
        <v>3377</v>
      </c>
      <c r="K45">
        <v>2.1802180218021799E-2</v>
      </c>
      <c r="L45">
        <v>0.4826482648264826</v>
      </c>
      <c r="M45">
        <v>0</v>
      </c>
      <c r="N45">
        <v>2.4202420242024202E-2</v>
      </c>
      <c r="O45">
        <v>0</v>
      </c>
      <c r="P45">
        <v>0</v>
      </c>
      <c r="Q45">
        <v>0</v>
      </c>
      <c r="R45">
        <v>0.12721272127212721</v>
      </c>
      <c r="S45">
        <v>0</v>
      </c>
      <c r="T45">
        <v>4.2604260426042602E-2</v>
      </c>
      <c r="U45">
        <v>0</v>
      </c>
      <c r="V45">
        <v>0</v>
      </c>
      <c r="W45">
        <v>0.25692569256925701</v>
      </c>
      <c r="X45">
        <v>3.2803280328032799E-2</v>
      </c>
      <c r="Y45">
        <v>1.18011801180118E-2</v>
      </c>
      <c r="Z45" t="s">
        <v>3164</v>
      </c>
      <c r="AA45">
        <f>MATCH(Z45,Reference!$B$1:$B$98,0)</f>
        <v>3</v>
      </c>
      <c r="AB45" t="str" cm="1">
        <f t="array" ref="AB45">INDEX(Reference!$C$1:$C$98,Data!AA45)</f>
        <v>10.3389/feart.2019.00291</v>
      </c>
      <c r="AC45" t="str">
        <f t="shared" si="0"/>
        <v>002C.7hh99su36.3</v>
      </c>
    </row>
    <row r="46" spans="1:29" x14ac:dyDescent="0.45">
      <c r="A46">
        <v>45</v>
      </c>
      <c r="B46" t="str">
        <f t="shared" si="1"/>
        <v>002D</v>
      </c>
      <c r="C46" t="s">
        <v>1876</v>
      </c>
      <c r="D46" t="s">
        <v>3130</v>
      </c>
      <c r="E46">
        <v>-21.72</v>
      </c>
      <c r="F46">
        <v>-40.53</v>
      </c>
      <c r="G46" t="s">
        <v>3952</v>
      </c>
      <c r="H46" t="s">
        <v>3377</v>
      </c>
      <c r="I46" t="s">
        <v>3377</v>
      </c>
      <c r="J46" t="s">
        <v>3377</v>
      </c>
      <c r="K46">
        <v>3.200320032003201E-2</v>
      </c>
      <c r="L46">
        <v>0.1058105810581058</v>
      </c>
      <c r="M46">
        <v>2.6002600260025999E-3</v>
      </c>
      <c r="N46">
        <v>8.2008200820081999E-3</v>
      </c>
      <c r="O46">
        <v>5.0005000500050016E-4</v>
      </c>
      <c r="P46">
        <v>3.000300030003001E-3</v>
      </c>
      <c r="Q46">
        <v>6.0706070607060722E-2</v>
      </c>
      <c r="R46">
        <v>7.9807980798079825E-2</v>
      </c>
      <c r="S46">
        <v>4.3004300430043003E-2</v>
      </c>
      <c r="T46">
        <v>7.1807180718071822E-2</v>
      </c>
      <c r="U46">
        <v>6.1006100610061006E-3</v>
      </c>
      <c r="V46">
        <v>3.0703070307030709E-2</v>
      </c>
      <c r="W46">
        <v>0.34263426342634262</v>
      </c>
      <c r="X46">
        <v>0.1326132613261326</v>
      </c>
      <c r="Y46">
        <v>8.0508050805080514E-2</v>
      </c>
      <c r="Z46" t="s">
        <v>3164</v>
      </c>
      <c r="AA46">
        <f>MATCH(Z46,Reference!$B$1:$B$98,0)</f>
        <v>3</v>
      </c>
      <c r="AB46" t="str" cm="1">
        <f t="array" ref="AB46">INDEX(Reference!$C$1:$C$98,Data!AA46)</f>
        <v>10.3389/feart.2019.00291</v>
      </c>
      <c r="AC46" t="str">
        <f t="shared" si="0"/>
        <v>002D.7h5hmtyzy.3</v>
      </c>
    </row>
    <row r="47" spans="1:29" x14ac:dyDescent="0.45">
      <c r="A47">
        <v>46</v>
      </c>
      <c r="B47" t="str">
        <f t="shared" si="1"/>
        <v>002E</v>
      </c>
      <c r="C47" t="s">
        <v>1877</v>
      </c>
      <c r="D47" t="s">
        <v>3130</v>
      </c>
      <c r="E47">
        <v>-21.74</v>
      </c>
      <c r="F47">
        <v>-40.29</v>
      </c>
      <c r="G47" t="s">
        <v>3953</v>
      </c>
      <c r="H47" t="s">
        <v>3377</v>
      </c>
      <c r="I47" t="s">
        <v>3377</v>
      </c>
      <c r="J47" t="s">
        <v>3377</v>
      </c>
      <c r="K47">
        <v>3.2199999999999993E-2</v>
      </c>
      <c r="L47">
        <v>0.13869999999999999</v>
      </c>
      <c r="M47">
        <v>1.6999999999999999E-3</v>
      </c>
      <c r="N47">
        <v>1.0699999999999999E-2</v>
      </c>
      <c r="O47">
        <v>4.999999999999999E-4</v>
      </c>
      <c r="P47">
        <v>2.8999999999999989E-3</v>
      </c>
      <c r="Q47">
        <v>5.5199999999999992E-2</v>
      </c>
      <c r="R47">
        <v>8.3699999999999983E-2</v>
      </c>
      <c r="S47">
        <v>3.6299999999999992E-2</v>
      </c>
      <c r="T47">
        <v>7.6799999999999979E-2</v>
      </c>
      <c r="U47">
        <v>5.7999999999999987E-3</v>
      </c>
      <c r="V47">
        <v>2.9999999999999988E-2</v>
      </c>
      <c r="W47">
        <v>0.32529999999999998</v>
      </c>
      <c r="X47">
        <v>0.1236</v>
      </c>
      <c r="Y47">
        <v>7.6599999999999988E-2</v>
      </c>
      <c r="Z47" t="s">
        <v>3164</v>
      </c>
      <c r="AA47">
        <f>MATCH(Z47,Reference!$B$1:$B$98,0)</f>
        <v>3</v>
      </c>
      <c r="AB47" t="str" cm="1">
        <f t="array" ref="AB47">INDEX(Reference!$C$1:$C$98,Data!AA47)</f>
        <v>10.3389/feart.2019.00291</v>
      </c>
      <c r="AC47" t="str">
        <f t="shared" si="0"/>
        <v>002E.7h5k74meq.3</v>
      </c>
    </row>
    <row r="48" spans="1:29" x14ac:dyDescent="0.45">
      <c r="A48">
        <v>47</v>
      </c>
      <c r="B48" t="str">
        <f t="shared" si="1"/>
        <v>002F</v>
      </c>
      <c r="C48" t="s">
        <v>1878</v>
      </c>
      <c r="D48" t="s">
        <v>3130</v>
      </c>
      <c r="E48">
        <v>-21.72</v>
      </c>
      <c r="F48">
        <v>-40.19</v>
      </c>
      <c r="G48" t="s">
        <v>3954</v>
      </c>
      <c r="H48" t="s">
        <v>3377</v>
      </c>
      <c r="I48" t="s">
        <v>3377</v>
      </c>
      <c r="J48" t="s">
        <v>3377</v>
      </c>
      <c r="K48">
        <v>2.5505101020204049E-2</v>
      </c>
      <c r="L48">
        <v>4.8709741948389687E-2</v>
      </c>
      <c r="M48">
        <v>1.4002800560112029E-3</v>
      </c>
      <c r="N48">
        <v>3.1006201240248049E-3</v>
      </c>
      <c r="O48">
        <v>5.0010002000400091E-4</v>
      </c>
      <c r="P48">
        <v>1.8003600720144031E-3</v>
      </c>
      <c r="Q48">
        <v>4.9209841968393689E-2</v>
      </c>
      <c r="R48">
        <v>5.6111222244448908E-2</v>
      </c>
      <c r="S48">
        <v>6.8713742748549717E-2</v>
      </c>
      <c r="T48">
        <v>6.2612522504500917E-2</v>
      </c>
      <c r="U48">
        <v>9.4018803760752157E-3</v>
      </c>
      <c r="V48">
        <v>4.5709141828365683E-2</v>
      </c>
      <c r="W48">
        <v>0.20044008801760349</v>
      </c>
      <c r="X48">
        <v>0.234246849369874</v>
      </c>
      <c r="Y48">
        <v>0.19253850770154041</v>
      </c>
      <c r="Z48" t="s">
        <v>3164</v>
      </c>
      <c r="AA48">
        <f>MATCH(Z48,Reference!$B$1:$B$98,0)</f>
        <v>3</v>
      </c>
      <c r="AB48" t="str" cm="1">
        <f t="array" ref="AB48">INDEX(Reference!$C$1:$C$98,Data!AA48)</f>
        <v>10.3389/feart.2019.00291</v>
      </c>
      <c r="AC48" t="str">
        <f t="shared" si="0"/>
        <v>002F.7h5kmmyxc.3</v>
      </c>
    </row>
    <row r="49" spans="1:29" x14ac:dyDescent="0.45">
      <c r="A49">
        <v>48</v>
      </c>
      <c r="B49" t="str">
        <f t="shared" si="1"/>
        <v>0030</v>
      </c>
      <c r="C49" t="s">
        <v>1879</v>
      </c>
      <c r="D49" t="s">
        <v>3130</v>
      </c>
      <c r="E49">
        <v>-21.72</v>
      </c>
      <c r="F49">
        <v>-40.17</v>
      </c>
      <c r="G49" t="s">
        <v>3955</v>
      </c>
      <c r="H49" t="s">
        <v>3377</v>
      </c>
      <c r="I49" t="s">
        <v>3377</v>
      </c>
      <c r="J49" t="s">
        <v>3377</v>
      </c>
      <c r="K49">
        <v>2.4302430243024298E-2</v>
      </c>
      <c r="L49">
        <v>4.7904790479047887E-2</v>
      </c>
      <c r="M49">
        <v>2.9002900290029002E-3</v>
      </c>
      <c r="N49">
        <v>4.9004900490048986E-3</v>
      </c>
      <c r="O49">
        <v>8.000800080008E-4</v>
      </c>
      <c r="P49">
        <v>2.4002400240024E-3</v>
      </c>
      <c r="Q49">
        <v>4.4404440444044402E-2</v>
      </c>
      <c r="R49">
        <v>4.8604860486048597E-2</v>
      </c>
      <c r="S49">
        <v>8.4808480848084802E-2</v>
      </c>
      <c r="T49">
        <v>6.9006900690068998E-2</v>
      </c>
      <c r="U49">
        <v>1.0801080108010799E-2</v>
      </c>
      <c r="V49">
        <v>5.4505450545054498E-2</v>
      </c>
      <c r="W49">
        <v>0.17701770177017701</v>
      </c>
      <c r="X49">
        <v>0.22482248224822479</v>
      </c>
      <c r="Y49">
        <v>0.20282028202820279</v>
      </c>
      <c r="Z49" t="s">
        <v>3164</v>
      </c>
      <c r="AA49">
        <f>MATCH(Z49,Reference!$B$1:$B$98,0)</f>
        <v>3</v>
      </c>
      <c r="AB49" t="str" cm="1">
        <f t="array" ref="AB49">INDEX(Reference!$C$1:$C$98,Data!AA49)</f>
        <v>10.3389/feart.2019.00291</v>
      </c>
      <c r="AC49" t="str">
        <f t="shared" si="0"/>
        <v>0030.7h5kmvvpg.3</v>
      </c>
    </row>
    <row r="50" spans="1:29" x14ac:dyDescent="0.45">
      <c r="A50">
        <v>49</v>
      </c>
      <c r="B50" t="str">
        <f t="shared" si="1"/>
        <v>0031</v>
      </c>
      <c r="C50" t="s">
        <v>1880</v>
      </c>
      <c r="D50" t="s">
        <v>3130</v>
      </c>
      <c r="E50">
        <v>-21.71</v>
      </c>
      <c r="F50">
        <v>-40.15</v>
      </c>
      <c r="G50" t="s">
        <v>3956</v>
      </c>
      <c r="H50" t="s">
        <v>3377</v>
      </c>
      <c r="I50" t="s">
        <v>3377</v>
      </c>
      <c r="J50">
        <v>8.1</v>
      </c>
      <c r="K50">
        <v>4.5899999999999989E-2</v>
      </c>
      <c r="L50">
        <v>8.4499999999999978E-2</v>
      </c>
      <c r="M50">
        <v>3.6999999999999989E-3</v>
      </c>
      <c r="N50">
        <v>5.0999999999999986E-3</v>
      </c>
      <c r="O50">
        <v>1.2999999999999999E-3</v>
      </c>
      <c r="P50">
        <v>3.099999999999999E-3</v>
      </c>
      <c r="Q50">
        <v>5.769999999999998E-2</v>
      </c>
      <c r="R50">
        <v>6.4999999999999988E-2</v>
      </c>
      <c r="S50">
        <v>8.0399999999999971E-2</v>
      </c>
      <c r="T50">
        <v>6.519999999999998E-2</v>
      </c>
      <c r="U50">
        <v>1.3100000000000001E-2</v>
      </c>
      <c r="V50">
        <v>5.0499999999999982E-2</v>
      </c>
      <c r="W50">
        <v>0.19670000000000001</v>
      </c>
      <c r="X50">
        <v>0.1875</v>
      </c>
      <c r="Y50">
        <v>0.14030000000000001</v>
      </c>
      <c r="Z50" t="s">
        <v>3164</v>
      </c>
      <c r="AA50">
        <f>MATCH(Z50,Reference!$B$1:$B$98,0)</f>
        <v>3</v>
      </c>
      <c r="AB50" t="str" cm="1">
        <f t="array" ref="AB50">INDEX(Reference!$C$1:$C$98,Data!AA50)</f>
        <v>10.3389/feart.2019.00291</v>
      </c>
      <c r="AC50" t="str">
        <f t="shared" si="0"/>
        <v>0031.7h5kqrgdj.3</v>
      </c>
    </row>
    <row r="51" spans="1:29" x14ac:dyDescent="0.45">
      <c r="A51">
        <v>50</v>
      </c>
      <c r="B51" t="str">
        <f t="shared" si="1"/>
        <v>0032</v>
      </c>
      <c r="C51" t="s">
        <v>1881</v>
      </c>
      <c r="D51" t="s">
        <v>3130</v>
      </c>
      <c r="E51">
        <v>-21.74</v>
      </c>
      <c r="F51">
        <v>-40.090000000000003</v>
      </c>
      <c r="G51" t="s">
        <v>3957</v>
      </c>
      <c r="H51" t="s">
        <v>3377</v>
      </c>
      <c r="I51" t="s">
        <v>3377</v>
      </c>
      <c r="J51">
        <v>8.1</v>
      </c>
      <c r="K51">
        <v>4.7290541891621678E-2</v>
      </c>
      <c r="L51">
        <v>8.7382523495300943E-2</v>
      </c>
      <c r="M51">
        <v>3.9992001599680064E-3</v>
      </c>
      <c r="N51">
        <v>1.029794041191762E-2</v>
      </c>
      <c r="O51">
        <v>1.3997200559888021E-3</v>
      </c>
      <c r="P51">
        <v>4.6990601879624066E-3</v>
      </c>
      <c r="Q51">
        <v>5.3489302139572092E-2</v>
      </c>
      <c r="R51">
        <v>6.3987202559488102E-2</v>
      </c>
      <c r="S51">
        <v>6.678664267146571E-2</v>
      </c>
      <c r="T51">
        <v>0.1107778444311138</v>
      </c>
      <c r="U51">
        <v>9.9980003999200172E-3</v>
      </c>
      <c r="V51">
        <v>6.7286542691461712E-2</v>
      </c>
      <c r="W51">
        <v>0.2148570285942811</v>
      </c>
      <c r="X51">
        <v>0.15776844631073789</v>
      </c>
      <c r="Y51">
        <v>9.9980003999200165E-2</v>
      </c>
      <c r="Z51" t="s">
        <v>3164</v>
      </c>
      <c r="AA51">
        <f>MATCH(Z51,Reference!$B$1:$B$98,0)</f>
        <v>3</v>
      </c>
      <c r="AB51" t="str" cm="1">
        <f t="array" ref="AB51">INDEX(Reference!$C$1:$C$98,Data!AA51)</f>
        <v>10.3389/feart.2019.00291</v>
      </c>
      <c r="AC51" t="str">
        <f t="shared" si="0"/>
        <v>0032.7h5krdr77.3</v>
      </c>
    </row>
    <row r="52" spans="1:29" x14ac:dyDescent="0.45">
      <c r="A52">
        <v>51</v>
      </c>
      <c r="B52" t="str">
        <f t="shared" si="1"/>
        <v>0033</v>
      </c>
      <c r="C52" t="s">
        <v>1882</v>
      </c>
      <c r="D52" t="s">
        <v>3130</v>
      </c>
      <c r="E52">
        <v>-21.74</v>
      </c>
      <c r="F52">
        <v>-40.04</v>
      </c>
      <c r="G52" t="s">
        <v>3958</v>
      </c>
      <c r="H52" t="s">
        <v>3377</v>
      </c>
      <c r="I52" t="s">
        <v>3377</v>
      </c>
      <c r="J52" t="s">
        <v>3377</v>
      </c>
      <c r="K52">
        <v>3.5400000000000001E-2</v>
      </c>
      <c r="L52">
        <v>9.6600000000000005E-2</v>
      </c>
      <c r="M52">
        <v>3.2000000000000002E-3</v>
      </c>
      <c r="N52">
        <v>9.7000000000000003E-3</v>
      </c>
      <c r="O52">
        <v>1.1000000000000001E-3</v>
      </c>
      <c r="P52">
        <v>5.0000000000000001E-3</v>
      </c>
      <c r="Q52">
        <v>5.62E-2</v>
      </c>
      <c r="R52">
        <v>7.7899999999999997E-2</v>
      </c>
      <c r="S52">
        <v>4.3999999999999997E-2</v>
      </c>
      <c r="T52">
        <v>9.4700000000000006E-2</v>
      </c>
      <c r="U52">
        <v>6.4000000000000003E-3</v>
      </c>
      <c r="V52">
        <v>3.7499999999999999E-2</v>
      </c>
      <c r="W52">
        <v>0.31669999999999998</v>
      </c>
      <c r="X52">
        <v>0.13489999999999999</v>
      </c>
      <c r="Y52">
        <v>8.0700000000000008E-2</v>
      </c>
      <c r="Z52" t="s">
        <v>3164</v>
      </c>
      <c r="AA52">
        <f>MATCH(Z52,Reference!$B$1:$B$98,0)</f>
        <v>3</v>
      </c>
      <c r="AB52" t="str" cm="1">
        <f t="array" ref="AB52">INDEX(Reference!$C$1:$C$98,Data!AA52)</f>
        <v>10.3389/feart.2019.00291</v>
      </c>
      <c r="AC52" t="str">
        <f t="shared" si="0"/>
        <v>0033.7h5s2f7g2.3</v>
      </c>
    </row>
    <row r="53" spans="1:29" x14ac:dyDescent="0.45">
      <c r="A53">
        <v>52</v>
      </c>
      <c r="B53" t="str">
        <f t="shared" si="1"/>
        <v>0034</v>
      </c>
      <c r="C53" t="s">
        <v>1883</v>
      </c>
      <c r="D53" t="s">
        <v>3130</v>
      </c>
      <c r="E53">
        <v>-21.62</v>
      </c>
      <c r="F53">
        <v>-39.6</v>
      </c>
      <c r="G53" t="s">
        <v>3959</v>
      </c>
      <c r="H53" t="s">
        <v>3377</v>
      </c>
      <c r="I53" t="s">
        <v>3377</v>
      </c>
      <c r="J53" t="s">
        <v>3377</v>
      </c>
      <c r="K53">
        <v>2.1399999999999999E-2</v>
      </c>
      <c r="L53">
        <v>0.24299999999999999</v>
      </c>
      <c r="M53">
        <v>0</v>
      </c>
      <c r="N53">
        <v>1.9699999999999999E-2</v>
      </c>
      <c r="O53">
        <v>0</v>
      </c>
      <c r="P53">
        <v>3.8999999999999998E-3</v>
      </c>
      <c r="Q53">
        <v>3.5700000000000003E-2</v>
      </c>
      <c r="R53">
        <v>0.1036</v>
      </c>
      <c r="S53">
        <v>1.6899999999999998E-2</v>
      </c>
      <c r="T53">
        <v>6.6600000000000006E-2</v>
      </c>
      <c r="U53">
        <v>0</v>
      </c>
      <c r="V53">
        <v>1.7500000000000002E-2</v>
      </c>
      <c r="W53">
        <v>0.34949999999999998</v>
      </c>
      <c r="X53">
        <v>7.8600000000000003E-2</v>
      </c>
      <c r="Y53">
        <v>4.36E-2</v>
      </c>
      <c r="Z53" t="s">
        <v>3164</v>
      </c>
      <c r="AA53">
        <f>MATCH(Z53,Reference!$B$1:$B$98,0)</f>
        <v>3</v>
      </c>
      <c r="AB53" t="str" cm="1">
        <f t="array" ref="AB53">INDEX(Reference!$C$1:$C$98,Data!AA53)</f>
        <v>10.3389/feart.2019.00291</v>
      </c>
      <c r="AC53" t="str">
        <f t="shared" si="0"/>
        <v>0034.7h5v4bhnm.3</v>
      </c>
    </row>
    <row r="54" spans="1:29" x14ac:dyDescent="0.45">
      <c r="A54">
        <v>53</v>
      </c>
      <c r="B54" t="str">
        <f t="shared" si="1"/>
        <v>0035</v>
      </c>
      <c r="C54" t="s">
        <v>1884</v>
      </c>
      <c r="D54" t="s">
        <v>3130</v>
      </c>
      <c r="E54">
        <v>-21.62</v>
      </c>
      <c r="F54">
        <v>-39.049999999999997</v>
      </c>
      <c r="G54" t="s">
        <v>3960</v>
      </c>
      <c r="H54" t="s">
        <v>3377</v>
      </c>
      <c r="I54" t="s">
        <v>3377</v>
      </c>
      <c r="J54" t="s">
        <v>3377</v>
      </c>
      <c r="K54">
        <v>1.7399999999999999E-2</v>
      </c>
      <c r="L54">
        <v>0.3276</v>
      </c>
      <c r="M54">
        <v>0</v>
      </c>
      <c r="N54">
        <v>2.53E-2</v>
      </c>
      <c r="O54">
        <v>0</v>
      </c>
      <c r="P54">
        <v>6.0000000000000001E-3</v>
      </c>
      <c r="Q54">
        <v>3.2199999999999999E-2</v>
      </c>
      <c r="R54">
        <v>0.1147</v>
      </c>
      <c r="S54">
        <v>0</v>
      </c>
      <c r="T54">
        <v>4.3200000000000002E-2</v>
      </c>
      <c r="U54">
        <v>3.3E-3</v>
      </c>
      <c r="V54">
        <v>1.4E-2</v>
      </c>
      <c r="W54">
        <v>0.33389999999999997</v>
      </c>
      <c r="X54">
        <v>5.3600000000000002E-2</v>
      </c>
      <c r="Y54">
        <v>2.8799999999999999E-2</v>
      </c>
      <c r="Z54" t="s">
        <v>3164</v>
      </c>
      <c r="AA54">
        <f>MATCH(Z54,Reference!$B$1:$B$98,0)</f>
        <v>3</v>
      </c>
      <c r="AB54" t="str" cm="1">
        <f t="array" ref="AB54">INDEX(Reference!$C$1:$C$98,Data!AA54)</f>
        <v>10.3389/feart.2019.00291</v>
      </c>
      <c r="AC54" t="str">
        <f t="shared" si="0"/>
        <v>0035.7hhjp2hwm.3</v>
      </c>
    </row>
    <row r="55" spans="1:29" x14ac:dyDescent="0.45">
      <c r="A55">
        <v>54</v>
      </c>
      <c r="B55" t="str">
        <f t="shared" si="1"/>
        <v>0036</v>
      </c>
      <c r="C55" t="s">
        <v>1885</v>
      </c>
      <c r="D55" t="s">
        <v>3130</v>
      </c>
      <c r="E55">
        <v>-21.15</v>
      </c>
      <c r="F55">
        <v>-40.270000000000003</v>
      </c>
      <c r="G55" t="s">
        <v>3961</v>
      </c>
      <c r="H55" t="s">
        <v>3377</v>
      </c>
      <c r="I55" t="s">
        <v>3377</v>
      </c>
      <c r="J55" t="s">
        <v>3377</v>
      </c>
      <c r="K55">
        <v>3.1403140314031408E-2</v>
      </c>
      <c r="L55">
        <v>6.2006200620062013E-2</v>
      </c>
      <c r="M55">
        <v>2.5002500250024999E-3</v>
      </c>
      <c r="N55">
        <v>4.0004000400040004E-3</v>
      </c>
      <c r="O55">
        <v>8.0008000800080011E-4</v>
      </c>
      <c r="P55">
        <v>2.4002400240024E-3</v>
      </c>
      <c r="Q55">
        <v>5.8805880588058801E-2</v>
      </c>
      <c r="R55">
        <v>6.9806980698069801E-2</v>
      </c>
      <c r="S55">
        <v>5.940594059405941E-2</v>
      </c>
      <c r="T55">
        <v>6.7306730673067305E-2</v>
      </c>
      <c r="U55">
        <v>9.4009400940093992E-3</v>
      </c>
      <c r="V55">
        <v>4.4304430443044301E-2</v>
      </c>
      <c r="W55">
        <v>0.23252325232523249</v>
      </c>
      <c r="X55">
        <v>0.19761976197619771</v>
      </c>
      <c r="Y55">
        <v>0.15771577157715769</v>
      </c>
      <c r="Z55" t="s">
        <v>3164</v>
      </c>
      <c r="AA55">
        <f>MATCH(Z55,Reference!$B$1:$B$98,0)</f>
        <v>3</v>
      </c>
      <c r="AB55" t="str" cm="1">
        <f t="array" ref="AB55">INDEX(Reference!$C$1:$C$98,Data!AA55)</f>
        <v>10.3389/feart.2019.00291</v>
      </c>
      <c r="AC55" t="str">
        <f t="shared" si="0"/>
        <v>0036.7h5retu22.3</v>
      </c>
    </row>
    <row r="56" spans="1:29" x14ac:dyDescent="0.45">
      <c r="A56">
        <v>55</v>
      </c>
      <c r="B56" t="str">
        <f t="shared" si="1"/>
        <v>0037</v>
      </c>
      <c r="C56" t="s">
        <v>1886</v>
      </c>
      <c r="D56" t="s">
        <v>3130</v>
      </c>
      <c r="E56">
        <v>-21.23</v>
      </c>
      <c r="F56">
        <v>-40.25</v>
      </c>
      <c r="G56" t="s">
        <v>3962</v>
      </c>
      <c r="H56" t="s">
        <v>3377</v>
      </c>
      <c r="I56" t="s">
        <v>3377</v>
      </c>
      <c r="J56" t="s">
        <v>3377</v>
      </c>
      <c r="K56">
        <v>4.1200000000000001E-2</v>
      </c>
      <c r="L56">
        <v>7.85E-2</v>
      </c>
      <c r="M56">
        <v>3.5000000000000001E-3</v>
      </c>
      <c r="N56">
        <v>6.1999999999999998E-3</v>
      </c>
      <c r="O56">
        <v>7.000000000000001E-4</v>
      </c>
      <c r="P56">
        <v>2.2000000000000001E-3</v>
      </c>
      <c r="Q56">
        <v>6.7299999999999999E-2</v>
      </c>
      <c r="R56">
        <v>7.5800000000000006E-2</v>
      </c>
      <c r="S56">
        <v>4.53E-2</v>
      </c>
      <c r="T56">
        <v>7.6499999999999999E-2</v>
      </c>
      <c r="U56">
        <v>6.7000000000000002E-3</v>
      </c>
      <c r="V56">
        <v>3.78E-2</v>
      </c>
      <c r="W56">
        <v>0.2858</v>
      </c>
      <c r="X56">
        <v>0.16839999999999999</v>
      </c>
      <c r="Y56">
        <v>0.1041</v>
      </c>
      <c r="Z56" t="s">
        <v>3164</v>
      </c>
      <c r="AA56">
        <f>MATCH(Z56,Reference!$B$1:$B$98,0)</f>
        <v>3</v>
      </c>
      <c r="AB56" t="str" cm="1">
        <f t="array" ref="AB56">INDEX(Reference!$C$1:$C$98,Data!AA56)</f>
        <v>10.3389/feart.2019.00291</v>
      </c>
      <c r="AC56" t="str">
        <f t="shared" si="0"/>
        <v>0037.7h5rhp4y7.3</v>
      </c>
    </row>
    <row r="57" spans="1:29" x14ac:dyDescent="0.45">
      <c r="A57">
        <v>56</v>
      </c>
      <c r="B57" t="str">
        <f t="shared" si="1"/>
        <v>0038</v>
      </c>
      <c r="C57" t="s">
        <v>1887</v>
      </c>
      <c r="D57" t="s">
        <v>3130</v>
      </c>
      <c r="E57">
        <v>-21.19</v>
      </c>
      <c r="F57">
        <v>-40.21</v>
      </c>
      <c r="G57" t="s">
        <v>3963</v>
      </c>
      <c r="H57" t="s">
        <v>3377</v>
      </c>
      <c r="I57" t="s">
        <v>3377</v>
      </c>
      <c r="J57" t="s">
        <v>3377</v>
      </c>
      <c r="K57">
        <v>3.8699999999999998E-2</v>
      </c>
      <c r="L57">
        <v>0.08</v>
      </c>
      <c r="M57">
        <v>3.7000000000000002E-3</v>
      </c>
      <c r="N57">
        <v>1.0200000000000001E-2</v>
      </c>
      <c r="O57">
        <v>2.0999999999999999E-3</v>
      </c>
      <c r="P57">
        <v>5.1999999999999998E-3</v>
      </c>
      <c r="Q57">
        <v>5.2200000000000003E-2</v>
      </c>
      <c r="R57">
        <v>7.2900000000000006E-2</v>
      </c>
      <c r="S57">
        <v>4.3899999999999988E-2</v>
      </c>
      <c r="T57">
        <v>9.8599999999999993E-2</v>
      </c>
      <c r="U57">
        <v>7.7000000000000002E-3</v>
      </c>
      <c r="V57">
        <v>4.2000000000000003E-2</v>
      </c>
      <c r="W57">
        <v>0.29210000000000003</v>
      </c>
      <c r="X57">
        <v>0.1547</v>
      </c>
      <c r="Y57">
        <v>9.6000000000000002E-2</v>
      </c>
      <c r="Z57" t="s">
        <v>3164</v>
      </c>
      <c r="AA57">
        <f>MATCH(Z57,Reference!$B$1:$B$98,0)</f>
        <v>3</v>
      </c>
      <c r="AB57" t="str" cm="1">
        <f t="array" ref="AB57">INDEX(Reference!$C$1:$C$98,Data!AA57)</f>
        <v>10.3389/feart.2019.00291</v>
      </c>
      <c r="AC57" t="str">
        <f t="shared" si="0"/>
        <v>0038.7h5rkyrzr.3</v>
      </c>
    </row>
    <row r="58" spans="1:29" x14ac:dyDescent="0.45">
      <c r="A58">
        <v>57</v>
      </c>
      <c r="B58" t="str">
        <f t="shared" si="1"/>
        <v>0039</v>
      </c>
      <c r="C58" t="s">
        <v>1888</v>
      </c>
      <c r="D58" t="s">
        <v>3130</v>
      </c>
      <c r="E58">
        <v>-21.19</v>
      </c>
      <c r="F58">
        <v>-40.15</v>
      </c>
      <c r="G58" t="s">
        <v>3964</v>
      </c>
      <c r="H58" t="s">
        <v>3377</v>
      </c>
      <c r="I58" t="s">
        <v>3377</v>
      </c>
      <c r="J58" t="s">
        <v>3377</v>
      </c>
      <c r="K58">
        <v>2.8902890289028909E-2</v>
      </c>
      <c r="L58">
        <v>9.0109010901090122E-2</v>
      </c>
      <c r="M58">
        <v>3.3003300330033008E-3</v>
      </c>
      <c r="N58">
        <v>8.300830083008302E-3</v>
      </c>
      <c r="O58">
        <v>6.0006000600060011E-4</v>
      </c>
      <c r="P58">
        <v>2.8002800280028011E-3</v>
      </c>
      <c r="Q58">
        <v>5.580558055805581E-2</v>
      </c>
      <c r="R58">
        <v>7.5607560756075609E-2</v>
      </c>
      <c r="S58">
        <v>3.4503450345034513E-2</v>
      </c>
      <c r="T58">
        <v>8.0908090809080915E-2</v>
      </c>
      <c r="U58">
        <v>6.200620062006201E-3</v>
      </c>
      <c r="V58">
        <v>3.100310031003101E-2</v>
      </c>
      <c r="W58">
        <v>0.36153615361536162</v>
      </c>
      <c r="X58">
        <v>0.14041404140414041</v>
      </c>
      <c r="Y58">
        <v>8.0008000800080012E-2</v>
      </c>
      <c r="Z58" t="s">
        <v>3164</v>
      </c>
      <c r="AA58">
        <f>MATCH(Z58,Reference!$B$1:$B$98,0)</f>
        <v>3</v>
      </c>
      <c r="AB58" t="str" cm="1">
        <f t="array" ref="AB58">INDEX(Reference!$C$1:$C$98,Data!AA58)</f>
        <v>10.3389/feart.2019.00291</v>
      </c>
      <c r="AC58" t="str">
        <f t="shared" si="0"/>
        <v>0039.7h5rqq7xm.3</v>
      </c>
    </row>
    <row r="59" spans="1:29" x14ac:dyDescent="0.45">
      <c r="A59">
        <v>58</v>
      </c>
      <c r="B59" t="str">
        <f t="shared" si="1"/>
        <v>003A</v>
      </c>
      <c r="C59" t="s">
        <v>1889</v>
      </c>
      <c r="D59" t="s">
        <v>3130</v>
      </c>
      <c r="E59">
        <v>-21.19</v>
      </c>
      <c r="F59">
        <v>-40.049999999999997</v>
      </c>
      <c r="G59" t="s">
        <v>3965</v>
      </c>
      <c r="H59" t="s">
        <v>3377</v>
      </c>
      <c r="I59" t="s">
        <v>3377</v>
      </c>
      <c r="J59" t="s">
        <v>3377</v>
      </c>
      <c r="K59">
        <v>2.7E-2</v>
      </c>
      <c r="L59">
        <v>0.1358</v>
      </c>
      <c r="M59">
        <v>3.8999999999999998E-3</v>
      </c>
      <c r="N59">
        <v>1.34E-2</v>
      </c>
      <c r="O59">
        <v>5.9999999999999995E-4</v>
      </c>
      <c r="P59">
        <v>2.0999999999999999E-3</v>
      </c>
      <c r="Q59">
        <v>4.9099999999999998E-2</v>
      </c>
      <c r="R59">
        <v>7.7199999999999991E-2</v>
      </c>
      <c r="S59">
        <v>0.1177</v>
      </c>
      <c r="T59">
        <v>0</v>
      </c>
      <c r="U59">
        <v>7.4999999999999997E-3</v>
      </c>
      <c r="V59">
        <v>2.8299999999999999E-2</v>
      </c>
      <c r="W59">
        <v>0.34849999999999998</v>
      </c>
      <c r="X59">
        <v>0.1166</v>
      </c>
      <c r="Y59">
        <v>7.2300000000000003E-2</v>
      </c>
      <c r="Z59" t="s">
        <v>3164</v>
      </c>
      <c r="AA59">
        <f>MATCH(Z59,Reference!$B$1:$B$98,0)</f>
        <v>3</v>
      </c>
      <c r="AB59" t="str" cm="1">
        <f t="array" ref="AB59">INDEX(Reference!$C$1:$C$98,Data!AA59)</f>
        <v>10.3389/feart.2019.00291</v>
      </c>
      <c r="AC59" t="str">
        <f t="shared" si="0"/>
        <v>003A.7h5x2wkrr.3</v>
      </c>
    </row>
    <row r="60" spans="1:29" x14ac:dyDescent="0.45">
      <c r="A60">
        <v>59</v>
      </c>
      <c r="B60" t="str">
        <f t="shared" si="1"/>
        <v>003B</v>
      </c>
      <c r="C60" t="s">
        <v>1890</v>
      </c>
      <c r="D60" t="s">
        <v>3130</v>
      </c>
      <c r="E60">
        <v>-21.18</v>
      </c>
      <c r="F60">
        <v>-39.659999999999997</v>
      </c>
      <c r="G60" t="s">
        <v>3966</v>
      </c>
      <c r="H60" t="s">
        <v>3377</v>
      </c>
      <c r="I60" t="s">
        <v>3377</v>
      </c>
      <c r="J60" t="s">
        <v>3377</v>
      </c>
      <c r="K60">
        <v>0.02</v>
      </c>
      <c r="L60">
        <v>0.2525</v>
      </c>
      <c r="M60">
        <v>0</v>
      </c>
      <c r="N60">
        <v>1.9900000000000001E-2</v>
      </c>
      <c r="O60">
        <v>0</v>
      </c>
      <c r="P60">
        <v>4.0999999999999986E-3</v>
      </c>
      <c r="Q60">
        <v>3.1899999999999998E-2</v>
      </c>
      <c r="R60">
        <v>0.1009</v>
      </c>
      <c r="S60">
        <v>1.55E-2</v>
      </c>
      <c r="T60">
        <v>5.4000000000000013E-2</v>
      </c>
      <c r="U60">
        <v>0</v>
      </c>
      <c r="V60">
        <v>1.6299999999999999E-2</v>
      </c>
      <c r="W60">
        <v>0.37059999999999998</v>
      </c>
      <c r="X60">
        <v>7.3800000000000004E-2</v>
      </c>
      <c r="Y60">
        <v>4.0500000000000001E-2</v>
      </c>
      <c r="Z60" t="s">
        <v>3164</v>
      </c>
      <c r="AA60">
        <f>MATCH(Z60,Reference!$B$1:$B$98,0)</f>
        <v>3</v>
      </c>
      <c r="AB60" t="str" cm="1">
        <f t="array" ref="AB60">INDEX(Reference!$C$1:$C$98,Data!AA60)</f>
        <v>10.3389/feart.2019.00291</v>
      </c>
      <c r="AC60" t="str">
        <f t="shared" si="0"/>
        <v>003B.7h5z9823x.3</v>
      </c>
    </row>
    <row r="61" spans="1:29" x14ac:dyDescent="0.45">
      <c r="A61">
        <v>60</v>
      </c>
      <c r="B61" t="str">
        <f t="shared" si="1"/>
        <v>003C</v>
      </c>
      <c r="C61" t="s">
        <v>1891</v>
      </c>
      <c r="D61" t="s">
        <v>3130</v>
      </c>
      <c r="E61">
        <v>-21.19</v>
      </c>
      <c r="F61">
        <v>-39.08</v>
      </c>
      <c r="G61" t="s">
        <v>3967</v>
      </c>
      <c r="H61" t="s">
        <v>3377</v>
      </c>
      <c r="I61" t="s">
        <v>3377</v>
      </c>
      <c r="J61" t="s">
        <v>3377</v>
      </c>
      <c r="K61">
        <v>1.6E-2</v>
      </c>
      <c r="L61">
        <v>0.29730000000000001</v>
      </c>
      <c r="M61">
        <v>0</v>
      </c>
      <c r="N61">
        <v>0</v>
      </c>
      <c r="O61">
        <v>0</v>
      </c>
      <c r="P61">
        <v>0</v>
      </c>
      <c r="Q61">
        <v>5.5599999999999997E-2</v>
      </c>
      <c r="R61">
        <v>0.12570000000000001</v>
      </c>
      <c r="S61">
        <v>0</v>
      </c>
      <c r="T61">
        <v>4.7399999999999998E-2</v>
      </c>
      <c r="U61">
        <v>0</v>
      </c>
      <c r="V61">
        <v>1.5299999999999999E-2</v>
      </c>
      <c r="W61">
        <v>0.35449999999999998</v>
      </c>
      <c r="X61">
        <v>5.4199999999999998E-2</v>
      </c>
      <c r="Y61">
        <v>3.4000000000000002E-2</v>
      </c>
      <c r="Z61" t="s">
        <v>3164</v>
      </c>
      <c r="AA61">
        <f>MATCH(Z61,Reference!$B$1:$B$98,0)</f>
        <v>3</v>
      </c>
      <c r="AB61" t="str" cm="1">
        <f t="array" ref="AB61">INDEX(Reference!$C$1:$C$98,Data!AA61)</f>
        <v>10.3389/feart.2019.00291</v>
      </c>
      <c r="AC61" t="str">
        <f t="shared" si="0"/>
        <v>003C.7hhpqwqz3.3</v>
      </c>
    </row>
    <row r="62" spans="1:29" x14ac:dyDescent="0.45">
      <c r="A62">
        <v>61</v>
      </c>
      <c r="B62" t="str">
        <f t="shared" si="1"/>
        <v>003D</v>
      </c>
      <c r="C62" t="s">
        <v>43</v>
      </c>
      <c r="D62" t="s">
        <v>3127</v>
      </c>
      <c r="E62">
        <v>38.525199999999998</v>
      </c>
      <c r="F62">
        <v>69.210566666666665</v>
      </c>
      <c r="G62" t="s">
        <v>3968</v>
      </c>
      <c r="H62">
        <v>13.2000000141561</v>
      </c>
      <c r="I62">
        <v>13.2000000141561</v>
      </c>
      <c r="J62" t="s">
        <v>3377</v>
      </c>
      <c r="K62">
        <v>9.0867613008865034E-2</v>
      </c>
      <c r="L62">
        <v>0.25871365402081731</v>
      </c>
      <c r="M62">
        <v>6.1530720587420103E-3</v>
      </c>
      <c r="N62">
        <v>2.4678381524580309E-2</v>
      </c>
      <c r="O62">
        <v>0</v>
      </c>
      <c r="P62">
        <v>0</v>
      </c>
      <c r="Q62">
        <v>4.0303048393080243E-2</v>
      </c>
      <c r="R62">
        <v>0.28773287224380317</v>
      </c>
      <c r="S62">
        <v>2.4650664983775161E-2</v>
      </c>
      <c r="T62">
        <v>7.6400644729379963E-2</v>
      </c>
      <c r="U62">
        <v>2.32392534443132E-3</v>
      </c>
      <c r="V62">
        <v>3.0541495925668501E-3</v>
      </c>
      <c r="W62">
        <v>0.10570342448521861</v>
      </c>
      <c r="X62">
        <v>7.2879578026326455E-2</v>
      </c>
      <c r="Y62">
        <v>6.5389715884136331E-3</v>
      </c>
      <c r="Z62" t="s">
        <v>3137</v>
      </c>
      <c r="AA62">
        <f>MATCH(Z62,Reference!$B$1:$B$98,0)</f>
        <v>4</v>
      </c>
      <c r="AB62" t="str" cm="1">
        <f t="array" ref="AB62">INDEX(Reference!$C$1:$C$98,Data!AA62)</f>
        <v>10.1016/j.chemgeo.2020.119908</v>
      </c>
      <c r="AC62" t="str">
        <f t="shared" si="0"/>
        <v>003D.twc5nvm9e.4</v>
      </c>
    </row>
    <row r="63" spans="1:29" x14ac:dyDescent="0.45">
      <c r="A63">
        <v>62</v>
      </c>
      <c r="B63" t="str">
        <f t="shared" si="1"/>
        <v>003E</v>
      </c>
      <c r="C63" t="s">
        <v>44</v>
      </c>
      <c r="D63" t="s">
        <v>3127</v>
      </c>
      <c r="E63">
        <v>38.528700000000001</v>
      </c>
      <c r="F63">
        <v>69.278716666666668</v>
      </c>
      <c r="G63" t="s">
        <v>3969</v>
      </c>
      <c r="H63">
        <v>12.88333321983615</v>
      </c>
      <c r="I63">
        <v>14.0727271491831</v>
      </c>
      <c r="J63">
        <v>8.23</v>
      </c>
      <c r="K63">
        <v>8.0079769031679474E-2</v>
      </c>
      <c r="L63">
        <v>0.25821093952815122</v>
      </c>
      <c r="M63">
        <v>2.3108632204976521E-3</v>
      </c>
      <c r="N63">
        <v>1.413854952524053E-2</v>
      </c>
      <c r="O63">
        <v>0</v>
      </c>
      <c r="P63">
        <v>0</v>
      </c>
      <c r="Q63">
        <v>3.5404391230126578E-2</v>
      </c>
      <c r="R63">
        <v>0.30644603003532178</v>
      </c>
      <c r="S63">
        <v>2.1712280812165169E-2</v>
      </c>
      <c r="T63">
        <v>7.8091443316000222E-2</v>
      </c>
      <c r="U63">
        <v>7.2177600163628782E-4</v>
      </c>
      <c r="V63">
        <v>1.732655742347601E-3</v>
      </c>
      <c r="W63">
        <v>0.1304251201648875</v>
      </c>
      <c r="X63">
        <v>6.7671908556683993E-2</v>
      </c>
      <c r="Y63">
        <v>3.054272835262003E-3</v>
      </c>
      <c r="Z63" t="s">
        <v>3137</v>
      </c>
      <c r="AA63">
        <f>MATCH(Z63,Reference!$B$1:$B$98,0)</f>
        <v>4</v>
      </c>
      <c r="AB63" t="str" cm="1">
        <f t="array" ref="AB63">INDEX(Reference!$C$1:$C$98,Data!AA63)</f>
        <v>10.1016/j.chemgeo.2020.119908</v>
      </c>
      <c r="AC63" t="str">
        <f t="shared" si="0"/>
        <v>003E.twc70mzjz.4</v>
      </c>
    </row>
    <row r="64" spans="1:29" x14ac:dyDescent="0.45">
      <c r="A64">
        <v>63</v>
      </c>
      <c r="B64" t="str">
        <f t="shared" si="1"/>
        <v>003F</v>
      </c>
      <c r="C64" t="s">
        <v>45</v>
      </c>
      <c r="D64" t="s">
        <v>3127</v>
      </c>
      <c r="E64">
        <v>38.559916666666673</v>
      </c>
      <c r="F64">
        <v>69.342849999999999</v>
      </c>
      <c r="G64" t="s">
        <v>3970</v>
      </c>
      <c r="H64">
        <v>12.4083333114783</v>
      </c>
      <c r="I64">
        <v>13.590909069234669</v>
      </c>
      <c r="J64">
        <v>6.98</v>
      </c>
      <c r="K64">
        <v>0.1238346183401129</v>
      </c>
      <c r="L64">
        <v>0.20273624669229071</v>
      </c>
      <c r="M64">
        <v>3.0998272756514521E-3</v>
      </c>
      <c r="N64">
        <v>8.668492184975703E-3</v>
      </c>
      <c r="O64">
        <v>0</v>
      </c>
      <c r="P64">
        <v>0</v>
      </c>
      <c r="Q64">
        <v>8.4114908290732482E-2</v>
      </c>
      <c r="R64">
        <v>0.32648709571786499</v>
      </c>
      <c r="S64">
        <v>1.5675378312740951E-2</v>
      </c>
      <c r="T64">
        <v>5.5501341215626943E-2</v>
      </c>
      <c r="U64">
        <v>0</v>
      </c>
      <c r="V64">
        <v>0</v>
      </c>
      <c r="W64">
        <v>0.1390374796968204</v>
      </c>
      <c r="X64">
        <v>4.0783689135337503E-2</v>
      </c>
      <c r="Y64">
        <v>6.0923137846214782E-5</v>
      </c>
      <c r="Z64" t="s">
        <v>3137</v>
      </c>
      <c r="AA64">
        <f>MATCH(Z64,Reference!$B$1:$B$98,0)</f>
        <v>4</v>
      </c>
      <c r="AB64" t="str" cm="1">
        <f t="array" ref="AB64">INDEX(Reference!$C$1:$C$98,Data!AA64)</f>
        <v>10.1016/j.chemgeo.2020.119908</v>
      </c>
      <c r="AC64" t="str">
        <f t="shared" si="0"/>
        <v>003F.twc73gtgv.4</v>
      </c>
    </row>
    <row r="65" spans="1:29" x14ac:dyDescent="0.45">
      <c r="A65">
        <v>64</v>
      </c>
      <c r="B65" t="str">
        <f t="shared" si="1"/>
        <v>0040</v>
      </c>
      <c r="C65" t="s">
        <v>46</v>
      </c>
      <c r="D65" t="s">
        <v>3127</v>
      </c>
      <c r="E65">
        <v>38.580733333333328</v>
      </c>
      <c r="F65">
        <v>69.401033333333331</v>
      </c>
      <c r="G65" t="s">
        <v>3971</v>
      </c>
      <c r="H65">
        <v>11.21666661898295</v>
      </c>
      <c r="I65">
        <v>13.749999940395361</v>
      </c>
      <c r="J65">
        <v>8.19</v>
      </c>
      <c r="K65">
        <v>4.9409336723405653E-2</v>
      </c>
      <c r="L65">
        <v>0.369062084023982</v>
      </c>
      <c r="M65">
        <v>3.7712136434693349E-3</v>
      </c>
      <c r="N65">
        <v>8.5688792812659825E-3</v>
      </c>
      <c r="O65">
        <v>0</v>
      </c>
      <c r="P65">
        <v>0</v>
      </c>
      <c r="Q65">
        <v>1.769178874674927E-2</v>
      </c>
      <c r="R65">
        <v>0.34190825767934802</v>
      </c>
      <c r="S65">
        <v>1.0951843805199001E-2</v>
      </c>
      <c r="T65">
        <v>4.3614235402075402E-2</v>
      </c>
      <c r="U65">
        <v>1.000155962670516E-3</v>
      </c>
      <c r="V65">
        <v>1.1905755022542049E-3</v>
      </c>
      <c r="W65">
        <v>8.8779029912189389E-2</v>
      </c>
      <c r="X65">
        <v>6.0664038272513938E-2</v>
      </c>
      <c r="Y65">
        <v>3.3885610448773518E-3</v>
      </c>
      <c r="Z65" t="s">
        <v>3137</v>
      </c>
      <c r="AA65">
        <f>MATCH(Z65,Reference!$B$1:$B$98,0)</f>
        <v>4</v>
      </c>
      <c r="AB65" t="str" cm="1">
        <f t="array" ref="AB65">INDEX(Reference!$C$1:$C$98,Data!AA65)</f>
        <v>10.1016/j.chemgeo.2020.119908</v>
      </c>
      <c r="AC65" t="str">
        <f t="shared" si="0"/>
        <v>0040.twc77r2m1.4</v>
      </c>
    </row>
    <row r="66" spans="1:29" x14ac:dyDescent="0.45">
      <c r="A66">
        <v>65</v>
      </c>
      <c r="B66" t="str">
        <f t="shared" si="1"/>
        <v>0041</v>
      </c>
      <c r="C66" t="s">
        <v>47</v>
      </c>
      <c r="D66" t="s">
        <v>3127</v>
      </c>
      <c r="E66">
        <v>38.579099999999997</v>
      </c>
      <c r="F66">
        <v>69.413449999999997</v>
      </c>
      <c r="G66" t="s">
        <v>3972</v>
      </c>
      <c r="H66">
        <v>10.7833333214124</v>
      </c>
      <c r="I66">
        <v>13.309999990463259</v>
      </c>
      <c r="J66">
        <v>7.77</v>
      </c>
      <c r="K66">
        <v>6.1330138118242117E-2</v>
      </c>
      <c r="L66">
        <v>0.43733208195652518</v>
      </c>
      <c r="M66">
        <v>2.3496701688524031E-2</v>
      </c>
      <c r="N66">
        <v>1.459826260179416E-2</v>
      </c>
      <c r="O66">
        <v>0</v>
      </c>
      <c r="P66">
        <v>0</v>
      </c>
      <c r="Q66">
        <v>1.848222955283373E-2</v>
      </c>
      <c r="R66">
        <v>0.31127565314728378</v>
      </c>
      <c r="S66">
        <v>1.0771794683936161E-2</v>
      </c>
      <c r="T66">
        <v>2.2483049377758451E-2</v>
      </c>
      <c r="U66">
        <v>0</v>
      </c>
      <c r="V66">
        <v>0</v>
      </c>
      <c r="W66">
        <v>7.0017129147465551E-2</v>
      </c>
      <c r="X66">
        <v>2.246821091758255E-2</v>
      </c>
      <c r="Y66">
        <v>7.7447488080543163E-3</v>
      </c>
      <c r="Z66" t="s">
        <v>3137</v>
      </c>
      <c r="AA66">
        <f>MATCH(Z66,Reference!$B$1:$B$98,0)</f>
        <v>4</v>
      </c>
      <c r="AB66" t="str" cm="1">
        <f t="array" ref="AB66">INDEX(Reference!$C$1:$C$98,Data!AA66)</f>
        <v>10.1016/j.chemgeo.2020.119908</v>
      </c>
      <c r="AC66" t="str">
        <f t="shared" si="0"/>
        <v>0041.twc77x17d.4</v>
      </c>
    </row>
    <row r="67" spans="1:29" x14ac:dyDescent="0.45">
      <c r="A67">
        <v>66</v>
      </c>
      <c r="B67" t="str">
        <f t="shared" si="1"/>
        <v>0042</v>
      </c>
      <c r="C67" t="s">
        <v>48</v>
      </c>
      <c r="D67" t="s">
        <v>3127</v>
      </c>
      <c r="E67">
        <v>38.730200000000004</v>
      </c>
      <c r="F67">
        <v>70.363166666666672</v>
      </c>
      <c r="G67" t="s">
        <v>3973</v>
      </c>
      <c r="H67">
        <v>10.216666797796879</v>
      </c>
      <c r="I67">
        <v>14.56666684150696</v>
      </c>
      <c r="J67">
        <v>7.2</v>
      </c>
      <c r="K67">
        <v>0.1307808546257756</v>
      </c>
      <c r="L67">
        <v>0.1759456532537583</v>
      </c>
      <c r="M67">
        <v>4.0233496377262926E-3</v>
      </c>
      <c r="N67">
        <v>1.6598739385305011E-2</v>
      </c>
      <c r="O67">
        <v>7.4647730072331718E-4</v>
      </c>
      <c r="P67">
        <v>5.4717062957840182E-4</v>
      </c>
      <c r="Q67">
        <v>0.1183632493261866</v>
      </c>
      <c r="R67">
        <v>0.2139375647246877</v>
      </c>
      <c r="S67">
        <v>2.141377941119027E-2</v>
      </c>
      <c r="T67">
        <v>9.3311200450531498E-2</v>
      </c>
      <c r="U67">
        <v>9.3040537069964332E-4</v>
      </c>
      <c r="V67">
        <v>2.36000013533169E-3</v>
      </c>
      <c r="W67">
        <v>0.15525066966118789</v>
      </c>
      <c r="X67">
        <v>6.1010601700073601E-2</v>
      </c>
      <c r="Y67">
        <v>4.7802843872442498E-3</v>
      </c>
      <c r="Z67" t="s">
        <v>3137</v>
      </c>
      <c r="AA67">
        <f>MATCH(Z67,Reference!$B$1:$B$98,0)</f>
        <v>4</v>
      </c>
      <c r="AB67" t="str" cm="1">
        <f t="array" ref="AB67">INDEX(Reference!$C$1:$C$98,Data!AA67)</f>
        <v>10.1016/j.chemgeo.2020.119908</v>
      </c>
      <c r="AC67" t="str">
        <f t="shared" ref="AC67:AC130" si="2">_xlfn.CONCAT(B67,".",G67,".",AA67)</f>
        <v>0042.twfh34sgu.4</v>
      </c>
    </row>
    <row r="68" spans="1:29" x14ac:dyDescent="0.45">
      <c r="A68">
        <v>67</v>
      </c>
      <c r="B68" t="str">
        <f t="shared" ref="B68:B131" si="3">DEC2HEX(A68,4)</f>
        <v>0043</v>
      </c>
      <c r="C68" t="s">
        <v>49</v>
      </c>
      <c r="D68" t="s">
        <v>3127</v>
      </c>
      <c r="E68">
        <v>38.6111</v>
      </c>
      <c r="F68">
        <v>69.465966666666674</v>
      </c>
      <c r="G68" t="s">
        <v>3974</v>
      </c>
      <c r="H68">
        <v>9.9499999520679321</v>
      </c>
      <c r="I68">
        <v>13.86666658189562</v>
      </c>
      <c r="J68">
        <v>7.61</v>
      </c>
      <c r="K68">
        <v>4.3368100876007447E-2</v>
      </c>
      <c r="L68">
        <v>0.3524307655415333</v>
      </c>
      <c r="M68">
        <v>3.8820308564132388E-3</v>
      </c>
      <c r="N68">
        <v>1.7779932708660469E-2</v>
      </c>
      <c r="O68">
        <v>0</v>
      </c>
      <c r="P68">
        <v>0</v>
      </c>
      <c r="Q68">
        <v>1.7747328277192359E-2</v>
      </c>
      <c r="R68">
        <v>0.3075838959350688</v>
      </c>
      <c r="S68">
        <v>2.005908764386705E-2</v>
      </c>
      <c r="T68">
        <v>6.023721301526834E-2</v>
      </c>
      <c r="U68">
        <v>7.8492539369850994E-3</v>
      </c>
      <c r="V68">
        <v>1.0333501263684659E-2</v>
      </c>
      <c r="W68">
        <v>8.8552584111545013E-2</v>
      </c>
      <c r="X68">
        <v>6.1505630574963367E-2</v>
      </c>
      <c r="Y68">
        <v>8.6706752588108209E-3</v>
      </c>
      <c r="Z68" t="s">
        <v>3137</v>
      </c>
      <c r="AA68">
        <f>MATCH(Z68,Reference!$B$1:$B$98,0)</f>
        <v>4</v>
      </c>
      <c r="AB68" t="str" cm="1">
        <f t="array" ref="AB68">INDEX(Reference!$C$1:$C$98,Data!AA68)</f>
        <v>10.1016/j.chemgeo.2020.119908</v>
      </c>
      <c r="AC68" t="str">
        <f t="shared" si="2"/>
        <v>0043.twc7ssztf.4</v>
      </c>
    </row>
    <row r="69" spans="1:29" x14ac:dyDescent="0.45">
      <c r="A69">
        <v>68</v>
      </c>
      <c r="B69" t="str">
        <f t="shared" si="3"/>
        <v>0044</v>
      </c>
      <c r="C69" t="s">
        <v>50</v>
      </c>
      <c r="D69" t="s">
        <v>3127</v>
      </c>
      <c r="E69">
        <v>38.737816666666667</v>
      </c>
      <c r="F69">
        <v>70.606133333333332</v>
      </c>
      <c r="G69" t="s">
        <v>3975</v>
      </c>
      <c r="H69">
        <v>9.6999999086062108</v>
      </c>
      <c r="I69">
        <v>13.988888740539551</v>
      </c>
      <c r="J69">
        <v>7.99</v>
      </c>
      <c r="K69">
        <v>0.12633955519698439</v>
      </c>
      <c r="L69">
        <v>0.23148942083734839</v>
      </c>
      <c r="M69">
        <v>4.2196983916893416E-3</v>
      </c>
      <c r="N69">
        <v>1.8619750890624169E-2</v>
      </c>
      <c r="O69">
        <v>0</v>
      </c>
      <c r="P69">
        <v>0</v>
      </c>
      <c r="Q69">
        <v>7.5241396182150089E-2</v>
      </c>
      <c r="R69">
        <v>0.27321545842716483</v>
      </c>
      <c r="S69">
        <v>2.9653212688722331E-2</v>
      </c>
      <c r="T69">
        <v>7.892886732100543E-2</v>
      </c>
      <c r="U69">
        <v>3.8761391858708381E-3</v>
      </c>
      <c r="V69">
        <v>8.6599116107088196E-3</v>
      </c>
      <c r="W69">
        <v>9.8031145186093779E-2</v>
      </c>
      <c r="X69">
        <v>4.4089454710741972E-2</v>
      </c>
      <c r="Y69">
        <v>7.6359893708958073E-3</v>
      </c>
      <c r="Z69" t="s">
        <v>3137</v>
      </c>
      <c r="AA69">
        <f>MATCH(Z69,Reference!$B$1:$B$98,0)</f>
        <v>4</v>
      </c>
      <c r="AB69" t="str" cm="1">
        <f t="array" ref="AB69">INDEX(Reference!$C$1:$C$98,Data!AA69)</f>
        <v>10.1016/j.chemgeo.2020.119908</v>
      </c>
      <c r="AC69" t="str">
        <f t="shared" si="2"/>
        <v>0044.twfhqsjb4.4</v>
      </c>
    </row>
    <row r="70" spans="1:29" x14ac:dyDescent="0.45">
      <c r="A70">
        <v>69</v>
      </c>
      <c r="B70" t="str">
        <f t="shared" si="3"/>
        <v>0045</v>
      </c>
      <c r="C70" t="s">
        <v>51</v>
      </c>
      <c r="D70" t="s">
        <v>3127</v>
      </c>
      <c r="E70">
        <v>38.692149999999998</v>
      </c>
      <c r="F70">
        <v>69.614599999999996</v>
      </c>
      <c r="G70" t="s">
        <v>3976</v>
      </c>
      <c r="H70">
        <v>9.1583332816759739</v>
      </c>
      <c r="I70">
        <v>13.17777771419949</v>
      </c>
      <c r="J70">
        <v>6.62</v>
      </c>
      <c r="K70">
        <v>0.15036327851400949</v>
      </c>
      <c r="L70">
        <v>0.15065472576657679</v>
      </c>
      <c r="M70">
        <v>4.083154312641904E-3</v>
      </c>
      <c r="N70">
        <v>7.5722046104351858E-3</v>
      </c>
      <c r="O70">
        <v>0</v>
      </c>
      <c r="P70">
        <v>0</v>
      </c>
      <c r="Q70">
        <v>0.14996913768857739</v>
      </c>
      <c r="R70">
        <v>0.27676062525921991</v>
      </c>
      <c r="S70">
        <v>1.450438237590259E-2</v>
      </c>
      <c r="T70">
        <v>5.1635702505397743E-2</v>
      </c>
      <c r="U70">
        <v>3.734213123153821E-3</v>
      </c>
      <c r="V70">
        <v>4.6721959682647944E-3</v>
      </c>
      <c r="W70">
        <v>0.13889269570267171</v>
      </c>
      <c r="X70">
        <v>4.1296556981011451E-2</v>
      </c>
      <c r="Y70">
        <v>5.8611271921371437E-3</v>
      </c>
      <c r="Z70" t="s">
        <v>3137</v>
      </c>
      <c r="AA70">
        <f>MATCH(Z70,Reference!$B$1:$B$98,0)</f>
        <v>4</v>
      </c>
      <c r="AB70" t="str" cm="1">
        <f t="array" ref="AB70">INDEX(Reference!$C$1:$C$98,Data!AA70)</f>
        <v>10.1016/j.chemgeo.2020.119908</v>
      </c>
      <c r="AC70" t="str">
        <f t="shared" si="2"/>
        <v>0045.twcs05ey1.4</v>
      </c>
    </row>
    <row r="71" spans="1:29" x14ac:dyDescent="0.45">
      <c r="A71">
        <v>70</v>
      </c>
      <c r="B71" t="str">
        <f t="shared" si="3"/>
        <v>0046</v>
      </c>
      <c r="C71" t="s">
        <v>52</v>
      </c>
      <c r="D71" t="s">
        <v>3127</v>
      </c>
      <c r="E71">
        <v>38.739750000000001</v>
      </c>
      <c r="F71">
        <v>70.633383333333327</v>
      </c>
      <c r="G71" t="s">
        <v>3977</v>
      </c>
      <c r="H71">
        <v>9.3333333830038701</v>
      </c>
      <c r="I71">
        <v>13.611111164093019</v>
      </c>
      <c r="J71">
        <v>7.45</v>
      </c>
      <c r="K71">
        <v>0.1145104058365341</v>
      </c>
      <c r="L71">
        <v>0.19047344764013779</v>
      </c>
      <c r="M71">
        <v>3.4754495355362328E-3</v>
      </c>
      <c r="N71">
        <v>2.642079252846723E-2</v>
      </c>
      <c r="O71">
        <v>0</v>
      </c>
      <c r="P71">
        <v>1.086518264239419E-3</v>
      </c>
      <c r="Q71">
        <v>4.9369864989124462E-2</v>
      </c>
      <c r="R71">
        <v>0.28603484234503962</v>
      </c>
      <c r="S71">
        <v>2.3131401993939201E-2</v>
      </c>
      <c r="T71">
        <v>0.14022591457944239</v>
      </c>
      <c r="U71">
        <v>1.4089100299061871E-3</v>
      </c>
      <c r="V71">
        <v>3.7530876884883349E-3</v>
      </c>
      <c r="W71">
        <v>9.7449334144976016E-2</v>
      </c>
      <c r="X71">
        <v>5.9473821830066387E-2</v>
      </c>
      <c r="Y71">
        <v>3.1862085941025508E-3</v>
      </c>
      <c r="Z71" t="s">
        <v>3137</v>
      </c>
      <c r="AA71">
        <f>MATCH(Z71,Reference!$B$1:$B$98,0)</f>
        <v>4</v>
      </c>
      <c r="AB71" t="str" cm="1">
        <f t="array" ref="AB71">INDEX(Reference!$C$1:$C$98,Data!AA71)</f>
        <v>10.1016/j.chemgeo.2020.119908</v>
      </c>
      <c r="AC71" t="str">
        <f t="shared" si="2"/>
        <v>0046.twfhrk3em.4</v>
      </c>
    </row>
    <row r="72" spans="1:29" x14ac:dyDescent="0.45">
      <c r="A72">
        <v>71</v>
      </c>
      <c r="B72" t="str">
        <f t="shared" si="3"/>
        <v>0047</v>
      </c>
      <c r="C72" t="s">
        <v>53</v>
      </c>
      <c r="D72" t="s">
        <v>3127</v>
      </c>
      <c r="E72">
        <v>38.662300000000002</v>
      </c>
      <c r="F72">
        <v>69.553650000000005</v>
      </c>
      <c r="G72" t="s">
        <v>3978</v>
      </c>
      <c r="H72">
        <v>8.883333146572113</v>
      </c>
      <c r="I72">
        <v>12.866666422949899</v>
      </c>
      <c r="J72">
        <v>8.02</v>
      </c>
      <c r="K72">
        <v>7.864300436081427E-2</v>
      </c>
      <c r="L72">
        <v>0.21469950593502979</v>
      </c>
      <c r="M72">
        <v>1.6548653840506099E-2</v>
      </c>
      <c r="N72">
        <v>3.1828447027515083E-2</v>
      </c>
      <c r="O72">
        <v>5.932394200742039E-3</v>
      </c>
      <c r="P72">
        <v>2.6198019071314491E-3</v>
      </c>
      <c r="Q72">
        <v>5.1730356945185983E-2</v>
      </c>
      <c r="R72">
        <v>0.25828806977302832</v>
      </c>
      <c r="S72">
        <v>3.8423510293584977E-2</v>
      </c>
      <c r="T72">
        <v>9.886871848086129E-2</v>
      </c>
      <c r="U72">
        <v>1.6995955459602419E-2</v>
      </c>
      <c r="V72">
        <v>1.0052990934235371E-2</v>
      </c>
      <c r="W72">
        <v>0.1001006805159481</v>
      </c>
      <c r="X72">
        <v>5.9521236660961187E-2</v>
      </c>
      <c r="Y72">
        <v>1.5746673664853619E-2</v>
      </c>
      <c r="Z72" t="s">
        <v>3137</v>
      </c>
      <c r="AA72">
        <f>MATCH(Z72,Reference!$B$1:$B$98,0)</f>
        <v>4</v>
      </c>
      <c r="AB72" t="str" cm="1">
        <f t="array" ref="AB72">INDEX(Reference!$C$1:$C$98,Data!AA72)</f>
        <v>10.1016/j.chemgeo.2020.119908</v>
      </c>
      <c r="AC72" t="str">
        <f t="shared" si="2"/>
        <v>0047.twc7ywr2j.4</v>
      </c>
    </row>
    <row r="73" spans="1:29" x14ac:dyDescent="0.45">
      <c r="A73">
        <v>72</v>
      </c>
      <c r="B73" t="str">
        <f t="shared" si="3"/>
        <v>0048</v>
      </c>
      <c r="C73" t="s">
        <v>54</v>
      </c>
      <c r="D73" t="s">
        <v>3127</v>
      </c>
      <c r="E73">
        <v>38.710450000000002</v>
      </c>
      <c r="F73">
        <v>70.655600000000007</v>
      </c>
      <c r="G73" t="s">
        <v>3979</v>
      </c>
      <c r="H73">
        <v>8.6666666467984523</v>
      </c>
      <c r="I73">
        <v>12.933333317438761</v>
      </c>
      <c r="J73">
        <v>7.76</v>
      </c>
      <c r="K73">
        <v>7.9792438132719495E-2</v>
      </c>
      <c r="L73">
        <v>0.37463349218351327</v>
      </c>
      <c r="M73">
        <v>4.0649308196874772E-3</v>
      </c>
      <c r="N73">
        <v>1.3255358101682629E-2</v>
      </c>
      <c r="O73">
        <v>8.3148041949233649E-4</v>
      </c>
      <c r="P73">
        <v>1.2066930939177111E-3</v>
      </c>
      <c r="Q73">
        <v>3.597246867487898E-2</v>
      </c>
      <c r="R73">
        <v>0.2657251593797651</v>
      </c>
      <c r="S73">
        <v>2.4786488386102219E-2</v>
      </c>
      <c r="T73">
        <v>7.8995586874862772E-2</v>
      </c>
      <c r="U73">
        <v>9.269960191685729E-4</v>
      </c>
      <c r="V73">
        <v>1.525585813155504E-3</v>
      </c>
      <c r="W73">
        <v>9.0347102167062487E-2</v>
      </c>
      <c r="X73">
        <v>2.595056097339149E-2</v>
      </c>
      <c r="Y73">
        <v>1.9856589606000049E-3</v>
      </c>
      <c r="Z73" t="s">
        <v>3137</v>
      </c>
      <c r="AA73">
        <f>MATCH(Z73,Reference!$B$1:$B$98,0)</f>
        <v>4</v>
      </c>
      <c r="AB73" t="str" cm="1">
        <f t="array" ref="AB73">INDEX(Reference!$C$1:$C$98,Data!AA73)</f>
        <v>10.1016/j.chemgeo.2020.119908</v>
      </c>
      <c r="AC73" t="str">
        <f t="shared" si="2"/>
        <v>0048.twfhpz1bd.4</v>
      </c>
    </row>
    <row r="74" spans="1:29" x14ac:dyDescent="0.45">
      <c r="A74">
        <v>73</v>
      </c>
      <c r="B74" t="str">
        <f t="shared" si="3"/>
        <v>0049</v>
      </c>
      <c r="C74" t="s">
        <v>55</v>
      </c>
      <c r="D74" t="s">
        <v>3127</v>
      </c>
      <c r="E74">
        <v>38.692683333333328</v>
      </c>
      <c r="F74">
        <v>70.697883333333337</v>
      </c>
      <c r="G74" t="s">
        <v>3980</v>
      </c>
      <c r="H74">
        <v>7.2249998102585478</v>
      </c>
      <c r="I74">
        <v>11.31111090050803</v>
      </c>
      <c r="J74">
        <v>7.83</v>
      </c>
      <c r="K74">
        <v>2.9868071180200451E-2</v>
      </c>
      <c r="L74">
        <v>0.47268868889343418</v>
      </c>
      <c r="M74">
        <v>4.1572918797300063E-3</v>
      </c>
      <c r="N74">
        <v>9.3321742687666187E-3</v>
      </c>
      <c r="O74">
        <v>0</v>
      </c>
      <c r="P74">
        <v>0</v>
      </c>
      <c r="Q74">
        <v>1.7677439149110252E-2</v>
      </c>
      <c r="R74">
        <v>0.30897422785845768</v>
      </c>
      <c r="S74">
        <v>1.0733278789118429E-2</v>
      </c>
      <c r="T74">
        <v>4.1276334628758439E-2</v>
      </c>
      <c r="U74">
        <v>7.9259562282675393E-4</v>
      </c>
      <c r="V74">
        <v>1.3959910002045411E-3</v>
      </c>
      <c r="W74">
        <v>7.5434649212517899E-2</v>
      </c>
      <c r="X74">
        <v>2.6631212926978929E-2</v>
      </c>
      <c r="Y74">
        <v>1.0380445898956841E-3</v>
      </c>
      <c r="Z74" t="s">
        <v>3137</v>
      </c>
      <c r="AA74">
        <f>MATCH(Z74,Reference!$B$1:$B$98,0)</f>
        <v>4</v>
      </c>
      <c r="AB74" t="str" cm="1">
        <f t="array" ref="AB74">INDEX(Reference!$C$1:$C$98,Data!AA74)</f>
        <v>10.1016/j.chemgeo.2020.119908</v>
      </c>
      <c r="AC74" t="str">
        <f t="shared" si="2"/>
        <v>0049.twfk0gb9h.4</v>
      </c>
    </row>
    <row r="75" spans="1:29" x14ac:dyDescent="0.45">
      <c r="A75">
        <v>74</v>
      </c>
      <c r="B75" t="str">
        <f t="shared" si="3"/>
        <v>004A</v>
      </c>
      <c r="C75" t="s">
        <v>56</v>
      </c>
      <c r="D75" t="s">
        <v>3127</v>
      </c>
      <c r="E75">
        <v>38.691933333333331</v>
      </c>
      <c r="F75">
        <v>70.713583333333332</v>
      </c>
      <c r="G75" t="s">
        <v>3981</v>
      </c>
      <c r="H75">
        <v>6.5749999980131788</v>
      </c>
      <c r="I75">
        <v>12.012500032782549</v>
      </c>
      <c r="J75">
        <v>7.93</v>
      </c>
      <c r="K75">
        <v>5.9782953033498357E-2</v>
      </c>
      <c r="L75">
        <v>0.3703631629602141</v>
      </c>
      <c r="M75">
        <v>1.1370527592480291E-2</v>
      </c>
      <c r="N75">
        <v>2.7997519980449481E-2</v>
      </c>
      <c r="O75">
        <v>0</v>
      </c>
      <c r="P75">
        <v>0</v>
      </c>
      <c r="Q75">
        <v>1.791753784141753E-2</v>
      </c>
      <c r="R75">
        <v>0.29913123889346482</v>
      </c>
      <c r="S75">
        <v>1.639694191263211E-2</v>
      </c>
      <c r="T75">
        <v>7.0482185796306523E-2</v>
      </c>
      <c r="U75">
        <v>5.7859580206909662E-3</v>
      </c>
      <c r="V75">
        <v>7.1941686352953241E-3</v>
      </c>
      <c r="W75">
        <v>6.801951431441941E-2</v>
      </c>
      <c r="X75">
        <v>3.2948507915244882E-2</v>
      </c>
      <c r="Y75">
        <v>1.2609783103886271E-2</v>
      </c>
      <c r="Z75" t="s">
        <v>3137</v>
      </c>
      <c r="AA75">
        <f>MATCH(Z75,Reference!$B$1:$B$98,0)</f>
        <v>4</v>
      </c>
      <c r="AB75" t="str" cm="1">
        <f t="array" ref="AB75">INDEX(Reference!$C$1:$C$98,Data!AA75)</f>
        <v>10.1016/j.chemgeo.2020.119908</v>
      </c>
      <c r="AC75" t="str">
        <f t="shared" si="2"/>
        <v>004A.twfk15shc.4</v>
      </c>
    </row>
    <row r="76" spans="1:29" x14ac:dyDescent="0.45">
      <c r="A76">
        <v>75</v>
      </c>
      <c r="B76" t="str">
        <f t="shared" si="3"/>
        <v>004B</v>
      </c>
      <c r="C76" t="s">
        <v>57</v>
      </c>
      <c r="D76" t="s">
        <v>3127</v>
      </c>
      <c r="E76">
        <v>38.689349999999997</v>
      </c>
      <c r="F76">
        <v>70.717883333333333</v>
      </c>
      <c r="G76" t="s">
        <v>3982</v>
      </c>
      <c r="H76">
        <v>5.9500000427166624</v>
      </c>
      <c r="I76">
        <v>11.3500000461936</v>
      </c>
      <c r="J76">
        <v>7.31</v>
      </c>
      <c r="K76">
        <v>0.14793441729514539</v>
      </c>
      <c r="L76">
        <v>0.3061790966463564</v>
      </c>
      <c r="M76">
        <v>2.5571507169203029E-3</v>
      </c>
      <c r="N76">
        <v>1.155071475475512E-2</v>
      </c>
      <c r="O76">
        <v>1.016679453172177E-3</v>
      </c>
      <c r="P76">
        <v>9.9051242043022669E-4</v>
      </c>
      <c r="Q76">
        <v>5.2631828270275682E-2</v>
      </c>
      <c r="R76">
        <v>0.29197378153550402</v>
      </c>
      <c r="S76">
        <v>1.737378185131306E-2</v>
      </c>
      <c r="T76">
        <v>7.1840009347946876E-2</v>
      </c>
      <c r="U76">
        <v>1.2860194281194991E-3</v>
      </c>
      <c r="V76">
        <v>1.884026357420463E-3</v>
      </c>
      <c r="W76">
        <v>6.797180005950744E-2</v>
      </c>
      <c r="X76">
        <v>2.2868633149254271E-2</v>
      </c>
      <c r="Y76">
        <v>1.941548713879062E-3</v>
      </c>
      <c r="Z76" t="s">
        <v>3137</v>
      </c>
      <c r="AA76">
        <f>MATCH(Z76,Reference!$B$1:$B$98,0)</f>
        <v>4</v>
      </c>
      <c r="AB76" t="str" cm="1">
        <f t="array" ref="AB76">INDEX(Reference!$C$1:$C$98,Data!AA76)</f>
        <v>10.1016/j.chemgeo.2020.119908</v>
      </c>
      <c r="AC76" t="str">
        <f t="shared" si="2"/>
        <v>004B.twfk15pjy.4</v>
      </c>
    </row>
    <row r="77" spans="1:29" x14ac:dyDescent="0.45">
      <c r="A77">
        <v>76</v>
      </c>
      <c r="B77" t="str">
        <f t="shared" si="3"/>
        <v>004C</v>
      </c>
      <c r="C77" t="s">
        <v>58</v>
      </c>
      <c r="D77" t="s">
        <v>3127</v>
      </c>
      <c r="E77">
        <v>38.680549999999997</v>
      </c>
      <c r="F77">
        <v>70.720399999999998</v>
      </c>
      <c r="G77" t="s">
        <v>3983</v>
      </c>
      <c r="H77">
        <v>5.9250000218550367</v>
      </c>
      <c r="I77">
        <v>11.33750005066395</v>
      </c>
      <c r="J77">
        <v>7.38</v>
      </c>
      <c r="K77">
        <v>8.1420023470664085E-2</v>
      </c>
      <c r="L77">
        <v>0.34045598767548668</v>
      </c>
      <c r="M77">
        <v>6.1564614351876448E-3</v>
      </c>
      <c r="N77">
        <v>1.2461666996672571E-2</v>
      </c>
      <c r="O77">
        <v>0</v>
      </c>
      <c r="P77">
        <v>0</v>
      </c>
      <c r="Q77">
        <v>2.7773619166743129E-2</v>
      </c>
      <c r="R77">
        <v>0.34716299555216429</v>
      </c>
      <c r="S77">
        <v>1.6698942854245249E-2</v>
      </c>
      <c r="T77">
        <v>5.3960312362665228E-2</v>
      </c>
      <c r="U77">
        <v>3.4790671618365071E-3</v>
      </c>
      <c r="V77">
        <v>4.841911072261635E-3</v>
      </c>
      <c r="W77">
        <v>7.2612246277774822E-2</v>
      </c>
      <c r="X77">
        <v>2.6592358994914689E-2</v>
      </c>
      <c r="Y77">
        <v>6.3844069793834836E-3</v>
      </c>
      <c r="Z77" t="s">
        <v>3137</v>
      </c>
      <c r="AA77">
        <f>MATCH(Z77,Reference!$B$1:$B$98,0)</f>
        <v>4</v>
      </c>
      <c r="AB77" t="str" cm="1">
        <f t="array" ref="AB77">INDEX(Reference!$C$1:$C$98,Data!AA77)</f>
        <v>10.1016/j.chemgeo.2020.119908</v>
      </c>
      <c r="AC77" t="str">
        <f t="shared" si="2"/>
        <v>004C.twfk13948.4</v>
      </c>
    </row>
    <row r="78" spans="1:29" x14ac:dyDescent="0.45">
      <c r="A78">
        <v>77</v>
      </c>
      <c r="B78" t="str">
        <f t="shared" si="3"/>
        <v>004D</v>
      </c>
      <c r="C78" t="s">
        <v>59</v>
      </c>
      <c r="D78" t="s">
        <v>3127</v>
      </c>
      <c r="E78">
        <v>38.679049999999997</v>
      </c>
      <c r="F78">
        <v>70.732650000000007</v>
      </c>
      <c r="G78" t="s">
        <v>3984</v>
      </c>
      <c r="H78">
        <v>5.4749998909731703</v>
      </c>
      <c r="I78">
        <v>10.874999845400451</v>
      </c>
      <c r="J78">
        <v>8.35</v>
      </c>
      <c r="K78">
        <v>7.7996138805009649E-2</v>
      </c>
      <c r="L78">
        <v>0.14124548289688629</v>
      </c>
      <c r="M78">
        <v>6.2076134844809656E-3</v>
      </c>
      <c r="N78">
        <v>2.693431018266422E-2</v>
      </c>
      <c r="O78">
        <v>3.5295282411761789E-3</v>
      </c>
      <c r="P78">
        <v>2.5592792436018022E-3</v>
      </c>
      <c r="Q78">
        <v>4.6042275134894312E-2</v>
      </c>
      <c r="R78">
        <v>0.37876342755309139</v>
      </c>
      <c r="S78">
        <v>5.1329142121677142E-2</v>
      </c>
      <c r="T78">
        <v>0.1138359487154101</v>
      </c>
      <c r="U78">
        <v>2.8760952428097618E-3</v>
      </c>
      <c r="V78">
        <v>2.5048264937379341E-3</v>
      </c>
      <c r="W78">
        <v>0.1049997524875006</v>
      </c>
      <c r="X78">
        <v>3.780010890549973E-2</v>
      </c>
      <c r="Y78">
        <v>3.3760704915598242E-3</v>
      </c>
      <c r="Z78" t="s">
        <v>3137</v>
      </c>
      <c r="AA78">
        <f>MATCH(Z78,Reference!$B$1:$B$98,0)</f>
        <v>4</v>
      </c>
      <c r="AB78" t="str" cm="1">
        <f t="array" ref="AB78">INDEX(Reference!$C$1:$C$98,Data!AA78)</f>
        <v>10.1016/j.chemgeo.2020.119908</v>
      </c>
      <c r="AC78" t="str">
        <f t="shared" si="2"/>
        <v>004D.twfk193cy.4</v>
      </c>
    </row>
    <row r="79" spans="1:29" x14ac:dyDescent="0.45">
      <c r="A79">
        <v>78</v>
      </c>
      <c r="B79" t="str">
        <f t="shared" si="3"/>
        <v>004E</v>
      </c>
      <c r="C79" t="s">
        <v>60</v>
      </c>
      <c r="D79" t="s">
        <v>3127</v>
      </c>
      <c r="E79">
        <v>38.671033333333327</v>
      </c>
      <c r="F79">
        <v>70.737033333333329</v>
      </c>
      <c r="G79" t="s">
        <v>3985</v>
      </c>
      <c r="H79">
        <v>4.9583333010474844</v>
      </c>
      <c r="I79">
        <v>11.857142857142859</v>
      </c>
      <c r="J79">
        <v>7.69</v>
      </c>
      <c r="K79">
        <v>7.9234475712381958E-2</v>
      </c>
      <c r="L79">
        <v>0.26267279239374958</v>
      </c>
      <c r="M79">
        <v>4.777920533099507E-3</v>
      </c>
      <c r="N79">
        <v>1.6138188008694421E-2</v>
      </c>
      <c r="O79">
        <v>0</v>
      </c>
      <c r="P79">
        <v>0</v>
      </c>
      <c r="Q79">
        <v>4.4171124046744961E-2</v>
      </c>
      <c r="R79">
        <v>0.29961579508659802</v>
      </c>
      <c r="S79">
        <v>3.3014155922887443E-2</v>
      </c>
      <c r="T79">
        <v>9.592180343112984E-2</v>
      </c>
      <c r="U79">
        <v>6.7081070727921634E-3</v>
      </c>
      <c r="V79">
        <v>6.1828849335313352E-3</v>
      </c>
      <c r="W79">
        <v>9.3615493802359465E-2</v>
      </c>
      <c r="X79">
        <v>5.1896306529130347E-2</v>
      </c>
      <c r="Y79">
        <v>6.0509525269009986E-3</v>
      </c>
      <c r="Z79" t="s">
        <v>3137</v>
      </c>
      <c r="AA79">
        <f>MATCH(Z79,Reference!$B$1:$B$98,0)</f>
        <v>4</v>
      </c>
      <c r="AB79" t="str" cm="1">
        <f t="array" ref="AB79">INDEX(Reference!$C$1:$C$98,Data!AA79)</f>
        <v>10.1016/j.chemgeo.2020.119908</v>
      </c>
      <c r="AC79" t="str">
        <f t="shared" si="2"/>
        <v>004E.twf7cxv5h.4</v>
      </c>
    </row>
    <row r="80" spans="1:29" x14ac:dyDescent="0.45">
      <c r="A80">
        <v>79</v>
      </c>
      <c r="B80" t="str">
        <f t="shared" si="3"/>
        <v>004F</v>
      </c>
      <c r="C80" t="s">
        <v>61</v>
      </c>
      <c r="D80" t="s">
        <v>3127</v>
      </c>
      <c r="E80">
        <v>38.668866666666673</v>
      </c>
      <c r="F80">
        <v>70.730366666666669</v>
      </c>
      <c r="G80" t="s">
        <v>3986</v>
      </c>
      <c r="H80">
        <v>5.1750000355144339</v>
      </c>
      <c r="I80">
        <v>12.071428639548159</v>
      </c>
      <c r="J80">
        <v>6.79</v>
      </c>
      <c r="K80">
        <v>0.15117407923590381</v>
      </c>
      <c r="L80">
        <v>0.22356588929912999</v>
      </c>
      <c r="M80">
        <v>4.3405100020103751E-3</v>
      </c>
      <c r="N80">
        <v>1.7461088845223981E-2</v>
      </c>
      <c r="O80">
        <v>0</v>
      </c>
      <c r="P80">
        <v>0</v>
      </c>
      <c r="Q80">
        <v>8.2650375017440963E-2</v>
      </c>
      <c r="R80">
        <v>0.27893238017295557</v>
      </c>
      <c r="S80">
        <v>2.5568846743633789E-2</v>
      </c>
      <c r="T80">
        <v>6.7583418681922303E-2</v>
      </c>
      <c r="U80">
        <v>7.5202490422452339E-3</v>
      </c>
      <c r="V80">
        <v>6.2749021327385577E-3</v>
      </c>
      <c r="W80">
        <v>9.7487574232919899E-2</v>
      </c>
      <c r="X80">
        <v>3.0748558194923139E-2</v>
      </c>
      <c r="Y80">
        <v>6.6921283989524339E-3</v>
      </c>
      <c r="Z80" t="s">
        <v>3137</v>
      </c>
      <c r="AA80">
        <f>MATCH(Z80,Reference!$B$1:$B$98,0)</f>
        <v>4</v>
      </c>
      <c r="AB80" t="str" cm="1">
        <f t="array" ref="AB80">INDEX(Reference!$C$1:$C$98,Data!AA80)</f>
        <v>10.1016/j.chemgeo.2020.119908</v>
      </c>
      <c r="AC80" t="str">
        <f t="shared" si="2"/>
        <v>004F.twf7cx2q2.4</v>
      </c>
    </row>
    <row r="81" spans="1:29" x14ac:dyDescent="0.45">
      <c r="A81">
        <v>80</v>
      </c>
      <c r="B81" t="str">
        <f t="shared" si="3"/>
        <v>0050</v>
      </c>
      <c r="C81" t="s">
        <v>62</v>
      </c>
      <c r="D81" t="s">
        <v>3127</v>
      </c>
      <c r="E81">
        <v>38.662950000000002</v>
      </c>
      <c r="F81">
        <v>70.726933333333335</v>
      </c>
      <c r="G81" t="s">
        <v>3987</v>
      </c>
      <c r="H81">
        <v>4.4416666924953461</v>
      </c>
      <c r="I81">
        <v>11.2571428162711</v>
      </c>
      <c r="J81">
        <v>7.13</v>
      </c>
      <c r="K81">
        <v>0.10122904389117091</v>
      </c>
      <c r="L81">
        <v>0.2079702676499513</v>
      </c>
      <c r="M81">
        <v>4.5197690216049226E-3</v>
      </c>
      <c r="N81">
        <v>1.856307973672525E-2</v>
      </c>
      <c r="O81">
        <v>0</v>
      </c>
      <c r="P81">
        <v>0</v>
      </c>
      <c r="Q81">
        <v>5.9953584456661442E-2</v>
      </c>
      <c r="R81">
        <v>0.29123237555615378</v>
      </c>
      <c r="S81">
        <v>3.3517572353897421E-2</v>
      </c>
      <c r="T81">
        <v>0.11294530224197689</v>
      </c>
      <c r="U81">
        <v>1.1081533755855541E-2</v>
      </c>
      <c r="V81">
        <v>8.9748105442374083E-3</v>
      </c>
      <c r="W81">
        <v>9.0956080939355199E-2</v>
      </c>
      <c r="X81">
        <v>4.9894675460154983E-2</v>
      </c>
      <c r="Y81">
        <v>9.1619043922546856E-3</v>
      </c>
      <c r="Z81" t="s">
        <v>3137</v>
      </c>
      <c r="AA81">
        <f>MATCH(Z81,Reference!$B$1:$B$98,0)</f>
        <v>4</v>
      </c>
      <c r="AB81" t="str" cm="1">
        <f t="array" ref="AB81">INDEX(Reference!$C$1:$C$98,Data!AA81)</f>
        <v>10.1016/j.chemgeo.2020.119908</v>
      </c>
      <c r="AC81" t="str">
        <f t="shared" si="2"/>
        <v>0050.twf7cqmu0.4</v>
      </c>
    </row>
    <row r="82" spans="1:29" x14ac:dyDescent="0.45">
      <c r="A82">
        <v>81</v>
      </c>
      <c r="B82" t="str">
        <f t="shared" si="3"/>
        <v>0051</v>
      </c>
      <c r="C82" t="s">
        <v>63</v>
      </c>
      <c r="D82" t="s">
        <v>3127</v>
      </c>
      <c r="E82">
        <v>38.657066666666672</v>
      </c>
      <c r="F82">
        <v>70.733400000000003</v>
      </c>
      <c r="G82" t="s">
        <v>3988</v>
      </c>
      <c r="H82">
        <v>3.3166666030883789</v>
      </c>
      <c r="I82">
        <v>10.028571401323591</v>
      </c>
      <c r="J82">
        <v>6.58</v>
      </c>
      <c r="K82">
        <v>0.15049546279962209</v>
      </c>
      <c r="L82">
        <v>0.14029684317695651</v>
      </c>
      <c r="M82">
        <v>1.9407792480235081E-3</v>
      </c>
      <c r="N82">
        <v>2.364762522866663E-3</v>
      </c>
      <c r="O82">
        <v>0</v>
      </c>
      <c r="P82">
        <v>0</v>
      </c>
      <c r="Q82">
        <v>0.16049100952689349</v>
      </c>
      <c r="R82">
        <v>0.28081322461920399</v>
      </c>
      <c r="S82">
        <v>1.836468080584569E-2</v>
      </c>
      <c r="T82">
        <v>2.3350028913494449E-2</v>
      </c>
      <c r="U82">
        <v>2.1924859674647339E-3</v>
      </c>
      <c r="V82">
        <v>1.07726207121242E-2</v>
      </c>
      <c r="W82">
        <v>0.18568119598348651</v>
      </c>
      <c r="X82">
        <v>1.8256131330229609E-2</v>
      </c>
      <c r="Y82">
        <v>4.9807743937885307E-3</v>
      </c>
      <c r="Z82" t="s">
        <v>3137</v>
      </c>
      <c r="AA82">
        <f>MATCH(Z82,Reference!$B$1:$B$98,0)</f>
        <v>4</v>
      </c>
      <c r="AB82" t="str" cm="1">
        <f t="array" ref="AB82">INDEX(Reference!$C$1:$C$98,Data!AA82)</f>
        <v>10.1016/j.chemgeo.2020.119908</v>
      </c>
      <c r="AC82" t="str">
        <f t="shared" si="2"/>
        <v>0051.twf7ct63x.4</v>
      </c>
    </row>
    <row r="83" spans="1:29" x14ac:dyDescent="0.45">
      <c r="A83">
        <v>82</v>
      </c>
      <c r="B83" t="str">
        <f t="shared" si="3"/>
        <v>0052</v>
      </c>
      <c r="C83" t="s">
        <v>64</v>
      </c>
      <c r="D83" t="s">
        <v>3127</v>
      </c>
      <c r="E83">
        <v>38.649766666666657</v>
      </c>
      <c r="F83">
        <v>70.731916666666663</v>
      </c>
      <c r="G83" t="s">
        <v>3989</v>
      </c>
      <c r="H83">
        <v>3.2416667143503819</v>
      </c>
      <c r="I83">
        <v>9.9285715648106159</v>
      </c>
      <c r="J83">
        <v>7.01</v>
      </c>
      <c r="K83">
        <v>0.10116423201018269</v>
      </c>
      <c r="L83">
        <v>0.1951275419589735</v>
      </c>
      <c r="M83">
        <v>4.2127327353994621E-3</v>
      </c>
      <c r="N83">
        <v>1.634457419412131E-2</v>
      </c>
      <c r="O83">
        <v>3.2198146997010329E-3</v>
      </c>
      <c r="P83">
        <v>4.2908045466654833E-3</v>
      </c>
      <c r="Q83">
        <v>8.9121932628836997E-2</v>
      </c>
      <c r="R83">
        <v>0.31705240061569429</v>
      </c>
      <c r="S83">
        <v>2.7080188260367649E-2</v>
      </c>
      <c r="T83">
        <v>7.9114125447710404E-2</v>
      </c>
      <c r="U83">
        <v>7.4305123878874004E-3</v>
      </c>
      <c r="V83">
        <v>4.0976600657135253E-3</v>
      </c>
      <c r="W83">
        <v>0.1087902939348193</v>
      </c>
      <c r="X83">
        <v>3.7176982505994147E-2</v>
      </c>
      <c r="Y83">
        <v>5.7762040079329851E-3</v>
      </c>
      <c r="Z83" t="s">
        <v>3137</v>
      </c>
      <c r="AA83">
        <f>MATCH(Z83,Reference!$B$1:$B$98,0)</f>
        <v>4</v>
      </c>
      <c r="AB83" t="str" cm="1">
        <f t="array" ref="AB83">INDEX(Reference!$C$1:$C$98,Data!AA83)</f>
        <v>10.1016/j.chemgeo.2020.119908</v>
      </c>
      <c r="AC83" t="str">
        <f t="shared" si="2"/>
        <v>0052.twf7cecrj.4</v>
      </c>
    </row>
    <row r="84" spans="1:29" x14ac:dyDescent="0.45">
      <c r="A84">
        <v>83</v>
      </c>
      <c r="B84" t="str">
        <f t="shared" si="3"/>
        <v>0053</v>
      </c>
      <c r="C84" t="s">
        <v>65</v>
      </c>
      <c r="D84" t="s">
        <v>3127</v>
      </c>
      <c r="E84">
        <v>38.646999999999998</v>
      </c>
      <c r="F84">
        <v>70.723799999999997</v>
      </c>
      <c r="G84" t="s">
        <v>3990</v>
      </c>
      <c r="H84">
        <v>3.008333345254262</v>
      </c>
      <c r="I84">
        <v>9.6285715103149414</v>
      </c>
      <c r="J84">
        <v>6.53</v>
      </c>
      <c r="K84">
        <v>0.1763339306082416</v>
      </c>
      <c r="L84">
        <v>0.11169640056970841</v>
      </c>
      <c r="M84">
        <v>0</v>
      </c>
      <c r="N84">
        <v>0</v>
      </c>
      <c r="O84">
        <v>0</v>
      </c>
      <c r="P84">
        <v>0</v>
      </c>
      <c r="Q84">
        <v>0.239541196986858</v>
      </c>
      <c r="R84">
        <v>0.2232389878687274</v>
      </c>
      <c r="S84">
        <v>1.8235861663939978E-2</v>
      </c>
      <c r="T84">
        <v>3.2596427936485109E-2</v>
      </c>
      <c r="U84">
        <v>4.4645799998801446E-3</v>
      </c>
      <c r="V84">
        <v>0</v>
      </c>
      <c r="W84">
        <v>0.16284630458623231</v>
      </c>
      <c r="X84">
        <v>2.8970829413092501E-2</v>
      </c>
      <c r="Y84">
        <v>2.0754803668346631E-3</v>
      </c>
      <c r="Z84" t="s">
        <v>3137</v>
      </c>
      <c r="AA84">
        <f>MATCH(Z84,Reference!$B$1:$B$98,0)</f>
        <v>4</v>
      </c>
      <c r="AB84" t="str" cm="1">
        <f t="array" ref="AB84">INDEX(Reference!$C$1:$C$98,Data!AA84)</f>
        <v>10.1016/j.chemgeo.2020.119908</v>
      </c>
      <c r="AC84" t="str">
        <f t="shared" si="2"/>
        <v>0053.twf7c77rp.4</v>
      </c>
    </row>
    <row r="85" spans="1:29" x14ac:dyDescent="0.45">
      <c r="A85">
        <v>84</v>
      </c>
      <c r="B85" t="str">
        <f t="shared" si="3"/>
        <v>0054</v>
      </c>
      <c r="C85" t="s">
        <v>66</v>
      </c>
      <c r="D85" t="s">
        <v>3127</v>
      </c>
      <c r="E85">
        <v>38.651983333333327</v>
      </c>
      <c r="F85">
        <v>70.71638333333334</v>
      </c>
      <c r="G85" t="s">
        <v>3991</v>
      </c>
      <c r="H85">
        <v>3.5999999344348912</v>
      </c>
      <c r="I85">
        <v>10.2714285169329</v>
      </c>
      <c r="J85">
        <v>7.37</v>
      </c>
      <c r="K85">
        <v>0.1333169126278719</v>
      </c>
      <c r="L85">
        <v>0.36553014422270669</v>
      </c>
      <c r="M85">
        <v>5.7594750964279724E-3</v>
      </c>
      <c r="N85">
        <v>9.1396947845044443E-3</v>
      </c>
      <c r="O85">
        <v>0</v>
      </c>
      <c r="P85">
        <v>0</v>
      </c>
      <c r="Q85">
        <v>5.5713357370451112E-2</v>
      </c>
      <c r="R85">
        <v>0.31004737548213979</v>
      </c>
      <c r="S85">
        <v>1.680676672815697E-2</v>
      </c>
      <c r="T85">
        <v>5.1159231930236457E-2</v>
      </c>
      <c r="U85">
        <v>0</v>
      </c>
      <c r="V85">
        <v>0</v>
      </c>
      <c r="W85">
        <v>3.9110976018782502E-2</v>
      </c>
      <c r="X85">
        <v>1.341606573872212E-2</v>
      </c>
      <c r="Y85">
        <v>0</v>
      </c>
      <c r="Z85" t="s">
        <v>3137</v>
      </c>
      <c r="AA85">
        <f>MATCH(Z85,Reference!$B$1:$B$98,0)</f>
        <v>4</v>
      </c>
      <c r="AB85" t="str" cm="1">
        <f t="array" ref="AB85">INDEX(Reference!$C$1:$C$98,Data!AA85)</f>
        <v>10.1016/j.chemgeo.2020.119908</v>
      </c>
      <c r="AC85" t="str">
        <f t="shared" si="2"/>
        <v>0054.twf7chqh5.4</v>
      </c>
    </row>
    <row r="86" spans="1:29" x14ac:dyDescent="0.45">
      <c r="A86">
        <v>85</v>
      </c>
      <c r="B86" t="str">
        <f t="shared" si="3"/>
        <v>0055</v>
      </c>
      <c r="C86" t="s">
        <v>67</v>
      </c>
      <c r="D86" t="s">
        <v>3127</v>
      </c>
      <c r="E86">
        <v>38.647433333333332</v>
      </c>
      <c r="F86">
        <v>70.714966666666669</v>
      </c>
      <c r="G86" t="s">
        <v>3992</v>
      </c>
      <c r="H86">
        <v>2.9916666944821682</v>
      </c>
      <c r="I86">
        <v>9.6000001089913507</v>
      </c>
      <c r="J86">
        <v>7.16</v>
      </c>
      <c r="K86">
        <v>0.13787909558624431</v>
      </c>
      <c r="L86">
        <v>0.35944692661792582</v>
      </c>
      <c r="M86">
        <v>0</v>
      </c>
      <c r="N86">
        <v>0</v>
      </c>
      <c r="O86">
        <v>0</v>
      </c>
      <c r="P86">
        <v>0</v>
      </c>
      <c r="Q86">
        <v>5.4063430815055512E-2</v>
      </c>
      <c r="R86">
        <v>0.31879569455727053</v>
      </c>
      <c r="S86">
        <v>1.368298131600325E-2</v>
      </c>
      <c r="T86">
        <v>5.2565664771188743E-2</v>
      </c>
      <c r="U86">
        <v>0</v>
      </c>
      <c r="V86">
        <v>0</v>
      </c>
      <c r="W86">
        <v>4.770004061738424E-2</v>
      </c>
      <c r="X86">
        <v>1.58661657189277E-2</v>
      </c>
      <c r="Y86">
        <v>0</v>
      </c>
      <c r="Z86" t="s">
        <v>3137</v>
      </c>
      <c r="AA86">
        <f>MATCH(Z86,Reference!$B$1:$B$98,0)</f>
        <v>4</v>
      </c>
      <c r="AB86" t="str" cm="1">
        <f t="array" ref="AB86">INDEX(Reference!$C$1:$C$98,Data!AA86)</f>
        <v>10.1016/j.chemgeo.2020.119908</v>
      </c>
      <c r="AC86" t="str">
        <f t="shared" si="2"/>
        <v>0055.twf7c5t1d.4</v>
      </c>
    </row>
    <row r="87" spans="1:29" x14ac:dyDescent="0.45">
      <c r="A87">
        <v>86</v>
      </c>
      <c r="B87" t="str">
        <f t="shared" si="3"/>
        <v>0056</v>
      </c>
      <c r="C87" t="s">
        <v>68</v>
      </c>
      <c r="D87" t="s">
        <v>3127</v>
      </c>
      <c r="E87">
        <v>38.639466666666657</v>
      </c>
      <c r="F87">
        <v>70.718766666666667</v>
      </c>
      <c r="G87" t="s">
        <v>3993</v>
      </c>
      <c r="H87">
        <v>2.083333313465118</v>
      </c>
      <c r="I87">
        <v>8.6285714081355511</v>
      </c>
      <c r="J87">
        <v>6.51</v>
      </c>
      <c r="K87">
        <v>0.17602915534039079</v>
      </c>
      <c r="L87">
        <v>0.1352031730111532</v>
      </c>
      <c r="M87">
        <v>4.6542576755823802E-3</v>
      </c>
      <c r="N87">
        <v>6.5423641112698069E-3</v>
      </c>
      <c r="O87">
        <v>0</v>
      </c>
      <c r="P87">
        <v>0</v>
      </c>
      <c r="Q87">
        <v>0.1774917511633429</v>
      </c>
      <c r="R87">
        <v>0.26615478397085351</v>
      </c>
      <c r="S87">
        <v>1.8875748243024369E-2</v>
      </c>
      <c r="T87">
        <v>3.5271086365585597E-2</v>
      </c>
      <c r="U87">
        <v>1.0559131134352371E-2</v>
      </c>
      <c r="V87">
        <v>3.4652202111560421E-3</v>
      </c>
      <c r="W87">
        <v>0.1360081212499247</v>
      </c>
      <c r="X87">
        <v>2.6746697807280239E-2</v>
      </c>
      <c r="Y87">
        <v>2.9985097160840799E-3</v>
      </c>
      <c r="Z87" t="s">
        <v>3137</v>
      </c>
      <c r="AA87">
        <f>MATCH(Z87,Reference!$B$1:$B$98,0)</f>
        <v>4</v>
      </c>
      <c r="AB87" t="str" cm="1">
        <f t="array" ref="AB87">INDEX(Reference!$C$1:$C$98,Data!AA87)</f>
        <v>10.1016/j.chemgeo.2020.119908</v>
      </c>
      <c r="AC87" t="str">
        <f t="shared" si="2"/>
        <v>0056.twf7c4pg4.4</v>
      </c>
    </row>
    <row r="88" spans="1:29" x14ac:dyDescent="0.45">
      <c r="A88">
        <v>87</v>
      </c>
      <c r="B88" t="str">
        <f t="shared" si="3"/>
        <v>0057</v>
      </c>
      <c r="C88" t="s">
        <v>69</v>
      </c>
      <c r="D88" t="s">
        <v>3127</v>
      </c>
      <c r="E88">
        <v>38.639600000000002</v>
      </c>
      <c r="F88">
        <v>70.71168333333334</v>
      </c>
      <c r="G88" t="s">
        <v>3994</v>
      </c>
      <c r="H88">
        <v>2.1833333571751909</v>
      </c>
      <c r="I88">
        <v>8.7285714830671033</v>
      </c>
      <c r="J88">
        <v>6.56</v>
      </c>
      <c r="K88">
        <v>0.26242228202014078</v>
      </c>
      <c r="L88">
        <v>0.13420473787707771</v>
      </c>
      <c r="M88">
        <v>0</v>
      </c>
      <c r="N88">
        <v>0</v>
      </c>
      <c r="O88">
        <v>0</v>
      </c>
      <c r="P88">
        <v>0</v>
      </c>
      <c r="Q88">
        <v>0.19693912006571759</v>
      </c>
      <c r="R88">
        <v>0.24175522203620381</v>
      </c>
      <c r="S88">
        <v>1.071699351276317E-2</v>
      </c>
      <c r="T88">
        <v>1.173664841224868E-2</v>
      </c>
      <c r="U88">
        <v>3.453669820838016E-3</v>
      </c>
      <c r="V88">
        <v>5.9122497234357842E-5</v>
      </c>
      <c r="W88">
        <v>0.130875142029309</v>
      </c>
      <c r="X88">
        <v>7.8370617284670256E-3</v>
      </c>
      <c r="Y88">
        <v>0</v>
      </c>
      <c r="Z88" t="s">
        <v>3137</v>
      </c>
      <c r="AA88">
        <f>MATCH(Z88,Reference!$B$1:$B$98,0)</f>
        <v>4</v>
      </c>
      <c r="AB88" t="str" cm="1">
        <f t="array" ref="AB88">INDEX(Reference!$C$1:$C$98,Data!AA88)</f>
        <v>10.1016/j.chemgeo.2020.119908</v>
      </c>
      <c r="AC88" t="str">
        <f t="shared" si="2"/>
        <v>0057.twf7c44ev.4</v>
      </c>
    </row>
    <row r="89" spans="1:29" x14ac:dyDescent="0.45">
      <c r="A89">
        <v>88</v>
      </c>
      <c r="B89" t="str">
        <f t="shared" si="3"/>
        <v>0058</v>
      </c>
      <c r="C89" t="s">
        <v>70</v>
      </c>
      <c r="D89" t="s">
        <v>3127</v>
      </c>
      <c r="E89">
        <v>38.631100000000004</v>
      </c>
      <c r="F89">
        <v>70.717133333333337</v>
      </c>
      <c r="G89" t="s">
        <v>3995</v>
      </c>
      <c r="H89">
        <v>1.566666732231776</v>
      </c>
      <c r="I89">
        <v>8.0714287246976575</v>
      </c>
      <c r="J89">
        <v>7.19</v>
      </c>
      <c r="K89">
        <v>0.17169565088865429</v>
      </c>
      <c r="L89">
        <v>0.36312367084403468</v>
      </c>
      <c r="M89">
        <v>3.7016395894157888E-3</v>
      </c>
      <c r="N89">
        <v>1.017027107391455E-2</v>
      </c>
      <c r="O89">
        <v>0</v>
      </c>
      <c r="P89">
        <v>0</v>
      </c>
      <c r="Q89">
        <v>6.7298111750825548E-2</v>
      </c>
      <c r="R89">
        <v>0.2369123239601936</v>
      </c>
      <c r="S89">
        <v>1.8594707198786961E-2</v>
      </c>
      <c r="T89">
        <v>4.1171448295289563E-2</v>
      </c>
      <c r="U89">
        <v>2.0657887644044432E-3</v>
      </c>
      <c r="V89">
        <v>7.2815576186393974E-4</v>
      </c>
      <c r="W89">
        <v>6.7129440445987815E-2</v>
      </c>
      <c r="X89">
        <v>1.6213311817598511E-2</v>
      </c>
      <c r="Y89">
        <v>1.1954796090303491E-3</v>
      </c>
      <c r="Z89" t="s">
        <v>3137</v>
      </c>
      <c r="AA89">
        <f>MATCH(Z89,Reference!$B$1:$B$98,0)</f>
        <v>4</v>
      </c>
      <c r="AB89" t="str" cm="1">
        <f t="array" ref="AB89">INDEX(Reference!$C$1:$C$98,Data!AA89)</f>
        <v>10.1016/j.chemgeo.2020.119908</v>
      </c>
      <c r="AC89" t="str">
        <f t="shared" si="2"/>
        <v>0058.twf7c0wdk.4</v>
      </c>
    </row>
    <row r="90" spans="1:29" x14ac:dyDescent="0.45">
      <c r="A90">
        <v>89</v>
      </c>
      <c r="B90" t="str">
        <f t="shared" si="3"/>
        <v>0059</v>
      </c>
      <c r="C90" t="s">
        <v>71</v>
      </c>
      <c r="D90" t="s">
        <v>3127</v>
      </c>
      <c r="E90">
        <v>37.50835</v>
      </c>
      <c r="F90">
        <v>71.596166666666662</v>
      </c>
      <c r="G90" t="s">
        <v>3996</v>
      </c>
      <c r="H90">
        <v>8.7416668136914577</v>
      </c>
      <c r="I90">
        <v>13.07777794202169</v>
      </c>
      <c r="J90">
        <v>7.08</v>
      </c>
      <c r="K90">
        <v>0.1217020930264104</v>
      </c>
      <c r="L90">
        <v>0.26843097624828738</v>
      </c>
      <c r="M90">
        <v>3.3504700153280599E-3</v>
      </c>
      <c r="N90">
        <v>7.1485736764286953E-3</v>
      </c>
      <c r="O90">
        <v>0</v>
      </c>
      <c r="P90">
        <v>0</v>
      </c>
      <c r="Q90">
        <v>8.3314116737428945E-2</v>
      </c>
      <c r="R90">
        <v>0.32089906539520618</v>
      </c>
      <c r="S90">
        <v>1.0254879884971721E-2</v>
      </c>
      <c r="T90">
        <v>3.9703747914434137E-2</v>
      </c>
      <c r="U90">
        <v>0</v>
      </c>
      <c r="V90">
        <v>0</v>
      </c>
      <c r="W90">
        <v>0.1169137694822371</v>
      </c>
      <c r="X90">
        <v>2.384666512933899E-2</v>
      </c>
      <c r="Y90">
        <v>4.4356424899282421E-3</v>
      </c>
      <c r="Z90" t="s">
        <v>3137</v>
      </c>
      <c r="AA90">
        <f>MATCH(Z90,Reference!$B$1:$B$98,0)</f>
        <v>4</v>
      </c>
      <c r="AB90" t="str" cm="1">
        <f t="array" ref="AB90">INDEX(Reference!$C$1:$C$98,Data!AA90)</f>
        <v>10.1016/j.chemgeo.2020.119908</v>
      </c>
      <c r="AC90" t="str">
        <f t="shared" si="2"/>
        <v>0059.twdvmhntz.4</v>
      </c>
    </row>
    <row r="91" spans="1:29" x14ac:dyDescent="0.45">
      <c r="A91">
        <v>90</v>
      </c>
      <c r="B91" t="str">
        <f t="shared" si="3"/>
        <v>005A</v>
      </c>
      <c r="C91" t="s">
        <v>72</v>
      </c>
      <c r="D91" t="s">
        <v>3127</v>
      </c>
      <c r="E91">
        <v>37.541600000000003</v>
      </c>
      <c r="F91">
        <v>71.703850000000003</v>
      </c>
      <c r="G91" t="s">
        <v>3997</v>
      </c>
      <c r="H91">
        <v>6.6916666924953461</v>
      </c>
      <c r="I91">
        <v>12.475000083446499</v>
      </c>
      <c r="J91">
        <v>6.41</v>
      </c>
      <c r="K91">
        <v>0.2055938837590115</v>
      </c>
      <c r="L91">
        <v>0.177272358980053</v>
      </c>
      <c r="M91">
        <v>2.315697024804466E-3</v>
      </c>
      <c r="N91">
        <v>2.420728639320436E-3</v>
      </c>
      <c r="O91">
        <v>0</v>
      </c>
      <c r="P91">
        <v>0</v>
      </c>
      <c r="Q91">
        <v>0.17230886496835551</v>
      </c>
      <c r="R91">
        <v>0.27487273669374479</v>
      </c>
      <c r="S91">
        <v>3.1043344046558011E-2</v>
      </c>
      <c r="T91">
        <v>3.0877294065513719E-2</v>
      </c>
      <c r="U91">
        <v>0</v>
      </c>
      <c r="V91">
        <v>0</v>
      </c>
      <c r="W91">
        <v>9.1335491983086908E-2</v>
      </c>
      <c r="X91">
        <v>1.1959599839551711E-2</v>
      </c>
      <c r="Y91">
        <v>0</v>
      </c>
      <c r="Z91" t="s">
        <v>3137</v>
      </c>
      <c r="AA91">
        <f>MATCH(Z91,Reference!$B$1:$B$98,0)</f>
        <v>4</v>
      </c>
      <c r="AB91" t="str" cm="1">
        <f t="array" ref="AB91">INDEX(Reference!$C$1:$C$98,Data!AA91)</f>
        <v>10.1016/j.chemgeo.2020.119908</v>
      </c>
      <c r="AC91" t="str">
        <f t="shared" si="2"/>
        <v>005A.twdvxdjps.4</v>
      </c>
    </row>
    <row r="92" spans="1:29" x14ac:dyDescent="0.45">
      <c r="A92">
        <v>91</v>
      </c>
      <c r="B92" t="str">
        <f t="shared" si="3"/>
        <v>005B</v>
      </c>
      <c r="C92" t="s">
        <v>73</v>
      </c>
      <c r="D92" t="s">
        <v>3127</v>
      </c>
      <c r="E92">
        <v>37.619149999999998</v>
      </c>
      <c r="F92">
        <v>71.758799999999994</v>
      </c>
      <c r="G92" t="s">
        <v>3998</v>
      </c>
      <c r="H92">
        <v>6.0833333631356554</v>
      </c>
      <c r="I92">
        <v>11.93750004470348</v>
      </c>
      <c r="J92">
        <v>6.65</v>
      </c>
      <c r="K92">
        <v>0.30137993794593998</v>
      </c>
      <c r="L92">
        <v>0.10050835690106261</v>
      </c>
      <c r="M92">
        <v>0</v>
      </c>
      <c r="N92">
        <v>0</v>
      </c>
      <c r="O92">
        <v>0</v>
      </c>
      <c r="P92">
        <v>0</v>
      </c>
      <c r="Q92">
        <v>0.23474242858095459</v>
      </c>
      <c r="R92">
        <v>0.22024484288398399</v>
      </c>
      <c r="S92">
        <v>5.5483860845143354E-3</v>
      </c>
      <c r="T92">
        <v>1.488787513875868E-2</v>
      </c>
      <c r="U92">
        <v>0</v>
      </c>
      <c r="V92">
        <v>0</v>
      </c>
      <c r="W92">
        <v>0.1133741797057335</v>
      </c>
      <c r="X92">
        <v>9.313992759052165E-3</v>
      </c>
      <c r="Y92">
        <v>0</v>
      </c>
      <c r="Z92" t="s">
        <v>3137</v>
      </c>
      <c r="AA92">
        <f>MATCH(Z92,Reference!$B$1:$B$98,0)</f>
        <v>4</v>
      </c>
      <c r="AB92" t="str" cm="1">
        <f t="array" ref="AB92">INDEX(Reference!$C$1:$C$98,Data!AA92)</f>
        <v>10.1016/j.chemgeo.2020.119908</v>
      </c>
      <c r="AC92" t="str">
        <f t="shared" si="2"/>
        <v>005B.twen0bm5m.4</v>
      </c>
    </row>
    <row r="93" spans="1:29" x14ac:dyDescent="0.45">
      <c r="A93">
        <v>92</v>
      </c>
      <c r="B93" t="str">
        <f t="shared" si="3"/>
        <v>005C</v>
      </c>
      <c r="C93" t="s">
        <v>74</v>
      </c>
      <c r="D93" t="s">
        <v>3127</v>
      </c>
      <c r="E93">
        <v>37.690899999999999</v>
      </c>
      <c r="F93">
        <v>71.86451666666666</v>
      </c>
      <c r="G93" t="s">
        <v>3999</v>
      </c>
      <c r="H93">
        <v>5.9250001112620039</v>
      </c>
      <c r="I93">
        <v>11.787500143051149</v>
      </c>
      <c r="J93">
        <v>8.8800000000000008</v>
      </c>
      <c r="K93">
        <v>7.5604555862807538E-2</v>
      </c>
      <c r="L93">
        <v>0.16494573183589431</v>
      </c>
      <c r="M93">
        <v>3.9767509504714804E-3</v>
      </c>
      <c r="N93">
        <v>1.8161962740032268E-2</v>
      </c>
      <c r="O93">
        <v>1.3549183077407501E-3</v>
      </c>
      <c r="P93">
        <v>4.7687867052284083E-3</v>
      </c>
      <c r="Q93">
        <v>9.016292735500632E-2</v>
      </c>
      <c r="R93">
        <v>0.34082338574141352</v>
      </c>
      <c r="S93">
        <v>2.7329233719693639E-2</v>
      </c>
      <c r="T93">
        <v>9.9822220545956089E-2</v>
      </c>
      <c r="U93">
        <v>2.575544838881299E-3</v>
      </c>
      <c r="V93">
        <v>1.2270839655047289E-2</v>
      </c>
      <c r="W93">
        <v>0.11426801552755809</v>
      </c>
      <c r="X93">
        <v>3.944406633213729E-2</v>
      </c>
      <c r="Y93">
        <v>4.4910598821318228E-3</v>
      </c>
      <c r="Z93" t="s">
        <v>3137</v>
      </c>
      <c r="AA93">
        <f>MATCH(Z93,Reference!$B$1:$B$98,0)</f>
        <v>4</v>
      </c>
      <c r="AB93" t="str" cm="1">
        <f t="array" ref="AB93">INDEX(Reference!$C$1:$C$98,Data!AA93)</f>
        <v>10.1016/j.chemgeo.2020.119908</v>
      </c>
      <c r="AC93" t="str">
        <f t="shared" si="2"/>
        <v>005C.twen7m6jk.4</v>
      </c>
    </row>
    <row r="94" spans="1:29" x14ac:dyDescent="0.45">
      <c r="A94">
        <v>93</v>
      </c>
      <c r="B94" t="str">
        <f t="shared" si="3"/>
        <v>005D</v>
      </c>
      <c r="C94" t="s">
        <v>75</v>
      </c>
      <c r="D94" t="s">
        <v>3127</v>
      </c>
      <c r="E94">
        <v>37.6982</v>
      </c>
      <c r="F94">
        <v>71.936416666666673</v>
      </c>
      <c r="G94" t="s">
        <v>4000</v>
      </c>
      <c r="H94">
        <v>4.6583332096536951</v>
      </c>
      <c r="I94">
        <v>11.98571416309902</v>
      </c>
      <c r="J94">
        <v>7.07</v>
      </c>
      <c r="K94">
        <v>7.6468533910735492E-2</v>
      </c>
      <c r="L94">
        <v>0.20017461758748339</v>
      </c>
      <c r="M94">
        <v>0</v>
      </c>
      <c r="N94">
        <v>9.7995390095690429E-3</v>
      </c>
      <c r="O94">
        <v>0</v>
      </c>
      <c r="P94">
        <v>0</v>
      </c>
      <c r="Q94">
        <v>7.7725780540616046E-2</v>
      </c>
      <c r="R94">
        <v>0.35893692812740102</v>
      </c>
      <c r="S94">
        <v>1.97736956066215E-2</v>
      </c>
      <c r="T94">
        <v>8.1211147586784938E-2</v>
      </c>
      <c r="U94">
        <v>3.1989942026960962E-3</v>
      </c>
      <c r="V94">
        <v>8.0393937277362573E-3</v>
      </c>
      <c r="W94">
        <v>0.1209191869805127</v>
      </c>
      <c r="X94">
        <v>4.2487951386463642E-2</v>
      </c>
      <c r="Y94">
        <v>1.2642313333798979E-3</v>
      </c>
      <c r="Z94" t="s">
        <v>3137</v>
      </c>
      <c r="AA94">
        <f>MATCH(Z94,Reference!$B$1:$B$98,0)</f>
        <v>4</v>
      </c>
      <c r="AB94" t="str" cm="1">
        <f t="array" ref="AB94">INDEX(Reference!$C$1:$C$98,Data!AA94)</f>
        <v>10.1016/j.chemgeo.2020.119908</v>
      </c>
      <c r="AC94" t="str">
        <f t="shared" si="2"/>
        <v>005D.twenkywxb.4</v>
      </c>
    </row>
    <row r="95" spans="1:29" x14ac:dyDescent="0.45">
      <c r="A95">
        <v>94</v>
      </c>
      <c r="B95" t="str">
        <f t="shared" si="3"/>
        <v>005E</v>
      </c>
      <c r="C95" t="s">
        <v>76</v>
      </c>
      <c r="D95" t="s">
        <v>3127</v>
      </c>
      <c r="E95">
        <v>37.729233333333333</v>
      </c>
      <c r="F95">
        <v>72.065016666666665</v>
      </c>
      <c r="G95" t="s">
        <v>4001</v>
      </c>
      <c r="H95">
        <v>3.4250001013278961</v>
      </c>
      <c r="I95">
        <v>10.68571438108172</v>
      </c>
      <c r="J95">
        <v>7.34</v>
      </c>
      <c r="K95">
        <v>8.9165377817057009E-2</v>
      </c>
      <c r="L95">
        <v>0.27157534246575338</v>
      </c>
      <c r="M95">
        <v>4.023972602739726E-3</v>
      </c>
      <c r="N95">
        <v>1.2353623508616881E-2</v>
      </c>
      <c r="O95">
        <v>0</v>
      </c>
      <c r="P95">
        <v>0</v>
      </c>
      <c r="Q95">
        <v>7.3585947856827219E-2</v>
      </c>
      <c r="R95">
        <v>0.30902839151568712</v>
      </c>
      <c r="S95">
        <v>2.7176314626601861E-2</v>
      </c>
      <c r="T95">
        <v>7.0821365444100753E-2</v>
      </c>
      <c r="U95">
        <v>0</v>
      </c>
      <c r="V95">
        <v>0</v>
      </c>
      <c r="W95">
        <v>0.10005247459125061</v>
      </c>
      <c r="X95">
        <v>3.8201502430402122E-2</v>
      </c>
      <c r="Y95">
        <v>4.015687140963323E-3</v>
      </c>
      <c r="Z95" t="s">
        <v>3137</v>
      </c>
      <c r="AA95">
        <f>MATCH(Z95,Reference!$B$1:$B$98,0)</f>
        <v>4</v>
      </c>
      <c r="AB95" t="str" cm="1">
        <f t="array" ref="AB95">INDEX(Reference!$C$1:$C$98,Data!AA95)</f>
        <v>10.1016/j.chemgeo.2020.119908</v>
      </c>
      <c r="AC95" t="str">
        <f t="shared" si="2"/>
        <v>005E.twenxukhs.4</v>
      </c>
    </row>
    <row r="96" spans="1:29" x14ac:dyDescent="0.45">
      <c r="A96">
        <v>95</v>
      </c>
      <c r="B96" t="str">
        <f t="shared" si="3"/>
        <v>005F</v>
      </c>
      <c r="C96" t="s">
        <v>77</v>
      </c>
      <c r="D96" t="s">
        <v>3127</v>
      </c>
      <c r="E96">
        <v>37.742566666666669</v>
      </c>
      <c r="F96">
        <v>72.109650000000002</v>
      </c>
      <c r="G96" t="s">
        <v>4002</v>
      </c>
      <c r="H96">
        <v>2.6750000715255742</v>
      </c>
      <c r="I96">
        <v>9.7714286531720838</v>
      </c>
      <c r="J96">
        <v>7.43</v>
      </c>
      <c r="K96">
        <v>5.7543101907138718E-2</v>
      </c>
      <c r="L96">
        <v>0.49933425341275572</v>
      </c>
      <c r="M96">
        <v>7.7143653954792162E-3</v>
      </c>
      <c r="N96">
        <v>8.7111975572606425E-3</v>
      </c>
      <c r="O96">
        <v>0</v>
      </c>
      <c r="P96">
        <v>0</v>
      </c>
      <c r="Q96">
        <v>2.1185186244574269E-2</v>
      </c>
      <c r="R96">
        <v>0.32363293121572051</v>
      </c>
      <c r="S96">
        <v>8.5352859992992147E-3</v>
      </c>
      <c r="T96">
        <v>2.497372052945088E-2</v>
      </c>
      <c r="U96">
        <v>0</v>
      </c>
      <c r="V96">
        <v>0</v>
      </c>
      <c r="W96">
        <v>4.0239411339859699E-2</v>
      </c>
      <c r="X96">
        <v>8.1305463984611311E-3</v>
      </c>
      <c r="Y96">
        <v>0</v>
      </c>
      <c r="Z96" t="s">
        <v>3137</v>
      </c>
      <c r="AA96">
        <f>MATCH(Z96,Reference!$B$1:$B$98,0)</f>
        <v>4</v>
      </c>
      <c r="AB96" t="str" cm="1">
        <f t="array" ref="AB96">INDEX(Reference!$C$1:$C$98,Data!AA96)</f>
        <v>10.1016/j.chemgeo.2020.119908</v>
      </c>
      <c r="AC96" t="str">
        <f t="shared" si="2"/>
        <v>005F.tweq8yudk.4</v>
      </c>
    </row>
    <row r="97" spans="1:29" x14ac:dyDescent="0.45">
      <c r="A97">
        <v>96</v>
      </c>
      <c r="B97" t="str">
        <f t="shared" si="3"/>
        <v>0060</v>
      </c>
      <c r="C97" t="s">
        <v>78</v>
      </c>
      <c r="D97" t="s">
        <v>3127</v>
      </c>
      <c r="E97">
        <v>37.698466666666668</v>
      </c>
      <c r="F97">
        <v>72.209950000000006</v>
      </c>
      <c r="G97" t="s">
        <v>4003</v>
      </c>
      <c r="H97">
        <v>2.76666659116745</v>
      </c>
      <c r="I97">
        <v>10.11428563935416</v>
      </c>
      <c r="J97">
        <v>6.58</v>
      </c>
      <c r="K97">
        <v>0.1386750205455575</v>
      </c>
      <c r="L97">
        <v>0.1861498492799985</v>
      </c>
      <c r="M97">
        <v>2.5616879378254358E-3</v>
      </c>
      <c r="N97">
        <v>4.7747717905157602E-3</v>
      </c>
      <c r="O97">
        <v>0</v>
      </c>
      <c r="P97">
        <v>0</v>
      </c>
      <c r="Q97">
        <v>0.17748995594338421</v>
      </c>
      <c r="R97">
        <v>0.28639166378792252</v>
      </c>
      <c r="S97">
        <v>1.6682519476873041E-2</v>
      </c>
      <c r="T97">
        <v>3.3238847429715272E-2</v>
      </c>
      <c r="U97">
        <v>0</v>
      </c>
      <c r="V97">
        <v>0</v>
      </c>
      <c r="W97">
        <v>0.14763935093389621</v>
      </c>
      <c r="X97">
        <v>6.396332874311665E-3</v>
      </c>
      <c r="Y97">
        <v>0</v>
      </c>
      <c r="Z97" t="s">
        <v>3137</v>
      </c>
      <c r="AA97">
        <f>MATCH(Z97,Reference!$B$1:$B$98,0)</f>
        <v>4</v>
      </c>
      <c r="AB97" t="str" cm="1">
        <f t="array" ref="AB97">INDEX(Reference!$C$1:$C$98,Data!AA97)</f>
        <v>10.1016/j.chemgeo.2020.119908</v>
      </c>
      <c r="AC97" t="str">
        <f t="shared" si="2"/>
        <v>0060.tweq7nv9m.4</v>
      </c>
    </row>
    <row r="98" spans="1:29" x14ac:dyDescent="0.45">
      <c r="A98">
        <v>97</v>
      </c>
      <c r="B98" t="str">
        <f t="shared" si="3"/>
        <v>0061</v>
      </c>
      <c r="C98" t="s">
        <v>79</v>
      </c>
      <c r="D98" t="s">
        <v>3127</v>
      </c>
      <c r="E98">
        <v>37.717066666666668</v>
      </c>
      <c r="F98">
        <v>72.297333333333327</v>
      </c>
      <c r="G98" t="s">
        <v>4004</v>
      </c>
      <c r="H98">
        <v>2.433333377043406</v>
      </c>
      <c r="I98">
        <v>9.8000000204358777</v>
      </c>
      <c r="J98">
        <v>5.95</v>
      </c>
      <c r="K98">
        <v>0.14131262856382129</v>
      </c>
      <c r="L98">
        <v>6.4648295191838331E-2</v>
      </c>
      <c r="M98">
        <v>0</v>
      </c>
      <c r="N98">
        <v>0</v>
      </c>
      <c r="O98">
        <v>0</v>
      </c>
      <c r="P98">
        <v>0</v>
      </c>
      <c r="Q98">
        <v>0.32413643045994528</v>
      </c>
      <c r="R98">
        <v>0.1946832373533281</v>
      </c>
      <c r="S98">
        <v>1.1000553978553731E-2</v>
      </c>
      <c r="T98">
        <v>1.3103095838289801E-2</v>
      </c>
      <c r="U98">
        <v>0</v>
      </c>
      <c r="V98">
        <v>0</v>
      </c>
      <c r="W98">
        <v>0.23878136169932559</v>
      </c>
      <c r="X98">
        <v>1.2077877646607491E-2</v>
      </c>
      <c r="Y98">
        <v>2.5651926829023901E-4</v>
      </c>
      <c r="Z98" t="s">
        <v>3137</v>
      </c>
      <c r="AA98">
        <f>MATCH(Z98,Reference!$B$1:$B$98,0)</f>
        <v>4</v>
      </c>
      <c r="AB98" t="str" cm="1">
        <f t="array" ref="AB98">INDEX(Reference!$C$1:$C$98,Data!AA98)</f>
        <v>10.1016/j.chemgeo.2020.119908</v>
      </c>
      <c r="AC98" t="str">
        <f t="shared" si="2"/>
        <v>0061.tweqt4jmc.4</v>
      </c>
    </row>
    <row r="99" spans="1:29" x14ac:dyDescent="0.45">
      <c r="A99">
        <v>98</v>
      </c>
      <c r="B99" t="str">
        <f t="shared" si="3"/>
        <v>0062</v>
      </c>
      <c r="C99" t="s">
        <v>80</v>
      </c>
      <c r="D99" t="s">
        <v>3127</v>
      </c>
      <c r="E99">
        <v>37.699449999999999</v>
      </c>
      <c r="F99">
        <v>72.3964</v>
      </c>
      <c r="G99" t="s">
        <v>4005</v>
      </c>
      <c r="H99">
        <v>2.00833331545194</v>
      </c>
      <c r="I99">
        <v>9.3571428741727551</v>
      </c>
      <c r="J99">
        <v>7.12</v>
      </c>
      <c r="K99">
        <v>0.1164285553327174</v>
      </c>
      <c r="L99">
        <v>0.2360795006422246</v>
      </c>
      <c r="M99">
        <v>0</v>
      </c>
      <c r="N99">
        <v>1.366135610789373E-2</v>
      </c>
      <c r="O99">
        <v>0</v>
      </c>
      <c r="P99">
        <v>0</v>
      </c>
      <c r="Q99">
        <v>9.906032404173333E-2</v>
      </c>
      <c r="R99">
        <v>0.32794014917637521</v>
      </c>
      <c r="S99">
        <v>1.826959911665953E-2</v>
      </c>
      <c r="T99">
        <v>7.2768551276562177E-2</v>
      </c>
      <c r="U99">
        <v>0</v>
      </c>
      <c r="V99">
        <v>0</v>
      </c>
      <c r="W99">
        <v>9.4542217815535068E-2</v>
      </c>
      <c r="X99">
        <v>2.124974649029903E-2</v>
      </c>
      <c r="Y99">
        <v>0</v>
      </c>
      <c r="Z99" t="s">
        <v>3137</v>
      </c>
      <c r="AA99">
        <f>MATCH(Z99,Reference!$B$1:$B$98,0)</f>
        <v>4</v>
      </c>
      <c r="AB99" t="str" cm="1">
        <f t="array" ref="AB99">INDEX(Reference!$C$1:$C$98,Data!AA99)</f>
        <v>10.1016/j.chemgeo.2020.119908</v>
      </c>
      <c r="AC99" t="str">
        <f t="shared" si="2"/>
        <v>0062.tweqrqvrn.4</v>
      </c>
    </row>
    <row r="100" spans="1:29" x14ac:dyDescent="0.45">
      <c r="A100">
        <v>99</v>
      </c>
      <c r="B100" t="str">
        <f t="shared" si="3"/>
        <v>0063</v>
      </c>
      <c r="C100" t="s">
        <v>81</v>
      </c>
      <c r="D100" t="s">
        <v>3127</v>
      </c>
      <c r="E100">
        <v>37.699300000000001</v>
      </c>
      <c r="F100">
        <v>72.44553333333333</v>
      </c>
      <c r="G100" t="s">
        <v>4006</v>
      </c>
      <c r="H100">
        <v>1.69166665772597</v>
      </c>
      <c r="I100">
        <v>9.0285714268684387</v>
      </c>
      <c r="J100">
        <v>7.33</v>
      </c>
      <c r="K100">
        <v>0.12924744313845221</v>
      </c>
      <c r="L100">
        <v>0.36855060296137998</v>
      </c>
      <c r="M100">
        <v>8.1526993334351001E-3</v>
      </c>
      <c r="N100">
        <v>1.0882562458657709E-2</v>
      </c>
      <c r="O100">
        <v>0</v>
      </c>
      <c r="P100">
        <v>0</v>
      </c>
      <c r="Q100">
        <v>5.4955986363405089E-2</v>
      </c>
      <c r="R100">
        <v>0.28782628606319649</v>
      </c>
      <c r="S100">
        <v>1.183279906375617E-2</v>
      </c>
      <c r="T100">
        <v>6.0302498346308457E-2</v>
      </c>
      <c r="U100">
        <v>1.017656337454842E-4</v>
      </c>
      <c r="V100">
        <v>1.022744619142116E-3</v>
      </c>
      <c r="W100">
        <v>5.0683101816516578E-2</v>
      </c>
      <c r="X100">
        <v>1.4857782526840691E-2</v>
      </c>
      <c r="Y100">
        <v>1.583727675164097E-3</v>
      </c>
      <c r="Z100" t="s">
        <v>3137</v>
      </c>
      <c r="AA100">
        <f>MATCH(Z100,Reference!$B$1:$B$98,0)</f>
        <v>4</v>
      </c>
      <c r="AB100" t="str" cm="1">
        <f t="array" ref="AB100">INDEX(Reference!$C$1:$C$98,Data!AA100)</f>
        <v>10.1016/j.chemgeo.2020.119908</v>
      </c>
      <c r="AC100" t="str">
        <f t="shared" si="2"/>
        <v>0063.twew2wcnr.4</v>
      </c>
    </row>
    <row r="101" spans="1:29" x14ac:dyDescent="0.45">
      <c r="A101">
        <v>100</v>
      </c>
      <c r="B101" t="str">
        <f t="shared" si="3"/>
        <v>0064</v>
      </c>
      <c r="C101" t="s">
        <v>82</v>
      </c>
      <c r="D101" t="s">
        <v>3127</v>
      </c>
      <c r="E101">
        <v>37.674916666666668</v>
      </c>
      <c r="F101">
        <v>72.496083333333331</v>
      </c>
      <c r="G101" t="s">
        <v>4007</v>
      </c>
      <c r="H101">
        <v>1.6666667560736339</v>
      </c>
      <c r="I101">
        <v>9.0285714864730835</v>
      </c>
      <c r="J101">
        <v>7.22</v>
      </c>
      <c r="K101">
        <v>6.3919002709536044E-2</v>
      </c>
      <c r="L101">
        <v>0.37216057894036481</v>
      </c>
      <c r="M101">
        <v>5.4983479474627478E-3</v>
      </c>
      <c r="N101">
        <v>0</v>
      </c>
      <c r="O101">
        <v>0</v>
      </c>
      <c r="P101">
        <v>0</v>
      </c>
      <c r="Q101">
        <v>3.3491224444148732E-2</v>
      </c>
      <c r="R101">
        <v>0.27275146731144367</v>
      </c>
      <c r="S101">
        <v>2.148659246822595E-2</v>
      </c>
      <c r="T101">
        <v>0.1327785909846346</v>
      </c>
      <c r="U101">
        <v>0</v>
      </c>
      <c r="V101">
        <v>0</v>
      </c>
      <c r="W101">
        <v>6.3819907870112144E-2</v>
      </c>
      <c r="X101">
        <v>3.4094287324071271E-2</v>
      </c>
      <c r="Y101">
        <v>0</v>
      </c>
      <c r="Z101" t="s">
        <v>3137</v>
      </c>
      <c r="AA101">
        <f>MATCH(Z101,Reference!$B$1:$B$98,0)</f>
        <v>4</v>
      </c>
      <c r="AB101" t="str" cm="1">
        <f t="array" ref="AB101">INDEX(Reference!$C$1:$C$98,Data!AA101)</f>
        <v>10.1016/j.chemgeo.2020.119908</v>
      </c>
      <c r="AC101" t="str">
        <f t="shared" si="2"/>
        <v>0064.twew3dw03.4</v>
      </c>
    </row>
    <row r="102" spans="1:29" x14ac:dyDescent="0.45">
      <c r="A102">
        <v>101</v>
      </c>
      <c r="B102" t="str">
        <f t="shared" si="3"/>
        <v>0065</v>
      </c>
      <c r="C102" t="s">
        <v>83</v>
      </c>
      <c r="D102" t="s">
        <v>3127</v>
      </c>
      <c r="E102">
        <v>37.638516666666668</v>
      </c>
      <c r="F102">
        <v>72.539233333333328</v>
      </c>
      <c r="G102" t="s">
        <v>4008</v>
      </c>
      <c r="H102">
        <v>1.358333254853884</v>
      </c>
      <c r="I102">
        <v>8.742857090064458</v>
      </c>
      <c r="J102">
        <v>7.09</v>
      </c>
      <c r="K102">
        <v>0.1098028396188374</v>
      </c>
      <c r="L102">
        <v>0.4656041087459411</v>
      </c>
      <c r="M102">
        <v>4.079033935355165E-3</v>
      </c>
      <c r="N102">
        <v>5.4797427789214544E-3</v>
      </c>
      <c r="O102">
        <v>0</v>
      </c>
      <c r="P102">
        <v>0</v>
      </c>
      <c r="Q102">
        <v>4.5506059126891478E-2</v>
      </c>
      <c r="R102">
        <v>0.28166344786604131</v>
      </c>
      <c r="S102">
        <v>1.0806680956726589E-2</v>
      </c>
      <c r="T102">
        <v>2.0335745665230581E-2</v>
      </c>
      <c r="U102">
        <v>7.3643328593560981E-4</v>
      </c>
      <c r="V102">
        <v>1.8251660688894079E-4</v>
      </c>
      <c r="W102">
        <v>4.582652433201044E-2</v>
      </c>
      <c r="X102">
        <v>8.7480634139094626E-3</v>
      </c>
      <c r="Y102">
        <v>1.2288036673104271E-3</v>
      </c>
      <c r="Z102" t="s">
        <v>3137</v>
      </c>
      <c r="AA102">
        <f>MATCH(Z102,Reference!$B$1:$B$98,0)</f>
        <v>4</v>
      </c>
      <c r="AB102" t="str" cm="1">
        <f t="array" ref="AB102">INDEX(Reference!$C$1:$C$98,Data!AA102)</f>
        <v>10.1016/j.chemgeo.2020.119908</v>
      </c>
      <c r="AC102" t="str">
        <f t="shared" si="2"/>
        <v>0065.twew4evkq.4</v>
      </c>
    </row>
    <row r="103" spans="1:29" x14ac:dyDescent="0.45">
      <c r="A103">
        <v>102</v>
      </c>
      <c r="B103" t="str">
        <f t="shared" si="3"/>
        <v>0066</v>
      </c>
      <c r="C103" t="s">
        <v>84</v>
      </c>
      <c r="D103" t="s">
        <v>3127</v>
      </c>
      <c r="E103">
        <v>37.573466666666668</v>
      </c>
      <c r="F103">
        <v>72.598366666666664</v>
      </c>
      <c r="G103" t="s">
        <v>4009</v>
      </c>
      <c r="H103">
        <v>0.40833336611588789</v>
      </c>
      <c r="I103">
        <v>9.2166666984558105</v>
      </c>
      <c r="J103">
        <v>7.07</v>
      </c>
      <c r="K103">
        <v>8.362429222239226E-2</v>
      </c>
      <c r="L103">
        <v>0.32887497204204869</v>
      </c>
      <c r="M103">
        <v>4.1059930075692478E-3</v>
      </c>
      <c r="N103">
        <v>4.4120590001059459E-3</v>
      </c>
      <c r="O103">
        <v>0</v>
      </c>
      <c r="P103">
        <v>0</v>
      </c>
      <c r="Q103">
        <v>5.8131349397874017E-2</v>
      </c>
      <c r="R103">
        <v>0.38311928333470668</v>
      </c>
      <c r="S103">
        <v>1.4832428869086161E-2</v>
      </c>
      <c r="T103">
        <v>1.582361181414731E-2</v>
      </c>
      <c r="U103">
        <v>1.753993572614157E-3</v>
      </c>
      <c r="V103">
        <v>2.4438192327161001E-3</v>
      </c>
      <c r="W103">
        <v>8.7337108147241285E-2</v>
      </c>
      <c r="X103">
        <v>1.250161861822976E-2</v>
      </c>
      <c r="Y103">
        <v>3.039470741268291E-3</v>
      </c>
      <c r="Z103" t="s">
        <v>3137</v>
      </c>
      <c r="AA103">
        <f>MATCH(Z103,Reference!$B$1:$B$98,0)</f>
        <v>4</v>
      </c>
      <c r="AB103" t="str" cm="1">
        <f t="array" ref="AB103">INDEX(Reference!$C$1:$C$98,Data!AA103)</f>
        <v>10.1016/j.chemgeo.2020.119908</v>
      </c>
      <c r="AC103" t="str">
        <f t="shared" si="2"/>
        <v>0066.twetu0092.4</v>
      </c>
    </row>
    <row r="104" spans="1:29" x14ac:dyDescent="0.45">
      <c r="A104">
        <v>103</v>
      </c>
      <c r="B104" t="str">
        <f t="shared" si="3"/>
        <v>0067</v>
      </c>
      <c r="C104" t="s">
        <v>85</v>
      </c>
      <c r="D104" t="s">
        <v>3127</v>
      </c>
      <c r="E104">
        <v>37.558999999999997</v>
      </c>
      <c r="F104">
        <v>72.655716666666663</v>
      </c>
      <c r="G104" t="s">
        <v>4010</v>
      </c>
      <c r="H104">
        <v>-0.51666670044263208</v>
      </c>
      <c r="I104">
        <v>8.0833331743876133</v>
      </c>
      <c r="J104">
        <v>7.1</v>
      </c>
      <c r="K104">
        <v>5.6964861231827341E-2</v>
      </c>
      <c r="L104">
        <v>0.38142757656407739</v>
      </c>
      <c r="M104">
        <v>1.0149160264957869E-3</v>
      </c>
      <c r="N104">
        <v>9.1396427279647179E-3</v>
      </c>
      <c r="O104">
        <v>0</v>
      </c>
      <c r="P104">
        <v>0</v>
      </c>
      <c r="Q104">
        <v>2.6719823793302639E-2</v>
      </c>
      <c r="R104">
        <v>0.41764604263727012</v>
      </c>
      <c r="S104">
        <v>7.2177804650258868E-3</v>
      </c>
      <c r="T104">
        <v>3.2374741547315067E-2</v>
      </c>
      <c r="U104">
        <v>6.1542780330063661E-4</v>
      </c>
      <c r="V104">
        <v>8.6645756517326458E-4</v>
      </c>
      <c r="W104">
        <v>5.3825639586043833E-2</v>
      </c>
      <c r="X104">
        <v>9.0208759589067E-3</v>
      </c>
      <c r="Y104">
        <v>3.166214093296696E-3</v>
      </c>
      <c r="Z104" t="s">
        <v>3137</v>
      </c>
      <c r="AA104">
        <f>MATCH(Z104,Reference!$B$1:$B$98,0)</f>
        <v>4</v>
      </c>
      <c r="AB104" t="str" cm="1">
        <f t="array" ref="AB104">INDEX(Reference!$C$1:$C$98,Data!AA104)</f>
        <v>10.1016/j.chemgeo.2020.119908</v>
      </c>
      <c r="AC104" t="str">
        <f t="shared" si="2"/>
        <v>0067.twettm6m0.4</v>
      </c>
    </row>
    <row r="105" spans="1:29" x14ac:dyDescent="0.45">
      <c r="A105">
        <v>104</v>
      </c>
      <c r="B105" t="str">
        <f t="shared" si="3"/>
        <v>0068</v>
      </c>
      <c r="C105" t="s">
        <v>86</v>
      </c>
      <c r="D105" t="s">
        <v>3127</v>
      </c>
      <c r="E105">
        <v>37.528416666666658</v>
      </c>
      <c r="F105">
        <v>72.678816666666663</v>
      </c>
      <c r="G105" t="s">
        <v>4011</v>
      </c>
      <c r="H105">
        <v>-0.95833335320154822</v>
      </c>
      <c r="I105">
        <v>7.6000000635782881</v>
      </c>
      <c r="J105">
        <v>6.85</v>
      </c>
      <c r="K105">
        <v>0.11437324483022721</v>
      </c>
      <c r="L105">
        <v>0.38127687987274411</v>
      </c>
      <c r="M105">
        <v>2.745429194242061E-3</v>
      </c>
      <c r="N105">
        <v>2.0345240666915418E-3</v>
      </c>
      <c r="O105">
        <v>0</v>
      </c>
      <c r="P105">
        <v>0</v>
      </c>
      <c r="Q105">
        <v>5.8816598260049882E-2</v>
      </c>
      <c r="R105">
        <v>0.35147385165255979</v>
      </c>
      <c r="S105">
        <v>8.4051766461774122E-3</v>
      </c>
      <c r="T105">
        <v>1.31222874648966E-2</v>
      </c>
      <c r="U105">
        <v>0</v>
      </c>
      <c r="V105">
        <v>0</v>
      </c>
      <c r="W105">
        <v>6.1247815243219893E-2</v>
      </c>
      <c r="X105">
        <v>6.5041927691914924E-3</v>
      </c>
      <c r="Y105">
        <v>0</v>
      </c>
      <c r="Z105" t="s">
        <v>3137</v>
      </c>
      <c r="AA105">
        <f>MATCH(Z105,Reference!$B$1:$B$98,0)</f>
        <v>4</v>
      </c>
      <c r="AB105" t="str" cm="1">
        <f t="array" ref="AB105">INDEX(Reference!$C$1:$C$98,Data!AA105)</f>
        <v>10.1016/j.chemgeo.2020.119908</v>
      </c>
      <c r="AC105" t="str">
        <f t="shared" si="2"/>
        <v>0068.twetmzg4g.4</v>
      </c>
    </row>
    <row r="106" spans="1:29" x14ac:dyDescent="0.45">
      <c r="A106">
        <v>105</v>
      </c>
      <c r="B106" t="str">
        <f t="shared" si="3"/>
        <v>0069</v>
      </c>
      <c r="C106" t="s">
        <v>87</v>
      </c>
      <c r="D106" t="s">
        <v>3127</v>
      </c>
      <c r="E106">
        <v>37.493366666666667</v>
      </c>
      <c r="F106">
        <v>72.701499999999996</v>
      </c>
      <c r="G106" t="s">
        <v>4012</v>
      </c>
      <c r="H106">
        <v>-1.2166666587193811</v>
      </c>
      <c r="I106">
        <v>7.5166666507720947</v>
      </c>
      <c r="J106">
        <v>7.47</v>
      </c>
      <c r="K106">
        <v>9.5939341386989341E-2</v>
      </c>
      <c r="L106">
        <v>0.4127022446445815</v>
      </c>
      <c r="M106">
        <v>5.1854442977356486E-3</v>
      </c>
      <c r="N106">
        <v>1.068620302307707E-2</v>
      </c>
      <c r="O106">
        <v>3.8428945864454211E-4</v>
      </c>
      <c r="P106">
        <v>2.6038074217133401E-3</v>
      </c>
      <c r="Q106">
        <v>4.470321029501606E-2</v>
      </c>
      <c r="R106">
        <v>0.29740309008139049</v>
      </c>
      <c r="S106">
        <v>1.07502512661845E-2</v>
      </c>
      <c r="T106">
        <v>4.1611650868100043E-2</v>
      </c>
      <c r="U106">
        <v>2.443686813944781E-3</v>
      </c>
      <c r="V106">
        <v>5.1041522968685339E-3</v>
      </c>
      <c r="W106">
        <v>5.1516958004059671E-2</v>
      </c>
      <c r="X106">
        <v>1.3669373115503621E-2</v>
      </c>
      <c r="Y106">
        <v>5.2962970261908049E-3</v>
      </c>
      <c r="Z106" t="s">
        <v>3137</v>
      </c>
      <c r="AA106">
        <f>MATCH(Z106,Reference!$B$1:$B$98,0)</f>
        <v>4</v>
      </c>
      <c r="AB106" t="str" cm="1">
        <f t="array" ref="AB106">INDEX(Reference!$C$1:$C$98,Data!AA106)</f>
        <v>10.1016/j.chemgeo.2020.119908</v>
      </c>
      <c r="AC106" t="str">
        <f t="shared" si="2"/>
        <v>0069.twetq37we.4</v>
      </c>
    </row>
    <row r="107" spans="1:29" x14ac:dyDescent="0.45">
      <c r="A107">
        <v>106</v>
      </c>
      <c r="B107" t="str">
        <f t="shared" si="3"/>
        <v>006A</v>
      </c>
      <c r="C107" t="s">
        <v>88</v>
      </c>
      <c r="D107" t="s">
        <v>3127</v>
      </c>
      <c r="E107">
        <v>37.489283333333333</v>
      </c>
      <c r="F107">
        <v>72.734666666666669</v>
      </c>
      <c r="G107" t="s">
        <v>4013</v>
      </c>
      <c r="H107">
        <v>-1.9999999304612479</v>
      </c>
      <c r="I107">
        <v>6.7166667580604553</v>
      </c>
      <c r="J107">
        <v>7.84</v>
      </c>
      <c r="K107">
        <v>7.4318605044862027E-2</v>
      </c>
      <c r="L107">
        <v>0.42212629084137471</v>
      </c>
      <c r="M107">
        <v>0</v>
      </c>
      <c r="N107">
        <v>0</v>
      </c>
      <c r="O107">
        <v>0</v>
      </c>
      <c r="P107">
        <v>0</v>
      </c>
      <c r="Q107">
        <v>6.2468257998984263E-2</v>
      </c>
      <c r="R107">
        <v>0.28855595056712369</v>
      </c>
      <c r="S107">
        <v>1.633654985610293E-2</v>
      </c>
      <c r="T107">
        <v>4.8840358896224817E-2</v>
      </c>
      <c r="U107">
        <v>0</v>
      </c>
      <c r="V107">
        <v>0</v>
      </c>
      <c r="W107">
        <v>6.9070594210259018E-2</v>
      </c>
      <c r="X107">
        <v>1.8283392585068559E-2</v>
      </c>
      <c r="Y107">
        <v>0</v>
      </c>
      <c r="Z107" t="s">
        <v>3137</v>
      </c>
      <c r="AA107">
        <f>MATCH(Z107,Reference!$B$1:$B$98,0)</f>
        <v>4</v>
      </c>
      <c r="AB107" t="str" cm="1">
        <f t="array" ref="AB107">INDEX(Reference!$C$1:$C$98,Data!AA107)</f>
        <v>10.1016/j.chemgeo.2020.119908</v>
      </c>
      <c r="AC107" t="str">
        <f t="shared" si="2"/>
        <v>006A.twetr0eyb.4</v>
      </c>
    </row>
    <row r="108" spans="1:29" x14ac:dyDescent="0.45">
      <c r="A108">
        <v>107</v>
      </c>
      <c r="B108" t="str">
        <f t="shared" si="3"/>
        <v>006B</v>
      </c>
      <c r="C108" t="s">
        <v>89</v>
      </c>
      <c r="D108" t="s">
        <v>3127</v>
      </c>
      <c r="E108">
        <v>37.488199999999999</v>
      </c>
      <c r="F108">
        <v>72.75063333333334</v>
      </c>
      <c r="G108" t="s">
        <v>4014</v>
      </c>
      <c r="H108">
        <v>-2.9916667764385538</v>
      </c>
      <c r="I108">
        <v>6.8800000429153441</v>
      </c>
      <c r="J108">
        <v>7.04</v>
      </c>
      <c r="K108">
        <v>0.1152015869015159</v>
      </c>
      <c r="L108">
        <v>0.28487631791712642</v>
      </c>
      <c r="M108">
        <v>1.2818288647173011E-3</v>
      </c>
      <c r="N108">
        <v>3.1273220054926169E-3</v>
      </c>
      <c r="O108">
        <v>0</v>
      </c>
      <c r="P108">
        <v>0</v>
      </c>
      <c r="Q108">
        <v>7.3092395769571966E-2</v>
      </c>
      <c r="R108">
        <v>0.40574531670927427</v>
      </c>
      <c r="S108">
        <v>7.9875352290172553E-3</v>
      </c>
      <c r="T108">
        <v>2.049747791332926E-2</v>
      </c>
      <c r="U108">
        <v>0</v>
      </c>
      <c r="V108">
        <v>0</v>
      </c>
      <c r="W108">
        <v>7.4809575091407246E-2</v>
      </c>
      <c r="X108">
        <v>9.7381023302706062E-3</v>
      </c>
      <c r="Y108">
        <v>3.6425412682773552E-3</v>
      </c>
      <c r="Z108" t="s">
        <v>3137</v>
      </c>
      <c r="AA108">
        <f>MATCH(Z108,Reference!$B$1:$B$98,0)</f>
        <v>4</v>
      </c>
      <c r="AB108" t="str" cm="1">
        <f t="array" ref="AB108">INDEX(Reference!$C$1:$C$98,Data!AA108)</f>
        <v>10.1016/j.chemgeo.2020.119908</v>
      </c>
      <c r="AC108" t="str">
        <f t="shared" si="2"/>
        <v>006B.twetr2x2s.4</v>
      </c>
    </row>
    <row r="109" spans="1:29" x14ac:dyDescent="0.45">
      <c r="A109">
        <v>108</v>
      </c>
      <c r="B109" t="str">
        <f t="shared" si="3"/>
        <v>006C</v>
      </c>
      <c r="C109" t="s">
        <v>90</v>
      </c>
      <c r="D109" t="s">
        <v>3127</v>
      </c>
      <c r="E109">
        <v>37.467849999999999</v>
      </c>
      <c r="F109">
        <v>72.758466666666664</v>
      </c>
      <c r="G109" t="s">
        <v>4015</v>
      </c>
      <c r="H109">
        <v>-3.4999999602635699</v>
      </c>
      <c r="I109">
        <v>6.3400000572204593</v>
      </c>
      <c r="J109">
        <v>6.99</v>
      </c>
      <c r="K109">
        <v>0.14884929325892979</v>
      </c>
      <c r="L109">
        <v>0.28898561171023812</v>
      </c>
      <c r="M109">
        <v>4.8594636767961604E-3</v>
      </c>
      <c r="N109">
        <v>1.7770508164453441E-2</v>
      </c>
      <c r="O109">
        <v>0</v>
      </c>
      <c r="P109">
        <v>0</v>
      </c>
      <c r="Q109">
        <v>5.9604668570319652E-2</v>
      </c>
      <c r="R109">
        <v>0.26285460817356238</v>
      </c>
      <c r="S109">
        <v>3.9077692012182322E-2</v>
      </c>
      <c r="T109">
        <v>8.9327793993592003E-2</v>
      </c>
      <c r="U109">
        <v>0</v>
      </c>
      <c r="V109">
        <v>0</v>
      </c>
      <c r="W109">
        <v>5.5046198568695873E-2</v>
      </c>
      <c r="X109">
        <v>2.843202097450663E-2</v>
      </c>
      <c r="Y109">
        <v>5.1921408967235258E-3</v>
      </c>
      <c r="Z109" t="s">
        <v>3137</v>
      </c>
      <c r="AA109">
        <f>MATCH(Z109,Reference!$B$1:$B$98,0)</f>
        <v>4</v>
      </c>
      <c r="AB109" t="str" cm="1">
        <f t="array" ref="AB109">INDEX(Reference!$C$1:$C$98,Data!AA109)</f>
        <v>10.1016/j.chemgeo.2020.119908</v>
      </c>
      <c r="AC109" t="str">
        <f t="shared" si="2"/>
        <v>006C.twetpsv45.4</v>
      </c>
    </row>
    <row r="110" spans="1:29" x14ac:dyDescent="0.45">
      <c r="A110">
        <v>109</v>
      </c>
      <c r="B110" t="str">
        <f t="shared" si="3"/>
        <v>006D</v>
      </c>
      <c r="C110" t="s">
        <v>91</v>
      </c>
      <c r="D110" t="s">
        <v>3127</v>
      </c>
      <c r="E110">
        <v>37.655716666666663</v>
      </c>
      <c r="F110">
        <v>72.52043333333333</v>
      </c>
      <c r="G110" t="s">
        <v>4016</v>
      </c>
      <c r="H110">
        <v>1.7666666656732559</v>
      </c>
      <c r="I110">
        <v>9.1857142703873773</v>
      </c>
      <c r="J110">
        <v>7.15</v>
      </c>
      <c r="K110">
        <v>8.2389236438426619E-2</v>
      </c>
      <c r="L110">
        <v>0.1412117576484703</v>
      </c>
      <c r="M110">
        <v>4.3923682795908364E-3</v>
      </c>
      <c r="N110">
        <v>1.2898199580863049E-2</v>
      </c>
      <c r="O110">
        <v>0</v>
      </c>
      <c r="P110">
        <v>0</v>
      </c>
      <c r="Q110">
        <v>0.1112816397759409</v>
      </c>
      <c r="R110">
        <v>0.26603043027758089</v>
      </c>
      <c r="S110">
        <v>5.6479093791631303E-2</v>
      </c>
      <c r="T110">
        <v>0.10795970675994671</v>
      </c>
      <c r="U110">
        <v>1.770035603268957E-3</v>
      </c>
      <c r="V110">
        <v>4.9112255470983744E-3</v>
      </c>
      <c r="W110">
        <v>0.12000405113782441</v>
      </c>
      <c r="X110">
        <v>8.5759471482326918E-2</v>
      </c>
      <c r="Y110">
        <v>4.9127836770308294E-3</v>
      </c>
      <c r="Z110" t="s">
        <v>3137</v>
      </c>
      <c r="AA110">
        <f>MATCH(Z110,Reference!$B$1:$B$98,0)</f>
        <v>4</v>
      </c>
      <c r="AB110" t="str" cm="1">
        <f t="array" ref="AB110">INDEX(Reference!$C$1:$C$98,Data!AA110)</f>
        <v>10.1016/j.chemgeo.2020.119908</v>
      </c>
      <c r="AC110" t="str">
        <f t="shared" si="2"/>
        <v>006D.twew4ppb2.4</v>
      </c>
    </row>
    <row r="111" spans="1:29" x14ac:dyDescent="0.45">
      <c r="A111">
        <v>110</v>
      </c>
      <c r="B111" t="str">
        <f t="shared" si="3"/>
        <v>006E</v>
      </c>
      <c r="C111" t="s">
        <v>92</v>
      </c>
      <c r="D111" t="s">
        <v>3127</v>
      </c>
      <c r="E111">
        <v>37.558999999999997</v>
      </c>
      <c r="F111">
        <v>72.655716666666663</v>
      </c>
      <c r="G111" t="s">
        <v>4010</v>
      </c>
      <c r="H111">
        <v>-0.51666670044263208</v>
      </c>
      <c r="I111">
        <v>8.0833331743876133</v>
      </c>
      <c r="J111">
        <v>6.62</v>
      </c>
      <c r="K111">
        <v>0.11538603092729111</v>
      </c>
      <c r="L111">
        <v>7.4544622065976812E-2</v>
      </c>
      <c r="M111">
        <v>3.445945615536722E-3</v>
      </c>
      <c r="N111">
        <v>4.3752279345422194E-3</v>
      </c>
      <c r="O111">
        <v>8.9882670386083683E-4</v>
      </c>
      <c r="P111">
        <v>0</v>
      </c>
      <c r="Q111">
        <v>0.25907081891374351</v>
      </c>
      <c r="R111">
        <v>0.19691228105093661</v>
      </c>
      <c r="S111">
        <v>5.5895147579760898E-2</v>
      </c>
      <c r="T111">
        <v>4.1671345821622567E-2</v>
      </c>
      <c r="U111">
        <v>2.7328552688257101E-3</v>
      </c>
      <c r="V111">
        <v>1.65961654922095E-3</v>
      </c>
      <c r="W111">
        <v>0.15888325521968491</v>
      </c>
      <c r="X111">
        <v>7.9158347493764533E-2</v>
      </c>
      <c r="Y111">
        <v>5.3656788552326222E-3</v>
      </c>
      <c r="Z111" t="s">
        <v>3137</v>
      </c>
      <c r="AA111">
        <f>MATCH(Z111,Reference!$B$1:$B$98,0)</f>
        <v>4</v>
      </c>
      <c r="AB111" t="str" cm="1">
        <f t="array" ref="AB111">INDEX(Reference!$C$1:$C$98,Data!AA111)</f>
        <v>10.1016/j.chemgeo.2020.119908</v>
      </c>
      <c r="AC111" t="str">
        <f t="shared" si="2"/>
        <v>006E.twettm6m0.4</v>
      </c>
    </row>
    <row r="112" spans="1:29" x14ac:dyDescent="0.45">
      <c r="A112">
        <v>111</v>
      </c>
      <c r="B112" t="str">
        <f t="shared" si="3"/>
        <v>006F</v>
      </c>
      <c r="C112" t="s">
        <v>93</v>
      </c>
      <c r="D112" t="s">
        <v>3127</v>
      </c>
      <c r="E112">
        <v>37.528416666666658</v>
      </c>
      <c r="F112">
        <v>72.678816666666663</v>
      </c>
      <c r="G112" t="s">
        <v>4011</v>
      </c>
      <c r="H112">
        <v>-0.95833335320154822</v>
      </c>
      <c r="I112">
        <v>7.6000000635782881</v>
      </c>
      <c r="J112">
        <v>7.16</v>
      </c>
      <c r="K112">
        <v>9.1047746255000228E-2</v>
      </c>
      <c r="L112">
        <v>0.16206612657564359</v>
      </c>
      <c r="M112">
        <v>6.6754013839122528E-3</v>
      </c>
      <c r="N112">
        <v>1.8454622534973271E-2</v>
      </c>
      <c r="O112">
        <v>0</v>
      </c>
      <c r="P112">
        <v>0</v>
      </c>
      <c r="Q112">
        <v>0.1023314458076607</v>
      </c>
      <c r="R112">
        <v>0.27860328604067702</v>
      </c>
      <c r="S112">
        <v>8.6098326872464756E-2</v>
      </c>
      <c r="T112">
        <v>0.1066997998064638</v>
      </c>
      <c r="U112">
        <v>2.1724959691662958E-3</v>
      </c>
      <c r="V112">
        <v>6.4881535909682621E-3</v>
      </c>
      <c r="W112">
        <v>6.2328396443978223E-2</v>
      </c>
      <c r="X112">
        <v>7.285625429585256E-2</v>
      </c>
      <c r="Y112">
        <v>4.1779444232390318E-3</v>
      </c>
      <c r="Z112" t="s">
        <v>3137</v>
      </c>
      <c r="AA112">
        <f>MATCH(Z112,Reference!$B$1:$B$98,0)</f>
        <v>4</v>
      </c>
      <c r="AB112" t="str" cm="1">
        <f t="array" ref="AB112">INDEX(Reference!$C$1:$C$98,Data!AA112)</f>
        <v>10.1016/j.chemgeo.2020.119908</v>
      </c>
      <c r="AC112" t="str">
        <f t="shared" si="2"/>
        <v>006F.twetmzg4g.4</v>
      </c>
    </row>
    <row r="113" spans="1:29" x14ac:dyDescent="0.45">
      <c r="A113">
        <v>112</v>
      </c>
      <c r="B113" t="str">
        <f t="shared" si="3"/>
        <v>0070</v>
      </c>
      <c r="C113" t="s">
        <v>94</v>
      </c>
      <c r="D113" t="s">
        <v>3127</v>
      </c>
      <c r="E113">
        <v>37.493366666666667</v>
      </c>
      <c r="F113">
        <v>72.701499999999996</v>
      </c>
      <c r="G113" t="s">
        <v>4012</v>
      </c>
      <c r="H113">
        <v>-1.2166666587193811</v>
      </c>
      <c r="I113">
        <v>7.5166666507720947</v>
      </c>
      <c r="J113">
        <v>7.61</v>
      </c>
      <c r="K113">
        <v>9.8306446518356919E-2</v>
      </c>
      <c r="L113">
        <v>0.29048570658300632</v>
      </c>
      <c r="M113">
        <v>3.236027116074344E-3</v>
      </c>
      <c r="N113">
        <v>1.4692915529638081E-2</v>
      </c>
      <c r="O113">
        <v>0</v>
      </c>
      <c r="P113">
        <v>0</v>
      </c>
      <c r="Q113">
        <v>7.2376411257495041E-2</v>
      </c>
      <c r="R113">
        <v>0.27182405337086901</v>
      </c>
      <c r="S113">
        <v>4.5804864984620643E-2</v>
      </c>
      <c r="T113">
        <v>9.1321895277998485E-2</v>
      </c>
      <c r="U113">
        <v>1.613119923410169E-3</v>
      </c>
      <c r="V113">
        <v>1.6193481856627179E-3</v>
      </c>
      <c r="W113">
        <v>7.288223512757705E-2</v>
      </c>
      <c r="X113">
        <v>3.4572194012148671E-2</v>
      </c>
      <c r="Y113">
        <v>1.2647821131426119E-3</v>
      </c>
      <c r="Z113" t="s">
        <v>3137</v>
      </c>
      <c r="AA113">
        <f>MATCH(Z113,Reference!$B$1:$B$98,0)</f>
        <v>4</v>
      </c>
      <c r="AB113" t="str" cm="1">
        <f t="array" ref="AB113">INDEX(Reference!$C$1:$C$98,Data!AA113)</f>
        <v>10.1016/j.chemgeo.2020.119908</v>
      </c>
      <c r="AC113" t="str">
        <f t="shared" si="2"/>
        <v>0070.twetq37we.4</v>
      </c>
    </row>
    <row r="114" spans="1:29" x14ac:dyDescent="0.45">
      <c r="A114">
        <v>113</v>
      </c>
      <c r="B114" t="str">
        <f t="shared" si="3"/>
        <v>0071</v>
      </c>
      <c r="C114" t="s">
        <v>95</v>
      </c>
      <c r="D114" t="s">
        <v>3127</v>
      </c>
      <c r="E114">
        <v>37.477200000000003</v>
      </c>
      <c r="F114">
        <v>72.762649999999994</v>
      </c>
      <c r="G114" t="s">
        <v>4017</v>
      </c>
      <c r="H114">
        <v>-2.7999999088545642</v>
      </c>
      <c r="I114">
        <v>7.1000001430511466</v>
      </c>
      <c r="J114">
        <v>6.86</v>
      </c>
      <c r="K114">
        <v>0.28590027185044498</v>
      </c>
      <c r="L114">
        <v>0.1049536364651994</v>
      </c>
      <c r="M114">
        <v>0</v>
      </c>
      <c r="N114">
        <v>0</v>
      </c>
      <c r="O114">
        <v>0</v>
      </c>
      <c r="P114">
        <v>0</v>
      </c>
      <c r="Q114">
        <v>0.27604960339626861</v>
      </c>
      <c r="R114">
        <v>0.18068744646780621</v>
      </c>
      <c r="S114">
        <v>1.338248985215805E-2</v>
      </c>
      <c r="T114">
        <v>1.07533608907757E-2</v>
      </c>
      <c r="U114">
        <v>1.98562544222247E-3</v>
      </c>
      <c r="V114">
        <v>0</v>
      </c>
      <c r="W114">
        <v>0.1175391948758053</v>
      </c>
      <c r="X114">
        <v>8.7483707593192569E-3</v>
      </c>
      <c r="Y114">
        <v>0</v>
      </c>
      <c r="Z114" t="s">
        <v>3137</v>
      </c>
      <c r="AA114">
        <f>MATCH(Z114,Reference!$B$1:$B$98,0)</f>
        <v>4</v>
      </c>
      <c r="AB114" t="str" cm="1">
        <f t="array" ref="AB114">INDEX(Reference!$C$1:$C$98,Data!AA114)</f>
        <v>10.1016/j.chemgeo.2020.119908</v>
      </c>
      <c r="AC114" t="str">
        <f t="shared" si="2"/>
        <v>0071.twetpy80s.4</v>
      </c>
    </row>
    <row r="115" spans="1:29" x14ac:dyDescent="0.45">
      <c r="A115">
        <v>114</v>
      </c>
      <c r="B115" t="str">
        <f t="shared" si="3"/>
        <v>0072</v>
      </c>
      <c r="C115" t="s">
        <v>2209</v>
      </c>
      <c r="D115" t="s">
        <v>3131</v>
      </c>
      <c r="E115">
        <v>30.75</v>
      </c>
      <c r="F115">
        <v>90.55</v>
      </c>
      <c r="G115" t="s">
        <v>4018</v>
      </c>
      <c r="H115">
        <v>-0.2</v>
      </c>
      <c r="I115">
        <v>6.3402615552967978</v>
      </c>
      <c r="J115">
        <v>9.5</v>
      </c>
      <c r="K115">
        <v>4.4999999999999998E-2</v>
      </c>
      <c r="L115">
        <v>0.28999999999999998</v>
      </c>
      <c r="M115">
        <v>0.01</v>
      </c>
      <c r="N115">
        <v>0.08</v>
      </c>
      <c r="O115">
        <v>0</v>
      </c>
      <c r="P115">
        <v>7.5000000000000011E-2</v>
      </c>
      <c r="Q115">
        <v>0.03</v>
      </c>
      <c r="R115">
        <v>9.5000000000000001E-2</v>
      </c>
      <c r="S115">
        <v>0.02</v>
      </c>
      <c r="T115">
        <v>0.15</v>
      </c>
      <c r="U115">
        <v>0</v>
      </c>
      <c r="V115">
        <v>0.125</v>
      </c>
      <c r="W115">
        <v>0.04</v>
      </c>
      <c r="X115">
        <v>0.02</v>
      </c>
      <c r="Y115">
        <v>0.02</v>
      </c>
      <c r="Z115" t="s">
        <v>3172</v>
      </c>
      <c r="AA115">
        <f>MATCH(Z115,Reference!$B$1:$B$98,0)</f>
        <v>5</v>
      </c>
      <c r="AB115" t="str" cm="1">
        <f t="array" ref="AB115">INDEX(Reference!$C$1:$C$98,Data!AA115)</f>
        <v>10.1016/j.orggeochem.2018.02.008</v>
      </c>
      <c r="AC115" t="str">
        <f t="shared" si="2"/>
        <v>0072.wj2qutb7x.5</v>
      </c>
    </row>
    <row r="116" spans="1:29" x14ac:dyDescent="0.45">
      <c r="A116">
        <v>115</v>
      </c>
      <c r="B116" t="str">
        <f t="shared" si="3"/>
        <v>0073</v>
      </c>
      <c r="C116" t="s">
        <v>2210</v>
      </c>
      <c r="D116" t="s">
        <v>3131</v>
      </c>
      <c r="E116">
        <v>48.95</v>
      </c>
      <c r="F116">
        <v>117.39</v>
      </c>
      <c r="G116" t="s">
        <v>4019</v>
      </c>
      <c r="H116">
        <v>1</v>
      </c>
      <c r="I116">
        <v>12.671428571428571</v>
      </c>
      <c r="J116" t="s">
        <v>3377</v>
      </c>
      <c r="K116">
        <v>6.0606060606060608E-2</v>
      </c>
      <c r="L116">
        <v>0.17171717171717171</v>
      </c>
      <c r="M116">
        <v>0</v>
      </c>
      <c r="N116">
        <v>1.01010101010101E-2</v>
      </c>
      <c r="O116">
        <v>0</v>
      </c>
      <c r="P116">
        <v>0</v>
      </c>
      <c r="Q116">
        <v>9.0909090909090912E-2</v>
      </c>
      <c r="R116">
        <v>0.28282828282828287</v>
      </c>
      <c r="S116">
        <v>4.0404040404040407E-2</v>
      </c>
      <c r="T116">
        <v>0.10101010101010099</v>
      </c>
      <c r="U116">
        <v>0</v>
      </c>
      <c r="V116">
        <v>1.01010101010101E-2</v>
      </c>
      <c r="W116">
        <v>0.15151515151515149</v>
      </c>
      <c r="X116">
        <v>7.0707070707070718E-2</v>
      </c>
      <c r="Y116">
        <v>1.01010101010101E-2</v>
      </c>
      <c r="Z116" t="s">
        <v>3172</v>
      </c>
      <c r="AA116">
        <f>MATCH(Z116,Reference!$B$1:$B$98,0)</f>
        <v>5</v>
      </c>
      <c r="AB116" t="str" cm="1">
        <f t="array" ref="AB116">INDEX(Reference!$C$1:$C$98,Data!AA116)</f>
        <v>10.1016/j.orggeochem.2018.02.008</v>
      </c>
      <c r="AC116" t="str">
        <f t="shared" si="2"/>
        <v>0073.y8eqrr0f3.5</v>
      </c>
    </row>
    <row r="117" spans="1:29" x14ac:dyDescent="0.45">
      <c r="A117">
        <v>116</v>
      </c>
      <c r="B117" t="str">
        <f t="shared" si="3"/>
        <v>0074</v>
      </c>
      <c r="C117" t="s">
        <v>2211</v>
      </c>
      <c r="D117" t="s">
        <v>3131</v>
      </c>
      <c r="E117">
        <v>36.795000000000002</v>
      </c>
      <c r="F117">
        <v>100.31</v>
      </c>
      <c r="G117" t="s">
        <v>4020</v>
      </c>
      <c r="H117">
        <v>1.8</v>
      </c>
      <c r="I117">
        <v>8.1555643233287576</v>
      </c>
      <c r="J117">
        <v>9.0500000000000007</v>
      </c>
      <c r="K117">
        <v>7.4257425742574268E-2</v>
      </c>
      <c r="L117">
        <v>0.1930693069306931</v>
      </c>
      <c r="M117">
        <v>9.9009900990099011E-3</v>
      </c>
      <c r="N117">
        <v>4.9504950495049514E-3</v>
      </c>
      <c r="O117">
        <v>0</v>
      </c>
      <c r="P117">
        <v>0</v>
      </c>
      <c r="Q117">
        <v>8.9108910891089105E-2</v>
      </c>
      <c r="R117">
        <v>0.21782178217821779</v>
      </c>
      <c r="S117">
        <v>3.9603960396039598E-2</v>
      </c>
      <c r="T117">
        <v>5.4455445544554462E-2</v>
      </c>
      <c r="U117">
        <v>9.9009900990099011E-3</v>
      </c>
      <c r="V117">
        <v>4.9504950495049514E-3</v>
      </c>
      <c r="W117">
        <v>0.2277227722772277</v>
      </c>
      <c r="X117">
        <v>6.4356435643564358E-2</v>
      </c>
      <c r="Y117">
        <v>9.9009900990099011E-3</v>
      </c>
      <c r="Z117" t="s">
        <v>3172</v>
      </c>
      <c r="AA117">
        <f>MATCH(Z117,Reference!$B$1:$B$98,0)</f>
        <v>5</v>
      </c>
      <c r="AB117" t="str" cm="1">
        <f t="array" ref="AB117">INDEX(Reference!$C$1:$C$98,Data!AA117)</f>
        <v>10.1016/j.orggeochem.2018.02.008</v>
      </c>
      <c r="AC117" t="str">
        <f t="shared" si="2"/>
        <v>0074.wnx36d7d2.5</v>
      </c>
    </row>
    <row r="118" spans="1:29" x14ac:dyDescent="0.45">
      <c r="A118">
        <v>117</v>
      </c>
      <c r="B118" t="str">
        <f t="shared" si="3"/>
        <v>0075</v>
      </c>
      <c r="C118" t="s">
        <v>2212</v>
      </c>
      <c r="D118" t="s">
        <v>3131</v>
      </c>
      <c r="E118">
        <v>42.42</v>
      </c>
      <c r="F118">
        <v>126.6</v>
      </c>
      <c r="G118" t="s">
        <v>4021</v>
      </c>
      <c r="H118">
        <v>3.2</v>
      </c>
      <c r="I118">
        <v>13.25714285714286</v>
      </c>
      <c r="J118">
        <v>7.8</v>
      </c>
      <c r="K118">
        <v>3.9999999999999987E-2</v>
      </c>
      <c r="L118">
        <v>5.9999999999999977E-2</v>
      </c>
      <c r="M118">
        <v>0</v>
      </c>
      <c r="N118">
        <v>9.9999999999999985E-3</v>
      </c>
      <c r="O118">
        <v>0</v>
      </c>
      <c r="P118">
        <v>0</v>
      </c>
      <c r="Q118">
        <v>0.18999999999999989</v>
      </c>
      <c r="R118">
        <v>0.18</v>
      </c>
      <c r="S118">
        <v>4.9999999999999989E-2</v>
      </c>
      <c r="T118">
        <v>5.9999999999999977E-2</v>
      </c>
      <c r="U118">
        <v>9.9999999999999985E-3</v>
      </c>
      <c r="V118">
        <v>0</v>
      </c>
      <c r="W118">
        <v>0.29999999999999988</v>
      </c>
      <c r="X118">
        <v>8.9999999999999983E-2</v>
      </c>
      <c r="Y118">
        <v>9.9999999999999985E-3</v>
      </c>
      <c r="Z118" t="s">
        <v>3172</v>
      </c>
      <c r="AA118">
        <f>MATCH(Z118,Reference!$B$1:$B$98,0)</f>
        <v>5</v>
      </c>
      <c r="AB118" t="str" cm="1">
        <f t="array" ref="AB118">INDEX(Reference!$C$1:$C$98,Data!AA118)</f>
        <v>10.1016/j.orggeochem.2018.02.008</v>
      </c>
      <c r="AC118" t="str">
        <f t="shared" si="2"/>
        <v>0075.wzd12f763.5</v>
      </c>
    </row>
    <row r="119" spans="1:29" x14ac:dyDescent="0.45">
      <c r="A119">
        <v>118</v>
      </c>
      <c r="B119" t="str">
        <f t="shared" si="3"/>
        <v>0076</v>
      </c>
      <c r="C119" t="s">
        <v>2213</v>
      </c>
      <c r="D119" t="s">
        <v>3131</v>
      </c>
      <c r="E119">
        <v>42.41</v>
      </c>
      <c r="F119">
        <v>126.48</v>
      </c>
      <c r="G119" t="s">
        <v>4022</v>
      </c>
      <c r="H119">
        <v>3.2</v>
      </c>
      <c r="I119">
        <v>13.25714285714286</v>
      </c>
      <c r="J119">
        <v>8</v>
      </c>
      <c r="K119">
        <v>8.1632653061224469E-2</v>
      </c>
      <c r="L119">
        <v>7.1428571428571425E-2</v>
      </c>
      <c r="M119">
        <v>0</v>
      </c>
      <c r="N119">
        <v>1.020408163265306E-2</v>
      </c>
      <c r="O119">
        <v>0</v>
      </c>
      <c r="P119">
        <v>0</v>
      </c>
      <c r="Q119">
        <v>0.2040816326530612</v>
      </c>
      <c r="R119">
        <v>0.17346938775510201</v>
      </c>
      <c r="S119">
        <v>6.1224489795918352E-2</v>
      </c>
      <c r="T119">
        <v>7.1428571428571425E-2</v>
      </c>
      <c r="U119">
        <v>1.020408163265306E-2</v>
      </c>
      <c r="V119">
        <v>0</v>
      </c>
      <c r="W119">
        <v>0.1938775510204081</v>
      </c>
      <c r="X119">
        <v>0.1020408163265306</v>
      </c>
      <c r="Y119">
        <v>2.0408163265306121E-2</v>
      </c>
      <c r="Z119" t="s">
        <v>3172</v>
      </c>
      <c r="AA119">
        <f>MATCH(Z119,Reference!$B$1:$B$98,0)</f>
        <v>5</v>
      </c>
      <c r="AB119" t="str" cm="1">
        <f t="array" ref="AB119">INDEX(Reference!$C$1:$C$98,Data!AA119)</f>
        <v>10.1016/j.orggeochem.2018.02.008</v>
      </c>
      <c r="AC119" t="str">
        <f t="shared" si="2"/>
        <v>0076.wz9cq0ebj.5</v>
      </c>
    </row>
    <row r="120" spans="1:29" x14ac:dyDescent="0.45">
      <c r="A120">
        <v>119</v>
      </c>
      <c r="B120" t="str">
        <f t="shared" si="3"/>
        <v>0077</v>
      </c>
      <c r="C120" t="s">
        <v>2214</v>
      </c>
      <c r="D120" t="s">
        <v>3131</v>
      </c>
      <c r="E120">
        <v>42.3</v>
      </c>
      <c r="F120">
        <v>126.38</v>
      </c>
      <c r="G120" t="s">
        <v>4023</v>
      </c>
      <c r="H120">
        <v>4.2</v>
      </c>
      <c r="I120">
        <v>14.23571428571428</v>
      </c>
      <c r="J120">
        <v>7.8</v>
      </c>
      <c r="K120">
        <v>5.0505050505050497E-2</v>
      </c>
      <c r="L120">
        <v>5.0505050505050497E-2</v>
      </c>
      <c r="M120">
        <v>0</v>
      </c>
      <c r="N120">
        <v>0</v>
      </c>
      <c r="O120">
        <v>0</v>
      </c>
      <c r="P120">
        <v>0</v>
      </c>
      <c r="Q120">
        <v>0.25252525252525249</v>
      </c>
      <c r="R120">
        <v>0.15151515151515149</v>
      </c>
      <c r="S120">
        <v>3.03030303030303E-2</v>
      </c>
      <c r="T120">
        <v>3.03030303030303E-2</v>
      </c>
      <c r="U120">
        <v>1.01010101010101E-2</v>
      </c>
      <c r="V120">
        <v>0</v>
      </c>
      <c r="W120">
        <v>0.34343434343434343</v>
      </c>
      <c r="X120">
        <v>7.0707070707070704E-2</v>
      </c>
      <c r="Y120">
        <v>1.01010101010101E-2</v>
      </c>
      <c r="Z120" t="s">
        <v>3172</v>
      </c>
      <c r="AA120">
        <f>MATCH(Z120,Reference!$B$1:$B$98,0)</f>
        <v>5</v>
      </c>
      <c r="AB120" t="str" cm="1">
        <f t="array" ref="AB120">INDEX(Reference!$C$1:$C$98,Data!AA120)</f>
        <v>10.1016/j.orggeochem.2018.02.008</v>
      </c>
      <c r="AC120" t="str">
        <f t="shared" si="2"/>
        <v>0077.wz9beu7p7.5</v>
      </c>
    </row>
    <row r="121" spans="1:29" x14ac:dyDescent="0.45">
      <c r="A121">
        <v>120</v>
      </c>
      <c r="B121" t="str">
        <f t="shared" si="3"/>
        <v>0078</v>
      </c>
      <c r="C121" t="s">
        <v>2215</v>
      </c>
      <c r="D121" t="s">
        <v>3131</v>
      </c>
      <c r="E121">
        <v>42.34</v>
      </c>
      <c r="F121">
        <v>126.39</v>
      </c>
      <c r="G121" t="s">
        <v>4024</v>
      </c>
      <c r="H121">
        <v>4.2</v>
      </c>
      <c r="I121">
        <v>14.23571428571428</v>
      </c>
      <c r="J121">
        <v>8</v>
      </c>
      <c r="K121">
        <v>8.0808080808080801E-2</v>
      </c>
      <c r="L121">
        <v>8.0808080808080801E-2</v>
      </c>
      <c r="M121">
        <v>0</v>
      </c>
      <c r="N121">
        <v>1.01010101010101E-2</v>
      </c>
      <c r="O121">
        <v>0</v>
      </c>
      <c r="P121">
        <v>0</v>
      </c>
      <c r="Q121">
        <v>0.2626262626262626</v>
      </c>
      <c r="R121">
        <v>0.1616161616161616</v>
      </c>
      <c r="S121">
        <v>6.0606060606060601E-2</v>
      </c>
      <c r="T121">
        <v>4.0404040404040401E-2</v>
      </c>
      <c r="U121">
        <v>0</v>
      </c>
      <c r="V121">
        <v>0</v>
      </c>
      <c r="W121">
        <v>0.2121212121212121</v>
      </c>
      <c r="X121">
        <v>8.0808080808080801E-2</v>
      </c>
      <c r="Y121">
        <v>1.01010101010101E-2</v>
      </c>
      <c r="Z121" t="s">
        <v>3172</v>
      </c>
      <c r="AA121">
        <f>MATCH(Z121,Reference!$B$1:$B$98,0)</f>
        <v>5</v>
      </c>
      <c r="AB121" t="str" cm="1">
        <f t="array" ref="AB121">INDEX(Reference!$C$1:$C$98,Data!AA121)</f>
        <v>10.1016/j.orggeochem.2018.02.008</v>
      </c>
      <c r="AC121" t="str">
        <f t="shared" si="2"/>
        <v>0078.wz9bu5f2k.5</v>
      </c>
    </row>
    <row r="122" spans="1:29" x14ac:dyDescent="0.45">
      <c r="A122">
        <v>121</v>
      </c>
      <c r="B122" t="str">
        <f t="shared" si="3"/>
        <v>0079</v>
      </c>
      <c r="C122" t="s">
        <v>2216</v>
      </c>
      <c r="D122" t="s">
        <v>3131</v>
      </c>
      <c r="E122">
        <v>40.583333333333343</v>
      </c>
      <c r="F122">
        <v>112.66</v>
      </c>
      <c r="G122" t="s">
        <v>4025</v>
      </c>
      <c r="H122">
        <v>4.9000000000000004</v>
      </c>
      <c r="I122">
        <v>13.81199432682744</v>
      </c>
      <c r="J122">
        <v>9</v>
      </c>
      <c r="K122">
        <v>5.3691275167785241E-2</v>
      </c>
      <c r="L122">
        <v>0.1140939597315436</v>
      </c>
      <c r="M122">
        <v>1.0067114093959729E-2</v>
      </c>
      <c r="N122">
        <v>1.0067114093959729E-2</v>
      </c>
      <c r="O122">
        <v>3.355704697986578E-3</v>
      </c>
      <c r="P122">
        <v>0</v>
      </c>
      <c r="Q122">
        <v>9.0604026845637592E-2</v>
      </c>
      <c r="R122">
        <v>0.17785234899328861</v>
      </c>
      <c r="S122">
        <v>8.0536912751677861E-2</v>
      </c>
      <c r="T122">
        <v>9.3959731543624164E-2</v>
      </c>
      <c r="U122">
        <v>1.342281879194631E-2</v>
      </c>
      <c r="V122">
        <v>0</v>
      </c>
      <c r="W122">
        <v>0.13087248322147649</v>
      </c>
      <c r="X122">
        <v>0.16442953020134229</v>
      </c>
      <c r="Y122">
        <v>5.704697986577182E-2</v>
      </c>
      <c r="Z122" t="s">
        <v>3172</v>
      </c>
      <c r="AA122">
        <f>MATCH(Z122,Reference!$B$1:$B$98,0)</f>
        <v>5</v>
      </c>
      <c r="AB122" t="str" cm="1">
        <f t="array" ref="AB122">INDEX(Reference!$C$1:$C$98,Data!AA122)</f>
        <v>10.1016/j.orggeochem.2018.02.008</v>
      </c>
      <c r="AC122" t="str">
        <f t="shared" si="2"/>
        <v>0079.wx0ngeux0.5</v>
      </c>
    </row>
    <row r="123" spans="1:29" x14ac:dyDescent="0.45">
      <c r="A123">
        <v>122</v>
      </c>
      <c r="B123" t="str">
        <f t="shared" si="3"/>
        <v>007A</v>
      </c>
      <c r="C123" t="s">
        <v>2217</v>
      </c>
      <c r="D123" t="s">
        <v>3131</v>
      </c>
      <c r="E123">
        <v>45.21</v>
      </c>
      <c r="F123">
        <v>124.33</v>
      </c>
      <c r="G123" t="s">
        <v>4026</v>
      </c>
      <c r="H123">
        <v>5.3</v>
      </c>
      <c r="I123">
        <v>15.9998528911345</v>
      </c>
      <c r="J123">
        <v>8.3000000000000007</v>
      </c>
      <c r="K123">
        <v>7.0000000000000007E-2</v>
      </c>
      <c r="L123">
        <v>0.14000000000000001</v>
      </c>
      <c r="M123">
        <v>0.01</v>
      </c>
      <c r="N123">
        <v>0.01</v>
      </c>
      <c r="O123">
        <v>0</v>
      </c>
      <c r="P123">
        <v>0</v>
      </c>
      <c r="Q123">
        <v>0.11</v>
      </c>
      <c r="R123">
        <v>0.28000000000000003</v>
      </c>
      <c r="S123">
        <v>0.05</v>
      </c>
      <c r="T123">
        <v>0.09</v>
      </c>
      <c r="U123">
        <v>0.01</v>
      </c>
      <c r="V123">
        <v>0</v>
      </c>
      <c r="W123">
        <v>0.14000000000000001</v>
      </c>
      <c r="X123">
        <v>0.08</v>
      </c>
      <c r="Y123">
        <v>0.01</v>
      </c>
      <c r="Z123" t="s">
        <v>3172</v>
      </c>
      <c r="AA123">
        <f>MATCH(Z123,Reference!$B$1:$B$98,0)</f>
        <v>5</v>
      </c>
      <c r="AB123" t="str" cm="1">
        <f t="array" ref="AB123">INDEX(Reference!$C$1:$C$98,Data!AA123)</f>
        <v>10.1016/j.orggeochem.2018.02.008</v>
      </c>
      <c r="AC123" t="str">
        <f t="shared" si="2"/>
        <v>007A.yb03jnnr6.5</v>
      </c>
    </row>
    <row r="124" spans="1:29" x14ac:dyDescent="0.45">
      <c r="A124">
        <v>123</v>
      </c>
      <c r="B124" t="str">
        <f t="shared" si="3"/>
        <v>007B</v>
      </c>
      <c r="C124" t="s">
        <v>2218</v>
      </c>
      <c r="D124" t="s">
        <v>3131</v>
      </c>
      <c r="E124">
        <v>40.869999999999997</v>
      </c>
      <c r="F124">
        <v>108.78</v>
      </c>
      <c r="G124" t="s">
        <v>4027</v>
      </c>
      <c r="H124">
        <v>6.1</v>
      </c>
      <c r="I124">
        <v>15.476642023546789</v>
      </c>
      <c r="J124">
        <v>8.6999999999999993</v>
      </c>
      <c r="K124">
        <v>6.0606060606060608E-2</v>
      </c>
      <c r="L124">
        <v>0.1818181818181818</v>
      </c>
      <c r="M124">
        <v>1.01010101010101E-2</v>
      </c>
      <c r="N124">
        <v>2.02020202020202E-2</v>
      </c>
      <c r="O124">
        <v>0</v>
      </c>
      <c r="P124">
        <v>0</v>
      </c>
      <c r="Q124">
        <v>6.0606060606060608E-2</v>
      </c>
      <c r="R124">
        <v>0.29292929292929287</v>
      </c>
      <c r="S124">
        <v>4.0404040404040407E-2</v>
      </c>
      <c r="T124">
        <v>0.1212121212121212</v>
      </c>
      <c r="U124">
        <v>0</v>
      </c>
      <c r="V124">
        <v>0</v>
      </c>
      <c r="W124">
        <v>0.15151515151515149</v>
      </c>
      <c r="X124">
        <v>6.0606060606060608E-2</v>
      </c>
      <c r="Y124">
        <v>0</v>
      </c>
      <c r="Z124" t="s">
        <v>3172</v>
      </c>
      <c r="AA124">
        <f>MATCH(Z124,Reference!$B$1:$B$98,0)</f>
        <v>5</v>
      </c>
      <c r="AB124" t="str" cm="1">
        <f t="array" ref="AB124">INDEX(Reference!$C$1:$C$98,Data!AA124)</f>
        <v>10.1016/j.orggeochem.2018.02.008</v>
      </c>
      <c r="AC124" t="str">
        <f t="shared" si="2"/>
        <v>007B.wrm2e25jj.5</v>
      </c>
    </row>
    <row r="125" spans="1:29" x14ac:dyDescent="0.45">
      <c r="A125">
        <v>124</v>
      </c>
      <c r="B125" t="str">
        <f t="shared" si="3"/>
        <v>007C</v>
      </c>
      <c r="C125" t="s">
        <v>2219</v>
      </c>
      <c r="D125" t="s">
        <v>3131</v>
      </c>
      <c r="E125">
        <v>42.75</v>
      </c>
      <c r="F125">
        <v>123.29</v>
      </c>
      <c r="G125" t="s">
        <v>4028</v>
      </c>
      <c r="H125">
        <v>6.7</v>
      </c>
      <c r="I125">
        <v>16.657189511764781</v>
      </c>
      <c r="J125">
        <v>8.3000000000000007</v>
      </c>
      <c r="K125">
        <v>8.9108910891089105E-2</v>
      </c>
      <c r="L125">
        <v>0.1386138613861386</v>
      </c>
      <c r="M125">
        <v>0</v>
      </c>
      <c r="N125">
        <v>9.9009900990099011E-3</v>
      </c>
      <c r="O125">
        <v>0</v>
      </c>
      <c r="P125">
        <v>0</v>
      </c>
      <c r="Q125">
        <v>0.17821782178217821</v>
      </c>
      <c r="R125">
        <v>0.24752475247524749</v>
      </c>
      <c r="S125">
        <v>3.9603960396039598E-2</v>
      </c>
      <c r="T125">
        <v>6.9306930693069313E-2</v>
      </c>
      <c r="U125">
        <v>0</v>
      </c>
      <c r="V125">
        <v>0</v>
      </c>
      <c r="W125">
        <v>0.14851485148514851</v>
      </c>
      <c r="X125">
        <v>6.9306930693069313E-2</v>
      </c>
      <c r="Y125">
        <v>9.9009900990099011E-3</v>
      </c>
      <c r="Z125" t="s">
        <v>3172</v>
      </c>
      <c r="AA125">
        <f>MATCH(Z125,Reference!$B$1:$B$98,0)</f>
        <v>5</v>
      </c>
      <c r="AB125" t="str" cm="1">
        <f t="array" ref="AB125">INDEX(Reference!$C$1:$C$98,Data!AA125)</f>
        <v>10.1016/j.orggeochem.2018.02.008</v>
      </c>
      <c r="AC125" t="str">
        <f t="shared" si="2"/>
        <v>007C.wxxejw3hc.5</v>
      </c>
    </row>
    <row r="126" spans="1:29" x14ac:dyDescent="0.45">
      <c r="A126">
        <v>125</v>
      </c>
      <c r="B126" t="str">
        <f t="shared" si="3"/>
        <v>007D</v>
      </c>
      <c r="C126" t="s">
        <v>2220</v>
      </c>
      <c r="D126" t="s">
        <v>3131</v>
      </c>
      <c r="E126">
        <v>39.97</v>
      </c>
      <c r="F126">
        <v>113.77</v>
      </c>
      <c r="G126" t="s">
        <v>4029</v>
      </c>
      <c r="H126">
        <v>7</v>
      </c>
      <c r="I126">
        <v>13.736526723592659</v>
      </c>
      <c r="J126">
        <v>9.3000000000000007</v>
      </c>
      <c r="K126">
        <v>0.1</v>
      </c>
      <c r="L126">
        <v>0.11</v>
      </c>
      <c r="M126">
        <v>0.01</v>
      </c>
      <c r="N126">
        <v>0.01</v>
      </c>
      <c r="O126">
        <v>0</v>
      </c>
      <c r="P126">
        <v>0</v>
      </c>
      <c r="Q126">
        <v>0.12</v>
      </c>
      <c r="R126">
        <v>0.26</v>
      </c>
      <c r="S126">
        <v>0.06</v>
      </c>
      <c r="T126">
        <v>0.08</v>
      </c>
      <c r="U126">
        <v>0.01</v>
      </c>
      <c r="V126">
        <v>0.01</v>
      </c>
      <c r="W126">
        <v>0.15</v>
      </c>
      <c r="X126">
        <v>7.0000000000000007E-2</v>
      </c>
      <c r="Y126">
        <v>0.01</v>
      </c>
      <c r="Z126" t="s">
        <v>3172</v>
      </c>
      <c r="AA126">
        <f>MATCH(Z126,Reference!$B$1:$B$98,0)</f>
        <v>5</v>
      </c>
      <c r="AB126" t="str" cm="1">
        <f t="array" ref="AB126">INDEX(Reference!$C$1:$C$98,Data!AA126)</f>
        <v>10.1016/j.orggeochem.2018.02.008</v>
      </c>
      <c r="AC126" t="str">
        <f t="shared" si="2"/>
        <v>007D.wx0gkukf1.5</v>
      </c>
    </row>
    <row r="127" spans="1:29" x14ac:dyDescent="0.45">
      <c r="A127">
        <v>126</v>
      </c>
      <c r="B127" t="str">
        <f t="shared" si="3"/>
        <v>007E</v>
      </c>
      <c r="C127" t="s">
        <v>2221</v>
      </c>
      <c r="D127" t="s">
        <v>3131</v>
      </c>
      <c r="E127">
        <v>41.74</v>
      </c>
      <c r="F127">
        <v>122.86</v>
      </c>
      <c r="G127" t="s">
        <v>4030</v>
      </c>
      <c r="H127">
        <v>8.3000000000000007</v>
      </c>
      <c r="I127">
        <v>13.786500061093941</v>
      </c>
      <c r="J127">
        <v>9.1999999999999993</v>
      </c>
      <c r="K127">
        <v>0.08</v>
      </c>
      <c r="L127">
        <v>0.08</v>
      </c>
      <c r="M127">
        <v>0</v>
      </c>
      <c r="N127">
        <v>0</v>
      </c>
      <c r="O127">
        <v>0</v>
      </c>
      <c r="P127">
        <v>0</v>
      </c>
      <c r="Q127">
        <v>0.17</v>
      </c>
      <c r="R127">
        <v>0.25</v>
      </c>
      <c r="S127">
        <v>0.06</v>
      </c>
      <c r="T127">
        <v>0.04</v>
      </c>
      <c r="U127">
        <v>0.01</v>
      </c>
      <c r="V127">
        <v>0</v>
      </c>
      <c r="W127">
        <v>0.19</v>
      </c>
      <c r="X127">
        <v>0.1</v>
      </c>
      <c r="Y127">
        <v>0.02</v>
      </c>
      <c r="Z127" t="s">
        <v>3172</v>
      </c>
      <c r="AA127">
        <f>MATCH(Z127,Reference!$B$1:$B$98,0)</f>
        <v>5</v>
      </c>
      <c r="AB127" t="str" cm="1">
        <f t="array" ref="AB127">INDEX(Reference!$C$1:$C$98,Data!AA127)</f>
        <v>10.1016/j.orggeochem.2018.02.008</v>
      </c>
      <c r="AC127" t="str">
        <f t="shared" si="2"/>
        <v>007E.wxrm7wxcj.5</v>
      </c>
    </row>
    <row r="128" spans="1:29" x14ac:dyDescent="0.45">
      <c r="A128">
        <v>127</v>
      </c>
      <c r="B128" t="str">
        <f t="shared" si="3"/>
        <v>007F</v>
      </c>
      <c r="C128" t="s">
        <v>2222</v>
      </c>
      <c r="D128" t="s">
        <v>3131</v>
      </c>
      <c r="E128">
        <v>40.369999999999997</v>
      </c>
      <c r="F128">
        <v>115.76</v>
      </c>
      <c r="G128" t="s">
        <v>4031</v>
      </c>
      <c r="H128">
        <v>9.5</v>
      </c>
      <c r="I128">
        <v>14.527611892289309</v>
      </c>
      <c r="J128">
        <v>8.5</v>
      </c>
      <c r="K128">
        <v>0.1</v>
      </c>
      <c r="L128">
        <v>0.12</v>
      </c>
      <c r="M128">
        <v>0.01</v>
      </c>
      <c r="N128">
        <v>0.01</v>
      </c>
      <c r="O128">
        <v>0</v>
      </c>
      <c r="P128">
        <v>0</v>
      </c>
      <c r="Q128">
        <v>0.14000000000000001</v>
      </c>
      <c r="R128">
        <v>0.23</v>
      </c>
      <c r="S128">
        <v>0.09</v>
      </c>
      <c r="T128">
        <v>7.0000000000000007E-2</v>
      </c>
      <c r="U128">
        <v>0.01</v>
      </c>
      <c r="V128">
        <v>0</v>
      </c>
      <c r="W128">
        <v>0.13</v>
      </c>
      <c r="X128">
        <v>0.08</v>
      </c>
      <c r="Y128">
        <v>0.01</v>
      </c>
      <c r="Z128" t="s">
        <v>3172</v>
      </c>
      <c r="AA128">
        <f>MATCH(Z128,Reference!$B$1:$B$98,0)</f>
        <v>5</v>
      </c>
      <c r="AB128" t="str" cm="1">
        <f t="array" ref="AB128">INDEX(Reference!$C$1:$C$98,Data!AA128)</f>
        <v>10.1016/j.orggeochem.2018.02.008</v>
      </c>
      <c r="AC128" t="str">
        <f t="shared" si="2"/>
        <v>007F.wx4mdjju7.5</v>
      </c>
    </row>
    <row r="129" spans="1:29" x14ac:dyDescent="0.45">
      <c r="A129">
        <v>128</v>
      </c>
      <c r="B129" t="str">
        <f t="shared" si="3"/>
        <v>0080</v>
      </c>
      <c r="C129" t="s">
        <v>2223</v>
      </c>
      <c r="D129" t="s">
        <v>3131</v>
      </c>
      <c r="E129">
        <v>40.03</v>
      </c>
      <c r="F129">
        <v>117.52</v>
      </c>
      <c r="G129" t="s">
        <v>4032</v>
      </c>
      <c r="H129">
        <v>10.9</v>
      </c>
      <c r="I129">
        <v>15.960621744324969</v>
      </c>
      <c r="J129">
        <v>9.5</v>
      </c>
      <c r="K129">
        <v>8.0000000000000016E-2</v>
      </c>
      <c r="L129">
        <v>0.1</v>
      </c>
      <c r="M129">
        <v>0.01</v>
      </c>
      <c r="N129">
        <v>0.01</v>
      </c>
      <c r="O129">
        <v>0</v>
      </c>
      <c r="P129">
        <v>0</v>
      </c>
      <c r="Q129">
        <v>0.15</v>
      </c>
      <c r="R129">
        <v>0.21</v>
      </c>
      <c r="S129">
        <v>8.0000000000000016E-2</v>
      </c>
      <c r="T129">
        <v>0.06</v>
      </c>
      <c r="U129">
        <v>0.01</v>
      </c>
      <c r="V129">
        <v>0</v>
      </c>
      <c r="W129">
        <v>0.18</v>
      </c>
      <c r="X129">
        <v>0.1</v>
      </c>
      <c r="Y129">
        <v>0.01</v>
      </c>
      <c r="Z129" t="s">
        <v>3172</v>
      </c>
      <c r="AA129">
        <f>MATCH(Z129,Reference!$B$1:$B$98,0)</f>
        <v>5</v>
      </c>
      <c r="AB129" t="str" cm="1">
        <f t="array" ref="AB129">INDEX(Reference!$C$1:$C$98,Data!AA129)</f>
        <v>10.1016/j.orggeochem.2018.02.008</v>
      </c>
      <c r="AC129" t="str">
        <f t="shared" si="2"/>
        <v>0080.wx5edpprw.5</v>
      </c>
    </row>
    <row r="130" spans="1:29" x14ac:dyDescent="0.45">
      <c r="A130">
        <v>129</v>
      </c>
      <c r="B130" t="str">
        <f t="shared" si="3"/>
        <v>0081</v>
      </c>
      <c r="C130" t="s">
        <v>2224</v>
      </c>
      <c r="D130" t="s">
        <v>3131</v>
      </c>
      <c r="E130">
        <v>38.75</v>
      </c>
      <c r="F130">
        <v>114.77</v>
      </c>
      <c r="G130" t="s">
        <v>4033</v>
      </c>
      <c r="H130">
        <v>12.1</v>
      </c>
      <c r="I130">
        <v>17.577777777777779</v>
      </c>
      <c r="J130">
        <v>8.1</v>
      </c>
      <c r="K130">
        <v>4.0816326530612249E-2</v>
      </c>
      <c r="L130">
        <v>9.1836734693877556E-2</v>
      </c>
      <c r="M130">
        <v>1.020408163265306E-2</v>
      </c>
      <c r="N130">
        <v>2.0408163265306121E-2</v>
      </c>
      <c r="O130">
        <v>0</v>
      </c>
      <c r="P130">
        <v>0</v>
      </c>
      <c r="Q130">
        <v>0.1122448979591837</v>
      </c>
      <c r="R130">
        <v>0.26530612244897961</v>
      </c>
      <c r="S130">
        <v>5.1020408163265307E-2</v>
      </c>
      <c r="T130">
        <v>9.1836734693877556E-2</v>
      </c>
      <c r="U130">
        <v>0</v>
      </c>
      <c r="V130">
        <v>0</v>
      </c>
      <c r="W130">
        <v>0.2040816326530612</v>
      </c>
      <c r="X130">
        <v>0.1020408163265306</v>
      </c>
      <c r="Y130">
        <v>1.020408163265306E-2</v>
      </c>
      <c r="Z130" t="s">
        <v>3172</v>
      </c>
      <c r="AA130">
        <f>MATCH(Z130,Reference!$B$1:$B$98,0)</f>
        <v>5</v>
      </c>
      <c r="AB130" t="str" cm="1">
        <f t="array" ref="AB130">INDEX(Reference!$C$1:$C$98,Data!AA130)</f>
        <v>10.1016/j.orggeochem.2018.02.008</v>
      </c>
      <c r="AC130" t="str">
        <f t="shared" si="2"/>
        <v>0081.wwcs7whzn.5</v>
      </c>
    </row>
    <row r="131" spans="1:29" x14ac:dyDescent="0.45">
      <c r="A131">
        <v>130</v>
      </c>
      <c r="B131" t="str">
        <f t="shared" si="3"/>
        <v>0082</v>
      </c>
      <c r="C131" t="s">
        <v>2225</v>
      </c>
      <c r="D131" t="s">
        <v>3131</v>
      </c>
      <c r="E131">
        <v>38.93</v>
      </c>
      <c r="F131">
        <v>115.99</v>
      </c>
      <c r="G131" t="s">
        <v>4034</v>
      </c>
      <c r="H131">
        <v>12.6</v>
      </c>
      <c r="I131">
        <v>17.888888888888889</v>
      </c>
      <c r="J131">
        <v>8.1999999999999993</v>
      </c>
      <c r="K131">
        <v>0.05</v>
      </c>
      <c r="L131">
        <v>0.08</v>
      </c>
      <c r="M131">
        <v>0.01</v>
      </c>
      <c r="N131">
        <v>0.01</v>
      </c>
      <c r="O131">
        <v>0</v>
      </c>
      <c r="P131">
        <v>0</v>
      </c>
      <c r="Q131">
        <v>0.16</v>
      </c>
      <c r="R131">
        <v>0.18</v>
      </c>
      <c r="S131">
        <v>0.08</v>
      </c>
      <c r="T131">
        <v>0.06</v>
      </c>
      <c r="U131">
        <v>0.01</v>
      </c>
      <c r="V131">
        <v>0</v>
      </c>
      <c r="W131">
        <v>0.22</v>
      </c>
      <c r="X131">
        <v>0.12</v>
      </c>
      <c r="Y131">
        <v>0.02</v>
      </c>
      <c r="Z131" t="s">
        <v>3172</v>
      </c>
      <c r="AA131">
        <f>MATCH(Z131,Reference!$B$1:$B$98,0)</f>
        <v>5</v>
      </c>
      <c r="AB131" t="str" cm="1">
        <f t="array" ref="AB131">INDEX(Reference!$C$1:$C$98,Data!AA131)</f>
        <v>10.1016/j.orggeochem.2018.02.008</v>
      </c>
      <c r="AC131" t="str">
        <f t="shared" ref="AC131:AC194" si="4">_xlfn.CONCAT(B131,".",G131,".",AA131)</f>
        <v>0082.wwfmrqvrd.5</v>
      </c>
    </row>
    <row r="132" spans="1:29" x14ac:dyDescent="0.45">
      <c r="A132">
        <v>131</v>
      </c>
      <c r="B132" t="str">
        <f t="shared" ref="B132:B195" si="5">DEC2HEX(A132,4)</f>
        <v>0083</v>
      </c>
      <c r="C132" t="s">
        <v>2226</v>
      </c>
      <c r="D132" t="s">
        <v>3131</v>
      </c>
      <c r="E132">
        <v>37.630000000000003</v>
      </c>
      <c r="F132">
        <v>115.62</v>
      </c>
      <c r="G132" t="s">
        <v>4035</v>
      </c>
      <c r="H132">
        <v>12.7</v>
      </c>
      <c r="I132">
        <v>17.771642500271529</v>
      </c>
      <c r="J132">
        <v>8.6</v>
      </c>
      <c r="K132">
        <v>7.0707070707070704E-2</v>
      </c>
      <c r="L132">
        <v>0.10101010101010099</v>
      </c>
      <c r="M132">
        <v>1.01010101010101E-2</v>
      </c>
      <c r="N132">
        <v>2.02020202020202E-2</v>
      </c>
      <c r="O132">
        <v>0</v>
      </c>
      <c r="P132">
        <v>0</v>
      </c>
      <c r="Q132">
        <v>0.15151515151515149</v>
      </c>
      <c r="R132">
        <v>0.19191919191919191</v>
      </c>
      <c r="S132">
        <v>7.0707070707070704E-2</v>
      </c>
      <c r="T132">
        <v>7.0707070707070704E-2</v>
      </c>
      <c r="U132">
        <v>0</v>
      </c>
      <c r="V132">
        <v>0</v>
      </c>
      <c r="W132">
        <v>0.20202020202020199</v>
      </c>
      <c r="X132">
        <v>0.10101010101010099</v>
      </c>
      <c r="Y132">
        <v>1.01010101010101E-2</v>
      </c>
      <c r="Z132" t="s">
        <v>3172</v>
      </c>
      <c r="AA132">
        <f>MATCH(Z132,Reference!$B$1:$B$98,0)</f>
        <v>5</v>
      </c>
      <c r="AB132" t="str" cm="1">
        <f t="array" ref="AB132">INDEX(Reference!$C$1:$C$98,Data!AA132)</f>
        <v>10.1016/j.orggeochem.2018.02.008</v>
      </c>
      <c r="AC132" t="str">
        <f t="shared" si="4"/>
        <v>0083.wwdnnfrft.5</v>
      </c>
    </row>
    <row r="133" spans="1:29" x14ac:dyDescent="0.45">
      <c r="A133">
        <v>132</v>
      </c>
      <c r="B133" t="str">
        <f t="shared" si="5"/>
        <v>0084</v>
      </c>
      <c r="C133" t="s">
        <v>2227</v>
      </c>
      <c r="D133" t="s">
        <v>3131</v>
      </c>
      <c r="E133">
        <v>35.96</v>
      </c>
      <c r="F133">
        <v>116.2</v>
      </c>
      <c r="G133" t="s">
        <v>4036</v>
      </c>
      <c r="H133">
        <v>13.2</v>
      </c>
      <c r="I133">
        <v>17.32190699772547</v>
      </c>
      <c r="J133">
        <v>8.8000000000000007</v>
      </c>
      <c r="K133">
        <v>6.0606060606060608E-2</v>
      </c>
      <c r="L133">
        <v>7.0707070707070718E-2</v>
      </c>
      <c r="M133">
        <v>1.01010101010101E-2</v>
      </c>
      <c r="N133">
        <v>1.01010101010101E-2</v>
      </c>
      <c r="O133">
        <v>0</v>
      </c>
      <c r="P133">
        <v>0</v>
      </c>
      <c r="Q133">
        <v>0.17171717171717171</v>
      </c>
      <c r="R133">
        <v>0.1616161616161616</v>
      </c>
      <c r="S133">
        <v>0.1212121212121212</v>
      </c>
      <c r="T133">
        <v>5.0505050505050511E-2</v>
      </c>
      <c r="U133">
        <v>1.01010101010101E-2</v>
      </c>
      <c r="V133">
        <v>0</v>
      </c>
      <c r="W133">
        <v>0.1818181818181818</v>
      </c>
      <c r="X133">
        <v>0.1313131313131313</v>
      </c>
      <c r="Y133">
        <v>2.02020202020202E-2</v>
      </c>
      <c r="Z133" t="s">
        <v>3172</v>
      </c>
      <c r="AA133">
        <f>MATCH(Z133,Reference!$B$1:$B$98,0)</f>
        <v>5</v>
      </c>
      <c r="AB133" t="str" cm="1">
        <f t="array" ref="AB133">INDEX(Reference!$C$1:$C$98,Data!AA133)</f>
        <v>10.1016/j.orggeochem.2018.02.008</v>
      </c>
      <c r="AC133" t="str">
        <f t="shared" si="4"/>
        <v>0084.ww6ss4q60.5</v>
      </c>
    </row>
    <row r="134" spans="1:29" x14ac:dyDescent="0.45">
      <c r="A134">
        <v>133</v>
      </c>
      <c r="B134" t="str">
        <f t="shared" si="5"/>
        <v>0085</v>
      </c>
      <c r="C134" t="s">
        <v>2228</v>
      </c>
      <c r="D134" t="s">
        <v>3131</v>
      </c>
      <c r="E134">
        <v>34.33</v>
      </c>
      <c r="F134">
        <v>108.74</v>
      </c>
      <c r="G134" t="s">
        <v>4037</v>
      </c>
      <c r="H134">
        <v>13.5</v>
      </c>
      <c r="I134">
        <v>14.90088979716163</v>
      </c>
      <c r="J134">
        <v>8.3000000000000007</v>
      </c>
      <c r="K134">
        <v>4.0404040404040407E-2</v>
      </c>
      <c r="L134">
        <v>0.10101010101010099</v>
      </c>
      <c r="M134">
        <v>1.01010101010101E-2</v>
      </c>
      <c r="N134">
        <v>1.01010101010101E-2</v>
      </c>
      <c r="O134">
        <v>0</v>
      </c>
      <c r="P134">
        <v>0</v>
      </c>
      <c r="Q134">
        <v>0.1212121212121212</v>
      </c>
      <c r="R134">
        <v>0.19191919191919191</v>
      </c>
      <c r="S134">
        <v>6.0606060606060608E-2</v>
      </c>
      <c r="T134">
        <v>0.10101010101010099</v>
      </c>
      <c r="U134">
        <v>1.01010101010101E-2</v>
      </c>
      <c r="V134">
        <v>1.01010101010101E-2</v>
      </c>
      <c r="W134">
        <v>0.20202020202020199</v>
      </c>
      <c r="X134">
        <v>0.1212121212121212</v>
      </c>
      <c r="Y134">
        <v>2.02020202020202E-2</v>
      </c>
      <c r="Z134" t="s">
        <v>3172</v>
      </c>
      <c r="AA134">
        <f>MATCH(Z134,Reference!$B$1:$B$98,0)</f>
        <v>5</v>
      </c>
      <c r="AB134" t="str" cm="1">
        <f t="array" ref="AB134">INDEX(Reference!$C$1:$C$98,Data!AA134)</f>
        <v>10.1016/j.orggeochem.2018.02.008</v>
      </c>
      <c r="AC134" t="str">
        <f t="shared" si="4"/>
        <v>0085.wqj763w49.5</v>
      </c>
    </row>
    <row r="135" spans="1:29" x14ac:dyDescent="0.45">
      <c r="A135">
        <v>134</v>
      </c>
      <c r="B135" t="str">
        <f t="shared" si="5"/>
        <v>0086</v>
      </c>
      <c r="C135" t="s">
        <v>2229</v>
      </c>
      <c r="D135" t="s">
        <v>3131</v>
      </c>
      <c r="E135">
        <v>35.08</v>
      </c>
      <c r="F135">
        <v>116.77</v>
      </c>
      <c r="G135" t="s">
        <v>4038</v>
      </c>
      <c r="H135">
        <v>13.7</v>
      </c>
      <c r="I135">
        <v>13.7</v>
      </c>
      <c r="J135">
        <v>8.6</v>
      </c>
      <c r="K135">
        <v>0.06</v>
      </c>
      <c r="L135">
        <v>9.0000000000000011E-2</v>
      </c>
      <c r="M135">
        <v>0.01</v>
      </c>
      <c r="N135">
        <v>0.01</v>
      </c>
      <c r="O135">
        <v>0</v>
      </c>
      <c r="P135">
        <v>0</v>
      </c>
      <c r="Q135">
        <v>0.15</v>
      </c>
      <c r="R135">
        <v>0.19</v>
      </c>
      <c r="S135">
        <v>9.0000000000000011E-2</v>
      </c>
      <c r="T135">
        <v>0.06</v>
      </c>
      <c r="U135">
        <v>0.01</v>
      </c>
      <c r="V135">
        <v>0</v>
      </c>
      <c r="W135">
        <v>0.2</v>
      </c>
      <c r="X135">
        <v>0.11</v>
      </c>
      <c r="Y135">
        <v>0.02</v>
      </c>
      <c r="Z135" t="s">
        <v>3172</v>
      </c>
      <c r="AA135">
        <f>MATCH(Z135,Reference!$B$1:$B$98,0)</f>
        <v>5</v>
      </c>
      <c r="AB135" t="str" cm="1">
        <f t="array" ref="AB135">INDEX(Reference!$C$1:$C$98,Data!AA135)</f>
        <v>10.1016/j.orggeochem.2018.02.008</v>
      </c>
      <c r="AC135" t="str">
        <f t="shared" si="4"/>
        <v>0086.ww5p94j7f.5</v>
      </c>
    </row>
    <row r="136" spans="1:29" x14ac:dyDescent="0.45">
      <c r="A136">
        <v>135</v>
      </c>
      <c r="B136" t="str">
        <f t="shared" si="5"/>
        <v>0087</v>
      </c>
      <c r="C136" t="s">
        <v>2230</v>
      </c>
      <c r="D136" t="s">
        <v>3131</v>
      </c>
      <c r="E136">
        <v>34.07</v>
      </c>
      <c r="F136">
        <v>118.16</v>
      </c>
      <c r="G136" t="s">
        <v>4039</v>
      </c>
      <c r="H136">
        <v>13.8</v>
      </c>
      <c r="I136">
        <v>13.8</v>
      </c>
      <c r="J136">
        <v>8.5</v>
      </c>
      <c r="K136">
        <v>4.9504950495049507E-2</v>
      </c>
      <c r="L136">
        <v>9.9009900990099015E-2</v>
      </c>
      <c r="M136">
        <v>9.9009900990099011E-3</v>
      </c>
      <c r="N136">
        <v>9.9009900990099011E-3</v>
      </c>
      <c r="O136">
        <v>0</v>
      </c>
      <c r="P136">
        <v>0</v>
      </c>
      <c r="Q136">
        <v>0.12871287128712869</v>
      </c>
      <c r="R136">
        <v>0.2277227722772277</v>
      </c>
      <c r="S136">
        <v>7.9207920792079209E-2</v>
      </c>
      <c r="T136">
        <v>7.9207920792079209E-2</v>
      </c>
      <c r="U136">
        <v>9.9009900990099011E-3</v>
      </c>
      <c r="V136">
        <v>0</v>
      </c>
      <c r="W136">
        <v>0.198019801980198</v>
      </c>
      <c r="X136">
        <v>9.9009900990099015E-2</v>
      </c>
      <c r="Y136">
        <v>9.9009900990099011E-3</v>
      </c>
      <c r="Z136" t="s">
        <v>3172</v>
      </c>
      <c r="AA136">
        <f>MATCH(Z136,Reference!$B$1:$B$98,0)</f>
        <v>5</v>
      </c>
      <c r="AB136" t="str" cm="1">
        <f t="array" ref="AB136">INDEX(Reference!$C$1:$C$98,Data!AA136)</f>
        <v>10.1016/j.orggeochem.2018.02.008</v>
      </c>
      <c r="AC136" t="str">
        <f t="shared" si="4"/>
        <v>0087.wwh1bf32p.5</v>
      </c>
    </row>
    <row r="137" spans="1:29" x14ac:dyDescent="0.45">
      <c r="A137">
        <v>136</v>
      </c>
      <c r="B137" t="str">
        <f t="shared" si="5"/>
        <v>0088</v>
      </c>
      <c r="C137" t="s">
        <v>2231</v>
      </c>
      <c r="D137" t="s">
        <v>3131</v>
      </c>
      <c r="E137">
        <v>33.31</v>
      </c>
      <c r="F137">
        <v>118.75</v>
      </c>
      <c r="G137" t="s">
        <v>4040</v>
      </c>
      <c r="H137">
        <v>14</v>
      </c>
      <c r="I137">
        <v>14</v>
      </c>
      <c r="J137">
        <v>8.4</v>
      </c>
      <c r="K137">
        <v>0.05</v>
      </c>
      <c r="L137">
        <v>0.06</v>
      </c>
      <c r="M137">
        <v>0.01</v>
      </c>
      <c r="N137">
        <v>0.02</v>
      </c>
      <c r="O137">
        <v>0</v>
      </c>
      <c r="P137">
        <v>0</v>
      </c>
      <c r="Q137">
        <v>0.13</v>
      </c>
      <c r="R137">
        <v>0.11</v>
      </c>
      <c r="S137">
        <v>0.1</v>
      </c>
      <c r="T137">
        <v>0.12</v>
      </c>
      <c r="U137">
        <v>0.01</v>
      </c>
      <c r="V137">
        <v>0.02</v>
      </c>
      <c r="W137">
        <v>0.17</v>
      </c>
      <c r="X137">
        <v>0.16</v>
      </c>
      <c r="Y137">
        <v>0.04</v>
      </c>
      <c r="Z137" t="s">
        <v>3172</v>
      </c>
      <c r="AA137">
        <f>MATCH(Z137,Reference!$B$1:$B$98,0)</f>
        <v>5</v>
      </c>
      <c r="AB137" t="str" cm="1">
        <f t="array" ref="AB137">INDEX(Reference!$C$1:$C$98,Data!AA137)</f>
        <v>10.1016/j.orggeochem.2018.02.008</v>
      </c>
      <c r="AC137" t="str">
        <f t="shared" si="4"/>
        <v>0088.wtumqpzhg.5</v>
      </c>
    </row>
    <row r="138" spans="1:29" x14ac:dyDescent="0.45">
      <c r="A138">
        <v>137</v>
      </c>
      <c r="B138" t="str">
        <f t="shared" si="5"/>
        <v>0089</v>
      </c>
      <c r="C138" t="s">
        <v>2232</v>
      </c>
      <c r="D138" t="s">
        <v>3131</v>
      </c>
      <c r="E138">
        <v>34.61</v>
      </c>
      <c r="F138">
        <v>117.26</v>
      </c>
      <c r="G138" t="s">
        <v>4041</v>
      </c>
      <c r="H138">
        <v>14.6</v>
      </c>
      <c r="I138">
        <v>14.6</v>
      </c>
      <c r="J138">
        <v>8.1999999999999993</v>
      </c>
      <c r="K138">
        <v>6.0606060606060608E-2</v>
      </c>
      <c r="L138">
        <v>7.0707070707070718E-2</v>
      </c>
      <c r="M138">
        <v>1.01010101010101E-2</v>
      </c>
      <c r="N138">
        <v>1.01010101010101E-2</v>
      </c>
      <c r="O138">
        <v>0</v>
      </c>
      <c r="P138">
        <v>0</v>
      </c>
      <c r="Q138">
        <v>0.1818181818181818</v>
      </c>
      <c r="R138">
        <v>0.15151515151515149</v>
      </c>
      <c r="S138">
        <v>0.1111111111111111</v>
      </c>
      <c r="T138">
        <v>5.0505050505050511E-2</v>
      </c>
      <c r="U138">
        <v>1.01010101010101E-2</v>
      </c>
      <c r="V138">
        <v>0</v>
      </c>
      <c r="W138">
        <v>0.20202020202020199</v>
      </c>
      <c r="X138">
        <v>0.1212121212121212</v>
      </c>
      <c r="Y138">
        <v>2.02020202020202E-2</v>
      </c>
      <c r="Z138" t="s">
        <v>3172</v>
      </c>
      <c r="AA138">
        <f>MATCH(Z138,Reference!$B$1:$B$98,0)</f>
        <v>5</v>
      </c>
      <c r="AB138" t="str" cm="1">
        <f t="array" ref="AB138">INDEX(Reference!$C$1:$C$98,Data!AA138)</f>
        <v>10.1016/j.orggeochem.2018.02.008</v>
      </c>
      <c r="AC138" t="str">
        <f t="shared" si="4"/>
        <v>0089.ww5kukd1u.5</v>
      </c>
    </row>
    <row r="139" spans="1:29" x14ac:dyDescent="0.45">
      <c r="A139">
        <v>138</v>
      </c>
      <c r="B139" t="str">
        <f t="shared" si="5"/>
        <v>008A</v>
      </c>
      <c r="C139" t="s">
        <v>2233</v>
      </c>
      <c r="D139" t="s">
        <v>3131</v>
      </c>
      <c r="E139">
        <v>32.82</v>
      </c>
      <c r="F139">
        <v>119.35</v>
      </c>
      <c r="G139" t="s">
        <v>4042</v>
      </c>
      <c r="H139">
        <v>14.9</v>
      </c>
      <c r="I139">
        <v>14.9</v>
      </c>
      <c r="J139">
        <v>8.6999999999999993</v>
      </c>
      <c r="K139">
        <v>5.0505050505050511E-2</v>
      </c>
      <c r="L139">
        <v>6.0606060606060608E-2</v>
      </c>
      <c r="M139">
        <v>1.01010101010101E-2</v>
      </c>
      <c r="N139">
        <v>1.01010101010101E-2</v>
      </c>
      <c r="O139">
        <v>0</v>
      </c>
      <c r="P139">
        <v>0</v>
      </c>
      <c r="Q139">
        <v>0.15151515151515149</v>
      </c>
      <c r="R139">
        <v>0.1212121212121212</v>
      </c>
      <c r="S139">
        <v>0.10101010101010099</v>
      </c>
      <c r="T139">
        <v>0.10101010101010099</v>
      </c>
      <c r="U139">
        <v>1.01010101010101E-2</v>
      </c>
      <c r="V139">
        <v>1.01010101010101E-2</v>
      </c>
      <c r="W139">
        <v>0.19191919191919191</v>
      </c>
      <c r="X139">
        <v>0.15151515151515149</v>
      </c>
      <c r="Y139">
        <v>3.03030303030303E-2</v>
      </c>
      <c r="Z139" t="s">
        <v>3172</v>
      </c>
      <c r="AA139">
        <f>MATCH(Z139,Reference!$B$1:$B$98,0)</f>
        <v>5</v>
      </c>
      <c r="AB139" t="str" cm="1">
        <f t="array" ref="AB139">INDEX(Reference!$C$1:$C$98,Data!AA139)</f>
        <v>10.1016/j.orggeochem.2018.02.008</v>
      </c>
      <c r="AC139" t="str">
        <f t="shared" si="4"/>
        <v>008A.wtufeysn2.5</v>
      </c>
    </row>
    <row r="140" spans="1:29" x14ac:dyDescent="0.45">
      <c r="A140">
        <v>139</v>
      </c>
      <c r="B140" t="str">
        <f t="shared" si="5"/>
        <v>008B</v>
      </c>
      <c r="C140" t="s">
        <v>2234</v>
      </c>
      <c r="D140" t="s">
        <v>3131</v>
      </c>
      <c r="E140">
        <v>31.63</v>
      </c>
      <c r="F140">
        <v>119.57</v>
      </c>
      <c r="G140" t="s">
        <v>4043</v>
      </c>
      <c r="H140">
        <v>15.7</v>
      </c>
      <c r="I140">
        <v>15.7</v>
      </c>
      <c r="J140">
        <v>8.3000000000000007</v>
      </c>
      <c r="K140">
        <v>5.0505050505050497E-2</v>
      </c>
      <c r="L140">
        <v>5.0505050505050497E-2</v>
      </c>
      <c r="M140">
        <v>1.01010101010101E-2</v>
      </c>
      <c r="N140">
        <v>1.01010101010101E-2</v>
      </c>
      <c r="O140">
        <v>0</v>
      </c>
      <c r="P140">
        <v>0</v>
      </c>
      <c r="Q140">
        <v>0.19191919191919191</v>
      </c>
      <c r="R140">
        <v>0.1212121212121212</v>
      </c>
      <c r="S140">
        <v>0.1212121212121212</v>
      </c>
      <c r="T140">
        <v>4.0404040404040387E-2</v>
      </c>
      <c r="U140">
        <v>1.01010101010101E-2</v>
      </c>
      <c r="V140">
        <v>0</v>
      </c>
      <c r="W140">
        <v>0.2121212121212121</v>
      </c>
      <c r="X140">
        <v>0.15151515151515149</v>
      </c>
      <c r="Y140">
        <v>3.03030303030303E-2</v>
      </c>
      <c r="Z140" t="s">
        <v>3172</v>
      </c>
      <c r="AA140">
        <f>MATCH(Z140,Reference!$B$1:$B$98,0)</f>
        <v>5</v>
      </c>
      <c r="AB140" t="str" cm="1">
        <f t="array" ref="AB140">INDEX(Reference!$C$1:$C$98,Data!AA140)</f>
        <v>10.1016/j.orggeochem.2018.02.008</v>
      </c>
      <c r="AC140" t="str">
        <f t="shared" si="4"/>
        <v>008B.wtt5byh4n.5</v>
      </c>
    </row>
    <row r="141" spans="1:29" x14ac:dyDescent="0.45">
      <c r="A141">
        <v>140</v>
      </c>
      <c r="B141" t="str">
        <f t="shared" si="5"/>
        <v>008C</v>
      </c>
      <c r="C141" t="s">
        <v>2235</v>
      </c>
      <c r="D141" t="s">
        <v>3131</v>
      </c>
      <c r="E141">
        <v>31.5</v>
      </c>
      <c r="F141">
        <v>118.94</v>
      </c>
      <c r="G141" t="s">
        <v>4044</v>
      </c>
      <c r="H141">
        <v>15.9</v>
      </c>
      <c r="I141">
        <v>15.9</v>
      </c>
      <c r="J141">
        <v>8.8000000000000007</v>
      </c>
      <c r="K141">
        <v>4.9504950495049493E-2</v>
      </c>
      <c r="L141">
        <v>6.9306930693069299E-2</v>
      </c>
      <c r="M141">
        <v>9.9009900990098994E-3</v>
      </c>
      <c r="N141">
        <v>9.9009900990098994E-3</v>
      </c>
      <c r="O141">
        <v>0</v>
      </c>
      <c r="P141">
        <v>0</v>
      </c>
      <c r="Q141">
        <v>0.1683168316831683</v>
      </c>
      <c r="R141">
        <v>0.1386138613861386</v>
      </c>
      <c r="S141">
        <v>0.1089108910891089</v>
      </c>
      <c r="T141">
        <v>4.9504950495049493E-2</v>
      </c>
      <c r="U141">
        <v>9.9009900990098994E-3</v>
      </c>
      <c r="V141">
        <v>0</v>
      </c>
      <c r="W141">
        <v>0.20792079207920791</v>
      </c>
      <c r="X141">
        <v>0.14851485148514851</v>
      </c>
      <c r="Y141">
        <v>2.9702970297029691E-2</v>
      </c>
      <c r="Z141" t="s">
        <v>3172</v>
      </c>
      <c r="AA141">
        <f>MATCH(Z141,Reference!$B$1:$B$98,0)</f>
        <v>5</v>
      </c>
      <c r="AB141" t="str" cm="1">
        <f t="array" ref="AB141">INDEX(Reference!$C$1:$C$98,Data!AA141)</f>
        <v>10.1016/j.orggeochem.2018.02.008</v>
      </c>
      <c r="AC141" t="str">
        <f t="shared" si="4"/>
        <v>008C.wtse4w3ky.5</v>
      </c>
    </row>
    <row r="142" spans="1:29" x14ac:dyDescent="0.45">
      <c r="A142">
        <v>141</v>
      </c>
      <c r="B142" t="str">
        <f t="shared" si="5"/>
        <v>008D</v>
      </c>
      <c r="C142" t="s">
        <v>2236</v>
      </c>
      <c r="D142" t="s">
        <v>3131</v>
      </c>
      <c r="E142">
        <v>31.43</v>
      </c>
      <c r="F142">
        <v>120.8</v>
      </c>
      <c r="G142" t="s">
        <v>4045</v>
      </c>
      <c r="H142">
        <v>15.9</v>
      </c>
      <c r="I142">
        <v>15.9</v>
      </c>
      <c r="J142">
        <v>8.4</v>
      </c>
      <c r="K142">
        <v>0.06</v>
      </c>
      <c r="L142">
        <v>0.06</v>
      </c>
      <c r="M142">
        <v>0.01</v>
      </c>
      <c r="N142">
        <v>0.01</v>
      </c>
      <c r="O142">
        <v>0</v>
      </c>
      <c r="P142">
        <v>0</v>
      </c>
      <c r="Q142">
        <v>0.19</v>
      </c>
      <c r="R142">
        <v>0.12</v>
      </c>
      <c r="S142">
        <v>0.12</v>
      </c>
      <c r="T142">
        <v>0.05</v>
      </c>
      <c r="U142">
        <v>0.01</v>
      </c>
      <c r="V142">
        <v>0</v>
      </c>
      <c r="W142">
        <v>0.21</v>
      </c>
      <c r="X142">
        <v>0.14000000000000001</v>
      </c>
      <c r="Y142">
        <v>0.02</v>
      </c>
      <c r="Z142" t="s">
        <v>3172</v>
      </c>
      <c r="AA142">
        <f>MATCH(Z142,Reference!$B$1:$B$98,0)</f>
        <v>5</v>
      </c>
      <c r="AB142" t="str" cm="1">
        <f t="array" ref="AB142">INDEX(Reference!$C$1:$C$98,Data!AA142)</f>
        <v>10.1016/j.orggeochem.2018.02.008</v>
      </c>
      <c r="AC142" t="str">
        <f t="shared" si="4"/>
        <v>008D.wttfucevh.5</v>
      </c>
    </row>
    <row r="143" spans="1:29" x14ac:dyDescent="0.45">
      <c r="A143">
        <v>142</v>
      </c>
      <c r="B143" t="str">
        <f t="shared" si="5"/>
        <v>008E</v>
      </c>
      <c r="C143" t="s">
        <v>2237</v>
      </c>
      <c r="D143" t="s">
        <v>3131</v>
      </c>
      <c r="E143">
        <v>30.44</v>
      </c>
      <c r="F143">
        <v>112.45</v>
      </c>
      <c r="G143" t="s">
        <v>4046</v>
      </c>
      <c r="H143">
        <v>16</v>
      </c>
      <c r="I143">
        <v>16</v>
      </c>
      <c r="J143">
        <v>8.6</v>
      </c>
      <c r="K143">
        <v>0.05</v>
      </c>
      <c r="L143">
        <v>0.06</v>
      </c>
      <c r="M143">
        <v>0.01</v>
      </c>
      <c r="N143">
        <v>0.01</v>
      </c>
      <c r="O143">
        <v>0</v>
      </c>
      <c r="P143">
        <v>0</v>
      </c>
      <c r="Q143">
        <v>0.14000000000000001</v>
      </c>
      <c r="R143">
        <v>0.18</v>
      </c>
      <c r="S143">
        <v>0.11</v>
      </c>
      <c r="T143">
        <v>0.08</v>
      </c>
      <c r="U143">
        <v>0.01</v>
      </c>
      <c r="V143">
        <v>0</v>
      </c>
      <c r="W143">
        <v>0.18</v>
      </c>
      <c r="X143">
        <v>0.14000000000000001</v>
      </c>
      <c r="Y143">
        <v>0.03</v>
      </c>
      <c r="Z143" t="s">
        <v>3172</v>
      </c>
      <c r="AA143">
        <f>MATCH(Z143,Reference!$B$1:$B$98,0)</f>
        <v>5</v>
      </c>
      <c r="AB143" t="str" cm="1">
        <f t="array" ref="AB143">INDEX(Reference!$C$1:$C$98,Data!AA143)</f>
        <v>10.1016/j.orggeochem.2018.02.008</v>
      </c>
      <c r="AC143" t="str">
        <f t="shared" si="4"/>
        <v>008E.wmrvnv7tf.5</v>
      </c>
    </row>
    <row r="144" spans="1:29" x14ac:dyDescent="0.45">
      <c r="A144">
        <v>143</v>
      </c>
      <c r="B144" t="str">
        <f t="shared" si="5"/>
        <v>008F</v>
      </c>
      <c r="C144" t="s">
        <v>2238</v>
      </c>
      <c r="D144" t="s">
        <v>3131</v>
      </c>
      <c r="E144">
        <v>30.79</v>
      </c>
      <c r="F144">
        <v>117.1</v>
      </c>
      <c r="G144" t="s">
        <v>4047</v>
      </c>
      <c r="H144">
        <v>16.100000000000001</v>
      </c>
      <c r="I144">
        <v>16.100000000000001</v>
      </c>
      <c r="J144">
        <v>8.6</v>
      </c>
      <c r="K144">
        <v>5.0505050505050497E-2</v>
      </c>
      <c r="L144">
        <v>4.0404040404040387E-2</v>
      </c>
      <c r="M144">
        <v>1.01010101010101E-2</v>
      </c>
      <c r="N144">
        <v>0</v>
      </c>
      <c r="O144">
        <v>0</v>
      </c>
      <c r="P144">
        <v>0</v>
      </c>
      <c r="Q144">
        <v>0.19191919191919191</v>
      </c>
      <c r="R144">
        <v>0.1313131313131313</v>
      </c>
      <c r="S144">
        <v>9.0909090909090884E-2</v>
      </c>
      <c r="T144">
        <v>4.0404040404040387E-2</v>
      </c>
      <c r="U144">
        <v>1.01010101010101E-2</v>
      </c>
      <c r="V144">
        <v>0</v>
      </c>
      <c r="W144">
        <v>0.2626262626262626</v>
      </c>
      <c r="X144">
        <v>0.15151515151515149</v>
      </c>
      <c r="Y144">
        <v>2.02020202020202E-2</v>
      </c>
      <c r="Z144" t="s">
        <v>3172</v>
      </c>
      <c r="AA144">
        <f>MATCH(Z144,Reference!$B$1:$B$98,0)</f>
        <v>5</v>
      </c>
      <c r="AB144" t="str" cm="1">
        <f t="array" ref="AB144">INDEX(Reference!$C$1:$C$98,Data!AA144)</f>
        <v>10.1016/j.orggeochem.2018.02.008</v>
      </c>
      <c r="AC144" t="str">
        <f t="shared" si="4"/>
        <v>008F.wt7r0tjsg.5</v>
      </c>
    </row>
    <row r="145" spans="1:29" x14ac:dyDescent="0.45">
      <c r="A145">
        <v>144</v>
      </c>
      <c r="B145" t="str">
        <f t="shared" si="5"/>
        <v>0090</v>
      </c>
      <c r="C145" t="s">
        <v>2239</v>
      </c>
      <c r="D145" t="s">
        <v>3131</v>
      </c>
      <c r="E145">
        <v>31.57</v>
      </c>
      <c r="F145">
        <v>117.67</v>
      </c>
      <c r="G145" t="s">
        <v>4048</v>
      </c>
      <c r="H145">
        <v>16.2</v>
      </c>
      <c r="I145">
        <v>16.2</v>
      </c>
      <c r="J145">
        <v>8.6999999999999993</v>
      </c>
      <c r="K145">
        <v>4.9999999999999989E-2</v>
      </c>
      <c r="L145">
        <v>3.9999999999999987E-2</v>
      </c>
      <c r="M145">
        <v>9.9999999999999985E-3</v>
      </c>
      <c r="N145">
        <v>9.9999999999999985E-3</v>
      </c>
      <c r="O145">
        <v>0</v>
      </c>
      <c r="P145">
        <v>0</v>
      </c>
      <c r="Q145">
        <v>0.18999999999999989</v>
      </c>
      <c r="R145">
        <v>9.9999999999999978E-2</v>
      </c>
      <c r="S145">
        <v>0.11</v>
      </c>
      <c r="T145">
        <v>5.9999999999999977E-2</v>
      </c>
      <c r="U145">
        <v>9.9999999999999985E-3</v>
      </c>
      <c r="V145">
        <v>9.9999999999999985E-3</v>
      </c>
      <c r="W145">
        <v>0.21999999999999989</v>
      </c>
      <c r="X145">
        <v>0.16</v>
      </c>
      <c r="Y145">
        <v>2.9999999999999988E-2</v>
      </c>
      <c r="Z145" t="s">
        <v>3172</v>
      </c>
      <c r="AA145">
        <f>MATCH(Z145,Reference!$B$1:$B$98,0)</f>
        <v>5</v>
      </c>
      <c r="AB145" t="str" cm="1">
        <f t="array" ref="AB145">INDEX(Reference!$C$1:$C$98,Data!AA145)</f>
        <v>10.1016/j.orggeochem.2018.02.008</v>
      </c>
      <c r="AC145" t="str">
        <f t="shared" si="4"/>
        <v>0090.wteetehst.5</v>
      </c>
    </row>
    <row r="146" spans="1:29" x14ac:dyDescent="0.45">
      <c r="A146">
        <v>145</v>
      </c>
      <c r="B146" t="str">
        <f t="shared" si="5"/>
        <v>0091</v>
      </c>
      <c r="C146" t="s">
        <v>2240</v>
      </c>
      <c r="D146" t="s">
        <v>3131</v>
      </c>
      <c r="E146">
        <v>29.9</v>
      </c>
      <c r="F146">
        <v>113.4</v>
      </c>
      <c r="G146" t="s">
        <v>4049</v>
      </c>
      <c r="H146">
        <v>16.600000000000001</v>
      </c>
      <c r="I146">
        <v>16.600000000000001</v>
      </c>
      <c r="J146">
        <v>8.6999999999999993</v>
      </c>
      <c r="K146">
        <v>5.0505050505050497E-2</v>
      </c>
      <c r="L146">
        <v>8.0808080808080801E-2</v>
      </c>
      <c r="M146">
        <v>1.01010101010101E-2</v>
      </c>
      <c r="N146">
        <v>1.01010101010101E-2</v>
      </c>
      <c r="O146">
        <v>0</v>
      </c>
      <c r="P146">
        <v>0</v>
      </c>
      <c r="Q146">
        <v>0.14141414141414141</v>
      </c>
      <c r="R146">
        <v>0.1616161616161616</v>
      </c>
      <c r="S146">
        <v>0.1111111111111111</v>
      </c>
      <c r="T146">
        <v>6.0606060606060601E-2</v>
      </c>
      <c r="U146">
        <v>1.01010101010101E-2</v>
      </c>
      <c r="V146">
        <v>0</v>
      </c>
      <c r="W146">
        <v>0.2121212121212121</v>
      </c>
      <c r="X146">
        <v>0.1313131313131313</v>
      </c>
      <c r="Y146">
        <v>2.02020202020202E-2</v>
      </c>
      <c r="Z146" t="s">
        <v>3172</v>
      </c>
      <c r="AA146">
        <f>MATCH(Z146,Reference!$B$1:$B$98,0)</f>
        <v>5</v>
      </c>
      <c r="AB146" t="str" cm="1">
        <f t="array" ref="AB146">INDEX(Reference!$C$1:$C$98,Data!AA146)</f>
        <v>10.1016/j.orggeochem.2018.02.008</v>
      </c>
      <c r="AC146" t="str">
        <f t="shared" si="4"/>
        <v>0091.wt2dh7pk5.5</v>
      </c>
    </row>
    <row r="147" spans="1:29" x14ac:dyDescent="0.45">
      <c r="A147">
        <v>146</v>
      </c>
      <c r="B147" t="str">
        <f t="shared" si="5"/>
        <v>0092</v>
      </c>
      <c r="C147" t="s">
        <v>2241</v>
      </c>
      <c r="D147" t="s">
        <v>3131</v>
      </c>
      <c r="E147">
        <v>30.27</v>
      </c>
      <c r="F147">
        <v>116.69</v>
      </c>
      <c r="G147" t="s">
        <v>4050</v>
      </c>
      <c r="H147">
        <v>16.899999999999999</v>
      </c>
      <c r="I147">
        <v>16.899999999999999</v>
      </c>
      <c r="J147">
        <v>8.3000000000000007</v>
      </c>
      <c r="K147">
        <v>4.0404040404040407E-2</v>
      </c>
      <c r="L147">
        <v>3.03030303030303E-2</v>
      </c>
      <c r="M147">
        <v>1.01010101010101E-2</v>
      </c>
      <c r="N147">
        <v>0</v>
      </c>
      <c r="O147">
        <v>0</v>
      </c>
      <c r="P147">
        <v>0</v>
      </c>
      <c r="Q147">
        <v>0.1818181818181818</v>
      </c>
      <c r="R147">
        <v>0.10101010101010099</v>
      </c>
      <c r="S147">
        <v>0.1111111111111111</v>
      </c>
      <c r="T147">
        <v>5.0505050505050511E-2</v>
      </c>
      <c r="U147">
        <v>1.01010101010101E-2</v>
      </c>
      <c r="V147">
        <v>0</v>
      </c>
      <c r="W147">
        <v>0.25252525252525249</v>
      </c>
      <c r="X147">
        <v>0.1818181818181818</v>
      </c>
      <c r="Y147">
        <v>3.03030303030303E-2</v>
      </c>
      <c r="Z147" t="s">
        <v>3172</v>
      </c>
      <c r="AA147">
        <f>MATCH(Z147,Reference!$B$1:$B$98,0)</f>
        <v>5</v>
      </c>
      <c r="AB147" t="str" cm="1">
        <f t="array" ref="AB147">INDEX(Reference!$C$1:$C$98,Data!AA147)</f>
        <v>10.1016/j.orggeochem.2018.02.008</v>
      </c>
      <c r="AC147" t="str">
        <f t="shared" si="4"/>
        <v>0092.wt6upq7pd.5</v>
      </c>
    </row>
    <row r="148" spans="1:29" x14ac:dyDescent="0.45">
      <c r="A148">
        <v>147</v>
      </c>
      <c r="B148" t="str">
        <f t="shared" si="5"/>
        <v>0093</v>
      </c>
      <c r="C148" t="s">
        <v>2242</v>
      </c>
      <c r="D148" t="s">
        <v>3131</v>
      </c>
      <c r="E148">
        <v>30.23</v>
      </c>
      <c r="F148">
        <v>114.6</v>
      </c>
      <c r="G148" t="s">
        <v>4051</v>
      </c>
      <c r="H148">
        <v>17</v>
      </c>
      <c r="I148">
        <v>17</v>
      </c>
      <c r="J148">
        <v>8.6999999999999993</v>
      </c>
      <c r="K148">
        <v>0.06</v>
      </c>
      <c r="L148">
        <v>0.04</v>
      </c>
      <c r="M148">
        <v>0.01</v>
      </c>
      <c r="N148">
        <v>0.01</v>
      </c>
      <c r="O148">
        <v>0</v>
      </c>
      <c r="P148">
        <v>0</v>
      </c>
      <c r="Q148">
        <v>0.18</v>
      </c>
      <c r="R148">
        <v>0.12</v>
      </c>
      <c r="S148">
        <v>0.11</v>
      </c>
      <c r="T148">
        <v>0.05</v>
      </c>
      <c r="U148">
        <v>0.01</v>
      </c>
      <c r="V148">
        <v>0</v>
      </c>
      <c r="W148">
        <v>0.22</v>
      </c>
      <c r="X148">
        <v>0.16</v>
      </c>
      <c r="Y148">
        <v>0.03</v>
      </c>
      <c r="Z148" t="s">
        <v>3172</v>
      </c>
      <c r="AA148">
        <f>MATCH(Z148,Reference!$B$1:$B$98,0)</f>
        <v>5</v>
      </c>
      <c r="AB148" t="str" cm="1">
        <f t="array" ref="AB148">INDEX(Reference!$C$1:$C$98,Data!AA148)</f>
        <v>10.1016/j.orggeochem.2018.02.008</v>
      </c>
      <c r="AC148" t="str">
        <f t="shared" si="4"/>
        <v>0093.wt37zz1nt.5</v>
      </c>
    </row>
    <row r="149" spans="1:29" x14ac:dyDescent="0.45">
      <c r="A149">
        <v>148</v>
      </c>
      <c r="B149" t="str">
        <f t="shared" si="5"/>
        <v>0094</v>
      </c>
      <c r="C149" t="s">
        <v>2243</v>
      </c>
      <c r="D149" t="s">
        <v>3131</v>
      </c>
      <c r="E149">
        <v>29.92</v>
      </c>
      <c r="F149">
        <v>116.11</v>
      </c>
      <c r="G149" t="s">
        <v>4052</v>
      </c>
      <c r="H149">
        <v>17.2</v>
      </c>
      <c r="I149">
        <v>17.2</v>
      </c>
      <c r="J149">
        <v>8.6</v>
      </c>
      <c r="K149">
        <v>3.9999999999999987E-2</v>
      </c>
      <c r="L149">
        <v>3.9999999999999987E-2</v>
      </c>
      <c r="M149">
        <v>9.9999999999999985E-3</v>
      </c>
      <c r="N149">
        <v>9.9999999999999985E-3</v>
      </c>
      <c r="O149">
        <v>0</v>
      </c>
      <c r="P149">
        <v>0</v>
      </c>
      <c r="Q149">
        <v>0.17</v>
      </c>
      <c r="R149">
        <v>0.11</v>
      </c>
      <c r="S149">
        <v>8.9999999999999983E-2</v>
      </c>
      <c r="T149">
        <v>5.9999999999999977E-2</v>
      </c>
      <c r="U149">
        <v>9.9999999999999985E-3</v>
      </c>
      <c r="V149">
        <v>9.9999999999999985E-3</v>
      </c>
      <c r="W149">
        <v>0.26</v>
      </c>
      <c r="X149">
        <v>0.16</v>
      </c>
      <c r="Y149">
        <v>2.9999999999999988E-2</v>
      </c>
      <c r="Z149" t="s">
        <v>3172</v>
      </c>
      <c r="AA149">
        <f>MATCH(Z149,Reference!$B$1:$B$98,0)</f>
        <v>5</v>
      </c>
      <c r="AB149" t="str" cm="1">
        <f t="array" ref="AB149">INDEX(Reference!$C$1:$C$98,Data!AA149)</f>
        <v>10.1016/j.orggeochem.2018.02.008</v>
      </c>
      <c r="AC149" t="str">
        <f t="shared" si="4"/>
        <v>0094.wt6d4nu8x.5</v>
      </c>
    </row>
    <row r="150" spans="1:29" x14ac:dyDescent="0.45">
      <c r="A150">
        <v>149</v>
      </c>
      <c r="B150" t="str">
        <f t="shared" si="5"/>
        <v>0095</v>
      </c>
      <c r="C150" t="s">
        <v>1275</v>
      </c>
      <c r="D150" t="s">
        <v>3128</v>
      </c>
      <c r="E150">
        <v>51.728299999999997</v>
      </c>
      <c r="F150">
        <v>107.4628</v>
      </c>
      <c r="G150" t="s">
        <v>4053</v>
      </c>
      <c r="H150" t="s">
        <v>3377</v>
      </c>
      <c r="I150" t="s">
        <v>3377</v>
      </c>
      <c r="J150">
        <v>8.4</v>
      </c>
      <c r="K150">
        <v>8.0726538849646812E-2</v>
      </c>
      <c r="L150">
        <v>0.24217961654894041</v>
      </c>
      <c r="M150">
        <v>4.0363269424823411E-3</v>
      </c>
      <c r="N150">
        <v>1.009081735620585E-2</v>
      </c>
      <c r="O150">
        <v>0</v>
      </c>
      <c r="P150">
        <v>0</v>
      </c>
      <c r="Q150">
        <v>0.1210898082744702</v>
      </c>
      <c r="R150">
        <v>0.24217961654894041</v>
      </c>
      <c r="S150">
        <v>4.0363269424823413E-2</v>
      </c>
      <c r="T150">
        <v>7.0635721493440967E-2</v>
      </c>
      <c r="U150">
        <v>3.027245206861756E-3</v>
      </c>
      <c r="V150">
        <v>4.0363269424823411E-3</v>
      </c>
      <c r="W150">
        <v>0.1210898082744702</v>
      </c>
      <c r="X150">
        <v>5.0454086781029257E-2</v>
      </c>
      <c r="Y150">
        <v>1.009081735620585E-2</v>
      </c>
      <c r="Z150" t="s">
        <v>3234</v>
      </c>
      <c r="AA150">
        <f>MATCH(Z150,Reference!$B$1:$B$98,0)</f>
        <v>7</v>
      </c>
      <c r="AB150" t="str" cm="1">
        <f t="array" ref="AB150">INDEX(Reference!$C$1:$C$98,Data!AA150)</f>
        <v>10.1016/j.orggeochem.2015.04.004</v>
      </c>
      <c r="AC150" t="str">
        <f t="shared" si="4"/>
        <v>0095.y3hqm2u50.7</v>
      </c>
    </row>
    <row r="151" spans="1:29" x14ac:dyDescent="0.45">
      <c r="A151">
        <v>150</v>
      </c>
      <c r="B151" t="str">
        <f t="shared" si="5"/>
        <v>0096</v>
      </c>
      <c r="C151" t="s">
        <v>1276</v>
      </c>
      <c r="D151" t="s">
        <v>3128</v>
      </c>
      <c r="E151">
        <v>52.273200000000003</v>
      </c>
      <c r="F151">
        <v>106.2547</v>
      </c>
      <c r="G151" t="s">
        <v>4054</v>
      </c>
      <c r="H151" t="s">
        <v>3377</v>
      </c>
      <c r="I151" t="s">
        <v>3377</v>
      </c>
      <c r="J151">
        <v>8.1</v>
      </c>
      <c r="K151">
        <v>7.0493454179254789E-2</v>
      </c>
      <c r="L151">
        <v>0.23162134944612289</v>
      </c>
      <c r="M151">
        <v>3.021148036253776E-3</v>
      </c>
      <c r="N151">
        <v>1.007049345417925E-2</v>
      </c>
      <c r="O151">
        <v>1.007049345417925E-3</v>
      </c>
      <c r="P151">
        <v>3.021148036253776E-3</v>
      </c>
      <c r="Q151">
        <v>0.12084592145015111</v>
      </c>
      <c r="R151">
        <v>0.25176233635448142</v>
      </c>
      <c r="S151">
        <v>3.0211480362537759E-2</v>
      </c>
      <c r="T151">
        <v>8.0563947633434038E-2</v>
      </c>
      <c r="U151">
        <v>3.021148036253776E-3</v>
      </c>
      <c r="V151">
        <v>3.021148036253776E-3</v>
      </c>
      <c r="W151">
        <v>0.13091641490433031</v>
      </c>
      <c r="X151">
        <v>5.0352467270896283E-2</v>
      </c>
      <c r="Y151">
        <v>1.007049345417925E-2</v>
      </c>
      <c r="Z151" t="s">
        <v>3234</v>
      </c>
      <c r="AA151">
        <f>MATCH(Z151,Reference!$B$1:$B$98,0)</f>
        <v>7</v>
      </c>
      <c r="AB151" t="str" cm="1">
        <f t="array" ref="AB151">INDEX(Reference!$C$1:$C$98,Data!AA151)</f>
        <v>10.1016/j.orggeochem.2015.04.004</v>
      </c>
      <c r="AC151" t="str">
        <f t="shared" si="4"/>
        <v>0096.y3793uh33.7</v>
      </c>
    </row>
    <row r="152" spans="1:29" x14ac:dyDescent="0.45">
      <c r="A152">
        <v>151</v>
      </c>
      <c r="B152" t="str">
        <f t="shared" si="5"/>
        <v>0097</v>
      </c>
      <c r="C152" t="s">
        <v>2673</v>
      </c>
      <c r="D152" t="s">
        <v>3131</v>
      </c>
      <c r="E152">
        <v>52.278500000000001</v>
      </c>
      <c r="F152">
        <v>106.2444</v>
      </c>
      <c r="G152" t="s">
        <v>4055</v>
      </c>
      <c r="H152" t="s">
        <v>3377</v>
      </c>
      <c r="I152" t="s">
        <v>3377</v>
      </c>
      <c r="J152">
        <v>8.1</v>
      </c>
      <c r="K152">
        <v>8.0523402113739304E-2</v>
      </c>
      <c r="L152">
        <v>0.21137393054856571</v>
      </c>
      <c r="M152">
        <v>4.0261701056869652E-3</v>
      </c>
      <c r="N152">
        <v>1.0065425264217409E-2</v>
      </c>
      <c r="O152">
        <v>5.0327126321087065E-4</v>
      </c>
      <c r="P152">
        <v>3.0196275792652239E-3</v>
      </c>
      <c r="Q152">
        <v>0.13085052843482639</v>
      </c>
      <c r="R152">
        <v>0.25163563160543528</v>
      </c>
      <c r="S152">
        <v>3.0196275792652241E-2</v>
      </c>
      <c r="T152">
        <v>7.0457976849521889E-2</v>
      </c>
      <c r="U152">
        <v>3.0196275792652239E-3</v>
      </c>
      <c r="V152">
        <v>3.0196275792652239E-3</v>
      </c>
      <c r="W152">
        <v>0.14091595369904381</v>
      </c>
      <c r="X152">
        <v>5.0327126321087073E-2</v>
      </c>
      <c r="Y152">
        <v>1.0065425264217409E-2</v>
      </c>
      <c r="Z152" t="s">
        <v>3234</v>
      </c>
      <c r="AA152">
        <f>MATCH(Z152,Reference!$B$1:$B$98,0)</f>
        <v>7</v>
      </c>
      <c r="AB152" t="str" cm="1">
        <f t="array" ref="AB152">INDEX(Reference!$C$1:$C$98,Data!AA152)</f>
        <v>10.1016/j.orggeochem.2015.04.004</v>
      </c>
      <c r="AC152" t="str">
        <f t="shared" si="4"/>
        <v>0097.y3793thb3.7</v>
      </c>
    </row>
    <row r="153" spans="1:29" x14ac:dyDescent="0.45">
      <c r="A153">
        <v>152</v>
      </c>
      <c r="B153" t="str">
        <f t="shared" si="5"/>
        <v>0098</v>
      </c>
      <c r="C153" t="s">
        <v>2674</v>
      </c>
      <c r="D153" t="s">
        <v>3131</v>
      </c>
      <c r="E153">
        <v>52.290300000000002</v>
      </c>
      <c r="F153">
        <v>106.2226</v>
      </c>
      <c r="G153" t="s">
        <v>4056</v>
      </c>
      <c r="H153" t="s">
        <v>3377</v>
      </c>
      <c r="I153" t="s">
        <v>3377</v>
      </c>
      <c r="J153">
        <v>8.1</v>
      </c>
      <c r="K153">
        <v>0.11881188118811881</v>
      </c>
      <c r="L153">
        <v>0.18811881188118809</v>
      </c>
      <c r="M153">
        <v>0</v>
      </c>
      <c r="N153">
        <v>0</v>
      </c>
      <c r="O153">
        <v>0</v>
      </c>
      <c r="P153">
        <v>0</v>
      </c>
      <c r="Q153">
        <v>0.15841584158415839</v>
      </c>
      <c r="R153">
        <v>0.17821782178217821</v>
      </c>
      <c r="S153">
        <v>4.9504950495049507E-2</v>
      </c>
      <c r="T153">
        <v>5.9405940594059403E-2</v>
      </c>
      <c r="U153">
        <v>0</v>
      </c>
      <c r="V153">
        <v>0</v>
      </c>
      <c r="W153">
        <v>0.1683168316831683</v>
      </c>
      <c r="X153">
        <v>6.9306930693069313E-2</v>
      </c>
      <c r="Y153">
        <v>9.9009900990099011E-3</v>
      </c>
      <c r="Z153" t="s">
        <v>3234</v>
      </c>
      <c r="AA153">
        <f>MATCH(Z153,Reference!$B$1:$B$98,0)</f>
        <v>7</v>
      </c>
      <c r="AB153" t="str" cm="1">
        <f t="array" ref="AB153">INDEX(Reference!$C$1:$C$98,Data!AA153)</f>
        <v>10.1016/j.orggeochem.2015.04.004</v>
      </c>
      <c r="AC153" t="str">
        <f t="shared" si="4"/>
        <v>0098.y3793phvj.7</v>
      </c>
    </row>
    <row r="154" spans="1:29" x14ac:dyDescent="0.45">
      <c r="A154">
        <v>153</v>
      </c>
      <c r="B154" t="str">
        <f t="shared" si="5"/>
        <v>0099</v>
      </c>
      <c r="C154" t="s">
        <v>2675</v>
      </c>
      <c r="D154" t="s">
        <v>3131</v>
      </c>
      <c r="E154">
        <v>52.303100000000001</v>
      </c>
      <c r="F154">
        <v>106.1998</v>
      </c>
      <c r="G154" t="s">
        <v>4057</v>
      </c>
      <c r="H154" t="s">
        <v>3377</v>
      </c>
      <c r="I154" t="s">
        <v>3377</v>
      </c>
      <c r="J154">
        <v>8</v>
      </c>
      <c r="K154">
        <v>0.1616161616161616</v>
      </c>
      <c r="L154">
        <v>0.17171717171717171</v>
      </c>
      <c r="M154">
        <v>0</v>
      </c>
      <c r="N154">
        <v>0</v>
      </c>
      <c r="O154">
        <v>0</v>
      </c>
      <c r="P154">
        <v>0</v>
      </c>
      <c r="Q154">
        <v>0.17171717171717171</v>
      </c>
      <c r="R154">
        <v>0.17171717171717171</v>
      </c>
      <c r="S154">
        <v>4.0404040404040401E-2</v>
      </c>
      <c r="T154">
        <v>5.0505050505050497E-2</v>
      </c>
      <c r="U154">
        <v>0</v>
      </c>
      <c r="V154">
        <v>0</v>
      </c>
      <c r="W154">
        <v>0.1818181818181818</v>
      </c>
      <c r="X154">
        <v>5.0505050505050497E-2</v>
      </c>
      <c r="Y154">
        <v>0</v>
      </c>
      <c r="Z154" t="s">
        <v>3234</v>
      </c>
      <c r="AA154">
        <f>MATCH(Z154,Reference!$B$1:$B$98,0)</f>
        <v>7</v>
      </c>
      <c r="AB154" t="str" cm="1">
        <f t="array" ref="AB154">INDEX(Reference!$C$1:$C$98,Data!AA154)</f>
        <v>10.1016/j.orggeochem.2015.04.004</v>
      </c>
      <c r="AC154" t="str">
        <f t="shared" si="4"/>
        <v>0099.y37989krd.7</v>
      </c>
    </row>
    <row r="155" spans="1:29" x14ac:dyDescent="0.45">
      <c r="A155">
        <v>154</v>
      </c>
      <c r="B155" t="str">
        <f t="shared" si="5"/>
        <v>009A</v>
      </c>
      <c r="C155" t="s">
        <v>2676</v>
      </c>
      <c r="D155" t="s">
        <v>3131</v>
      </c>
      <c r="E155">
        <v>52.278500000000001</v>
      </c>
      <c r="F155">
        <v>106.2444</v>
      </c>
      <c r="G155" t="s">
        <v>4055</v>
      </c>
      <c r="H155" t="s">
        <v>3377</v>
      </c>
      <c r="I155" t="s">
        <v>3377</v>
      </c>
      <c r="J155">
        <v>7.9</v>
      </c>
      <c r="K155">
        <v>0.1184600197433366</v>
      </c>
      <c r="L155">
        <v>0.17769002961500491</v>
      </c>
      <c r="M155">
        <v>4.9358341559723592E-3</v>
      </c>
      <c r="N155">
        <v>9.8716683119447184E-3</v>
      </c>
      <c r="O155">
        <v>0</v>
      </c>
      <c r="P155">
        <v>0</v>
      </c>
      <c r="Q155">
        <v>0.17769002961500491</v>
      </c>
      <c r="R155">
        <v>0.19743336623889429</v>
      </c>
      <c r="S155">
        <v>3.9486673247778867E-2</v>
      </c>
      <c r="T155">
        <v>5.92300098716683E-2</v>
      </c>
      <c r="U155">
        <v>4.9358341559723592E-3</v>
      </c>
      <c r="V155">
        <v>2.9615004935834152E-3</v>
      </c>
      <c r="W155">
        <v>0.13820335636722611</v>
      </c>
      <c r="X155">
        <v>5.92300098716683E-2</v>
      </c>
      <c r="Y155">
        <v>9.8716683119447184E-3</v>
      </c>
      <c r="Z155" t="s">
        <v>3234</v>
      </c>
      <c r="AA155">
        <f>MATCH(Z155,Reference!$B$1:$B$98,0)</f>
        <v>7</v>
      </c>
      <c r="AB155" t="str" cm="1">
        <f t="array" ref="AB155">INDEX(Reference!$C$1:$C$98,Data!AA155)</f>
        <v>10.1016/j.orggeochem.2015.04.004</v>
      </c>
      <c r="AC155" t="str">
        <f t="shared" si="4"/>
        <v>009A.y3793thb3.7</v>
      </c>
    </row>
    <row r="156" spans="1:29" x14ac:dyDescent="0.45">
      <c r="A156">
        <v>155</v>
      </c>
      <c r="B156" t="str">
        <f t="shared" si="5"/>
        <v>009B</v>
      </c>
      <c r="C156" t="s">
        <v>2677</v>
      </c>
      <c r="D156" t="s">
        <v>3131</v>
      </c>
      <c r="E156">
        <v>52.290300000000002</v>
      </c>
      <c r="F156">
        <v>106.2226</v>
      </c>
      <c r="G156" t="s">
        <v>4056</v>
      </c>
      <c r="H156" t="s">
        <v>3377</v>
      </c>
      <c r="I156" t="s">
        <v>3377</v>
      </c>
      <c r="J156">
        <v>7.9</v>
      </c>
      <c r="K156">
        <v>0.22682445759368841</v>
      </c>
      <c r="L156">
        <v>0.1084812623274162</v>
      </c>
      <c r="M156">
        <v>3.9447731755424074E-3</v>
      </c>
      <c r="N156">
        <v>9.8619329388560158E-3</v>
      </c>
      <c r="O156">
        <v>0</v>
      </c>
      <c r="P156">
        <v>0</v>
      </c>
      <c r="Q156">
        <v>0.27613412228796852</v>
      </c>
      <c r="R156">
        <v>0.1084812623274162</v>
      </c>
      <c r="S156">
        <v>2.9585798816568049E-2</v>
      </c>
      <c r="T156">
        <v>2.9585798816568049E-2</v>
      </c>
      <c r="U156">
        <v>0</v>
      </c>
      <c r="V156">
        <v>0</v>
      </c>
      <c r="W156">
        <v>0.15779092702169631</v>
      </c>
      <c r="X156">
        <v>3.9447731755424063E-2</v>
      </c>
      <c r="Y156">
        <v>9.8619329388560158E-3</v>
      </c>
      <c r="Z156" t="s">
        <v>3234</v>
      </c>
      <c r="AA156">
        <f>MATCH(Z156,Reference!$B$1:$B$98,0)</f>
        <v>7</v>
      </c>
      <c r="AB156" t="str" cm="1">
        <f t="array" ref="AB156">INDEX(Reference!$C$1:$C$98,Data!AA156)</f>
        <v>10.1016/j.orggeochem.2015.04.004</v>
      </c>
      <c r="AC156" t="str">
        <f t="shared" si="4"/>
        <v>009B.y3793phvj.7</v>
      </c>
    </row>
    <row r="157" spans="1:29" x14ac:dyDescent="0.45">
      <c r="A157">
        <v>156</v>
      </c>
      <c r="B157" t="str">
        <f t="shared" si="5"/>
        <v>009C</v>
      </c>
      <c r="C157" t="s">
        <v>2678</v>
      </c>
      <c r="D157" t="s">
        <v>3131</v>
      </c>
      <c r="E157">
        <v>52.303100000000001</v>
      </c>
      <c r="F157">
        <v>106.1998</v>
      </c>
      <c r="G157" t="s">
        <v>4057</v>
      </c>
      <c r="H157" t="s">
        <v>3377</v>
      </c>
      <c r="I157" t="s">
        <v>3377</v>
      </c>
      <c r="J157">
        <v>8</v>
      </c>
      <c r="K157">
        <v>0.23069207622868601</v>
      </c>
      <c r="L157">
        <v>0.17051153460381141</v>
      </c>
      <c r="M157">
        <v>1.003009027081244E-2</v>
      </c>
      <c r="N157">
        <v>1.003009027081244E-2</v>
      </c>
      <c r="O157">
        <v>3.009027081243731E-3</v>
      </c>
      <c r="P157">
        <v>1.003009027081244E-2</v>
      </c>
      <c r="Q157">
        <v>0.15045135406218649</v>
      </c>
      <c r="R157">
        <v>0.1103309929789368</v>
      </c>
      <c r="S157">
        <v>6.0180541624874608E-2</v>
      </c>
      <c r="T157">
        <v>4.0120361083249748E-2</v>
      </c>
      <c r="U157">
        <v>1.003009027081244E-2</v>
      </c>
      <c r="V157">
        <v>4.0120361083249749E-3</v>
      </c>
      <c r="W157">
        <v>0.1203610832497492</v>
      </c>
      <c r="X157">
        <v>5.0150451354062181E-2</v>
      </c>
      <c r="Y157">
        <v>2.006018054162487E-2</v>
      </c>
      <c r="Z157" t="s">
        <v>3234</v>
      </c>
      <c r="AA157">
        <f>MATCH(Z157,Reference!$B$1:$B$98,0)</f>
        <v>7</v>
      </c>
      <c r="AB157" t="str" cm="1">
        <f t="array" ref="AB157">INDEX(Reference!$C$1:$C$98,Data!AA157)</f>
        <v>10.1016/j.orggeochem.2015.04.004</v>
      </c>
      <c r="AC157" t="str">
        <f t="shared" si="4"/>
        <v>009C.y37989krd.7</v>
      </c>
    </row>
    <row r="158" spans="1:29" x14ac:dyDescent="0.45">
      <c r="A158">
        <v>157</v>
      </c>
      <c r="B158" t="str">
        <f t="shared" si="5"/>
        <v>009D</v>
      </c>
      <c r="C158" t="s">
        <v>2679</v>
      </c>
      <c r="D158" t="s">
        <v>3131</v>
      </c>
      <c r="E158">
        <v>51.8919</v>
      </c>
      <c r="F158">
        <v>104.8233</v>
      </c>
      <c r="G158" t="s">
        <v>4058</v>
      </c>
      <c r="H158" t="s">
        <v>3377</v>
      </c>
      <c r="I158" t="s">
        <v>3377</v>
      </c>
      <c r="J158">
        <v>8.8000000000000007</v>
      </c>
      <c r="K158">
        <v>0.26262626262626271</v>
      </c>
      <c r="L158">
        <v>0.32323232323232332</v>
      </c>
      <c r="M158">
        <v>0</v>
      </c>
      <c r="N158">
        <v>0</v>
      </c>
      <c r="O158">
        <v>0</v>
      </c>
      <c r="P158">
        <v>0</v>
      </c>
      <c r="Q158">
        <v>0.1616161616161616</v>
      </c>
      <c r="R158">
        <v>0.10101010101010099</v>
      </c>
      <c r="S158">
        <v>2.02020202020202E-2</v>
      </c>
      <c r="T158">
        <v>1.01010101010101E-2</v>
      </c>
      <c r="U158">
        <v>0</v>
      </c>
      <c r="V158">
        <v>0</v>
      </c>
      <c r="W158">
        <v>0.10101010101010099</v>
      </c>
      <c r="X158">
        <v>2.02020202020202E-2</v>
      </c>
      <c r="Y158">
        <v>0</v>
      </c>
      <c r="Z158" t="s">
        <v>3234</v>
      </c>
      <c r="AA158">
        <f>MATCH(Z158,Reference!$B$1:$B$98,0)</f>
        <v>7</v>
      </c>
      <c r="AB158" t="str" cm="1">
        <f t="array" ref="AB158">INDEX(Reference!$C$1:$C$98,Data!AA158)</f>
        <v>10.1016/j.orggeochem.2015.04.004</v>
      </c>
      <c r="AC158" t="str">
        <f t="shared" si="4"/>
        <v>009D.y34x1q9up.7</v>
      </c>
    </row>
    <row r="159" spans="1:29" x14ac:dyDescent="0.45">
      <c r="A159">
        <v>158</v>
      </c>
      <c r="B159" t="str">
        <f t="shared" si="5"/>
        <v>009E</v>
      </c>
      <c r="C159" t="s">
        <v>2680</v>
      </c>
      <c r="D159" t="s">
        <v>3131</v>
      </c>
      <c r="E159">
        <v>51.945300000000003</v>
      </c>
      <c r="F159">
        <v>100.7884</v>
      </c>
      <c r="G159" t="s">
        <v>4059</v>
      </c>
      <c r="H159" t="s">
        <v>3377</v>
      </c>
      <c r="I159" t="s">
        <v>3377</v>
      </c>
      <c r="J159">
        <v>5.6</v>
      </c>
      <c r="K159">
        <v>0.2390438247011952</v>
      </c>
      <c r="L159">
        <v>0.19920318725099601</v>
      </c>
      <c r="M159">
        <v>2.9880478087649402E-3</v>
      </c>
      <c r="N159">
        <v>9.9601593625498006E-3</v>
      </c>
      <c r="O159">
        <v>0</v>
      </c>
      <c r="P159">
        <v>0</v>
      </c>
      <c r="Q159">
        <v>0.21912350597609559</v>
      </c>
      <c r="R159">
        <v>0.14940239043824699</v>
      </c>
      <c r="S159">
        <v>1.9920318725099601E-2</v>
      </c>
      <c r="T159">
        <v>1.9920318725099601E-2</v>
      </c>
      <c r="U159">
        <v>3.9840637450199202E-3</v>
      </c>
      <c r="V159">
        <v>2.9880478087649402E-3</v>
      </c>
      <c r="W159">
        <v>0.10956175298804779</v>
      </c>
      <c r="X159">
        <v>1.9920318725099601E-2</v>
      </c>
      <c r="Y159">
        <v>3.9840637450199202E-3</v>
      </c>
      <c r="Z159" t="s">
        <v>3234</v>
      </c>
      <c r="AA159">
        <f>MATCH(Z159,Reference!$B$1:$B$98,0)</f>
        <v>7</v>
      </c>
      <c r="AB159" t="str" cm="1">
        <f t="array" ref="AB159">INDEX(Reference!$C$1:$C$98,Data!AA159)</f>
        <v>10.1016/j.orggeochem.2015.04.004</v>
      </c>
      <c r="AC159" t="str">
        <f t="shared" si="4"/>
        <v>009E.y1pxt2rg7.7</v>
      </c>
    </row>
    <row r="160" spans="1:29" x14ac:dyDescent="0.45">
      <c r="A160">
        <v>159</v>
      </c>
      <c r="B160" t="str">
        <f t="shared" si="5"/>
        <v>009F</v>
      </c>
      <c r="C160" t="s">
        <v>2681</v>
      </c>
      <c r="D160" t="s">
        <v>3131</v>
      </c>
      <c r="E160">
        <v>58.009900000000002</v>
      </c>
      <c r="F160">
        <v>93.116799999999998</v>
      </c>
      <c r="G160" t="s">
        <v>4060</v>
      </c>
      <c r="H160" t="s">
        <v>3377</v>
      </c>
      <c r="I160" t="s">
        <v>3377</v>
      </c>
      <c r="J160" t="s">
        <v>3377</v>
      </c>
      <c r="K160">
        <v>8.9463220675944352E-2</v>
      </c>
      <c r="L160">
        <v>0.35785288270377741</v>
      </c>
      <c r="M160">
        <v>3.9761431411530828E-3</v>
      </c>
      <c r="N160">
        <v>9.9403578528827058E-3</v>
      </c>
      <c r="O160">
        <v>9.9403578528827071E-4</v>
      </c>
      <c r="P160">
        <v>9.9403578528827071E-4</v>
      </c>
      <c r="Q160">
        <v>0.12922465208747519</v>
      </c>
      <c r="R160">
        <v>0.1789264413518887</v>
      </c>
      <c r="S160">
        <v>1.9880715705765412E-2</v>
      </c>
      <c r="T160">
        <v>2.9821073558648121E-2</v>
      </c>
      <c r="U160">
        <v>0</v>
      </c>
      <c r="V160">
        <v>0</v>
      </c>
      <c r="W160">
        <v>0.13916500994035791</v>
      </c>
      <c r="X160">
        <v>2.9821073558648121E-2</v>
      </c>
      <c r="Y160">
        <v>9.9403578528827058E-3</v>
      </c>
      <c r="Z160" t="s">
        <v>3234</v>
      </c>
      <c r="AA160">
        <f>MATCH(Z160,Reference!$B$1:$B$98,0)</f>
        <v>7</v>
      </c>
      <c r="AB160" t="str" cm="1">
        <f t="array" ref="AB160">INDEX(Reference!$C$1:$C$98,Data!AA160)</f>
        <v>10.1016/j.orggeochem.2015.04.004</v>
      </c>
      <c r="AC160" t="str">
        <f t="shared" si="4"/>
        <v>009F.y464nbms4.7</v>
      </c>
    </row>
    <row r="161" spans="1:29" x14ac:dyDescent="0.45">
      <c r="A161">
        <v>160</v>
      </c>
      <c r="B161" t="str">
        <f t="shared" si="5"/>
        <v>00A0</v>
      </c>
      <c r="C161" t="s">
        <v>2682</v>
      </c>
      <c r="D161" t="s">
        <v>3131</v>
      </c>
      <c r="E161">
        <v>58.131500000000003</v>
      </c>
      <c r="F161">
        <v>92.754099999999994</v>
      </c>
      <c r="G161" t="s">
        <v>4061</v>
      </c>
      <c r="H161" t="s">
        <v>3377</v>
      </c>
      <c r="I161" t="s">
        <v>3377</v>
      </c>
      <c r="J161" t="s">
        <v>3377</v>
      </c>
      <c r="K161">
        <v>6.8829891838741414E-2</v>
      </c>
      <c r="L161">
        <v>0.41297935103244843</v>
      </c>
      <c r="M161">
        <v>3.9331366764995086E-3</v>
      </c>
      <c r="N161">
        <v>1.966568338249754E-2</v>
      </c>
      <c r="O161">
        <v>9.8328416912487715E-4</v>
      </c>
      <c r="P161">
        <v>3.9331366764995086E-3</v>
      </c>
      <c r="Q161">
        <v>8.8495575221238937E-2</v>
      </c>
      <c r="R161">
        <v>0.18682399213372669</v>
      </c>
      <c r="S161">
        <v>1.966568338249754E-2</v>
      </c>
      <c r="T161">
        <v>6.8829891838741414E-2</v>
      </c>
      <c r="U161">
        <v>1.9665683382497539E-3</v>
      </c>
      <c r="V161">
        <v>1.9665683382497539E-3</v>
      </c>
      <c r="W161">
        <v>8.8495575221238937E-2</v>
      </c>
      <c r="X161">
        <v>2.9498525073746319E-2</v>
      </c>
      <c r="Y161">
        <v>3.9331366764995086E-3</v>
      </c>
      <c r="Z161" t="s">
        <v>3234</v>
      </c>
      <c r="AA161">
        <f>MATCH(Z161,Reference!$B$1:$B$98,0)</f>
        <v>7</v>
      </c>
      <c r="AB161" t="str" cm="1">
        <f t="array" ref="AB161">INDEX(Reference!$C$1:$C$98,Data!AA161)</f>
        <v>10.1016/j.orggeochem.2015.04.004</v>
      </c>
      <c r="AC161" t="str">
        <f t="shared" si="4"/>
        <v>00A0.y43fwwt2x.7</v>
      </c>
    </row>
    <row r="162" spans="1:29" x14ac:dyDescent="0.45">
      <c r="A162">
        <v>161</v>
      </c>
      <c r="B162" t="str">
        <f t="shared" si="5"/>
        <v>00A1</v>
      </c>
      <c r="C162" t="s">
        <v>1277</v>
      </c>
      <c r="D162" t="s">
        <v>3128</v>
      </c>
      <c r="E162">
        <v>51.728299999999997</v>
      </c>
      <c r="F162">
        <v>107.4628</v>
      </c>
      <c r="G162" t="s">
        <v>4053</v>
      </c>
      <c r="H162" t="s">
        <v>3377</v>
      </c>
      <c r="I162" t="s">
        <v>3377</v>
      </c>
      <c r="J162" t="s">
        <v>3377</v>
      </c>
      <c r="K162">
        <v>8.0971659919028341E-2</v>
      </c>
      <c r="L162">
        <v>0.24291497975708501</v>
      </c>
      <c r="M162">
        <v>4.048582995951417E-3</v>
      </c>
      <c r="N162">
        <v>1.0121457489878539E-2</v>
      </c>
      <c r="O162">
        <v>0</v>
      </c>
      <c r="P162">
        <v>0</v>
      </c>
      <c r="Q162">
        <v>0.1214574898785425</v>
      </c>
      <c r="R162">
        <v>0.24291497975708501</v>
      </c>
      <c r="S162">
        <v>4.048582995951417E-2</v>
      </c>
      <c r="T162">
        <v>7.08502024291498E-2</v>
      </c>
      <c r="U162">
        <v>3.0364372469635628E-3</v>
      </c>
      <c r="V162">
        <v>4.048582995951417E-3</v>
      </c>
      <c r="W162">
        <v>0.1214574898785425</v>
      </c>
      <c r="X162">
        <v>5.0607287449392718E-2</v>
      </c>
      <c r="Y162">
        <v>7.085020242914979E-3</v>
      </c>
      <c r="Z162" t="s">
        <v>3161</v>
      </c>
      <c r="AA162">
        <f>MATCH(Z162,Reference!$B$1:$B$98,0)</f>
        <v>8</v>
      </c>
      <c r="AB162" t="str" cm="1">
        <f t="array" ref="AB162">INDEX(Reference!$C$1:$C$98,Data!AA162)</f>
        <v>10.1016/j.gca.2015.05.044</v>
      </c>
      <c r="AC162" t="str">
        <f t="shared" si="4"/>
        <v>00A1.y3hqm2u50.8</v>
      </c>
    </row>
    <row r="163" spans="1:29" x14ac:dyDescent="0.45">
      <c r="A163">
        <v>162</v>
      </c>
      <c r="B163" t="str">
        <f t="shared" si="5"/>
        <v>00A2</v>
      </c>
      <c r="C163" t="s">
        <v>1278</v>
      </c>
      <c r="D163" t="s">
        <v>3128</v>
      </c>
      <c r="E163">
        <v>54.856299999999997</v>
      </c>
      <c r="F163">
        <v>99.120500000000007</v>
      </c>
      <c r="G163" t="s">
        <v>4062</v>
      </c>
      <c r="H163" t="s">
        <v>3377</v>
      </c>
      <c r="I163" t="s">
        <v>3377</v>
      </c>
      <c r="J163" t="s">
        <v>3377</v>
      </c>
      <c r="K163">
        <v>0.20854021847070511</v>
      </c>
      <c r="L163">
        <v>0.21847070506454819</v>
      </c>
      <c r="M163">
        <v>2.9791459781529301E-3</v>
      </c>
      <c r="N163">
        <v>4.9652432969215501E-3</v>
      </c>
      <c r="O163">
        <v>0</v>
      </c>
      <c r="P163">
        <v>0</v>
      </c>
      <c r="Q163">
        <v>0.20854021847070511</v>
      </c>
      <c r="R163">
        <v>0.1390268123138034</v>
      </c>
      <c r="S163">
        <v>1.98609731876862E-2</v>
      </c>
      <c r="T163">
        <v>1.98609731876862E-2</v>
      </c>
      <c r="U163">
        <v>2.9791459781529301E-3</v>
      </c>
      <c r="V163">
        <v>9.9304865938431002E-4</v>
      </c>
      <c r="W163">
        <v>0.1489572989076465</v>
      </c>
      <c r="X163">
        <v>1.98609731876862E-2</v>
      </c>
      <c r="Y163">
        <v>4.9652432969215501E-3</v>
      </c>
      <c r="Z163" t="s">
        <v>3161</v>
      </c>
      <c r="AA163">
        <f>MATCH(Z163,Reference!$B$1:$B$98,0)</f>
        <v>8</v>
      </c>
      <c r="AB163" t="str" cm="1">
        <f t="array" ref="AB163">INDEX(Reference!$C$1:$C$98,Data!AA163)</f>
        <v>10.1016/j.gca.2015.05.044</v>
      </c>
      <c r="AC163" t="str">
        <f t="shared" si="4"/>
        <v>00A2.y1y2pd335.8</v>
      </c>
    </row>
    <row r="164" spans="1:29" x14ac:dyDescent="0.45">
      <c r="A164">
        <v>163</v>
      </c>
      <c r="B164" t="str">
        <f t="shared" si="5"/>
        <v>00A3</v>
      </c>
      <c r="C164" t="s">
        <v>1279</v>
      </c>
      <c r="D164" t="s">
        <v>3128</v>
      </c>
      <c r="E164">
        <v>51.945300000000003</v>
      </c>
      <c r="F164">
        <v>100.7884</v>
      </c>
      <c r="G164" t="s">
        <v>4059</v>
      </c>
      <c r="H164" t="s">
        <v>3377</v>
      </c>
      <c r="I164" t="s">
        <v>3377</v>
      </c>
      <c r="J164" t="s">
        <v>3377</v>
      </c>
      <c r="K164">
        <v>0.2390438247011952</v>
      </c>
      <c r="L164">
        <v>0.19920318725099601</v>
      </c>
      <c r="M164">
        <v>2.9880478087649402E-3</v>
      </c>
      <c r="N164">
        <v>9.9601593625498006E-3</v>
      </c>
      <c r="O164">
        <v>0</v>
      </c>
      <c r="P164">
        <v>0</v>
      </c>
      <c r="Q164">
        <v>0.21912350597609559</v>
      </c>
      <c r="R164">
        <v>0.14940239043824699</v>
      </c>
      <c r="S164">
        <v>1.9920318725099601E-2</v>
      </c>
      <c r="T164">
        <v>1.9920318725099601E-2</v>
      </c>
      <c r="U164">
        <v>3.9840637450199202E-3</v>
      </c>
      <c r="V164">
        <v>2.9880478087649402E-3</v>
      </c>
      <c r="W164">
        <v>0.10956175298804779</v>
      </c>
      <c r="X164">
        <v>1.9920318725099601E-2</v>
      </c>
      <c r="Y164">
        <v>3.9840637450199202E-3</v>
      </c>
      <c r="Z164" t="s">
        <v>3161</v>
      </c>
      <c r="AA164">
        <f>MATCH(Z164,Reference!$B$1:$B$98,0)</f>
        <v>8</v>
      </c>
      <c r="AB164" t="str" cm="1">
        <f t="array" ref="AB164">INDEX(Reference!$C$1:$C$98,Data!AA164)</f>
        <v>10.1016/j.gca.2015.05.044</v>
      </c>
      <c r="AC164" t="str">
        <f t="shared" si="4"/>
        <v>00A3.y1pxt2rg7.8</v>
      </c>
    </row>
    <row r="165" spans="1:29" x14ac:dyDescent="0.45">
      <c r="A165">
        <v>164</v>
      </c>
      <c r="B165" t="str">
        <f t="shared" si="5"/>
        <v>00A4</v>
      </c>
      <c r="C165" t="s">
        <v>1280</v>
      </c>
      <c r="D165" t="s">
        <v>3128</v>
      </c>
      <c r="E165">
        <v>58.009900000000002</v>
      </c>
      <c r="F165">
        <v>93.116799999999998</v>
      </c>
      <c r="G165" t="s">
        <v>4060</v>
      </c>
      <c r="H165" t="s">
        <v>3377</v>
      </c>
      <c r="I165" t="s">
        <v>3377</v>
      </c>
      <c r="J165" t="s">
        <v>3377</v>
      </c>
      <c r="K165">
        <v>8.9463220675944352E-2</v>
      </c>
      <c r="L165">
        <v>0.35785288270377741</v>
      </c>
      <c r="M165">
        <v>3.9761431411530828E-3</v>
      </c>
      <c r="N165">
        <v>9.9403578528827058E-3</v>
      </c>
      <c r="O165">
        <v>9.9403578528827071E-4</v>
      </c>
      <c r="P165">
        <v>9.9403578528827071E-4</v>
      </c>
      <c r="Q165">
        <v>0.12922465208747519</v>
      </c>
      <c r="R165">
        <v>0.1789264413518887</v>
      </c>
      <c r="S165">
        <v>1.9880715705765412E-2</v>
      </c>
      <c r="T165">
        <v>2.9821073558648121E-2</v>
      </c>
      <c r="U165">
        <v>0</v>
      </c>
      <c r="V165">
        <v>0</v>
      </c>
      <c r="W165">
        <v>0.13916500994035791</v>
      </c>
      <c r="X165">
        <v>2.9821073558648121E-2</v>
      </c>
      <c r="Y165">
        <v>9.9403578528827058E-3</v>
      </c>
      <c r="Z165" t="s">
        <v>3161</v>
      </c>
      <c r="AA165">
        <f>MATCH(Z165,Reference!$B$1:$B$98,0)</f>
        <v>8</v>
      </c>
      <c r="AB165" t="str" cm="1">
        <f t="array" ref="AB165">INDEX(Reference!$C$1:$C$98,Data!AA165)</f>
        <v>10.1016/j.gca.2015.05.044</v>
      </c>
      <c r="AC165" t="str">
        <f t="shared" si="4"/>
        <v>00A4.y464nbms4.8</v>
      </c>
    </row>
    <row r="166" spans="1:29" x14ac:dyDescent="0.45">
      <c r="A166">
        <v>165</v>
      </c>
      <c r="B166" t="str">
        <f t="shared" si="5"/>
        <v>00A5</v>
      </c>
      <c r="C166" t="s">
        <v>1281</v>
      </c>
      <c r="D166" t="s">
        <v>3128</v>
      </c>
      <c r="E166">
        <v>58.131500000000003</v>
      </c>
      <c r="F166">
        <v>92.754099999999994</v>
      </c>
      <c r="G166" t="s">
        <v>4061</v>
      </c>
      <c r="H166" t="s">
        <v>3377</v>
      </c>
      <c r="I166" t="s">
        <v>3377</v>
      </c>
      <c r="J166" t="s">
        <v>3377</v>
      </c>
      <c r="K166">
        <v>6.8829891838741414E-2</v>
      </c>
      <c r="L166">
        <v>0.41297935103244843</v>
      </c>
      <c r="M166">
        <v>3.9331366764995086E-3</v>
      </c>
      <c r="N166">
        <v>1.966568338249754E-2</v>
      </c>
      <c r="O166">
        <v>9.8328416912487715E-4</v>
      </c>
      <c r="P166">
        <v>3.9331366764995086E-3</v>
      </c>
      <c r="Q166">
        <v>8.8495575221238937E-2</v>
      </c>
      <c r="R166">
        <v>0.18682399213372669</v>
      </c>
      <c r="S166">
        <v>1.966568338249754E-2</v>
      </c>
      <c r="T166">
        <v>6.8829891838741414E-2</v>
      </c>
      <c r="U166">
        <v>1.9665683382497539E-3</v>
      </c>
      <c r="V166">
        <v>1.9665683382497539E-3</v>
      </c>
      <c r="W166">
        <v>8.8495575221238937E-2</v>
      </c>
      <c r="X166">
        <v>2.9498525073746319E-2</v>
      </c>
      <c r="Y166">
        <v>3.9331366764995086E-3</v>
      </c>
      <c r="Z166" t="s">
        <v>3161</v>
      </c>
      <c r="AA166">
        <f>MATCH(Z166,Reference!$B$1:$B$98,0)</f>
        <v>8</v>
      </c>
      <c r="AB166" t="str" cm="1">
        <f t="array" ref="AB166">INDEX(Reference!$C$1:$C$98,Data!AA166)</f>
        <v>10.1016/j.gca.2015.05.044</v>
      </c>
      <c r="AC166" t="str">
        <f t="shared" si="4"/>
        <v>00A5.y43fwwt2x.8</v>
      </c>
    </row>
    <row r="167" spans="1:29" x14ac:dyDescent="0.45">
      <c r="A167">
        <v>166</v>
      </c>
      <c r="B167" t="str">
        <f t="shared" si="5"/>
        <v>00A6</v>
      </c>
      <c r="C167" t="s">
        <v>1282</v>
      </c>
      <c r="D167" t="s">
        <v>3128</v>
      </c>
      <c r="E167">
        <v>61.46</v>
      </c>
      <c r="F167">
        <v>90.087699999999998</v>
      </c>
      <c r="G167" t="s">
        <v>4063</v>
      </c>
      <c r="H167" t="s">
        <v>3377</v>
      </c>
      <c r="I167" t="s">
        <v>3377</v>
      </c>
      <c r="J167" t="s">
        <v>3377</v>
      </c>
      <c r="K167">
        <v>8.0402010050251244E-2</v>
      </c>
      <c r="L167">
        <v>0.35175879396984921</v>
      </c>
      <c r="M167">
        <v>4.0201005025125624E-3</v>
      </c>
      <c r="N167">
        <v>1.0050251256281411E-2</v>
      </c>
      <c r="O167">
        <v>1.005025125628141E-3</v>
      </c>
      <c r="P167">
        <v>2.0100502512562812E-3</v>
      </c>
      <c r="Q167">
        <v>0.12060301507537689</v>
      </c>
      <c r="R167">
        <v>0.2010050251256281</v>
      </c>
      <c r="S167">
        <v>1.0050251256281411E-2</v>
      </c>
      <c r="T167">
        <v>5.0251256281407031E-2</v>
      </c>
      <c r="U167">
        <v>2.0100502512562812E-3</v>
      </c>
      <c r="V167">
        <v>2.0100502512562812E-3</v>
      </c>
      <c r="W167">
        <v>0.1407035175879397</v>
      </c>
      <c r="X167">
        <v>2.0100502512562811E-2</v>
      </c>
      <c r="Y167">
        <v>4.0201005025125624E-3</v>
      </c>
      <c r="Z167" t="s">
        <v>3161</v>
      </c>
      <c r="AA167">
        <f>MATCH(Z167,Reference!$B$1:$B$98,0)</f>
        <v>8</v>
      </c>
      <c r="AB167" t="str" cm="1">
        <f t="array" ref="AB167">INDEX(Reference!$C$1:$C$98,Data!AA167)</f>
        <v>10.1016/j.gca.2015.05.044</v>
      </c>
      <c r="AC167" t="str">
        <f t="shared" si="4"/>
        <v>00A6.y4bj9ury7.8</v>
      </c>
    </row>
    <row r="168" spans="1:29" x14ac:dyDescent="0.45">
      <c r="A168">
        <v>167</v>
      </c>
      <c r="B168" t="str">
        <f t="shared" si="5"/>
        <v>00A7</v>
      </c>
      <c r="C168" t="s">
        <v>1283</v>
      </c>
      <c r="D168" t="s">
        <v>3128</v>
      </c>
      <c r="E168">
        <v>61.791800000000002</v>
      </c>
      <c r="F168">
        <v>89.549300000000002</v>
      </c>
      <c r="G168" t="s">
        <v>4064</v>
      </c>
      <c r="H168" t="s">
        <v>3377</v>
      </c>
      <c r="I168" t="s">
        <v>3377</v>
      </c>
      <c r="J168" t="s">
        <v>3377</v>
      </c>
      <c r="K168">
        <v>0.09</v>
      </c>
      <c r="L168">
        <v>0.39</v>
      </c>
      <c r="M168">
        <v>0</v>
      </c>
      <c r="N168">
        <v>0</v>
      </c>
      <c r="O168">
        <v>0</v>
      </c>
      <c r="P168">
        <v>0</v>
      </c>
      <c r="Q168">
        <v>0.11</v>
      </c>
      <c r="R168">
        <v>0.19</v>
      </c>
      <c r="S168">
        <v>0.02</v>
      </c>
      <c r="T168">
        <v>0.04</v>
      </c>
      <c r="U168">
        <v>0</v>
      </c>
      <c r="V168">
        <v>0</v>
      </c>
      <c r="W168">
        <v>0.14000000000000001</v>
      </c>
      <c r="X168">
        <v>0.02</v>
      </c>
      <c r="Y168">
        <v>0</v>
      </c>
      <c r="Z168" t="s">
        <v>3161</v>
      </c>
      <c r="AA168">
        <f>MATCH(Z168,Reference!$B$1:$B$98,0)</f>
        <v>8</v>
      </c>
      <c r="AB168" t="str" cm="1">
        <f t="array" ref="AB168">INDEX(Reference!$C$1:$C$98,Data!AA168)</f>
        <v>10.1016/j.gca.2015.05.044</v>
      </c>
      <c r="AC168" t="str">
        <f t="shared" si="4"/>
        <v>00A7.vfzxt8zg3.8</v>
      </c>
    </row>
    <row r="169" spans="1:29" x14ac:dyDescent="0.45">
      <c r="A169">
        <v>168</v>
      </c>
      <c r="B169" t="str">
        <f t="shared" si="5"/>
        <v>00A8</v>
      </c>
      <c r="C169" t="s">
        <v>1284</v>
      </c>
      <c r="D169" t="s">
        <v>3128</v>
      </c>
      <c r="E169">
        <v>65.320499999999996</v>
      </c>
      <c r="F169">
        <v>87.953699999999998</v>
      </c>
      <c r="G169" t="s">
        <v>4065</v>
      </c>
      <c r="H169" t="s">
        <v>3377</v>
      </c>
      <c r="I169" t="s">
        <v>3377</v>
      </c>
      <c r="J169" t="s">
        <v>3377</v>
      </c>
      <c r="K169">
        <v>8.8845014807502454E-2</v>
      </c>
      <c r="L169">
        <v>0.31589338598223099</v>
      </c>
      <c r="M169">
        <v>3.9486673247778872E-3</v>
      </c>
      <c r="N169">
        <v>1.974333662388944E-2</v>
      </c>
      <c r="O169">
        <v>9.871668311944718E-4</v>
      </c>
      <c r="P169">
        <v>2.9615004935834152E-3</v>
      </c>
      <c r="Q169">
        <v>0.1184600197433366</v>
      </c>
      <c r="R169">
        <v>0.19743336623889429</v>
      </c>
      <c r="S169">
        <v>1.974333662388944E-2</v>
      </c>
      <c r="T169">
        <v>5.92300098716683E-2</v>
      </c>
      <c r="U169">
        <v>2.9615004935834152E-3</v>
      </c>
      <c r="V169">
        <v>1.974333662388944E-3</v>
      </c>
      <c r="W169">
        <v>0.13820335636722611</v>
      </c>
      <c r="X169">
        <v>2.961500493583415E-2</v>
      </c>
      <c r="Y169">
        <v>0</v>
      </c>
      <c r="Z169" t="s">
        <v>3161</v>
      </c>
      <c r="AA169">
        <f>MATCH(Z169,Reference!$B$1:$B$98,0)</f>
        <v>8</v>
      </c>
      <c r="AB169" t="str" cm="1">
        <f t="array" ref="AB169">INDEX(Reference!$C$1:$C$98,Data!AA169)</f>
        <v>10.1016/j.gca.2015.05.044</v>
      </c>
      <c r="AC169" t="str">
        <f t="shared" si="4"/>
        <v>00A8.vgwe97jzm.8</v>
      </c>
    </row>
    <row r="170" spans="1:29" x14ac:dyDescent="0.45">
      <c r="A170">
        <v>169</v>
      </c>
      <c r="B170" t="str">
        <f t="shared" si="5"/>
        <v>00A9</v>
      </c>
      <c r="C170" t="s">
        <v>1285</v>
      </c>
      <c r="D170" t="s">
        <v>3128</v>
      </c>
      <c r="E170">
        <v>66.171800000000005</v>
      </c>
      <c r="F170">
        <v>87.2333</v>
      </c>
      <c r="G170" t="s">
        <v>4066</v>
      </c>
      <c r="H170" t="s">
        <v>3377</v>
      </c>
      <c r="I170" t="s">
        <v>3377</v>
      </c>
      <c r="J170" t="s">
        <v>3377</v>
      </c>
      <c r="K170">
        <v>8.0482897384305835E-2</v>
      </c>
      <c r="L170">
        <v>0.37223340040241448</v>
      </c>
      <c r="M170">
        <v>1.0060362173038229E-2</v>
      </c>
      <c r="N170">
        <v>2.0120724346076459E-2</v>
      </c>
      <c r="O170">
        <v>1.006036217303823E-3</v>
      </c>
      <c r="P170">
        <v>3.0181086519114691E-3</v>
      </c>
      <c r="Q170">
        <v>0.1006036217303823</v>
      </c>
      <c r="R170">
        <v>0.18108651911468809</v>
      </c>
      <c r="S170">
        <v>2.0120724346076459E-2</v>
      </c>
      <c r="T170">
        <v>6.0362173038229383E-2</v>
      </c>
      <c r="U170">
        <v>3.0181086519114691E-3</v>
      </c>
      <c r="V170">
        <v>2.012072434607646E-3</v>
      </c>
      <c r="W170">
        <v>0.1106639839034205</v>
      </c>
      <c r="X170">
        <v>3.0181086519114692E-2</v>
      </c>
      <c r="Y170">
        <v>5.0301810865191147E-3</v>
      </c>
      <c r="Z170" t="s">
        <v>3161</v>
      </c>
      <c r="AA170">
        <f>MATCH(Z170,Reference!$B$1:$B$98,0)</f>
        <v>8</v>
      </c>
      <c r="AB170" t="str" cm="1">
        <f t="array" ref="AB170">INDEX(Reference!$C$1:$C$98,Data!AA170)</f>
        <v>10.1016/j.gca.2015.05.044</v>
      </c>
      <c r="AC170" t="str">
        <f t="shared" si="4"/>
        <v>00A9.vgy03n1qe.8</v>
      </c>
    </row>
    <row r="171" spans="1:29" x14ac:dyDescent="0.45">
      <c r="A171">
        <v>170</v>
      </c>
      <c r="B171" t="str">
        <f t="shared" si="5"/>
        <v>00AA</v>
      </c>
      <c r="C171" t="s">
        <v>1286</v>
      </c>
      <c r="D171" t="s">
        <v>3128</v>
      </c>
      <c r="E171">
        <v>66.592200000000005</v>
      </c>
      <c r="F171">
        <v>86.5779</v>
      </c>
      <c r="G171" t="s">
        <v>4067</v>
      </c>
      <c r="H171" t="s">
        <v>3377</v>
      </c>
      <c r="I171" t="s">
        <v>3377</v>
      </c>
      <c r="J171" t="s">
        <v>3377</v>
      </c>
      <c r="K171">
        <v>8.0612656187021361E-2</v>
      </c>
      <c r="L171">
        <v>0.37283353486497378</v>
      </c>
      <c r="M171">
        <v>4.0306328093510681E-3</v>
      </c>
      <c r="N171">
        <v>1.007658202337767E-2</v>
      </c>
      <c r="O171">
        <v>4.0306328093510677E-4</v>
      </c>
      <c r="P171">
        <v>2.015316404675534E-3</v>
      </c>
      <c r="Q171">
        <v>0.1007658202337767</v>
      </c>
      <c r="R171">
        <v>0.21160822249093111</v>
      </c>
      <c r="S171">
        <v>1.007658202337767E-2</v>
      </c>
      <c r="T171">
        <v>5.0382910116888349E-2</v>
      </c>
      <c r="U171">
        <v>2.015316404675534E-3</v>
      </c>
      <c r="V171">
        <v>2.015316404675534E-3</v>
      </c>
      <c r="W171">
        <v>0.13099556630390971</v>
      </c>
      <c r="X171">
        <v>2.015316404675534E-2</v>
      </c>
      <c r="Y171">
        <v>2.015316404675534E-3</v>
      </c>
      <c r="Z171" t="s">
        <v>3161</v>
      </c>
      <c r="AA171">
        <f>MATCH(Z171,Reference!$B$1:$B$98,0)</f>
        <v>8</v>
      </c>
      <c r="AB171" t="str" cm="1">
        <f t="array" ref="AB171">INDEX(Reference!$C$1:$C$98,Data!AA171)</f>
        <v>10.1016/j.gca.2015.05.044</v>
      </c>
      <c r="AC171" t="str">
        <f t="shared" si="4"/>
        <v>00AA.vgvdf4spe.8</v>
      </c>
    </row>
    <row r="172" spans="1:29" x14ac:dyDescent="0.45">
      <c r="A172">
        <v>171</v>
      </c>
      <c r="B172" t="str">
        <f t="shared" si="5"/>
        <v>00AB</v>
      </c>
      <c r="C172" t="s">
        <v>1287</v>
      </c>
      <c r="D172" t="s">
        <v>3128</v>
      </c>
      <c r="E172">
        <v>68.679400000000001</v>
      </c>
      <c r="F172">
        <v>86.267099999999999</v>
      </c>
      <c r="G172" t="s">
        <v>4068</v>
      </c>
      <c r="H172" t="s">
        <v>3377</v>
      </c>
      <c r="I172" t="s">
        <v>3377</v>
      </c>
      <c r="J172" t="s">
        <v>3377</v>
      </c>
      <c r="K172">
        <v>0.1091269841269841</v>
      </c>
      <c r="L172">
        <v>0.27777777777777779</v>
      </c>
      <c r="M172">
        <v>9.9206349206349201E-3</v>
      </c>
      <c r="N172">
        <v>9.9206349206349201E-3</v>
      </c>
      <c r="O172">
        <v>9.9206349206349201E-4</v>
      </c>
      <c r="P172">
        <v>1.984126984126984E-3</v>
      </c>
      <c r="Q172">
        <v>0.15873015873015869</v>
      </c>
      <c r="R172">
        <v>0.1785714285714286</v>
      </c>
      <c r="S172">
        <v>1.984126984126984E-2</v>
      </c>
      <c r="T172">
        <v>3.968253968253968E-2</v>
      </c>
      <c r="U172">
        <v>2.976190476190476E-3</v>
      </c>
      <c r="V172">
        <v>1.984126984126984E-3</v>
      </c>
      <c r="W172">
        <v>0.15873015873015869</v>
      </c>
      <c r="X172">
        <v>1.984126984126984E-2</v>
      </c>
      <c r="Y172">
        <v>9.9206349206349201E-3</v>
      </c>
      <c r="Z172" t="s">
        <v>3161</v>
      </c>
      <c r="AA172">
        <f>MATCH(Z172,Reference!$B$1:$B$98,0)</f>
        <v>8</v>
      </c>
      <c r="AB172" t="str" cm="1">
        <f t="array" ref="AB172">INDEX(Reference!$C$1:$C$98,Data!AA172)</f>
        <v>10.1016/j.gca.2015.05.044</v>
      </c>
      <c r="AC172" t="str">
        <f t="shared" si="4"/>
        <v>00AB.vujqen9y9.8</v>
      </c>
    </row>
    <row r="173" spans="1:29" x14ac:dyDescent="0.45">
      <c r="A173">
        <v>172</v>
      </c>
      <c r="B173" t="str">
        <f t="shared" si="5"/>
        <v>00AC</v>
      </c>
      <c r="C173" t="s">
        <v>1288</v>
      </c>
      <c r="D173" t="s">
        <v>3128</v>
      </c>
      <c r="E173">
        <v>69.704999999999998</v>
      </c>
      <c r="F173">
        <v>84.208600000000004</v>
      </c>
      <c r="G173" t="s">
        <v>4069</v>
      </c>
      <c r="H173" t="s">
        <v>3377</v>
      </c>
      <c r="I173" t="s">
        <v>3377</v>
      </c>
      <c r="J173" t="s">
        <v>3377</v>
      </c>
      <c r="K173">
        <v>0.1184600197433366</v>
      </c>
      <c r="L173">
        <v>0.26653504442250742</v>
      </c>
      <c r="M173">
        <v>9.8716683119447184E-3</v>
      </c>
      <c r="N173">
        <v>9.8716683119447184E-3</v>
      </c>
      <c r="O173">
        <v>9.871668311944718E-4</v>
      </c>
      <c r="P173">
        <v>1.974333662388944E-3</v>
      </c>
      <c r="Q173">
        <v>0.16781836130306019</v>
      </c>
      <c r="R173">
        <v>0.17769002961500491</v>
      </c>
      <c r="S173">
        <v>1.974333662388944E-2</v>
      </c>
      <c r="T173">
        <v>3.9486673247778867E-2</v>
      </c>
      <c r="U173">
        <v>0</v>
      </c>
      <c r="V173">
        <v>0</v>
      </c>
      <c r="W173">
        <v>0.15794669299111549</v>
      </c>
      <c r="X173">
        <v>1.974333662388944E-2</v>
      </c>
      <c r="Y173">
        <v>9.8716683119447184E-3</v>
      </c>
      <c r="Z173" t="s">
        <v>3161</v>
      </c>
      <c r="AA173">
        <f>MATCH(Z173,Reference!$B$1:$B$98,0)</f>
        <v>8</v>
      </c>
      <c r="AB173" t="str" cm="1">
        <f t="array" ref="AB173">INDEX(Reference!$C$1:$C$98,Data!AA173)</f>
        <v>10.1016/j.gca.2015.05.044</v>
      </c>
      <c r="AC173" t="str">
        <f t="shared" si="4"/>
        <v>00AC.vu7us1qv4.8</v>
      </c>
    </row>
    <row r="174" spans="1:29" x14ac:dyDescent="0.45">
      <c r="A174">
        <v>173</v>
      </c>
      <c r="B174" t="str">
        <f t="shared" si="5"/>
        <v>00AD</v>
      </c>
      <c r="C174" t="s">
        <v>1289</v>
      </c>
      <c r="D174" t="s">
        <v>3128</v>
      </c>
      <c r="E174">
        <v>70.861099999999993</v>
      </c>
      <c r="F174">
        <v>83.425399999999996</v>
      </c>
      <c r="G174" t="s">
        <v>4070</v>
      </c>
      <c r="H174" t="s">
        <v>3377</v>
      </c>
      <c r="I174" t="s">
        <v>3377</v>
      </c>
      <c r="J174" t="s">
        <v>3377</v>
      </c>
      <c r="K174">
        <v>0.208540218470705</v>
      </c>
      <c r="L174">
        <v>0.16881827209533271</v>
      </c>
      <c r="M174">
        <v>4.9652432969215484E-3</v>
      </c>
      <c r="N174">
        <v>9.9304865938430967E-3</v>
      </c>
      <c r="O174">
        <v>9.930486593843098E-4</v>
      </c>
      <c r="P174">
        <v>1.98609731876862E-3</v>
      </c>
      <c r="Q174">
        <v>0.22840119165839121</v>
      </c>
      <c r="R174">
        <v>0.1390268123138034</v>
      </c>
      <c r="S174">
        <v>1.986097318768619E-2</v>
      </c>
      <c r="T174">
        <v>2.9791459781529289E-2</v>
      </c>
      <c r="U174">
        <v>2.9791459781529292E-3</v>
      </c>
      <c r="V174">
        <v>9.930486593843098E-4</v>
      </c>
      <c r="W174">
        <v>0.14895729890764639</v>
      </c>
      <c r="X174">
        <v>2.9791459781529289E-2</v>
      </c>
      <c r="Y174">
        <v>4.9652432969215484E-3</v>
      </c>
      <c r="Z174" t="s">
        <v>3161</v>
      </c>
      <c r="AA174">
        <f>MATCH(Z174,Reference!$B$1:$B$98,0)</f>
        <v>8</v>
      </c>
      <c r="AB174" t="str" cm="1">
        <f t="array" ref="AB174">INDEX(Reference!$C$1:$C$98,Data!AA174)</f>
        <v>10.1016/j.gca.2015.05.044</v>
      </c>
      <c r="AC174" t="str">
        <f t="shared" si="4"/>
        <v>00AD.vue747ueb.8</v>
      </c>
    </row>
    <row r="175" spans="1:29" x14ac:dyDescent="0.45">
      <c r="A175">
        <v>174</v>
      </c>
      <c r="B175" t="str">
        <f t="shared" si="5"/>
        <v>00AE</v>
      </c>
      <c r="C175" t="s">
        <v>1290</v>
      </c>
      <c r="D175" t="s">
        <v>3128</v>
      </c>
      <c r="E175">
        <v>71.875500000000002</v>
      </c>
      <c r="F175">
        <v>82.822100000000006</v>
      </c>
      <c r="G175" t="s">
        <v>4071</v>
      </c>
      <c r="H175" t="s">
        <v>3377</v>
      </c>
      <c r="I175" t="s">
        <v>3377</v>
      </c>
      <c r="J175" t="s">
        <v>3377</v>
      </c>
      <c r="K175">
        <v>0.19474196689386569</v>
      </c>
      <c r="L175">
        <v>0.14605647517039921</v>
      </c>
      <c r="M175">
        <v>9.7370983446932822E-3</v>
      </c>
      <c r="N175">
        <v>9.7370983446932822E-3</v>
      </c>
      <c r="O175">
        <v>9.7370983446932828E-4</v>
      </c>
      <c r="P175">
        <v>1.947419668938657E-3</v>
      </c>
      <c r="Q175">
        <v>0.22395326192794551</v>
      </c>
      <c r="R175">
        <v>0.12658227848101269</v>
      </c>
      <c r="S175">
        <v>2.9211295034079841E-2</v>
      </c>
      <c r="T175">
        <v>2.9211295034079841E-2</v>
      </c>
      <c r="U175">
        <v>4.8685491723466411E-3</v>
      </c>
      <c r="V175">
        <v>1.947419668938657E-3</v>
      </c>
      <c r="W175">
        <v>0.18500486854917239</v>
      </c>
      <c r="X175">
        <v>2.9211295034079841E-2</v>
      </c>
      <c r="Y175">
        <v>6.815968841285297E-3</v>
      </c>
      <c r="Z175" t="s">
        <v>3161</v>
      </c>
      <c r="AA175">
        <f>MATCH(Z175,Reference!$B$1:$B$98,0)</f>
        <v>8</v>
      </c>
      <c r="AB175" t="str" cm="1">
        <f t="array" ref="AB175">INDEX(Reference!$C$1:$C$98,Data!AA175)</f>
        <v>10.1016/j.gca.2015.05.044</v>
      </c>
      <c r="AC175" t="str">
        <f t="shared" si="4"/>
        <v>00AE.vufbust1n.8</v>
      </c>
    </row>
    <row r="176" spans="1:29" x14ac:dyDescent="0.45">
      <c r="A176">
        <v>175</v>
      </c>
      <c r="B176" t="str">
        <f t="shared" si="5"/>
        <v>00AF</v>
      </c>
      <c r="C176" t="s">
        <v>1291</v>
      </c>
      <c r="D176" t="s">
        <v>3128</v>
      </c>
      <c r="E176">
        <v>71.841700000000003</v>
      </c>
      <c r="F176">
        <v>82.784800000000004</v>
      </c>
      <c r="G176" t="s">
        <v>4072</v>
      </c>
      <c r="H176" t="s">
        <v>3377</v>
      </c>
      <c r="I176" t="s">
        <v>3377</v>
      </c>
      <c r="J176" t="s">
        <v>3377</v>
      </c>
      <c r="K176">
        <v>0.2</v>
      </c>
      <c r="L176">
        <v>0.15</v>
      </c>
      <c r="M176">
        <v>5.0000000000000001E-3</v>
      </c>
      <c r="N176">
        <v>0.01</v>
      </c>
      <c r="O176">
        <v>1E-3</v>
      </c>
      <c r="P176">
        <v>2E-3</v>
      </c>
      <c r="Q176">
        <v>0.22</v>
      </c>
      <c r="R176">
        <v>0.14000000000000001</v>
      </c>
      <c r="S176">
        <v>0.02</v>
      </c>
      <c r="T176">
        <v>0.03</v>
      </c>
      <c r="U176">
        <v>4.0000000000000001E-3</v>
      </c>
      <c r="V176">
        <v>2E-3</v>
      </c>
      <c r="W176">
        <v>0.18</v>
      </c>
      <c r="X176">
        <v>0.03</v>
      </c>
      <c r="Y176">
        <v>6.0000000000000001E-3</v>
      </c>
      <c r="Z176" t="s">
        <v>3161</v>
      </c>
      <c r="AA176">
        <f>MATCH(Z176,Reference!$B$1:$B$98,0)</f>
        <v>8</v>
      </c>
      <c r="AB176" t="str" cm="1">
        <f t="array" ref="AB176">INDEX(Reference!$C$1:$C$98,Data!AA176)</f>
        <v>10.1016/j.gca.2015.05.044</v>
      </c>
      <c r="AC176" t="str">
        <f t="shared" si="4"/>
        <v>00AF.vufbey6h1.8</v>
      </c>
    </row>
    <row r="177" spans="1:29" x14ac:dyDescent="0.45">
      <c r="A177">
        <v>176</v>
      </c>
      <c r="B177" t="str">
        <f t="shared" si="5"/>
        <v>00B0</v>
      </c>
      <c r="C177" t="s">
        <v>1292</v>
      </c>
      <c r="D177" t="s">
        <v>3128</v>
      </c>
      <c r="E177">
        <v>71.810199999999995</v>
      </c>
      <c r="F177">
        <v>82.747900000000001</v>
      </c>
      <c r="G177" t="s">
        <v>4073</v>
      </c>
      <c r="H177" t="s">
        <v>3377</v>
      </c>
      <c r="I177" t="s">
        <v>3377</v>
      </c>
      <c r="J177" t="s">
        <v>3377</v>
      </c>
      <c r="K177">
        <v>0.21589793915603539</v>
      </c>
      <c r="L177">
        <v>0.1472031403336605</v>
      </c>
      <c r="M177">
        <v>4.9067713444553487E-3</v>
      </c>
      <c r="N177">
        <v>9.8135426889106973E-3</v>
      </c>
      <c r="O177">
        <v>9.8135426889106982E-4</v>
      </c>
      <c r="P177">
        <v>9.8135426889106982E-4</v>
      </c>
      <c r="Q177">
        <v>0.22571148184494599</v>
      </c>
      <c r="R177">
        <v>0.1275760549558391</v>
      </c>
      <c r="S177">
        <v>2.9440628066732089E-2</v>
      </c>
      <c r="T177">
        <v>2.9440628066732089E-2</v>
      </c>
      <c r="U177">
        <v>3.9254170755642793E-3</v>
      </c>
      <c r="V177">
        <v>1.9627085377821401E-3</v>
      </c>
      <c r="W177">
        <v>0.1668302257114819</v>
      </c>
      <c r="X177">
        <v>2.9440628066732089E-2</v>
      </c>
      <c r="Y177">
        <v>5.8881256133464189E-3</v>
      </c>
      <c r="Z177" t="s">
        <v>3161</v>
      </c>
      <c r="AA177">
        <f>MATCH(Z177,Reference!$B$1:$B$98,0)</f>
        <v>8</v>
      </c>
      <c r="AB177" t="str" cm="1">
        <f t="array" ref="AB177">INDEX(Reference!$C$1:$C$98,Data!AA177)</f>
        <v>10.1016/j.gca.2015.05.044</v>
      </c>
      <c r="AC177" t="str">
        <f t="shared" si="4"/>
        <v>00B0.vufbdbxht.8</v>
      </c>
    </row>
    <row r="178" spans="1:29" x14ac:dyDescent="0.45">
      <c r="A178">
        <v>177</v>
      </c>
      <c r="B178" t="str">
        <f t="shared" si="5"/>
        <v>00B1</v>
      </c>
      <c r="C178" t="s">
        <v>1293</v>
      </c>
      <c r="D178" t="s">
        <v>3128</v>
      </c>
      <c r="E178">
        <v>71.767200000000003</v>
      </c>
      <c r="F178">
        <v>82.705299999999994</v>
      </c>
      <c r="G178" t="s">
        <v>4074</v>
      </c>
      <c r="H178" t="s">
        <v>3377</v>
      </c>
      <c r="I178" t="s">
        <v>3377</v>
      </c>
      <c r="J178" t="s">
        <v>3377</v>
      </c>
      <c r="K178">
        <v>0.2254901960784314</v>
      </c>
      <c r="L178">
        <v>0.1372549019607843</v>
      </c>
      <c r="M178">
        <v>4.9019607843137254E-3</v>
      </c>
      <c r="N178">
        <v>9.8039215686274508E-3</v>
      </c>
      <c r="O178">
        <v>9.8039215686274508E-4</v>
      </c>
      <c r="P178">
        <v>9.8039215686274508E-4</v>
      </c>
      <c r="Q178">
        <v>0.2254901960784314</v>
      </c>
      <c r="R178">
        <v>0.12745098039215691</v>
      </c>
      <c r="S178">
        <v>2.9411764705882349E-2</v>
      </c>
      <c r="T178">
        <v>2.9411764705882349E-2</v>
      </c>
      <c r="U178">
        <v>4.9019607843137254E-3</v>
      </c>
      <c r="V178">
        <v>1.9607843137254902E-3</v>
      </c>
      <c r="W178">
        <v>0.16666666666666671</v>
      </c>
      <c r="X178">
        <v>2.9411764705882349E-2</v>
      </c>
      <c r="Y178">
        <v>5.8823529411764714E-3</v>
      </c>
      <c r="Z178" t="s">
        <v>3161</v>
      </c>
      <c r="AA178">
        <f>MATCH(Z178,Reference!$B$1:$B$98,0)</f>
        <v>8</v>
      </c>
      <c r="AB178" t="str" cm="1">
        <f t="array" ref="AB178">INDEX(Reference!$C$1:$C$98,Data!AA178)</f>
        <v>10.1016/j.gca.2015.05.044</v>
      </c>
      <c r="AC178" t="str">
        <f t="shared" si="4"/>
        <v>00B1.vufb60b4j.8</v>
      </c>
    </row>
    <row r="179" spans="1:29" x14ac:dyDescent="0.45">
      <c r="A179">
        <v>178</v>
      </c>
      <c r="B179" t="str">
        <f t="shared" si="5"/>
        <v>00B2</v>
      </c>
      <c r="C179" t="s">
        <v>1290</v>
      </c>
      <c r="D179" t="s">
        <v>3130</v>
      </c>
      <c r="E179">
        <v>71.875500000000002</v>
      </c>
      <c r="F179">
        <v>82.822100000000006</v>
      </c>
      <c r="G179" t="s">
        <v>4071</v>
      </c>
      <c r="H179" t="s">
        <v>3377</v>
      </c>
      <c r="I179" t="s">
        <v>3377</v>
      </c>
      <c r="J179" t="s">
        <v>3377</v>
      </c>
      <c r="K179">
        <v>0.15920398009950251</v>
      </c>
      <c r="L179">
        <v>0.25870646766169159</v>
      </c>
      <c r="M179">
        <v>9.950248756218907E-3</v>
      </c>
      <c r="N179">
        <v>1.9900497512437811E-2</v>
      </c>
      <c r="O179">
        <v>1.990049751243781E-3</v>
      </c>
      <c r="P179">
        <v>4.9751243781094544E-3</v>
      </c>
      <c r="Q179">
        <v>0.17910447761194029</v>
      </c>
      <c r="R179">
        <v>0.12935323383084579</v>
      </c>
      <c r="S179">
        <v>1.9900497512437811E-2</v>
      </c>
      <c r="T179">
        <v>3.9800995024875628E-2</v>
      </c>
      <c r="U179">
        <v>4.9751243781094544E-3</v>
      </c>
      <c r="V179">
        <v>2.9850746268656721E-3</v>
      </c>
      <c r="W179">
        <v>0.13930348258706471</v>
      </c>
      <c r="X179">
        <v>1.9900497512437811E-2</v>
      </c>
      <c r="Y179">
        <v>9.950248756218907E-3</v>
      </c>
      <c r="Z179" t="s">
        <v>3161</v>
      </c>
      <c r="AA179">
        <f>MATCH(Z179,Reference!$B$1:$B$98,0)</f>
        <v>8</v>
      </c>
      <c r="AB179" t="str" cm="1">
        <f t="array" ref="AB179">INDEX(Reference!$C$1:$C$98,Data!AA179)</f>
        <v>10.1016/j.gca.2015.05.044</v>
      </c>
      <c r="AC179" t="str">
        <f t="shared" si="4"/>
        <v>00B2.vufbust1n.8</v>
      </c>
    </row>
    <row r="180" spans="1:29" x14ac:dyDescent="0.45">
      <c r="A180">
        <v>179</v>
      </c>
      <c r="B180" t="str">
        <f t="shared" si="5"/>
        <v>00B3</v>
      </c>
      <c r="C180" t="s">
        <v>1291</v>
      </c>
      <c r="D180" t="s">
        <v>3130</v>
      </c>
      <c r="E180">
        <v>71.841700000000003</v>
      </c>
      <c r="F180">
        <v>82.784800000000004</v>
      </c>
      <c r="G180" t="s">
        <v>4072</v>
      </c>
      <c r="H180" t="s">
        <v>3377</v>
      </c>
      <c r="I180" t="s">
        <v>3377</v>
      </c>
      <c r="J180" t="s">
        <v>3377</v>
      </c>
      <c r="K180">
        <v>0.20100502512562821</v>
      </c>
      <c r="L180">
        <v>0.1909547738693467</v>
      </c>
      <c r="M180">
        <v>5.0251256281407036E-3</v>
      </c>
      <c r="N180">
        <v>1.0050251256281411E-2</v>
      </c>
      <c r="O180">
        <v>1.005025125628141E-3</v>
      </c>
      <c r="P180">
        <v>1.005025125628141E-3</v>
      </c>
      <c r="Q180">
        <v>0.221105527638191</v>
      </c>
      <c r="R180">
        <v>0.1306532663316583</v>
      </c>
      <c r="S180">
        <v>2.0100502512562811E-2</v>
      </c>
      <c r="T180">
        <v>3.015075376884422E-2</v>
      </c>
      <c r="U180">
        <v>3.015075376884422E-3</v>
      </c>
      <c r="V180">
        <v>1.005025125628141E-3</v>
      </c>
      <c r="W180">
        <v>0.16080402010050249</v>
      </c>
      <c r="X180">
        <v>2.0100502512562811E-2</v>
      </c>
      <c r="Y180">
        <v>4.0201005025125632E-3</v>
      </c>
      <c r="Z180" t="s">
        <v>3161</v>
      </c>
      <c r="AA180">
        <f>MATCH(Z180,Reference!$B$1:$B$98,0)</f>
        <v>8</v>
      </c>
      <c r="AB180" t="str" cm="1">
        <f t="array" ref="AB180">INDEX(Reference!$C$1:$C$98,Data!AA180)</f>
        <v>10.1016/j.gca.2015.05.044</v>
      </c>
      <c r="AC180" t="str">
        <f t="shared" si="4"/>
        <v>00B3.vufbey6h1.8</v>
      </c>
    </row>
    <row r="181" spans="1:29" x14ac:dyDescent="0.45">
      <c r="A181">
        <v>180</v>
      </c>
      <c r="B181" t="str">
        <f t="shared" si="5"/>
        <v>00B4</v>
      </c>
      <c r="C181" t="s">
        <v>1292</v>
      </c>
      <c r="D181" t="s">
        <v>3130</v>
      </c>
      <c r="E181">
        <v>71.810199999999995</v>
      </c>
      <c r="F181">
        <v>82.747900000000001</v>
      </c>
      <c r="G181" t="s">
        <v>4073</v>
      </c>
      <c r="H181" t="s">
        <v>3377</v>
      </c>
      <c r="I181" t="s">
        <v>3377</v>
      </c>
      <c r="J181" t="s">
        <v>3377</v>
      </c>
      <c r="K181">
        <v>0.21589793915603531</v>
      </c>
      <c r="L181">
        <v>0.1766437684003925</v>
      </c>
      <c r="M181">
        <v>9.8135426889106956E-3</v>
      </c>
      <c r="N181">
        <v>9.8135426889106956E-3</v>
      </c>
      <c r="O181">
        <v>9.813542688910696E-4</v>
      </c>
      <c r="P181">
        <v>1.9627085377821392E-3</v>
      </c>
      <c r="Q181">
        <v>0.21589793915603531</v>
      </c>
      <c r="R181">
        <v>0.12757605495583901</v>
      </c>
      <c r="S181">
        <v>2.9440628066732089E-2</v>
      </c>
      <c r="T181">
        <v>2.9440628066732089E-2</v>
      </c>
      <c r="U181">
        <v>3.9254170755642784E-3</v>
      </c>
      <c r="V181">
        <v>1.9627085377821392E-3</v>
      </c>
      <c r="W181">
        <v>0.13738959764474981</v>
      </c>
      <c r="X181">
        <v>2.9440628066732089E-2</v>
      </c>
      <c r="Y181">
        <v>9.8135426889106956E-3</v>
      </c>
      <c r="Z181" t="s">
        <v>3161</v>
      </c>
      <c r="AA181">
        <f>MATCH(Z181,Reference!$B$1:$B$98,0)</f>
        <v>8</v>
      </c>
      <c r="AB181" t="str" cm="1">
        <f t="array" ref="AB181">INDEX(Reference!$C$1:$C$98,Data!AA181)</f>
        <v>10.1016/j.gca.2015.05.044</v>
      </c>
      <c r="AC181" t="str">
        <f t="shared" si="4"/>
        <v>00B4.vufbdbxht.8</v>
      </c>
    </row>
    <row r="182" spans="1:29" x14ac:dyDescent="0.45">
      <c r="A182">
        <v>181</v>
      </c>
      <c r="B182" t="str">
        <f t="shared" si="5"/>
        <v>00B5</v>
      </c>
      <c r="C182" t="s">
        <v>1892</v>
      </c>
      <c r="D182" t="s">
        <v>3130</v>
      </c>
      <c r="E182">
        <v>72.647400000000005</v>
      </c>
      <c r="F182">
        <v>80.136899999999997</v>
      </c>
      <c r="G182" t="s">
        <v>4075</v>
      </c>
      <c r="H182" t="s">
        <v>3377</v>
      </c>
      <c r="I182" t="s">
        <v>3377</v>
      </c>
      <c r="J182" t="s">
        <v>3377</v>
      </c>
      <c r="K182">
        <v>0.19821605550049559</v>
      </c>
      <c r="L182">
        <v>0.12884043607532211</v>
      </c>
      <c r="M182">
        <v>9.9108027750247785E-3</v>
      </c>
      <c r="N182">
        <v>9.9108027750247785E-3</v>
      </c>
      <c r="O182">
        <v>9.910802775024779E-4</v>
      </c>
      <c r="P182">
        <v>9.910802775024779E-4</v>
      </c>
      <c r="Q182">
        <v>0.2378592666005947</v>
      </c>
      <c r="R182">
        <v>0.11892963330029729</v>
      </c>
      <c r="S182">
        <v>2.973240832507433E-2</v>
      </c>
      <c r="T182">
        <v>1.9821605550049561E-2</v>
      </c>
      <c r="U182">
        <v>3.9643211100099116E-3</v>
      </c>
      <c r="V182">
        <v>2.973240832507433E-3</v>
      </c>
      <c r="W182">
        <v>0.19821605550049559</v>
      </c>
      <c r="X182">
        <v>2.973240832507433E-2</v>
      </c>
      <c r="Y182">
        <v>9.9108027750247785E-3</v>
      </c>
      <c r="Z182" t="s">
        <v>3161</v>
      </c>
      <c r="AA182">
        <f>MATCH(Z182,Reference!$B$1:$B$98,0)</f>
        <v>8</v>
      </c>
      <c r="AB182" t="str" cm="1">
        <f t="array" ref="AB182">INDEX(Reference!$C$1:$C$98,Data!AA182)</f>
        <v>10.1016/j.gca.2015.05.044</v>
      </c>
      <c r="AC182" t="str">
        <f t="shared" si="4"/>
        <v>00B5.vubvr91cv.8</v>
      </c>
    </row>
    <row r="183" spans="1:29" x14ac:dyDescent="0.45">
      <c r="A183">
        <v>182</v>
      </c>
      <c r="B183" t="str">
        <f t="shared" si="5"/>
        <v>00B6</v>
      </c>
      <c r="C183" t="s">
        <v>1893</v>
      </c>
      <c r="D183" t="s">
        <v>3130</v>
      </c>
      <c r="E183">
        <v>73.082700000000003</v>
      </c>
      <c r="F183">
        <v>79.980099999999993</v>
      </c>
      <c r="G183" t="s">
        <v>4076</v>
      </c>
      <c r="H183" t="s">
        <v>3377</v>
      </c>
      <c r="I183" t="s">
        <v>3377</v>
      </c>
      <c r="J183" t="s">
        <v>3377</v>
      </c>
      <c r="K183">
        <v>0.109452736318408</v>
      </c>
      <c r="L183">
        <v>9.9502487562189074E-2</v>
      </c>
      <c r="M183">
        <v>0</v>
      </c>
      <c r="N183">
        <v>9.950248756218907E-3</v>
      </c>
      <c r="O183">
        <v>9.950248756218907E-4</v>
      </c>
      <c r="P183">
        <v>9.950248756218907E-4</v>
      </c>
      <c r="Q183">
        <v>0.2487562189054727</v>
      </c>
      <c r="R183">
        <v>0.1492537313432836</v>
      </c>
      <c r="S183">
        <v>1.9900497512437811E-2</v>
      </c>
      <c r="T183">
        <v>1.9900497512437811E-2</v>
      </c>
      <c r="U183">
        <v>2.9850746268656721E-3</v>
      </c>
      <c r="V183">
        <v>0</v>
      </c>
      <c r="W183">
        <v>0.29850746268656719</v>
      </c>
      <c r="X183">
        <v>2.9850746268656719E-2</v>
      </c>
      <c r="Y183">
        <v>9.950248756218907E-3</v>
      </c>
      <c r="Z183" t="s">
        <v>3161</v>
      </c>
      <c r="AA183">
        <f>MATCH(Z183,Reference!$B$1:$B$98,0)</f>
        <v>8</v>
      </c>
      <c r="AB183" t="str" cm="1">
        <f t="array" ref="AB183">INDEX(Reference!$C$1:$C$98,Data!AA183)</f>
        <v>10.1016/j.gca.2015.05.044</v>
      </c>
      <c r="AC183" t="str">
        <f t="shared" si="4"/>
        <v>00B6.vubzgbr9x.8</v>
      </c>
    </row>
    <row r="184" spans="1:29" x14ac:dyDescent="0.45">
      <c r="A184">
        <v>183</v>
      </c>
      <c r="B184" t="str">
        <f t="shared" si="5"/>
        <v>00B7</v>
      </c>
      <c r="C184" t="s">
        <v>1894</v>
      </c>
      <c r="D184" t="s">
        <v>3130</v>
      </c>
      <c r="E184">
        <v>73.150099999999995</v>
      </c>
      <c r="F184">
        <v>80.490899999999996</v>
      </c>
      <c r="G184" t="s">
        <v>4077</v>
      </c>
      <c r="H184" t="s">
        <v>3377</v>
      </c>
      <c r="I184" t="s">
        <v>3377</v>
      </c>
      <c r="J184" t="s">
        <v>3377</v>
      </c>
      <c r="K184">
        <v>0.17874875868917581</v>
      </c>
      <c r="L184">
        <v>0.10923535253227409</v>
      </c>
      <c r="M184">
        <v>9.9304865938431002E-3</v>
      </c>
      <c r="N184">
        <v>9.9304865938431002E-3</v>
      </c>
      <c r="O184">
        <v>9.9304865938431002E-4</v>
      </c>
      <c r="P184">
        <v>1.98609731876862E-3</v>
      </c>
      <c r="Q184">
        <v>0.24826216484607749</v>
      </c>
      <c r="R184">
        <v>0.1191658391261172</v>
      </c>
      <c r="S184">
        <v>2.9791459781529299E-2</v>
      </c>
      <c r="T184">
        <v>1.98609731876862E-2</v>
      </c>
      <c r="U184">
        <v>3.9721946375372401E-3</v>
      </c>
      <c r="V184">
        <v>0</v>
      </c>
      <c r="W184">
        <v>0.22840119165839129</v>
      </c>
      <c r="X184">
        <v>2.9791459781529299E-2</v>
      </c>
      <c r="Y184">
        <v>9.9304865938431002E-3</v>
      </c>
      <c r="Z184" t="s">
        <v>3161</v>
      </c>
      <c r="AA184">
        <f>MATCH(Z184,Reference!$B$1:$B$98,0)</f>
        <v>8</v>
      </c>
      <c r="AB184" t="str" cm="1">
        <f t="array" ref="AB184">INDEX(Reference!$C$1:$C$98,Data!AA184)</f>
        <v>10.1016/j.gca.2015.05.044</v>
      </c>
      <c r="AC184" t="str">
        <f t="shared" si="4"/>
        <v>00B7.vv10psedj.8</v>
      </c>
    </row>
    <row r="185" spans="1:29" x14ac:dyDescent="0.45">
      <c r="A185">
        <v>184</v>
      </c>
      <c r="B185" t="str">
        <f t="shared" si="5"/>
        <v>00B8</v>
      </c>
      <c r="C185" t="s">
        <v>1895</v>
      </c>
      <c r="D185" t="s">
        <v>3130</v>
      </c>
      <c r="E185">
        <v>72.556399999999996</v>
      </c>
      <c r="F185">
        <v>79.303100000000001</v>
      </c>
      <c r="G185" t="s">
        <v>4078</v>
      </c>
      <c r="H185" t="s">
        <v>3377</v>
      </c>
      <c r="I185" t="s">
        <v>3377</v>
      </c>
      <c r="J185" t="s">
        <v>3377</v>
      </c>
      <c r="K185">
        <v>0.17664376840039259</v>
      </c>
      <c r="L185">
        <v>0.1177625122669284</v>
      </c>
      <c r="M185">
        <v>9.8135426889106973E-3</v>
      </c>
      <c r="N185">
        <v>9.8135426889106973E-3</v>
      </c>
      <c r="O185">
        <v>9.8135426889106982E-4</v>
      </c>
      <c r="P185">
        <v>9.8135426889106982E-4</v>
      </c>
      <c r="Q185">
        <v>0.24533856722276751</v>
      </c>
      <c r="R185">
        <v>0.1275760549558391</v>
      </c>
      <c r="S185">
        <v>2.9440628066732089E-2</v>
      </c>
      <c r="T185">
        <v>1.9627085377821391E-2</v>
      </c>
      <c r="U185">
        <v>3.9254170755642793E-3</v>
      </c>
      <c r="V185">
        <v>2.944062806673209E-3</v>
      </c>
      <c r="W185">
        <v>0.21589793915603539</v>
      </c>
      <c r="X185">
        <v>2.9440628066732089E-2</v>
      </c>
      <c r="Y185">
        <v>9.8135426889106973E-3</v>
      </c>
      <c r="Z185" t="s">
        <v>3161</v>
      </c>
      <c r="AA185">
        <f>MATCH(Z185,Reference!$B$1:$B$98,0)</f>
        <v>8</v>
      </c>
      <c r="AB185" t="str" cm="1">
        <f t="array" ref="AB185">INDEX(Reference!$C$1:$C$98,Data!AA185)</f>
        <v>10.1016/j.gca.2015.05.044</v>
      </c>
      <c r="AC185" t="str">
        <f t="shared" si="4"/>
        <v>00B8.vubku86z8.8</v>
      </c>
    </row>
    <row r="186" spans="1:29" x14ac:dyDescent="0.45">
      <c r="A186">
        <v>185</v>
      </c>
      <c r="B186" t="str">
        <f t="shared" si="5"/>
        <v>00B9</v>
      </c>
      <c r="C186" t="s">
        <v>1896</v>
      </c>
      <c r="D186" t="s">
        <v>3130</v>
      </c>
      <c r="E186">
        <v>72.451499999999996</v>
      </c>
      <c r="F186">
        <v>77.053799999999995</v>
      </c>
      <c r="G186" t="s">
        <v>4079</v>
      </c>
      <c r="H186" t="s">
        <v>3377</v>
      </c>
      <c r="I186" t="s">
        <v>3377</v>
      </c>
      <c r="J186" t="s">
        <v>3377</v>
      </c>
      <c r="K186">
        <v>0.23069207622868609</v>
      </c>
      <c r="L186">
        <v>8.0240722166499495E-2</v>
      </c>
      <c r="M186">
        <v>1.003009027081244E-2</v>
      </c>
      <c r="N186">
        <v>1.003009027081244E-2</v>
      </c>
      <c r="O186">
        <v>1.0030090270812439E-3</v>
      </c>
      <c r="P186">
        <v>2.006018054162487E-3</v>
      </c>
      <c r="Q186">
        <v>0.25075225677031088</v>
      </c>
      <c r="R186">
        <v>9.0270812437311929E-2</v>
      </c>
      <c r="S186">
        <v>5.0150451354062188E-2</v>
      </c>
      <c r="T186">
        <v>2.006018054162487E-2</v>
      </c>
      <c r="U186">
        <v>4.0120361083249749E-3</v>
      </c>
      <c r="V186">
        <v>1.003009027081244E-2</v>
      </c>
      <c r="W186">
        <v>0.20060180541624881</v>
      </c>
      <c r="X186">
        <v>3.0090270812437311E-2</v>
      </c>
      <c r="Y186">
        <v>1.003009027081244E-2</v>
      </c>
      <c r="Z186" t="s">
        <v>3161</v>
      </c>
      <c r="AA186">
        <f>MATCH(Z186,Reference!$B$1:$B$98,0)</f>
        <v>8</v>
      </c>
      <c r="AB186" t="str" cm="1">
        <f t="array" ref="AB186">INDEX(Reference!$C$1:$C$98,Data!AA186)</f>
        <v>10.1016/j.gca.2015.05.044</v>
      </c>
      <c r="AC186" t="str">
        <f t="shared" si="4"/>
        <v>00B9.vsyu1mkue.8</v>
      </c>
    </row>
    <row r="187" spans="1:29" x14ac:dyDescent="0.45">
      <c r="A187">
        <v>186</v>
      </c>
      <c r="B187" t="str">
        <f t="shared" si="5"/>
        <v>00BA</v>
      </c>
      <c r="C187" t="s">
        <v>1897</v>
      </c>
      <c r="D187" t="s">
        <v>3130</v>
      </c>
      <c r="E187">
        <v>72.619900000000001</v>
      </c>
      <c r="F187">
        <v>77.524500000000003</v>
      </c>
      <c r="G187" t="s">
        <v>4080</v>
      </c>
      <c r="H187" t="s">
        <v>3377</v>
      </c>
      <c r="I187" t="s">
        <v>3377</v>
      </c>
      <c r="J187" t="s">
        <v>3377</v>
      </c>
      <c r="K187">
        <v>0.21632251720747289</v>
      </c>
      <c r="L187">
        <v>9.8328416912487698E-2</v>
      </c>
      <c r="M187">
        <v>9.8328416912487702E-3</v>
      </c>
      <c r="N187">
        <v>9.8328416912487702E-3</v>
      </c>
      <c r="O187">
        <v>9.8328416912487693E-4</v>
      </c>
      <c r="P187">
        <v>1.9665683382497539E-3</v>
      </c>
      <c r="Q187">
        <v>0.2458210422812192</v>
      </c>
      <c r="R187">
        <v>8.8495575221238923E-2</v>
      </c>
      <c r="S187">
        <v>4.9164208456243849E-2</v>
      </c>
      <c r="T187">
        <v>1.966568338249754E-2</v>
      </c>
      <c r="U187">
        <v>3.9331366764995077E-3</v>
      </c>
      <c r="V187">
        <v>9.8328416912487702E-3</v>
      </c>
      <c r="W187">
        <v>0.20648967551622421</v>
      </c>
      <c r="X187">
        <v>2.9498525073746309E-2</v>
      </c>
      <c r="Y187">
        <v>9.8328416912487702E-3</v>
      </c>
      <c r="Z187" t="s">
        <v>3161</v>
      </c>
      <c r="AA187">
        <f>MATCH(Z187,Reference!$B$1:$B$98,0)</f>
        <v>8</v>
      </c>
      <c r="AB187" t="str" cm="1">
        <f t="array" ref="AB187">INDEX(Reference!$C$1:$C$98,Data!AA187)</f>
        <v>10.1016/j.gca.2015.05.044</v>
      </c>
      <c r="AC187" t="str">
        <f t="shared" si="4"/>
        <v>00BA.vszjhh59e.8</v>
      </c>
    </row>
    <row r="188" spans="1:29" x14ac:dyDescent="0.45">
      <c r="A188">
        <v>187</v>
      </c>
      <c r="B188" t="str">
        <f t="shared" si="5"/>
        <v>00BB</v>
      </c>
      <c r="C188" t="s">
        <v>1898</v>
      </c>
      <c r="D188" t="s">
        <v>3130</v>
      </c>
      <c r="E188">
        <v>74.287899999999993</v>
      </c>
      <c r="F188">
        <v>78.621700000000004</v>
      </c>
      <c r="G188" t="s">
        <v>4081</v>
      </c>
      <c r="H188" t="s">
        <v>3377</v>
      </c>
      <c r="I188" t="s">
        <v>3377</v>
      </c>
      <c r="J188" t="s">
        <v>3377</v>
      </c>
      <c r="K188">
        <v>0.1509054325955734</v>
      </c>
      <c r="L188">
        <v>8.0482897384305835E-2</v>
      </c>
      <c r="M188">
        <v>1.0060362173038229E-2</v>
      </c>
      <c r="N188">
        <v>1.0060362173038229E-2</v>
      </c>
      <c r="O188">
        <v>1.006036217303823E-3</v>
      </c>
      <c r="P188">
        <v>3.0181086519114691E-3</v>
      </c>
      <c r="Q188">
        <v>0.21126760563380281</v>
      </c>
      <c r="R188">
        <v>9.0543259557344061E-2</v>
      </c>
      <c r="S188">
        <v>5.030181086519115E-2</v>
      </c>
      <c r="T188">
        <v>3.0181086519114692E-2</v>
      </c>
      <c r="U188">
        <v>1.0060362173038229E-2</v>
      </c>
      <c r="V188">
        <v>1.0060362173038229E-2</v>
      </c>
      <c r="W188">
        <v>0.29175050301810862</v>
      </c>
      <c r="X188">
        <v>4.0241448692152917E-2</v>
      </c>
      <c r="Y188">
        <v>1.0060362173038229E-2</v>
      </c>
      <c r="Z188" t="s">
        <v>3161</v>
      </c>
      <c r="AA188">
        <f>MATCH(Z188,Reference!$B$1:$B$98,0)</f>
        <v>8</v>
      </c>
      <c r="AB188" t="str" cm="1">
        <f t="array" ref="AB188">INDEX(Reference!$C$1:$C$98,Data!AA188)</f>
        <v>10.1016/j.gca.2015.05.044</v>
      </c>
      <c r="AC188" t="str">
        <f t="shared" si="4"/>
        <v>00BB.vtpyt5dw6.8</v>
      </c>
    </row>
    <row r="189" spans="1:29" x14ac:dyDescent="0.45">
      <c r="A189">
        <v>188</v>
      </c>
      <c r="B189" t="str">
        <f t="shared" si="5"/>
        <v>00BC</v>
      </c>
      <c r="C189" t="s">
        <v>1899</v>
      </c>
      <c r="D189" t="s">
        <v>3130</v>
      </c>
      <c r="E189">
        <v>75.683300000000003</v>
      </c>
      <c r="F189">
        <v>83.2</v>
      </c>
      <c r="G189" t="s">
        <v>4082</v>
      </c>
      <c r="H189" t="s">
        <v>3377</v>
      </c>
      <c r="I189" t="s">
        <v>3377</v>
      </c>
      <c r="J189" t="s">
        <v>3377</v>
      </c>
      <c r="K189">
        <v>0.10010010010010011</v>
      </c>
      <c r="L189">
        <v>8.0080080080080079E-2</v>
      </c>
      <c r="M189">
        <v>1.001001001001001E-2</v>
      </c>
      <c r="N189">
        <v>1.001001001001001E-2</v>
      </c>
      <c r="O189">
        <v>2.002002002002002E-3</v>
      </c>
      <c r="P189">
        <v>3.003003003003003E-3</v>
      </c>
      <c r="Q189">
        <v>0.21021021021021019</v>
      </c>
      <c r="R189">
        <v>0.10010010010010011</v>
      </c>
      <c r="S189">
        <v>3.003003003003003E-2</v>
      </c>
      <c r="T189">
        <v>4.004004004004004E-2</v>
      </c>
      <c r="U189">
        <v>4.004004004004004E-3</v>
      </c>
      <c r="V189">
        <v>1.001001001001001E-2</v>
      </c>
      <c r="W189">
        <v>0.35035035035035028</v>
      </c>
      <c r="X189">
        <v>4.004004004004004E-2</v>
      </c>
      <c r="Y189">
        <v>1.001001001001001E-2</v>
      </c>
      <c r="Z189" t="s">
        <v>3161</v>
      </c>
      <c r="AA189">
        <f>MATCH(Z189,Reference!$B$1:$B$98,0)</f>
        <v>8</v>
      </c>
      <c r="AB189" t="str" cm="1">
        <f t="array" ref="AB189">INDEX(Reference!$C$1:$C$98,Data!AA189)</f>
        <v>10.1016/j.gca.2015.05.044</v>
      </c>
      <c r="AC189" t="str">
        <f t="shared" si="4"/>
        <v>00BC.vv7nt38rh.8</v>
      </c>
    </row>
    <row r="190" spans="1:29" x14ac:dyDescent="0.45">
      <c r="A190">
        <v>189</v>
      </c>
      <c r="B190" t="str">
        <f t="shared" si="5"/>
        <v>00BD</v>
      </c>
      <c r="C190" t="s">
        <v>1900</v>
      </c>
      <c r="D190" t="s">
        <v>3130</v>
      </c>
      <c r="E190">
        <v>76.086299999999994</v>
      </c>
      <c r="F190">
        <v>84.862799999999993</v>
      </c>
      <c r="G190" t="s">
        <v>4083</v>
      </c>
      <c r="H190" t="s">
        <v>3377</v>
      </c>
      <c r="I190" t="s">
        <v>3377</v>
      </c>
      <c r="J190" t="s">
        <v>3377</v>
      </c>
      <c r="K190">
        <v>0.1088031651829871</v>
      </c>
      <c r="L190">
        <v>8.9020771513353122E-2</v>
      </c>
      <c r="M190">
        <v>9.8911968348170138E-3</v>
      </c>
      <c r="N190">
        <v>1.9782393669634031E-2</v>
      </c>
      <c r="O190">
        <v>1.9782393669634029E-3</v>
      </c>
      <c r="P190">
        <v>3.9564787339268059E-3</v>
      </c>
      <c r="Q190">
        <v>0.17804154302670619</v>
      </c>
      <c r="R190">
        <v>9.8911968348170148E-2</v>
      </c>
      <c r="S190">
        <v>1.9782393669634031E-2</v>
      </c>
      <c r="T190">
        <v>6.9238377843719098E-2</v>
      </c>
      <c r="U190">
        <v>4.9455984174085069E-3</v>
      </c>
      <c r="V190">
        <v>1.9782393669634031E-2</v>
      </c>
      <c r="W190">
        <v>0.32640949554896148</v>
      </c>
      <c r="X190">
        <v>3.9564787339268062E-2</v>
      </c>
      <c r="Y190">
        <v>9.8911968348170138E-3</v>
      </c>
      <c r="Z190" t="s">
        <v>3161</v>
      </c>
      <c r="AA190">
        <f>MATCH(Z190,Reference!$B$1:$B$98,0)</f>
        <v>8</v>
      </c>
      <c r="AB190" t="str" cm="1">
        <f t="array" ref="AB190">INDEX(Reference!$C$1:$C$98,Data!AA190)</f>
        <v>10.1016/j.gca.2015.05.044</v>
      </c>
      <c r="AC190" t="str">
        <f t="shared" si="4"/>
        <v>00BD.vvs2g554y.8</v>
      </c>
    </row>
    <row r="191" spans="1:29" x14ac:dyDescent="0.45">
      <c r="A191">
        <v>190</v>
      </c>
      <c r="B191" t="str">
        <f t="shared" si="5"/>
        <v>00BE</v>
      </c>
      <c r="C191" t="s">
        <v>1901</v>
      </c>
      <c r="D191" t="s">
        <v>3130</v>
      </c>
      <c r="E191">
        <v>72.337199999999996</v>
      </c>
      <c r="F191">
        <v>65.981099999999998</v>
      </c>
      <c r="G191" t="s">
        <v>4084</v>
      </c>
      <c r="H191" t="s">
        <v>3377</v>
      </c>
      <c r="I191" t="s">
        <v>3377</v>
      </c>
      <c r="J191" t="s">
        <v>3377</v>
      </c>
      <c r="K191">
        <v>8.9463220675944324E-2</v>
      </c>
      <c r="L191">
        <v>5.9642147117296221E-2</v>
      </c>
      <c r="M191">
        <v>9.9403578528827041E-3</v>
      </c>
      <c r="N191">
        <v>9.9403578528827041E-3</v>
      </c>
      <c r="O191">
        <v>9.9403578528827049E-4</v>
      </c>
      <c r="P191">
        <v>1.988071570576541E-3</v>
      </c>
      <c r="Q191">
        <v>0.22862823061630219</v>
      </c>
      <c r="R191">
        <v>7.9522862823061632E-2</v>
      </c>
      <c r="S191">
        <v>2.982107355864811E-2</v>
      </c>
      <c r="T191">
        <v>2.982107355864811E-2</v>
      </c>
      <c r="U191">
        <v>2.982107355864811E-3</v>
      </c>
      <c r="V191">
        <v>9.9403578528827041E-3</v>
      </c>
      <c r="W191">
        <v>0.39761431411530818</v>
      </c>
      <c r="X191">
        <v>3.9761431411530823E-2</v>
      </c>
      <c r="Y191">
        <v>9.9403578528827041E-3</v>
      </c>
      <c r="Z191" t="s">
        <v>3161</v>
      </c>
      <c r="AA191">
        <f>MATCH(Z191,Reference!$B$1:$B$98,0)</f>
        <v>8</v>
      </c>
      <c r="AB191" t="str" cm="1">
        <f t="array" ref="AB191">INDEX(Reference!$C$1:$C$98,Data!AA191)</f>
        <v>10.1016/j.gca.2015.05.044</v>
      </c>
      <c r="AC191" t="str">
        <f t="shared" si="4"/>
        <v>00BE.vkygt2tfx.8</v>
      </c>
    </row>
    <row r="192" spans="1:29" x14ac:dyDescent="0.45">
      <c r="A192">
        <v>191</v>
      </c>
      <c r="B192" t="str">
        <f t="shared" si="5"/>
        <v>00BF</v>
      </c>
      <c r="C192" t="s">
        <v>1902</v>
      </c>
      <c r="D192" t="s">
        <v>3130</v>
      </c>
      <c r="E192">
        <v>77.217200000000005</v>
      </c>
      <c r="F192">
        <v>78.090500000000006</v>
      </c>
      <c r="G192" t="s">
        <v>4085</v>
      </c>
      <c r="H192" t="s">
        <v>3377</v>
      </c>
      <c r="I192" t="s">
        <v>3377</v>
      </c>
      <c r="J192" t="s">
        <v>3377</v>
      </c>
      <c r="K192">
        <v>9.0090090090090086E-2</v>
      </c>
      <c r="L192">
        <v>8.0080080080080079E-2</v>
      </c>
      <c r="M192">
        <v>4.004004004004004E-3</v>
      </c>
      <c r="N192">
        <v>1.001001001001001E-2</v>
      </c>
      <c r="O192">
        <v>1.001001001001001E-3</v>
      </c>
      <c r="P192">
        <v>2.002002002002002E-3</v>
      </c>
      <c r="Q192">
        <v>0.2202202202202202</v>
      </c>
      <c r="R192">
        <v>0.10010010010010011</v>
      </c>
      <c r="S192">
        <v>3.003003003003003E-2</v>
      </c>
      <c r="T192">
        <v>2.002002002002002E-2</v>
      </c>
      <c r="U192">
        <v>2.002002002002002E-3</v>
      </c>
      <c r="V192">
        <v>1.001001001001001E-2</v>
      </c>
      <c r="W192">
        <v>0.39039039039039042</v>
      </c>
      <c r="X192">
        <v>3.003003003003003E-2</v>
      </c>
      <c r="Y192">
        <v>1.001001001001001E-2</v>
      </c>
      <c r="Z192" t="s">
        <v>3161</v>
      </c>
      <c r="AA192">
        <f>MATCH(Z192,Reference!$B$1:$B$98,0)</f>
        <v>8</v>
      </c>
      <c r="AB192" t="str" cm="1">
        <f t="array" ref="AB192">INDEX(Reference!$C$1:$C$98,Data!AA192)</f>
        <v>10.1016/j.gca.2015.05.044</v>
      </c>
      <c r="AC192" t="str">
        <f t="shared" si="4"/>
        <v>00BF.vtxx2bzyb.8</v>
      </c>
    </row>
    <row r="193" spans="1:29" x14ac:dyDescent="0.45">
      <c r="A193">
        <v>192</v>
      </c>
      <c r="B193" t="str">
        <f t="shared" si="5"/>
        <v>00C0</v>
      </c>
      <c r="C193" t="s">
        <v>1903</v>
      </c>
      <c r="D193" t="s">
        <v>3130</v>
      </c>
      <c r="E193">
        <v>75.835800000000006</v>
      </c>
      <c r="F193">
        <v>68.913499999999999</v>
      </c>
      <c r="G193" t="s">
        <v>4086</v>
      </c>
      <c r="H193" t="s">
        <v>3377</v>
      </c>
      <c r="I193" t="s">
        <v>3377</v>
      </c>
      <c r="J193" t="s">
        <v>3377</v>
      </c>
      <c r="K193">
        <v>7.9816422228873612E-2</v>
      </c>
      <c r="L193">
        <v>0.1097475805647012</v>
      </c>
      <c r="M193">
        <v>1.9954105557218401E-3</v>
      </c>
      <c r="N193">
        <v>3.990821111443681E-3</v>
      </c>
      <c r="O193">
        <v>2.9931158335827599E-4</v>
      </c>
      <c r="P193">
        <v>9.9770527786092024E-4</v>
      </c>
      <c r="Q193">
        <v>0.22947221390801159</v>
      </c>
      <c r="R193">
        <v>8.9793475007482804E-2</v>
      </c>
      <c r="S193">
        <v>1.99541055572184E-2</v>
      </c>
      <c r="T193">
        <v>9.9770527786092016E-3</v>
      </c>
      <c r="U193">
        <v>1.9954105557218401E-3</v>
      </c>
      <c r="V193">
        <v>2.9931158335827599E-3</v>
      </c>
      <c r="W193">
        <v>0.41903621670158642</v>
      </c>
      <c r="X193">
        <v>1.99541055572184E-2</v>
      </c>
      <c r="Y193">
        <v>9.9770527786092016E-3</v>
      </c>
      <c r="Z193" t="s">
        <v>3161</v>
      </c>
      <c r="AA193">
        <f>MATCH(Z193,Reference!$B$1:$B$98,0)</f>
        <v>8</v>
      </c>
      <c r="AB193" t="str" cm="1">
        <f t="array" ref="AB193">INDEX(Reference!$C$1:$C$98,Data!AA193)</f>
        <v>10.1016/j.gca.2015.05.044</v>
      </c>
      <c r="AC193" t="str">
        <f t="shared" si="4"/>
        <v>00C0.vt3p2jmr8.8</v>
      </c>
    </row>
    <row r="194" spans="1:29" x14ac:dyDescent="0.45">
      <c r="A194">
        <v>193</v>
      </c>
      <c r="B194" t="str">
        <f t="shared" si="5"/>
        <v>00C1</v>
      </c>
      <c r="C194" t="s">
        <v>1904</v>
      </c>
      <c r="D194" t="s">
        <v>3130</v>
      </c>
      <c r="E194">
        <v>78.483199999999997</v>
      </c>
      <c r="F194">
        <v>72.797499999999999</v>
      </c>
      <c r="G194" t="s">
        <v>4087</v>
      </c>
      <c r="H194" t="s">
        <v>3377</v>
      </c>
      <c r="I194" t="s">
        <v>3377</v>
      </c>
      <c r="J194" t="s">
        <v>3377</v>
      </c>
      <c r="K194">
        <v>8.9374379344587876E-2</v>
      </c>
      <c r="L194">
        <v>0.10923535253227409</v>
      </c>
      <c r="M194">
        <v>9.9304865938430967E-3</v>
      </c>
      <c r="N194">
        <v>1.986097318768619E-2</v>
      </c>
      <c r="O194">
        <v>9.930486593843098E-4</v>
      </c>
      <c r="P194">
        <v>5.9582919563058584E-3</v>
      </c>
      <c r="Q194">
        <v>0.16881827209533271</v>
      </c>
      <c r="R194">
        <v>8.9374379344587876E-2</v>
      </c>
      <c r="S194">
        <v>5.9582919563058577E-2</v>
      </c>
      <c r="T194">
        <v>4.9652432969215489E-2</v>
      </c>
      <c r="U194">
        <v>9.9304865938430967E-3</v>
      </c>
      <c r="V194">
        <v>1.986097318768619E-2</v>
      </c>
      <c r="W194">
        <v>0.30784508440913599</v>
      </c>
      <c r="X194">
        <v>4.9652432969215489E-2</v>
      </c>
      <c r="Y194">
        <v>9.9304865938430967E-3</v>
      </c>
      <c r="Z194" t="s">
        <v>3161</v>
      </c>
      <c r="AA194">
        <f>MATCH(Z194,Reference!$B$1:$B$98,0)</f>
        <v>8</v>
      </c>
      <c r="AB194" t="str" cm="1">
        <f t="array" ref="AB194">INDEX(Reference!$C$1:$C$98,Data!AA194)</f>
        <v>10.1016/j.gca.2015.05.044</v>
      </c>
      <c r="AC194" t="str">
        <f t="shared" si="4"/>
        <v>00C1.vtgy2x3tb.8</v>
      </c>
    </row>
    <row r="195" spans="1:29" x14ac:dyDescent="0.45">
      <c r="A195">
        <v>194</v>
      </c>
      <c r="B195" t="str">
        <f t="shared" si="5"/>
        <v>00C2</v>
      </c>
      <c r="C195" t="s">
        <v>1905</v>
      </c>
      <c r="D195" t="s">
        <v>3130</v>
      </c>
      <c r="E195">
        <v>71.175200000000004</v>
      </c>
      <c r="F195">
        <v>77.377099999999999</v>
      </c>
      <c r="G195" t="s">
        <v>4088</v>
      </c>
      <c r="H195" t="s">
        <v>3377</v>
      </c>
      <c r="I195" t="s">
        <v>3377</v>
      </c>
      <c r="J195" t="s">
        <v>3377</v>
      </c>
      <c r="K195">
        <v>0.3065664556962025</v>
      </c>
      <c r="L195">
        <v>4.9446202531645569E-2</v>
      </c>
      <c r="M195">
        <v>2.9667721518987339E-3</v>
      </c>
      <c r="N195">
        <v>0</v>
      </c>
      <c r="O195">
        <v>9.8892405063291124E-4</v>
      </c>
      <c r="P195">
        <v>1.977848101265823E-4</v>
      </c>
      <c r="Q195">
        <v>0.33623417721518989</v>
      </c>
      <c r="R195">
        <v>6.9224683544303792E-2</v>
      </c>
      <c r="S195">
        <v>9.8892405063291128E-3</v>
      </c>
      <c r="T195">
        <v>9.8892405063291128E-3</v>
      </c>
      <c r="U195">
        <v>2.9667721518987339E-3</v>
      </c>
      <c r="V195">
        <v>9.8892405063291124E-4</v>
      </c>
      <c r="W195">
        <v>0.18789556962025311</v>
      </c>
      <c r="X195">
        <v>1.9778481012658229E-2</v>
      </c>
      <c r="Y195">
        <v>2.9667721518987339E-3</v>
      </c>
      <c r="Z195" t="s">
        <v>3161</v>
      </c>
      <c r="AA195">
        <f>MATCH(Z195,Reference!$B$1:$B$98,0)</f>
        <v>8</v>
      </c>
      <c r="AB195" t="str" cm="1">
        <f t="array" ref="AB195">INDEX(Reference!$C$1:$C$98,Data!AA195)</f>
        <v>10.1016/j.gca.2015.05.044</v>
      </c>
      <c r="AC195" t="str">
        <f t="shared" ref="AC195:AC258" si="6">_xlfn.CONCAT(B195,".",G195,".",AA195)</f>
        <v>00C2.vsxhbv039.8</v>
      </c>
    </row>
    <row r="196" spans="1:29" x14ac:dyDescent="0.45">
      <c r="A196">
        <v>195</v>
      </c>
      <c r="B196" t="str">
        <f t="shared" ref="B196:B259" si="7">DEC2HEX(A196,4)</f>
        <v>00C3</v>
      </c>
      <c r="C196" t="s">
        <v>1906</v>
      </c>
      <c r="D196" t="s">
        <v>3130</v>
      </c>
      <c r="E196">
        <v>71.192899999999995</v>
      </c>
      <c r="F196">
        <v>77.459500000000006</v>
      </c>
      <c r="G196" t="s">
        <v>4089</v>
      </c>
      <c r="H196" t="s">
        <v>3377</v>
      </c>
      <c r="I196" t="s">
        <v>3377</v>
      </c>
      <c r="J196" t="s">
        <v>3377</v>
      </c>
      <c r="K196">
        <v>0.32888180187362959</v>
      </c>
      <c r="L196">
        <v>4.9830576041459039E-2</v>
      </c>
      <c r="M196">
        <v>4.9830576041459034E-3</v>
      </c>
      <c r="N196">
        <v>0</v>
      </c>
      <c r="O196">
        <v>9.9661152082918068E-4</v>
      </c>
      <c r="P196">
        <v>3.9864460833167228E-4</v>
      </c>
      <c r="Q196">
        <v>0.32888180187362959</v>
      </c>
      <c r="R196">
        <v>4.9830576041459039E-2</v>
      </c>
      <c r="S196">
        <v>9.9661152082918068E-3</v>
      </c>
      <c r="T196">
        <v>9.9661152082918068E-3</v>
      </c>
      <c r="U196">
        <v>2.989834562487542E-3</v>
      </c>
      <c r="V196">
        <v>9.9661152082918068E-4</v>
      </c>
      <c r="W196">
        <v>0.1893561889575443</v>
      </c>
      <c r="X196">
        <v>1.993223041658361E-2</v>
      </c>
      <c r="Y196">
        <v>2.989834562487542E-3</v>
      </c>
      <c r="Z196" t="s">
        <v>3161</v>
      </c>
      <c r="AA196">
        <f>MATCH(Z196,Reference!$B$1:$B$98,0)</f>
        <v>8</v>
      </c>
      <c r="AB196" t="str" cm="1">
        <f t="array" ref="AB196">INDEX(Reference!$C$1:$C$98,Data!AA196)</f>
        <v>10.1016/j.gca.2015.05.044</v>
      </c>
      <c r="AC196" t="str">
        <f t="shared" si="6"/>
        <v>00C3.vsxj48k29.8</v>
      </c>
    </row>
    <row r="197" spans="1:29" x14ac:dyDescent="0.45">
      <c r="A197">
        <v>196</v>
      </c>
      <c r="B197" t="str">
        <f t="shared" si="7"/>
        <v>00C4</v>
      </c>
      <c r="C197" t="s">
        <v>1907</v>
      </c>
      <c r="D197" t="s">
        <v>3130</v>
      </c>
      <c r="E197">
        <v>71.224000000000004</v>
      </c>
      <c r="F197">
        <v>77.566699999999997</v>
      </c>
      <c r="G197" t="s">
        <v>4090</v>
      </c>
      <c r="H197" t="s">
        <v>3377</v>
      </c>
      <c r="I197" t="s">
        <v>3377</v>
      </c>
      <c r="J197" t="s">
        <v>3377</v>
      </c>
      <c r="K197">
        <v>0.31620553359683801</v>
      </c>
      <c r="L197">
        <v>5.9288537549407112E-2</v>
      </c>
      <c r="M197">
        <v>9.881422924901186E-3</v>
      </c>
      <c r="N197">
        <v>9.881422924901186E-3</v>
      </c>
      <c r="O197">
        <v>9.881422924901186E-3</v>
      </c>
      <c r="P197">
        <v>9.8814229249011851E-4</v>
      </c>
      <c r="Q197">
        <v>0.27667984189723321</v>
      </c>
      <c r="R197">
        <v>4.9407114624505928E-2</v>
      </c>
      <c r="S197">
        <v>1.9762845849802368E-2</v>
      </c>
      <c r="T197">
        <v>9.881422924901186E-3</v>
      </c>
      <c r="U197">
        <v>9.881422924901186E-3</v>
      </c>
      <c r="V197">
        <v>9.8814229249011851E-4</v>
      </c>
      <c r="W197">
        <v>0.19762845849802371</v>
      </c>
      <c r="X197">
        <v>1.9762845849802368E-2</v>
      </c>
      <c r="Y197">
        <v>9.881422924901186E-3</v>
      </c>
      <c r="Z197" t="s">
        <v>3161</v>
      </c>
      <c r="AA197">
        <f>MATCH(Z197,Reference!$B$1:$B$98,0)</f>
        <v>8</v>
      </c>
      <c r="AB197" t="str" cm="1">
        <f t="array" ref="AB197">INDEX(Reference!$C$1:$C$98,Data!AA197)</f>
        <v>10.1016/j.gca.2015.05.044</v>
      </c>
      <c r="AC197" t="str">
        <f t="shared" si="6"/>
        <v>00C4.vsxjjjfmg.8</v>
      </c>
    </row>
    <row r="198" spans="1:29" x14ac:dyDescent="0.45">
      <c r="A198">
        <v>197</v>
      </c>
      <c r="B198" t="str">
        <f t="shared" si="7"/>
        <v>00C5</v>
      </c>
      <c r="C198" t="s">
        <v>1908</v>
      </c>
      <c r="D198" t="s">
        <v>3130</v>
      </c>
      <c r="E198">
        <v>71.244600000000005</v>
      </c>
      <c r="F198">
        <v>77.6858</v>
      </c>
      <c r="G198" t="s">
        <v>4091</v>
      </c>
      <c r="H198" t="s">
        <v>3377</v>
      </c>
      <c r="I198" t="s">
        <v>3377</v>
      </c>
      <c r="J198" t="s">
        <v>3377</v>
      </c>
      <c r="K198">
        <v>0.4</v>
      </c>
      <c r="L198">
        <v>0.06</v>
      </c>
      <c r="M198">
        <v>0.01</v>
      </c>
      <c r="N198">
        <v>0</v>
      </c>
      <c r="O198">
        <v>2E-3</v>
      </c>
      <c r="P198">
        <v>1E-3</v>
      </c>
      <c r="Q198">
        <v>0.28999999999999998</v>
      </c>
      <c r="R198">
        <v>0.06</v>
      </c>
      <c r="S198">
        <v>0.01</v>
      </c>
      <c r="T198">
        <v>0.01</v>
      </c>
      <c r="U198">
        <v>3.0000000000000001E-3</v>
      </c>
      <c r="V198">
        <v>1E-3</v>
      </c>
      <c r="W198">
        <v>0.14000000000000001</v>
      </c>
      <c r="X198">
        <v>0.01</v>
      </c>
      <c r="Y198">
        <v>3.0000000000000001E-3</v>
      </c>
      <c r="Z198" t="s">
        <v>3161</v>
      </c>
      <c r="AA198">
        <f>MATCH(Z198,Reference!$B$1:$B$98,0)</f>
        <v>8</v>
      </c>
      <c r="AB198" t="str" cm="1">
        <f t="array" ref="AB198">INDEX(Reference!$C$1:$C$98,Data!AA198)</f>
        <v>10.1016/j.gca.2015.05.044</v>
      </c>
      <c r="AC198" t="str">
        <f t="shared" si="6"/>
        <v>00C5.vsxjrc9jf.8</v>
      </c>
    </row>
    <row r="199" spans="1:29" x14ac:dyDescent="0.45">
      <c r="A199">
        <v>198</v>
      </c>
      <c r="B199" t="str">
        <f t="shared" si="7"/>
        <v>00C6</v>
      </c>
      <c r="C199" t="s">
        <v>1909</v>
      </c>
      <c r="D199" t="s">
        <v>3130</v>
      </c>
      <c r="E199">
        <v>71.775999999999996</v>
      </c>
      <c r="F199">
        <v>75.8095</v>
      </c>
      <c r="G199" t="s">
        <v>4092</v>
      </c>
      <c r="H199" t="s">
        <v>3377</v>
      </c>
      <c r="I199" t="s">
        <v>3377</v>
      </c>
      <c r="J199" t="s">
        <v>3377</v>
      </c>
      <c r="K199">
        <v>0.26785714285714279</v>
      </c>
      <c r="L199">
        <v>6.9444444444444434E-2</v>
      </c>
      <c r="M199">
        <v>9.9206349206349183E-3</v>
      </c>
      <c r="N199">
        <v>9.9206349206349183E-3</v>
      </c>
      <c r="O199">
        <v>1.984126984126984E-3</v>
      </c>
      <c r="P199">
        <v>1.984126984126984E-3</v>
      </c>
      <c r="Q199">
        <v>0.26785714285714279</v>
      </c>
      <c r="R199">
        <v>6.9444444444444434E-2</v>
      </c>
      <c r="S199">
        <v>3.9682539682539673E-2</v>
      </c>
      <c r="T199">
        <v>1.984126984126984E-2</v>
      </c>
      <c r="U199">
        <v>3.9682539682539672E-3</v>
      </c>
      <c r="V199">
        <v>9.9206349206349183E-3</v>
      </c>
      <c r="W199">
        <v>0.18849206349206349</v>
      </c>
      <c r="X199">
        <v>2.976190476190475E-2</v>
      </c>
      <c r="Y199">
        <v>9.9206349206349183E-3</v>
      </c>
      <c r="Z199" t="s">
        <v>3161</v>
      </c>
      <c r="AA199">
        <f>MATCH(Z199,Reference!$B$1:$B$98,0)</f>
        <v>8</v>
      </c>
      <c r="AB199" t="str" cm="1">
        <f t="array" ref="AB199">INDEX(Reference!$C$1:$C$98,Data!AA199)</f>
        <v>10.1016/j.gca.2015.05.044</v>
      </c>
      <c r="AC199" t="str">
        <f t="shared" si="6"/>
        <v>00C6.vsvbm46v9.8</v>
      </c>
    </row>
    <row r="200" spans="1:29" x14ac:dyDescent="0.45">
      <c r="A200">
        <v>199</v>
      </c>
      <c r="B200" t="str">
        <f t="shared" si="7"/>
        <v>00C7</v>
      </c>
      <c r="C200" t="s">
        <v>1910</v>
      </c>
      <c r="D200" t="s">
        <v>3130</v>
      </c>
      <c r="E200">
        <v>71.7774</v>
      </c>
      <c r="F200">
        <v>75.978700000000003</v>
      </c>
      <c r="G200" t="s">
        <v>4093</v>
      </c>
      <c r="H200" t="s">
        <v>3377</v>
      </c>
      <c r="I200" t="s">
        <v>3377</v>
      </c>
      <c r="J200" t="s">
        <v>3377</v>
      </c>
      <c r="K200">
        <v>0.26341463414634142</v>
      </c>
      <c r="L200">
        <v>7.8048780487804864E-2</v>
      </c>
      <c r="M200">
        <v>1.9512195121951219E-2</v>
      </c>
      <c r="N200">
        <v>9.756097560975608E-3</v>
      </c>
      <c r="O200">
        <v>3.902439024390243E-3</v>
      </c>
      <c r="P200">
        <v>9.7560975609756087E-4</v>
      </c>
      <c r="Q200">
        <v>0.24390243902439021</v>
      </c>
      <c r="R200">
        <v>6.829268292682926E-2</v>
      </c>
      <c r="S200">
        <v>3.9024390243902432E-2</v>
      </c>
      <c r="T200">
        <v>1.9512195121951219E-2</v>
      </c>
      <c r="U200">
        <v>9.756097560975608E-3</v>
      </c>
      <c r="V200">
        <v>9.756097560975608E-3</v>
      </c>
      <c r="W200">
        <v>0.1951219512195122</v>
      </c>
      <c r="X200">
        <v>2.9268292682926821E-2</v>
      </c>
      <c r="Y200">
        <v>9.756097560975608E-3</v>
      </c>
      <c r="Z200" t="s">
        <v>3161</v>
      </c>
      <c r="AA200">
        <f>MATCH(Z200,Reference!$B$1:$B$98,0)</f>
        <v>8</v>
      </c>
      <c r="AB200" t="str" cm="1">
        <f t="array" ref="AB200">INDEX(Reference!$C$1:$C$98,Data!AA200)</f>
        <v>10.1016/j.gca.2015.05.044</v>
      </c>
      <c r="AC200" t="str">
        <f t="shared" si="6"/>
        <v>00C7.vsy02fwj8.8</v>
      </c>
    </row>
    <row r="201" spans="1:29" x14ac:dyDescent="0.45">
      <c r="A201">
        <v>200</v>
      </c>
      <c r="B201" t="str">
        <f t="shared" si="7"/>
        <v>00C8</v>
      </c>
      <c r="C201" t="s">
        <v>1911</v>
      </c>
      <c r="D201" t="s">
        <v>3130</v>
      </c>
      <c r="E201">
        <v>73.562399999999997</v>
      </c>
      <c r="F201">
        <v>73.302300000000002</v>
      </c>
      <c r="G201" t="s">
        <v>4094</v>
      </c>
      <c r="H201" t="s">
        <v>3377</v>
      </c>
      <c r="I201" t="s">
        <v>3377</v>
      </c>
      <c r="J201" t="s">
        <v>3377</v>
      </c>
      <c r="K201">
        <v>0.1775147928994083</v>
      </c>
      <c r="L201">
        <v>6.9033530571992116E-2</v>
      </c>
      <c r="M201">
        <v>9.8619329388560158E-3</v>
      </c>
      <c r="N201">
        <v>9.8619329388560158E-3</v>
      </c>
      <c r="O201">
        <v>1.9723865877712028E-3</v>
      </c>
      <c r="P201">
        <v>1.9723865877712028E-3</v>
      </c>
      <c r="Q201">
        <v>0.2465483234714004</v>
      </c>
      <c r="R201">
        <v>7.8895463510848127E-2</v>
      </c>
      <c r="S201">
        <v>4.9309664694280081E-2</v>
      </c>
      <c r="T201">
        <v>1.9723865877712032E-2</v>
      </c>
      <c r="U201">
        <v>9.8619329388560158E-3</v>
      </c>
      <c r="V201">
        <v>9.8619329388560158E-3</v>
      </c>
      <c r="W201">
        <v>0.27613412228796852</v>
      </c>
      <c r="X201">
        <v>2.9585798816568049E-2</v>
      </c>
      <c r="Y201">
        <v>9.8619329388560158E-3</v>
      </c>
      <c r="Z201" t="s">
        <v>3161</v>
      </c>
      <c r="AA201">
        <f>MATCH(Z201,Reference!$B$1:$B$98,0)</f>
        <v>8</v>
      </c>
      <c r="AB201" t="str" cm="1">
        <f t="array" ref="AB201">INDEX(Reference!$C$1:$C$98,Data!AA201)</f>
        <v>10.1016/j.gca.2015.05.044</v>
      </c>
      <c r="AC201" t="str">
        <f t="shared" si="6"/>
        <v>00C8.vth4kp9h5.8</v>
      </c>
    </row>
    <row r="202" spans="1:29" x14ac:dyDescent="0.45">
      <c r="A202">
        <v>201</v>
      </c>
      <c r="B202" t="str">
        <f t="shared" si="7"/>
        <v>00C9</v>
      </c>
      <c r="C202" t="s">
        <v>1912</v>
      </c>
      <c r="D202" t="s">
        <v>3130</v>
      </c>
      <c r="E202">
        <v>73.841800000000006</v>
      </c>
      <c r="F202">
        <v>75.092100000000002</v>
      </c>
      <c r="G202" t="s">
        <v>4095</v>
      </c>
      <c r="H202" t="s">
        <v>3377</v>
      </c>
      <c r="I202" t="s">
        <v>3377</v>
      </c>
      <c r="J202" t="s">
        <v>3377</v>
      </c>
      <c r="K202">
        <v>0.18200202224469161</v>
      </c>
      <c r="L202">
        <v>7.0778564206268962E-2</v>
      </c>
      <c r="M202">
        <v>1.011122345803842E-2</v>
      </c>
      <c r="N202">
        <v>1.011122345803842E-2</v>
      </c>
      <c r="O202">
        <v>2.0222446916076842E-3</v>
      </c>
      <c r="P202">
        <v>2.0222446916076842E-3</v>
      </c>
      <c r="Q202">
        <v>0.25278058645096052</v>
      </c>
      <c r="R202">
        <v>8.0889787664307378E-2</v>
      </c>
      <c r="S202">
        <v>4.0444893832153689E-2</v>
      </c>
      <c r="T202">
        <v>2.0222446916076841E-2</v>
      </c>
      <c r="U202">
        <v>5.0556117290192111E-3</v>
      </c>
      <c r="V202">
        <v>1.011122345803842E-2</v>
      </c>
      <c r="W202">
        <v>0.27300303336703741</v>
      </c>
      <c r="X202">
        <v>3.033367037411526E-2</v>
      </c>
      <c r="Y202">
        <v>1.011122345803842E-2</v>
      </c>
      <c r="Z202" t="s">
        <v>3161</v>
      </c>
      <c r="AA202">
        <f>MATCH(Z202,Reference!$B$1:$B$98,0)</f>
        <v>8</v>
      </c>
      <c r="AB202" t="str" cm="1">
        <f t="array" ref="AB202">INDEX(Reference!$C$1:$C$98,Data!AA202)</f>
        <v>10.1016/j.gca.2015.05.044</v>
      </c>
      <c r="AC202" t="str">
        <f t="shared" si="6"/>
        <v>00C9.vtjkhf2rs.8</v>
      </c>
    </row>
    <row r="203" spans="1:29" x14ac:dyDescent="0.45">
      <c r="A203">
        <v>202</v>
      </c>
      <c r="B203" t="str">
        <f t="shared" si="7"/>
        <v>00CA</v>
      </c>
      <c r="C203" t="s">
        <v>1892</v>
      </c>
      <c r="D203" t="s">
        <v>3130</v>
      </c>
      <c r="E203">
        <v>72.647400000000005</v>
      </c>
      <c r="F203">
        <v>80.136899999999997</v>
      </c>
      <c r="G203" t="s">
        <v>4075</v>
      </c>
      <c r="H203" t="s">
        <v>3377</v>
      </c>
      <c r="I203" t="s">
        <v>3377</v>
      </c>
      <c r="J203" t="s">
        <v>3377</v>
      </c>
      <c r="K203">
        <v>0.1892430278884463</v>
      </c>
      <c r="L203">
        <v>0.10956175298804779</v>
      </c>
      <c r="M203">
        <v>4.9800796812749012E-3</v>
      </c>
      <c r="N203">
        <v>9.9601593625498024E-3</v>
      </c>
      <c r="O203">
        <v>9.9601593625498028E-4</v>
      </c>
      <c r="P203">
        <v>9.9601593625498028E-4</v>
      </c>
      <c r="Q203">
        <v>0.25896414342629492</v>
      </c>
      <c r="R203">
        <v>0.10956175298804779</v>
      </c>
      <c r="S203">
        <v>2.9880478087649411E-2</v>
      </c>
      <c r="T203">
        <v>1.9920318725099601E-2</v>
      </c>
      <c r="U203">
        <v>3.9840637450199211E-3</v>
      </c>
      <c r="V203">
        <v>2.9880478087649411E-3</v>
      </c>
      <c r="W203">
        <v>0.2191235059760957</v>
      </c>
      <c r="X203">
        <v>2.9880478087649411E-2</v>
      </c>
      <c r="Y203">
        <v>9.9601593625498024E-3</v>
      </c>
      <c r="Z203" t="s">
        <v>3161</v>
      </c>
      <c r="AA203">
        <f>MATCH(Z203,Reference!$B$1:$B$98,0)</f>
        <v>8</v>
      </c>
      <c r="AB203" t="str" cm="1">
        <f t="array" ref="AB203">INDEX(Reference!$C$1:$C$98,Data!AA203)</f>
        <v>10.1016/j.gca.2015.05.044</v>
      </c>
      <c r="AC203" t="str">
        <f t="shared" si="6"/>
        <v>00CA.vubvr91cv.8</v>
      </c>
    </row>
    <row r="204" spans="1:29" x14ac:dyDescent="0.45">
      <c r="A204">
        <v>203</v>
      </c>
      <c r="B204" t="str">
        <f t="shared" si="7"/>
        <v>00CB</v>
      </c>
      <c r="C204" t="s">
        <v>2168</v>
      </c>
      <c r="D204" t="s">
        <v>3130</v>
      </c>
      <c r="E204">
        <v>73.082700000000003</v>
      </c>
      <c r="F204">
        <v>79.980099999999993</v>
      </c>
      <c r="G204" t="s">
        <v>4076</v>
      </c>
      <c r="H204" t="s">
        <v>3377</v>
      </c>
      <c r="I204" t="s">
        <v>3377</v>
      </c>
      <c r="J204" t="s">
        <v>3377</v>
      </c>
      <c r="K204">
        <v>0.19900497512437809</v>
      </c>
      <c r="L204">
        <v>9.9502487562189046E-2</v>
      </c>
      <c r="M204">
        <v>3.9800995024875619E-3</v>
      </c>
      <c r="N204">
        <v>3.9800995024875619E-3</v>
      </c>
      <c r="O204">
        <v>9.9502487562189048E-4</v>
      </c>
      <c r="P204">
        <v>9.9502487562189048E-4</v>
      </c>
      <c r="Q204">
        <v>0.28855721393034822</v>
      </c>
      <c r="R204">
        <v>9.9502487562189046E-2</v>
      </c>
      <c r="S204">
        <v>1.9900497512437811E-2</v>
      </c>
      <c r="T204">
        <v>1.9900497512437811E-2</v>
      </c>
      <c r="U204">
        <v>2.9850746268656708E-3</v>
      </c>
      <c r="V204">
        <v>1.990049751243781E-3</v>
      </c>
      <c r="W204">
        <v>0.22885572139303481</v>
      </c>
      <c r="X204">
        <v>1.9900497512437811E-2</v>
      </c>
      <c r="Y204">
        <v>9.9502487562189053E-3</v>
      </c>
      <c r="Z204" t="s">
        <v>3161</v>
      </c>
      <c r="AA204">
        <f>MATCH(Z204,Reference!$B$1:$B$98,0)</f>
        <v>8</v>
      </c>
      <c r="AB204" t="str" cm="1">
        <f t="array" ref="AB204">INDEX(Reference!$C$1:$C$98,Data!AA204)</f>
        <v>10.1016/j.gca.2015.05.044</v>
      </c>
      <c r="AC204" t="str">
        <f t="shared" si="6"/>
        <v>00CB.vubzgbr9x.8</v>
      </c>
    </row>
    <row r="205" spans="1:29" x14ac:dyDescent="0.45">
      <c r="A205">
        <v>204</v>
      </c>
      <c r="B205" t="str">
        <f t="shared" si="7"/>
        <v>00CC</v>
      </c>
      <c r="C205" t="s">
        <v>1893</v>
      </c>
      <c r="D205" t="s">
        <v>3130</v>
      </c>
      <c r="E205">
        <v>73.082700000000003</v>
      </c>
      <c r="F205">
        <v>79.980099999999993</v>
      </c>
      <c r="G205" t="s">
        <v>4076</v>
      </c>
      <c r="H205" t="s">
        <v>3377</v>
      </c>
      <c r="I205" t="s">
        <v>3377</v>
      </c>
      <c r="J205" t="s">
        <v>3377</v>
      </c>
      <c r="K205">
        <v>0.17034068136272551</v>
      </c>
      <c r="L205">
        <v>9.0180360721442879E-2</v>
      </c>
      <c r="M205">
        <v>4.0080160320641279E-3</v>
      </c>
      <c r="N205">
        <v>5.0100200400801601E-3</v>
      </c>
      <c r="O205">
        <v>1.002004008016032E-3</v>
      </c>
      <c r="P205">
        <v>1.002004008016032E-3</v>
      </c>
      <c r="Q205">
        <v>0.26052104208416832</v>
      </c>
      <c r="R205">
        <v>0.1102204408817635</v>
      </c>
      <c r="S205">
        <v>3.0060120240480961E-2</v>
      </c>
      <c r="T205">
        <v>2.004008016032064E-2</v>
      </c>
      <c r="U205">
        <v>3.0060120240480962E-3</v>
      </c>
      <c r="V205">
        <v>4.0080160320641279E-3</v>
      </c>
      <c r="W205">
        <v>0.26052104208416832</v>
      </c>
      <c r="X205">
        <v>3.0060120240480961E-2</v>
      </c>
      <c r="Y205">
        <v>1.002004008016032E-2</v>
      </c>
      <c r="Z205" t="s">
        <v>3161</v>
      </c>
      <c r="AA205">
        <f>MATCH(Z205,Reference!$B$1:$B$98,0)</f>
        <v>8</v>
      </c>
      <c r="AB205" t="str" cm="1">
        <f t="array" ref="AB205">INDEX(Reference!$C$1:$C$98,Data!AA205)</f>
        <v>10.1016/j.gca.2015.05.044</v>
      </c>
      <c r="AC205" t="str">
        <f t="shared" si="6"/>
        <v>00CC.vubzgbr9x.8</v>
      </c>
    </row>
    <row r="206" spans="1:29" x14ac:dyDescent="0.45">
      <c r="A206">
        <v>205</v>
      </c>
      <c r="B206" t="str">
        <f t="shared" si="7"/>
        <v>00CD</v>
      </c>
      <c r="C206" t="s">
        <v>1894</v>
      </c>
      <c r="D206" t="s">
        <v>3130</v>
      </c>
      <c r="E206">
        <v>73.150099999999995</v>
      </c>
      <c r="F206">
        <v>80.490899999999996</v>
      </c>
      <c r="G206" t="s">
        <v>4077</v>
      </c>
      <c r="H206" t="s">
        <v>3377</v>
      </c>
      <c r="I206" t="s">
        <v>3377</v>
      </c>
      <c r="J206" t="s">
        <v>3377</v>
      </c>
      <c r="K206">
        <v>0.20161290322580641</v>
      </c>
      <c r="L206">
        <v>0.10080645161290321</v>
      </c>
      <c r="M206">
        <v>3.0241935483870971E-3</v>
      </c>
      <c r="N206">
        <v>4.0322580645161289E-3</v>
      </c>
      <c r="O206">
        <v>0</v>
      </c>
      <c r="P206">
        <v>0</v>
      </c>
      <c r="Q206">
        <v>0.29233870967741932</v>
      </c>
      <c r="R206">
        <v>0.10080645161290321</v>
      </c>
      <c r="S206">
        <v>2.0161290322580641E-2</v>
      </c>
      <c r="T206">
        <v>2.0161290322580641E-2</v>
      </c>
      <c r="U206">
        <v>3.0241935483870971E-3</v>
      </c>
      <c r="V206">
        <v>2.016129032258064E-3</v>
      </c>
      <c r="W206">
        <v>0.22177419354838709</v>
      </c>
      <c r="X206">
        <v>2.0161290322580641E-2</v>
      </c>
      <c r="Y206">
        <v>1.0080645161290321E-2</v>
      </c>
      <c r="Z206" t="s">
        <v>3161</v>
      </c>
      <c r="AA206">
        <f>MATCH(Z206,Reference!$B$1:$B$98,0)</f>
        <v>8</v>
      </c>
      <c r="AB206" t="str" cm="1">
        <f t="array" ref="AB206">INDEX(Reference!$C$1:$C$98,Data!AA206)</f>
        <v>10.1016/j.gca.2015.05.044</v>
      </c>
      <c r="AC206" t="str">
        <f t="shared" si="6"/>
        <v>00CD.vv10psedj.8</v>
      </c>
    </row>
    <row r="207" spans="1:29" x14ac:dyDescent="0.45">
      <c r="A207">
        <v>206</v>
      </c>
      <c r="B207" t="str">
        <f t="shared" si="7"/>
        <v>00CE</v>
      </c>
      <c r="C207" t="s">
        <v>2169</v>
      </c>
      <c r="D207" t="s">
        <v>3130</v>
      </c>
      <c r="E207">
        <v>73.360299999999995</v>
      </c>
      <c r="F207">
        <v>80.490899999999996</v>
      </c>
      <c r="G207" t="s">
        <v>4096</v>
      </c>
      <c r="H207" t="s">
        <v>3377</v>
      </c>
      <c r="I207" t="s">
        <v>3377</v>
      </c>
      <c r="J207" t="s">
        <v>3377</v>
      </c>
      <c r="K207">
        <v>0.20060180541624881</v>
      </c>
      <c r="L207">
        <v>8.0240722166499495E-2</v>
      </c>
      <c r="M207">
        <v>3.009027081243731E-3</v>
      </c>
      <c r="N207">
        <v>3.009027081243731E-3</v>
      </c>
      <c r="O207">
        <v>1.0030090270812439E-3</v>
      </c>
      <c r="P207">
        <v>1.0030090270812439E-3</v>
      </c>
      <c r="Q207">
        <v>0.31093279839518562</v>
      </c>
      <c r="R207">
        <v>9.0270812437311929E-2</v>
      </c>
      <c r="S207">
        <v>2.006018054162487E-2</v>
      </c>
      <c r="T207">
        <v>1.003009027081244E-2</v>
      </c>
      <c r="U207">
        <v>3.009027081243731E-3</v>
      </c>
      <c r="V207">
        <v>1.0030090270812439E-3</v>
      </c>
      <c r="W207">
        <v>0.25075225677031088</v>
      </c>
      <c r="X207">
        <v>2.006018054162487E-2</v>
      </c>
      <c r="Y207">
        <v>5.0150451354062176E-3</v>
      </c>
      <c r="Z207" t="s">
        <v>3161</v>
      </c>
      <c r="AA207">
        <f>MATCH(Z207,Reference!$B$1:$B$98,0)</f>
        <v>8</v>
      </c>
      <c r="AB207" t="str" cm="1">
        <f t="array" ref="AB207">INDEX(Reference!$C$1:$C$98,Data!AA207)</f>
        <v>10.1016/j.gca.2015.05.044</v>
      </c>
      <c r="AC207" t="str">
        <f t="shared" si="6"/>
        <v>00CE.vv11rdgdt.8</v>
      </c>
    </row>
    <row r="208" spans="1:29" x14ac:dyDescent="0.45">
      <c r="A208">
        <v>207</v>
      </c>
      <c r="B208" t="str">
        <f t="shared" si="7"/>
        <v>00CF</v>
      </c>
      <c r="C208" t="s">
        <v>2170</v>
      </c>
      <c r="D208" t="s">
        <v>3130</v>
      </c>
      <c r="E208">
        <v>73.400599999999997</v>
      </c>
      <c r="F208">
        <v>80.475800000000007</v>
      </c>
      <c r="G208" t="s">
        <v>4097</v>
      </c>
      <c r="H208" t="s">
        <v>3377</v>
      </c>
      <c r="I208" t="s">
        <v>3377</v>
      </c>
      <c r="J208" t="s">
        <v>3377</v>
      </c>
      <c r="K208">
        <v>0.18981018981018979</v>
      </c>
      <c r="L208">
        <v>6.9930069930069935E-2</v>
      </c>
      <c r="M208">
        <v>2.997002997002997E-3</v>
      </c>
      <c r="N208">
        <v>3.996003996003996E-3</v>
      </c>
      <c r="O208">
        <v>0</v>
      </c>
      <c r="P208">
        <v>0</v>
      </c>
      <c r="Q208">
        <v>0.31968031968031962</v>
      </c>
      <c r="R208">
        <v>8.9910089910089891E-2</v>
      </c>
      <c r="S208">
        <v>1.998001998001998E-2</v>
      </c>
      <c r="T208">
        <v>9.9900099900099883E-3</v>
      </c>
      <c r="U208">
        <v>1.998001998001998E-3</v>
      </c>
      <c r="V208">
        <v>1.998001998001998E-3</v>
      </c>
      <c r="W208">
        <v>0.25974025974025972</v>
      </c>
      <c r="X208">
        <v>1.998001998001998E-2</v>
      </c>
      <c r="Y208">
        <v>9.9900099900099883E-3</v>
      </c>
      <c r="Z208" t="s">
        <v>3161</v>
      </c>
      <c r="AA208">
        <f>MATCH(Z208,Reference!$B$1:$B$98,0)</f>
        <v>8</v>
      </c>
      <c r="AB208" t="str" cm="1">
        <f t="array" ref="AB208">INDEX(Reference!$C$1:$C$98,Data!AA208)</f>
        <v>10.1016/j.gca.2015.05.044</v>
      </c>
      <c r="AC208" t="str">
        <f t="shared" si="6"/>
        <v>00CF.vv11x60tq.8</v>
      </c>
    </row>
    <row r="209" spans="1:29" x14ac:dyDescent="0.45">
      <c r="A209">
        <v>208</v>
      </c>
      <c r="B209" t="str">
        <f t="shared" si="7"/>
        <v>00D0</v>
      </c>
      <c r="C209" t="s">
        <v>2171</v>
      </c>
      <c r="D209" t="s">
        <v>3130</v>
      </c>
      <c r="E209">
        <v>72.718599999999995</v>
      </c>
      <c r="F209">
        <v>79.114900000000006</v>
      </c>
      <c r="G209" t="s">
        <v>4098</v>
      </c>
      <c r="H209" t="s">
        <v>3377</v>
      </c>
      <c r="I209" t="s">
        <v>3377</v>
      </c>
      <c r="J209" t="s">
        <v>3377</v>
      </c>
      <c r="K209">
        <v>0.19172552976791121</v>
      </c>
      <c r="L209">
        <v>9.0817356205852656E-2</v>
      </c>
      <c r="M209">
        <v>4.0363269424823411E-3</v>
      </c>
      <c r="N209">
        <v>1.009081735620585E-2</v>
      </c>
      <c r="O209">
        <v>1.0090817356205851E-3</v>
      </c>
      <c r="P209">
        <v>1.0090817356205851E-3</v>
      </c>
      <c r="Q209">
        <v>0.272452068617558</v>
      </c>
      <c r="R209">
        <v>0.1009081735620585</v>
      </c>
      <c r="S209">
        <v>3.0272452068617551E-2</v>
      </c>
      <c r="T209">
        <v>2.0181634712411699E-2</v>
      </c>
      <c r="U209">
        <v>4.0363269424823411E-3</v>
      </c>
      <c r="V209">
        <v>4.0363269424823411E-3</v>
      </c>
      <c r="W209">
        <v>0.23208879919273459</v>
      </c>
      <c r="X209">
        <v>3.0272452068617551E-2</v>
      </c>
      <c r="Y209">
        <v>7.063572149344095E-3</v>
      </c>
      <c r="Z209" t="s">
        <v>3161</v>
      </c>
      <c r="AA209">
        <f>MATCH(Z209,Reference!$B$1:$B$98,0)</f>
        <v>8</v>
      </c>
      <c r="AB209" t="str" cm="1">
        <f t="array" ref="AB209">INDEX(Reference!$C$1:$C$98,Data!AA209)</f>
        <v>10.1016/j.gca.2015.05.044</v>
      </c>
      <c r="AC209" t="str">
        <f t="shared" si="6"/>
        <v>00D0.vubm8q18w.8</v>
      </c>
    </row>
    <row r="210" spans="1:29" x14ac:dyDescent="0.45">
      <c r="A210">
        <v>209</v>
      </c>
      <c r="B210" t="str">
        <f t="shared" si="7"/>
        <v>00D1</v>
      </c>
      <c r="C210" t="s">
        <v>1895</v>
      </c>
      <c r="D210" t="s">
        <v>3130</v>
      </c>
      <c r="E210">
        <v>72.556399999999996</v>
      </c>
      <c r="F210">
        <v>79.303100000000001</v>
      </c>
      <c r="G210" t="s">
        <v>4078</v>
      </c>
      <c r="H210" t="s">
        <v>3377</v>
      </c>
      <c r="I210" t="s">
        <v>3377</v>
      </c>
      <c r="J210" t="s">
        <v>3377</v>
      </c>
      <c r="K210">
        <v>0.16</v>
      </c>
      <c r="L210">
        <v>7.0000000000000007E-2</v>
      </c>
      <c r="M210">
        <v>0</v>
      </c>
      <c r="N210">
        <v>0</v>
      </c>
      <c r="O210">
        <v>0</v>
      </c>
      <c r="P210">
        <v>0</v>
      </c>
      <c r="Q210">
        <v>0.3</v>
      </c>
      <c r="R210">
        <v>0.11</v>
      </c>
      <c r="S210">
        <v>0</v>
      </c>
      <c r="T210">
        <v>0</v>
      </c>
      <c r="U210">
        <v>0</v>
      </c>
      <c r="V210">
        <v>0</v>
      </c>
      <c r="W210">
        <v>0.36</v>
      </c>
      <c r="X210">
        <v>0</v>
      </c>
      <c r="Y210">
        <v>0</v>
      </c>
      <c r="Z210" t="s">
        <v>3161</v>
      </c>
      <c r="AA210">
        <f>MATCH(Z210,Reference!$B$1:$B$98,0)</f>
        <v>8</v>
      </c>
      <c r="AB210" t="str" cm="1">
        <f t="array" ref="AB210">INDEX(Reference!$C$1:$C$98,Data!AA210)</f>
        <v>10.1016/j.gca.2015.05.044</v>
      </c>
      <c r="AC210" t="str">
        <f t="shared" si="6"/>
        <v>00D1.vubku86z8.8</v>
      </c>
    </row>
    <row r="211" spans="1:29" x14ac:dyDescent="0.45">
      <c r="A211">
        <v>210</v>
      </c>
      <c r="B211" t="str">
        <f t="shared" si="7"/>
        <v>00D2</v>
      </c>
      <c r="C211" t="s">
        <v>1896</v>
      </c>
      <c r="D211" t="s">
        <v>3130</v>
      </c>
      <c r="E211">
        <v>72.451499999999996</v>
      </c>
      <c r="F211">
        <v>77.053799999999995</v>
      </c>
      <c r="G211" t="s">
        <v>4079</v>
      </c>
      <c r="H211" t="s">
        <v>3377</v>
      </c>
      <c r="I211" t="s">
        <v>3377</v>
      </c>
      <c r="J211" t="s">
        <v>3377</v>
      </c>
      <c r="K211">
        <v>0.20040080160320639</v>
      </c>
      <c r="L211">
        <v>7.0140280561122231E-2</v>
      </c>
      <c r="M211">
        <v>1.002004008016032E-2</v>
      </c>
      <c r="N211">
        <v>5.0100200400801593E-3</v>
      </c>
      <c r="O211">
        <v>1.002004008016032E-3</v>
      </c>
      <c r="P211">
        <v>1.002004008016032E-3</v>
      </c>
      <c r="Q211">
        <v>0.26052104208416832</v>
      </c>
      <c r="R211">
        <v>9.0180360721442865E-2</v>
      </c>
      <c r="S211">
        <v>4.0080160320641267E-2</v>
      </c>
      <c r="T211">
        <v>2.004008016032064E-2</v>
      </c>
      <c r="U211">
        <v>1.002004008016032E-2</v>
      </c>
      <c r="V211">
        <v>1.002004008016032E-2</v>
      </c>
      <c r="W211">
        <v>0.2404809619238476</v>
      </c>
      <c r="X211">
        <v>3.006012024048095E-2</v>
      </c>
      <c r="Y211">
        <v>1.102204408817635E-2</v>
      </c>
      <c r="Z211" t="s">
        <v>3161</v>
      </c>
      <c r="AA211">
        <f>MATCH(Z211,Reference!$B$1:$B$98,0)</f>
        <v>8</v>
      </c>
      <c r="AB211" t="str" cm="1">
        <f t="array" ref="AB211">INDEX(Reference!$C$1:$C$98,Data!AA211)</f>
        <v>10.1016/j.gca.2015.05.044</v>
      </c>
      <c r="AC211" t="str">
        <f t="shared" si="6"/>
        <v>00D2.vsyu1mkue.8</v>
      </c>
    </row>
    <row r="212" spans="1:29" x14ac:dyDescent="0.45">
      <c r="A212">
        <v>211</v>
      </c>
      <c r="B212" t="str">
        <f t="shared" si="7"/>
        <v>00D3</v>
      </c>
      <c r="C212" t="s">
        <v>1897</v>
      </c>
      <c r="D212" t="s">
        <v>3130</v>
      </c>
      <c r="E212">
        <v>72.619900000000001</v>
      </c>
      <c r="F212">
        <v>77.524500000000003</v>
      </c>
      <c r="G212" t="s">
        <v>4080</v>
      </c>
      <c r="H212" t="s">
        <v>3377</v>
      </c>
      <c r="I212" t="s">
        <v>3377</v>
      </c>
      <c r="J212" t="s">
        <v>3377</v>
      </c>
      <c r="K212">
        <v>0.19782393669634021</v>
      </c>
      <c r="L212">
        <v>6.9238377843719084E-2</v>
      </c>
      <c r="M212">
        <v>9.8911968348170121E-3</v>
      </c>
      <c r="N212">
        <v>3.956478733926805E-3</v>
      </c>
      <c r="O212">
        <v>9.8911968348170125E-4</v>
      </c>
      <c r="P212">
        <v>1.9782393669634021E-3</v>
      </c>
      <c r="Q212">
        <v>0.25717111770524231</v>
      </c>
      <c r="R212">
        <v>8.9020771513353109E-2</v>
      </c>
      <c r="S212">
        <v>4.945598417408506E-2</v>
      </c>
      <c r="T212">
        <v>1.9782393669634021E-2</v>
      </c>
      <c r="U212">
        <v>3.956478733926805E-3</v>
      </c>
      <c r="V212">
        <v>9.8911968348170121E-3</v>
      </c>
      <c r="W212">
        <v>0.23738872403560829</v>
      </c>
      <c r="X212">
        <v>3.9564787339268048E-2</v>
      </c>
      <c r="Y212">
        <v>9.8911968348170121E-3</v>
      </c>
      <c r="Z212" t="s">
        <v>3161</v>
      </c>
      <c r="AA212">
        <f>MATCH(Z212,Reference!$B$1:$B$98,0)</f>
        <v>8</v>
      </c>
      <c r="AB212" t="str" cm="1">
        <f t="array" ref="AB212">INDEX(Reference!$C$1:$C$98,Data!AA212)</f>
        <v>10.1016/j.gca.2015.05.044</v>
      </c>
      <c r="AC212" t="str">
        <f t="shared" si="6"/>
        <v>00D3.vszjhh59e.8</v>
      </c>
    </row>
    <row r="213" spans="1:29" x14ac:dyDescent="0.45">
      <c r="A213">
        <v>212</v>
      </c>
      <c r="B213" t="str">
        <f t="shared" si="7"/>
        <v>00D4</v>
      </c>
      <c r="C213" t="s">
        <v>1898</v>
      </c>
      <c r="D213" t="s">
        <v>3130</v>
      </c>
      <c r="E213">
        <v>74.287899999999993</v>
      </c>
      <c r="F213">
        <v>78.621700000000004</v>
      </c>
      <c r="G213" t="s">
        <v>4081</v>
      </c>
      <c r="H213" t="s">
        <v>3377</v>
      </c>
      <c r="I213" t="s">
        <v>3377</v>
      </c>
      <c r="J213" t="s">
        <v>3377</v>
      </c>
      <c r="K213">
        <v>0.1818181818181818</v>
      </c>
      <c r="L213">
        <v>6.0606060606060608E-2</v>
      </c>
      <c r="M213">
        <v>0</v>
      </c>
      <c r="N213">
        <v>0</v>
      </c>
      <c r="O213">
        <v>0</v>
      </c>
      <c r="P213">
        <v>0</v>
      </c>
      <c r="Q213">
        <v>0.33333333333333343</v>
      </c>
      <c r="R213">
        <v>8.0808080808080815E-2</v>
      </c>
      <c r="S213">
        <v>0</v>
      </c>
      <c r="T213">
        <v>0</v>
      </c>
      <c r="U213">
        <v>0</v>
      </c>
      <c r="V213">
        <v>0</v>
      </c>
      <c r="W213">
        <v>0.32323232323232332</v>
      </c>
      <c r="X213">
        <v>2.02020202020202E-2</v>
      </c>
      <c r="Y213">
        <v>0</v>
      </c>
      <c r="Z213" t="s">
        <v>3161</v>
      </c>
      <c r="AA213">
        <f>MATCH(Z213,Reference!$B$1:$B$98,0)</f>
        <v>8</v>
      </c>
      <c r="AB213" t="str" cm="1">
        <f t="array" ref="AB213">INDEX(Reference!$C$1:$C$98,Data!AA213)</f>
        <v>10.1016/j.gca.2015.05.044</v>
      </c>
      <c r="AC213" t="str">
        <f t="shared" si="6"/>
        <v>00D4.vtpyt5dw6.8</v>
      </c>
    </row>
    <row r="214" spans="1:29" x14ac:dyDescent="0.45">
      <c r="A214">
        <v>213</v>
      </c>
      <c r="B214" t="str">
        <f t="shared" si="7"/>
        <v>00D5</v>
      </c>
      <c r="C214" t="s">
        <v>1899</v>
      </c>
      <c r="D214" t="s">
        <v>3130</v>
      </c>
      <c r="E214">
        <v>75.683300000000003</v>
      </c>
      <c r="F214">
        <v>83.2</v>
      </c>
      <c r="G214" t="s">
        <v>4082</v>
      </c>
      <c r="H214" t="s">
        <v>3377</v>
      </c>
      <c r="I214" t="s">
        <v>3377</v>
      </c>
      <c r="J214" t="s">
        <v>3377</v>
      </c>
      <c r="K214">
        <v>0.34343434343434348</v>
      </c>
      <c r="L214">
        <v>0.2121212121212121</v>
      </c>
      <c r="M214">
        <v>0</v>
      </c>
      <c r="N214">
        <v>0</v>
      </c>
      <c r="O214">
        <v>0</v>
      </c>
      <c r="P214">
        <v>0</v>
      </c>
      <c r="Q214">
        <v>0.19191919191919191</v>
      </c>
      <c r="R214">
        <v>9.0909090909090912E-2</v>
      </c>
      <c r="S214">
        <v>0</v>
      </c>
      <c r="T214">
        <v>0</v>
      </c>
      <c r="U214">
        <v>0</v>
      </c>
      <c r="V214">
        <v>0</v>
      </c>
      <c r="W214">
        <v>0.1616161616161616</v>
      </c>
      <c r="X214">
        <v>0</v>
      </c>
      <c r="Y214">
        <v>0</v>
      </c>
      <c r="Z214" t="s">
        <v>3161</v>
      </c>
      <c r="AA214">
        <f>MATCH(Z214,Reference!$B$1:$B$98,0)</f>
        <v>8</v>
      </c>
      <c r="AB214" t="str" cm="1">
        <f t="array" ref="AB214">INDEX(Reference!$C$1:$C$98,Data!AA214)</f>
        <v>10.1016/j.gca.2015.05.044</v>
      </c>
      <c r="AC214" t="str">
        <f t="shared" si="6"/>
        <v>00D5.vv7nt38rh.8</v>
      </c>
    </row>
    <row r="215" spans="1:29" x14ac:dyDescent="0.45">
      <c r="A215">
        <v>214</v>
      </c>
      <c r="B215" t="str">
        <f t="shared" si="7"/>
        <v>00D6</v>
      </c>
      <c r="C215" t="s">
        <v>1900</v>
      </c>
      <c r="D215" t="s">
        <v>3130</v>
      </c>
      <c r="E215">
        <v>76.086299999999994</v>
      </c>
      <c r="F215">
        <v>84.862799999999993</v>
      </c>
      <c r="G215" t="s">
        <v>4083</v>
      </c>
      <c r="H215" t="s">
        <v>3377</v>
      </c>
      <c r="I215" t="s">
        <v>3377</v>
      </c>
      <c r="J215" t="s">
        <v>3377</v>
      </c>
      <c r="K215">
        <v>0.23762376237623761</v>
      </c>
      <c r="L215">
        <v>0.12871287128712869</v>
      </c>
      <c r="M215">
        <v>0</v>
      </c>
      <c r="N215">
        <v>0</v>
      </c>
      <c r="O215">
        <v>0</v>
      </c>
      <c r="P215">
        <v>0</v>
      </c>
      <c r="Q215">
        <v>0.25742574257425738</v>
      </c>
      <c r="R215">
        <v>0.12871287128712869</v>
      </c>
      <c r="S215">
        <v>0</v>
      </c>
      <c r="T215">
        <v>0</v>
      </c>
      <c r="U215">
        <v>0</v>
      </c>
      <c r="V215">
        <v>0</v>
      </c>
      <c r="W215">
        <v>0.24752475247524749</v>
      </c>
      <c r="X215">
        <v>0</v>
      </c>
      <c r="Y215">
        <v>0</v>
      </c>
      <c r="Z215" t="s">
        <v>3161</v>
      </c>
      <c r="AA215">
        <f>MATCH(Z215,Reference!$B$1:$B$98,0)</f>
        <v>8</v>
      </c>
      <c r="AB215" t="str" cm="1">
        <f t="array" ref="AB215">INDEX(Reference!$C$1:$C$98,Data!AA215)</f>
        <v>10.1016/j.gca.2015.05.044</v>
      </c>
      <c r="AC215" t="str">
        <f t="shared" si="6"/>
        <v>00D6.vvs2g554y.8</v>
      </c>
    </row>
    <row r="216" spans="1:29" x14ac:dyDescent="0.45">
      <c r="A216">
        <v>215</v>
      </c>
      <c r="B216" t="str">
        <f t="shared" si="7"/>
        <v>00D7</v>
      </c>
      <c r="C216" t="s">
        <v>1901</v>
      </c>
      <c r="D216" t="s">
        <v>3130</v>
      </c>
      <c r="E216">
        <v>72.337199999999996</v>
      </c>
      <c r="F216">
        <v>65.981099999999998</v>
      </c>
      <c r="G216" t="s">
        <v>4084</v>
      </c>
      <c r="H216" t="s">
        <v>3377</v>
      </c>
      <c r="I216" t="s">
        <v>3377</v>
      </c>
      <c r="J216" t="s">
        <v>3377</v>
      </c>
      <c r="K216">
        <v>0.1611278952668681</v>
      </c>
      <c r="L216">
        <v>6.0422960725075518E-2</v>
      </c>
      <c r="M216">
        <v>0</v>
      </c>
      <c r="N216">
        <v>0</v>
      </c>
      <c r="O216">
        <v>0</v>
      </c>
      <c r="P216">
        <v>0</v>
      </c>
      <c r="Q216">
        <v>0.30211480362537763</v>
      </c>
      <c r="R216">
        <v>7.0493454179254789E-2</v>
      </c>
      <c r="S216">
        <v>3.0211480362537759E-2</v>
      </c>
      <c r="T216">
        <v>1.007049345417925E-2</v>
      </c>
      <c r="U216">
        <v>0</v>
      </c>
      <c r="V216">
        <v>0</v>
      </c>
      <c r="W216">
        <v>0.32225579053373621</v>
      </c>
      <c r="X216">
        <v>3.0211480362537759E-2</v>
      </c>
      <c r="Y216">
        <v>1.309164149043303E-2</v>
      </c>
      <c r="Z216" t="s">
        <v>3161</v>
      </c>
      <c r="AA216">
        <f>MATCH(Z216,Reference!$B$1:$B$98,0)</f>
        <v>8</v>
      </c>
      <c r="AB216" t="str" cm="1">
        <f t="array" ref="AB216">INDEX(Reference!$C$1:$C$98,Data!AA216)</f>
        <v>10.1016/j.gca.2015.05.044</v>
      </c>
      <c r="AC216" t="str">
        <f t="shared" si="6"/>
        <v>00D7.vkygt2tfx.8</v>
      </c>
    </row>
    <row r="217" spans="1:29" x14ac:dyDescent="0.45">
      <c r="A217">
        <v>216</v>
      </c>
      <c r="B217" t="str">
        <f t="shared" si="7"/>
        <v>00D8</v>
      </c>
      <c r="C217" t="s">
        <v>1902</v>
      </c>
      <c r="D217" t="s">
        <v>3130</v>
      </c>
      <c r="E217">
        <v>77.217200000000005</v>
      </c>
      <c r="F217">
        <v>78.090500000000006</v>
      </c>
      <c r="G217" t="s">
        <v>4085</v>
      </c>
      <c r="H217" t="s">
        <v>3377</v>
      </c>
      <c r="I217" t="s">
        <v>3377</v>
      </c>
      <c r="J217" t="s">
        <v>3377</v>
      </c>
      <c r="K217">
        <v>0.17</v>
      </c>
      <c r="L217">
        <v>0.05</v>
      </c>
      <c r="M217">
        <v>0</v>
      </c>
      <c r="N217">
        <v>0</v>
      </c>
      <c r="O217">
        <v>0</v>
      </c>
      <c r="P217">
        <v>0</v>
      </c>
      <c r="Q217">
        <v>0.37</v>
      </c>
      <c r="R217">
        <v>0.06</v>
      </c>
      <c r="S217">
        <v>0</v>
      </c>
      <c r="T217">
        <v>0</v>
      </c>
      <c r="U217">
        <v>0</v>
      </c>
      <c r="V217">
        <v>0</v>
      </c>
      <c r="W217">
        <v>0.35</v>
      </c>
      <c r="X217">
        <v>0</v>
      </c>
      <c r="Y217">
        <v>0</v>
      </c>
      <c r="Z217" t="s">
        <v>3161</v>
      </c>
      <c r="AA217">
        <f>MATCH(Z217,Reference!$B$1:$B$98,0)</f>
        <v>8</v>
      </c>
      <c r="AB217" t="str" cm="1">
        <f t="array" ref="AB217">INDEX(Reference!$C$1:$C$98,Data!AA217)</f>
        <v>10.1016/j.gca.2015.05.044</v>
      </c>
      <c r="AC217" t="str">
        <f t="shared" si="6"/>
        <v>00D8.vtxx2bzyb.8</v>
      </c>
    </row>
    <row r="218" spans="1:29" x14ac:dyDescent="0.45">
      <c r="A218">
        <v>217</v>
      </c>
      <c r="B218" t="str">
        <f t="shared" si="7"/>
        <v>00D9</v>
      </c>
      <c r="C218" t="s">
        <v>1903</v>
      </c>
      <c r="D218" t="s">
        <v>3130</v>
      </c>
      <c r="E218">
        <v>75.835800000000006</v>
      </c>
      <c r="F218">
        <v>68.913499999999999</v>
      </c>
      <c r="G218" t="s">
        <v>4086</v>
      </c>
      <c r="H218" t="s">
        <v>3377</v>
      </c>
      <c r="I218" t="s">
        <v>3377</v>
      </c>
      <c r="J218" t="s">
        <v>3377</v>
      </c>
      <c r="K218">
        <v>0.1603206412825651</v>
      </c>
      <c r="L218">
        <v>5.0100200400801598E-2</v>
      </c>
      <c r="M218">
        <v>0</v>
      </c>
      <c r="N218">
        <v>0</v>
      </c>
      <c r="O218">
        <v>0</v>
      </c>
      <c r="P218">
        <v>0</v>
      </c>
      <c r="Q218">
        <v>0.31062124248496992</v>
      </c>
      <c r="R218">
        <v>8.0160320641282562E-2</v>
      </c>
      <c r="S218">
        <v>1.002004008016032E-2</v>
      </c>
      <c r="T218">
        <v>2.004008016032064E-2</v>
      </c>
      <c r="U218">
        <v>0</v>
      </c>
      <c r="V218">
        <v>0</v>
      </c>
      <c r="W218">
        <v>0.33066132264529058</v>
      </c>
      <c r="X218">
        <v>3.0060120240480961E-2</v>
      </c>
      <c r="Y218">
        <v>8.0160320641282558E-3</v>
      </c>
      <c r="Z218" t="s">
        <v>3161</v>
      </c>
      <c r="AA218">
        <f>MATCH(Z218,Reference!$B$1:$B$98,0)</f>
        <v>8</v>
      </c>
      <c r="AB218" t="str" cm="1">
        <f t="array" ref="AB218">INDEX(Reference!$C$1:$C$98,Data!AA218)</f>
        <v>10.1016/j.gca.2015.05.044</v>
      </c>
      <c r="AC218" t="str">
        <f t="shared" si="6"/>
        <v>00D9.vt3p2jmr8.8</v>
      </c>
    </row>
    <row r="219" spans="1:29" x14ac:dyDescent="0.45">
      <c r="A219">
        <v>218</v>
      </c>
      <c r="B219" t="str">
        <f t="shared" si="7"/>
        <v>00DA</v>
      </c>
      <c r="C219" t="s">
        <v>1904</v>
      </c>
      <c r="D219" t="s">
        <v>3130</v>
      </c>
      <c r="E219">
        <v>78.483199999999997</v>
      </c>
      <c r="F219">
        <v>72.797499999999999</v>
      </c>
      <c r="G219" t="s">
        <v>4087</v>
      </c>
      <c r="H219" t="s">
        <v>3377</v>
      </c>
      <c r="I219" t="s">
        <v>3377</v>
      </c>
      <c r="J219" t="s">
        <v>3377</v>
      </c>
      <c r="K219">
        <v>0.18</v>
      </c>
      <c r="L219">
        <v>6.0000000000000012E-2</v>
      </c>
      <c r="M219">
        <v>0</v>
      </c>
      <c r="N219">
        <v>0</v>
      </c>
      <c r="O219">
        <v>0</v>
      </c>
      <c r="P219">
        <v>0</v>
      </c>
      <c r="Q219">
        <v>0.35</v>
      </c>
      <c r="R219">
        <v>0.1</v>
      </c>
      <c r="S219">
        <v>0</v>
      </c>
      <c r="T219">
        <v>0</v>
      </c>
      <c r="U219">
        <v>0</v>
      </c>
      <c r="V219">
        <v>0</v>
      </c>
      <c r="W219">
        <v>0.31000000000000011</v>
      </c>
      <c r="X219">
        <v>0</v>
      </c>
      <c r="Y219">
        <v>0</v>
      </c>
      <c r="Z219" t="s">
        <v>3161</v>
      </c>
      <c r="AA219">
        <f>MATCH(Z219,Reference!$B$1:$B$98,0)</f>
        <v>8</v>
      </c>
      <c r="AB219" t="str" cm="1">
        <f t="array" ref="AB219">INDEX(Reference!$C$1:$C$98,Data!AA219)</f>
        <v>10.1016/j.gca.2015.05.044</v>
      </c>
      <c r="AC219" t="str">
        <f t="shared" si="6"/>
        <v>00DA.vtgy2x3tb.8</v>
      </c>
    </row>
    <row r="220" spans="1:29" x14ac:dyDescent="0.45">
      <c r="A220">
        <v>219</v>
      </c>
      <c r="B220" t="str">
        <f t="shared" si="7"/>
        <v>00DB</v>
      </c>
      <c r="C220" t="s">
        <v>1905</v>
      </c>
      <c r="D220" t="s">
        <v>3130</v>
      </c>
      <c r="E220">
        <v>71.175200000000004</v>
      </c>
      <c r="F220">
        <v>77.377099999999999</v>
      </c>
      <c r="G220" t="s">
        <v>4088</v>
      </c>
      <c r="H220" t="s">
        <v>3377</v>
      </c>
      <c r="I220" t="s">
        <v>3377</v>
      </c>
      <c r="J220" t="s">
        <v>3377</v>
      </c>
      <c r="K220">
        <v>0.29134016475788632</v>
      </c>
      <c r="L220">
        <v>5.0231062889290752E-2</v>
      </c>
      <c r="M220">
        <v>1.0046212577858151E-2</v>
      </c>
      <c r="N220">
        <v>4.0184850311432586E-3</v>
      </c>
      <c r="O220">
        <v>1.0046212577858151E-3</v>
      </c>
      <c r="P220">
        <v>4.0184850311432592E-4</v>
      </c>
      <c r="Q220">
        <v>0.31143258991360262</v>
      </c>
      <c r="R220">
        <v>7.0323488045007043E-2</v>
      </c>
      <c r="S220">
        <v>2.0092425155716302E-2</v>
      </c>
      <c r="T220">
        <v>1.0046212577858151E-2</v>
      </c>
      <c r="U220">
        <v>4.0184850311432586E-3</v>
      </c>
      <c r="V220">
        <v>1.0046212577858151E-3</v>
      </c>
      <c r="W220">
        <v>0.20092425155716301</v>
      </c>
      <c r="X220">
        <v>2.0092425155716302E-2</v>
      </c>
      <c r="Y220">
        <v>5.0231062889290754E-3</v>
      </c>
      <c r="Z220" t="s">
        <v>3161</v>
      </c>
      <c r="AA220">
        <f>MATCH(Z220,Reference!$B$1:$B$98,0)</f>
        <v>8</v>
      </c>
      <c r="AB220" t="str" cm="1">
        <f t="array" ref="AB220">INDEX(Reference!$C$1:$C$98,Data!AA220)</f>
        <v>10.1016/j.gca.2015.05.044</v>
      </c>
      <c r="AC220" t="str">
        <f t="shared" si="6"/>
        <v>00DB.vsxhbv039.8</v>
      </c>
    </row>
    <row r="221" spans="1:29" x14ac:dyDescent="0.45">
      <c r="A221">
        <v>220</v>
      </c>
      <c r="B221" t="str">
        <f t="shared" si="7"/>
        <v>00DC</v>
      </c>
      <c r="C221" t="s">
        <v>1906</v>
      </c>
      <c r="D221" t="s">
        <v>3130</v>
      </c>
      <c r="E221">
        <v>71.192899999999995</v>
      </c>
      <c r="F221">
        <v>77.459500000000006</v>
      </c>
      <c r="G221" t="s">
        <v>4089</v>
      </c>
      <c r="H221" t="s">
        <v>3377</v>
      </c>
      <c r="I221" t="s">
        <v>3377</v>
      </c>
      <c r="J221" t="s">
        <v>3377</v>
      </c>
      <c r="K221">
        <v>0.3003003003003003</v>
      </c>
      <c r="L221">
        <v>6.006006006006006E-2</v>
      </c>
      <c r="M221">
        <v>4.004004004004004E-3</v>
      </c>
      <c r="N221">
        <v>2.002002002002002E-3</v>
      </c>
      <c r="O221">
        <v>1.001001001001001E-3</v>
      </c>
      <c r="P221">
        <v>1.001001001001001E-3</v>
      </c>
      <c r="Q221">
        <v>0.31031031031031031</v>
      </c>
      <c r="R221">
        <v>6.006006006006006E-2</v>
      </c>
      <c r="S221">
        <v>2.002002002002002E-2</v>
      </c>
      <c r="T221">
        <v>1.001001001001001E-2</v>
      </c>
      <c r="U221">
        <v>5.005005005005005E-3</v>
      </c>
      <c r="V221">
        <v>1.001001001001001E-3</v>
      </c>
      <c r="W221">
        <v>0.20020020020020021</v>
      </c>
      <c r="X221">
        <v>2.002002002002002E-2</v>
      </c>
      <c r="Y221">
        <v>5.005005005005005E-3</v>
      </c>
      <c r="Z221" t="s">
        <v>3161</v>
      </c>
      <c r="AA221">
        <f>MATCH(Z221,Reference!$B$1:$B$98,0)</f>
        <v>8</v>
      </c>
      <c r="AB221" t="str" cm="1">
        <f t="array" ref="AB221">INDEX(Reference!$C$1:$C$98,Data!AA221)</f>
        <v>10.1016/j.gca.2015.05.044</v>
      </c>
      <c r="AC221" t="str">
        <f t="shared" si="6"/>
        <v>00DC.vsxj48k29.8</v>
      </c>
    </row>
    <row r="222" spans="1:29" x14ac:dyDescent="0.45">
      <c r="A222">
        <v>221</v>
      </c>
      <c r="B222" t="str">
        <f t="shared" si="7"/>
        <v>00DD</v>
      </c>
      <c r="C222" t="s">
        <v>1907</v>
      </c>
      <c r="D222" t="s">
        <v>3130</v>
      </c>
      <c r="E222">
        <v>71.224000000000004</v>
      </c>
      <c r="F222">
        <v>77.566699999999997</v>
      </c>
      <c r="G222" t="s">
        <v>4090</v>
      </c>
      <c r="H222" t="s">
        <v>3377</v>
      </c>
      <c r="I222" t="s">
        <v>3377</v>
      </c>
      <c r="J222" t="s">
        <v>3377</v>
      </c>
      <c r="K222">
        <v>0.29702970297029702</v>
      </c>
      <c r="L222">
        <v>7.9207920792079209E-2</v>
      </c>
      <c r="M222">
        <v>9.9009900990099011E-3</v>
      </c>
      <c r="N222">
        <v>4.9504950495049514E-3</v>
      </c>
      <c r="O222">
        <v>1.9801980198019798E-3</v>
      </c>
      <c r="P222">
        <v>9.9009900990099011E-4</v>
      </c>
      <c r="Q222">
        <v>0.27722772277227731</v>
      </c>
      <c r="R222">
        <v>6.9306930693069313E-2</v>
      </c>
      <c r="S222">
        <v>1.9801980198019799E-2</v>
      </c>
      <c r="T222">
        <v>9.9009900990099011E-3</v>
      </c>
      <c r="U222">
        <v>9.9009900990099011E-3</v>
      </c>
      <c r="V222">
        <v>1.9801980198019798E-3</v>
      </c>
      <c r="W222">
        <v>0.18811881188118809</v>
      </c>
      <c r="X222">
        <v>1.9801980198019799E-2</v>
      </c>
      <c r="Y222">
        <v>9.9009900990099011E-3</v>
      </c>
      <c r="Z222" t="s">
        <v>3161</v>
      </c>
      <c r="AA222">
        <f>MATCH(Z222,Reference!$B$1:$B$98,0)</f>
        <v>8</v>
      </c>
      <c r="AB222" t="str" cm="1">
        <f t="array" ref="AB222">INDEX(Reference!$C$1:$C$98,Data!AA222)</f>
        <v>10.1016/j.gca.2015.05.044</v>
      </c>
      <c r="AC222" t="str">
        <f t="shared" si="6"/>
        <v>00DD.vsxjjjfmg.8</v>
      </c>
    </row>
    <row r="223" spans="1:29" x14ac:dyDescent="0.45">
      <c r="A223">
        <v>222</v>
      </c>
      <c r="B223" t="str">
        <f t="shared" si="7"/>
        <v>00DE</v>
      </c>
      <c r="C223" t="s">
        <v>1908</v>
      </c>
      <c r="D223" t="s">
        <v>3130</v>
      </c>
      <c r="E223">
        <v>71.244600000000005</v>
      </c>
      <c r="F223">
        <v>77.6858</v>
      </c>
      <c r="G223" t="s">
        <v>4091</v>
      </c>
      <c r="H223" t="s">
        <v>3377</v>
      </c>
      <c r="I223" t="s">
        <v>3377</v>
      </c>
      <c r="J223" t="s">
        <v>3377</v>
      </c>
      <c r="K223">
        <v>0.3146509341199607</v>
      </c>
      <c r="L223">
        <v>5.8997050147492631E-2</v>
      </c>
      <c r="M223">
        <v>4.916420845624386E-3</v>
      </c>
      <c r="N223">
        <v>2.9498525073746321E-3</v>
      </c>
      <c r="O223">
        <v>9.8328416912487715E-4</v>
      </c>
      <c r="P223">
        <v>9.8328416912487715E-4</v>
      </c>
      <c r="Q223">
        <v>0.32448377581120952</v>
      </c>
      <c r="R223">
        <v>6.8829891838741414E-2</v>
      </c>
      <c r="S223">
        <v>1.966568338249754E-2</v>
      </c>
      <c r="T223">
        <v>9.8328416912487719E-3</v>
      </c>
      <c r="U223">
        <v>2.9498525073746321E-3</v>
      </c>
      <c r="V223">
        <v>9.8328416912487715E-4</v>
      </c>
      <c r="W223">
        <v>0.16715830875122911</v>
      </c>
      <c r="X223">
        <v>1.966568338249754E-2</v>
      </c>
      <c r="Y223">
        <v>2.9498525073746321E-3</v>
      </c>
      <c r="Z223" t="s">
        <v>3161</v>
      </c>
      <c r="AA223">
        <f>MATCH(Z223,Reference!$B$1:$B$98,0)</f>
        <v>8</v>
      </c>
      <c r="AB223" t="str" cm="1">
        <f t="array" ref="AB223">INDEX(Reference!$C$1:$C$98,Data!AA223)</f>
        <v>10.1016/j.gca.2015.05.044</v>
      </c>
      <c r="AC223" t="str">
        <f t="shared" si="6"/>
        <v>00DE.vsxjrc9jf.8</v>
      </c>
    </row>
    <row r="224" spans="1:29" x14ac:dyDescent="0.45">
      <c r="A224">
        <v>223</v>
      </c>
      <c r="B224" t="str">
        <f t="shared" si="7"/>
        <v>00DF</v>
      </c>
      <c r="C224" t="s">
        <v>1909</v>
      </c>
      <c r="D224" t="s">
        <v>3130</v>
      </c>
      <c r="E224">
        <v>71.775999999999996</v>
      </c>
      <c r="F224">
        <v>75.8095</v>
      </c>
      <c r="G224" t="s">
        <v>4092</v>
      </c>
      <c r="H224" t="s">
        <v>3377</v>
      </c>
      <c r="I224" t="s">
        <v>3377</v>
      </c>
      <c r="J224" t="s">
        <v>3377</v>
      </c>
      <c r="K224">
        <v>0.22335025380710649</v>
      </c>
      <c r="L224">
        <v>6.0913705583756327E-2</v>
      </c>
      <c r="M224">
        <v>1.015228426395939E-2</v>
      </c>
      <c r="N224">
        <v>5.0761421319796942E-3</v>
      </c>
      <c r="O224">
        <v>3.0456852791878172E-3</v>
      </c>
      <c r="P224">
        <v>2.0304568527918778E-3</v>
      </c>
      <c r="Q224">
        <v>0.26395939086294412</v>
      </c>
      <c r="R224">
        <v>7.1065989847715727E-2</v>
      </c>
      <c r="S224">
        <v>4.0609137055837553E-2</v>
      </c>
      <c r="T224">
        <v>2.030456852791878E-2</v>
      </c>
      <c r="U224">
        <v>5.0761421319796942E-3</v>
      </c>
      <c r="V224">
        <v>1.015228426395939E-2</v>
      </c>
      <c r="W224">
        <v>0.23350253807106591</v>
      </c>
      <c r="X224">
        <v>4.0609137055837553E-2</v>
      </c>
      <c r="Y224">
        <v>1.015228426395939E-2</v>
      </c>
      <c r="Z224" t="s">
        <v>3161</v>
      </c>
      <c r="AA224">
        <f>MATCH(Z224,Reference!$B$1:$B$98,0)</f>
        <v>8</v>
      </c>
      <c r="AB224" t="str" cm="1">
        <f t="array" ref="AB224">INDEX(Reference!$C$1:$C$98,Data!AA224)</f>
        <v>10.1016/j.gca.2015.05.044</v>
      </c>
      <c r="AC224" t="str">
        <f t="shared" si="6"/>
        <v>00DF.vsvbm46v9.8</v>
      </c>
    </row>
    <row r="225" spans="1:29" x14ac:dyDescent="0.45">
      <c r="A225">
        <v>224</v>
      </c>
      <c r="B225" t="str">
        <f t="shared" si="7"/>
        <v>00E0</v>
      </c>
      <c r="C225" t="s">
        <v>1910</v>
      </c>
      <c r="D225" t="s">
        <v>3130</v>
      </c>
      <c r="E225">
        <v>71.7774</v>
      </c>
      <c r="F225">
        <v>75.978700000000003</v>
      </c>
      <c r="G225" t="s">
        <v>4093</v>
      </c>
      <c r="H225" t="s">
        <v>3377</v>
      </c>
      <c r="I225" t="s">
        <v>3377</v>
      </c>
      <c r="J225" t="s">
        <v>3377</v>
      </c>
      <c r="K225">
        <v>0.23645320197044331</v>
      </c>
      <c r="L225">
        <v>5.9113300492610828E-2</v>
      </c>
      <c r="M225">
        <v>9.8522167487684713E-3</v>
      </c>
      <c r="N225">
        <v>9.8522167487684713E-3</v>
      </c>
      <c r="O225">
        <v>2.9556650246305421E-3</v>
      </c>
      <c r="P225">
        <v>1.970443349753694E-3</v>
      </c>
      <c r="Q225">
        <v>0.25615763546798032</v>
      </c>
      <c r="R225">
        <v>7.881773399014777E-2</v>
      </c>
      <c r="S225">
        <v>4.926108374384236E-2</v>
      </c>
      <c r="T225">
        <v>1.9704433497536939E-2</v>
      </c>
      <c r="U225">
        <v>9.8522167487684713E-3</v>
      </c>
      <c r="V225">
        <v>9.8522167487684713E-3</v>
      </c>
      <c r="W225">
        <v>0.21674876847290639</v>
      </c>
      <c r="X225">
        <v>2.955665024630541E-2</v>
      </c>
      <c r="Y225">
        <v>9.8522167487684713E-3</v>
      </c>
      <c r="Z225" t="s">
        <v>3161</v>
      </c>
      <c r="AA225">
        <f>MATCH(Z225,Reference!$B$1:$B$98,0)</f>
        <v>8</v>
      </c>
      <c r="AB225" t="str" cm="1">
        <f t="array" ref="AB225">INDEX(Reference!$C$1:$C$98,Data!AA225)</f>
        <v>10.1016/j.gca.2015.05.044</v>
      </c>
      <c r="AC225" t="str">
        <f t="shared" si="6"/>
        <v>00E0.vsy02fwj8.8</v>
      </c>
    </row>
    <row r="226" spans="1:29" x14ac:dyDescent="0.45">
      <c r="A226">
        <v>225</v>
      </c>
      <c r="B226" t="str">
        <f t="shared" si="7"/>
        <v>00E1</v>
      </c>
      <c r="C226" t="s">
        <v>1911</v>
      </c>
      <c r="D226" t="s">
        <v>3130</v>
      </c>
      <c r="E226">
        <v>73.562399999999997</v>
      </c>
      <c r="F226">
        <v>73.302300000000002</v>
      </c>
      <c r="G226" t="s">
        <v>4094</v>
      </c>
      <c r="H226" t="s">
        <v>3377</v>
      </c>
      <c r="I226" t="s">
        <v>3377</v>
      </c>
      <c r="J226" t="s">
        <v>3377</v>
      </c>
      <c r="K226">
        <v>0.1890547263681592</v>
      </c>
      <c r="L226">
        <v>7.9601990049751242E-2</v>
      </c>
      <c r="M226">
        <v>9.9502487562189053E-3</v>
      </c>
      <c r="N226">
        <v>9.9502487562189053E-3</v>
      </c>
      <c r="O226">
        <v>0</v>
      </c>
      <c r="P226">
        <v>0</v>
      </c>
      <c r="Q226">
        <v>0.27860696517412942</v>
      </c>
      <c r="R226">
        <v>6.965174129353234E-2</v>
      </c>
      <c r="S226">
        <v>2.9850746268656709E-2</v>
      </c>
      <c r="T226">
        <v>9.9502487562189053E-3</v>
      </c>
      <c r="U226">
        <v>9.9502487562189053E-3</v>
      </c>
      <c r="V226">
        <v>2.9850746268656708E-3</v>
      </c>
      <c r="W226">
        <v>0.26865671641791039</v>
      </c>
      <c r="X226">
        <v>2.9850746268656709E-2</v>
      </c>
      <c r="Y226">
        <v>1.194029850746268E-2</v>
      </c>
      <c r="Z226" t="s">
        <v>3161</v>
      </c>
      <c r="AA226">
        <f>MATCH(Z226,Reference!$B$1:$B$98,0)</f>
        <v>8</v>
      </c>
      <c r="AB226" t="str" cm="1">
        <f t="array" ref="AB226">INDEX(Reference!$C$1:$C$98,Data!AA226)</f>
        <v>10.1016/j.gca.2015.05.044</v>
      </c>
      <c r="AC226" t="str">
        <f t="shared" si="6"/>
        <v>00E1.vth4kp9h5.8</v>
      </c>
    </row>
    <row r="227" spans="1:29" x14ac:dyDescent="0.45">
      <c r="A227">
        <v>226</v>
      </c>
      <c r="B227" t="str">
        <f t="shared" si="7"/>
        <v>00E2</v>
      </c>
      <c r="C227" t="s">
        <v>1912</v>
      </c>
      <c r="D227" t="s">
        <v>3130</v>
      </c>
      <c r="E227">
        <v>73.841800000000006</v>
      </c>
      <c r="F227">
        <v>75.092100000000002</v>
      </c>
      <c r="G227" t="s">
        <v>4095</v>
      </c>
      <c r="H227" t="s">
        <v>3377</v>
      </c>
      <c r="I227" t="s">
        <v>3377</v>
      </c>
      <c r="J227" t="s">
        <v>3377</v>
      </c>
      <c r="K227">
        <v>0.18811881188118809</v>
      </c>
      <c r="L227">
        <v>6.9306930693069299E-2</v>
      </c>
      <c r="M227">
        <v>0</v>
      </c>
      <c r="N227">
        <v>0</v>
      </c>
      <c r="O227">
        <v>0</v>
      </c>
      <c r="P227">
        <v>0</v>
      </c>
      <c r="Q227">
        <v>0.31683168316831678</v>
      </c>
      <c r="R227">
        <v>6.9306930693069299E-2</v>
      </c>
      <c r="S227">
        <v>1.9801980198019799E-2</v>
      </c>
      <c r="T227">
        <v>9.9009900990098994E-3</v>
      </c>
      <c r="U227">
        <v>0</v>
      </c>
      <c r="V227">
        <v>0</v>
      </c>
      <c r="W227">
        <v>0.30693069306930693</v>
      </c>
      <c r="X227">
        <v>1.9801980198019799E-2</v>
      </c>
      <c r="Y227">
        <v>0</v>
      </c>
      <c r="Z227" t="s">
        <v>3161</v>
      </c>
      <c r="AA227">
        <f>MATCH(Z227,Reference!$B$1:$B$98,0)</f>
        <v>8</v>
      </c>
      <c r="AB227" t="str" cm="1">
        <f t="array" ref="AB227">INDEX(Reference!$C$1:$C$98,Data!AA227)</f>
        <v>10.1016/j.gca.2015.05.044</v>
      </c>
      <c r="AC227" t="str">
        <f t="shared" si="6"/>
        <v>00E2.vtjkhf2rs.8</v>
      </c>
    </row>
    <row r="228" spans="1:29" x14ac:dyDescent="0.45">
      <c r="A228">
        <v>227</v>
      </c>
      <c r="B228" t="str">
        <f t="shared" si="7"/>
        <v>00E3</v>
      </c>
      <c r="C228" t="s">
        <v>96</v>
      </c>
      <c r="D228" t="s">
        <v>3127</v>
      </c>
      <c r="E228">
        <v>64.007999999999996</v>
      </c>
      <c r="F228">
        <v>-21.178000000000001</v>
      </c>
      <c r="G228" t="s">
        <v>4099</v>
      </c>
      <c r="H228">
        <v>3.9500000346452002</v>
      </c>
      <c r="I228">
        <v>6.2375000566244134</v>
      </c>
      <c r="J228">
        <v>5.5</v>
      </c>
      <c r="K228">
        <v>0.1221221221221221</v>
      </c>
      <c r="L228">
        <v>3.1031031031031029E-2</v>
      </c>
      <c r="M228">
        <v>0</v>
      </c>
      <c r="N228">
        <v>0</v>
      </c>
      <c r="O228">
        <v>0</v>
      </c>
      <c r="P228">
        <v>0</v>
      </c>
      <c r="Q228">
        <v>0.30930930930930928</v>
      </c>
      <c r="R228">
        <v>0.14314314314314311</v>
      </c>
      <c r="S228">
        <v>1.6016016016016019E-2</v>
      </c>
      <c r="T228">
        <v>8.0080080080080079E-3</v>
      </c>
      <c r="U228">
        <v>6.0060060060060051E-3</v>
      </c>
      <c r="V228">
        <v>0</v>
      </c>
      <c r="W228">
        <v>0.32832832832832831</v>
      </c>
      <c r="X228">
        <v>2.3023023023023021E-2</v>
      </c>
      <c r="Y228">
        <v>1.3013013013013009E-2</v>
      </c>
      <c r="Z228" t="s">
        <v>3138</v>
      </c>
      <c r="AA228">
        <f>MATCH(Z228,Reference!$B$1:$B$98,0)</f>
        <v>9</v>
      </c>
      <c r="AB228" t="str" cm="1">
        <f t="array" ref="AB228">INDEX(Reference!$C$1:$C$98,Data!AA228)</f>
        <v>10.1016/j.orggeochem.2019.07.006</v>
      </c>
      <c r="AC228" t="str">
        <f t="shared" si="6"/>
        <v>00E3.ge2unh69s.9</v>
      </c>
    </row>
    <row r="229" spans="1:29" x14ac:dyDescent="0.45">
      <c r="A229">
        <v>228</v>
      </c>
      <c r="B229" t="str">
        <f t="shared" si="7"/>
        <v>00E4</v>
      </c>
      <c r="C229" t="s">
        <v>97</v>
      </c>
      <c r="D229" t="s">
        <v>3127</v>
      </c>
      <c r="E229">
        <v>64.007999999999996</v>
      </c>
      <c r="F229">
        <v>-21.178000000000001</v>
      </c>
      <c r="G229" t="s">
        <v>4099</v>
      </c>
      <c r="H229">
        <v>3.9500000346452002</v>
      </c>
      <c r="I229">
        <v>6.2375000566244134</v>
      </c>
      <c r="J229">
        <v>5.9</v>
      </c>
      <c r="K229">
        <v>0.09</v>
      </c>
      <c r="L229">
        <v>0.04</v>
      </c>
      <c r="M229">
        <v>0</v>
      </c>
      <c r="N229">
        <v>0</v>
      </c>
      <c r="O229">
        <v>0</v>
      </c>
      <c r="P229">
        <v>0</v>
      </c>
      <c r="Q229">
        <v>0.23499999999999999</v>
      </c>
      <c r="R229">
        <v>0.16800000000000001</v>
      </c>
      <c r="S229">
        <v>2.3E-2</v>
      </c>
      <c r="T229">
        <v>1.4999999999999999E-2</v>
      </c>
      <c r="U229">
        <v>6.0000000000000001E-3</v>
      </c>
      <c r="V229">
        <v>1E-3</v>
      </c>
      <c r="W229">
        <v>0.37799999999999989</v>
      </c>
      <c r="X229">
        <v>3.1E-2</v>
      </c>
      <c r="Y229">
        <v>1.2999999999999999E-2</v>
      </c>
      <c r="Z229" t="s">
        <v>3138</v>
      </c>
      <c r="AA229">
        <f>MATCH(Z229,Reference!$B$1:$B$98,0)</f>
        <v>9</v>
      </c>
      <c r="AB229" t="str" cm="1">
        <f t="array" ref="AB229">INDEX(Reference!$C$1:$C$98,Data!AA229)</f>
        <v>10.1016/j.orggeochem.2019.07.006</v>
      </c>
      <c r="AC229" t="str">
        <f t="shared" si="6"/>
        <v>00E4.ge2unh69s.9</v>
      </c>
    </row>
    <row r="230" spans="1:29" x14ac:dyDescent="0.45">
      <c r="A230">
        <v>229</v>
      </c>
      <c r="B230" t="str">
        <f t="shared" si="7"/>
        <v>00E5</v>
      </c>
      <c r="C230" t="s">
        <v>98</v>
      </c>
      <c r="D230" t="s">
        <v>3127</v>
      </c>
      <c r="E230">
        <v>64.007999999999996</v>
      </c>
      <c r="F230">
        <v>-21.178000000000001</v>
      </c>
      <c r="G230" t="s">
        <v>4099</v>
      </c>
      <c r="H230">
        <v>3.9500000346452002</v>
      </c>
      <c r="I230">
        <v>6.2375000566244134</v>
      </c>
      <c r="J230">
        <v>6.2</v>
      </c>
      <c r="K230">
        <v>9.3093093093093091E-2</v>
      </c>
      <c r="L230">
        <v>0.1241241241241241</v>
      </c>
      <c r="M230">
        <v>6.0060060060060051E-3</v>
      </c>
      <c r="N230">
        <v>7.0070070070070052E-3</v>
      </c>
      <c r="O230">
        <v>1.001001001001001E-3</v>
      </c>
      <c r="P230">
        <v>2.002002002002002E-3</v>
      </c>
      <c r="Q230">
        <v>0.15615615615615611</v>
      </c>
      <c r="R230">
        <v>0.21021021021021019</v>
      </c>
      <c r="S230">
        <v>6.8068068068068061E-2</v>
      </c>
      <c r="T230">
        <v>4.2042042042042038E-2</v>
      </c>
      <c r="U230">
        <v>7.0070070070070052E-3</v>
      </c>
      <c r="V230">
        <v>2.002002002002002E-3</v>
      </c>
      <c r="W230">
        <v>0.22622622622622621</v>
      </c>
      <c r="X230">
        <v>4.6046046046046042E-2</v>
      </c>
      <c r="Y230">
        <v>9.0090090090090089E-3</v>
      </c>
      <c r="Z230" t="s">
        <v>3138</v>
      </c>
      <c r="AA230">
        <f>MATCH(Z230,Reference!$B$1:$B$98,0)</f>
        <v>9</v>
      </c>
      <c r="AB230" t="str" cm="1">
        <f t="array" ref="AB230">INDEX(Reference!$C$1:$C$98,Data!AA230)</f>
        <v>10.1016/j.orggeochem.2019.07.006</v>
      </c>
      <c r="AC230" t="str">
        <f t="shared" si="6"/>
        <v>00E5.ge2unh69s.9</v>
      </c>
    </row>
    <row r="231" spans="1:29" x14ac:dyDescent="0.45">
      <c r="A231">
        <v>230</v>
      </c>
      <c r="B231" t="str">
        <f t="shared" si="7"/>
        <v>00E6</v>
      </c>
      <c r="C231" t="s">
        <v>99</v>
      </c>
      <c r="D231" t="s">
        <v>3127</v>
      </c>
      <c r="E231">
        <v>64.007999999999996</v>
      </c>
      <c r="F231">
        <v>-21.178000000000001</v>
      </c>
      <c r="G231" t="s">
        <v>4099</v>
      </c>
      <c r="H231">
        <v>3.9500000346452002</v>
      </c>
      <c r="I231">
        <v>6.2375000566244134</v>
      </c>
      <c r="J231">
        <v>6.2</v>
      </c>
      <c r="K231">
        <v>9.4810379241516973E-2</v>
      </c>
      <c r="L231">
        <v>8.0838323353293412E-2</v>
      </c>
      <c r="M231">
        <v>8.982035928143714E-3</v>
      </c>
      <c r="N231">
        <v>7.9840319361277438E-3</v>
      </c>
      <c r="O231">
        <v>0</v>
      </c>
      <c r="P231">
        <v>0</v>
      </c>
      <c r="Q231">
        <v>0.17265469061876251</v>
      </c>
      <c r="R231">
        <v>0.17564870259481041</v>
      </c>
      <c r="S231">
        <v>0.1227544910179641</v>
      </c>
      <c r="T231">
        <v>3.4930139720558882E-2</v>
      </c>
      <c r="U231">
        <v>1.2974051896207589E-2</v>
      </c>
      <c r="V231">
        <v>2.9940119760479039E-3</v>
      </c>
      <c r="W231">
        <v>0.19760479041916171</v>
      </c>
      <c r="X231">
        <v>7.3852295409181645E-2</v>
      </c>
      <c r="Y231">
        <v>1.3972055888223551E-2</v>
      </c>
      <c r="Z231" t="s">
        <v>3138</v>
      </c>
      <c r="AA231">
        <f>MATCH(Z231,Reference!$B$1:$B$98,0)</f>
        <v>9</v>
      </c>
      <c r="AB231" t="str" cm="1">
        <f t="array" ref="AB231">INDEX(Reference!$C$1:$C$98,Data!AA231)</f>
        <v>10.1016/j.orggeochem.2019.07.006</v>
      </c>
      <c r="AC231" t="str">
        <f t="shared" si="6"/>
        <v>00E6.ge2unh69s.9</v>
      </c>
    </row>
    <row r="232" spans="1:29" x14ac:dyDescent="0.45">
      <c r="A232">
        <v>231</v>
      </c>
      <c r="B232" t="str">
        <f t="shared" si="7"/>
        <v>00E7</v>
      </c>
      <c r="C232" t="s">
        <v>100</v>
      </c>
      <c r="D232" t="s">
        <v>3127</v>
      </c>
      <c r="E232">
        <v>64.007999999999996</v>
      </c>
      <c r="F232">
        <v>-21.178000000000001</v>
      </c>
      <c r="G232" t="s">
        <v>4099</v>
      </c>
      <c r="H232">
        <v>3.9500000346452002</v>
      </c>
      <c r="I232">
        <v>6.2375000566244134</v>
      </c>
      <c r="J232">
        <v>6.3</v>
      </c>
      <c r="K232">
        <v>9.8000000000000004E-2</v>
      </c>
      <c r="L232">
        <v>0.121</v>
      </c>
      <c r="M232">
        <v>1.0999999999999999E-2</v>
      </c>
      <c r="N232">
        <v>1.7000000000000001E-2</v>
      </c>
      <c r="O232">
        <v>3.0000000000000001E-3</v>
      </c>
      <c r="P232">
        <v>3.0000000000000001E-3</v>
      </c>
      <c r="Q232">
        <v>0.14099999999999999</v>
      </c>
      <c r="R232">
        <v>0.156</v>
      </c>
      <c r="S232">
        <v>0.11600000000000001</v>
      </c>
      <c r="T232">
        <v>0.08</v>
      </c>
      <c r="U232">
        <v>9.0000000000000011E-3</v>
      </c>
      <c r="V232">
        <v>5.0000000000000001E-3</v>
      </c>
      <c r="W232">
        <v>0.14000000000000001</v>
      </c>
      <c r="X232">
        <v>0.09</v>
      </c>
      <c r="Y232">
        <v>0.01</v>
      </c>
      <c r="Z232" t="s">
        <v>3138</v>
      </c>
      <c r="AA232">
        <f>MATCH(Z232,Reference!$B$1:$B$98,0)</f>
        <v>9</v>
      </c>
      <c r="AB232" t="str" cm="1">
        <f t="array" ref="AB232">INDEX(Reference!$C$1:$C$98,Data!AA232)</f>
        <v>10.1016/j.orggeochem.2019.07.006</v>
      </c>
      <c r="AC232" t="str">
        <f t="shared" si="6"/>
        <v>00E7.ge2unh69s.9</v>
      </c>
    </row>
    <row r="233" spans="1:29" x14ac:dyDescent="0.45">
      <c r="A233">
        <v>232</v>
      </c>
      <c r="B233" t="str">
        <f t="shared" si="7"/>
        <v>00E8</v>
      </c>
      <c r="C233" t="s">
        <v>101</v>
      </c>
      <c r="D233" t="s">
        <v>3127</v>
      </c>
      <c r="E233">
        <v>64.007999999999996</v>
      </c>
      <c r="F233">
        <v>-21.178000000000001</v>
      </c>
      <c r="G233" t="s">
        <v>4099</v>
      </c>
      <c r="H233">
        <v>3.9500000346452002</v>
      </c>
      <c r="I233">
        <v>6.2375000566244134</v>
      </c>
      <c r="J233">
        <v>6.9</v>
      </c>
      <c r="K233">
        <v>3.2096288866599799E-2</v>
      </c>
      <c r="L233">
        <v>7.1213640922768301E-2</v>
      </c>
      <c r="M233">
        <v>9.0270812437311942E-3</v>
      </c>
      <c r="N233">
        <v>1.103309929789368E-2</v>
      </c>
      <c r="O233">
        <v>3.009027081243731E-3</v>
      </c>
      <c r="P233">
        <v>3.009027081243731E-3</v>
      </c>
      <c r="Q233">
        <v>9.7291875626880631E-2</v>
      </c>
      <c r="R233">
        <v>0.1103309929789368</v>
      </c>
      <c r="S233">
        <v>8.8264794383149464E-2</v>
      </c>
      <c r="T233">
        <v>5.7171514543630897E-2</v>
      </c>
      <c r="U233">
        <v>1.003009027081244E-2</v>
      </c>
      <c r="V233">
        <v>9.0270812437311942E-3</v>
      </c>
      <c r="W233">
        <v>0.2587763289869609</v>
      </c>
      <c r="X233">
        <v>0.20561685055165499</v>
      </c>
      <c r="Y233">
        <v>3.4102306920762292E-2</v>
      </c>
      <c r="Z233" t="s">
        <v>3138</v>
      </c>
      <c r="AA233">
        <f>MATCH(Z233,Reference!$B$1:$B$98,0)</f>
        <v>9</v>
      </c>
      <c r="AB233" t="str" cm="1">
        <f t="array" ref="AB233">INDEX(Reference!$C$1:$C$98,Data!AA233)</f>
        <v>10.1016/j.orggeochem.2019.07.006</v>
      </c>
      <c r="AC233" t="str">
        <f t="shared" si="6"/>
        <v>00E8.ge2unh69s.9</v>
      </c>
    </row>
    <row r="234" spans="1:29" x14ac:dyDescent="0.45">
      <c r="A234">
        <v>233</v>
      </c>
      <c r="B234" t="str">
        <f t="shared" si="7"/>
        <v>00E9</v>
      </c>
      <c r="C234" t="s">
        <v>102</v>
      </c>
      <c r="D234" t="s">
        <v>3127</v>
      </c>
      <c r="E234">
        <v>64.007999999999996</v>
      </c>
      <c r="F234">
        <v>-21.178000000000001</v>
      </c>
      <c r="G234" t="s">
        <v>4099</v>
      </c>
      <c r="H234">
        <v>3.9500000346452002</v>
      </c>
      <c r="I234">
        <v>6.2375000566244134</v>
      </c>
      <c r="J234">
        <v>5.3</v>
      </c>
      <c r="K234">
        <v>0.1017964071856287</v>
      </c>
      <c r="L234">
        <v>1.8962075848303391E-2</v>
      </c>
      <c r="M234">
        <v>0</v>
      </c>
      <c r="N234">
        <v>0</v>
      </c>
      <c r="O234">
        <v>0</v>
      </c>
      <c r="P234">
        <v>0</v>
      </c>
      <c r="Q234">
        <v>0.28942115768463073</v>
      </c>
      <c r="R234">
        <v>0.1227544910179641</v>
      </c>
      <c r="S234">
        <v>1.0978043912175651E-2</v>
      </c>
      <c r="T234">
        <v>5.9880239520958087E-3</v>
      </c>
      <c r="U234">
        <v>4.9900199600798403E-3</v>
      </c>
      <c r="V234">
        <v>0</v>
      </c>
      <c r="W234">
        <v>0.41516966067864269</v>
      </c>
      <c r="X234">
        <v>1.8962075848303391E-2</v>
      </c>
      <c r="Y234">
        <v>1.0978043912175651E-2</v>
      </c>
      <c r="Z234" t="s">
        <v>3138</v>
      </c>
      <c r="AA234">
        <f>MATCH(Z234,Reference!$B$1:$B$98,0)</f>
        <v>9</v>
      </c>
      <c r="AB234" t="str" cm="1">
        <f t="array" ref="AB234">INDEX(Reference!$C$1:$C$98,Data!AA234)</f>
        <v>10.1016/j.orggeochem.2019.07.006</v>
      </c>
      <c r="AC234" t="str">
        <f t="shared" si="6"/>
        <v>00E9.ge2unh69s.9</v>
      </c>
    </row>
    <row r="235" spans="1:29" x14ac:dyDescent="0.45">
      <c r="A235">
        <v>234</v>
      </c>
      <c r="B235" t="str">
        <f t="shared" si="7"/>
        <v>00EA</v>
      </c>
      <c r="C235" t="s">
        <v>103</v>
      </c>
      <c r="D235" t="s">
        <v>3127</v>
      </c>
      <c r="E235">
        <v>64.007999999999996</v>
      </c>
      <c r="F235">
        <v>-21.178000000000001</v>
      </c>
      <c r="G235" t="s">
        <v>4099</v>
      </c>
      <c r="H235">
        <v>3.9500000346452002</v>
      </c>
      <c r="I235">
        <v>6.2375000566244134</v>
      </c>
      <c r="J235">
        <v>5.6</v>
      </c>
      <c r="K235">
        <v>0.1428571428571429</v>
      </c>
      <c r="L235">
        <v>2.4975024975024979E-2</v>
      </c>
      <c r="M235">
        <v>0</v>
      </c>
      <c r="N235">
        <v>0</v>
      </c>
      <c r="O235">
        <v>0</v>
      </c>
      <c r="P235">
        <v>0</v>
      </c>
      <c r="Q235">
        <v>0.34365634365634368</v>
      </c>
      <c r="R235">
        <v>0.12687312687312691</v>
      </c>
      <c r="S235">
        <v>1.098901098901099E-2</v>
      </c>
      <c r="T235">
        <v>4.9950049950049959E-3</v>
      </c>
      <c r="U235">
        <v>3.9960039960039969E-3</v>
      </c>
      <c r="V235">
        <v>0</v>
      </c>
      <c r="W235">
        <v>0.2967032967032967</v>
      </c>
      <c r="X235">
        <v>2.3976023976023979E-2</v>
      </c>
      <c r="Y235">
        <v>2.097902097902098E-2</v>
      </c>
      <c r="Z235" t="s">
        <v>3138</v>
      </c>
      <c r="AA235">
        <f>MATCH(Z235,Reference!$B$1:$B$98,0)</f>
        <v>9</v>
      </c>
      <c r="AB235" t="str" cm="1">
        <f t="array" ref="AB235">INDEX(Reference!$C$1:$C$98,Data!AA235)</f>
        <v>10.1016/j.orggeochem.2019.07.006</v>
      </c>
      <c r="AC235" t="str">
        <f t="shared" si="6"/>
        <v>00EA.ge2unh69s.9</v>
      </c>
    </row>
    <row r="236" spans="1:29" x14ac:dyDescent="0.45">
      <c r="A236">
        <v>235</v>
      </c>
      <c r="B236" t="str">
        <f t="shared" si="7"/>
        <v>00EB</v>
      </c>
      <c r="C236" t="s">
        <v>104</v>
      </c>
      <c r="D236" t="s">
        <v>3127</v>
      </c>
      <c r="E236">
        <v>64.007999999999996</v>
      </c>
      <c r="F236">
        <v>-21.178000000000001</v>
      </c>
      <c r="G236" t="s">
        <v>4099</v>
      </c>
      <c r="H236">
        <v>3.9500000346452002</v>
      </c>
      <c r="I236">
        <v>6.2375000566244134</v>
      </c>
      <c r="J236">
        <v>5.8</v>
      </c>
      <c r="K236">
        <v>8.2164328657314614E-2</v>
      </c>
      <c r="L236">
        <v>2.4048096192384769E-2</v>
      </c>
      <c r="M236">
        <v>0</v>
      </c>
      <c r="N236">
        <v>0</v>
      </c>
      <c r="O236">
        <v>0</v>
      </c>
      <c r="P236">
        <v>0</v>
      </c>
      <c r="Q236">
        <v>0.20641282565130259</v>
      </c>
      <c r="R236">
        <v>0.1422845691382765</v>
      </c>
      <c r="S236">
        <v>1.4028056112224451E-2</v>
      </c>
      <c r="T236">
        <v>1.2024048096192379E-2</v>
      </c>
      <c r="U236">
        <v>0</v>
      </c>
      <c r="V236">
        <v>0</v>
      </c>
      <c r="W236">
        <v>0.47194388777555107</v>
      </c>
      <c r="X236">
        <v>3.3066132264529063E-2</v>
      </c>
      <c r="Y236">
        <v>1.4028056112224451E-2</v>
      </c>
      <c r="Z236" t="s">
        <v>3138</v>
      </c>
      <c r="AA236">
        <f>MATCH(Z236,Reference!$B$1:$B$98,0)</f>
        <v>9</v>
      </c>
      <c r="AB236" t="str" cm="1">
        <f t="array" ref="AB236">INDEX(Reference!$C$1:$C$98,Data!AA236)</f>
        <v>10.1016/j.orggeochem.2019.07.006</v>
      </c>
      <c r="AC236" t="str">
        <f t="shared" si="6"/>
        <v>00EB.ge2unh69s.9</v>
      </c>
    </row>
    <row r="237" spans="1:29" x14ac:dyDescent="0.45">
      <c r="A237">
        <v>236</v>
      </c>
      <c r="B237" t="str">
        <f t="shared" si="7"/>
        <v>00EC</v>
      </c>
      <c r="C237" t="s">
        <v>105</v>
      </c>
      <c r="D237" t="s">
        <v>3127</v>
      </c>
      <c r="E237">
        <v>64.007999999999996</v>
      </c>
      <c r="F237">
        <v>-21.178000000000001</v>
      </c>
      <c r="G237" t="s">
        <v>4099</v>
      </c>
      <c r="H237">
        <v>3.9500000346452002</v>
      </c>
      <c r="I237">
        <v>6.2375000566244134</v>
      </c>
      <c r="J237">
        <v>5.6</v>
      </c>
      <c r="K237">
        <v>7.5999999999999998E-2</v>
      </c>
      <c r="L237">
        <v>2.7E-2</v>
      </c>
      <c r="M237">
        <v>0</v>
      </c>
      <c r="N237">
        <v>0</v>
      </c>
      <c r="O237">
        <v>0</v>
      </c>
      <c r="P237">
        <v>0</v>
      </c>
      <c r="Q237">
        <v>0.21199999999999999</v>
      </c>
      <c r="R237">
        <v>0.14699999999999999</v>
      </c>
      <c r="S237">
        <v>1.9E-2</v>
      </c>
      <c r="T237">
        <v>1.0999999999999999E-2</v>
      </c>
      <c r="U237">
        <v>6.9999999999999993E-3</v>
      </c>
      <c r="V237">
        <v>0</v>
      </c>
      <c r="W237">
        <v>0.45400000000000001</v>
      </c>
      <c r="X237">
        <v>3.3000000000000002E-2</v>
      </c>
      <c r="Y237">
        <v>1.4E-2</v>
      </c>
      <c r="Z237" t="s">
        <v>3138</v>
      </c>
      <c r="AA237">
        <f>MATCH(Z237,Reference!$B$1:$B$98,0)</f>
        <v>9</v>
      </c>
      <c r="AB237" t="str" cm="1">
        <f t="array" ref="AB237">INDEX(Reference!$C$1:$C$98,Data!AA237)</f>
        <v>10.1016/j.orggeochem.2019.07.006</v>
      </c>
      <c r="AC237" t="str">
        <f t="shared" si="6"/>
        <v>00EC.ge2unh69s.9</v>
      </c>
    </row>
    <row r="238" spans="1:29" x14ac:dyDescent="0.45">
      <c r="A238">
        <v>237</v>
      </c>
      <c r="B238" t="str">
        <f t="shared" si="7"/>
        <v>00ED</v>
      </c>
      <c r="C238" t="s">
        <v>106</v>
      </c>
      <c r="D238" t="s">
        <v>3127</v>
      </c>
      <c r="E238">
        <v>64.007999999999996</v>
      </c>
      <c r="F238">
        <v>-21.178000000000001</v>
      </c>
      <c r="G238" t="s">
        <v>4099</v>
      </c>
      <c r="H238">
        <v>3.9500000346452002</v>
      </c>
      <c r="I238">
        <v>6.2375000566244134</v>
      </c>
      <c r="J238">
        <v>6.3</v>
      </c>
      <c r="K238">
        <v>8.1000000000000003E-2</v>
      </c>
      <c r="L238">
        <v>5.7000000000000002E-2</v>
      </c>
      <c r="M238">
        <v>2E-3</v>
      </c>
      <c r="N238">
        <v>3.0000000000000001E-3</v>
      </c>
      <c r="O238">
        <v>0</v>
      </c>
      <c r="P238">
        <v>0</v>
      </c>
      <c r="Q238">
        <v>0.21</v>
      </c>
      <c r="R238">
        <v>0.155</v>
      </c>
      <c r="S238">
        <v>5.5E-2</v>
      </c>
      <c r="T238">
        <v>3.1E-2</v>
      </c>
      <c r="U238">
        <v>6.0000000000000001E-3</v>
      </c>
      <c r="V238">
        <v>2E-3</v>
      </c>
      <c r="W238">
        <v>0.28399999999999997</v>
      </c>
      <c r="X238">
        <v>7.5999999999999998E-2</v>
      </c>
      <c r="Y238">
        <v>3.7999999999999999E-2</v>
      </c>
      <c r="Z238" t="s">
        <v>3138</v>
      </c>
      <c r="AA238">
        <f>MATCH(Z238,Reference!$B$1:$B$98,0)</f>
        <v>9</v>
      </c>
      <c r="AB238" t="str" cm="1">
        <f t="array" ref="AB238">INDEX(Reference!$C$1:$C$98,Data!AA238)</f>
        <v>10.1016/j.orggeochem.2019.07.006</v>
      </c>
      <c r="AC238" t="str">
        <f t="shared" si="6"/>
        <v>00ED.ge2unh69s.9</v>
      </c>
    </row>
    <row r="239" spans="1:29" x14ac:dyDescent="0.45">
      <c r="A239">
        <v>238</v>
      </c>
      <c r="B239" t="str">
        <f t="shared" si="7"/>
        <v>00EE</v>
      </c>
      <c r="C239" t="s">
        <v>107</v>
      </c>
      <c r="D239" t="s">
        <v>3127</v>
      </c>
      <c r="E239">
        <v>64.007999999999996</v>
      </c>
      <c r="F239">
        <v>-21.178000000000001</v>
      </c>
      <c r="G239" t="s">
        <v>4099</v>
      </c>
      <c r="H239">
        <v>3.9500000346452002</v>
      </c>
      <c r="I239">
        <v>6.2375000566244134</v>
      </c>
      <c r="J239">
        <v>6.3</v>
      </c>
      <c r="K239">
        <v>2.4E-2</v>
      </c>
      <c r="L239">
        <v>1.6E-2</v>
      </c>
      <c r="M239">
        <v>0</v>
      </c>
      <c r="N239">
        <v>0</v>
      </c>
      <c r="O239">
        <v>0</v>
      </c>
      <c r="P239">
        <v>0</v>
      </c>
      <c r="Q239">
        <v>0.10299999999999999</v>
      </c>
      <c r="R239">
        <v>0.06</v>
      </c>
      <c r="S239">
        <v>0.01</v>
      </c>
      <c r="T239">
        <v>8.0000000000000002E-3</v>
      </c>
      <c r="U239">
        <v>0</v>
      </c>
      <c r="V239">
        <v>0</v>
      </c>
      <c r="W239">
        <v>0.65200000000000002</v>
      </c>
      <c r="X239">
        <v>0.11600000000000001</v>
      </c>
      <c r="Y239">
        <v>1.0999999999999999E-2</v>
      </c>
      <c r="Z239" t="s">
        <v>3138</v>
      </c>
      <c r="AA239">
        <f>MATCH(Z239,Reference!$B$1:$B$98,0)</f>
        <v>9</v>
      </c>
      <c r="AB239" t="str" cm="1">
        <f t="array" ref="AB239">INDEX(Reference!$C$1:$C$98,Data!AA239)</f>
        <v>10.1016/j.orggeochem.2019.07.006</v>
      </c>
      <c r="AC239" t="str">
        <f t="shared" si="6"/>
        <v>00EE.ge2unh69s.9</v>
      </c>
    </row>
    <row r="240" spans="1:29" x14ac:dyDescent="0.45">
      <c r="A240">
        <v>239</v>
      </c>
      <c r="B240" t="str">
        <f t="shared" si="7"/>
        <v>00EF</v>
      </c>
      <c r="C240" t="s">
        <v>108</v>
      </c>
      <c r="D240" t="s">
        <v>3127</v>
      </c>
      <c r="E240">
        <v>64.007999999999996</v>
      </c>
      <c r="F240">
        <v>-21.178000000000001</v>
      </c>
      <c r="G240" t="s">
        <v>4099</v>
      </c>
      <c r="H240">
        <v>3.9500000346452002</v>
      </c>
      <c r="I240">
        <v>6.2375000566244134</v>
      </c>
      <c r="J240">
        <v>5.7</v>
      </c>
      <c r="K240">
        <v>0.11600000000000001</v>
      </c>
      <c r="L240">
        <v>2.5999999999999999E-2</v>
      </c>
      <c r="M240">
        <v>0</v>
      </c>
      <c r="N240">
        <v>0</v>
      </c>
      <c r="O240">
        <v>0</v>
      </c>
      <c r="P240">
        <v>0</v>
      </c>
      <c r="Q240">
        <v>0.27400000000000002</v>
      </c>
      <c r="R240">
        <v>0.154</v>
      </c>
      <c r="S240">
        <v>2.4E-2</v>
      </c>
      <c r="T240">
        <v>8.0000000000000002E-3</v>
      </c>
      <c r="U240">
        <v>5.0000000000000001E-3</v>
      </c>
      <c r="V240">
        <v>0</v>
      </c>
      <c r="W240">
        <v>0.34100000000000003</v>
      </c>
      <c r="X240">
        <v>3.2000000000000001E-2</v>
      </c>
      <c r="Y240">
        <v>0.02</v>
      </c>
      <c r="Z240" t="s">
        <v>3138</v>
      </c>
      <c r="AA240">
        <f>MATCH(Z240,Reference!$B$1:$B$98,0)</f>
        <v>9</v>
      </c>
      <c r="AB240" t="str" cm="1">
        <f t="array" ref="AB240">INDEX(Reference!$C$1:$C$98,Data!AA240)</f>
        <v>10.1016/j.orggeochem.2019.07.006</v>
      </c>
      <c r="AC240" t="str">
        <f t="shared" si="6"/>
        <v>00EF.ge2unh69s.9</v>
      </c>
    </row>
    <row r="241" spans="1:29" x14ac:dyDescent="0.45">
      <c r="A241">
        <v>240</v>
      </c>
      <c r="B241" t="str">
        <f t="shared" si="7"/>
        <v>00F0</v>
      </c>
      <c r="C241" t="s">
        <v>109</v>
      </c>
      <c r="D241" t="s">
        <v>3127</v>
      </c>
      <c r="E241">
        <v>64.007999999999996</v>
      </c>
      <c r="F241">
        <v>-21.178000000000001</v>
      </c>
      <c r="G241" t="s">
        <v>4099</v>
      </c>
      <c r="H241">
        <v>3.9500000346452002</v>
      </c>
      <c r="I241">
        <v>6.2375000566244134</v>
      </c>
      <c r="J241">
        <v>5</v>
      </c>
      <c r="K241">
        <v>0.12</v>
      </c>
      <c r="L241">
        <v>2.5000000000000001E-2</v>
      </c>
      <c r="M241">
        <v>0</v>
      </c>
      <c r="N241">
        <v>0</v>
      </c>
      <c r="O241">
        <v>0</v>
      </c>
      <c r="P241">
        <v>0</v>
      </c>
      <c r="Q241">
        <v>0.29099999999999998</v>
      </c>
      <c r="R241">
        <v>0.113</v>
      </c>
      <c r="S241">
        <v>1.6E-2</v>
      </c>
      <c r="T241">
        <v>6.0000000000000001E-3</v>
      </c>
      <c r="U241">
        <v>4.0000000000000001E-3</v>
      </c>
      <c r="V241">
        <v>0</v>
      </c>
      <c r="W241">
        <v>0.36699999999999999</v>
      </c>
      <c r="X241">
        <v>3.2000000000000001E-2</v>
      </c>
      <c r="Y241">
        <v>2.5999999999999999E-2</v>
      </c>
      <c r="Z241" t="s">
        <v>3138</v>
      </c>
      <c r="AA241">
        <f>MATCH(Z241,Reference!$B$1:$B$98,0)</f>
        <v>9</v>
      </c>
      <c r="AB241" t="str" cm="1">
        <f t="array" ref="AB241">INDEX(Reference!$C$1:$C$98,Data!AA241)</f>
        <v>10.1016/j.orggeochem.2019.07.006</v>
      </c>
      <c r="AC241" t="str">
        <f t="shared" si="6"/>
        <v>00F0.ge2unh69s.9</v>
      </c>
    </row>
    <row r="242" spans="1:29" x14ac:dyDescent="0.45">
      <c r="A242">
        <v>241</v>
      </c>
      <c r="B242" t="str">
        <f t="shared" si="7"/>
        <v>00F1</v>
      </c>
      <c r="C242" t="s">
        <v>110</v>
      </c>
      <c r="D242" t="s">
        <v>3127</v>
      </c>
      <c r="E242">
        <v>64.007999999999996</v>
      </c>
      <c r="F242">
        <v>-21.178000000000001</v>
      </c>
      <c r="G242" t="s">
        <v>4099</v>
      </c>
      <c r="H242">
        <v>3.9500000346452002</v>
      </c>
      <c r="I242">
        <v>6.2375000566244134</v>
      </c>
      <c r="J242">
        <v>5.8</v>
      </c>
      <c r="K242">
        <v>0.111</v>
      </c>
      <c r="L242">
        <v>1.7999999999999999E-2</v>
      </c>
      <c r="M242">
        <v>0</v>
      </c>
      <c r="N242">
        <v>0</v>
      </c>
      <c r="O242">
        <v>0</v>
      </c>
      <c r="P242">
        <v>0</v>
      </c>
      <c r="Q242">
        <v>0.30499999999999999</v>
      </c>
      <c r="R242">
        <v>0.109</v>
      </c>
      <c r="S242">
        <v>1.7000000000000001E-2</v>
      </c>
      <c r="T242">
        <v>5.0000000000000001E-3</v>
      </c>
      <c r="U242">
        <v>5.0000000000000001E-3</v>
      </c>
      <c r="V242">
        <v>0</v>
      </c>
      <c r="W242">
        <v>0.37</v>
      </c>
      <c r="X242">
        <v>3.2000000000000001E-2</v>
      </c>
      <c r="Y242">
        <v>2.8000000000000001E-2</v>
      </c>
      <c r="Z242" t="s">
        <v>3138</v>
      </c>
      <c r="AA242">
        <f>MATCH(Z242,Reference!$B$1:$B$98,0)</f>
        <v>9</v>
      </c>
      <c r="AB242" t="str" cm="1">
        <f t="array" ref="AB242">INDEX(Reference!$C$1:$C$98,Data!AA242)</f>
        <v>10.1016/j.orggeochem.2019.07.006</v>
      </c>
      <c r="AC242" t="str">
        <f t="shared" si="6"/>
        <v>00F1.ge2unh69s.9</v>
      </c>
    </row>
    <row r="243" spans="1:29" x14ac:dyDescent="0.45">
      <c r="A243">
        <v>242</v>
      </c>
      <c r="B243" t="str">
        <f t="shared" si="7"/>
        <v>00F2</v>
      </c>
      <c r="C243" t="s">
        <v>111</v>
      </c>
      <c r="D243" t="s">
        <v>3127</v>
      </c>
      <c r="E243">
        <v>64.007999999999996</v>
      </c>
      <c r="F243">
        <v>-21.178000000000001</v>
      </c>
      <c r="G243" t="s">
        <v>4099</v>
      </c>
      <c r="H243">
        <v>3.9500000346452002</v>
      </c>
      <c r="I243">
        <v>6.2375000566244134</v>
      </c>
      <c r="J243">
        <v>5.7</v>
      </c>
      <c r="K243">
        <v>0.106</v>
      </c>
      <c r="L243">
        <v>3.1E-2</v>
      </c>
      <c r="M243">
        <v>0</v>
      </c>
      <c r="N243">
        <v>0</v>
      </c>
      <c r="O243">
        <v>0</v>
      </c>
      <c r="P243">
        <v>0</v>
      </c>
      <c r="Q243">
        <v>0.28599999999999998</v>
      </c>
      <c r="R243">
        <v>0.153</v>
      </c>
      <c r="S243">
        <v>1.4E-2</v>
      </c>
      <c r="T243">
        <v>0.01</v>
      </c>
      <c r="U243">
        <v>4.0000000000000001E-3</v>
      </c>
      <c r="V243">
        <v>0</v>
      </c>
      <c r="W243">
        <v>0.34100000000000003</v>
      </c>
      <c r="X243">
        <v>3.2000000000000001E-2</v>
      </c>
      <c r="Y243">
        <v>2.3E-2</v>
      </c>
      <c r="Z243" t="s">
        <v>3138</v>
      </c>
      <c r="AA243">
        <f>MATCH(Z243,Reference!$B$1:$B$98,0)</f>
        <v>9</v>
      </c>
      <c r="AB243" t="str" cm="1">
        <f t="array" ref="AB243">INDEX(Reference!$C$1:$C$98,Data!AA243)</f>
        <v>10.1016/j.orggeochem.2019.07.006</v>
      </c>
      <c r="AC243" t="str">
        <f t="shared" si="6"/>
        <v>00F2.ge2unh69s.9</v>
      </c>
    </row>
    <row r="244" spans="1:29" x14ac:dyDescent="0.45">
      <c r="A244">
        <v>243</v>
      </c>
      <c r="B244" t="str">
        <f t="shared" si="7"/>
        <v>00F3</v>
      </c>
      <c r="C244" t="s">
        <v>112</v>
      </c>
      <c r="D244" t="s">
        <v>3127</v>
      </c>
      <c r="E244">
        <v>64.007999999999996</v>
      </c>
      <c r="F244">
        <v>-21.178000000000001</v>
      </c>
      <c r="G244" t="s">
        <v>4099</v>
      </c>
      <c r="H244">
        <v>3.9500000346452002</v>
      </c>
      <c r="I244">
        <v>6.2375000566244134</v>
      </c>
      <c r="J244">
        <v>5.8</v>
      </c>
      <c r="K244">
        <v>9.3093093093093091E-2</v>
      </c>
      <c r="L244">
        <v>3.2032032032032032E-2</v>
      </c>
      <c r="M244">
        <v>0</v>
      </c>
      <c r="N244">
        <v>0</v>
      </c>
      <c r="O244">
        <v>0</v>
      </c>
      <c r="P244">
        <v>0</v>
      </c>
      <c r="Q244">
        <v>0.26026026026026022</v>
      </c>
      <c r="R244">
        <v>0.14814814814814811</v>
      </c>
      <c r="S244">
        <v>1.3013013013013009E-2</v>
      </c>
      <c r="T244">
        <v>1.1011011011011009E-2</v>
      </c>
      <c r="U244">
        <v>4.004004004004004E-3</v>
      </c>
      <c r="V244">
        <v>0</v>
      </c>
      <c r="W244">
        <v>0.38438438438438433</v>
      </c>
      <c r="X244">
        <v>3.2032032032032032E-2</v>
      </c>
      <c r="Y244">
        <v>2.2022022022022018E-2</v>
      </c>
      <c r="Z244" t="s">
        <v>3138</v>
      </c>
      <c r="AA244">
        <f>MATCH(Z244,Reference!$B$1:$B$98,0)</f>
        <v>9</v>
      </c>
      <c r="AB244" t="str" cm="1">
        <f t="array" ref="AB244">INDEX(Reference!$C$1:$C$98,Data!AA244)</f>
        <v>10.1016/j.orggeochem.2019.07.006</v>
      </c>
      <c r="AC244" t="str">
        <f t="shared" si="6"/>
        <v>00F3.ge2unh69s.9</v>
      </c>
    </row>
    <row r="245" spans="1:29" x14ac:dyDescent="0.45">
      <c r="A245">
        <v>244</v>
      </c>
      <c r="B245" t="str">
        <f t="shared" si="7"/>
        <v>00F4</v>
      </c>
      <c r="C245" t="s">
        <v>113</v>
      </c>
      <c r="D245" t="s">
        <v>3127</v>
      </c>
      <c r="E245">
        <v>64.007999999999996</v>
      </c>
      <c r="F245">
        <v>-21.178000000000001</v>
      </c>
      <c r="G245" t="s">
        <v>4099</v>
      </c>
      <c r="H245">
        <v>3.9500000346452002</v>
      </c>
      <c r="I245">
        <v>6.2375000566244134</v>
      </c>
      <c r="J245">
        <v>5.8</v>
      </c>
      <c r="K245">
        <v>3.9E-2</v>
      </c>
      <c r="L245">
        <v>1.2999999999999999E-2</v>
      </c>
      <c r="M245">
        <v>0</v>
      </c>
      <c r="N245">
        <v>0</v>
      </c>
      <c r="O245">
        <v>0</v>
      </c>
      <c r="P245">
        <v>0</v>
      </c>
      <c r="Q245">
        <v>0.20599999999999999</v>
      </c>
      <c r="R245">
        <v>9.3000000000000013E-2</v>
      </c>
      <c r="S245">
        <v>9.0000000000000011E-3</v>
      </c>
      <c r="T245">
        <v>0</v>
      </c>
      <c r="U245">
        <v>0</v>
      </c>
      <c r="V245">
        <v>0</v>
      </c>
      <c r="W245">
        <v>0.621</v>
      </c>
      <c r="X245">
        <v>1.2999999999999999E-2</v>
      </c>
      <c r="Y245">
        <v>6.0000000000000001E-3</v>
      </c>
      <c r="Z245" t="s">
        <v>3138</v>
      </c>
      <c r="AA245">
        <f>MATCH(Z245,Reference!$B$1:$B$98,0)</f>
        <v>9</v>
      </c>
      <c r="AB245" t="str" cm="1">
        <f t="array" ref="AB245">INDEX(Reference!$C$1:$C$98,Data!AA245)</f>
        <v>10.1016/j.orggeochem.2019.07.006</v>
      </c>
      <c r="AC245" t="str">
        <f t="shared" si="6"/>
        <v>00F4.ge2unh69s.9</v>
      </c>
    </row>
    <row r="246" spans="1:29" x14ac:dyDescent="0.45">
      <c r="A246">
        <v>245</v>
      </c>
      <c r="B246" t="str">
        <f t="shared" si="7"/>
        <v>00F5</v>
      </c>
      <c r="C246" t="s">
        <v>114</v>
      </c>
      <c r="D246" t="s">
        <v>3127</v>
      </c>
      <c r="E246">
        <v>64.007999999999996</v>
      </c>
      <c r="F246">
        <v>-21.178000000000001</v>
      </c>
      <c r="G246" t="s">
        <v>4099</v>
      </c>
      <c r="H246">
        <v>3.9500000346452002</v>
      </c>
      <c r="I246">
        <v>6.2375000566244134</v>
      </c>
      <c r="J246">
        <v>5.7</v>
      </c>
      <c r="K246">
        <v>0.124</v>
      </c>
      <c r="L246">
        <v>3.3000000000000002E-2</v>
      </c>
      <c r="M246">
        <v>0</v>
      </c>
      <c r="N246">
        <v>0</v>
      </c>
      <c r="O246">
        <v>0</v>
      </c>
      <c r="P246">
        <v>0</v>
      </c>
      <c r="Q246">
        <v>0.26900000000000002</v>
      </c>
      <c r="R246">
        <v>0.151</v>
      </c>
      <c r="S246">
        <v>1.4999999999999999E-2</v>
      </c>
      <c r="T246">
        <v>0.01</v>
      </c>
      <c r="U246">
        <v>5.0000000000000001E-3</v>
      </c>
      <c r="V246">
        <v>0</v>
      </c>
      <c r="W246">
        <v>0.34200000000000003</v>
      </c>
      <c r="X246">
        <v>2.8000000000000001E-2</v>
      </c>
      <c r="Y246">
        <v>2.3E-2</v>
      </c>
      <c r="Z246" t="s">
        <v>3138</v>
      </c>
      <c r="AA246">
        <f>MATCH(Z246,Reference!$B$1:$B$98,0)</f>
        <v>9</v>
      </c>
      <c r="AB246" t="str" cm="1">
        <f t="array" ref="AB246">INDEX(Reference!$C$1:$C$98,Data!AA246)</f>
        <v>10.1016/j.orggeochem.2019.07.006</v>
      </c>
      <c r="AC246" t="str">
        <f t="shared" si="6"/>
        <v>00F5.ge2unh69s.9</v>
      </c>
    </row>
    <row r="247" spans="1:29" x14ac:dyDescent="0.45">
      <c r="A247">
        <v>246</v>
      </c>
      <c r="B247" t="str">
        <f t="shared" si="7"/>
        <v>00F6</v>
      </c>
      <c r="C247" t="s">
        <v>115</v>
      </c>
      <c r="D247" t="s">
        <v>3127</v>
      </c>
      <c r="E247">
        <v>64.007999999999996</v>
      </c>
      <c r="F247">
        <v>-21.178000000000001</v>
      </c>
      <c r="G247" t="s">
        <v>4099</v>
      </c>
      <c r="H247">
        <v>3.9500000346452002</v>
      </c>
      <c r="I247">
        <v>6.2375000566244134</v>
      </c>
      <c r="J247">
        <v>6</v>
      </c>
      <c r="K247">
        <v>0.1118881118881119</v>
      </c>
      <c r="L247">
        <v>4.5954045954045959E-2</v>
      </c>
      <c r="M247">
        <v>0</v>
      </c>
      <c r="N247">
        <v>0</v>
      </c>
      <c r="O247">
        <v>0</v>
      </c>
      <c r="P247">
        <v>0</v>
      </c>
      <c r="Q247">
        <v>0.25174825174825177</v>
      </c>
      <c r="R247">
        <v>0.19080919080919079</v>
      </c>
      <c r="S247">
        <v>3.5964035964035967E-2</v>
      </c>
      <c r="T247">
        <v>8.9910089910089936E-3</v>
      </c>
      <c r="U247">
        <v>4.9950049950049959E-3</v>
      </c>
      <c r="V247">
        <v>0</v>
      </c>
      <c r="W247">
        <v>0.31568431568431571</v>
      </c>
      <c r="X247">
        <v>2.7972027972027969E-2</v>
      </c>
      <c r="Y247">
        <v>5.9940059940059949E-3</v>
      </c>
      <c r="Z247" t="s">
        <v>3138</v>
      </c>
      <c r="AA247">
        <f>MATCH(Z247,Reference!$B$1:$B$98,0)</f>
        <v>9</v>
      </c>
      <c r="AB247" t="str" cm="1">
        <f t="array" ref="AB247">INDEX(Reference!$C$1:$C$98,Data!AA247)</f>
        <v>10.1016/j.orggeochem.2019.07.006</v>
      </c>
      <c r="AC247" t="str">
        <f t="shared" si="6"/>
        <v>00F6.ge2unh69s.9</v>
      </c>
    </row>
    <row r="248" spans="1:29" x14ac:dyDescent="0.45">
      <c r="A248">
        <v>247</v>
      </c>
      <c r="B248" t="str">
        <f t="shared" si="7"/>
        <v>00F7</v>
      </c>
      <c r="C248" t="s">
        <v>116</v>
      </c>
      <c r="D248" t="s">
        <v>3127</v>
      </c>
      <c r="E248">
        <v>64.007999999999996</v>
      </c>
      <c r="F248">
        <v>-21.178000000000001</v>
      </c>
      <c r="G248" t="s">
        <v>4099</v>
      </c>
      <c r="H248">
        <v>3.9500000346452002</v>
      </c>
      <c r="I248">
        <v>6.2375000566244134</v>
      </c>
      <c r="J248">
        <v>5.4</v>
      </c>
      <c r="K248">
        <v>0.10199999999999999</v>
      </c>
      <c r="L248">
        <v>0.03</v>
      </c>
      <c r="M248">
        <v>0</v>
      </c>
      <c r="N248">
        <v>0</v>
      </c>
      <c r="O248">
        <v>0</v>
      </c>
      <c r="P248">
        <v>0</v>
      </c>
      <c r="Q248">
        <v>0.247</v>
      </c>
      <c r="R248">
        <v>0.14899999999999999</v>
      </c>
      <c r="S248">
        <v>1.9E-2</v>
      </c>
      <c r="T248">
        <v>1.0999999999999999E-2</v>
      </c>
      <c r="U248">
        <v>6.0000000000000001E-3</v>
      </c>
      <c r="V248">
        <v>0</v>
      </c>
      <c r="W248">
        <v>0.37</v>
      </c>
      <c r="X248">
        <v>3.5000000000000003E-2</v>
      </c>
      <c r="Y248">
        <v>3.1E-2</v>
      </c>
      <c r="Z248" t="s">
        <v>3138</v>
      </c>
      <c r="AA248">
        <f>MATCH(Z248,Reference!$B$1:$B$98,0)</f>
        <v>9</v>
      </c>
      <c r="AB248" t="str" cm="1">
        <f t="array" ref="AB248">INDEX(Reference!$C$1:$C$98,Data!AA248)</f>
        <v>10.1016/j.orggeochem.2019.07.006</v>
      </c>
      <c r="AC248" t="str">
        <f t="shared" si="6"/>
        <v>00F7.ge2unh69s.9</v>
      </c>
    </row>
    <row r="249" spans="1:29" x14ac:dyDescent="0.45">
      <c r="A249">
        <v>248</v>
      </c>
      <c r="B249" t="str">
        <f t="shared" si="7"/>
        <v>00F8</v>
      </c>
      <c r="C249" t="s">
        <v>117</v>
      </c>
      <c r="D249" t="s">
        <v>3127</v>
      </c>
      <c r="E249">
        <v>64.007999999999996</v>
      </c>
      <c r="F249">
        <v>-21.178000000000001</v>
      </c>
      <c r="G249" t="s">
        <v>4099</v>
      </c>
      <c r="H249">
        <v>3.9500000346452002</v>
      </c>
      <c r="I249">
        <v>6.2375000566244134</v>
      </c>
      <c r="J249">
        <v>5.4</v>
      </c>
      <c r="K249">
        <v>9.880239520958084E-2</v>
      </c>
      <c r="L249">
        <v>2.3952095808383232E-2</v>
      </c>
      <c r="M249">
        <v>0</v>
      </c>
      <c r="N249">
        <v>0</v>
      </c>
      <c r="O249">
        <v>0</v>
      </c>
      <c r="P249">
        <v>0</v>
      </c>
      <c r="Q249">
        <v>0.2465069860279441</v>
      </c>
      <c r="R249">
        <v>0.125748502994012</v>
      </c>
      <c r="S249">
        <v>1.8962075848303391E-2</v>
      </c>
      <c r="T249">
        <v>1.0978043912175651E-2</v>
      </c>
      <c r="U249">
        <v>6.9860279441117754E-3</v>
      </c>
      <c r="V249">
        <v>0</v>
      </c>
      <c r="W249">
        <v>0.40019960079840322</v>
      </c>
      <c r="X249">
        <v>3.3932135728542923E-2</v>
      </c>
      <c r="Y249">
        <v>3.3932135728542923E-2</v>
      </c>
      <c r="Z249" t="s">
        <v>3138</v>
      </c>
      <c r="AA249">
        <f>MATCH(Z249,Reference!$B$1:$B$98,0)</f>
        <v>9</v>
      </c>
      <c r="AB249" t="str" cm="1">
        <f t="array" ref="AB249">INDEX(Reference!$C$1:$C$98,Data!AA249)</f>
        <v>10.1016/j.orggeochem.2019.07.006</v>
      </c>
      <c r="AC249" t="str">
        <f t="shared" si="6"/>
        <v>00F8.ge2unh69s.9</v>
      </c>
    </row>
    <row r="250" spans="1:29" x14ac:dyDescent="0.45">
      <c r="A250">
        <v>249</v>
      </c>
      <c r="B250" t="str">
        <f t="shared" si="7"/>
        <v>00F9</v>
      </c>
      <c r="C250" t="s">
        <v>118</v>
      </c>
      <c r="D250" t="s">
        <v>3127</v>
      </c>
      <c r="E250">
        <v>64.007999999999996</v>
      </c>
      <c r="F250">
        <v>-21.178000000000001</v>
      </c>
      <c r="G250" t="s">
        <v>4099</v>
      </c>
      <c r="H250">
        <v>3.9500000346452002</v>
      </c>
      <c r="I250">
        <v>6.2375000566244134</v>
      </c>
      <c r="J250">
        <v>5.9</v>
      </c>
      <c r="K250">
        <v>7.4925074925074914E-2</v>
      </c>
      <c r="L250">
        <v>4.3956043956043953E-2</v>
      </c>
      <c r="M250">
        <v>0</v>
      </c>
      <c r="N250">
        <v>0</v>
      </c>
      <c r="O250">
        <v>0</v>
      </c>
      <c r="P250">
        <v>0</v>
      </c>
      <c r="Q250">
        <v>0.2267732267732267</v>
      </c>
      <c r="R250">
        <v>0.16683316683316679</v>
      </c>
      <c r="S250">
        <v>1.998001998001998E-2</v>
      </c>
      <c r="T250">
        <v>1.3986013986013981E-2</v>
      </c>
      <c r="U250">
        <v>0</v>
      </c>
      <c r="V250">
        <v>0</v>
      </c>
      <c r="W250">
        <v>0.39160839160839161</v>
      </c>
      <c r="X250">
        <v>4.7952047952047952E-2</v>
      </c>
      <c r="Y250">
        <v>1.3986013986013981E-2</v>
      </c>
      <c r="Z250" t="s">
        <v>3138</v>
      </c>
      <c r="AA250">
        <f>MATCH(Z250,Reference!$B$1:$B$98,0)</f>
        <v>9</v>
      </c>
      <c r="AB250" t="str" cm="1">
        <f t="array" ref="AB250">INDEX(Reference!$C$1:$C$98,Data!AA250)</f>
        <v>10.1016/j.orggeochem.2019.07.006</v>
      </c>
      <c r="AC250" t="str">
        <f t="shared" si="6"/>
        <v>00F9.ge2unh69s.9</v>
      </c>
    </row>
    <row r="251" spans="1:29" x14ac:dyDescent="0.45">
      <c r="A251">
        <v>250</v>
      </c>
      <c r="B251" t="str">
        <f t="shared" si="7"/>
        <v>00FA</v>
      </c>
      <c r="C251" t="s">
        <v>119</v>
      </c>
      <c r="D251" t="s">
        <v>3127</v>
      </c>
      <c r="E251">
        <v>64.007999999999996</v>
      </c>
      <c r="F251">
        <v>-21.178000000000001</v>
      </c>
      <c r="G251" t="s">
        <v>4099</v>
      </c>
      <c r="H251">
        <v>3.9500000346452002</v>
      </c>
      <c r="I251">
        <v>6.2375000566244134</v>
      </c>
      <c r="J251">
        <v>5.6</v>
      </c>
      <c r="K251">
        <v>1.6016016016016019E-2</v>
      </c>
      <c r="L251">
        <v>8.0080080080080097E-3</v>
      </c>
      <c r="M251">
        <v>0</v>
      </c>
      <c r="N251">
        <v>0</v>
      </c>
      <c r="O251">
        <v>0</v>
      </c>
      <c r="P251">
        <v>0</v>
      </c>
      <c r="Q251">
        <v>0.10010010010010011</v>
      </c>
      <c r="R251">
        <v>5.6056056056056063E-2</v>
      </c>
      <c r="S251">
        <v>5.0050050050050058E-3</v>
      </c>
      <c r="T251">
        <v>4.0040040040040048E-3</v>
      </c>
      <c r="U251">
        <v>0</v>
      </c>
      <c r="V251">
        <v>0</v>
      </c>
      <c r="W251">
        <v>0.78378378378378377</v>
      </c>
      <c r="X251">
        <v>2.4024024024024031E-2</v>
      </c>
      <c r="Y251">
        <v>3.003003003003003E-3</v>
      </c>
      <c r="Z251" t="s">
        <v>3138</v>
      </c>
      <c r="AA251">
        <f>MATCH(Z251,Reference!$B$1:$B$98,0)</f>
        <v>9</v>
      </c>
      <c r="AB251" t="str" cm="1">
        <f t="array" ref="AB251">INDEX(Reference!$C$1:$C$98,Data!AA251)</f>
        <v>10.1016/j.orggeochem.2019.07.006</v>
      </c>
      <c r="AC251" t="str">
        <f t="shared" si="6"/>
        <v>00FA.ge2unh69s.9</v>
      </c>
    </row>
    <row r="252" spans="1:29" x14ac:dyDescent="0.45">
      <c r="A252">
        <v>251</v>
      </c>
      <c r="B252" t="str">
        <f t="shared" si="7"/>
        <v>00FB</v>
      </c>
      <c r="C252" t="s">
        <v>120</v>
      </c>
      <c r="D252" t="s">
        <v>3127</v>
      </c>
      <c r="E252">
        <v>64.007999999999996</v>
      </c>
      <c r="F252">
        <v>-21.178000000000001</v>
      </c>
      <c r="G252" t="s">
        <v>4099</v>
      </c>
      <c r="H252">
        <v>3.9500000346452002</v>
      </c>
      <c r="I252">
        <v>6.2375000566244134</v>
      </c>
      <c r="J252">
        <v>7</v>
      </c>
      <c r="K252">
        <v>8.3083083083083084E-2</v>
      </c>
      <c r="L252">
        <v>4.004004004004004E-3</v>
      </c>
      <c r="M252">
        <v>8.0080080080080079E-3</v>
      </c>
      <c r="N252">
        <v>9.0090090090090107E-3</v>
      </c>
      <c r="O252">
        <v>2.002002002002002E-3</v>
      </c>
      <c r="P252">
        <v>2.002002002002002E-3</v>
      </c>
      <c r="Q252">
        <v>0.16716716716716709</v>
      </c>
      <c r="R252">
        <v>0.23223223223223219</v>
      </c>
      <c r="S252">
        <v>0.1021021021021021</v>
      </c>
      <c r="T252">
        <v>4.6046046046046042E-2</v>
      </c>
      <c r="U252">
        <v>2.2022022022022029E-2</v>
      </c>
      <c r="V252">
        <v>4.004004004004004E-3</v>
      </c>
      <c r="W252">
        <v>0.2122122122122122</v>
      </c>
      <c r="X252">
        <v>7.8078078078078081E-2</v>
      </c>
      <c r="Y252">
        <v>2.8028028028028021E-2</v>
      </c>
      <c r="Z252" t="s">
        <v>3138</v>
      </c>
      <c r="AA252">
        <f>MATCH(Z252,Reference!$B$1:$B$98,0)</f>
        <v>9</v>
      </c>
      <c r="AB252" t="str" cm="1">
        <f t="array" ref="AB252">INDEX(Reference!$C$1:$C$98,Data!AA252)</f>
        <v>10.1016/j.orggeochem.2019.07.006</v>
      </c>
      <c r="AC252" t="str">
        <f t="shared" si="6"/>
        <v>00FB.ge2unh69s.9</v>
      </c>
    </row>
    <row r="253" spans="1:29" x14ac:dyDescent="0.45">
      <c r="A253">
        <v>252</v>
      </c>
      <c r="B253" t="str">
        <f t="shared" si="7"/>
        <v>00FC</v>
      </c>
      <c r="C253" t="s">
        <v>121</v>
      </c>
      <c r="D253" t="s">
        <v>3127</v>
      </c>
      <c r="E253">
        <v>64.007999999999996</v>
      </c>
      <c r="F253">
        <v>-21.178000000000001</v>
      </c>
      <c r="G253" t="s">
        <v>4099</v>
      </c>
      <c r="H253">
        <v>3.9500000346452002</v>
      </c>
      <c r="I253">
        <v>6.2375000566244134</v>
      </c>
      <c r="J253">
        <v>6.4</v>
      </c>
      <c r="K253">
        <v>9.5904095904095918E-2</v>
      </c>
      <c r="L253">
        <v>6.7932067932067949E-2</v>
      </c>
      <c r="M253">
        <v>3.9960039960039969E-3</v>
      </c>
      <c r="N253">
        <v>2.997002997002997E-3</v>
      </c>
      <c r="O253">
        <v>9.9900099900099922E-4</v>
      </c>
      <c r="P253">
        <v>9.9900099900099922E-4</v>
      </c>
      <c r="Q253">
        <v>0.20679320679320681</v>
      </c>
      <c r="R253">
        <v>0.19180819180819181</v>
      </c>
      <c r="S253">
        <v>7.1928071928071949E-2</v>
      </c>
      <c r="T253">
        <v>2.5974025974025979E-2</v>
      </c>
      <c r="U253">
        <v>1.6983016983016991E-2</v>
      </c>
      <c r="V253">
        <v>1.998001998001998E-3</v>
      </c>
      <c r="W253">
        <v>0.2157842157842158</v>
      </c>
      <c r="X253">
        <v>6.393606393606395E-2</v>
      </c>
      <c r="Y253">
        <v>3.1968031968031968E-2</v>
      </c>
      <c r="Z253" t="s">
        <v>3138</v>
      </c>
      <c r="AA253">
        <f>MATCH(Z253,Reference!$B$1:$B$98,0)</f>
        <v>9</v>
      </c>
      <c r="AB253" t="str" cm="1">
        <f t="array" ref="AB253">INDEX(Reference!$C$1:$C$98,Data!AA253)</f>
        <v>10.1016/j.orggeochem.2019.07.006</v>
      </c>
      <c r="AC253" t="str">
        <f t="shared" si="6"/>
        <v>00FC.ge2unh69s.9</v>
      </c>
    </row>
    <row r="254" spans="1:29" x14ac:dyDescent="0.45">
      <c r="A254">
        <v>253</v>
      </c>
      <c r="B254" t="str">
        <f t="shared" si="7"/>
        <v>00FD</v>
      </c>
      <c r="C254" t="s">
        <v>122</v>
      </c>
      <c r="D254" t="s">
        <v>3127</v>
      </c>
      <c r="E254">
        <v>64.007999999999996</v>
      </c>
      <c r="F254">
        <v>-21.178000000000001</v>
      </c>
      <c r="G254" t="s">
        <v>4099</v>
      </c>
      <c r="H254">
        <v>3.9500000346452002</v>
      </c>
      <c r="I254">
        <v>6.2375000566244134</v>
      </c>
      <c r="J254">
        <v>5.7</v>
      </c>
      <c r="K254">
        <v>0.112</v>
      </c>
      <c r="L254">
        <v>2.4E-2</v>
      </c>
      <c r="M254">
        <v>0</v>
      </c>
      <c r="N254">
        <v>0</v>
      </c>
      <c r="O254">
        <v>0</v>
      </c>
      <c r="P254">
        <v>0</v>
      </c>
      <c r="Q254">
        <v>0.27900000000000003</v>
      </c>
      <c r="R254">
        <v>0.14399999999999999</v>
      </c>
      <c r="S254">
        <v>1.7999999999999999E-2</v>
      </c>
      <c r="T254">
        <v>6.0000000000000001E-3</v>
      </c>
      <c r="U254">
        <v>4.0000000000000001E-3</v>
      </c>
      <c r="V254">
        <v>0</v>
      </c>
      <c r="W254">
        <v>0.36799999999999999</v>
      </c>
      <c r="X254">
        <v>2.5000000000000001E-2</v>
      </c>
      <c r="Y254">
        <v>0.02</v>
      </c>
      <c r="Z254" t="s">
        <v>3138</v>
      </c>
      <c r="AA254">
        <f>MATCH(Z254,Reference!$B$1:$B$98,0)</f>
        <v>9</v>
      </c>
      <c r="AB254" t="str" cm="1">
        <f t="array" ref="AB254">INDEX(Reference!$C$1:$C$98,Data!AA254)</f>
        <v>10.1016/j.orggeochem.2019.07.006</v>
      </c>
      <c r="AC254" t="str">
        <f t="shared" si="6"/>
        <v>00FD.ge2unh69s.9</v>
      </c>
    </row>
    <row r="255" spans="1:29" x14ac:dyDescent="0.45">
      <c r="A255">
        <v>254</v>
      </c>
      <c r="B255" t="str">
        <f t="shared" si="7"/>
        <v>00FE</v>
      </c>
      <c r="C255" t="s">
        <v>123</v>
      </c>
      <c r="D255" t="s">
        <v>3127</v>
      </c>
      <c r="E255">
        <v>64.007999999999996</v>
      </c>
      <c r="F255">
        <v>-21.178000000000001</v>
      </c>
      <c r="G255" t="s">
        <v>4099</v>
      </c>
      <c r="H255">
        <v>3.9500000346452002</v>
      </c>
      <c r="I255">
        <v>6.2375000566244134</v>
      </c>
      <c r="J255">
        <v>5.4</v>
      </c>
      <c r="K255">
        <v>8.5000000000000006E-2</v>
      </c>
      <c r="L255">
        <v>5.0000000000000001E-3</v>
      </c>
      <c r="M255">
        <v>0</v>
      </c>
      <c r="N255">
        <v>0</v>
      </c>
      <c r="O255">
        <v>0</v>
      </c>
      <c r="P255">
        <v>0</v>
      </c>
      <c r="Q255">
        <v>0.36899999999999999</v>
      </c>
      <c r="R255">
        <v>3.4000000000000002E-2</v>
      </c>
      <c r="S255">
        <v>4.0000000000000001E-3</v>
      </c>
      <c r="T255">
        <v>2E-3</v>
      </c>
      <c r="U255">
        <v>2E-3</v>
      </c>
      <c r="V255">
        <v>0</v>
      </c>
      <c r="W255">
        <v>0.47299999999999998</v>
      </c>
      <c r="X255">
        <v>1.9E-2</v>
      </c>
      <c r="Y255">
        <v>6.9999999999999993E-3</v>
      </c>
      <c r="Z255" t="s">
        <v>3138</v>
      </c>
      <c r="AA255">
        <f>MATCH(Z255,Reference!$B$1:$B$98,0)</f>
        <v>9</v>
      </c>
      <c r="AB255" t="str" cm="1">
        <f t="array" ref="AB255">INDEX(Reference!$C$1:$C$98,Data!AA255)</f>
        <v>10.1016/j.orggeochem.2019.07.006</v>
      </c>
      <c r="AC255" t="str">
        <f t="shared" si="6"/>
        <v>00FE.ge2unh69s.9</v>
      </c>
    </row>
    <row r="256" spans="1:29" x14ac:dyDescent="0.45">
      <c r="A256">
        <v>255</v>
      </c>
      <c r="B256" t="str">
        <f t="shared" si="7"/>
        <v>00FF</v>
      </c>
      <c r="C256" t="s">
        <v>124</v>
      </c>
      <c r="D256" t="s">
        <v>3127</v>
      </c>
      <c r="E256">
        <v>64.007999999999996</v>
      </c>
      <c r="F256">
        <v>-21.178000000000001</v>
      </c>
      <c r="G256" t="s">
        <v>4099</v>
      </c>
      <c r="H256">
        <v>3.9500000346452002</v>
      </c>
      <c r="I256">
        <v>6.2375000566244134</v>
      </c>
      <c r="J256">
        <v>5.8</v>
      </c>
      <c r="K256">
        <v>8.8088088088088101E-2</v>
      </c>
      <c r="L256">
        <v>2.3023023023023021E-2</v>
      </c>
      <c r="M256">
        <v>0</v>
      </c>
      <c r="N256">
        <v>0</v>
      </c>
      <c r="O256">
        <v>0</v>
      </c>
      <c r="P256">
        <v>0</v>
      </c>
      <c r="Q256">
        <v>0.28428428428428432</v>
      </c>
      <c r="R256">
        <v>0.13013013013013011</v>
      </c>
      <c r="S256">
        <v>1.501501501501501E-2</v>
      </c>
      <c r="T256">
        <v>9.0090090090090107E-3</v>
      </c>
      <c r="U256">
        <v>4.004004004004004E-3</v>
      </c>
      <c r="V256">
        <v>0</v>
      </c>
      <c r="W256">
        <v>0.39439439439439428</v>
      </c>
      <c r="X256">
        <v>3.3033033033033038E-2</v>
      </c>
      <c r="Y256">
        <v>1.9019019019019021E-2</v>
      </c>
      <c r="Z256" t="s">
        <v>3138</v>
      </c>
      <c r="AA256">
        <f>MATCH(Z256,Reference!$B$1:$B$98,0)</f>
        <v>9</v>
      </c>
      <c r="AB256" t="str" cm="1">
        <f t="array" ref="AB256">INDEX(Reference!$C$1:$C$98,Data!AA256)</f>
        <v>10.1016/j.orggeochem.2019.07.006</v>
      </c>
      <c r="AC256" t="str">
        <f t="shared" si="6"/>
        <v>00FF.ge2unh69s.9</v>
      </c>
    </row>
    <row r="257" spans="1:29" x14ac:dyDescent="0.45">
      <c r="A257">
        <v>256</v>
      </c>
      <c r="B257" t="str">
        <f t="shared" si="7"/>
        <v>0100</v>
      </c>
      <c r="C257" t="s">
        <v>125</v>
      </c>
      <c r="D257" t="s">
        <v>3127</v>
      </c>
      <c r="E257">
        <v>64.007999999999996</v>
      </c>
      <c r="F257">
        <v>-21.178000000000001</v>
      </c>
      <c r="G257" t="s">
        <v>4099</v>
      </c>
      <c r="H257">
        <v>3.9500000346452002</v>
      </c>
      <c r="I257">
        <v>6.2375000566244134</v>
      </c>
      <c r="J257">
        <v>5</v>
      </c>
      <c r="K257">
        <v>9.1999999999999998E-2</v>
      </c>
      <c r="L257">
        <v>6.0000000000000001E-3</v>
      </c>
      <c r="M257">
        <v>0</v>
      </c>
      <c r="N257">
        <v>0</v>
      </c>
      <c r="O257">
        <v>0</v>
      </c>
      <c r="P257">
        <v>0</v>
      </c>
      <c r="Q257">
        <v>0.19800000000000001</v>
      </c>
      <c r="R257">
        <v>0.01</v>
      </c>
      <c r="S257">
        <v>2.5000000000000001E-2</v>
      </c>
      <c r="T257">
        <v>1E-3</v>
      </c>
      <c r="U257">
        <v>0.02</v>
      </c>
      <c r="V257">
        <v>0</v>
      </c>
      <c r="W257">
        <v>0.53500000000000003</v>
      </c>
      <c r="X257">
        <v>5.1999999999999998E-2</v>
      </c>
      <c r="Y257">
        <v>6.0999999999999999E-2</v>
      </c>
      <c r="Z257" t="s">
        <v>3138</v>
      </c>
      <c r="AA257">
        <f>MATCH(Z257,Reference!$B$1:$B$98,0)</f>
        <v>9</v>
      </c>
      <c r="AB257" t="str" cm="1">
        <f t="array" ref="AB257">INDEX(Reference!$C$1:$C$98,Data!AA257)</f>
        <v>10.1016/j.orggeochem.2019.07.006</v>
      </c>
      <c r="AC257" t="str">
        <f t="shared" si="6"/>
        <v>0100.ge2unh69s.9</v>
      </c>
    </row>
    <row r="258" spans="1:29" x14ac:dyDescent="0.45">
      <c r="A258">
        <v>257</v>
      </c>
      <c r="B258" t="str">
        <f t="shared" si="7"/>
        <v>0101</v>
      </c>
      <c r="C258" t="s">
        <v>126</v>
      </c>
      <c r="D258" t="s">
        <v>3127</v>
      </c>
      <c r="E258">
        <v>51.970799999999997</v>
      </c>
      <c r="F258">
        <v>5.6383000000000001</v>
      </c>
      <c r="G258" t="s">
        <v>4100</v>
      </c>
      <c r="H258">
        <v>9.666666567325592</v>
      </c>
      <c r="I258">
        <v>9.666666567325592</v>
      </c>
      <c r="J258">
        <v>4.25</v>
      </c>
      <c r="K258">
        <v>8.2808280828082809E-2</v>
      </c>
      <c r="L258">
        <v>7.6007600760076011E-3</v>
      </c>
      <c r="M258">
        <v>0</v>
      </c>
      <c r="N258">
        <v>0</v>
      </c>
      <c r="O258">
        <v>0</v>
      </c>
      <c r="P258">
        <v>0</v>
      </c>
      <c r="Q258">
        <v>0.38063806380638071</v>
      </c>
      <c r="R258">
        <v>4.7104710471047112E-2</v>
      </c>
      <c r="S258">
        <v>1.8601860186018601E-2</v>
      </c>
      <c r="T258">
        <v>1.6001600160016E-3</v>
      </c>
      <c r="U258">
        <v>2.7002700270026998E-3</v>
      </c>
      <c r="V258">
        <v>0</v>
      </c>
      <c r="W258">
        <v>0.38443844384438441</v>
      </c>
      <c r="X258">
        <v>5.0105010501050103E-2</v>
      </c>
      <c r="Y258">
        <v>2.4402440244024399E-2</v>
      </c>
      <c r="Z258" t="s">
        <v>3139</v>
      </c>
      <c r="AA258">
        <f>MATCH(Z258,Reference!$B$1:$B$98,0)</f>
        <v>10</v>
      </c>
      <c r="AB258" t="str" cm="1">
        <f t="array" ref="AB258">INDEX(Reference!$C$1:$C$98,Data!AA258)</f>
        <v>10.1016/j.gca.2021.06.037</v>
      </c>
      <c r="AC258" t="str">
        <f t="shared" si="6"/>
        <v>0101.u1hp8kcxv.10</v>
      </c>
    </row>
    <row r="259" spans="1:29" x14ac:dyDescent="0.45">
      <c r="A259">
        <v>258</v>
      </c>
      <c r="B259" t="str">
        <f t="shared" si="7"/>
        <v>0102</v>
      </c>
      <c r="C259" t="s">
        <v>127</v>
      </c>
      <c r="D259" t="s">
        <v>3127</v>
      </c>
      <c r="E259">
        <v>51.970799999999997</v>
      </c>
      <c r="F259">
        <v>5.6383000000000001</v>
      </c>
      <c r="G259" t="s">
        <v>4100</v>
      </c>
      <c r="H259">
        <v>9.666666567325592</v>
      </c>
      <c r="I259">
        <v>9.666666567325592</v>
      </c>
      <c r="J259">
        <v>4.47</v>
      </c>
      <c r="K259">
        <v>8.2100000000000006E-2</v>
      </c>
      <c r="L259">
        <v>8.1000000000000013E-3</v>
      </c>
      <c r="M259">
        <v>0</v>
      </c>
      <c r="N259">
        <v>0</v>
      </c>
      <c r="O259">
        <v>0</v>
      </c>
      <c r="P259">
        <v>0</v>
      </c>
      <c r="Q259">
        <v>0.3674</v>
      </c>
      <c r="R259">
        <v>5.4600000000000003E-2</v>
      </c>
      <c r="S259">
        <v>1.78E-2</v>
      </c>
      <c r="T259">
        <v>2.2000000000000001E-3</v>
      </c>
      <c r="U259">
        <v>2.8999999999999998E-3</v>
      </c>
      <c r="V259">
        <v>0</v>
      </c>
      <c r="W259">
        <v>0.39229999999999998</v>
      </c>
      <c r="X259">
        <v>4.8399999999999999E-2</v>
      </c>
      <c r="Y259">
        <v>2.4199999999999999E-2</v>
      </c>
      <c r="Z259" t="s">
        <v>3139</v>
      </c>
      <c r="AA259">
        <f>MATCH(Z259,Reference!$B$1:$B$98,0)</f>
        <v>10</v>
      </c>
      <c r="AB259" t="str" cm="1">
        <f t="array" ref="AB259">INDEX(Reference!$C$1:$C$98,Data!AA259)</f>
        <v>10.1016/j.gca.2021.06.037</v>
      </c>
      <c r="AC259" t="str">
        <f t="shared" ref="AC259:AC322" si="8">_xlfn.CONCAT(B259,".",G259,".",AA259)</f>
        <v>0102.u1hp8kcxv.10</v>
      </c>
    </row>
    <row r="260" spans="1:29" x14ac:dyDescent="0.45">
      <c r="A260">
        <v>259</v>
      </c>
      <c r="B260" t="str">
        <f t="shared" ref="B260:B323" si="9">DEC2HEX(A260,4)</f>
        <v>0103</v>
      </c>
      <c r="C260" t="s">
        <v>128</v>
      </c>
      <c r="D260" t="s">
        <v>3127</v>
      </c>
      <c r="E260">
        <v>51.970799999999997</v>
      </c>
      <c r="F260">
        <v>5.6383000000000001</v>
      </c>
      <c r="G260" t="s">
        <v>4100</v>
      </c>
      <c r="H260">
        <v>9.666666567325592</v>
      </c>
      <c r="I260">
        <v>9.666666567325592</v>
      </c>
      <c r="J260">
        <v>4.45</v>
      </c>
      <c r="K260">
        <v>8.0308030803080313E-2</v>
      </c>
      <c r="L260">
        <v>7.1007100710071009E-3</v>
      </c>
      <c r="M260">
        <v>3.0003000300030011E-4</v>
      </c>
      <c r="N260">
        <v>0</v>
      </c>
      <c r="O260">
        <v>0</v>
      </c>
      <c r="P260">
        <v>0</v>
      </c>
      <c r="Q260">
        <v>0.37383738373837389</v>
      </c>
      <c r="R260">
        <v>5.2705270527052712E-2</v>
      </c>
      <c r="S260">
        <v>1.74017401740174E-2</v>
      </c>
      <c r="T260">
        <v>1.9001900190019E-3</v>
      </c>
      <c r="U260">
        <v>2.5002500250024999E-3</v>
      </c>
      <c r="V260">
        <v>0</v>
      </c>
      <c r="W260">
        <v>0.39783978397839792</v>
      </c>
      <c r="X260">
        <v>4.4104410441044108E-2</v>
      </c>
      <c r="Y260">
        <v>2.2002200220022011E-2</v>
      </c>
      <c r="Z260" t="s">
        <v>3139</v>
      </c>
      <c r="AA260">
        <f>MATCH(Z260,Reference!$B$1:$B$98,0)</f>
        <v>10</v>
      </c>
      <c r="AB260" t="str" cm="1">
        <f t="array" ref="AB260">INDEX(Reference!$C$1:$C$98,Data!AA260)</f>
        <v>10.1016/j.gca.2021.06.037</v>
      </c>
      <c r="AC260" t="str">
        <f t="shared" si="8"/>
        <v>0103.u1hp8kcxv.10</v>
      </c>
    </row>
    <row r="261" spans="1:29" x14ac:dyDescent="0.45">
      <c r="A261">
        <v>260</v>
      </c>
      <c r="B261" t="str">
        <f t="shared" si="9"/>
        <v>0104</v>
      </c>
      <c r="C261" t="s">
        <v>129</v>
      </c>
      <c r="D261" t="s">
        <v>3127</v>
      </c>
      <c r="E261">
        <v>51.970799999999997</v>
      </c>
      <c r="F261">
        <v>5.6383000000000001</v>
      </c>
      <c r="G261" t="s">
        <v>4100</v>
      </c>
      <c r="H261">
        <v>9.666666567325592</v>
      </c>
      <c r="I261">
        <v>9.666666567325592</v>
      </c>
      <c r="J261">
        <v>4.28</v>
      </c>
      <c r="K261">
        <v>8.0191980801919791E-2</v>
      </c>
      <c r="L261">
        <v>6.2993700629936991E-3</v>
      </c>
      <c r="M261">
        <v>0</v>
      </c>
      <c r="N261">
        <v>0</v>
      </c>
      <c r="O261">
        <v>0</v>
      </c>
      <c r="P261">
        <v>0</v>
      </c>
      <c r="Q261">
        <v>0.39256074392560741</v>
      </c>
      <c r="R261">
        <v>4.0095990400959902E-2</v>
      </c>
      <c r="S261">
        <v>1.16988301169883E-2</v>
      </c>
      <c r="T261">
        <v>1.0998900109989E-3</v>
      </c>
      <c r="U261">
        <v>1.5998400159984E-3</v>
      </c>
      <c r="V261">
        <v>0</v>
      </c>
      <c r="W261">
        <v>0.42475752424757512</v>
      </c>
      <c r="X261">
        <v>2.94970502949705E-2</v>
      </c>
      <c r="Y261">
        <v>1.2198780121987799E-2</v>
      </c>
      <c r="Z261" t="s">
        <v>3139</v>
      </c>
      <c r="AA261">
        <f>MATCH(Z261,Reference!$B$1:$B$98,0)</f>
        <v>10</v>
      </c>
      <c r="AB261" t="str" cm="1">
        <f t="array" ref="AB261">INDEX(Reference!$C$1:$C$98,Data!AA261)</f>
        <v>10.1016/j.gca.2021.06.037</v>
      </c>
      <c r="AC261" t="str">
        <f t="shared" si="8"/>
        <v>0104.u1hp8kcxv.10</v>
      </c>
    </row>
    <row r="262" spans="1:29" x14ac:dyDescent="0.45">
      <c r="A262">
        <v>261</v>
      </c>
      <c r="B262" t="str">
        <f t="shared" si="9"/>
        <v>0105</v>
      </c>
      <c r="C262" t="s">
        <v>130</v>
      </c>
      <c r="D262" t="s">
        <v>3127</v>
      </c>
      <c r="E262">
        <v>51.970799999999997</v>
      </c>
      <c r="F262">
        <v>5.6383000000000001</v>
      </c>
      <c r="G262" t="s">
        <v>4100</v>
      </c>
      <c r="H262">
        <v>9.666666567325592</v>
      </c>
      <c r="I262">
        <v>9.666666567325592</v>
      </c>
      <c r="J262">
        <v>4.16</v>
      </c>
      <c r="K262">
        <v>7.8592140785921388E-2</v>
      </c>
      <c r="L262">
        <v>5.5994400559943999E-3</v>
      </c>
      <c r="M262">
        <v>0</v>
      </c>
      <c r="N262">
        <v>0</v>
      </c>
      <c r="O262">
        <v>0</v>
      </c>
      <c r="P262">
        <v>0</v>
      </c>
      <c r="Q262">
        <v>0.39386061393860611</v>
      </c>
      <c r="R262">
        <v>3.6996300369963001E-2</v>
      </c>
      <c r="S262">
        <v>1.18988101189881E-2</v>
      </c>
      <c r="T262">
        <v>9.9990000999899986E-4</v>
      </c>
      <c r="U262">
        <v>1.6998300169983E-3</v>
      </c>
      <c r="V262">
        <v>0</v>
      </c>
      <c r="W262">
        <v>0.42575742425757412</v>
      </c>
      <c r="X262">
        <v>3.0096990300969899E-2</v>
      </c>
      <c r="Y262">
        <v>1.44985501449855E-2</v>
      </c>
      <c r="Z262" t="s">
        <v>3139</v>
      </c>
      <c r="AA262">
        <f>MATCH(Z262,Reference!$B$1:$B$98,0)</f>
        <v>10</v>
      </c>
      <c r="AB262" t="str" cm="1">
        <f t="array" ref="AB262">INDEX(Reference!$C$1:$C$98,Data!AA262)</f>
        <v>10.1016/j.gca.2021.06.037</v>
      </c>
      <c r="AC262" t="str">
        <f t="shared" si="8"/>
        <v>0105.u1hp8kcxv.10</v>
      </c>
    </row>
    <row r="263" spans="1:29" x14ac:dyDescent="0.45">
      <c r="A263">
        <v>262</v>
      </c>
      <c r="B263" t="str">
        <f t="shared" si="9"/>
        <v>0106</v>
      </c>
      <c r="C263" t="s">
        <v>131</v>
      </c>
      <c r="D263" t="s">
        <v>3127</v>
      </c>
      <c r="E263">
        <v>51.970799999999997</v>
      </c>
      <c r="F263">
        <v>5.6383000000000001</v>
      </c>
      <c r="G263" t="s">
        <v>4100</v>
      </c>
      <c r="H263">
        <v>9.666666567325592</v>
      </c>
      <c r="I263">
        <v>9.666666567325592</v>
      </c>
      <c r="J263">
        <v>4.1500000000000004</v>
      </c>
      <c r="K263">
        <v>8.4000000000000005E-2</v>
      </c>
      <c r="L263">
        <v>5.7999999999999996E-3</v>
      </c>
      <c r="M263">
        <v>0</v>
      </c>
      <c r="N263">
        <v>0</v>
      </c>
      <c r="O263">
        <v>0</v>
      </c>
      <c r="P263">
        <v>0</v>
      </c>
      <c r="Q263">
        <v>0.39050000000000001</v>
      </c>
      <c r="R263">
        <v>3.7100000000000001E-2</v>
      </c>
      <c r="S263">
        <v>1.14E-2</v>
      </c>
      <c r="T263">
        <v>1.4E-3</v>
      </c>
      <c r="U263">
        <v>1.6999999999999999E-3</v>
      </c>
      <c r="V263">
        <v>0</v>
      </c>
      <c r="W263">
        <v>0.4239</v>
      </c>
      <c r="X263">
        <v>2.9600000000000001E-2</v>
      </c>
      <c r="Y263">
        <v>1.46E-2</v>
      </c>
      <c r="Z263" t="s">
        <v>3139</v>
      </c>
      <c r="AA263">
        <f>MATCH(Z263,Reference!$B$1:$B$98,0)</f>
        <v>10</v>
      </c>
      <c r="AB263" t="str" cm="1">
        <f t="array" ref="AB263">INDEX(Reference!$C$1:$C$98,Data!AA263)</f>
        <v>10.1016/j.gca.2021.06.037</v>
      </c>
      <c r="AC263" t="str">
        <f t="shared" si="8"/>
        <v>0106.u1hp8kcxv.10</v>
      </c>
    </row>
    <row r="264" spans="1:29" x14ac:dyDescent="0.45">
      <c r="A264">
        <v>263</v>
      </c>
      <c r="B264" t="str">
        <f t="shared" si="9"/>
        <v>0107</v>
      </c>
      <c r="C264" t="s">
        <v>132</v>
      </c>
      <c r="D264" t="s">
        <v>3127</v>
      </c>
      <c r="E264">
        <v>51.970799999999997</v>
      </c>
      <c r="F264">
        <v>5.6383000000000001</v>
      </c>
      <c r="G264" t="s">
        <v>4100</v>
      </c>
      <c r="H264">
        <v>9.666666567325592</v>
      </c>
      <c r="I264">
        <v>9.666666567325592</v>
      </c>
      <c r="J264">
        <v>4.33</v>
      </c>
      <c r="K264">
        <v>8.9099999999999999E-2</v>
      </c>
      <c r="L264">
        <v>4.4000000000000003E-3</v>
      </c>
      <c r="M264">
        <v>0</v>
      </c>
      <c r="N264">
        <v>0</v>
      </c>
      <c r="O264">
        <v>0</v>
      </c>
      <c r="P264">
        <v>0</v>
      </c>
      <c r="Q264">
        <v>0.41589999999999999</v>
      </c>
      <c r="R264">
        <v>2.86E-2</v>
      </c>
      <c r="S264">
        <v>1.5800000000000002E-2</v>
      </c>
      <c r="T264">
        <v>2.3E-3</v>
      </c>
      <c r="U264">
        <v>3.0000000000000001E-3</v>
      </c>
      <c r="V264">
        <v>0</v>
      </c>
      <c r="W264">
        <v>0.38279999999999997</v>
      </c>
      <c r="X264">
        <v>4.0099999999999997E-2</v>
      </c>
      <c r="Y264">
        <v>1.7999999999999999E-2</v>
      </c>
      <c r="Z264" t="s">
        <v>3139</v>
      </c>
      <c r="AA264">
        <f>MATCH(Z264,Reference!$B$1:$B$98,0)</f>
        <v>10</v>
      </c>
      <c r="AB264" t="str" cm="1">
        <f t="array" ref="AB264">INDEX(Reference!$C$1:$C$98,Data!AA264)</f>
        <v>10.1016/j.gca.2021.06.037</v>
      </c>
      <c r="AC264" t="str">
        <f t="shared" si="8"/>
        <v>0107.u1hp8kcxv.10</v>
      </c>
    </row>
    <row r="265" spans="1:29" x14ac:dyDescent="0.45">
      <c r="A265">
        <v>264</v>
      </c>
      <c r="B265" t="str">
        <f t="shared" si="9"/>
        <v>0108</v>
      </c>
      <c r="C265" t="s">
        <v>133</v>
      </c>
      <c r="D265" t="s">
        <v>3127</v>
      </c>
      <c r="E265">
        <v>51.970799999999997</v>
      </c>
      <c r="F265">
        <v>5.6383000000000001</v>
      </c>
      <c r="G265" t="s">
        <v>4100</v>
      </c>
      <c r="H265">
        <v>9.666666567325592</v>
      </c>
      <c r="I265">
        <v>9.666666567325592</v>
      </c>
      <c r="J265">
        <v>4.34</v>
      </c>
      <c r="K265">
        <v>8.5199999999999984E-2</v>
      </c>
      <c r="L265">
        <v>5.1999999999999989E-3</v>
      </c>
      <c r="M265">
        <v>0</v>
      </c>
      <c r="N265">
        <v>0</v>
      </c>
      <c r="O265">
        <v>0</v>
      </c>
      <c r="P265">
        <v>0</v>
      </c>
      <c r="Q265">
        <v>0.3980999999999999</v>
      </c>
      <c r="R265">
        <v>3.1999999999999987E-2</v>
      </c>
      <c r="S265">
        <v>1.6799999999999999E-2</v>
      </c>
      <c r="T265">
        <v>2.099999999999999E-3</v>
      </c>
      <c r="U265">
        <v>2.9999999999999992E-3</v>
      </c>
      <c r="V265">
        <v>0</v>
      </c>
      <c r="W265">
        <v>0.39119999999999988</v>
      </c>
      <c r="X265">
        <v>4.5099999999999987E-2</v>
      </c>
      <c r="Y265">
        <v>2.1299999999999999E-2</v>
      </c>
      <c r="Z265" t="s">
        <v>3139</v>
      </c>
      <c r="AA265">
        <f>MATCH(Z265,Reference!$B$1:$B$98,0)</f>
        <v>10</v>
      </c>
      <c r="AB265" t="str" cm="1">
        <f t="array" ref="AB265">INDEX(Reference!$C$1:$C$98,Data!AA265)</f>
        <v>10.1016/j.gca.2021.06.037</v>
      </c>
      <c r="AC265" t="str">
        <f t="shared" si="8"/>
        <v>0108.u1hp8kcxv.10</v>
      </c>
    </row>
    <row r="266" spans="1:29" x14ac:dyDescent="0.45">
      <c r="A266">
        <v>265</v>
      </c>
      <c r="B266" t="str">
        <f t="shared" si="9"/>
        <v>0109</v>
      </c>
      <c r="C266" t="s">
        <v>134</v>
      </c>
      <c r="D266" t="s">
        <v>3127</v>
      </c>
      <c r="E266">
        <v>51.970799999999997</v>
      </c>
      <c r="F266">
        <v>5.6383000000000001</v>
      </c>
      <c r="G266" t="s">
        <v>4100</v>
      </c>
      <c r="H266">
        <v>9.666666567325592</v>
      </c>
      <c r="I266">
        <v>9.666666567325592</v>
      </c>
      <c r="J266">
        <v>4.29</v>
      </c>
      <c r="K266">
        <v>8.9700000000000002E-2</v>
      </c>
      <c r="L266">
        <v>5.4000000000000003E-3</v>
      </c>
      <c r="M266">
        <v>0</v>
      </c>
      <c r="N266">
        <v>0</v>
      </c>
      <c r="O266">
        <v>0</v>
      </c>
      <c r="P266">
        <v>0</v>
      </c>
      <c r="Q266">
        <v>0.41239999999999999</v>
      </c>
      <c r="R266">
        <v>3.1800000000000002E-2</v>
      </c>
      <c r="S266">
        <v>1.7100000000000001E-2</v>
      </c>
      <c r="T266">
        <v>2.2000000000000001E-3</v>
      </c>
      <c r="U266">
        <v>3.3999999999999998E-3</v>
      </c>
      <c r="V266">
        <v>0</v>
      </c>
      <c r="W266">
        <v>0.37549999999999989</v>
      </c>
      <c r="X266">
        <v>4.2299999999999997E-2</v>
      </c>
      <c r="Y266">
        <v>2.0199999999999999E-2</v>
      </c>
      <c r="Z266" t="s">
        <v>3139</v>
      </c>
      <c r="AA266">
        <f>MATCH(Z266,Reference!$B$1:$B$98,0)</f>
        <v>10</v>
      </c>
      <c r="AB266" t="str" cm="1">
        <f t="array" ref="AB266">INDEX(Reference!$C$1:$C$98,Data!AA266)</f>
        <v>10.1016/j.gca.2021.06.037</v>
      </c>
      <c r="AC266" t="str">
        <f t="shared" si="8"/>
        <v>0109.u1hp8kcxv.10</v>
      </c>
    </row>
    <row r="267" spans="1:29" x14ac:dyDescent="0.45">
      <c r="A267">
        <v>266</v>
      </c>
      <c r="B267" t="str">
        <f t="shared" si="9"/>
        <v>010A</v>
      </c>
      <c r="C267" t="s">
        <v>135</v>
      </c>
      <c r="D267" t="s">
        <v>3127</v>
      </c>
      <c r="E267">
        <v>51.970799999999997</v>
      </c>
      <c r="F267">
        <v>5.6383000000000001</v>
      </c>
      <c r="G267" t="s">
        <v>4100</v>
      </c>
      <c r="H267">
        <v>9.666666567325592</v>
      </c>
      <c r="I267">
        <v>9.666666567325592</v>
      </c>
      <c r="J267">
        <v>4.3499999999999996</v>
      </c>
      <c r="K267">
        <v>7.3985202959408108E-2</v>
      </c>
      <c r="L267">
        <v>5.7988402319536078E-3</v>
      </c>
      <c r="M267">
        <v>0</v>
      </c>
      <c r="N267">
        <v>0</v>
      </c>
      <c r="O267">
        <v>0</v>
      </c>
      <c r="P267">
        <v>0</v>
      </c>
      <c r="Q267">
        <v>0.38052389522095581</v>
      </c>
      <c r="R267">
        <v>4.219156168766245E-2</v>
      </c>
      <c r="S267">
        <v>2.0695860827834429E-2</v>
      </c>
      <c r="T267">
        <v>1.9996000799840032E-3</v>
      </c>
      <c r="U267">
        <v>3.599280143971205E-3</v>
      </c>
      <c r="V267">
        <v>0</v>
      </c>
      <c r="W267">
        <v>0.38842231553689249</v>
      </c>
      <c r="X267">
        <v>5.3689262147570471E-2</v>
      </c>
      <c r="Y267">
        <v>2.909418116376724E-2</v>
      </c>
      <c r="Z267" t="s">
        <v>3139</v>
      </c>
      <c r="AA267">
        <f>MATCH(Z267,Reference!$B$1:$B$98,0)</f>
        <v>10</v>
      </c>
      <c r="AB267" t="str" cm="1">
        <f t="array" ref="AB267">INDEX(Reference!$C$1:$C$98,Data!AA267)</f>
        <v>10.1016/j.gca.2021.06.037</v>
      </c>
      <c r="AC267" t="str">
        <f t="shared" si="8"/>
        <v>010A.u1hp8kcxv.10</v>
      </c>
    </row>
    <row r="268" spans="1:29" x14ac:dyDescent="0.45">
      <c r="A268">
        <v>267</v>
      </c>
      <c r="B268" t="str">
        <f t="shared" si="9"/>
        <v>010B</v>
      </c>
      <c r="C268" t="s">
        <v>136</v>
      </c>
      <c r="D268" t="s">
        <v>3127</v>
      </c>
      <c r="E268">
        <v>51.970799999999997</v>
      </c>
      <c r="F268">
        <v>5.6383000000000001</v>
      </c>
      <c r="G268" t="s">
        <v>4100</v>
      </c>
      <c r="H268">
        <v>9.666666567325592</v>
      </c>
      <c r="I268">
        <v>9.666666567325592</v>
      </c>
      <c r="J268">
        <v>4.3600000000000003</v>
      </c>
      <c r="K268">
        <v>7.8107810781078119E-2</v>
      </c>
      <c r="L268">
        <v>7.3007300730073017E-3</v>
      </c>
      <c r="M268">
        <v>0</v>
      </c>
      <c r="N268">
        <v>0</v>
      </c>
      <c r="O268">
        <v>0</v>
      </c>
      <c r="P268">
        <v>0</v>
      </c>
      <c r="Q268">
        <v>0.37773777377737783</v>
      </c>
      <c r="R268">
        <v>4.0404040404040407E-2</v>
      </c>
      <c r="S268">
        <v>2.01020102010201E-2</v>
      </c>
      <c r="T268">
        <v>2.4002400240024E-3</v>
      </c>
      <c r="U268">
        <v>3.4003400340034012E-3</v>
      </c>
      <c r="V268">
        <v>0</v>
      </c>
      <c r="W268">
        <v>0.38973897389738982</v>
      </c>
      <c r="X268">
        <v>5.1605160516051608E-2</v>
      </c>
      <c r="Y268">
        <v>2.920292029202921E-2</v>
      </c>
      <c r="Z268" t="s">
        <v>3139</v>
      </c>
      <c r="AA268">
        <f>MATCH(Z268,Reference!$B$1:$B$98,0)</f>
        <v>10</v>
      </c>
      <c r="AB268" t="str" cm="1">
        <f t="array" ref="AB268">INDEX(Reference!$C$1:$C$98,Data!AA268)</f>
        <v>10.1016/j.gca.2021.06.037</v>
      </c>
      <c r="AC268" t="str">
        <f t="shared" si="8"/>
        <v>010B.u1hp8kcxv.10</v>
      </c>
    </row>
    <row r="269" spans="1:29" x14ac:dyDescent="0.45">
      <c r="A269">
        <v>268</v>
      </c>
      <c r="B269" t="str">
        <f t="shared" si="9"/>
        <v>010C</v>
      </c>
      <c r="C269" t="s">
        <v>137</v>
      </c>
      <c r="D269" t="s">
        <v>3127</v>
      </c>
      <c r="E269">
        <v>51.970799999999997</v>
      </c>
      <c r="F269">
        <v>5.6383000000000001</v>
      </c>
      <c r="G269" t="s">
        <v>4100</v>
      </c>
      <c r="H269">
        <v>9.666666567325592</v>
      </c>
      <c r="I269">
        <v>9.666666567325592</v>
      </c>
      <c r="J269">
        <v>4.33</v>
      </c>
      <c r="K269">
        <v>7.509249075092489E-2</v>
      </c>
      <c r="L269">
        <v>6.0993900609938988E-3</v>
      </c>
      <c r="M269">
        <v>0</v>
      </c>
      <c r="N269">
        <v>0</v>
      </c>
      <c r="O269">
        <v>0</v>
      </c>
      <c r="P269">
        <v>0</v>
      </c>
      <c r="Q269">
        <v>0.38146185381461839</v>
      </c>
      <c r="R269">
        <v>3.6896310368963098E-2</v>
      </c>
      <c r="S269">
        <v>1.9698030196980292E-2</v>
      </c>
      <c r="T269">
        <v>1.9998000199980001E-3</v>
      </c>
      <c r="U269">
        <v>3.1996800319968001E-3</v>
      </c>
      <c r="V269">
        <v>0</v>
      </c>
      <c r="W269">
        <v>0.39286071392860711</v>
      </c>
      <c r="X269">
        <v>5.0694930506949287E-2</v>
      </c>
      <c r="Y269">
        <v>3.1996800319968002E-2</v>
      </c>
      <c r="Z269" t="s">
        <v>3139</v>
      </c>
      <c r="AA269">
        <f>MATCH(Z269,Reference!$B$1:$B$98,0)</f>
        <v>10</v>
      </c>
      <c r="AB269" t="str" cm="1">
        <f t="array" ref="AB269">INDEX(Reference!$C$1:$C$98,Data!AA269)</f>
        <v>10.1016/j.gca.2021.06.037</v>
      </c>
      <c r="AC269" t="str">
        <f t="shared" si="8"/>
        <v>010C.u1hp8kcxv.10</v>
      </c>
    </row>
    <row r="270" spans="1:29" x14ac:dyDescent="0.45">
      <c r="A270">
        <v>269</v>
      </c>
      <c r="B270" t="str">
        <f t="shared" si="9"/>
        <v>010D</v>
      </c>
      <c r="C270" t="s">
        <v>138</v>
      </c>
      <c r="D270" t="s">
        <v>3127</v>
      </c>
      <c r="E270">
        <v>51.970799999999997</v>
      </c>
      <c r="F270">
        <v>5.6383000000000001</v>
      </c>
      <c r="G270" t="s">
        <v>4100</v>
      </c>
      <c r="H270">
        <v>9.666666567325592</v>
      </c>
      <c r="I270">
        <v>9.666666567325592</v>
      </c>
      <c r="J270">
        <v>6.45</v>
      </c>
      <c r="K270">
        <v>5.4394560543945612E-2</v>
      </c>
      <c r="L270">
        <v>8.9991000899910009E-2</v>
      </c>
      <c r="M270">
        <v>7.0992900709929002E-3</v>
      </c>
      <c r="N270">
        <v>2.0197980201979802E-2</v>
      </c>
      <c r="O270">
        <v>2.6997300269972998E-3</v>
      </c>
      <c r="P270">
        <v>0</v>
      </c>
      <c r="Q270">
        <v>0.116988301169883</v>
      </c>
      <c r="R270">
        <v>0.13088691130886909</v>
      </c>
      <c r="S270">
        <v>7.8292170782921708E-2</v>
      </c>
      <c r="T270">
        <v>0.15828417158284169</v>
      </c>
      <c r="U270">
        <v>4.1995800419958006E-3</v>
      </c>
      <c r="V270">
        <v>9.0990900909909012E-3</v>
      </c>
      <c r="W270">
        <v>0.1404859514048595</v>
      </c>
      <c r="X270">
        <v>0.15788421157884211</v>
      </c>
      <c r="Y270">
        <v>2.949705029497051E-2</v>
      </c>
      <c r="Z270" t="s">
        <v>3139</v>
      </c>
      <c r="AA270">
        <f>MATCH(Z270,Reference!$B$1:$B$98,0)</f>
        <v>10</v>
      </c>
      <c r="AB270" t="str" cm="1">
        <f t="array" ref="AB270">INDEX(Reference!$C$1:$C$98,Data!AA270)</f>
        <v>10.1016/j.gca.2021.06.037</v>
      </c>
      <c r="AC270" t="str">
        <f t="shared" si="8"/>
        <v>010D.u1hp8kcxv.10</v>
      </c>
    </row>
    <row r="271" spans="1:29" x14ac:dyDescent="0.45">
      <c r="A271">
        <v>270</v>
      </c>
      <c r="B271" t="str">
        <f t="shared" si="9"/>
        <v>010E</v>
      </c>
      <c r="C271" t="s">
        <v>139</v>
      </c>
      <c r="D271" t="s">
        <v>3127</v>
      </c>
      <c r="E271">
        <v>51.970799999999997</v>
      </c>
      <c r="F271">
        <v>5.6383000000000001</v>
      </c>
      <c r="G271" t="s">
        <v>4100</v>
      </c>
      <c r="H271">
        <v>9.666666567325592</v>
      </c>
      <c r="I271">
        <v>9.666666567325592</v>
      </c>
      <c r="J271">
        <v>6.78</v>
      </c>
      <c r="K271">
        <v>4.5804580458045807E-2</v>
      </c>
      <c r="L271">
        <v>9.9209920992099215E-2</v>
      </c>
      <c r="M271">
        <v>2.1602160216021609E-2</v>
      </c>
      <c r="N271">
        <v>9.6009600960096017E-3</v>
      </c>
      <c r="O271">
        <v>3.000300030003001E-3</v>
      </c>
      <c r="P271">
        <v>0</v>
      </c>
      <c r="Q271">
        <v>0.11511151115111511</v>
      </c>
      <c r="R271">
        <v>0.14211421142114211</v>
      </c>
      <c r="S271">
        <v>3.8703870387038708E-2</v>
      </c>
      <c r="T271">
        <v>0.17781778177817781</v>
      </c>
      <c r="U271">
        <v>4.8004800480048009E-3</v>
      </c>
      <c r="V271">
        <v>9.5009500950095013E-3</v>
      </c>
      <c r="W271">
        <v>0.1691169116911691</v>
      </c>
      <c r="X271">
        <v>0.13491349134913491</v>
      </c>
      <c r="Y271">
        <v>2.8702870287028701E-2</v>
      </c>
      <c r="Z271" t="s">
        <v>3139</v>
      </c>
      <c r="AA271">
        <f>MATCH(Z271,Reference!$B$1:$B$98,0)</f>
        <v>10</v>
      </c>
      <c r="AB271" t="str" cm="1">
        <f t="array" ref="AB271">INDEX(Reference!$C$1:$C$98,Data!AA271)</f>
        <v>10.1016/j.gca.2021.06.037</v>
      </c>
      <c r="AC271" t="str">
        <f t="shared" si="8"/>
        <v>010E.u1hp8kcxv.10</v>
      </c>
    </row>
    <row r="272" spans="1:29" x14ac:dyDescent="0.45">
      <c r="A272">
        <v>271</v>
      </c>
      <c r="B272" t="str">
        <f t="shared" si="9"/>
        <v>010F</v>
      </c>
      <c r="C272" t="s">
        <v>140</v>
      </c>
      <c r="D272" t="s">
        <v>3127</v>
      </c>
      <c r="E272">
        <v>51.970799999999997</v>
      </c>
      <c r="F272">
        <v>5.6383000000000001</v>
      </c>
      <c r="G272" t="s">
        <v>4100</v>
      </c>
      <c r="H272">
        <v>9.666666567325592</v>
      </c>
      <c r="I272">
        <v>9.666666567325592</v>
      </c>
      <c r="J272">
        <v>6.57</v>
      </c>
      <c r="K272">
        <v>5.6894310568943111E-2</v>
      </c>
      <c r="L272">
        <v>8.1191880811918804E-2</v>
      </c>
      <c r="M272">
        <v>2.0697930206979302E-2</v>
      </c>
      <c r="N272">
        <v>9.8990100989901006E-3</v>
      </c>
      <c r="O272">
        <v>2.2997700229977001E-3</v>
      </c>
      <c r="P272">
        <v>9.9990000999900007E-4</v>
      </c>
      <c r="Q272">
        <v>0.14608539146085389</v>
      </c>
      <c r="R272">
        <v>0.1188881111888811</v>
      </c>
      <c r="S272">
        <v>5.8094190580941903E-2</v>
      </c>
      <c r="T272">
        <v>0.13448655134486551</v>
      </c>
      <c r="U272">
        <v>4.6995300469953004E-3</v>
      </c>
      <c r="V272">
        <v>7.4992500749925008E-3</v>
      </c>
      <c r="W272">
        <v>0.19028097190280971</v>
      </c>
      <c r="X272">
        <v>0.1337866213378662</v>
      </c>
      <c r="Y272">
        <v>3.4196580341965807E-2</v>
      </c>
      <c r="Z272" t="s">
        <v>3139</v>
      </c>
      <c r="AA272">
        <f>MATCH(Z272,Reference!$B$1:$B$98,0)</f>
        <v>10</v>
      </c>
      <c r="AB272" t="str" cm="1">
        <f t="array" ref="AB272">INDEX(Reference!$C$1:$C$98,Data!AA272)</f>
        <v>10.1016/j.gca.2021.06.037</v>
      </c>
      <c r="AC272" t="str">
        <f t="shared" si="8"/>
        <v>010F.u1hp8kcxv.10</v>
      </c>
    </row>
    <row r="273" spans="1:29" x14ac:dyDescent="0.45">
      <c r="A273">
        <v>272</v>
      </c>
      <c r="B273" t="str">
        <f t="shared" si="9"/>
        <v>0110</v>
      </c>
      <c r="C273" t="s">
        <v>141</v>
      </c>
      <c r="D273" t="s">
        <v>3127</v>
      </c>
      <c r="E273">
        <v>51.970799999999997</v>
      </c>
      <c r="F273">
        <v>5.6383000000000001</v>
      </c>
      <c r="G273" t="s">
        <v>4100</v>
      </c>
      <c r="H273">
        <v>9.666666567325592</v>
      </c>
      <c r="I273">
        <v>9.666666567325592</v>
      </c>
      <c r="J273">
        <v>3.95</v>
      </c>
      <c r="K273">
        <v>8.2908290829082909E-2</v>
      </c>
      <c r="L273">
        <v>6.0006000600060011E-3</v>
      </c>
      <c r="M273">
        <v>0</v>
      </c>
      <c r="N273">
        <v>0</v>
      </c>
      <c r="O273">
        <v>0</v>
      </c>
      <c r="P273">
        <v>0</v>
      </c>
      <c r="Q273">
        <v>0.39433943394339438</v>
      </c>
      <c r="R273">
        <v>2.7002700270027009E-2</v>
      </c>
      <c r="S273">
        <v>1.1701170117011699E-2</v>
      </c>
      <c r="T273">
        <v>2.200220022002201E-3</v>
      </c>
      <c r="U273">
        <v>2.4002400240024E-3</v>
      </c>
      <c r="V273">
        <v>0</v>
      </c>
      <c r="W273">
        <v>0.42984298429842982</v>
      </c>
      <c r="X273">
        <v>3.0403040304030411E-2</v>
      </c>
      <c r="Y273">
        <v>1.32013201320132E-2</v>
      </c>
      <c r="Z273" t="s">
        <v>3139</v>
      </c>
      <c r="AA273">
        <f>MATCH(Z273,Reference!$B$1:$B$98,0)</f>
        <v>10</v>
      </c>
      <c r="AB273" t="str" cm="1">
        <f t="array" ref="AB273">INDEX(Reference!$C$1:$C$98,Data!AA273)</f>
        <v>10.1016/j.gca.2021.06.037</v>
      </c>
      <c r="AC273" t="str">
        <f t="shared" si="8"/>
        <v>0110.u1hp8kcxv.10</v>
      </c>
    </row>
    <row r="274" spans="1:29" x14ac:dyDescent="0.45">
      <c r="A274">
        <v>273</v>
      </c>
      <c r="B274" t="str">
        <f t="shared" si="9"/>
        <v>0111</v>
      </c>
      <c r="C274" t="s">
        <v>142</v>
      </c>
      <c r="D274" t="s">
        <v>3127</v>
      </c>
      <c r="E274">
        <v>51.970799999999997</v>
      </c>
      <c r="F274">
        <v>5.6383000000000001</v>
      </c>
      <c r="G274" t="s">
        <v>4100</v>
      </c>
      <c r="H274">
        <v>9.666666567325592</v>
      </c>
      <c r="I274">
        <v>9.666666567325592</v>
      </c>
      <c r="J274">
        <v>4.0199999999999996</v>
      </c>
      <c r="K274">
        <v>9.0299999999999991E-2</v>
      </c>
      <c r="L274">
        <v>8.3999999999999995E-3</v>
      </c>
      <c r="M274">
        <v>0</v>
      </c>
      <c r="N274">
        <v>0</v>
      </c>
      <c r="O274">
        <v>0</v>
      </c>
      <c r="P274">
        <v>0</v>
      </c>
      <c r="Q274">
        <v>0.40129999999999999</v>
      </c>
      <c r="R274">
        <v>3.8800000000000001E-2</v>
      </c>
      <c r="S274">
        <v>1.17E-2</v>
      </c>
      <c r="T274">
        <v>3.8E-3</v>
      </c>
      <c r="U274">
        <v>2.5000000000000001E-3</v>
      </c>
      <c r="V274">
        <v>0</v>
      </c>
      <c r="W274">
        <v>0.40129999999999999</v>
      </c>
      <c r="X274">
        <v>2.9499999999999998E-2</v>
      </c>
      <c r="Y274">
        <v>1.24E-2</v>
      </c>
      <c r="Z274" t="s">
        <v>3139</v>
      </c>
      <c r="AA274">
        <f>MATCH(Z274,Reference!$B$1:$B$98,0)</f>
        <v>10</v>
      </c>
      <c r="AB274" t="str" cm="1">
        <f t="array" ref="AB274">INDEX(Reference!$C$1:$C$98,Data!AA274)</f>
        <v>10.1016/j.gca.2021.06.037</v>
      </c>
      <c r="AC274" t="str">
        <f t="shared" si="8"/>
        <v>0111.u1hp8kcxv.10</v>
      </c>
    </row>
    <row r="275" spans="1:29" x14ac:dyDescent="0.45">
      <c r="A275">
        <v>274</v>
      </c>
      <c r="B275" t="str">
        <f t="shared" si="9"/>
        <v>0112</v>
      </c>
      <c r="C275" t="s">
        <v>143</v>
      </c>
      <c r="D275" t="s">
        <v>3127</v>
      </c>
      <c r="E275">
        <v>51.970799999999997</v>
      </c>
      <c r="F275">
        <v>5.6383000000000001</v>
      </c>
      <c r="G275" t="s">
        <v>4100</v>
      </c>
      <c r="H275">
        <v>9.666666567325592</v>
      </c>
      <c r="I275">
        <v>9.666666567325592</v>
      </c>
      <c r="J275">
        <v>3.95</v>
      </c>
      <c r="K275">
        <v>8.0699999999999994E-2</v>
      </c>
      <c r="L275">
        <v>6.199999999999998E-3</v>
      </c>
      <c r="M275">
        <v>0</v>
      </c>
      <c r="N275">
        <v>0</v>
      </c>
      <c r="O275">
        <v>0</v>
      </c>
      <c r="P275">
        <v>0</v>
      </c>
      <c r="Q275">
        <v>0.37929999999999992</v>
      </c>
      <c r="R275">
        <v>2.809999999999999E-2</v>
      </c>
      <c r="S275">
        <v>1.38E-2</v>
      </c>
      <c r="T275">
        <v>2E-3</v>
      </c>
      <c r="U275">
        <v>2.599999999999999E-3</v>
      </c>
      <c r="V275">
        <v>0</v>
      </c>
      <c r="W275">
        <v>0.42899999999999988</v>
      </c>
      <c r="X275">
        <v>3.6599999999999987E-2</v>
      </c>
      <c r="Y275">
        <v>2.1700000000000001E-2</v>
      </c>
      <c r="Z275" t="s">
        <v>3139</v>
      </c>
      <c r="AA275">
        <f>MATCH(Z275,Reference!$B$1:$B$98,0)</f>
        <v>10</v>
      </c>
      <c r="AB275" t="str" cm="1">
        <f t="array" ref="AB275">INDEX(Reference!$C$1:$C$98,Data!AA275)</f>
        <v>10.1016/j.gca.2021.06.037</v>
      </c>
      <c r="AC275" t="str">
        <f t="shared" si="8"/>
        <v>0112.u1hp8kcxv.10</v>
      </c>
    </row>
    <row r="276" spans="1:29" x14ac:dyDescent="0.45">
      <c r="A276">
        <v>275</v>
      </c>
      <c r="B276" t="str">
        <f t="shared" si="9"/>
        <v>0113</v>
      </c>
      <c r="C276" t="s">
        <v>144</v>
      </c>
      <c r="D276" t="s">
        <v>3127</v>
      </c>
      <c r="E276">
        <v>57.18</v>
      </c>
      <c r="F276">
        <v>-2.21</v>
      </c>
      <c r="G276" t="s">
        <v>4101</v>
      </c>
      <c r="H276">
        <v>7.7249999841054278</v>
      </c>
      <c r="I276">
        <v>7.7249999841054278</v>
      </c>
      <c r="J276">
        <v>4.5</v>
      </c>
      <c r="K276">
        <v>8.1108110811081102E-2</v>
      </c>
      <c r="L276">
        <v>6.5006500650065012E-3</v>
      </c>
      <c r="M276">
        <v>0</v>
      </c>
      <c r="N276">
        <v>0</v>
      </c>
      <c r="O276">
        <v>0</v>
      </c>
      <c r="P276">
        <v>0</v>
      </c>
      <c r="Q276">
        <v>0.39523952395239531</v>
      </c>
      <c r="R276">
        <v>3.6803680368036801E-2</v>
      </c>
      <c r="S276">
        <v>1.18011801180118E-2</v>
      </c>
      <c r="T276">
        <v>4.3004300430043007E-3</v>
      </c>
      <c r="U276">
        <v>2.8002800280028011E-3</v>
      </c>
      <c r="V276">
        <v>3.000300030003E-4</v>
      </c>
      <c r="W276">
        <v>0.42174217421742177</v>
      </c>
      <c r="X276">
        <v>3.1303130313031308E-2</v>
      </c>
      <c r="Y276">
        <v>8.1008100810081012E-3</v>
      </c>
      <c r="Z276" t="s">
        <v>3139</v>
      </c>
      <c r="AA276">
        <f>MATCH(Z276,Reference!$B$1:$B$98,0)</f>
        <v>10</v>
      </c>
      <c r="AB276" t="str" cm="1">
        <f t="array" ref="AB276">INDEX(Reference!$C$1:$C$98,Data!AA276)</f>
        <v>10.1016/j.gca.2021.06.037</v>
      </c>
      <c r="AC276" t="str">
        <f t="shared" si="8"/>
        <v>0113.gfnmm9q9x.10</v>
      </c>
    </row>
    <row r="277" spans="1:29" x14ac:dyDescent="0.45">
      <c r="A277">
        <v>276</v>
      </c>
      <c r="B277" t="str">
        <f t="shared" si="9"/>
        <v>0114</v>
      </c>
      <c r="C277" t="s">
        <v>145</v>
      </c>
      <c r="D277" t="s">
        <v>3127</v>
      </c>
      <c r="E277">
        <v>57.18</v>
      </c>
      <c r="F277">
        <v>-2.21</v>
      </c>
      <c r="G277" t="s">
        <v>4101</v>
      </c>
      <c r="H277">
        <v>7.7249999841054278</v>
      </c>
      <c r="I277">
        <v>7.7249999841054278</v>
      </c>
      <c r="J277">
        <v>5</v>
      </c>
      <c r="K277">
        <v>7.5492450754924501E-2</v>
      </c>
      <c r="L277">
        <v>7.5992400759924009E-3</v>
      </c>
      <c r="M277">
        <v>0</v>
      </c>
      <c r="N277">
        <v>0</v>
      </c>
      <c r="O277">
        <v>0</v>
      </c>
      <c r="P277">
        <v>0</v>
      </c>
      <c r="Q277">
        <v>0.37656234376562342</v>
      </c>
      <c r="R277">
        <v>4.2295770422957707E-2</v>
      </c>
      <c r="S277">
        <v>1.2698730126987299E-2</v>
      </c>
      <c r="T277">
        <v>3.9996000399960003E-3</v>
      </c>
      <c r="U277">
        <v>2.7997200279972008E-3</v>
      </c>
      <c r="V277">
        <v>2.9997000299969998E-4</v>
      </c>
      <c r="W277">
        <v>0.43985601439856009</v>
      </c>
      <c r="X277">
        <v>3.03969603039696E-2</v>
      </c>
      <c r="Y277">
        <v>7.9992000799920006E-3</v>
      </c>
      <c r="Z277" t="s">
        <v>3139</v>
      </c>
      <c r="AA277">
        <f>MATCH(Z277,Reference!$B$1:$B$98,0)</f>
        <v>10</v>
      </c>
      <c r="AB277" t="str" cm="1">
        <f t="array" ref="AB277">INDEX(Reference!$C$1:$C$98,Data!AA277)</f>
        <v>10.1016/j.gca.2021.06.037</v>
      </c>
      <c r="AC277" t="str">
        <f t="shared" si="8"/>
        <v>0114.gfnmm9q9x.10</v>
      </c>
    </row>
    <row r="278" spans="1:29" x14ac:dyDescent="0.45">
      <c r="A278">
        <v>277</v>
      </c>
      <c r="B278" t="str">
        <f t="shared" si="9"/>
        <v>0115</v>
      </c>
      <c r="C278" t="s">
        <v>146</v>
      </c>
      <c r="D278" t="s">
        <v>3127</v>
      </c>
      <c r="E278">
        <v>57.18</v>
      </c>
      <c r="F278">
        <v>-2.21</v>
      </c>
      <c r="G278" t="s">
        <v>4101</v>
      </c>
      <c r="H278">
        <v>7.7249999841054278</v>
      </c>
      <c r="I278">
        <v>7.7249999841054278</v>
      </c>
      <c r="J278">
        <v>5.5</v>
      </c>
      <c r="K278">
        <v>6.6699999999999995E-2</v>
      </c>
      <c r="L278">
        <v>1.49E-2</v>
      </c>
      <c r="M278">
        <v>0</v>
      </c>
      <c r="N278">
        <v>0</v>
      </c>
      <c r="O278">
        <v>0</v>
      </c>
      <c r="P278">
        <v>0</v>
      </c>
      <c r="Q278">
        <v>0.35249999999999998</v>
      </c>
      <c r="R278">
        <v>6.9099999999999995E-2</v>
      </c>
      <c r="S278">
        <v>1.4200000000000001E-2</v>
      </c>
      <c r="T278">
        <v>5.3E-3</v>
      </c>
      <c r="U278">
        <v>2.8999999999999998E-3</v>
      </c>
      <c r="V278">
        <v>2.9999999999999997E-4</v>
      </c>
      <c r="W278">
        <v>0.43180000000000002</v>
      </c>
      <c r="X278">
        <v>3.2300000000000002E-2</v>
      </c>
      <c r="Y278">
        <v>0.01</v>
      </c>
      <c r="Z278" t="s">
        <v>3139</v>
      </c>
      <c r="AA278">
        <f>MATCH(Z278,Reference!$B$1:$B$98,0)</f>
        <v>10</v>
      </c>
      <c r="AB278" t="str" cm="1">
        <f t="array" ref="AB278">INDEX(Reference!$C$1:$C$98,Data!AA278)</f>
        <v>10.1016/j.gca.2021.06.037</v>
      </c>
      <c r="AC278" t="str">
        <f t="shared" si="8"/>
        <v>0115.gfnmm9q9x.10</v>
      </c>
    </row>
    <row r="279" spans="1:29" x14ac:dyDescent="0.45">
      <c r="A279">
        <v>278</v>
      </c>
      <c r="B279" t="str">
        <f t="shared" si="9"/>
        <v>0116</v>
      </c>
      <c r="C279" t="s">
        <v>147</v>
      </c>
      <c r="D279" t="s">
        <v>3127</v>
      </c>
      <c r="E279">
        <v>57.18</v>
      </c>
      <c r="F279">
        <v>-2.21</v>
      </c>
      <c r="G279" t="s">
        <v>4101</v>
      </c>
      <c r="H279">
        <v>7.7249999841054278</v>
      </c>
      <c r="I279">
        <v>7.7249999841054278</v>
      </c>
      <c r="J279">
        <v>6</v>
      </c>
      <c r="K279">
        <v>6.2487502499500101E-2</v>
      </c>
      <c r="L279">
        <v>2.3195360927814431E-2</v>
      </c>
      <c r="M279">
        <v>0</v>
      </c>
      <c r="N279">
        <v>0</v>
      </c>
      <c r="O279">
        <v>0</v>
      </c>
      <c r="P279">
        <v>0</v>
      </c>
      <c r="Q279">
        <v>0.31213757248550289</v>
      </c>
      <c r="R279">
        <v>9.5480903819236157E-2</v>
      </c>
      <c r="S279">
        <v>2.4695060987802438E-2</v>
      </c>
      <c r="T279">
        <v>1.4097180563887221E-2</v>
      </c>
      <c r="U279">
        <v>3.4993001399720048E-3</v>
      </c>
      <c r="V279">
        <v>5.9988002399520091E-4</v>
      </c>
      <c r="W279">
        <v>0.39842031593681271</v>
      </c>
      <c r="X279">
        <v>5.0889822035592877E-2</v>
      </c>
      <c r="Y279">
        <v>1.449710057988402E-2</v>
      </c>
      <c r="Z279" t="s">
        <v>3139</v>
      </c>
      <c r="AA279">
        <f>MATCH(Z279,Reference!$B$1:$B$98,0)</f>
        <v>10</v>
      </c>
      <c r="AB279" t="str" cm="1">
        <f t="array" ref="AB279">INDEX(Reference!$C$1:$C$98,Data!AA279)</f>
        <v>10.1016/j.gca.2021.06.037</v>
      </c>
      <c r="AC279" t="str">
        <f t="shared" si="8"/>
        <v>0116.gfnmm9q9x.10</v>
      </c>
    </row>
    <row r="280" spans="1:29" x14ac:dyDescent="0.45">
      <c r="A280">
        <v>279</v>
      </c>
      <c r="B280" t="str">
        <f t="shared" si="9"/>
        <v>0117</v>
      </c>
      <c r="C280" t="s">
        <v>148</v>
      </c>
      <c r="D280" t="s">
        <v>3127</v>
      </c>
      <c r="E280">
        <v>57.18</v>
      </c>
      <c r="F280">
        <v>-2.21</v>
      </c>
      <c r="G280" t="s">
        <v>4101</v>
      </c>
      <c r="H280">
        <v>7.7249999841054278</v>
      </c>
      <c r="I280">
        <v>7.7249999841054278</v>
      </c>
      <c r="J280">
        <v>6.5</v>
      </c>
      <c r="K280">
        <v>5.6700000000000007E-2</v>
      </c>
      <c r="L280">
        <v>3.4300000000000011E-2</v>
      </c>
      <c r="M280">
        <v>1.1000000000000001E-3</v>
      </c>
      <c r="N280">
        <v>2.0999999999999999E-3</v>
      </c>
      <c r="O280">
        <v>4.0000000000000007E-4</v>
      </c>
      <c r="P280">
        <v>5.0000000000000012E-4</v>
      </c>
      <c r="Q280">
        <v>0.25910000000000011</v>
      </c>
      <c r="R280">
        <v>0.11509999999999999</v>
      </c>
      <c r="S280">
        <v>3.8100000000000009E-2</v>
      </c>
      <c r="T280">
        <v>2.8500000000000011E-2</v>
      </c>
      <c r="U280">
        <v>4.000000000000001E-3</v>
      </c>
      <c r="V280">
        <v>1.4E-3</v>
      </c>
      <c r="W280">
        <v>0.37259999999999999</v>
      </c>
      <c r="X280">
        <v>6.8700000000000011E-2</v>
      </c>
      <c r="Y280">
        <v>1.7399999999999999E-2</v>
      </c>
      <c r="Z280" t="s">
        <v>3139</v>
      </c>
      <c r="AA280">
        <f>MATCH(Z280,Reference!$B$1:$B$98,0)</f>
        <v>10</v>
      </c>
      <c r="AB280" t="str" cm="1">
        <f t="array" ref="AB280">INDEX(Reference!$C$1:$C$98,Data!AA280)</f>
        <v>10.1016/j.gca.2021.06.037</v>
      </c>
      <c r="AC280" t="str">
        <f t="shared" si="8"/>
        <v>0117.gfnmm9q9x.10</v>
      </c>
    </row>
    <row r="281" spans="1:29" x14ac:dyDescent="0.45">
      <c r="A281">
        <v>280</v>
      </c>
      <c r="B281" t="str">
        <f t="shared" si="9"/>
        <v>0118</v>
      </c>
      <c r="C281" t="s">
        <v>149</v>
      </c>
      <c r="D281" t="s">
        <v>3127</v>
      </c>
      <c r="E281">
        <v>57.18</v>
      </c>
      <c r="F281">
        <v>-2.21</v>
      </c>
      <c r="G281" t="s">
        <v>4101</v>
      </c>
      <c r="H281">
        <v>7.7249999841054278</v>
      </c>
      <c r="I281">
        <v>7.7249999841054278</v>
      </c>
      <c r="J281">
        <v>7</v>
      </c>
      <c r="K281">
        <v>5.5900000000000012E-2</v>
      </c>
      <c r="L281">
        <v>4.7500000000000007E-2</v>
      </c>
      <c r="M281">
        <v>1.5E-3</v>
      </c>
      <c r="N281">
        <v>4.1000000000000003E-3</v>
      </c>
      <c r="O281">
        <v>5.0000000000000012E-4</v>
      </c>
      <c r="P281">
        <v>9.0000000000000019E-4</v>
      </c>
      <c r="Q281">
        <v>0.23019999999999999</v>
      </c>
      <c r="R281">
        <v>0.124</v>
      </c>
      <c r="S281">
        <v>4.02E-2</v>
      </c>
      <c r="T281">
        <v>4.1600000000000012E-2</v>
      </c>
      <c r="U281">
        <v>4.4000000000000011E-3</v>
      </c>
      <c r="V281">
        <v>1.9E-3</v>
      </c>
      <c r="W281">
        <v>0.35280000000000011</v>
      </c>
      <c r="X281">
        <v>7.5400000000000009E-2</v>
      </c>
      <c r="Y281">
        <v>1.9099999999999999E-2</v>
      </c>
      <c r="Z281" t="s">
        <v>3139</v>
      </c>
      <c r="AA281">
        <f>MATCH(Z281,Reference!$B$1:$B$98,0)</f>
        <v>10</v>
      </c>
      <c r="AB281" t="str" cm="1">
        <f t="array" ref="AB281">INDEX(Reference!$C$1:$C$98,Data!AA281)</f>
        <v>10.1016/j.gca.2021.06.037</v>
      </c>
      <c r="AC281" t="str">
        <f t="shared" si="8"/>
        <v>0118.gfnmm9q9x.10</v>
      </c>
    </row>
    <row r="282" spans="1:29" x14ac:dyDescent="0.45">
      <c r="A282">
        <v>281</v>
      </c>
      <c r="B282" t="str">
        <f t="shared" si="9"/>
        <v>0119</v>
      </c>
      <c r="C282" t="s">
        <v>150</v>
      </c>
      <c r="D282" t="s">
        <v>3127</v>
      </c>
      <c r="E282">
        <v>57.18</v>
      </c>
      <c r="F282">
        <v>-2.21</v>
      </c>
      <c r="G282" t="s">
        <v>4101</v>
      </c>
      <c r="H282">
        <v>7.7249999841054278</v>
      </c>
      <c r="I282">
        <v>7.7249999841054278</v>
      </c>
      <c r="J282">
        <v>7.5</v>
      </c>
      <c r="K282">
        <v>5.3600000000000002E-2</v>
      </c>
      <c r="L282">
        <v>6.7299999999999999E-2</v>
      </c>
      <c r="M282">
        <v>2E-3</v>
      </c>
      <c r="N282">
        <v>8.5000000000000006E-3</v>
      </c>
      <c r="O282">
        <v>5.0000000000000001E-4</v>
      </c>
      <c r="P282">
        <v>1.6000000000000001E-3</v>
      </c>
      <c r="Q282">
        <v>0.20419999999999999</v>
      </c>
      <c r="R282">
        <v>0.12509999999999999</v>
      </c>
      <c r="S282">
        <v>3.8800000000000001E-2</v>
      </c>
      <c r="T282">
        <v>5.9700000000000003E-2</v>
      </c>
      <c r="U282">
        <v>4.5999999999999999E-3</v>
      </c>
      <c r="V282">
        <v>2.5000000000000001E-3</v>
      </c>
      <c r="W282">
        <v>0.3458</v>
      </c>
      <c r="X282">
        <v>6.9000000000000006E-2</v>
      </c>
      <c r="Y282">
        <v>1.6799999999999999E-2</v>
      </c>
      <c r="Z282" t="s">
        <v>3139</v>
      </c>
      <c r="AA282">
        <f>MATCH(Z282,Reference!$B$1:$B$98,0)</f>
        <v>10</v>
      </c>
      <c r="AB282" t="str" cm="1">
        <f t="array" ref="AB282">INDEX(Reference!$C$1:$C$98,Data!AA282)</f>
        <v>10.1016/j.gca.2021.06.037</v>
      </c>
      <c r="AC282" t="str">
        <f t="shared" si="8"/>
        <v>0119.gfnmm9q9x.10</v>
      </c>
    </row>
    <row r="283" spans="1:29" x14ac:dyDescent="0.45">
      <c r="A283">
        <v>282</v>
      </c>
      <c r="B283" t="str">
        <f t="shared" si="9"/>
        <v>011A</v>
      </c>
      <c r="C283" t="s">
        <v>1913</v>
      </c>
      <c r="D283" t="s">
        <v>3130</v>
      </c>
      <c r="E283">
        <v>79</v>
      </c>
      <c r="F283">
        <v>11</v>
      </c>
      <c r="G283" t="s">
        <v>4102</v>
      </c>
      <c r="H283" t="s">
        <v>3377</v>
      </c>
      <c r="I283" t="s">
        <v>3377</v>
      </c>
      <c r="J283">
        <v>8.1</v>
      </c>
      <c r="K283">
        <v>0.17</v>
      </c>
      <c r="L283">
        <v>0.27600000000000002</v>
      </c>
      <c r="M283">
        <v>9.9999999999999985E-3</v>
      </c>
      <c r="N283">
        <v>1.4E-2</v>
      </c>
      <c r="O283">
        <v>2E-3</v>
      </c>
      <c r="P283">
        <v>2.9999999999999992E-3</v>
      </c>
      <c r="Q283">
        <v>3.1999999999999987E-2</v>
      </c>
      <c r="R283">
        <v>2.1000000000000001E-2</v>
      </c>
      <c r="S283">
        <v>0.122</v>
      </c>
      <c r="T283">
        <v>5.6999999999999988E-2</v>
      </c>
      <c r="U283">
        <v>1.9E-2</v>
      </c>
      <c r="V283">
        <v>1.7000000000000001E-2</v>
      </c>
      <c r="W283">
        <v>7.9999999999999988E-2</v>
      </c>
      <c r="X283">
        <v>0.125</v>
      </c>
      <c r="Y283">
        <v>5.1999999999999991E-2</v>
      </c>
      <c r="Z283" t="s">
        <v>3165</v>
      </c>
      <c r="AA283">
        <f>MATCH(Z283,Reference!$B$1:$B$98,0)</f>
        <v>11</v>
      </c>
      <c r="AB283" t="str" cm="1">
        <f t="array" ref="AB283">INDEX(Reference!$C$1:$C$98,Data!AA283)</f>
        <v>10.1016/j.orggeochem.2019.103907</v>
      </c>
      <c r="AC283" t="str">
        <f t="shared" si="8"/>
        <v>011A.unpc6m9bq.11</v>
      </c>
    </row>
    <row r="284" spans="1:29" x14ac:dyDescent="0.45">
      <c r="A284">
        <v>283</v>
      </c>
      <c r="B284" t="str">
        <f t="shared" si="9"/>
        <v>011B</v>
      </c>
      <c r="C284" t="s">
        <v>1914</v>
      </c>
      <c r="D284" t="s">
        <v>3130</v>
      </c>
      <c r="E284">
        <v>79</v>
      </c>
      <c r="F284">
        <v>11</v>
      </c>
      <c r="G284" t="s">
        <v>4102</v>
      </c>
      <c r="H284" t="s">
        <v>3377</v>
      </c>
      <c r="I284" t="s">
        <v>3377</v>
      </c>
      <c r="J284">
        <v>8.1</v>
      </c>
      <c r="K284">
        <v>0.18363273453093809</v>
      </c>
      <c r="L284">
        <v>0.31936127744510978</v>
      </c>
      <c r="M284">
        <v>1.0978043912175651E-2</v>
      </c>
      <c r="N284">
        <v>1.1976047904191619E-2</v>
      </c>
      <c r="O284">
        <v>2.9940119760479039E-3</v>
      </c>
      <c r="P284">
        <v>2.9940119760479039E-3</v>
      </c>
      <c r="Q284">
        <v>2.7944111776447102E-2</v>
      </c>
      <c r="R284">
        <v>1.9960079840319361E-2</v>
      </c>
      <c r="S284">
        <v>0.12075848303393211</v>
      </c>
      <c r="T284">
        <v>5.3892215568862277E-2</v>
      </c>
      <c r="U284">
        <v>1.7964071856287431E-2</v>
      </c>
      <c r="V284">
        <v>1.2974051896207589E-2</v>
      </c>
      <c r="W284">
        <v>6.3872255489021951E-2</v>
      </c>
      <c r="X284">
        <v>0.10578842315369261</v>
      </c>
      <c r="Y284">
        <v>4.4910179640718563E-2</v>
      </c>
      <c r="Z284" t="s">
        <v>3165</v>
      </c>
      <c r="AA284">
        <f>MATCH(Z284,Reference!$B$1:$B$98,0)</f>
        <v>11</v>
      </c>
      <c r="AB284" t="str" cm="1">
        <f t="array" ref="AB284">INDEX(Reference!$C$1:$C$98,Data!AA284)</f>
        <v>10.1016/j.orggeochem.2019.103907</v>
      </c>
      <c r="AC284" t="str">
        <f t="shared" si="8"/>
        <v>011B.unpc6m9bq.11</v>
      </c>
    </row>
    <row r="285" spans="1:29" x14ac:dyDescent="0.45">
      <c r="A285">
        <v>284</v>
      </c>
      <c r="B285" t="str">
        <f t="shared" si="9"/>
        <v>011C</v>
      </c>
      <c r="C285" t="s">
        <v>1915</v>
      </c>
      <c r="D285" t="s">
        <v>3130</v>
      </c>
      <c r="E285">
        <v>79</v>
      </c>
      <c r="F285">
        <v>11</v>
      </c>
      <c r="G285" t="s">
        <v>4102</v>
      </c>
      <c r="H285" t="s">
        <v>3377</v>
      </c>
      <c r="I285" t="s">
        <v>3377</v>
      </c>
      <c r="J285">
        <v>8.1</v>
      </c>
      <c r="K285">
        <v>0.1586826347305389</v>
      </c>
      <c r="L285">
        <v>0.33932135728542911</v>
      </c>
      <c r="M285">
        <v>1.0978043912175651E-2</v>
      </c>
      <c r="N285">
        <v>1.1976047904191611E-2</v>
      </c>
      <c r="O285">
        <v>2.9940119760479039E-3</v>
      </c>
      <c r="P285">
        <v>1.996007984031936E-3</v>
      </c>
      <c r="Q285">
        <v>2.8942115768463061E-2</v>
      </c>
      <c r="R285">
        <v>1.9960079840319361E-2</v>
      </c>
      <c r="S285">
        <v>0.12674650698602791</v>
      </c>
      <c r="T285">
        <v>4.1916167664670649E-2</v>
      </c>
      <c r="U285">
        <v>1.8962075848303391E-2</v>
      </c>
      <c r="V285">
        <v>1.2974051896207581E-2</v>
      </c>
      <c r="W285">
        <v>6.9860279441117751E-2</v>
      </c>
      <c r="X285">
        <v>0.1067864271457086</v>
      </c>
      <c r="Y285">
        <v>4.7904191616766463E-2</v>
      </c>
      <c r="Z285" t="s">
        <v>3165</v>
      </c>
      <c r="AA285">
        <f>MATCH(Z285,Reference!$B$1:$B$98,0)</f>
        <v>11</v>
      </c>
      <c r="AB285" t="str" cm="1">
        <f t="array" ref="AB285">INDEX(Reference!$C$1:$C$98,Data!AA285)</f>
        <v>10.1016/j.orggeochem.2019.103907</v>
      </c>
      <c r="AC285" t="str">
        <f t="shared" si="8"/>
        <v>011C.unpc6m9bq.11</v>
      </c>
    </row>
    <row r="286" spans="1:29" x14ac:dyDescent="0.45">
      <c r="A286">
        <v>285</v>
      </c>
      <c r="B286" t="str">
        <f t="shared" si="9"/>
        <v>011D</v>
      </c>
      <c r="C286" t="s">
        <v>1916</v>
      </c>
      <c r="D286" t="s">
        <v>3130</v>
      </c>
      <c r="E286">
        <v>79</v>
      </c>
      <c r="F286">
        <v>11</v>
      </c>
      <c r="G286" t="s">
        <v>4102</v>
      </c>
      <c r="H286" t="s">
        <v>3377</v>
      </c>
      <c r="I286" t="s">
        <v>3377</v>
      </c>
      <c r="J286">
        <v>8.1</v>
      </c>
      <c r="K286">
        <v>0.17317317317317321</v>
      </c>
      <c r="L286">
        <v>0.2342342342342342</v>
      </c>
      <c r="M286">
        <v>9.0090090090090089E-3</v>
      </c>
      <c r="N286">
        <v>1.1011011011011009E-2</v>
      </c>
      <c r="O286">
        <v>2.002002002002002E-3</v>
      </c>
      <c r="P286">
        <v>3.003003003003003E-3</v>
      </c>
      <c r="Q286">
        <v>3.8038038038038027E-2</v>
      </c>
      <c r="R286">
        <v>1.7017017017017019E-2</v>
      </c>
      <c r="S286">
        <v>0.1511511511511511</v>
      </c>
      <c r="T286">
        <v>5.0050050050050053E-2</v>
      </c>
      <c r="U286">
        <v>1.8018018018018021E-2</v>
      </c>
      <c r="V286">
        <v>2.002002002002002E-2</v>
      </c>
      <c r="W286">
        <v>8.0080080080080079E-2</v>
      </c>
      <c r="X286">
        <v>0.13013013013013011</v>
      </c>
      <c r="Y286">
        <v>6.3063063063063057E-2</v>
      </c>
      <c r="Z286" t="s">
        <v>3165</v>
      </c>
      <c r="AA286">
        <f>MATCH(Z286,Reference!$B$1:$B$98,0)</f>
        <v>11</v>
      </c>
      <c r="AB286" t="str" cm="1">
        <f t="array" ref="AB286">INDEX(Reference!$C$1:$C$98,Data!AA286)</f>
        <v>10.1016/j.orggeochem.2019.103907</v>
      </c>
      <c r="AC286" t="str">
        <f t="shared" si="8"/>
        <v>011D.unpc6m9bq.11</v>
      </c>
    </row>
    <row r="287" spans="1:29" x14ac:dyDescent="0.45">
      <c r="A287">
        <v>286</v>
      </c>
      <c r="B287" t="str">
        <f t="shared" si="9"/>
        <v>011E</v>
      </c>
      <c r="C287" t="s">
        <v>1917</v>
      </c>
      <c r="D287" t="s">
        <v>3130</v>
      </c>
      <c r="E287">
        <v>79</v>
      </c>
      <c r="F287">
        <v>11</v>
      </c>
      <c r="G287" t="s">
        <v>4102</v>
      </c>
      <c r="H287" t="s">
        <v>3377</v>
      </c>
      <c r="I287" t="s">
        <v>3377</v>
      </c>
      <c r="J287">
        <v>8.1</v>
      </c>
      <c r="K287">
        <v>0.17017017017017019</v>
      </c>
      <c r="L287">
        <v>9.0090090090090072E-2</v>
      </c>
      <c r="M287">
        <v>1.1011011011011009E-2</v>
      </c>
      <c r="N287">
        <v>1.001001001001001E-2</v>
      </c>
      <c r="O287">
        <v>3.003003003003003E-3</v>
      </c>
      <c r="P287">
        <v>5.005005005005005E-3</v>
      </c>
      <c r="Q287">
        <v>5.8058058058058047E-2</v>
      </c>
      <c r="R287">
        <v>2.402402402402402E-2</v>
      </c>
      <c r="S287">
        <v>0.13013013013013011</v>
      </c>
      <c r="T287">
        <v>6.1061061061061052E-2</v>
      </c>
      <c r="U287">
        <v>1.401401401401401E-2</v>
      </c>
      <c r="V287">
        <v>1.8018018018018021E-2</v>
      </c>
      <c r="W287">
        <v>0.14714714714714711</v>
      </c>
      <c r="X287">
        <v>0.1641641641641641</v>
      </c>
      <c r="Y287">
        <v>9.4094094094094083E-2</v>
      </c>
      <c r="Z287" t="s">
        <v>3165</v>
      </c>
      <c r="AA287">
        <f>MATCH(Z287,Reference!$B$1:$B$98,0)</f>
        <v>11</v>
      </c>
      <c r="AB287" t="str" cm="1">
        <f t="array" ref="AB287">INDEX(Reference!$C$1:$C$98,Data!AA287)</f>
        <v>10.1016/j.orggeochem.2019.103907</v>
      </c>
      <c r="AC287" t="str">
        <f t="shared" si="8"/>
        <v>011E.unpc6m9bq.11</v>
      </c>
    </row>
    <row r="288" spans="1:29" x14ac:dyDescent="0.45">
      <c r="A288">
        <v>287</v>
      </c>
      <c r="B288" t="str">
        <f t="shared" si="9"/>
        <v>011F</v>
      </c>
      <c r="C288" t="s">
        <v>1918</v>
      </c>
      <c r="D288" t="s">
        <v>3130</v>
      </c>
      <c r="E288">
        <v>79</v>
      </c>
      <c r="F288">
        <v>11</v>
      </c>
      <c r="G288" t="s">
        <v>4102</v>
      </c>
      <c r="H288" t="s">
        <v>3377</v>
      </c>
      <c r="I288" t="s">
        <v>3377</v>
      </c>
      <c r="J288">
        <v>8.1</v>
      </c>
      <c r="K288">
        <v>0.1688311688311688</v>
      </c>
      <c r="L288">
        <v>0.13786213786213791</v>
      </c>
      <c r="M288">
        <v>1.998001998001998E-2</v>
      </c>
      <c r="N288">
        <v>1.098901098901099E-2</v>
      </c>
      <c r="O288">
        <v>6.9930069930069913E-3</v>
      </c>
      <c r="P288">
        <v>6.9930069930069913E-3</v>
      </c>
      <c r="Q288">
        <v>5.0949050949050938E-2</v>
      </c>
      <c r="R288">
        <v>2.197802197802198E-2</v>
      </c>
      <c r="S288">
        <v>0.1318681318681319</v>
      </c>
      <c r="T288">
        <v>6.2937062937062929E-2</v>
      </c>
      <c r="U288">
        <v>1.4985014985014981E-2</v>
      </c>
      <c r="V288">
        <v>3.3966033966033968E-2</v>
      </c>
      <c r="W288">
        <v>0.1178821178821179</v>
      </c>
      <c r="X288">
        <v>0.13386613386613391</v>
      </c>
      <c r="Y288">
        <v>7.9920079920079906E-2</v>
      </c>
      <c r="Z288" t="s">
        <v>3165</v>
      </c>
      <c r="AA288">
        <f>MATCH(Z288,Reference!$B$1:$B$98,0)</f>
        <v>11</v>
      </c>
      <c r="AB288" t="str" cm="1">
        <f t="array" ref="AB288">INDEX(Reference!$C$1:$C$98,Data!AA288)</f>
        <v>10.1016/j.orggeochem.2019.103907</v>
      </c>
      <c r="AC288" t="str">
        <f t="shared" si="8"/>
        <v>011F.unpc6m9bq.11</v>
      </c>
    </row>
    <row r="289" spans="1:29" x14ac:dyDescent="0.45">
      <c r="A289">
        <v>288</v>
      </c>
      <c r="B289" t="str">
        <f t="shared" si="9"/>
        <v>0120</v>
      </c>
      <c r="C289" t="s">
        <v>1919</v>
      </c>
      <c r="D289" t="s">
        <v>3130</v>
      </c>
      <c r="E289">
        <v>79</v>
      </c>
      <c r="F289">
        <v>11</v>
      </c>
      <c r="G289" t="s">
        <v>4102</v>
      </c>
      <c r="H289" t="s">
        <v>3377</v>
      </c>
      <c r="I289" t="s">
        <v>3377</v>
      </c>
      <c r="J289">
        <v>8.1</v>
      </c>
      <c r="K289">
        <v>0.17434869739478959</v>
      </c>
      <c r="L289">
        <v>0.15931863727454909</v>
      </c>
      <c r="M289">
        <v>1.102204408817635E-2</v>
      </c>
      <c r="N289">
        <v>8.0160320641282558E-3</v>
      </c>
      <c r="O289">
        <v>0</v>
      </c>
      <c r="P289">
        <v>3.0060120240480962E-3</v>
      </c>
      <c r="Q289">
        <v>3.5070140280561123E-2</v>
      </c>
      <c r="R289">
        <v>2.304609218436874E-2</v>
      </c>
      <c r="S289">
        <v>0.1412825651302605</v>
      </c>
      <c r="T289">
        <v>7.2144288577154311E-2</v>
      </c>
      <c r="U289">
        <v>1.6032064128256512E-2</v>
      </c>
      <c r="V289">
        <v>2.004008016032064E-2</v>
      </c>
      <c r="W289">
        <v>0.10921843687374749</v>
      </c>
      <c r="X289">
        <v>0.14929859719438879</v>
      </c>
      <c r="Y289">
        <v>7.8156312625250496E-2</v>
      </c>
      <c r="Z289" t="s">
        <v>3165</v>
      </c>
      <c r="AA289">
        <f>MATCH(Z289,Reference!$B$1:$B$98,0)</f>
        <v>11</v>
      </c>
      <c r="AB289" t="str" cm="1">
        <f t="array" ref="AB289">INDEX(Reference!$C$1:$C$98,Data!AA289)</f>
        <v>10.1016/j.orggeochem.2019.103907</v>
      </c>
      <c r="AC289" t="str">
        <f t="shared" si="8"/>
        <v>0120.unpc6m9bq.11</v>
      </c>
    </row>
    <row r="290" spans="1:29" x14ac:dyDescent="0.45">
      <c r="A290">
        <v>289</v>
      </c>
      <c r="B290" t="str">
        <f t="shared" si="9"/>
        <v>0121</v>
      </c>
      <c r="C290" t="s">
        <v>1920</v>
      </c>
      <c r="D290" t="s">
        <v>3130</v>
      </c>
      <c r="E290">
        <v>79</v>
      </c>
      <c r="F290">
        <v>11</v>
      </c>
      <c r="G290" t="s">
        <v>4102</v>
      </c>
      <c r="H290" t="s">
        <v>3377</v>
      </c>
      <c r="I290" t="s">
        <v>3377</v>
      </c>
      <c r="J290">
        <v>8.1</v>
      </c>
      <c r="K290">
        <v>0.14285714285714279</v>
      </c>
      <c r="L290">
        <v>0.2187812187812187</v>
      </c>
      <c r="M290">
        <v>1.098901098901099E-2</v>
      </c>
      <c r="N290">
        <v>1.298701298701299E-2</v>
      </c>
      <c r="O290">
        <v>2.997002997002997E-3</v>
      </c>
      <c r="P290">
        <v>2.997002997002997E-3</v>
      </c>
      <c r="Q290">
        <v>4.1958041958041953E-2</v>
      </c>
      <c r="R290">
        <v>1.798201798201798E-2</v>
      </c>
      <c r="S290">
        <v>0.15684315684315681</v>
      </c>
      <c r="T290">
        <v>4.8951048951048938E-2</v>
      </c>
      <c r="U290">
        <v>1.998001998001998E-2</v>
      </c>
      <c r="V290">
        <v>1.998001998001998E-2</v>
      </c>
      <c r="W290">
        <v>8.8911088911088912E-2</v>
      </c>
      <c r="X290">
        <v>0.14685314685314679</v>
      </c>
      <c r="Y290">
        <v>6.6933066933066929E-2</v>
      </c>
      <c r="Z290" t="s">
        <v>3165</v>
      </c>
      <c r="AA290">
        <f>MATCH(Z290,Reference!$B$1:$B$98,0)</f>
        <v>11</v>
      </c>
      <c r="AB290" t="str" cm="1">
        <f t="array" ref="AB290">INDEX(Reference!$C$1:$C$98,Data!AA290)</f>
        <v>10.1016/j.orggeochem.2019.103907</v>
      </c>
      <c r="AC290" t="str">
        <f t="shared" si="8"/>
        <v>0121.unpc6m9bq.11</v>
      </c>
    </row>
    <row r="291" spans="1:29" x14ac:dyDescent="0.45">
      <c r="A291">
        <v>290</v>
      </c>
      <c r="B291" t="str">
        <f t="shared" si="9"/>
        <v>0122</v>
      </c>
      <c r="C291" t="s">
        <v>1921</v>
      </c>
      <c r="D291" t="s">
        <v>3130</v>
      </c>
      <c r="E291">
        <v>79</v>
      </c>
      <c r="F291">
        <v>11</v>
      </c>
      <c r="G291" t="s">
        <v>4102</v>
      </c>
      <c r="H291" t="s">
        <v>3377</v>
      </c>
      <c r="I291" t="s">
        <v>3377</v>
      </c>
      <c r="J291">
        <v>8.1</v>
      </c>
      <c r="K291">
        <v>0.13700000000000001</v>
      </c>
      <c r="L291">
        <v>0.129</v>
      </c>
      <c r="M291">
        <v>1.0999999999999999E-2</v>
      </c>
      <c r="N291">
        <v>8.0000000000000002E-3</v>
      </c>
      <c r="O291">
        <v>1E-3</v>
      </c>
      <c r="P291">
        <v>3.0000000000000001E-3</v>
      </c>
      <c r="Q291">
        <v>4.5999999999999999E-2</v>
      </c>
      <c r="R291">
        <v>0.02</v>
      </c>
      <c r="S291">
        <v>0.18099999999999999</v>
      </c>
      <c r="T291">
        <v>5.7000000000000002E-2</v>
      </c>
      <c r="U291">
        <v>1.7999999999999999E-2</v>
      </c>
      <c r="V291">
        <v>1.7000000000000001E-2</v>
      </c>
      <c r="W291">
        <v>9.1999999999999998E-2</v>
      </c>
      <c r="X291">
        <v>0.183</v>
      </c>
      <c r="Y291">
        <v>9.6999999999999989E-2</v>
      </c>
      <c r="Z291" t="s">
        <v>3165</v>
      </c>
      <c r="AA291">
        <f>MATCH(Z291,Reference!$B$1:$B$98,0)</f>
        <v>11</v>
      </c>
      <c r="AB291" t="str" cm="1">
        <f t="array" ref="AB291">INDEX(Reference!$C$1:$C$98,Data!AA291)</f>
        <v>10.1016/j.orggeochem.2019.103907</v>
      </c>
      <c r="AC291" t="str">
        <f t="shared" si="8"/>
        <v>0122.unpc6m9bq.11</v>
      </c>
    </row>
    <row r="292" spans="1:29" x14ac:dyDescent="0.45">
      <c r="A292">
        <v>291</v>
      </c>
      <c r="B292" t="str">
        <f t="shared" si="9"/>
        <v>0123</v>
      </c>
      <c r="C292" t="s">
        <v>1922</v>
      </c>
      <c r="D292" t="s">
        <v>3130</v>
      </c>
      <c r="E292">
        <v>79</v>
      </c>
      <c r="F292">
        <v>11</v>
      </c>
      <c r="G292" t="s">
        <v>4102</v>
      </c>
      <c r="H292" t="s">
        <v>3377</v>
      </c>
      <c r="I292" t="s">
        <v>3377</v>
      </c>
      <c r="J292">
        <v>8.1</v>
      </c>
      <c r="K292">
        <v>0.18063872255489019</v>
      </c>
      <c r="L292">
        <v>0.34331337325349298</v>
      </c>
      <c r="M292">
        <v>1.1976047904191619E-2</v>
      </c>
      <c r="N292">
        <v>1.3972055888223551E-2</v>
      </c>
      <c r="O292">
        <v>1.996007984031936E-3</v>
      </c>
      <c r="P292">
        <v>2.9940119760479039E-3</v>
      </c>
      <c r="Q292">
        <v>2.5948103792415168E-2</v>
      </c>
      <c r="R292">
        <v>1.7964071856287431E-2</v>
      </c>
      <c r="S292">
        <v>0.1167664670658683</v>
      </c>
      <c r="T292">
        <v>5.089820359281437E-2</v>
      </c>
      <c r="U292">
        <v>1.7964071856287431E-2</v>
      </c>
      <c r="V292">
        <v>1.2974051896207589E-2</v>
      </c>
      <c r="W292">
        <v>5.7884231536926137E-2</v>
      </c>
      <c r="X292">
        <v>0.1017964071856287</v>
      </c>
      <c r="Y292">
        <v>4.2914171656686623E-2</v>
      </c>
      <c r="Z292" t="s">
        <v>3165</v>
      </c>
      <c r="AA292">
        <f>MATCH(Z292,Reference!$B$1:$B$98,0)</f>
        <v>11</v>
      </c>
      <c r="AB292" t="str" cm="1">
        <f t="array" ref="AB292">INDEX(Reference!$C$1:$C$98,Data!AA292)</f>
        <v>10.1016/j.orggeochem.2019.103907</v>
      </c>
      <c r="AC292" t="str">
        <f t="shared" si="8"/>
        <v>0123.unpc6m9bq.11</v>
      </c>
    </row>
    <row r="293" spans="1:29" x14ac:dyDescent="0.45">
      <c r="A293">
        <v>292</v>
      </c>
      <c r="B293" t="str">
        <f t="shared" si="9"/>
        <v>0124</v>
      </c>
      <c r="C293" t="s">
        <v>1923</v>
      </c>
      <c r="D293" t="s">
        <v>3130</v>
      </c>
      <c r="E293">
        <v>79</v>
      </c>
      <c r="F293">
        <v>11</v>
      </c>
      <c r="G293" t="s">
        <v>4102</v>
      </c>
      <c r="H293" t="s">
        <v>3377</v>
      </c>
      <c r="I293" t="s">
        <v>3377</v>
      </c>
      <c r="J293">
        <v>8.1</v>
      </c>
      <c r="K293">
        <v>0.1851851851851852</v>
      </c>
      <c r="L293">
        <v>0.30430430430430427</v>
      </c>
      <c r="M293">
        <v>1.3013013013013009E-2</v>
      </c>
      <c r="N293">
        <v>1.401401401401401E-2</v>
      </c>
      <c r="O293">
        <v>2.002002002002002E-3</v>
      </c>
      <c r="P293">
        <v>3.003003003003003E-3</v>
      </c>
      <c r="Q293">
        <v>2.9029029029029031E-2</v>
      </c>
      <c r="R293">
        <v>2.002002002002002E-2</v>
      </c>
      <c r="S293">
        <v>0.1231231231231231</v>
      </c>
      <c r="T293">
        <v>5.0050050050050053E-2</v>
      </c>
      <c r="U293">
        <v>1.9019019019019021E-2</v>
      </c>
      <c r="V293">
        <v>1.6016016016016019E-2</v>
      </c>
      <c r="W293">
        <v>6.6066066066066076E-2</v>
      </c>
      <c r="X293">
        <v>0.10710710710710709</v>
      </c>
      <c r="Y293">
        <v>4.8048048048048048E-2</v>
      </c>
      <c r="Z293" t="s">
        <v>3165</v>
      </c>
      <c r="AA293">
        <f>MATCH(Z293,Reference!$B$1:$B$98,0)</f>
        <v>11</v>
      </c>
      <c r="AB293" t="str" cm="1">
        <f t="array" ref="AB293">INDEX(Reference!$C$1:$C$98,Data!AA293)</f>
        <v>10.1016/j.orggeochem.2019.103907</v>
      </c>
      <c r="AC293" t="str">
        <f t="shared" si="8"/>
        <v>0124.unpc6m9bq.11</v>
      </c>
    </row>
    <row r="294" spans="1:29" x14ac:dyDescent="0.45">
      <c r="A294">
        <v>293</v>
      </c>
      <c r="B294" t="str">
        <f t="shared" si="9"/>
        <v>0125</v>
      </c>
      <c r="C294" t="s">
        <v>1924</v>
      </c>
      <c r="D294" t="s">
        <v>3130</v>
      </c>
      <c r="E294">
        <v>79</v>
      </c>
      <c r="F294">
        <v>11</v>
      </c>
      <c r="G294" t="s">
        <v>4102</v>
      </c>
      <c r="H294" t="s">
        <v>3377</v>
      </c>
      <c r="I294" t="s">
        <v>3377</v>
      </c>
      <c r="J294">
        <v>8.1</v>
      </c>
      <c r="K294">
        <v>0.19257773319959881</v>
      </c>
      <c r="L294">
        <v>0.31093279839518551</v>
      </c>
      <c r="M294">
        <v>1.003009027081244E-2</v>
      </c>
      <c r="N294">
        <v>1.203610832497492E-2</v>
      </c>
      <c r="O294">
        <v>2.006018054162487E-3</v>
      </c>
      <c r="P294">
        <v>2.006018054162487E-3</v>
      </c>
      <c r="Q294">
        <v>2.8084252758274818E-2</v>
      </c>
      <c r="R294">
        <v>2.607823470411234E-2</v>
      </c>
      <c r="S294">
        <v>0.1173520561685055</v>
      </c>
      <c r="T294">
        <v>4.9147442326980942E-2</v>
      </c>
      <c r="U294">
        <v>1.7051153460381139E-2</v>
      </c>
      <c r="V294">
        <v>1.504513540621865E-2</v>
      </c>
      <c r="W294">
        <v>6.2186559679037107E-2</v>
      </c>
      <c r="X294">
        <v>0.1083249749247743</v>
      </c>
      <c r="Y294">
        <v>4.714142427281845E-2</v>
      </c>
      <c r="Z294" t="s">
        <v>3165</v>
      </c>
      <c r="AA294">
        <f>MATCH(Z294,Reference!$B$1:$B$98,0)</f>
        <v>11</v>
      </c>
      <c r="AB294" t="str" cm="1">
        <f t="array" ref="AB294">INDEX(Reference!$C$1:$C$98,Data!AA294)</f>
        <v>10.1016/j.orggeochem.2019.103907</v>
      </c>
      <c r="AC294" t="str">
        <f t="shared" si="8"/>
        <v>0125.unpc6m9bq.11</v>
      </c>
    </row>
    <row r="295" spans="1:29" x14ac:dyDescent="0.45">
      <c r="A295">
        <v>294</v>
      </c>
      <c r="B295" t="str">
        <f t="shared" si="9"/>
        <v>0126</v>
      </c>
      <c r="C295" t="s">
        <v>1925</v>
      </c>
      <c r="D295" t="s">
        <v>3130</v>
      </c>
      <c r="E295">
        <v>79</v>
      </c>
      <c r="F295">
        <v>11</v>
      </c>
      <c r="G295" t="s">
        <v>4102</v>
      </c>
      <c r="H295" t="s">
        <v>3377</v>
      </c>
      <c r="I295" t="s">
        <v>3377</v>
      </c>
      <c r="J295">
        <v>8.1</v>
      </c>
      <c r="K295">
        <v>0.20020020020020021</v>
      </c>
      <c r="L295">
        <v>0.29829829829829829</v>
      </c>
      <c r="M295">
        <v>9.0090090090090107E-3</v>
      </c>
      <c r="N295">
        <v>1.1011011011011009E-2</v>
      </c>
      <c r="O295">
        <v>2.002002002002002E-3</v>
      </c>
      <c r="P295">
        <v>2.002002002002002E-3</v>
      </c>
      <c r="Q295">
        <v>3.1031031031031029E-2</v>
      </c>
      <c r="R295">
        <v>2.7027027027027029E-2</v>
      </c>
      <c r="S295">
        <v>0.1111111111111111</v>
      </c>
      <c r="T295">
        <v>5.2052052052052059E-2</v>
      </c>
      <c r="U295">
        <v>1.7017017017017019E-2</v>
      </c>
      <c r="V295">
        <v>1.501501501501501E-2</v>
      </c>
      <c r="W295">
        <v>6.9069069069069081E-2</v>
      </c>
      <c r="X295">
        <v>0.1081081081081081</v>
      </c>
      <c r="Y295">
        <v>4.7047047047047048E-2</v>
      </c>
      <c r="Z295" t="s">
        <v>3165</v>
      </c>
      <c r="AA295">
        <f>MATCH(Z295,Reference!$B$1:$B$98,0)</f>
        <v>11</v>
      </c>
      <c r="AB295" t="str" cm="1">
        <f t="array" ref="AB295">INDEX(Reference!$C$1:$C$98,Data!AA295)</f>
        <v>10.1016/j.orggeochem.2019.103907</v>
      </c>
      <c r="AC295" t="str">
        <f t="shared" si="8"/>
        <v>0126.unpc6m9bq.11</v>
      </c>
    </row>
    <row r="296" spans="1:29" x14ac:dyDescent="0.45">
      <c r="A296">
        <v>295</v>
      </c>
      <c r="B296" t="str">
        <f t="shared" si="9"/>
        <v>0127</v>
      </c>
      <c r="C296" t="s">
        <v>1926</v>
      </c>
      <c r="D296" t="s">
        <v>3130</v>
      </c>
      <c r="E296">
        <v>79</v>
      </c>
      <c r="F296">
        <v>11</v>
      </c>
      <c r="G296" t="s">
        <v>4102</v>
      </c>
      <c r="H296" t="s">
        <v>3377</v>
      </c>
      <c r="I296" t="s">
        <v>3377</v>
      </c>
      <c r="J296">
        <v>8.1</v>
      </c>
      <c r="K296">
        <v>0.13800000000000001</v>
      </c>
      <c r="L296">
        <v>0.245</v>
      </c>
      <c r="M296">
        <v>9.0000000000000011E-3</v>
      </c>
      <c r="N296">
        <v>1.2E-2</v>
      </c>
      <c r="O296">
        <v>3.0000000000000001E-3</v>
      </c>
      <c r="P296">
        <v>3.0000000000000001E-3</v>
      </c>
      <c r="Q296">
        <v>3.7999999999999999E-2</v>
      </c>
      <c r="R296">
        <v>0.03</v>
      </c>
      <c r="S296">
        <v>0.14099999999999999</v>
      </c>
      <c r="T296">
        <v>7.5999999999999998E-2</v>
      </c>
      <c r="U296">
        <v>0.02</v>
      </c>
      <c r="V296">
        <v>1.9E-2</v>
      </c>
      <c r="W296">
        <v>6.7000000000000004E-2</v>
      </c>
      <c r="X296">
        <v>0.13900000000000001</v>
      </c>
      <c r="Y296">
        <v>0.06</v>
      </c>
      <c r="Z296" t="s">
        <v>3165</v>
      </c>
      <c r="AA296">
        <f>MATCH(Z296,Reference!$B$1:$B$98,0)</f>
        <v>11</v>
      </c>
      <c r="AB296" t="str" cm="1">
        <f t="array" ref="AB296">INDEX(Reference!$C$1:$C$98,Data!AA296)</f>
        <v>10.1016/j.orggeochem.2019.103907</v>
      </c>
      <c r="AC296" t="str">
        <f t="shared" si="8"/>
        <v>0127.unpc6m9bq.11</v>
      </c>
    </row>
    <row r="297" spans="1:29" x14ac:dyDescent="0.45">
      <c r="A297">
        <v>296</v>
      </c>
      <c r="B297" t="str">
        <f t="shared" si="9"/>
        <v>0128</v>
      </c>
      <c r="C297" t="s">
        <v>1927</v>
      </c>
      <c r="D297" t="s">
        <v>3130</v>
      </c>
      <c r="E297">
        <v>79</v>
      </c>
      <c r="F297">
        <v>11</v>
      </c>
      <c r="G297" t="s">
        <v>4102</v>
      </c>
      <c r="H297" t="s">
        <v>3377</v>
      </c>
      <c r="I297" t="s">
        <v>3377</v>
      </c>
      <c r="J297">
        <v>8.1</v>
      </c>
      <c r="K297">
        <v>0.1437125748502994</v>
      </c>
      <c r="L297">
        <v>0.2924151696606786</v>
      </c>
      <c r="M297">
        <v>8.982035928143714E-3</v>
      </c>
      <c r="N297">
        <v>1.1976047904191619E-2</v>
      </c>
      <c r="O297">
        <v>1.996007984031936E-3</v>
      </c>
      <c r="P297">
        <v>2.9940119760479039E-3</v>
      </c>
      <c r="Q297">
        <v>2.8942115768463068E-2</v>
      </c>
      <c r="R297">
        <v>2.3952095808383232E-2</v>
      </c>
      <c r="S297">
        <v>0.13872255489021959</v>
      </c>
      <c r="T297">
        <v>6.0878243512974051E-2</v>
      </c>
      <c r="U297">
        <v>1.8962075848303391E-2</v>
      </c>
      <c r="V297">
        <v>1.8962075848303391E-2</v>
      </c>
      <c r="W297">
        <v>6.3872255489021951E-2</v>
      </c>
      <c r="X297">
        <v>0.1287425149700599</v>
      </c>
      <c r="Y297">
        <v>5.4890219560878237E-2</v>
      </c>
      <c r="Z297" t="s">
        <v>3165</v>
      </c>
      <c r="AA297">
        <f>MATCH(Z297,Reference!$B$1:$B$98,0)</f>
        <v>11</v>
      </c>
      <c r="AB297" t="str" cm="1">
        <f t="array" ref="AB297">INDEX(Reference!$C$1:$C$98,Data!AA297)</f>
        <v>10.1016/j.orggeochem.2019.103907</v>
      </c>
      <c r="AC297" t="str">
        <f t="shared" si="8"/>
        <v>0128.unpc6m9bq.11</v>
      </c>
    </row>
    <row r="298" spans="1:29" x14ac:dyDescent="0.45">
      <c r="A298">
        <v>297</v>
      </c>
      <c r="B298" t="str">
        <f t="shared" si="9"/>
        <v>0129</v>
      </c>
      <c r="C298" t="s">
        <v>1928</v>
      </c>
      <c r="D298" t="s">
        <v>3130</v>
      </c>
      <c r="E298">
        <v>79</v>
      </c>
      <c r="F298">
        <v>11</v>
      </c>
      <c r="G298" t="s">
        <v>4102</v>
      </c>
      <c r="H298" t="s">
        <v>3377</v>
      </c>
      <c r="I298" t="s">
        <v>3377</v>
      </c>
      <c r="J298">
        <v>8.1</v>
      </c>
      <c r="K298">
        <v>0.13700000000000001</v>
      </c>
      <c r="L298">
        <v>0.25800000000000001</v>
      </c>
      <c r="M298">
        <v>9.0000000000000011E-3</v>
      </c>
      <c r="N298">
        <v>1.2999999999999999E-2</v>
      </c>
      <c r="O298">
        <v>2E-3</v>
      </c>
      <c r="P298">
        <v>3.0000000000000001E-3</v>
      </c>
      <c r="Q298">
        <v>3.5000000000000003E-2</v>
      </c>
      <c r="R298">
        <v>2.1000000000000001E-2</v>
      </c>
      <c r="S298">
        <v>0.13800000000000001</v>
      </c>
      <c r="T298">
        <v>7.0000000000000007E-2</v>
      </c>
      <c r="U298">
        <v>1.7000000000000001E-2</v>
      </c>
      <c r="V298">
        <v>1.9E-2</v>
      </c>
      <c r="W298">
        <v>8.199999999999999E-2</v>
      </c>
      <c r="X298">
        <v>0.13800000000000001</v>
      </c>
      <c r="Y298">
        <v>5.8000000000000003E-2</v>
      </c>
      <c r="Z298" t="s">
        <v>3165</v>
      </c>
      <c r="AA298">
        <f>MATCH(Z298,Reference!$B$1:$B$98,0)</f>
        <v>11</v>
      </c>
      <c r="AB298" t="str" cm="1">
        <f t="array" ref="AB298">INDEX(Reference!$C$1:$C$98,Data!AA298)</f>
        <v>10.1016/j.orggeochem.2019.103907</v>
      </c>
      <c r="AC298" t="str">
        <f t="shared" si="8"/>
        <v>0129.unpc6m9bq.11</v>
      </c>
    </row>
    <row r="299" spans="1:29" x14ac:dyDescent="0.45">
      <c r="A299">
        <v>298</v>
      </c>
      <c r="B299" t="str">
        <f t="shared" si="9"/>
        <v>012A</v>
      </c>
      <c r="C299" t="s">
        <v>1929</v>
      </c>
      <c r="D299" t="s">
        <v>3130</v>
      </c>
      <c r="E299">
        <v>79</v>
      </c>
      <c r="F299">
        <v>11</v>
      </c>
      <c r="G299" t="s">
        <v>4102</v>
      </c>
      <c r="H299" t="s">
        <v>3377</v>
      </c>
      <c r="I299" t="s">
        <v>3377</v>
      </c>
      <c r="J299">
        <v>8.1</v>
      </c>
      <c r="K299">
        <v>0.12587412587412589</v>
      </c>
      <c r="L299">
        <v>0.2357642357642358</v>
      </c>
      <c r="M299">
        <v>7.9920079920079937E-3</v>
      </c>
      <c r="N299">
        <v>1.198801198801199E-2</v>
      </c>
      <c r="O299">
        <v>1.998001998001998E-3</v>
      </c>
      <c r="P299">
        <v>2.997002997002997E-3</v>
      </c>
      <c r="Q299">
        <v>3.3966033966033968E-2</v>
      </c>
      <c r="R299">
        <v>2.297702297702298E-2</v>
      </c>
      <c r="S299">
        <v>0.1358641358641359</v>
      </c>
      <c r="T299">
        <v>7.5924075924075934E-2</v>
      </c>
      <c r="U299">
        <v>1.7982017982017991E-2</v>
      </c>
      <c r="V299">
        <v>2.3976023976023979E-2</v>
      </c>
      <c r="W299">
        <v>7.7922077922077934E-2</v>
      </c>
      <c r="X299">
        <v>0.15784215784215791</v>
      </c>
      <c r="Y299">
        <v>6.6933066933066943E-2</v>
      </c>
      <c r="Z299" t="s">
        <v>3165</v>
      </c>
      <c r="AA299">
        <f>MATCH(Z299,Reference!$B$1:$B$98,0)</f>
        <v>11</v>
      </c>
      <c r="AB299" t="str" cm="1">
        <f t="array" ref="AB299">INDEX(Reference!$C$1:$C$98,Data!AA299)</f>
        <v>10.1016/j.orggeochem.2019.103907</v>
      </c>
      <c r="AC299" t="str">
        <f t="shared" si="8"/>
        <v>012A.unpc6m9bq.11</v>
      </c>
    </row>
    <row r="300" spans="1:29" x14ac:dyDescent="0.45">
      <c r="A300">
        <v>299</v>
      </c>
      <c r="B300" t="str">
        <f t="shared" si="9"/>
        <v>012B</v>
      </c>
      <c r="C300" t="s">
        <v>1930</v>
      </c>
      <c r="D300" t="s">
        <v>3130</v>
      </c>
      <c r="E300">
        <v>79</v>
      </c>
      <c r="F300">
        <v>11</v>
      </c>
      <c r="G300" t="s">
        <v>4102</v>
      </c>
      <c r="H300" t="s">
        <v>3377</v>
      </c>
      <c r="I300" t="s">
        <v>3377</v>
      </c>
      <c r="J300">
        <v>8.1</v>
      </c>
      <c r="K300">
        <v>0.1688311688311688</v>
      </c>
      <c r="L300">
        <v>0.26873126873126868</v>
      </c>
      <c r="M300">
        <v>9.9900099900099883E-3</v>
      </c>
      <c r="N300">
        <v>1.098901098901099E-2</v>
      </c>
      <c r="O300">
        <v>1.998001998001998E-3</v>
      </c>
      <c r="P300">
        <v>2.997002997002997E-3</v>
      </c>
      <c r="Q300">
        <v>2.8971028971028961E-2</v>
      </c>
      <c r="R300">
        <v>2.097902097902098E-2</v>
      </c>
      <c r="S300">
        <v>0.1178821178821179</v>
      </c>
      <c r="T300">
        <v>5.8941058941058937E-2</v>
      </c>
      <c r="U300">
        <v>1.5984015984015981E-2</v>
      </c>
      <c r="V300">
        <v>1.898101898101898E-2</v>
      </c>
      <c r="W300">
        <v>7.7922077922077906E-2</v>
      </c>
      <c r="X300">
        <v>0.13786213786213791</v>
      </c>
      <c r="Y300">
        <v>5.8941058941058937E-2</v>
      </c>
      <c r="Z300" t="s">
        <v>3165</v>
      </c>
      <c r="AA300">
        <f>MATCH(Z300,Reference!$B$1:$B$98,0)</f>
        <v>11</v>
      </c>
      <c r="AB300" t="str" cm="1">
        <f t="array" ref="AB300">INDEX(Reference!$C$1:$C$98,Data!AA300)</f>
        <v>10.1016/j.orggeochem.2019.103907</v>
      </c>
      <c r="AC300" t="str">
        <f t="shared" si="8"/>
        <v>012B.unpc6m9bq.11</v>
      </c>
    </row>
    <row r="301" spans="1:29" x14ac:dyDescent="0.45">
      <c r="A301">
        <v>300</v>
      </c>
      <c r="B301" t="str">
        <f t="shared" si="9"/>
        <v>012C</v>
      </c>
      <c r="C301" t="s">
        <v>1931</v>
      </c>
      <c r="D301" t="s">
        <v>3130</v>
      </c>
      <c r="E301">
        <v>79</v>
      </c>
      <c r="F301">
        <v>11</v>
      </c>
      <c r="G301" t="s">
        <v>4102</v>
      </c>
      <c r="H301" t="s">
        <v>3377</v>
      </c>
      <c r="I301" t="s">
        <v>3377</v>
      </c>
      <c r="J301">
        <v>8.1</v>
      </c>
      <c r="K301">
        <v>0.14799999999999999</v>
      </c>
      <c r="L301">
        <v>0.22900000000000001</v>
      </c>
      <c r="M301">
        <v>1.2E-2</v>
      </c>
      <c r="N301">
        <v>1.2999999999999999E-2</v>
      </c>
      <c r="O301">
        <v>1E-3</v>
      </c>
      <c r="P301">
        <v>2E-3</v>
      </c>
      <c r="Q301">
        <v>3.5000000000000003E-2</v>
      </c>
      <c r="R301">
        <v>2.5000000000000001E-2</v>
      </c>
      <c r="S301">
        <v>0.13500000000000001</v>
      </c>
      <c r="T301">
        <v>7.2000000000000008E-2</v>
      </c>
      <c r="U301">
        <v>1.7999999999999999E-2</v>
      </c>
      <c r="V301">
        <v>2.3E-2</v>
      </c>
      <c r="W301">
        <v>8.3000000000000004E-2</v>
      </c>
      <c r="X301">
        <v>0.14499999999999999</v>
      </c>
      <c r="Y301">
        <v>5.8999999999999997E-2</v>
      </c>
      <c r="Z301" t="s">
        <v>3165</v>
      </c>
      <c r="AA301">
        <f>MATCH(Z301,Reference!$B$1:$B$98,0)</f>
        <v>11</v>
      </c>
      <c r="AB301" t="str" cm="1">
        <f t="array" ref="AB301">INDEX(Reference!$C$1:$C$98,Data!AA301)</f>
        <v>10.1016/j.orggeochem.2019.103907</v>
      </c>
      <c r="AC301" t="str">
        <f t="shared" si="8"/>
        <v>012C.unpc6m9bq.11</v>
      </c>
    </row>
    <row r="302" spans="1:29" x14ac:dyDescent="0.45">
      <c r="A302">
        <v>301</v>
      </c>
      <c r="B302" t="str">
        <f t="shared" si="9"/>
        <v>012D</v>
      </c>
      <c r="C302" t="s">
        <v>1932</v>
      </c>
      <c r="D302" t="s">
        <v>3130</v>
      </c>
      <c r="E302">
        <v>79</v>
      </c>
      <c r="F302">
        <v>11</v>
      </c>
      <c r="G302" t="s">
        <v>4102</v>
      </c>
      <c r="H302" t="s">
        <v>3377</v>
      </c>
      <c r="I302" t="s">
        <v>3377</v>
      </c>
      <c r="J302">
        <v>8.1</v>
      </c>
      <c r="K302">
        <v>0.15084915084915079</v>
      </c>
      <c r="L302">
        <v>0.30869130869130867</v>
      </c>
      <c r="M302">
        <v>8.9910089910089919E-3</v>
      </c>
      <c r="N302">
        <v>1.298701298701299E-2</v>
      </c>
      <c r="O302">
        <v>2.997002997002997E-3</v>
      </c>
      <c r="P302">
        <v>2.997002997002997E-3</v>
      </c>
      <c r="Q302">
        <v>2.9970029970029961E-2</v>
      </c>
      <c r="R302">
        <v>1.898101898101898E-2</v>
      </c>
      <c r="S302">
        <v>0.13486513486513491</v>
      </c>
      <c r="T302">
        <v>5.2947052947052937E-2</v>
      </c>
      <c r="U302">
        <v>1.998001998001998E-2</v>
      </c>
      <c r="V302">
        <v>1.698301698301698E-2</v>
      </c>
      <c r="W302">
        <v>6.4935064935064929E-2</v>
      </c>
      <c r="X302">
        <v>0.1198801198801199</v>
      </c>
      <c r="Y302">
        <v>5.3946053946053937E-2</v>
      </c>
      <c r="Z302" t="s">
        <v>3165</v>
      </c>
      <c r="AA302">
        <f>MATCH(Z302,Reference!$B$1:$B$98,0)</f>
        <v>11</v>
      </c>
      <c r="AB302" t="str" cm="1">
        <f t="array" ref="AB302">INDEX(Reference!$C$1:$C$98,Data!AA302)</f>
        <v>10.1016/j.orggeochem.2019.103907</v>
      </c>
      <c r="AC302" t="str">
        <f t="shared" si="8"/>
        <v>012D.unpc6m9bq.11</v>
      </c>
    </row>
    <row r="303" spans="1:29" x14ac:dyDescent="0.45">
      <c r="A303">
        <v>302</v>
      </c>
      <c r="B303" t="str">
        <f t="shared" si="9"/>
        <v>012E</v>
      </c>
      <c r="C303" t="s">
        <v>1933</v>
      </c>
      <c r="D303" t="s">
        <v>3130</v>
      </c>
      <c r="E303">
        <v>79</v>
      </c>
      <c r="F303">
        <v>11</v>
      </c>
      <c r="G303" t="s">
        <v>4102</v>
      </c>
      <c r="H303" t="s">
        <v>3377</v>
      </c>
      <c r="I303" t="s">
        <v>3377</v>
      </c>
      <c r="J303">
        <v>8.1</v>
      </c>
      <c r="K303">
        <v>0.16116116116116111</v>
      </c>
      <c r="L303">
        <v>0.30030030030030019</v>
      </c>
      <c r="M303">
        <v>1.001001001001001E-2</v>
      </c>
      <c r="N303">
        <v>1.201201201201201E-2</v>
      </c>
      <c r="O303">
        <v>2.002002002002002E-3</v>
      </c>
      <c r="P303">
        <v>3.003003003003003E-3</v>
      </c>
      <c r="Q303">
        <v>2.902902902902902E-2</v>
      </c>
      <c r="R303">
        <v>1.901901901901901E-2</v>
      </c>
      <c r="S303">
        <v>0.1321321321321321</v>
      </c>
      <c r="T303">
        <v>5.3053053053053037E-2</v>
      </c>
      <c r="U303">
        <v>1.8018018018018021E-2</v>
      </c>
      <c r="V303">
        <v>1.6016016016016009E-2</v>
      </c>
      <c r="W303">
        <v>6.8068068068068061E-2</v>
      </c>
      <c r="X303">
        <v>0.1231231231231231</v>
      </c>
      <c r="Y303">
        <v>5.3053053053053037E-2</v>
      </c>
      <c r="Z303" t="s">
        <v>3165</v>
      </c>
      <c r="AA303">
        <f>MATCH(Z303,Reference!$B$1:$B$98,0)</f>
        <v>11</v>
      </c>
      <c r="AB303" t="str" cm="1">
        <f t="array" ref="AB303">INDEX(Reference!$C$1:$C$98,Data!AA303)</f>
        <v>10.1016/j.orggeochem.2019.103907</v>
      </c>
      <c r="AC303" t="str">
        <f t="shared" si="8"/>
        <v>012E.unpc6m9bq.11</v>
      </c>
    </row>
    <row r="304" spans="1:29" x14ac:dyDescent="0.45">
      <c r="A304">
        <v>303</v>
      </c>
      <c r="B304" t="str">
        <f t="shared" si="9"/>
        <v>012F</v>
      </c>
      <c r="C304" t="s">
        <v>1934</v>
      </c>
      <c r="D304" t="s">
        <v>3130</v>
      </c>
      <c r="E304">
        <v>79</v>
      </c>
      <c r="F304">
        <v>11</v>
      </c>
      <c r="G304" t="s">
        <v>4102</v>
      </c>
      <c r="H304" t="s">
        <v>3377</v>
      </c>
      <c r="I304" t="s">
        <v>3377</v>
      </c>
      <c r="J304">
        <v>8.1</v>
      </c>
      <c r="K304">
        <v>0.16</v>
      </c>
      <c r="L304">
        <v>0.27400000000000002</v>
      </c>
      <c r="M304">
        <v>1.0999999999999999E-2</v>
      </c>
      <c r="N304">
        <v>1.2999999999999999E-2</v>
      </c>
      <c r="O304">
        <v>2E-3</v>
      </c>
      <c r="P304">
        <v>2E-3</v>
      </c>
      <c r="Q304">
        <v>3.1E-2</v>
      </c>
      <c r="R304">
        <v>1.9E-2</v>
      </c>
      <c r="S304">
        <v>0.14000000000000001</v>
      </c>
      <c r="T304">
        <v>5.5E-2</v>
      </c>
      <c r="U304">
        <v>1.9E-2</v>
      </c>
      <c r="V304">
        <v>1.9E-2</v>
      </c>
      <c r="W304">
        <v>6.8000000000000005E-2</v>
      </c>
      <c r="X304">
        <v>0.129</v>
      </c>
      <c r="Y304">
        <v>5.8000000000000003E-2</v>
      </c>
      <c r="Z304" t="s">
        <v>3165</v>
      </c>
      <c r="AA304">
        <f>MATCH(Z304,Reference!$B$1:$B$98,0)</f>
        <v>11</v>
      </c>
      <c r="AB304" t="str" cm="1">
        <f t="array" ref="AB304">INDEX(Reference!$C$1:$C$98,Data!AA304)</f>
        <v>10.1016/j.orggeochem.2019.103907</v>
      </c>
      <c r="AC304" t="str">
        <f t="shared" si="8"/>
        <v>012F.unpc6m9bq.11</v>
      </c>
    </row>
    <row r="305" spans="1:29" x14ac:dyDescent="0.45">
      <c r="A305">
        <v>304</v>
      </c>
      <c r="B305" t="str">
        <f t="shared" si="9"/>
        <v>0130</v>
      </c>
      <c r="C305" t="s">
        <v>1935</v>
      </c>
      <c r="D305" t="s">
        <v>3130</v>
      </c>
      <c r="E305">
        <v>79</v>
      </c>
      <c r="F305">
        <v>11</v>
      </c>
      <c r="G305" t="s">
        <v>4102</v>
      </c>
      <c r="H305" t="s">
        <v>3377</v>
      </c>
      <c r="I305" t="s">
        <v>3377</v>
      </c>
      <c r="J305">
        <v>8.1</v>
      </c>
      <c r="K305">
        <v>0.1498501498501498</v>
      </c>
      <c r="L305">
        <v>0.29670329670329659</v>
      </c>
      <c r="M305">
        <v>9.9900099900099883E-3</v>
      </c>
      <c r="N305">
        <v>1.098901098901099E-2</v>
      </c>
      <c r="O305">
        <v>1.998001998001998E-3</v>
      </c>
      <c r="P305">
        <v>1.998001998001998E-3</v>
      </c>
      <c r="Q305">
        <v>2.9970029970029961E-2</v>
      </c>
      <c r="R305">
        <v>1.998001998001998E-2</v>
      </c>
      <c r="S305">
        <v>0.13286713286713289</v>
      </c>
      <c r="T305">
        <v>5.6943056943056937E-2</v>
      </c>
      <c r="U305">
        <v>1.798201798201798E-2</v>
      </c>
      <c r="V305">
        <v>1.898101898101898E-2</v>
      </c>
      <c r="W305">
        <v>6.7932067932067935E-2</v>
      </c>
      <c r="X305">
        <v>0.12687312687312691</v>
      </c>
      <c r="Y305">
        <v>5.6943056943056937E-2</v>
      </c>
      <c r="Z305" t="s">
        <v>3165</v>
      </c>
      <c r="AA305">
        <f>MATCH(Z305,Reference!$B$1:$B$98,0)</f>
        <v>11</v>
      </c>
      <c r="AB305" t="str" cm="1">
        <f t="array" ref="AB305">INDEX(Reference!$C$1:$C$98,Data!AA305)</f>
        <v>10.1016/j.orggeochem.2019.103907</v>
      </c>
      <c r="AC305" t="str">
        <f t="shared" si="8"/>
        <v>0130.unpc6m9bq.11</v>
      </c>
    </row>
    <row r="306" spans="1:29" x14ac:dyDescent="0.45">
      <c r="A306">
        <v>305</v>
      </c>
      <c r="B306" t="str">
        <f t="shared" si="9"/>
        <v>0131</v>
      </c>
      <c r="C306" t="s">
        <v>1936</v>
      </c>
      <c r="D306" t="s">
        <v>3130</v>
      </c>
      <c r="E306">
        <v>79</v>
      </c>
      <c r="F306">
        <v>11</v>
      </c>
      <c r="G306" t="s">
        <v>4102</v>
      </c>
      <c r="H306" t="s">
        <v>3377</v>
      </c>
      <c r="I306" t="s">
        <v>3377</v>
      </c>
      <c r="J306">
        <v>8.1</v>
      </c>
      <c r="K306">
        <v>0.1101101101101101</v>
      </c>
      <c r="L306">
        <v>0.16816816816816821</v>
      </c>
      <c r="M306">
        <v>1.001001001001001E-2</v>
      </c>
      <c r="N306">
        <v>1.201201201201201E-2</v>
      </c>
      <c r="O306">
        <v>1.001001001001001E-3</v>
      </c>
      <c r="P306">
        <v>5.005005005005005E-3</v>
      </c>
      <c r="Q306">
        <v>4.2042042042042052E-2</v>
      </c>
      <c r="R306">
        <v>2.3023023023023021E-2</v>
      </c>
      <c r="S306">
        <v>0.1411411411411411</v>
      </c>
      <c r="T306">
        <v>5.6056056056056049E-2</v>
      </c>
      <c r="U306">
        <v>1.8018018018018021E-2</v>
      </c>
      <c r="V306">
        <v>2.3023023023023021E-2</v>
      </c>
      <c r="W306">
        <v>0.14714714714714711</v>
      </c>
      <c r="X306">
        <v>0.16916916916916919</v>
      </c>
      <c r="Y306">
        <v>7.4074074074074084E-2</v>
      </c>
      <c r="Z306" t="s">
        <v>3165</v>
      </c>
      <c r="AA306">
        <f>MATCH(Z306,Reference!$B$1:$B$98,0)</f>
        <v>11</v>
      </c>
      <c r="AB306" t="str" cm="1">
        <f t="array" ref="AB306">INDEX(Reference!$C$1:$C$98,Data!AA306)</f>
        <v>10.1016/j.orggeochem.2019.103907</v>
      </c>
      <c r="AC306" t="str">
        <f t="shared" si="8"/>
        <v>0131.unpc6m9bq.11</v>
      </c>
    </row>
    <row r="307" spans="1:29" x14ac:dyDescent="0.45">
      <c r="A307">
        <v>306</v>
      </c>
      <c r="B307" t="str">
        <f t="shared" si="9"/>
        <v>0132</v>
      </c>
      <c r="C307" t="s">
        <v>1937</v>
      </c>
      <c r="D307" t="s">
        <v>3130</v>
      </c>
      <c r="E307">
        <v>79</v>
      </c>
      <c r="F307">
        <v>11</v>
      </c>
      <c r="G307" t="s">
        <v>4102</v>
      </c>
      <c r="H307" t="s">
        <v>3377</v>
      </c>
      <c r="I307" t="s">
        <v>3377</v>
      </c>
      <c r="J307">
        <v>8.1</v>
      </c>
      <c r="K307">
        <v>0.13400000000000001</v>
      </c>
      <c r="L307">
        <v>0.24199999999999999</v>
      </c>
      <c r="M307">
        <v>0.01</v>
      </c>
      <c r="N307">
        <v>1.2999999999999999E-2</v>
      </c>
      <c r="O307">
        <v>2E-3</v>
      </c>
      <c r="P307">
        <v>3.0000000000000001E-3</v>
      </c>
      <c r="Q307">
        <v>0.03</v>
      </c>
      <c r="R307">
        <v>2.1000000000000001E-2</v>
      </c>
      <c r="S307">
        <v>0.14000000000000001</v>
      </c>
      <c r="T307">
        <v>6.8000000000000005E-2</v>
      </c>
      <c r="U307">
        <v>1.9E-2</v>
      </c>
      <c r="V307">
        <v>2.1000000000000001E-2</v>
      </c>
      <c r="W307">
        <v>0.08</v>
      </c>
      <c r="X307">
        <v>0.153</v>
      </c>
      <c r="Y307">
        <v>6.4000000000000001E-2</v>
      </c>
      <c r="Z307" t="s">
        <v>3165</v>
      </c>
      <c r="AA307">
        <f>MATCH(Z307,Reference!$B$1:$B$98,0)</f>
        <v>11</v>
      </c>
      <c r="AB307" t="str" cm="1">
        <f t="array" ref="AB307">INDEX(Reference!$C$1:$C$98,Data!AA307)</f>
        <v>10.1016/j.orggeochem.2019.103907</v>
      </c>
      <c r="AC307" t="str">
        <f t="shared" si="8"/>
        <v>0132.unpc6m9bq.11</v>
      </c>
    </row>
    <row r="308" spans="1:29" x14ac:dyDescent="0.45">
      <c r="A308">
        <v>307</v>
      </c>
      <c r="B308" t="str">
        <f t="shared" si="9"/>
        <v>0133</v>
      </c>
      <c r="C308" t="s">
        <v>1938</v>
      </c>
      <c r="D308" t="s">
        <v>3130</v>
      </c>
      <c r="E308">
        <v>79</v>
      </c>
      <c r="F308">
        <v>11</v>
      </c>
      <c r="G308" t="s">
        <v>4102</v>
      </c>
      <c r="H308" t="s">
        <v>3377</v>
      </c>
      <c r="I308" t="s">
        <v>3377</v>
      </c>
      <c r="J308">
        <v>8.1</v>
      </c>
      <c r="K308">
        <v>0.1421421421421421</v>
      </c>
      <c r="L308">
        <v>0.22422422422422419</v>
      </c>
      <c r="M308">
        <v>1.3013013013013009E-2</v>
      </c>
      <c r="N308">
        <v>1.001001001001001E-2</v>
      </c>
      <c r="O308">
        <v>2.002002002002002E-3</v>
      </c>
      <c r="P308">
        <v>2.002002002002002E-3</v>
      </c>
      <c r="Q308">
        <v>4.2042042042042038E-2</v>
      </c>
      <c r="R308">
        <v>2.002002002002002E-2</v>
      </c>
      <c r="S308">
        <v>0.15815815815815809</v>
      </c>
      <c r="T308">
        <v>6.0060060060060053E-2</v>
      </c>
      <c r="U308">
        <v>2.002002002002002E-2</v>
      </c>
      <c r="V308">
        <v>2.002002002002002E-2</v>
      </c>
      <c r="W308">
        <v>8.0080080080080079E-2</v>
      </c>
      <c r="X308">
        <v>0.14314314314314311</v>
      </c>
      <c r="Y308">
        <v>6.3063063063063057E-2</v>
      </c>
      <c r="Z308" t="s">
        <v>3165</v>
      </c>
      <c r="AA308">
        <f>MATCH(Z308,Reference!$B$1:$B$98,0)</f>
        <v>11</v>
      </c>
      <c r="AB308" t="str" cm="1">
        <f t="array" ref="AB308">INDEX(Reference!$C$1:$C$98,Data!AA308)</f>
        <v>10.1016/j.orggeochem.2019.103907</v>
      </c>
      <c r="AC308" t="str">
        <f t="shared" si="8"/>
        <v>0133.unpc6m9bq.11</v>
      </c>
    </row>
    <row r="309" spans="1:29" x14ac:dyDescent="0.45">
      <c r="A309">
        <v>308</v>
      </c>
      <c r="B309" t="str">
        <f t="shared" si="9"/>
        <v>0134</v>
      </c>
      <c r="C309" t="s">
        <v>1939</v>
      </c>
      <c r="D309" t="s">
        <v>3130</v>
      </c>
      <c r="E309">
        <v>79</v>
      </c>
      <c r="F309">
        <v>11</v>
      </c>
      <c r="G309" t="s">
        <v>4102</v>
      </c>
      <c r="H309" t="s">
        <v>3377</v>
      </c>
      <c r="I309" t="s">
        <v>3377</v>
      </c>
      <c r="J309">
        <v>8.1</v>
      </c>
      <c r="K309">
        <v>0.15653040877367891</v>
      </c>
      <c r="L309">
        <v>0.16550348953140581</v>
      </c>
      <c r="M309">
        <v>1.196410767696909E-2</v>
      </c>
      <c r="N309">
        <v>1.196410767696909E-2</v>
      </c>
      <c r="O309">
        <v>2.9910269192422729E-3</v>
      </c>
      <c r="P309">
        <v>2.9910269192422729E-3</v>
      </c>
      <c r="Q309">
        <v>4.8853439680957123E-2</v>
      </c>
      <c r="R309">
        <v>2.7916251246261209E-2</v>
      </c>
      <c r="S309">
        <v>0.17248255234297111</v>
      </c>
      <c r="T309">
        <v>6.4805583250249252E-2</v>
      </c>
      <c r="U309">
        <v>1.9940179461615151E-2</v>
      </c>
      <c r="V309">
        <v>1.495513459621136E-2</v>
      </c>
      <c r="W309">
        <v>8.3748753738783641E-2</v>
      </c>
      <c r="X309">
        <v>0.15154536390827519</v>
      </c>
      <c r="Y309">
        <v>6.3808574277168489E-2</v>
      </c>
      <c r="Z309" t="s">
        <v>3165</v>
      </c>
      <c r="AA309">
        <f>MATCH(Z309,Reference!$B$1:$B$98,0)</f>
        <v>11</v>
      </c>
      <c r="AB309" t="str" cm="1">
        <f t="array" ref="AB309">INDEX(Reference!$C$1:$C$98,Data!AA309)</f>
        <v>10.1016/j.orggeochem.2019.103907</v>
      </c>
      <c r="AC309" t="str">
        <f t="shared" si="8"/>
        <v>0134.unpc6m9bq.11</v>
      </c>
    </row>
    <row r="310" spans="1:29" x14ac:dyDescent="0.45">
      <c r="A310">
        <v>309</v>
      </c>
      <c r="B310" t="str">
        <f t="shared" si="9"/>
        <v>0135</v>
      </c>
      <c r="C310" t="s">
        <v>1940</v>
      </c>
      <c r="D310" t="s">
        <v>3130</v>
      </c>
      <c r="E310">
        <v>79</v>
      </c>
      <c r="F310">
        <v>11</v>
      </c>
      <c r="G310" t="s">
        <v>4102</v>
      </c>
      <c r="H310" t="s">
        <v>3377</v>
      </c>
      <c r="I310" t="s">
        <v>3377</v>
      </c>
      <c r="J310" t="s">
        <v>3377</v>
      </c>
      <c r="K310">
        <v>0.33266733266733273</v>
      </c>
      <c r="L310">
        <v>0.20979020979020979</v>
      </c>
      <c r="M310">
        <v>1.6983016983016991E-2</v>
      </c>
      <c r="N310">
        <v>6.993006993006993E-3</v>
      </c>
      <c r="O310">
        <v>3.9960039960039969E-3</v>
      </c>
      <c r="P310">
        <v>3.9960039960039969E-3</v>
      </c>
      <c r="Q310">
        <v>5.9940059940059937E-2</v>
      </c>
      <c r="R310">
        <v>6.4935064935064943E-2</v>
      </c>
      <c r="S310">
        <v>7.0929070929070928E-2</v>
      </c>
      <c r="T310">
        <v>4.4955044955044959E-2</v>
      </c>
      <c r="U310">
        <v>1.098901098901099E-2</v>
      </c>
      <c r="V310">
        <v>6.993006993006993E-3</v>
      </c>
      <c r="W310">
        <v>7.9920079920079934E-2</v>
      </c>
      <c r="X310">
        <v>6.2937062937062943E-2</v>
      </c>
      <c r="Y310">
        <v>2.3976023976023979E-2</v>
      </c>
      <c r="Z310" t="s">
        <v>3165</v>
      </c>
      <c r="AA310">
        <f>MATCH(Z310,Reference!$B$1:$B$98,0)</f>
        <v>11</v>
      </c>
      <c r="AB310" t="str" cm="1">
        <f t="array" ref="AB310">INDEX(Reference!$C$1:$C$98,Data!AA310)</f>
        <v>10.1016/j.orggeochem.2019.103907</v>
      </c>
      <c r="AC310" t="str">
        <f t="shared" si="8"/>
        <v>0135.unpc6m9bq.11</v>
      </c>
    </row>
    <row r="311" spans="1:29" x14ac:dyDescent="0.45">
      <c r="A311">
        <v>310</v>
      </c>
      <c r="B311" t="str">
        <f t="shared" si="9"/>
        <v>0136</v>
      </c>
      <c r="C311" t="s">
        <v>1941</v>
      </c>
      <c r="D311" t="s">
        <v>3130</v>
      </c>
      <c r="E311">
        <v>79</v>
      </c>
      <c r="F311">
        <v>11</v>
      </c>
      <c r="G311" t="s">
        <v>4102</v>
      </c>
      <c r="H311" t="s">
        <v>3377</v>
      </c>
      <c r="I311" t="s">
        <v>3377</v>
      </c>
      <c r="J311">
        <v>8.1</v>
      </c>
      <c r="K311">
        <v>0.13200000000000001</v>
      </c>
      <c r="L311">
        <v>0.24399999999999999</v>
      </c>
      <c r="M311">
        <v>1.0999999999999999E-2</v>
      </c>
      <c r="N311">
        <v>1.2999999999999999E-2</v>
      </c>
      <c r="O311">
        <v>3.0000000000000001E-3</v>
      </c>
      <c r="P311">
        <v>3.0000000000000001E-3</v>
      </c>
      <c r="Q311">
        <v>2.9000000000000001E-2</v>
      </c>
      <c r="R311">
        <v>1.7999999999999999E-2</v>
      </c>
      <c r="S311">
        <v>0.14499999999999999</v>
      </c>
      <c r="T311">
        <v>0.06</v>
      </c>
      <c r="U311">
        <v>0.02</v>
      </c>
      <c r="V311">
        <v>2.3E-2</v>
      </c>
      <c r="W311">
        <v>8.4000000000000005E-2</v>
      </c>
      <c r="X311">
        <v>0.15</v>
      </c>
      <c r="Y311">
        <v>6.5000000000000002E-2</v>
      </c>
      <c r="Z311" t="s">
        <v>3165</v>
      </c>
      <c r="AA311">
        <f>MATCH(Z311,Reference!$B$1:$B$98,0)</f>
        <v>11</v>
      </c>
      <c r="AB311" t="str" cm="1">
        <f t="array" ref="AB311">INDEX(Reference!$C$1:$C$98,Data!AA311)</f>
        <v>10.1016/j.orggeochem.2019.103907</v>
      </c>
      <c r="AC311" t="str">
        <f t="shared" si="8"/>
        <v>0136.unpc6m9bq.11</v>
      </c>
    </row>
    <row r="312" spans="1:29" x14ac:dyDescent="0.45">
      <c r="A312">
        <v>311</v>
      </c>
      <c r="B312" t="str">
        <f t="shared" si="9"/>
        <v>0137</v>
      </c>
      <c r="C312" t="s">
        <v>1942</v>
      </c>
      <c r="D312" t="s">
        <v>3130</v>
      </c>
      <c r="E312">
        <v>79</v>
      </c>
      <c r="F312">
        <v>11</v>
      </c>
      <c r="G312" t="s">
        <v>4102</v>
      </c>
      <c r="H312" t="s">
        <v>3377</v>
      </c>
      <c r="I312" t="s">
        <v>3377</v>
      </c>
      <c r="J312">
        <v>8.1</v>
      </c>
      <c r="K312">
        <v>0.1318681318681319</v>
      </c>
      <c r="L312">
        <v>0.21478521478521481</v>
      </c>
      <c r="M312">
        <v>1.298701298701299E-2</v>
      </c>
      <c r="N312">
        <v>1.798201798201798E-2</v>
      </c>
      <c r="O312">
        <v>2.997002997002997E-3</v>
      </c>
      <c r="P312">
        <v>2.997002997002997E-3</v>
      </c>
      <c r="Q312">
        <v>4.7952047952047952E-2</v>
      </c>
      <c r="R312">
        <v>3.2967032967032968E-2</v>
      </c>
      <c r="S312">
        <v>0.1418581418581418</v>
      </c>
      <c r="T312">
        <v>6.0939060939060929E-2</v>
      </c>
      <c r="U312">
        <v>1.898101898101898E-2</v>
      </c>
      <c r="V312">
        <v>1.798201798201798E-2</v>
      </c>
      <c r="W312">
        <v>0.1058941058941059</v>
      </c>
      <c r="X312">
        <v>0.13286713286713289</v>
      </c>
      <c r="Y312">
        <v>5.6943056943056937E-2</v>
      </c>
      <c r="Z312" t="s">
        <v>3165</v>
      </c>
      <c r="AA312">
        <f>MATCH(Z312,Reference!$B$1:$B$98,0)</f>
        <v>11</v>
      </c>
      <c r="AB312" t="str" cm="1">
        <f t="array" ref="AB312">INDEX(Reference!$C$1:$C$98,Data!AA312)</f>
        <v>10.1016/j.orggeochem.2019.103907</v>
      </c>
      <c r="AC312" t="str">
        <f t="shared" si="8"/>
        <v>0137.unpc6m9bq.11</v>
      </c>
    </row>
    <row r="313" spans="1:29" x14ac:dyDescent="0.45">
      <c r="A313">
        <v>312</v>
      </c>
      <c r="B313" t="str">
        <f t="shared" si="9"/>
        <v>0138</v>
      </c>
      <c r="C313" t="s">
        <v>1943</v>
      </c>
      <c r="D313" t="s">
        <v>3130</v>
      </c>
      <c r="E313">
        <v>79</v>
      </c>
      <c r="F313">
        <v>11</v>
      </c>
      <c r="G313" t="s">
        <v>4102</v>
      </c>
      <c r="H313" t="s">
        <v>3377</v>
      </c>
      <c r="I313" t="s">
        <v>3377</v>
      </c>
      <c r="J313">
        <v>8.1</v>
      </c>
      <c r="K313">
        <v>0.10169491525423729</v>
      </c>
      <c r="L313">
        <v>0.17746759720837491</v>
      </c>
      <c r="M313">
        <v>1.2961116650049851E-2</v>
      </c>
      <c r="N313">
        <v>1.6949152542372881E-2</v>
      </c>
      <c r="O313">
        <v>2.9910269192422729E-3</v>
      </c>
      <c r="P313">
        <v>3.9880358923230306E-3</v>
      </c>
      <c r="Q313">
        <v>4.7856430707876367E-2</v>
      </c>
      <c r="R313">
        <v>3.4895314057826518E-2</v>
      </c>
      <c r="S313">
        <v>0.1814556331006979</v>
      </c>
      <c r="T313">
        <v>6.6799601196410763E-2</v>
      </c>
      <c r="U313">
        <v>2.1934197407776669E-2</v>
      </c>
      <c r="V313">
        <v>2.392821535393818E-2</v>
      </c>
      <c r="W313">
        <v>9.4715852442671972E-2</v>
      </c>
      <c r="X313">
        <v>0.14855433698903289</v>
      </c>
      <c r="Y313">
        <v>6.3808574277168489E-2</v>
      </c>
      <c r="Z313" t="s">
        <v>3165</v>
      </c>
      <c r="AA313">
        <f>MATCH(Z313,Reference!$B$1:$B$98,0)</f>
        <v>11</v>
      </c>
      <c r="AB313" t="str" cm="1">
        <f t="array" ref="AB313">INDEX(Reference!$C$1:$C$98,Data!AA313)</f>
        <v>10.1016/j.orggeochem.2019.103907</v>
      </c>
      <c r="AC313" t="str">
        <f t="shared" si="8"/>
        <v>0138.unpc6m9bq.11</v>
      </c>
    </row>
    <row r="314" spans="1:29" x14ac:dyDescent="0.45">
      <c r="A314">
        <v>313</v>
      </c>
      <c r="B314" t="str">
        <f t="shared" si="9"/>
        <v>0139</v>
      </c>
      <c r="C314" t="s">
        <v>1944</v>
      </c>
      <c r="D314" t="s">
        <v>3130</v>
      </c>
      <c r="E314">
        <v>79</v>
      </c>
      <c r="F314">
        <v>11</v>
      </c>
      <c r="G314" t="s">
        <v>4102</v>
      </c>
      <c r="H314" t="s">
        <v>3377</v>
      </c>
      <c r="I314" t="s">
        <v>3377</v>
      </c>
      <c r="J314">
        <v>8.1</v>
      </c>
      <c r="K314">
        <v>0.108</v>
      </c>
      <c r="L314">
        <v>0.154</v>
      </c>
      <c r="M314">
        <v>1.2E-2</v>
      </c>
      <c r="N314">
        <v>1.4999999999999999E-2</v>
      </c>
      <c r="O314">
        <v>2E-3</v>
      </c>
      <c r="P314">
        <v>4.0000000000000001E-3</v>
      </c>
      <c r="Q314">
        <v>0.06</v>
      </c>
      <c r="R314">
        <v>3.5999999999999997E-2</v>
      </c>
      <c r="S314">
        <v>0.16900000000000001</v>
      </c>
      <c r="T314">
        <v>7.0999999999999994E-2</v>
      </c>
      <c r="U314">
        <v>1.7999999999999999E-2</v>
      </c>
      <c r="V314">
        <v>2.1999999999999999E-2</v>
      </c>
      <c r="W314">
        <v>0.11700000000000001</v>
      </c>
      <c r="X314">
        <v>0.14699999999999999</v>
      </c>
      <c r="Y314">
        <v>6.5000000000000002E-2</v>
      </c>
      <c r="Z314" t="s">
        <v>3165</v>
      </c>
      <c r="AA314">
        <f>MATCH(Z314,Reference!$B$1:$B$98,0)</f>
        <v>11</v>
      </c>
      <c r="AB314" t="str" cm="1">
        <f t="array" ref="AB314">INDEX(Reference!$C$1:$C$98,Data!AA314)</f>
        <v>10.1016/j.orggeochem.2019.103907</v>
      </c>
      <c r="AC314" t="str">
        <f t="shared" si="8"/>
        <v>0139.unpc6m9bq.11</v>
      </c>
    </row>
    <row r="315" spans="1:29" x14ac:dyDescent="0.45">
      <c r="A315">
        <v>314</v>
      </c>
      <c r="B315" t="str">
        <f t="shared" si="9"/>
        <v>013A</v>
      </c>
      <c r="C315" t="s">
        <v>1945</v>
      </c>
      <c r="D315" t="s">
        <v>3130</v>
      </c>
      <c r="E315">
        <v>79</v>
      </c>
      <c r="F315">
        <v>11</v>
      </c>
      <c r="G315" t="s">
        <v>4102</v>
      </c>
      <c r="H315" t="s">
        <v>3377</v>
      </c>
      <c r="I315" t="s">
        <v>3377</v>
      </c>
      <c r="J315" t="s">
        <v>3377</v>
      </c>
      <c r="K315">
        <v>0.14685314685314679</v>
      </c>
      <c r="L315">
        <v>9.390609390609389E-2</v>
      </c>
      <c r="M315">
        <v>9.9900099900099883E-3</v>
      </c>
      <c r="N315">
        <v>1.098901098901099E-2</v>
      </c>
      <c r="O315">
        <v>2.997002997002997E-3</v>
      </c>
      <c r="P315">
        <v>3.996003996003996E-3</v>
      </c>
      <c r="Q315">
        <v>0.1578421578421578</v>
      </c>
      <c r="R315">
        <v>3.4965034965034968E-2</v>
      </c>
      <c r="S315">
        <v>0.1158841158841159</v>
      </c>
      <c r="T315">
        <v>3.8961038961038953E-2</v>
      </c>
      <c r="U315">
        <v>1.4985014985014981E-2</v>
      </c>
      <c r="V315">
        <v>1.198801198801199E-2</v>
      </c>
      <c r="W315">
        <v>0.20379620379620381</v>
      </c>
      <c r="X315">
        <v>0.1068931068931069</v>
      </c>
      <c r="Y315">
        <v>4.5954045954045952E-2</v>
      </c>
      <c r="Z315" t="s">
        <v>3165</v>
      </c>
      <c r="AA315">
        <f>MATCH(Z315,Reference!$B$1:$B$98,0)</f>
        <v>11</v>
      </c>
      <c r="AB315" t="str" cm="1">
        <f t="array" ref="AB315">INDEX(Reference!$C$1:$C$98,Data!AA315)</f>
        <v>10.1016/j.orggeochem.2019.103907</v>
      </c>
      <c r="AC315" t="str">
        <f t="shared" si="8"/>
        <v>013A.unpc6m9bq.11</v>
      </c>
    </row>
    <row r="316" spans="1:29" x14ac:dyDescent="0.45">
      <c r="A316">
        <v>315</v>
      </c>
      <c r="B316" t="str">
        <f t="shared" si="9"/>
        <v>013B</v>
      </c>
      <c r="C316" t="s">
        <v>1946</v>
      </c>
      <c r="D316" t="s">
        <v>3130</v>
      </c>
      <c r="E316">
        <v>79</v>
      </c>
      <c r="F316">
        <v>11</v>
      </c>
      <c r="G316" t="s">
        <v>4102</v>
      </c>
      <c r="H316" t="s">
        <v>3377</v>
      </c>
      <c r="I316" t="s">
        <v>3377</v>
      </c>
      <c r="J316">
        <v>8.1</v>
      </c>
      <c r="K316">
        <v>0.157</v>
      </c>
      <c r="L316">
        <v>0.127</v>
      </c>
      <c r="M316">
        <v>1.4E-2</v>
      </c>
      <c r="N316">
        <v>1.2999999999999999E-2</v>
      </c>
      <c r="O316">
        <v>3.9999999999999992E-3</v>
      </c>
      <c r="P316">
        <v>6.9999999999999984E-3</v>
      </c>
      <c r="Q316">
        <v>5.3999999999999992E-2</v>
      </c>
      <c r="R316">
        <v>3.9999999999999987E-2</v>
      </c>
      <c r="S316">
        <v>0.159</v>
      </c>
      <c r="T316">
        <v>6.9999999999999993E-2</v>
      </c>
      <c r="U316">
        <v>1.7000000000000001E-2</v>
      </c>
      <c r="V316">
        <v>2.1999999999999999E-2</v>
      </c>
      <c r="W316">
        <v>0.121</v>
      </c>
      <c r="X316">
        <v>0.13500000000000001</v>
      </c>
      <c r="Y316">
        <v>5.9999999999999977E-2</v>
      </c>
      <c r="Z316" t="s">
        <v>3165</v>
      </c>
      <c r="AA316">
        <f>MATCH(Z316,Reference!$B$1:$B$98,0)</f>
        <v>11</v>
      </c>
      <c r="AB316" t="str" cm="1">
        <f t="array" ref="AB316">INDEX(Reference!$C$1:$C$98,Data!AA316)</f>
        <v>10.1016/j.orggeochem.2019.103907</v>
      </c>
      <c r="AC316" t="str">
        <f t="shared" si="8"/>
        <v>013B.unpc6m9bq.11</v>
      </c>
    </row>
    <row r="317" spans="1:29" x14ac:dyDescent="0.45">
      <c r="A317">
        <v>316</v>
      </c>
      <c r="B317" t="str">
        <f t="shared" si="9"/>
        <v>013C</v>
      </c>
      <c r="C317" t="s">
        <v>1947</v>
      </c>
      <c r="D317" t="s">
        <v>3130</v>
      </c>
      <c r="E317">
        <v>79</v>
      </c>
      <c r="F317">
        <v>11</v>
      </c>
      <c r="G317" t="s">
        <v>4102</v>
      </c>
      <c r="H317" t="s">
        <v>3377</v>
      </c>
      <c r="I317" t="s">
        <v>3377</v>
      </c>
      <c r="J317">
        <v>8.1</v>
      </c>
      <c r="K317">
        <v>0.15415415415415409</v>
      </c>
      <c r="L317">
        <v>0.11611611611611609</v>
      </c>
      <c r="M317">
        <v>1.3013013013013009E-2</v>
      </c>
      <c r="N317">
        <v>1.501501501501501E-2</v>
      </c>
      <c r="O317">
        <v>3.003003003003003E-3</v>
      </c>
      <c r="P317">
        <v>5.005005005005005E-3</v>
      </c>
      <c r="Q317">
        <v>6.5065065065065056E-2</v>
      </c>
      <c r="R317">
        <v>4.3043043043043037E-2</v>
      </c>
      <c r="S317">
        <v>0.1371371371371371</v>
      </c>
      <c r="T317">
        <v>9.1091091091091078E-2</v>
      </c>
      <c r="U317">
        <v>1.7017017017017019E-2</v>
      </c>
      <c r="V317">
        <v>2.6026026026026029E-2</v>
      </c>
      <c r="W317">
        <v>0.1191191191191191</v>
      </c>
      <c r="X317">
        <v>0.1371371371371371</v>
      </c>
      <c r="Y317">
        <v>5.8058058058058047E-2</v>
      </c>
      <c r="Z317" t="s">
        <v>3165</v>
      </c>
      <c r="AA317">
        <f>MATCH(Z317,Reference!$B$1:$B$98,0)</f>
        <v>11</v>
      </c>
      <c r="AB317" t="str" cm="1">
        <f t="array" ref="AB317">INDEX(Reference!$C$1:$C$98,Data!AA317)</f>
        <v>10.1016/j.orggeochem.2019.103907</v>
      </c>
      <c r="AC317" t="str">
        <f t="shared" si="8"/>
        <v>013C.unpc6m9bq.11</v>
      </c>
    </row>
    <row r="318" spans="1:29" x14ac:dyDescent="0.45">
      <c r="A318">
        <v>317</v>
      </c>
      <c r="B318" t="str">
        <f t="shared" si="9"/>
        <v>013D</v>
      </c>
      <c r="C318" t="s">
        <v>1948</v>
      </c>
      <c r="D318" t="s">
        <v>3130</v>
      </c>
      <c r="E318">
        <v>79</v>
      </c>
      <c r="F318">
        <v>11</v>
      </c>
      <c r="G318" t="s">
        <v>4102</v>
      </c>
      <c r="H318" t="s">
        <v>3377</v>
      </c>
      <c r="I318" t="s">
        <v>3377</v>
      </c>
      <c r="J318">
        <v>8.1</v>
      </c>
      <c r="K318">
        <v>0.10199999999999999</v>
      </c>
      <c r="L318">
        <v>0.14899999999999999</v>
      </c>
      <c r="M318">
        <v>1.2E-2</v>
      </c>
      <c r="N318">
        <v>2.1999999999999999E-2</v>
      </c>
      <c r="O318">
        <v>3.0000000000000001E-3</v>
      </c>
      <c r="P318">
        <v>6.0000000000000001E-3</v>
      </c>
      <c r="Q318">
        <v>5.1999999999999998E-2</v>
      </c>
      <c r="R318">
        <v>4.2000000000000003E-2</v>
      </c>
      <c r="S318">
        <v>0.16500000000000001</v>
      </c>
      <c r="T318">
        <v>8.900000000000001E-2</v>
      </c>
      <c r="U318">
        <v>1.7000000000000001E-2</v>
      </c>
      <c r="V318">
        <v>2.1999999999999999E-2</v>
      </c>
      <c r="W318">
        <v>9.8000000000000004E-2</v>
      </c>
      <c r="X318">
        <v>0.154</v>
      </c>
      <c r="Y318">
        <v>6.7000000000000004E-2</v>
      </c>
      <c r="Z318" t="s">
        <v>3165</v>
      </c>
      <c r="AA318">
        <f>MATCH(Z318,Reference!$B$1:$B$98,0)</f>
        <v>11</v>
      </c>
      <c r="AB318" t="str" cm="1">
        <f t="array" ref="AB318">INDEX(Reference!$C$1:$C$98,Data!AA318)</f>
        <v>10.1016/j.orggeochem.2019.103907</v>
      </c>
      <c r="AC318" t="str">
        <f t="shared" si="8"/>
        <v>013D.unpc6m9bq.11</v>
      </c>
    </row>
    <row r="319" spans="1:29" x14ac:dyDescent="0.45">
      <c r="A319">
        <v>318</v>
      </c>
      <c r="B319" t="str">
        <f t="shared" si="9"/>
        <v>013E</v>
      </c>
      <c r="C319" t="s">
        <v>1949</v>
      </c>
      <c r="D319" t="s">
        <v>3130</v>
      </c>
      <c r="E319">
        <v>79</v>
      </c>
      <c r="F319">
        <v>11</v>
      </c>
      <c r="G319" t="s">
        <v>4102</v>
      </c>
      <c r="H319" t="s">
        <v>3377</v>
      </c>
      <c r="I319" t="s">
        <v>3377</v>
      </c>
      <c r="J319">
        <v>8.1</v>
      </c>
      <c r="K319">
        <v>0.12012012012012011</v>
      </c>
      <c r="L319">
        <v>0.26026026026026022</v>
      </c>
      <c r="M319">
        <v>1.401401401401401E-2</v>
      </c>
      <c r="N319">
        <v>2.3023023023023021E-2</v>
      </c>
      <c r="O319">
        <v>3.003003003003003E-3</v>
      </c>
      <c r="P319">
        <v>5.005005005005005E-3</v>
      </c>
      <c r="Q319">
        <v>3.5035035035035043E-2</v>
      </c>
      <c r="R319">
        <v>3.5035035035035043E-2</v>
      </c>
      <c r="S319">
        <v>0.1551551551551551</v>
      </c>
      <c r="T319">
        <v>5.6056056056056042E-2</v>
      </c>
      <c r="U319">
        <v>2.2022022022022018E-2</v>
      </c>
      <c r="V319">
        <v>1.8018018018018021E-2</v>
      </c>
      <c r="W319">
        <v>9.0090090090090072E-2</v>
      </c>
      <c r="X319">
        <v>0.1171171171171171</v>
      </c>
      <c r="Y319">
        <v>4.6046046046046042E-2</v>
      </c>
      <c r="Z319" t="s">
        <v>3165</v>
      </c>
      <c r="AA319">
        <f>MATCH(Z319,Reference!$B$1:$B$98,0)</f>
        <v>11</v>
      </c>
      <c r="AB319" t="str" cm="1">
        <f t="array" ref="AB319">INDEX(Reference!$C$1:$C$98,Data!AA319)</f>
        <v>10.1016/j.orggeochem.2019.103907</v>
      </c>
      <c r="AC319" t="str">
        <f t="shared" si="8"/>
        <v>013E.unpc6m9bq.11</v>
      </c>
    </row>
    <row r="320" spans="1:29" x14ac:dyDescent="0.45">
      <c r="A320">
        <v>319</v>
      </c>
      <c r="B320" t="str">
        <f t="shared" si="9"/>
        <v>013F</v>
      </c>
      <c r="C320" t="s">
        <v>1950</v>
      </c>
      <c r="D320" t="s">
        <v>3130</v>
      </c>
      <c r="E320">
        <v>79</v>
      </c>
      <c r="F320">
        <v>11</v>
      </c>
      <c r="G320" t="s">
        <v>4102</v>
      </c>
      <c r="H320" t="s">
        <v>3377</v>
      </c>
      <c r="I320" t="s">
        <v>3377</v>
      </c>
      <c r="J320">
        <v>8.1</v>
      </c>
      <c r="K320">
        <v>0.13800000000000001</v>
      </c>
      <c r="L320">
        <v>0.23699999999999999</v>
      </c>
      <c r="M320">
        <v>1.2999999999999999E-2</v>
      </c>
      <c r="N320">
        <v>1.9E-2</v>
      </c>
      <c r="O320">
        <v>3.0000000000000001E-3</v>
      </c>
      <c r="P320">
        <v>4.0000000000000001E-3</v>
      </c>
      <c r="Q320">
        <v>0.04</v>
      </c>
      <c r="R320">
        <v>3.9E-2</v>
      </c>
      <c r="S320">
        <v>0.14899999999999999</v>
      </c>
      <c r="T320">
        <v>5.4000000000000013E-2</v>
      </c>
      <c r="U320">
        <v>2.1000000000000001E-2</v>
      </c>
      <c r="V320">
        <v>1.7000000000000001E-2</v>
      </c>
      <c r="W320">
        <v>9.3000000000000013E-2</v>
      </c>
      <c r="X320">
        <v>0.123</v>
      </c>
      <c r="Y320">
        <v>0.05</v>
      </c>
      <c r="Z320" t="s">
        <v>3165</v>
      </c>
      <c r="AA320">
        <f>MATCH(Z320,Reference!$B$1:$B$98,0)</f>
        <v>11</v>
      </c>
      <c r="AB320" t="str" cm="1">
        <f t="array" ref="AB320">INDEX(Reference!$C$1:$C$98,Data!AA320)</f>
        <v>10.1016/j.orggeochem.2019.103907</v>
      </c>
      <c r="AC320" t="str">
        <f t="shared" si="8"/>
        <v>013F.unpc6m9bq.11</v>
      </c>
    </row>
    <row r="321" spans="1:29" x14ac:dyDescent="0.45">
      <c r="A321">
        <v>320</v>
      </c>
      <c r="B321" t="str">
        <f t="shared" si="9"/>
        <v>0140</v>
      </c>
      <c r="C321" t="s">
        <v>1951</v>
      </c>
      <c r="D321" t="s">
        <v>3130</v>
      </c>
      <c r="E321">
        <v>79</v>
      </c>
      <c r="F321">
        <v>11</v>
      </c>
      <c r="G321" t="s">
        <v>4102</v>
      </c>
      <c r="H321" t="s">
        <v>3377</v>
      </c>
      <c r="I321" t="s">
        <v>3377</v>
      </c>
      <c r="J321">
        <v>8.1</v>
      </c>
      <c r="K321">
        <v>0.13</v>
      </c>
      <c r="L321">
        <v>0.23200000000000001</v>
      </c>
      <c r="M321">
        <v>1.2E-2</v>
      </c>
      <c r="N321">
        <v>1.9E-2</v>
      </c>
      <c r="O321">
        <v>3.0000000000000001E-3</v>
      </c>
      <c r="P321">
        <v>4.0000000000000001E-3</v>
      </c>
      <c r="Q321">
        <v>3.9E-2</v>
      </c>
      <c r="R321">
        <v>3.5999999999999997E-2</v>
      </c>
      <c r="S321">
        <v>0.14299999999999999</v>
      </c>
      <c r="T321">
        <v>6.6000000000000003E-2</v>
      </c>
      <c r="U321">
        <v>0.02</v>
      </c>
      <c r="V321">
        <v>0.02</v>
      </c>
      <c r="W321">
        <v>9.4E-2</v>
      </c>
      <c r="X321">
        <v>0.129</v>
      </c>
      <c r="Y321">
        <v>5.2999999999999999E-2</v>
      </c>
      <c r="Z321" t="s">
        <v>3165</v>
      </c>
      <c r="AA321">
        <f>MATCH(Z321,Reference!$B$1:$B$98,0)</f>
        <v>11</v>
      </c>
      <c r="AB321" t="str" cm="1">
        <f t="array" ref="AB321">INDEX(Reference!$C$1:$C$98,Data!AA321)</f>
        <v>10.1016/j.orggeochem.2019.103907</v>
      </c>
      <c r="AC321" t="str">
        <f t="shared" si="8"/>
        <v>0140.unpc6m9bq.11</v>
      </c>
    </row>
    <row r="322" spans="1:29" x14ac:dyDescent="0.45">
      <c r="A322">
        <v>321</v>
      </c>
      <c r="B322" t="str">
        <f t="shared" si="9"/>
        <v>0141</v>
      </c>
      <c r="C322" t="s">
        <v>1952</v>
      </c>
      <c r="D322" t="s">
        <v>3130</v>
      </c>
      <c r="E322">
        <v>79</v>
      </c>
      <c r="F322">
        <v>11</v>
      </c>
      <c r="G322" t="s">
        <v>4102</v>
      </c>
      <c r="H322" t="s">
        <v>3377</v>
      </c>
      <c r="I322" t="s">
        <v>3377</v>
      </c>
      <c r="J322">
        <v>8.1</v>
      </c>
      <c r="K322">
        <v>0.12825651302605209</v>
      </c>
      <c r="L322">
        <v>0.24148296593186369</v>
      </c>
      <c r="M322">
        <v>1.3026052104208419E-2</v>
      </c>
      <c r="N322">
        <v>1.9038076152304611E-2</v>
      </c>
      <c r="O322">
        <v>3.0060120240480962E-3</v>
      </c>
      <c r="P322">
        <v>4.0080160320641279E-3</v>
      </c>
      <c r="Q322">
        <v>3.6072144288577163E-2</v>
      </c>
      <c r="R322">
        <v>3.7074148296593189E-2</v>
      </c>
      <c r="S322">
        <v>0.14929859719438879</v>
      </c>
      <c r="T322">
        <v>6.0120240480961908E-2</v>
      </c>
      <c r="U322">
        <v>2.204408817635271E-2</v>
      </c>
      <c r="V322">
        <v>1.7034068136272541E-2</v>
      </c>
      <c r="W322">
        <v>9.6192384769539063E-2</v>
      </c>
      <c r="X322">
        <v>0.124248496993988</v>
      </c>
      <c r="Y322">
        <v>4.9098196392785558E-2</v>
      </c>
      <c r="Z322" t="s">
        <v>3165</v>
      </c>
      <c r="AA322">
        <f>MATCH(Z322,Reference!$B$1:$B$98,0)</f>
        <v>11</v>
      </c>
      <c r="AB322" t="str" cm="1">
        <f t="array" ref="AB322">INDEX(Reference!$C$1:$C$98,Data!AA322)</f>
        <v>10.1016/j.orggeochem.2019.103907</v>
      </c>
      <c r="AC322" t="str">
        <f t="shared" si="8"/>
        <v>0141.unpc6m9bq.11</v>
      </c>
    </row>
    <row r="323" spans="1:29" x14ac:dyDescent="0.45">
      <c r="A323">
        <v>322</v>
      </c>
      <c r="B323" t="str">
        <f t="shared" si="9"/>
        <v>0142</v>
      </c>
      <c r="C323" t="s">
        <v>1953</v>
      </c>
      <c r="D323" t="s">
        <v>3130</v>
      </c>
      <c r="E323">
        <v>79</v>
      </c>
      <c r="F323">
        <v>11</v>
      </c>
      <c r="G323" t="s">
        <v>4102</v>
      </c>
      <c r="H323" t="s">
        <v>3377</v>
      </c>
      <c r="I323" t="s">
        <v>3377</v>
      </c>
      <c r="J323">
        <v>8.1</v>
      </c>
      <c r="K323">
        <v>0.1358641358641359</v>
      </c>
      <c r="L323">
        <v>0.22977022977022979</v>
      </c>
      <c r="M323">
        <v>1.198801198801199E-2</v>
      </c>
      <c r="N323">
        <v>1.898101898101898E-2</v>
      </c>
      <c r="O323">
        <v>1.998001998001998E-3</v>
      </c>
      <c r="P323">
        <v>3.996003996003996E-3</v>
      </c>
      <c r="Q323">
        <v>3.5964035964035967E-2</v>
      </c>
      <c r="R323">
        <v>3.796203796203796E-2</v>
      </c>
      <c r="S323">
        <v>0.14085914085914081</v>
      </c>
      <c r="T323">
        <v>6.1938061938061929E-2</v>
      </c>
      <c r="U323">
        <v>2.097902097902098E-2</v>
      </c>
      <c r="V323">
        <v>1.998001998001998E-2</v>
      </c>
      <c r="W323">
        <v>9.790209790209789E-2</v>
      </c>
      <c r="X323">
        <v>0.12887112887112889</v>
      </c>
      <c r="Y323">
        <v>5.2947052947052937E-2</v>
      </c>
      <c r="Z323" t="s">
        <v>3165</v>
      </c>
      <c r="AA323">
        <f>MATCH(Z323,Reference!$B$1:$B$98,0)</f>
        <v>11</v>
      </c>
      <c r="AB323" t="str" cm="1">
        <f t="array" ref="AB323">INDEX(Reference!$C$1:$C$98,Data!AA323)</f>
        <v>10.1016/j.orggeochem.2019.103907</v>
      </c>
      <c r="AC323" t="str">
        <f t="shared" ref="AC323:AC386" si="10">_xlfn.CONCAT(B323,".",G323,".",AA323)</f>
        <v>0142.unpc6m9bq.11</v>
      </c>
    </row>
    <row r="324" spans="1:29" x14ac:dyDescent="0.45">
      <c r="A324">
        <v>323</v>
      </c>
      <c r="B324" t="str">
        <f t="shared" ref="B324:B387" si="11">DEC2HEX(A324,4)</f>
        <v>0143</v>
      </c>
      <c r="C324" t="s">
        <v>1954</v>
      </c>
      <c r="D324" t="s">
        <v>3130</v>
      </c>
      <c r="E324">
        <v>79</v>
      </c>
      <c r="F324">
        <v>11</v>
      </c>
      <c r="G324" t="s">
        <v>4102</v>
      </c>
      <c r="H324" t="s">
        <v>3377</v>
      </c>
      <c r="I324" t="s">
        <v>3377</v>
      </c>
      <c r="J324">
        <v>8.1</v>
      </c>
      <c r="K324">
        <v>0.1167664670658683</v>
      </c>
      <c r="L324">
        <v>0.2355289421157685</v>
      </c>
      <c r="M324">
        <v>1.4970059880239519E-2</v>
      </c>
      <c r="N324">
        <v>1.9960079840319361E-2</v>
      </c>
      <c r="O324">
        <v>2.9940119760479039E-3</v>
      </c>
      <c r="P324">
        <v>3.9920159680638719E-3</v>
      </c>
      <c r="Q324">
        <v>3.8922155688622763E-2</v>
      </c>
      <c r="R324">
        <v>3.5928143712574863E-2</v>
      </c>
      <c r="S324">
        <v>0.15369261477045909</v>
      </c>
      <c r="T324">
        <v>6.1876247504990017E-2</v>
      </c>
      <c r="U324">
        <v>2.1956087824351302E-2</v>
      </c>
      <c r="V324">
        <v>1.7964071856287431E-2</v>
      </c>
      <c r="W324">
        <v>9.7804391217564873E-2</v>
      </c>
      <c r="X324">
        <v>0.12674650698602791</v>
      </c>
      <c r="Y324">
        <v>5.089820359281437E-2</v>
      </c>
      <c r="Z324" t="s">
        <v>3165</v>
      </c>
      <c r="AA324">
        <f>MATCH(Z324,Reference!$B$1:$B$98,0)</f>
        <v>11</v>
      </c>
      <c r="AB324" t="str" cm="1">
        <f t="array" ref="AB324">INDEX(Reference!$C$1:$C$98,Data!AA324)</f>
        <v>10.1016/j.orggeochem.2019.103907</v>
      </c>
      <c r="AC324" t="str">
        <f t="shared" si="10"/>
        <v>0143.unpc6m9bq.11</v>
      </c>
    </row>
    <row r="325" spans="1:29" x14ac:dyDescent="0.45">
      <c r="A325">
        <v>324</v>
      </c>
      <c r="B325" t="str">
        <f t="shared" si="11"/>
        <v>0144</v>
      </c>
      <c r="C325" t="s">
        <v>1955</v>
      </c>
      <c r="D325" t="s">
        <v>3130</v>
      </c>
      <c r="E325">
        <v>79</v>
      </c>
      <c r="F325">
        <v>11</v>
      </c>
      <c r="G325" t="s">
        <v>4102</v>
      </c>
      <c r="H325" t="s">
        <v>3377</v>
      </c>
      <c r="I325" t="s">
        <v>3377</v>
      </c>
      <c r="J325">
        <v>8.1</v>
      </c>
      <c r="K325">
        <v>0.12625250501002</v>
      </c>
      <c r="L325">
        <v>0.2244488977955911</v>
      </c>
      <c r="M325">
        <v>1.4028056112224451E-2</v>
      </c>
      <c r="N325">
        <v>1.7034068136272541E-2</v>
      </c>
      <c r="O325">
        <v>3.0060120240480962E-3</v>
      </c>
      <c r="P325">
        <v>4.0080160320641279E-3</v>
      </c>
      <c r="Q325">
        <v>3.8076152304609208E-2</v>
      </c>
      <c r="R325">
        <v>4.0080160320641281E-2</v>
      </c>
      <c r="S325">
        <v>0.157314629258517</v>
      </c>
      <c r="T325">
        <v>5.9118236472945888E-2</v>
      </c>
      <c r="U325">
        <v>2.204408817635271E-2</v>
      </c>
      <c r="V325">
        <v>1.8036072144288581E-2</v>
      </c>
      <c r="W325">
        <v>9.8196392785571129E-2</v>
      </c>
      <c r="X325">
        <v>0.12725450901803609</v>
      </c>
      <c r="Y325">
        <v>5.1102204408817617E-2</v>
      </c>
      <c r="Z325" t="s">
        <v>3165</v>
      </c>
      <c r="AA325">
        <f>MATCH(Z325,Reference!$B$1:$B$98,0)</f>
        <v>11</v>
      </c>
      <c r="AB325" t="str" cm="1">
        <f t="array" ref="AB325">INDEX(Reference!$C$1:$C$98,Data!AA325)</f>
        <v>10.1016/j.orggeochem.2019.103907</v>
      </c>
      <c r="AC325" t="str">
        <f t="shared" si="10"/>
        <v>0144.unpc6m9bq.11</v>
      </c>
    </row>
    <row r="326" spans="1:29" x14ac:dyDescent="0.45">
      <c r="A326">
        <v>325</v>
      </c>
      <c r="B326" t="str">
        <f t="shared" si="11"/>
        <v>0145</v>
      </c>
      <c r="C326" t="s">
        <v>1956</v>
      </c>
      <c r="D326" t="s">
        <v>3130</v>
      </c>
      <c r="E326">
        <v>79</v>
      </c>
      <c r="F326">
        <v>11</v>
      </c>
      <c r="G326" t="s">
        <v>4102</v>
      </c>
      <c r="H326" t="s">
        <v>3377</v>
      </c>
      <c r="I326" t="s">
        <v>3377</v>
      </c>
      <c r="J326">
        <v>8.1</v>
      </c>
      <c r="K326">
        <v>0.1058941058941059</v>
      </c>
      <c r="L326">
        <v>0.23976023976023969</v>
      </c>
      <c r="M326">
        <v>1.5984015984015981E-2</v>
      </c>
      <c r="N326">
        <v>1.898101898101898E-2</v>
      </c>
      <c r="O326">
        <v>3.996003996003996E-3</v>
      </c>
      <c r="P326">
        <v>4.9950049950049941E-3</v>
      </c>
      <c r="Q326">
        <v>3.9960039960039953E-2</v>
      </c>
      <c r="R326">
        <v>3.8961038961038953E-2</v>
      </c>
      <c r="S326">
        <v>0.1728271728271728</v>
      </c>
      <c r="T326">
        <v>5.4945054945054937E-2</v>
      </c>
      <c r="U326">
        <v>2.5974025974025969E-2</v>
      </c>
      <c r="V326">
        <v>1.5984015984015981E-2</v>
      </c>
      <c r="W326">
        <v>9.390609390609389E-2</v>
      </c>
      <c r="X326">
        <v>0.12087912087912089</v>
      </c>
      <c r="Y326">
        <v>4.6953046953046952E-2</v>
      </c>
      <c r="Z326" t="s">
        <v>3165</v>
      </c>
      <c r="AA326">
        <f>MATCH(Z326,Reference!$B$1:$B$98,0)</f>
        <v>11</v>
      </c>
      <c r="AB326" t="str" cm="1">
        <f t="array" ref="AB326">INDEX(Reference!$C$1:$C$98,Data!AA326)</f>
        <v>10.1016/j.orggeochem.2019.103907</v>
      </c>
      <c r="AC326" t="str">
        <f t="shared" si="10"/>
        <v>0145.unpc6m9bq.11</v>
      </c>
    </row>
    <row r="327" spans="1:29" x14ac:dyDescent="0.45">
      <c r="A327">
        <v>326</v>
      </c>
      <c r="B327" t="str">
        <f t="shared" si="11"/>
        <v>0146</v>
      </c>
      <c r="C327" t="s">
        <v>1957</v>
      </c>
      <c r="D327" t="s">
        <v>3130</v>
      </c>
      <c r="E327">
        <v>79</v>
      </c>
      <c r="F327">
        <v>11</v>
      </c>
      <c r="G327" t="s">
        <v>4102</v>
      </c>
      <c r="H327" t="s">
        <v>3377</v>
      </c>
      <c r="I327" t="s">
        <v>3377</v>
      </c>
      <c r="J327">
        <v>8.1</v>
      </c>
      <c r="K327">
        <v>8.500000000000002E-2</v>
      </c>
      <c r="L327">
        <v>0.19400000000000001</v>
      </c>
      <c r="M327">
        <v>1.0999999999999999E-2</v>
      </c>
      <c r="N327">
        <v>1.7000000000000001E-2</v>
      </c>
      <c r="O327">
        <v>3.0000000000000001E-3</v>
      </c>
      <c r="P327">
        <v>4.000000000000001E-3</v>
      </c>
      <c r="Q327">
        <v>4.5000000000000012E-2</v>
      </c>
      <c r="R327">
        <v>4.1000000000000002E-2</v>
      </c>
      <c r="S327">
        <v>0.16400000000000001</v>
      </c>
      <c r="T327">
        <v>7.9000000000000015E-2</v>
      </c>
      <c r="U327">
        <v>2.1000000000000001E-2</v>
      </c>
      <c r="V327">
        <v>2.2000000000000009E-2</v>
      </c>
      <c r="W327">
        <v>9.1000000000000011E-2</v>
      </c>
      <c r="X327">
        <v>0.157</v>
      </c>
      <c r="Y327">
        <v>6.6000000000000017E-2</v>
      </c>
      <c r="Z327" t="s">
        <v>3165</v>
      </c>
      <c r="AA327">
        <f>MATCH(Z327,Reference!$B$1:$B$98,0)</f>
        <v>11</v>
      </c>
      <c r="AB327" t="str" cm="1">
        <f t="array" ref="AB327">INDEX(Reference!$C$1:$C$98,Data!AA327)</f>
        <v>10.1016/j.orggeochem.2019.103907</v>
      </c>
      <c r="AC327" t="str">
        <f t="shared" si="10"/>
        <v>0146.unpc6m9bq.11</v>
      </c>
    </row>
    <row r="328" spans="1:29" x14ac:dyDescent="0.45">
      <c r="A328">
        <v>327</v>
      </c>
      <c r="B328" t="str">
        <f t="shared" si="11"/>
        <v>0147</v>
      </c>
      <c r="C328" t="s">
        <v>1958</v>
      </c>
      <c r="D328" t="s">
        <v>3130</v>
      </c>
      <c r="E328">
        <v>79</v>
      </c>
      <c r="F328">
        <v>11</v>
      </c>
      <c r="G328" t="s">
        <v>4102</v>
      </c>
      <c r="H328" t="s">
        <v>3377</v>
      </c>
      <c r="I328" t="s">
        <v>3377</v>
      </c>
      <c r="J328">
        <v>8.1</v>
      </c>
      <c r="K328">
        <v>9.790209790209789E-2</v>
      </c>
      <c r="L328">
        <v>0.21978021978021969</v>
      </c>
      <c r="M328">
        <v>1.298701298701299E-2</v>
      </c>
      <c r="N328">
        <v>1.798201798201798E-2</v>
      </c>
      <c r="O328">
        <v>1.998001998001998E-3</v>
      </c>
      <c r="P328">
        <v>3.996003996003996E-3</v>
      </c>
      <c r="Q328">
        <v>3.9960039960039953E-2</v>
      </c>
      <c r="R328">
        <v>3.9960039960039953E-2</v>
      </c>
      <c r="S328">
        <v>0.15984015984015981</v>
      </c>
      <c r="T328">
        <v>7.3926073926073935E-2</v>
      </c>
      <c r="U328">
        <v>2.097902097902098E-2</v>
      </c>
      <c r="V328">
        <v>2.197802197802198E-2</v>
      </c>
      <c r="W328">
        <v>8.6913086913086898E-2</v>
      </c>
      <c r="X328">
        <v>0.1418581418581418</v>
      </c>
      <c r="Y328">
        <v>5.994005994005993E-2</v>
      </c>
      <c r="Z328" t="s">
        <v>3165</v>
      </c>
      <c r="AA328">
        <f>MATCH(Z328,Reference!$B$1:$B$98,0)</f>
        <v>11</v>
      </c>
      <c r="AB328" t="str" cm="1">
        <f t="array" ref="AB328">INDEX(Reference!$C$1:$C$98,Data!AA328)</f>
        <v>10.1016/j.orggeochem.2019.103907</v>
      </c>
      <c r="AC328" t="str">
        <f t="shared" si="10"/>
        <v>0147.unpc6m9bq.11</v>
      </c>
    </row>
    <row r="329" spans="1:29" x14ac:dyDescent="0.45">
      <c r="A329">
        <v>328</v>
      </c>
      <c r="B329" t="str">
        <f t="shared" si="11"/>
        <v>0148</v>
      </c>
      <c r="C329" t="s">
        <v>1959</v>
      </c>
      <c r="D329" t="s">
        <v>3130</v>
      </c>
      <c r="E329">
        <v>79</v>
      </c>
      <c r="F329">
        <v>11</v>
      </c>
      <c r="G329" t="s">
        <v>4102</v>
      </c>
      <c r="H329" t="s">
        <v>3377</v>
      </c>
      <c r="I329" t="s">
        <v>3377</v>
      </c>
      <c r="J329">
        <v>8.1</v>
      </c>
      <c r="K329">
        <v>0.10667996011964111</v>
      </c>
      <c r="L329">
        <v>0.1495513459621137</v>
      </c>
      <c r="M329">
        <v>1.395812562313061E-2</v>
      </c>
      <c r="N329">
        <v>1.6949152542372881E-2</v>
      </c>
      <c r="O329">
        <v>3.9880358923230306E-3</v>
      </c>
      <c r="P329">
        <v>4.9850448654037904E-3</v>
      </c>
      <c r="Q329">
        <v>5.3838484546360928E-2</v>
      </c>
      <c r="R329">
        <v>4.5862412761714863E-2</v>
      </c>
      <c r="S329">
        <v>0.1794616151545364</v>
      </c>
      <c r="T329">
        <v>7.2781655034895323E-2</v>
      </c>
      <c r="U329">
        <v>1.9940179461615162E-2</v>
      </c>
      <c r="V329">
        <v>1.9940179461615162E-2</v>
      </c>
      <c r="W329">
        <v>9.5712861415752748E-2</v>
      </c>
      <c r="X329">
        <v>0.15553339980059819</v>
      </c>
      <c r="Y329">
        <v>6.081754735792623E-2</v>
      </c>
      <c r="Z329" t="s">
        <v>3165</v>
      </c>
      <c r="AA329">
        <f>MATCH(Z329,Reference!$B$1:$B$98,0)</f>
        <v>11</v>
      </c>
      <c r="AB329" t="str" cm="1">
        <f t="array" ref="AB329">INDEX(Reference!$C$1:$C$98,Data!AA329)</f>
        <v>10.1016/j.orggeochem.2019.103907</v>
      </c>
      <c r="AC329" t="str">
        <f t="shared" si="10"/>
        <v>0148.unpc6m9bq.11</v>
      </c>
    </row>
    <row r="330" spans="1:29" x14ac:dyDescent="0.45">
      <c r="A330">
        <v>329</v>
      </c>
      <c r="B330" t="str">
        <f t="shared" si="11"/>
        <v>0149</v>
      </c>
      <c r="C330" t="s">
        <v>1960</v>
      </c>
      <c r="D330" t="s">
        <v>3130</v>
      </c>
      <c r="E330">
        <v>79</v>
      </c>
      <c r="F330">
        <v>11</v>
      </c>
      <c r="G330" t="s">
        <v>4102</v>
      </c>
      <c r="H330" t="s">
        <v>3377</v>
      </c>
      <c r="I330" t="s">
        <v>3377</v>
      </c>
      <c r="J330">
        <v>8.1</v>
      </c>
      <c r="K330">
        <v>9.7097097097097088E-2</v>
      </c>
      <c r="L330">
        <v>0.18318318318318319</v>
      </c>
      <c r="M330">
        <v>1.1011011011011009E-2</v>
      </c>
      <c r="N330">
        <v>1.7017017017017019E-2</v>
      </c>
      <c r="O330">
        <v>3.003003003003003E-3</v>
      </c>
      <c r="P330">
        <v>4.004004004004004E-3</v>
      </c>
      <c r="Q330">
        <v>4.3043043043043037E-2</v>
      </c>
      <c r="R330">
        <v>4.2042042042042052E-2</v>
      </c>
      <c r="S330">
        <v>0.15615615615615619</v>
      </c>
      <c r="T330">
        <v>9.1091091091091092E-2</v>
      </c>
      <c r="U330">
        <v>1.9019019019019021E-2</v>
      </c>
      <c r="V330">
        <v>2.3023023023023021E-2</v>
      </c>
      <c r="W330">
        <v>9.2092092092092084E-2</v>
      </c>
      <c r="X330">
        <v>0.15615615615615619</v>
      </c>
      <c r="Y330">
        <v>6.2062062062062058E-2</v>
      </c>
      <c r="Z330" t="s">
        <v>3165</v>
      </c>
      <c r="AA330">
        <f>MATCH(Z330,Reference!$B$1:$B$98,0)</f>
        <v>11</v>
      </c>
      <c r="AB330" t="str" cm="1">
        <f t="array" ref="AB330">INDEX(Reference!$C$1:$C$98,Data!AA330)</f>
        <v>10.1016/j.orggeochem.2019.103907</v>
      </c>
      <c r="AC330" t="str">
        <f t="shared" si="10"/>
        <v>0149.unpc6m9bq.11</v>
      </c>
    </row>
    <row r="331" spans="1:29" x14ac:dyDescent="0.45">
      <c r="A331">
        <v>330</v>
      </c>
      <c r="B331" t="str">
        <f t="shared" si="11"/>
        <v>014A</v>
      </c>
      <c r="C331" t="s">
        <v>1961</v>
      </c>
      <c r="D331" t="s">
        <v>3130</v>
      </c>
      <c r="E331">
        <v>79</v>
      </c>
      <c r="F331">
        <v>11</v>
      </c>
      <c r="G331" t="s">
        <v>4102</v>
      </c>
      <c r="H331" t="s">
        <v>3377</v>
      </c>
      <c r="I331" t="s">
        <v>3377</v>
      </c>
      <c r="J331">
        <v>8.1</v>
      </c>
      <c r="K331">
        <v>0.104</v>
      </c>
      <c r="L331">
        <v>0.223</v>
      </c>
      <c r="M331">
        <v>1.0999999999999999E-2</v>
      </c>
      <c r="N331">
        <v>2.5000000000000001E-2</v>
      </c>
      <c r="O331">
        <v>2E-3</v>
      </c>
      <c r="P331">
        <v>5.0000000000000001E-3</v>
      </c>
      <c r="Q331">
        <v>4.3999999999999997E-2</v>
      </c>
      <c r="R331">
        <v>4.0999999999999988E-2</v>
      </c>
      <c r="S331">
        <v>0.153</v>
      </c>
      <c r="T331">
        <v>7.2999999999999995E-2</v>
      </c>
      <c r="U331">
        <v>1.7999999999999999E-2</v>
      </c>
      <c r="V331">
        <v>0.02</v>
      </c>
      <c r="W331">
        <v>8.5000000000000006E-2</v>
      </c>
      <c r="X331">
        <v>0.13800000000000001</v>
      </c>
      <c r="Y331">
        <v>5.8000000000000003E-2</v>
      </c>
      <c r="Z331" t="s">
        <v>3165</v>
      </c>
      <c r="AA331">
        <f>MATCH(Z331,Reference!$B$1:$B$98,0)</f>
        <v>11</v>
      </c>
      <c r="AB331" t="str" cm="1">
        <f t="array" ref="AB331">INDEX(Reference!$C$1:$C$98,Data!AA331)</f>
        <v>10.1016/j.orggeochem.2019.103907</v>
      </c>
      <c r="AC331" t="str">
        <f t="shared" si="10"/>
        <v>014A.unpc6m9bq.11</v>
      </c>
    </row>
    <row r="332" spans="1:29" x14ac:dyDescent="0.45">
      <c r="A332">
        <v>331</v>
      </c>
      <c r="B332" t="str">
        <f t="shared" si="11"/>
        <v>014B</v>
      </c>
      <c r="C332" t="s">
        <v>1962</v>
      </c>
      <c r="D332" t="s">
        <v>3130</v>
      </c>
      <c r="E332">
        <v>79</v>
      </c>
      <c r="F332">
        <v>11</v>
      </c>
      <c r="G332" t="s">
        <v>4102</v>
      </c>
      <c r="H332" t="s">
        <v>3377</v>
      </c>
      <c r="I332" t="s">
        <v>3377</v>
      </c>
      <c r="J332">
        <v>8.1</v>
      </c>
      <c r="K332">
        <v>9.3093093093093104E-2</v>
      </c>
      <c r="L332">
        <v>0.1851851851851852</v>
      </c>
      <c r="M332">
        <v>1.001001001001001E-2</v>
      </c>
      <c r="N332">
        <v>1.6016016016016019E-2</v>
      </c>
      <c r="O332">
        <v>2.002002002002002E-3</v>
      </c>
      <c r="P332">
        <v>3.003003003003003E-3</v>
      </c>
      <c r="Q332">
        <v>3.903903903903904E-2</v>
      </c>
      <c r="R332">
        <v>3.7037037037037042E-2</v>
      </c>
      <c r="S332">
        <v>0.15315315315315309</v>
      </c>
      <c r="T332">
        <v>7.2072072072072085E-2</v>
      </c>
      <c r="U332">
        <v>2.1021021021021019E-2</v>
      </c>
      <c r="V332">
        <v>2.2022022022022029E-2</v>
      </c>
      <c r="W332">
        <v>0.1141141141141141</v>
      </c>
      <c r="X332">
        <v>0.16416416416416421</v>
      </c>
      <c r="Y332">
        <v>6.8068068068068074E-2</v>
      </c>
      <c r="Z332" t="s">
        <v>3165</v>
      </c>
      <c r="AA332">
        <f>MATCH(Z332,Reference!$B$1:$B$98,0)</f>
        <v>11</v>
      </c>
      <c r="AB332" t="str" cm="1">
        <f t="array" ref="AB332">INDEX(Reference!$C$1:$C$98,Data!AA332)</f>
        <v>10.1016/j.orggeochem.2019.103907</v>
      </c>
      <c r="AC332" t="str">
        <f t="shared" si="10"/>
        <v>014B.unpc6m9bq.11</v>
      </c>
    </row>
    <row r="333" spans="1:29" x14ac:dyDescent="0.45">
      <c r="A333">
        <v>332</v>
      </c>
      <c r="B333" t="str">
        <f t="shared" si="11"/>
        <v>014C</v>
      </c>
      <c r="C333" t="s">
        <v>1963</v>
      </c>
      <c r="D333" t="s">
        <v>3130</v>
      </c>
      <c r="E333">
        <v>79</v>
      </c>
      <c r="F333">
        <v>11</v>
      </c>
      <c r="G333" t="s">
        <v>4102</v>
      </c>
      <c r="H333" t="s">
        <v>3377</v>
      </c>
      <c r="I333" t="s">
        <v>3377</v>
      </c>
      <c r="J333">
        <v>8.1</v>
      </c>
      <c r="K333">
        <v>9.0999999999999998E-2</v>
      </c>
      <c r="L333">
        <v>0.21299999999999999</v>
      </c>
      <c r="M333">
        <v>0.01</v>
      </c>
      <c r="N333">
        <v>1.7000000000000001E-2</v>
      </c>
      <c r="O333">
        <v>3.0000000000000001E-3</v>
      </c>
      <c r="P333">
        <v>4.0000000000000001E-3</v>
      </c>
      <c r="Q333">
        <v>4.0999999999999988E-2</v>
      </c>
      <c r="R333">
        <v>3.7000000000000012E-2</v>
      </c>
      <c r="S333">
        <v>0.154</v>
      </c>
      <c r="T333">
        <v>7.6999999999999999E-2</v>
      </c>
      <c r="U333">
        <v>2.1000000000000001E-2</v>
      </c>
      <c r="V333">
        <v>2.3E-2</v>
      </c>
      <c r="W333">
        <v>9.1999999999999998E-2</v>
      </c>
      <c r="X333">
        <v>0.151</v>
      </c>
      <c r="Y333">
        <v>6.6000000000000003E-2</v>
      </c>
      <c r="Z333" t="s">
        <v>3165</v>
      </c>
      <c r="AA333">
        <f>MATCH(Z333,Reference!$B$1:$B$98,0)</f>
        <v>11</v>
      </c>
      <c r="AB333" t="str" cm="1">
        <f t="array" ref="AB333">INDEX(Reference!$C$1:$C$98,Data!AA333)</f>
        <v>10.1016/j.orggeochem.2019.103907</v>
      </c>
      <c r="AC333" t="str">
        <f t="shared" si="10"/>
        <v>014C.unpc6m9bq.11</v>
      </c>
    </row>
    <row r="334" spans="1:29" x14ac:dyDescent="0.45">
      <c r="A334">
        <v>333</v>
      </c>
      <c r="B334" t="str">
        <f t="shared" si="11"/>
        <v>014D</v>
      </c>
      <c r="C334" t="s">
        <v>1964</v>
      </c>
      <c r="D334" t="s">
        <v>3130</v>
      </c>
      <c r="E334">
        <v>79</v>
      </c>
      <c r="F334">
        <v>11</v>
      </c>
      <c r="G334" t="s">
        <v>4102</v>
      </c>
      <c r="H334" t="s">
        <v>3377</v>
      </c>
      <c r="I334" t="s">
        <v>3377</v>
      </c>
      <c r="J334">
        <v>8.1</v>
      </c>
      <c r="K334">
        <v>0.11</v>
      </c>
      <c r="L334">
        <v>0.22700000000000001</v>
      </c>
      <c r="M334">
        <v>1.2999999999999999E-2</v>
      </c>
      <c r="N334">
        <v>0.02</v>
      </c>
      <c r="O334">
        <v>3.0000000000000001E-3</v>
      </c>
      <c r="P334">
        <v>4.0000000000000001E-3</v>
      </c>
      <c r="Q334">
        <v>3.7999999999999999E-2</v>
      </c>
      <c r="R334">
        <v>3.7000000000000012E-2</v>
      </c>
      <c r="S334">
        <v>0.156</v>
      </c>
      <c r="T334">
        <v>7.0000000000000007E-2</v>
      </c>
      <c r="U334">
        <v>2.1000000000000001E-2</v>
      </c>
      <c r="V334">
        <v>0.02</v>
      </c>
      <c r="W334">
        <v>9.0999999999999998E-2</v>
      </c>
      <c r="X334">
        <v>0.13500000000000001</v>
      </c>
      <c r="Y334">
        <v>5.5E-2</v>
      </c>
      <c r="Z334" t="s">
        <v>3165</v>
      </c>
      <c r="AA334">
        <f>MATCH(Z334,Reference!$B$1:$B$98,0)</f>
        <v>11</v>
      </c>
      <c r="AB334" t="str" cm="1">
        <f t="array" ref="AB334">INDEX(Reference!$C$1:$C$98,Data!AA334)</f>
        <v>10.1016/j.orggeochem.2019.103907</v>
      </c>
      <c r="AC334" t="str">
        <f t="shared" si="10"/>
        <v>014D.unpc6m9bq.11</v>
      </c>
    </row>
    <row r="335" spans="1:29" x14ac:dyDescent="0.45">
      <c r="A335">
        <v>334</v>
      </c>
      <c r="B335" t="str">
        <f t="shared" si="11"/>
        <v>014E</v>
      </c>
      <c r="C335" t="s">
        <v>1965</v>
      </c>
      <c r="D335" t="s">
        <v>3130</v>
      </c>
      <c r="E335">
        <v>79</v>
      </c>
      <c r="F335">
        <v>11</v>
      </c>
      <c r="G335" t="s">
        <v>4102</v>
      </c>
      <c r="H335" t="s">
        <v>3377</v>
      </c>
      <c r="I335" t="s">
        <v>3377</v>
      </c>
      <c r="J335">
        <v>8.1</v>
      </c>
      <c r="K335">
        <v>9.7097097097097074E-2</v>
      </c>
      <c r="L335">
        <v>0.2072072072072072</v>
      </c>
      <c r="M335">
        <v>1.201201201201201E-2</v>
      </c>
      <c r="N335">
        <v>1.8018018018018021E-2</v>
      </c>
      <c r="O335">
        <v>3.003003003003003E-3</v>
      </c>
      <c r="P335">
        <v>4.004004004004004E-3</v>
      </c>
      <c r="Q335">
        <v>4.1041041041041032E-2</v>
      </c>
      <c r="R335">
        <v>3.8038038038038027E-2</v>
      </c>
      <c r="S335">
        <v>0.1711711711711712</v>
      </c>
      <c r="T335">
        <v>6.9069069069069067E-2</v>
      </c>
      <c r="U335">
        <v>2.002002002002002E-2</v>
      </c>
      <c r="V335">
        <v>1.9019019019019021E-2</v>
      </c>
      <c r="W335">
        <v>9.8098098098098094E-2</v>
      </c>
      <c r="X335">
        <v>0.1461461461461461</v>
      </c>
      <c r="Y335">
        <v>5.6056056056056042E-2</v>
      </c>
      <c r="Z335" t="s">
        <v>3165</v>
      </c>
      <c r="AA335">
        <f>MATCH(Z335,Reference!$B$1:$B$98,0)</f>
        <v>11</v>
      </c>
      <c r="AB335" t="str" cm="1">
        <f t="array" ref="AB335">INDEX(Reference!$C$1:$C$98,Data!AA335)</f>
        <v>10.1016/j.orggeochem.2019.103907</v>
      </c>
      <c r="AC335" t="str">
        <f t="shared" si="10"/>
        <v>014E.unpc6m9bq.11</v>
      </c>
    </row>
    <row r="336" spans="1:29" x14ac:dyDescent="0.45">
      <c r="A336">
        <v>335</v>
      </c>
      <c r="B336" t="str">
        <f t="shared" si="11"/>
        <v>014F</v>
      </c>
      <c r="C336" t="s">
        <v>1966</v>
      </c>
      <c r="D336" t="s">
        <v>3130</v>
      </c>
      <c r="E336">
        <v>79</v>
      </c>
      <c r="F336">
        <v>11</v>
      </c>
      <c r="G336" t="s">
        <v>4102</v>
      </c>
      <c r="H336" t="s">
        <v>3377</v>
      </c>
      <c r="I336" t="s">
        <v>3377</v>
      </c>
      <c r="J336">
        <v>8.1</v>
      </c>
      <c r="K336">
        <v>9.9198396793587176E-2</v>
      </c>
      <c r="L336">
        <v>0.18436873747494989</v>
      </c>
      <c r="M336">
        <v>1.102204408817635E-2</v>
      </c>
      <c r="N336">
        <v>1.503006012024048E-2</v>
      </c>
      <c r="O336">
        <v>2.004008016032064E-3</v>
      </c>
      <c r="P336">
        <v>3.0060120240480962E-3</v>
      </c>
      <c r="Q336">
        <v>4.5090180360721439E-2</v>
      </c>
      <c r="R336">
        <v>3.5070140280561123E-2</v>
      </c>
      <c r="S336">
        <v>0.1643286573146292</v>
      </c>
      <c r="T336">
        <v>7.1142284569138264E-2</v>
      </c>
      <c r="U336">
        <v>2.004008016032064E-2</v>
      </c>
      <c r="V336">
        <v>2.104208416833667E-2</v>
      </c>
      <c r="W336">
        <v>0.1142284569138277</v>
      </c>
      <c r="X336">
        <v>0.15230460921843689</v>
      </c>
      <c r="Y336">
        <v>6.2124248496993988E-2</v>
      </c>
      <c r="Z336" t="s">
        <v>3165</v>
      </c>
      <c r="AA336">
        <f>MATCH(Z336,Reference!$B$1:$B$98,0)</f>
        <v>11</v>
      </c>
      <c r="AB336" t="str" cm="1">
        <f t="array" ref="AB336">INDEX(Reference!$C$1:$C$98,Data!AA336)</f>
        <v>10.1016/j.orggeochem.2019.103907</v>
      </c>
      <c r="AC336" t="str">
        <f t="shared" si="10"/>
        <v>014F.unpc6m9bq.11</v>
      </c>
    </row>
    <row r="337" spans="1:29" x14ac:dyDescent="0.45">
      <c r="A337">
        <v>336</v>
      </c>
      <c r="B337" t="str">
        <f t="shared" si="11"/>
        <v>0150</v>
      </c>
      <c r="C337" t="s">
        <v>1967</v>
      </c>
      <c r="D337" t="s">
        <v>3130</v>
      </c>
      <c r="E337">
        <v>79</v>
      </c>
      <c r="F337">
        <v>11</v>
      </c>
      <c r="G337" t="s">
        <v>4102</v>
      </c>
      <c r="H337" t="s">
        <v>3377</v>
      </c>
      <c r="I337" t="s">
        <v>3377</v>
      </c>
      <c r="J337">
        <v>8.1</v>
      </c>
      <c r="K337">
        <v>8.408408408408409E-2</v>
      </c>
      <c r="L337">
        <v>0.17217217217217209</v>
      </c>
      <c r="M337">
        <v>1.201201201201201E-2</v>
      </c>
      <c r="N337">
        <v>2.002002002002002E-2</v>
      </c>
      <c r="O337">
        <v>4.004004004004004E-3</v>
      </c>
      <c r="P337">
        <v>5.005005005005005E-3</v>
      </c>
      <c r="Q337">
        <v>4.004004004004004E-2</v>
      </c>
      <c r="R337">
        <v>3.7037037037037042E-2</v>
      </c>
      <c r="S337">
        <v>0.1851851851851852</v>
      </c>
      <c r="T337">
        <v>7.8078078078078081E-2</v>
      </c>
      <c r="U337">
        <v>2.002002002002002E-2</v>
      </c>
      <c r="V337">
        <v>2.002002002002002E-2</v>
      </c>
      <c r="W337">
        <v>0.1011011011011011</v>
      </c>
      <c r="X337">
        <v>0.1571571571571572</v>
      </c>
      <c r="Y337">
        <v>6.4064064064064064E-2</v>
      </c>
      <c r="Z337" t="s">
        <v>3165</v>
      </c>
      <c r="AA337">
        <f>MATCH(Z337,Reference!$B$1:$B$98,0)</f>
        <v>11</v>
      </c>
      <c r="AB337" t="str" cm="1">
        <f t="array" ref="AB337">INDEX(Reference!$C$1:$C$98,Data!AA337)</f>
        <v>10.1016/j.orggeochem.2019.103907</v>
      </c>
      <c r="AC337" t="str">
        <f t="shared" si="10"/>
        <v>0150.unpc6m9bq.11</v>
      </c>
    </row>
    <row r="338" spans="1:29" x14ac:dyDescent="0.45">
      <c r="A338">
        <v>337</v>
      </c>
      <c r="B338" t="str">
        <f t="shared" si="11"/>
        <v>0151</v>
      </c>
      <c r="C338" t="s">
        <v>1968</v>
      </c>
      <c r="D338" t="s">
        <v>3130</v>
      </c>
      <c r="E338">
        <v>79</v>
      </c>
      <c r="F338">
        <v>11</v>
      </c>
      <c r="G338" t="s">
        <v>4102</v>
      </c>
      <c r="H338" t="s">
        <v>3377</v>
      </c>
      <c r="I338" t="s">
        <v>3377</v>
      </c>
      <c r="J338">
        <v>8.1</v>
      </c>
      <c r="K338">
        <v>8.717434869739478E-2</v>
      </c>
      <c r="L338">
        <v>0.18336673346693391</v>
      </c>
      <c r="M338">
        <v>1.002004008016032E-2</v>
      </c>
      <c r="N338">
        <v>1.7034068136272541E-2</v>
      </c>
      <c r="O338">
        <v>2.004008016032064E-3</v>
      </c>
      <c r="P338">
        <v>4.0080160320641279E-3</v>
      </c>
      <c r="Q338">
        <v>4.1082164328657307E-2</v>
      </c>
      <c r="R338">
        <v>3.8076152304609208E-2</v>
      </c>
      <c r="S338">
        <v>0.1513026052104208</v>
      </c>
      <c r="T338">
        <v>9.1182364729458912E-2</v>
      </c>
      <c r="U338">
        <v>1.9038076152304611E-2</v>
      </c>
      <c r="V338">
        <v>2.8056112224448891E-2</v>
      </c>
      <c r="W338">
        <v>9.4188376753506997E-2</v>
      </c>
      <c r="X338">
        <v>0.16633266533066129</v>
      </c>
      <c r="Y338">
        <v>6.7134268537074146E-2</v>
      </c>
      <c r="Z338" t="s">
        <v>3165</v>
      </c>
      <c r="AA338">
        <f>MATCH(Z338,Reference!$B$1:$B$98,0)</f>
        <v>11</v>
      </c>
      <c r="AB338" t="str" cm="1">
        <f t="array" ref="AB338">INDEX(Reference!$C$1:$C$98,Data!AA338)</f>
        <v>10.1016/j.orggeochem.2019.103907</v>
      </c>
      <c r="AC338" t="str">
        <f t="shared" si="10"/>
        <v>0151.unpc6m9bq.11</v>
      </c>
    </row>
    <row r="339" spans="1:29" x14ac:dyDescent="0.45">
      <c r="A339">
        <v>338</v>
      </c>
      <c r="B339" t="str">
        <f t="shared" si="11"/>
        <v>0152</v>
      </c>
      <c r="C339" t="s">
        <v>1969</v>
      </c>
      <c r="D339" t="s">
        <v>3130</v>
      </c>
      <c r="E339">
        <v>79</v>
      </c>
      <c r="F339">
        <v>11</v>
      </c>
      <c r="G339" t="s">
        <v>4102</v>
      </c>
      <c r="H339" t="s">
        <v>3377</v>
      </c>
      <c r="I339" t="s">
        <v>3377</v>
      </c>
      <c r="J339">
        <v>8.1</v>
      </c>
      <c r="K339">
        <v>8.0080080080080079E-2</v>
      </c>
      <c r="L339">
        <v>0.16516516516516519</v>
      </c>
      <c r="M339">
        <v>1.001001001001001E-2</v>
      </c>
      <c r="N339">
        <v>1.7017017017017019E-2</v>
      </c>
      <c r="O339">
        <v>2.002002002002002E-3</v>
      </c>
      <c r="P339">
        <v>4.004004004004004E-3</v>
      </c>
      <c r="Q339">
        <v>4.004004004004004E-2</v>
      </c>
      <c r="R339">
        <v>3.5035035035035043E-2</v>
      </c>
      <c r="S339">
        <v>0.16816816816816821</v>
      </c>
      <c r="T339">
        <v>8.3083083083083084E-2</v>
      </c>
      <c r="U339">
        <v>1.9019019019019021E-2</v>
      </c>
      <c r="V339">
        <v>2.6026026026026029E-2</v>
      </c>
      <c r="W339">
        <v>0.1081081081081081</v>
      </c>
      <c r="X339">
        <v>0.17317317317317321</v>
      </c>
      <c r="Y339">
        <v>6.9069069069069067E-2</v>
      </c>
      <c r="Z339" t="s">
        <v>3165</v>
      </c>
      <c r="AA339">
        <f>MATCH(Z339,Reference!$B$1:$B$98,0)</f>
        <v>11</v>
      </c>
      <c r="AB339" t="str" cm="1">
        <f t="array" ref="AB339">INDEX(Reference!$C$1:$C$98,Data!AA339)</f>
        <v>10.1016/j.orggeochem.2019.103907</v>
      </c>
      <c r="AC339" t="str">
        <f t="shared" si="10"/>
        <v>0152.unpc6m9bq.11</v>
      </c>
    </row>
    <row r="340" spans="1:29" x14ac:dyDescent="0.45">
      <c r="A340">
        <v>339</v>
      </c>
      <c r="B340" t="str">
        <f t="shared" si="11"/>
        <v>0153</v>
      </c>
      <c r="C340" t="s">
        <v>1970</v>
      </c>
      <c r="D340" t="s">
        <v>3130</v>
      </c>
      <c r="E340">
        <v>79</v>
      </c>
      <c r="F340">
        <v>11</v>
      </c>
      <c r="G340" t="s">
        <v>4102</v>
      </c>
      <c r="H340" t="s">
        <v>3377</v>
      </c>
      <c r="I340" t="s">
        <v>3377</v>
      </c>
      <c r="J340">
        <v>8.1</v>
      </c>
      <c r="K340">
        <v>9.0090090090090086E-2</v>
      </c>
      <c r="L340">
        <v>0.17317317317317321</v>
      </c>
      <c r="M340">
        <v>1.1011011011011009E-2</v>
      </c>
      <c r="N340">
        <v>1.9019019019019021E-2</v>
      </c>
      <c r="O340">
        <v>3.003003003003003E-3</v>
      </c>
      <c r="P340">
        <v>5.005005005005005E-3</v>
      </c>
      <c r="Q340">
        <v>4.9049049049049047E-2</v>
      </c>
      <c r="R340">
        <v>4.004004004004004E-2</v>
      </c>
      <c r="S340">
        <v>0.16716716716716709</v>
      </c>
      <c r="T340">
        <v>8.0080080080080079E-2</v>
      </c>
      <c r="U340">
        <v>2.002002002002002E-2</v>
      </c>
      <c r="V340">
        <v>2.502502502502503E-2</v>
      </c>
      <c r="W340">
        <v>0.10010010010010011</v>
      </c>
      <c r="X340">
        <v>0.15615615615615619</v>
      </c>
      <c r="Y340">
        <v>6.1061061061061059E-2</v>
      </c>
      <c r="Z340" t="s">
        <v>3165</v>
      </c>
      <c r="AA340">
        <f>MATCH(Z340,Reference!$B$1:$B$98,0)</f>
        <v>11</v>
      </c>
      <c r="AB340" t="str" cm="1">
        <f t="array" ref="AB340">INDEX(Reference!$C$1:$C$98,Data!AA340)</f>
        <v>10.1016/j.orggeochem.2019.103907</v>
      </c>
      <c r="AC340" t="str">
        <f t="shared" si="10"/>
        <v>0153.unpc6m9bq.11</v>
      </c>
    </row>
    <row r="341" spans="1:29" x14ac:dyDescent="0.45">
      <c r="A341">
        <v>340</v>
      </c>
      <c r="B341" t="str">
        <f t="shared" si="11"/>
        <v>0154</v>
      </c>
      <c r="C341" t="s">
        <v>1971</v>
      </c>
      <c r="D341" t="s">
        <v>3130</v>
      </c>
      <c r="E341">
        <v>79</v>
      </c>
      <c r="F341">
        <v>11</v>
      </c>
      <c r="G341" t="s">
        <v>4102</v>
      </c>
      <c r="H341" t="s">
        <v>3377</v>
      </c>
      <c r="I341" t="s">
        <v>3377</v>
      </c>
      <c r="J341">
        <v>8.1</v>
      </c>
      <c r="K341">
        <v>0.16716716716716709</v>
      </c>
      <c r="L341">
        <v>0.17217217217217209</v>
      </c>
      <c r="M341">
        <v>1.8018018018018021E-2</v>
      </c>
      <c r="N341">
        <v>1.6016016016016019E-2</v>
      </c>
      <c r="O341">
        <v>5.005005005005005E-3</v>
      </c>
      <c r="P341">
        <v>5.005005005005005E-3</v>
      </c>
      <c r="Q341">
        <v>6.3063063063063057E-2</v>
      </c>
      <c r="R341">
        <v>7.2072072072072085E-2</v>
      </c>
      <c r="S341">
        <v>0.16716716716716709</v>
      </c>
      <c r="T341">
        <v>4.9049049049049047E-2</v>
      </c>
      <c r="U341">
        <v>1.6016016016016019E-2</v>
      </c>
      <c r="V341">
        <v>1.001001001001001E-2</v>
      </c>
      <c r="W341">
        <v>9.3093093093093104E-2</v>
      </c>
      <c r="X341">
        <v>0.1051051051051051</v>
      </c>
      <c r="Y341">
        <v>4.1041041041041039E-2</v>
      </c>
      <c r="Z341" t="s">
        <v>3165</v>
      </c>
      <c r="AA341">
        <f>MATCH(Z341,Reference!$B$1:$B$98,0)</f>
        <v>11</v>
      </c>
      <c r="AB341" t="str" cm="1">
        <f t="array" ref="AB341">INDEX(Reference!$C$1:$C$98,Data!AA341)</f>
        <v>10.1016/j.orggeochem.2019.103907</v>
      </c>
      <c r="AC341" t="str">
        <f t="shared" si="10"/>
        <v>0154.unpc6m9bq.11</v>
      </c>
    </row>
    <row r="342" spans="1:29" x14ac:dyDescent="0.45">
      <c r="A342">
        <v>341</v>
      </c>
      <c r="B342" t="str">
        <f t="shared" si="11"/>
        <v>0155</v>
      </c>
      <c r="C342" t="s">
        <v>1972</v>
      </c>
      <c r="D342" t="s">
        <v>3130</v>
      </c>
      <c r="E342">
        <v>79</v>
      </c>
      <c r="F342">
        <v>11</v>
      </c>
      <c r="G342" t="s">
        <v>4102</v>
      </c>
      <c r="H342" t="s">
        <v>3377</v>
      </c>
      <c r="I342" t="s">
        <v>3377</v>
      </c>
      <c r="J342" t="s">
        <v>3377</v>
      </c>
      <c r="K342">
        <v>0.20862587763289869</v>
      </c>
      <c r="L342">
        <v>0.17051153460381141</v>
      </c>
      <c r="M342">
        <v>1.8054162487462388E-2</v>
      </c>
      <c r="N342">
        <v>1.203610832497492E-2</v>
      </c>
      <c r="O342">
        <v>5.0150451354062176E-3</v>
      </c>
      <c r="P342">
        <v>5.0150451354062176E-3</v>
      </c>
      <c r="Q342">
        <v>8.0240722166499495E-2</v>
      </c>
      <c r="R342">
        <v>9.6288866599799391E-2</v>
      </c>
      <c r="S342">
        <v>0.1133400200601805</v>
      </c>
      <c r="T342">
        <v>5.4162487462387159E-2</v>
      </c>
      <c r="U342">
        <v>1.203610832497492E-2</v>
      </c>
      <c r="V342">
        <v>9.0270812437311942E-3</v>
      </c>
      <c r="W342">
        <v>0.1053159478435306</v>
      </c>
      <c r="X342">
        <v>8.0240722166499495E-2</v>
      </c>
      <c r="Y342">
        <v>3.0090270812437311E-2</v>
      </c>
      <c r="Z342" t="s">
        <v>3165</v>
      </c>
      <c r="AA342">
        <f>MATCH(Z342,Reference!$B$1:$B$98,0)</f>
        <v>11</v>
      </c>
      <c r="AB342" t="str" cm="1">
        <f t="array" ref="AB342">INDEX(Reference!$C$1:$C$98,Data!AA342)</f>
        <v>10.1016/j.orggeochem.2019.103907</v>
      </c>
      <c r="AC342" t="str">
        <f t="shared" si="10"/>
        <v>0155.unpc6m9bq.11</v>
      </c>
    </row>
    <row r="343" spans="1:29" x14ac:dyDescent="0.45">
      <c r="A343">
        <v>342</v>
      </c>
      <c r="B343" t="str">
        <f t="shared" si="11"/>
        <v>0156</v>
      </c>
      <c r="C343" t="s">
        <v>151</v>
      </c>
      <c r="D343" t="s">
        <v>3127</v>
      </c>
      <c r="E343">
        <v>18.899999999999999</v>
      </c>
      <c r="F343">
        <v>109.5</v>
      </c>
      <c r="G343" t="s">
        <v>4103</v>
      </c>
      <c r="H343">
        <v>23.41</v>
      </c>
      <c r="I343">
        <v>23.412463768115931</v>
      </c>
      <c r="J343" t="s">
        <v>3377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3.9603960396039598E-2</v>
      </c>
      <c r="R343">
        <v>9.9009900990099011E-3</v>
      </c>
      <c r="S343">
        <v>0</v>
      </c>
      <c r="T343">
        <v>0</v>
      </c>
      <c r="U343">
        <v>0</v>
      </c>
      <c r="V343">
        <v>0</v>
      </c>
      <c r="W343">
        <v>0.92079207920792083</v>
      </c>
      <c r="X343">
        <v>1.9801980198019799E-2</v>
      </c>
      <c r="Y343">
        <v>9.9009900990099011E-3</v>
      </c>
      <c r="Z343" t="s">
        <v>3140</v>
      </c>
      <c r="AA343">
        <f>MATCH(Z343,Reference!$B$1:$B$98,0)</f>
        <v>12</v>
      </c>
      <c r="AB343" t="str" cm="1">
        <f t="array" ref="AB343">INDEX(Reference!$C$1:$C$98,Data!AA343)</f>
        <v>10.1016/j.gca.2019.09.043</v>
      </c>
      <c r="AC343" t="str">
        <f t="shared" si="10"/>
        <v>0156.w7mge8xkq.12</v>
      </c>
    </row>
    <row r="344" spans="1:29" x14ac:dyDescent="0.45">
      <c r="A344">
        <v>343</v>
      </c>
      <c r="B344" t="str">
        <f t="shared" si="11"/>
        <v>0157</v>
      </c>
      <c r="C344" t="s">
        <v>152</v>
      </c>
      <c r="D344" t="s">
        <v>3127</v>
      </c>
      <c r="E344">
        <v>18.77</v>
      </c>
      <c r="F344">
        <v>110.33</v>
      </c>
      <c r="G344" t="s">
        <v>4104</v>
      </c>
      <c r="H344">
        <v>24.67</v>
      </c>
      <c r="I344">
        <v>24.668550724637679</v>
      </c>
      <c r="J344" t="s">
        <v>3377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7.0000000000000007E-2</v>
      </c>
      <c r="R344">
        <v>0.01</v>
      </c>
      <c r="S344">
        <v>0</v>
      </c>
      <c r="T344">
        <v>0</v>
      </c>
      <c r="U344">
        <v>0</v>
      </c>
      <c r="V344">
        <v>0</v>
      </c>
      <c r="W344">
        <v>0.89</v>
      </c>
      <c r="X344">
        <v>0.02</v>
      </c>
      <c r="Y344">
        <v>0.01</v>
      </c>
      <c r="Z344" t="s">
        <v>3140</v>
      </c>
      <c r="AA344">
        <f>MATCH(Z344,Reference!$B$1:$B$98,0)</f>
        <v>12</v>
      </c>
      <c r="AB344" t="str" cm="1">
        <f t="array" ref="AB344">INDEX(Reference!$C$1:$C$98,Data!AA344)</f>
        <v>10.1016/j.gca.2019.09.043</v>
      </c>
      <c r="AC344" t="str">
        <f t="shared" si="10"/>
        <v>0157.w7q6y8gz5.12</v>
      </c>
    </row>
    <row r="345" spans="1:29" x14ac:dyDescent="0.45">
      <c r="A345">
        <v>344</v>
      </c>
      <c r="B345" t="str">
        <f t="shared" si="11"/>
        <v>0158</v>
      </c>
      <c r="C345" t="s">
        <v>153</v>
      </c>
      <c r="D345" t="s">
        <v>3127</v>
      </c>
      <c r="E345">
        <v>28.22</v>
      </c>
      <c r="F345">
        <v>116.92</v>
      </c>
      <c r="G345" t="s">
        <v>4105</v>
      </c>
      <c r="H345">
        <v>18.02</v>
      </c>
      <c r="I345">
        <v>18.018188405797108</v>
      </c>
      <c r="J345" t="s">
        <v>3377</v>
      </c>
      <c r="K345">
        <v>9.8039215686274508E-3</v>
      </c>
      <c r="L345">
        <v>9.8039215686274508E-3</v>
      </c>
      <c r="M345">
        <v>0</v>
      </c>
      <c r="N345">
        <v>0</v>
      </c>
      <c r="O345">
        <v>0</v>
      </c>
      <c r="P345">
        <v>0</v>
      </c>
      <c r="Q345">
        <v>5.8823529411764712E-2</v>
      </c>
      <c r="R345">
        <v>3.9215686274509803E-2</v>
      </c>
      <c r="S345">
        <v>9.8039215686274508E-3</v>
      </c>
      <c r="T345">
        <v>0</v>
      </c>
      <c r="U345">
        <v>0</v>
      </c>
      <c r="V345">
        <v>0</v>
      </c>
      <c r="W345">
        <v>0.84313725490196079</v>
      </c>
      <c r="X345">
        <v>1.9607843137254902E-2</v>
      </c>
      <c r="Y345">
        <v>9.8039215686274508E-3</v>
      </c>
      <c r="Z345" t="s">
        <v>3140</v>
      </c>
      <c r="AA345">
        <f>MATCH(Z345,Reference!$B$1:$B$98,0)</f>
        <v>12</v>
      </c>
      <c r="AB345" t="str" cm="1">
        <f t="array" ref="AB345">INDEX(Reference!$C$1:$C$98,Data!AA345)</f>
        <v>10.1016/j.gca.2019.09.043</v>
      </c>
      <c r="AC345" t="str">
        <f t="shared" si="10"/>
        <v>0158.wt50s9693.12</v>
      </c>
    </row>
    <row r="346" spans="1:29" x14ac:dyDescent="0.45">
      <c r="A346">
        <v>345</v>
      </c>
      <c r="B346" t="str">
        <f t="shared" si="11"/>
        <v>0159</v>
      </c>
      <c r="C346" t="s">
        <v>154</v>
      </c>
      <c r="D346" t="s">
        <v>3127</v>
      </c>
      <c r="E346">
        <v>28.48</v>
      </c>
      <c r="F346">
        <v>116.27</v>
      </c>
      <c r="G346" t="s">
        <v>4106</v>
      </c>
      <c r="H346">
        <v>18.059999999999999</v>
      </c>
      <c r="I346">
        <v>18.059420289855101</v>
      </c>
      <c r="J346" t="s">
        <v>3377</v>
      </c>
      <c r="K346">
        <v>9.9009900990099011E-3</v>
      </c>
      <c r="L346">
        <v>9.9009900990099011E-3</v>
      </c>
      <c r="M346">
        <v>0</v>
      </c>
      <c r="N346">
        <v>0</v>
      </c>
      <c r="O346">
        <v>0</v>
      </c>
      <c r="P346">
        <v>0</v>
      </c>
      <c r="Q346">
        <v>7.9207920792079209E-2</v>
      </c>
      <c r="R346">
        <v>7.9207920792079209E-2</v>
      </c>
      <c r="S346">
        <v>9.9009900990099011E-3</v>
      </c>
      <c r="T346">
        <v>9.9009900990099011E-3</v>
      </c>
      <c r="U346">
        <v>0</v>
      </c>
      <c r="V346">
        <v>0</v>
      </c>
      <c r="W346">
        <v>0.72277227722772275</v>
      </c>
      <c r="X346">
        <v>6.9306930693069313E-2</v>
      </c>
      <c r="Y346">
        <v>9.9009900990099011E-3</v>
      </c>
      <c r="Z346" t="s">
        <v>3140</v>
      </c>
      <c r="AA346">
        <f>MATCH(Z346,Reference!$B$1:$B$98,0)</f>
        <v>12</v>
      </c>
      <c r="AB346" t="str" cm="1">
        <f t="array" ref="AB346">INDEX(Reference!$C$1:$C$98,Data!AA346)</f>
        <v>10.1016/j.gca.2019.09.043</v>
      </c>
      <c r="AC346" t="str">
        <f t="shared" si="10"/>
        <v>0159.wt4djb9hp.12</v>
      </c>
    </row>
    <row r="347" spans="1:29" x14ac:dyDescent="0.45">
      <c r="A347">
        <v>346</v>
      </c>
      <c r="B347" t="str">
        <f t="shared" si="11"/>
        <v>015A</v>
      </c>
      <c r="C347" t="s">
        <v>155</v>
      </c>
      <c r="D347" t="s">
        <v>3127</v>
      </c>
      <c r="E347">
        <v>27.09</v>
      </c>
      <c r="F347">
        <v>117.75</v>
      </c>
      <c r="G347" t="s">
        <v>4107</v>
      </c>
      <c r="H347">
        <v>17.5</v>
      </c>
      <c r="I347">
        <v>17.497246376811582</v>
      </c>
      <c r="J347" t="s">
        <v>3377</v>
      </c>
      <c r="K347">
        <v>1.01010101010101E-2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0.1111111111111111</v>
      </c>
      <c r="R347">
        <v>2.02020202020202E-2</v>
      </c>
      <c r="S347">
        <v>0</v>
      </c>
      <c r="T347">
        <v>0</v>
      </c>
      <c r="U347">
        <v>0</v>
      </c>
      <c r="V347">
        <v>0</v>
      </c>
      <c r="W347">
        <v>0.83838383838383834</v>
      </c>
      <c r="X347">
        <v>2.02020202020202E-2</v>
      </c>
      <c r="Y347">
        <v>0</v>
      </c>
      <c r="Z347" t="s">
        <v>3140</v>
      </c>
      <c r="AA347">
        <f>MATCH(Z347,Reference!$B$1:$B$98,0)</f>
        <v>12</v>
      </c>
      <c r="AB347" t="str" cm="1">
        <f t="array" ref="AB347">INDEX(Reference!$C$1:$C$98,Data!AA347)</f>
        <v>10.1016/j.gca.2019.09.043</v>
      </c>
      <c r="AC347" t="str">
        <f t="shared" si="10"/>
        <v>015A.wsgdp7wft.12</v>
      </c>
    </row>
    <row r="348" spans="1:29" x14ac:dyDescent="0.45">
      <c r="A348">
        <v>347</v>
      </c>
      <c r="B348" t="str">
        <f t="shared" si="11"/>
        <v>015B</v>
      </c>
      <c r="C348" t="s">
        <v>156</v>
      </c>
      <c r="D348" t="s">
        <v>3127</v>
      </c>
      <c r="E348">
        <v>24.38</v>
      </c>
      <c r="F348">
        <v>114.28</v>
      </c>
      <c r="G348" t="s">
        <v>4108</v>
      </c>
      <c r="H348">
        <v>19.87</v>
      </c>
      <c r="I348">
        <v>19.866231884057981</v>
      </c>
      <c r="J348" t="s">
        <v>3377</v>
      </c>
      <c r="K348">
        <v>9.9999999999999985E-3</v>
      </c>
      <c r="L348">
        <v>9.9999999999999985E-3</v>
      </c>
      <c r="M348">
        <v>0</v>
      </c>
      <c r="N348">
        <v>0</v>
      </c>
      <c r="O348">
        <v>0</v>
      </c>
      <c r="P348">
        <v>0</v>
      </c>
      <c r="Q348">
        <v>4.9999999999999989E-2</v>
      </c>
      <c r="R348">
        <v>3.9999999999999987E-2</v>
      </c>
      <c r="S348">
        <v>9.9999999999999985E-3</v>
      </c>
      <c r="T348">
        <v>9.9999999999999985E-3</v>
      </c>
      <c r="U348">
        <v>0</v>
      </c>
      <c r="V348">
        <v>0</v>
      </c>
      <c r="W348">
        <v>0.65999999999999992</v>
      </c>
      <c r="X348">
        <v>0.18</v>
      </c>
      <c r="Y348">
        <v>2.9999999999999988E-2</v>
      </c>
      <c r="Z348" t="s">
        <v>3140</v>
      </c>
      <c r="AA348">
        <f>MATCH(Z348,Reference!$B$1:$B$98,0)</f>
        <v>12</v>
      </c>
      <c r="AB348" t="str" cm="1">
        <f t="array" ref="AB348">INDEX(Reference!$C$1:$C$98,Data!AA348)</f>
        <v>10.1016/j.gca.2019.09.043</v>
      </c>
      <c r="AC348" t="str">
        <f t="shared" si="10"/>
        <v>015B.ws368w0pv.12</v>
      </c>
    </row>
    <row r="349" spans="1:29" x14ac:dyDescent="0.45">
      <c r="A349">
        <v>348</v>
      </c>
      <c r="B349" t="str">
        <f t="shared" si="11"/>
        <v>015C</v>
      </c>
      <c r="C349" t="s">
        <v>157</v>
      </c>
      <c r="D349" t="s">
        <v>3127</v>
      </c>
      <c r="E349">
        <v>23.65</v>
      </c>
      <c r="F349">
        <v>113.65</v>
      </c>
      <c r="G349" t="s">
        <v>4109</v>
      </c>
      <c r="H349">
        <v>20.83</v>
      </c>
      <c r="I349">
        <v>20.826304347826081</v>
      </c>
      <c r="J349" t="s">
        <v>3377</v>
      </c>
      <c r="K349">
        <v>0.01</v>
      </c>
      <c r="L349">
        <v>0.01</v>
      </c>
      <c r="M349">
        <v>0</v>
      </c>
      <c r="N349">
        <v>0</v>
      </c>
      <c r="O349">
        <v>0</v>
      </c>
      <c r="P349">
        <v>0</v>
      </c>
      <c r="Q349">
        <v>0.05</v>
      </c>
      <c r="R349">
        <v>0.01</v>
      </c>
      <c r="S349">
        <v>0</v>
      </c>
      <c r="T349">
        <v>0</v>
      </c>
      <c r="U349">
        <v>0</v>
      </c>
      <c r="V349">
        <v>0</v>
      </c>
      <c r="W349">
        <v>0.89</v>
      </c>
      <c r="X349">
        <v>0.02</v>
      </c>
      <c r="Y349">
        <v>0.01</v>
      </c>
      <c r="Z349" t="s">
        <v>3140</v>
      </c>
      <c r="AA349">
        <f>MATCH(Z349,Reference!$B$1:$B$98,0)</f>
        <v>12</v>
      </c>
      <c r="AB349" t="str" cm="1">
        <f t="array" ref="AB349">INDEX(Reference!$C$1:$C$98,Data!AA349)</f>
        <v>10.1016/j.gca.2019.09.043</v>
      </c>
      <c r="AC349" t="str">
        <f t="shared" si="10"/>
        <v>015C.ws0yd1m7h.12</v>
      </c>
    </row>
    <row r="350" spans="1:29" x14ac:dyDescent="0.45">
      <c r="A350">
        <v>349</v>
      </c>
      <c r="B350" t="str">
        <f t="shared" si="11"/>
        <v>015D</v>
      </c>
      <c r="C350" t="s">
        <v>158</v>
      </c>
      <c r="D350" t="s">
        <v>3127</v>
      </c>
      <c r="E350">
        <v>28.2</v>
      </c>
      <c r="F350">
        <v>113.83</v>
      </c>
      <c r="G350" t="s">
        <v>4110</v>
      </c>
      <c r="H350">
        <v>16.48</v>
      </c>
      <c r="I350">
        <v>16.482971014492762</v>
      </c>
      <c r="J350" t="s">
        <v>3377</v>
      </c>
      <c r="K350">
        <v>9.8039215686274508E-3</v>
      </c>
      <c r="L350">
        <v>9.8039215686274508E-3</v>
      </c>
      <c r="M350">
        <v>0</v>
      </c>
      <c r="N350">
        <v>0</v>
      </c>
      <c r="O350">
        <v>0</v>
      </c>
      <c r="P350">
        <v>0</v>
      </c>
      <c r="Q350">
        <v>7.8431372549019607E-2</v>
      </c>
      <c r="R350">
        <v>4.9019607843137247E-2</v>
      </c>
      <c r="S350">
        <v>0</v>
      </c>
      <c r="T350">
        <v>0</v>
      </c>
      <c r="U350">
        <v>0</v>
      </c>
      <c r="V350">
        <v>0</v>
      </c>
      <c r="W350">
        <v>0.84313725490196079</v>
      </c>
      <c r="X350">
        <v>9.8039215686274508E-3</v>
      </c>
      <c r="Y350">
        <v>0</v>
      </c>
      <c r="Z350" t="s">
        <v>3140</v>
      </c>
      <c r="AA350">
        <f>MATCH(Z350,Reference!$B$1:$B$98,0)</f>
        <v>12</v>
      </c>
      <c r="AB350" t="str" cm="1">
        <f t="array" ref="AB350">INDEX(Reference!$C$1:$C$98,Data!AA350)</f>
        <v>10.1016/j.gca.2019.09.043</v>
      </c>
      <c r="AC350" t="str">
        <f t="shared" si="10"/>
        <v>015D.wt0bqm8kz.12</v>
      </c>
    </row>
    <row r="351" spans="1:29" x14ac:dyDescent="0.45">
      <c r="A351">
        <v>350</v>
      </c>
      <c r="B351" t="str">
        <f t="shared" si="11"/>
        <v>015E</v>
      </c>
      <c r="C351" t="s">
        <v>159</v>
      </c>
      <c r="D351" t="s">
        <v>3127</v>
      </c>
      <c r="E351">
        <v>26.38</v>
      </c>
      <c r="F351">
        <v>106.43</v>
      </c>
      <c r="G351" t="s">
        <v>4111</v>
      </c>
      <c r="H351">
        <v>15.76</v>
      </c>
      <c r="I351">
        <v>15.756449275362311</v>
      </c>
      <c r="J351" t="s">
        <v>3377</v>
      </c>
      <c r="K351">
        <v>0.02</v>
      </c>
      <c r="L351">
        <v>2.9999999999999988E-2</v>
      </c>
      <c r="M351">
        <v>9.9999999999999985E-3</v>
      </c>
      <c r="N351">
        <v>9.9999999999999985E-3</v>
      </c>
      <c r="O351">
        <v>0</v>
      </c>
      <c r="P351">
        <v>0</v>
      </c>
      <c r="Q351">
        <v>5.9999999999999977E-2</v>
      </c>
      <c r="R351">
        <v>9.9999999999999978E-2</v>
      </c>
      <c r="S351">
        <v>2.9999999999999988E-2</v>
      </c>
      <c r="T351">
        <v>0.16</v>
      </c>
      <c r="U351">
        <v>0</v>
      </c>
      <c r="V351">
        <v>9.9999999999999985E-3</v>
      </c>
      <c r="W351">
        <v>0.2</v>
      </c>
      <c r="X351">
        <v>0.30999999999999989</v>
      </c>
      <c r="Y351">
        <v>5.9999999999999977E-2</v>
      </c>
      <c r="Z351" t="s">
        <v>3140</v>
      </c>
      <c r="AA351">
        <f>MATCH(Z351,Reference!$B$1:$B$98,0)</f>
        <v>12</v>
      </c>
      <c r="AB351" t="str" cm="1">
        <f t="array" ref="AB351">INDEX(Reference!$C$1:$C$98,Data!AA351)</f>
        <v>10.1016/j.gca.2019.09.043</v>
      </c>
      <c r="AC351" t="str">
        <f t="shared" si="10"/>
        <v>015E.wkewjf7fw.12</v>
      </c>
    </row>
    <row r="352" spans="1:29" x14ac:dyDescent="0.45">
      <c r="A352">
        <v>351</v>
      </c>
      <c r="B352" t="str">
        <f t="shared" si="11"/>
        <v>015F</v>
      </c>
      <c r="C352" t="s">
        <v>160</v>
      </c>
      <c r="D352" t="s">
        <v>3127</v>
      </c>
      <c r="E352">
        <v>24.82</v>
      </c>
      <c r="F352">
        <v>110.52</v>
      </c>
      <c r="G352" t="s">
        <v>4112</v>
      </c>
      <c r="H352">
        <v>18.82</v>
      </c>
      <c r="I352">
        <v>18.82398550724637</v>
      </c>
      <c r="J352" t="s">
        <v>3377</v>
      </c>
      <c r="K352">
        <v>0.01</v>
      </c>
      <c r="L352">
        <v>0.01</v>
      </c>
      <c r="M352">
        <v>0</v>
      </c>
      <c r="N352">
        <v>0</v>
      </c>
      <c r="O352">
        <v>0</v>
      </c>
      <c r="P352">
        <v>0</v>
      </c>
      <c r="Q352">
        <v>7.0000000000000007E-2</v>
      </c>
      <c r="R352">
        <v>0.11</v>
      </c>
      <c r="S352">
        <v>0.02</v>
      </c>
      <c r="T352">
        <v>0.02</v>
      </c>
      <c r="U352">
        <v>0</v>
      </c>
      <c r="V352">
        <v>0</v>
      </c>
      <c r="W352">
        <v>0.54</v>
      </c>
      <c r="X352">
        <v>0.18</v>
      </c>
      <c r="Y352">
        <v>0.04</v>
      </c>
      <c r="Z352" t="s">
        <v>3140</v>
      </c>
      <c r="AA352">
        <f>MATCH(Z352,Reference!$B$1:$B$98,0)</f>
        <v>12</v>
      </c>
      <c r="AB352" t="str" cm="1">
        <f t="array" ref="AB352">INDEX(Reference!$C$1:$C$98,Data!AA352)</f>
        <v>10.1016/j.gca.2019.09.043</v>
      </c>
      <c r="AC352" t="str">
        <f t="shared" si="10"/>
        <v>015F.wkqt4yq4y.12</v>
      </c>
    </row>
    <row r="353" spans="1:29" x14ac:dyDescent="0.45">
      <c r="A353">
        <v>352</v>
      </c>
      <c r="B353" t="str">
        <f t="shared" si="11"/>
        <v>0160</v>
      </c>
      <c r="C353" t="s">
        <v>161</v>
      </c>
      <c r="D353" t="s">
        <v>3127</v>
      </c>
      <c r="E353">
        <v>32.43</v>
      </c>
      <c r="F353">
        <v>83.22</v>
      </c>
      <c r="G353" t="s">
        <v>4113</v>
      </c>
      <c r="H353">
        <v>-3.79</v>
      </c>
      <c r="I353">
        <v>6.1854347826086977</v>
      </c>
      <c r="J353" t="s">
        <v>3377</v>
      </c>
      <c r="K353">
        <v>6.9306930693069313E-2</v>
      </c>
      <c r="L353">
        <v>0.49504950495049499</v>
      </c>
      <c r="M353">
        <v>0</v>
      </c>
      <c r="N353">
        <v>0</v>
      </c>
      <c r="O353">
        <v>0</v>
      </c>
      <c r="P353">
        <v>0</v>
      </c>
      <c r="Q353">
        <v>3.9603960396039598E-2</v>
      </c>
      <c r="R353">
        <v>0.24752475247524749</v>
      </c>
      <c r="S353">
        <v>2.9702970297029702E-2</v>
      </c>
      <c r="T353">
        <v>4.9504950495049507E-2</v>
      </c>
      <c r="U353">
        <v>0</v>
      </c>
      <c r="V353">
        <v>0</v>
      </c>
      <c r="W353">
        <v>4.9504950495049507E-2</v>
      </c>
      <c r="X353">
        <v>1.9801980198019799E-2</v>
      </c>
      <c r="Y353">
        <v>0</v>
      </c>
      <c r="Z353" t="s">
        <v>3140</v>
      </c>
      <c r="AA353">
        <f>MATCH(Z353,Reference!$B$1:$B$98,0)</f>
        <v>12</v>
      </c>
      <c r="AB353" t="str" cm="1">
        <f t="array" ref="AB353">INDEX(Reference!$C$1:$C$98,Data!AA353)</f>
        <v>10.1016/j.gca.2019.09.043</v>
      </c>
      <c r="AC353" t="str">
        <f t="shared" si="10"/>
        <v>0160.tvg0mxwyq.12</v>
      </c>
    </row>
    <row r="354" spans="1:29" x14ac:dyDescent="0.45">
      <c r="A354">
        <v>353</v>
      </c>
      <c r="B354" t="str">
        <f t="shared" si="11"/>
        <v>0161</v>
      </c>
      <c r="C354" t="s">
        <v>162</v>
      </c>
      <c r="D354" t="s">
        <v>3127</v>
      </c>
      <c r="E354">
        <v>31.75</v>
      </c>
      <c r="F354">
        <v>86.8</v>
      </c>
      <c r="G354" t="s">
        <v>4114</v>
      </c>
      <c r="H354">
        <v>-2.4500000000000002</v>
      </c>
      <c r="I354">
        <v>5.818434782608696</v>
      </c>
      <c r="J354" t="s">
        <v>3377</v>
      </c>
      <c r="K354">
        <v>3.9603960396039598E-2</v>
      </c>
      <c r="L354">
        <v>0.36633663366336627</v>
      </c>
      <c r="M354">
        <v>0</v>
      </c>
      <c r="N354">
        <v>0</v>
      </c>
      <c r="O354">
        <v>0</v>
      </c>
      <c r="P354">
        <v>0</v>
      </c>
      <c r="Q354">
        <v>2.9702970297029702E-2</v>
      </c>
      <c r="R354">
        <v>0.29702970297029702</v>
      </c>
      <c r="S354">
        <v>3.9603960396039598E-2</v>
      </c>
      <c r="T354">
        <v>0.1386138613861386</v>
      </c>
      <c r="U354">
        <v>0</v>
      </c>
      <c r="V354">
        <v>0</v>
      </c>
      <c r="W354">
        <v>4.9504950495049507E-2</v>
      </c>
      <c r="X354">
        <v>3.9603960396039598E-2</v>
      </c>
      <c r="Y354">
        <v>0</v>
      </c>
      <c r="Z354" t="s">
        <v>3140</v>
      </c>
      <c r="AA354">
        <f>MATCH(Z354,Reference!$B$1:$B$98,0)</f>
        <v>12</v>
      </c>
      <c r="AB354" t="str" cm="1">
        <f t="array" ref="AB354">INDEX(Reference!$C$1:$C$98,Data!AA354)</f>
        <v>10.1016/j.gca.2019.09.043</v>
      </c>
      <c r="AC354" t="str">
        <f t="shared" si="10"/>
        <v>0161.tvtsx5vv4.12</v>
      </c>
    </row>
    <row r="355" spans="1:29" x14ac:dyDescent="0.45">
      <c r="A355">
        <v>354</v>
      </c>
      <c r="B355" t="str">
        <f t="shared" si="11"/>
        <v>0162</v>
      </c>
      <c r="C355" t="s">
        <v>163</v>
      </c>
      <c r="D355" t="s">
        <v>3127</v>
      </c>
      <c r="E355">
        <v>31.51</v>
      </c>
      <c r="F355">
        <v>89.15</v>
      </c>
      <c r="G355" t="s">
        <v>4115</v>
      </c>
      <c r="H355">
        <v>0.04</v>
      </c>
      <c r="I355">
        <v>6.8352173913043544</v>
      </c>
      <c r="J355" t="s">
        <v>3377</v>
      </c>
      <c r="K355">
        <v>0.06</v>
      </c>
      <c r="L355">
        <v>0.22</v>
      </c>
      <c r="M355">
        <v>0</v>
      </c>
      <c r="N355">
        <v>0</v>
      </c>
      <c r="O355">
        <v>0</v>
      </c>
      <c r="P355">
        <v>0</v>
      </c>
      <c r="Q355">
        <v>0.05</v>
      </c>
      <c r="R355">
        <v>0.31</v>
      </c>
      <c r="S355">
        <v>0.09</v>
      </c>
      <c r="T355">
        <v>0.14000000000000001</v>
      </c>
      <c r="U355">
        <v>0</v>
      </c>
      <c r="V355">
        <v>0</v>
      </c>
      <c r="W355">
        <v>0.08</v>
      </c>
      <c r="X355">
        <v>0.05</v>
      </c>
      <c r="Y355">
        <v>0</v>
      </c>
      <c r="Z355" t="s">
        <v>3140</v>
      </c>
      <c r="AA355">
        <f>MATCH(Z355,Reference!$B$1:$B$98,0)</f>
        <v>12</v>
      </c>
      <c r="AB355" t="str" cm="1">
        <f t="array" ref="AB355">INDEX(Reference!$C$1:$C$98,Data!AA355)</f>
        <v>10.1016/j.gca.2019.09.043</v>
      </c>
      <c r="AC355" t="str">
        <f t="shared" si="10"/>
        <v>0162.tvx7k8jp1.12</v>
      </c>
    </row>
    <row r="356" spans="1:29" x14ac:dyDescent="0.45">
      <c r="A356">
        <v>355</v>
      </c>
      <c r="B356" t="str">
        <f t="shared" si="11"/>
        <v>0163</v>
      </c>
      <c r="C356" t="s">
        <v>164</v>
      </c>
      <c r="D356" t="s">
        <v>3127</v>
      </c>
      <c r="E356">
        <v>31.39</v>
      </c>
      <c r="F356">
        <v>90.24</v>
      </c>
      <c r="G356" t="s">
        <v>4116</v>
      </c>
      <c r="H356">
        <v>-0.79</v>
      </c>
      <c r="I356">
        <v>5.8923188405797111</v>
      </c>
      <c r="J356" t="s">
        <v>3377</v>
      </c>
      <c r="K356">
        <v>0.06</v>
      </c>
      <c r="L356">
        <v>0.24</v>
      </c>
      <c r="M356">
        <v>0.03</v>
      </c>
      <c r="N356">
        <v>0.02</v>
      </c>
      <c r="O356">
        <v>0</v>
      </c>
      <c r="P356">
        <v>0</v>
      </c>
      <c r="Q356">
        <v>0.03</v>
      </c>
      <c r="R356">
        <v>0.27</v>
      </c>
      <c r="S356">
        <v>0.12</v>
      </c>
      <c r="T356">
        <v>0.13</v>
      </c>
      <c r="U356">
        <v>0</v>
      </c>
      <c r="V356">
        <v>0</v>
      </c>
      <c r="W356">
        <v>0.06</v>
      </c>
      <c r="X356">
        <v>0.04</v>
      </c>
      <c r="Y356">
        <v>0</v>
      </c>
      <c r="Z356" t="s">
        <v>3140</v>
      </c>
      <c r="AA356">
        <f>MATCH(Z356,Reference!$B$1:$B$98,0)</f>
        <v>12</v>
      </c>
      <c r="AB356" t="str" cm="1">
        <f t="array" ref="AB356">INDEX(Reference!$C$1:$C$98,Data!AA356)</f>
        <v>10.1016/j.gca.2019.09.043</v>
      </c>
      <c r="AC356" t="str">
        <f t="shared" si="10"/>
        <v>0163.wj84t6qu0.12</v>
      </c>
    </row>
    <row r="357" spans="1:29" x14ac:dyDescent="0.45">
      <c r="A357">
        <v>356</v>
      </c>
      <c r="B357" t="str">
        <f t="shared" si="11"/>
        <v>0164</v>
      </c>
      <c r="C357" t="s">
        <v>165</v>
      </c>
      <c r="D357" t="s">
        <v>3127</v>
      </c>
      <c r="E357">
        <v>33.729999999999997</v>
      </c>
      <c r="F357">
        <v>92.1</v>
      </c>
      <c r="G357" t="s">
        <v>4117</v>
      </c>
      <c r="H357">
        <v>-4.04</v>
      </c>
      <c r="I357">
        <v>4.7791304347826093</v>
      </c>
      <c r="J357" t="s">
        <v>3377</v>
      </c>
      <c r="K357">
        <v>8.9108910891089105E-2</v>
      </c>
      <c r="L357">
        <v>0.34653465346534651</v>
      </c>
      <c r="M357">
        <v>0</v>
      </c>
      <c r="N357">
        <v>0</v>
      </c>
      <c r="O357">
        <v>0</v>
      </c>
      <c r="P357">
        <v>0</v>
      </c>
      <c r="Q357">
        <v>3.9603960396039598E-2</v>
      </c>
      <c r="R357">
        <v>0.26732673267326729</v>
      </c>
      <c r="S357">
        <v>4.9504950495049507E-2</v>
      </c>
      <c r="T357">
        <v>0.11881188118811881</v>
      </c>
      <c r="U357">
        <v>0</v>
      </c>
      <c r="V357">
        <v>0</v>
      </c>
      <c r="W357">
        <v>4.9504950495049507E-2</v>
      </c>
      <c r="X357">
        <v>3.9603960396039598E-2</v>
      </c>
      <c r="Y357">
        <v>0</v>
      </c>
      <c r="Z357" t="s">
        <v>3140</v>
      </c>
      <c r="AA357">
        <f>MATCH(Z357,Reference!$B$1:$B$98,0)</f>
        <v>12</v>
      </c>
      <c r="AB357" t="str" cm="1">
        <f t="array" ref="AB357">INDEX(Reference!$C$1:$C$98,Data!AA357)</f>
        <v>10.1016/j.gca.2019.09.043</v>
      </c>
      <c r="AC357" t="str">
        <f t="shared" si="10"/>
        <v>0164.wjcrzu35m.12</v>
      </c>
    </row>
    <row r="358" spans="1:29" x14ac:dyDescent="0.45">
      <c r="A358">
        <v>357</v>
      </c>
      <c r="B358" t="str">
        <f t="shared" si="11"/>
        <v>0165</v>
      </c>
      <c r="C358" t="s">
        <v>166</v>
      </c>
      <c r="D358" t="s">
        <v>3127</v>
      </c>
      <c r="E358">
        <v>36.32</v>
      </c>
      <c r="F358">
        <v>100.89</v>
      </c>
      <c r="G358" t="s">
        <v>4118</v>
      </c>
      <c r="H358">
        <v>0.59</v>
      </c>
      <c r="I358">
        <v>7.1505590062111857</v>
      </c>
      <c r="J358" t="s">
        <v>3377</v>
      </c>
      <c r="K358">
        <v>0.03</v>
      </c>
      <c r="L358">
        <v>0.41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0.33</v>
      </c>
      <c r="S358">
        <v>0.02</v>
      </c>
      <c r="T358">
        <v>0.13</v>
      </c>
      <c r="U358">
        <v>0</v>
      </c>
      <c r="V358">
        <v>0</v>
      </c>
      <c r="W358">
        <v>0.06</v>
      </c>
      <c r="X358">
        <v>0.02</v>
      </c>
      <c r="Y358">
        <v>0</v>
      </c>
      <c r="Z358" t="s">
        <v>3140</v>
      </c>
      <c r="AA358">
        <f>MATCH(Z358,Reference!$B$1:$B$98,0)</f>
        <v>12</v>
      </c>
      <c r="AB358" t="str" cm="1">
        <f t="array" ref="AB358">INDEX(Reference!$C$1:$C$98,Data!AA358)</f>
        <v>10.1016/j.gca.2019.09.043</v>
      </c>
      <c r="AC358" t="str">
        <f t="shared" si="10"/>
        <v>0165.wnrwxgcg7.12</v>
      </c>
    </row>
    <row r="359" spans="1:29" x14ac:dyDescent="0.45">
      <c r="A359">
        <v>358</v>
      </c>
      <c r="B359" t="str">
        <f t="shared" si="11"/>
        <v>0166</v>
      </c>
      <c r="C359" t="s">
        <v>167</v>
      </c>
      <c r="D359" t="s">
        <v>3127</v>
      </c>
      <c r="E359">
        <v>36.86</v>
      </c>
      <c r="F359">
        <v>101.02</v>
      </c>
      <c r="G359" t="s">
        <v>4119</v>
      </c>
      <c r="H359">
        <v>1.78</v>
      </c>
      <c r="I359">
        <v>8.3028571428571496</v>
      </c>
      <c r="J359" t="s">
        <v>3377</v>
      </c>
      <c r="K359">
        <v>0.04</v>
      </c>
      <c r="L359">
        <v>0.34</v>
      </c>
      <c r="M359">
        <v>0</v>
      </c>
      <c r="N359">
        <v>0</v>
      </c>
      <c r="O359">
        <v>0</v>
      </c>
      <c r="P359">
        <v>0</v>
      </c>
      <c r="Q359">
        <v>0.03</v>
      </c>
      <c r="R359">
        <v>0.32</v>
      </c>
      <c r="S359">
        <v>0.06</v>
      </c>
      <c r="T359">
        <v>0.12</v>
      </c>
      <c r="U359">
        <v>0</v>
      </c>
      <c r="V359">
        <v>0</v>
      </c>
      <c r="W359">
        <v>0.05</v>
      </c>
      <c r="X359">
        <v>0.03</v>
      </c>
      <c r="Y359">
        <v>0.01</v>
      </c>
      <c r="Z359" t="s">
        <v>3140</v>
      </c>
      <c r="AA359">
        <f>MATCH(Z359,Reference!$B$1:$B$98,0)</f>
        <v>12</v>
      </c>
      <c r="AB359" t="str" cm="1">
        <f t="array" ref="AB359">INDEX(Reference!$C$1:$C$98,Data!AA359)</f>
        <v>10.1016/j.gca.2019.09.043</v>
      </c>
      <c r="AC359" t="str">
        <f t="shared" si="10"/>
        <v>0166.wnxcdy0t0.12</v>
      </c>
    </row>
    <row r="360" spans="1:29" x14ac:dyDescent="0.45">
      <c r="A360">
        <v>359</v>
      </c>
      <c r="B360" t="str">
        <f t="shared" si="11"/>
        <v>0167</v>
      </c>
      <c r="C360" t="s">
        <v>168</v>
      </c>
      <c r="D360" t="s">
        <v>3127</v>
      </c>
      <c r="E360">
        <v>37.14</v>
      </c>
      <c r="F360">
        <v>99.57</v>
      </c>
      <c r="G360" t="s">
        <v>4120</v>
      </c>
      <c r="H360">
        <v>-0.61</v>
      </c>
      <c r="I360">
        <v>6.026459627329201</v>
      </c>
      <c r="J360" t="s">
        <v>3377</v>
      </c>
      <c r="K360">
        <v>7.9207920792079209E-2</v>
      </c>
      <c r="L360">
        <v>0.33663366336633671</v>
      </c>
      <c r="M360">
        <v>0</v>
      </c>
      <c r="N360">
        <v>0</v>
      </c>
      <c r="O360">
        <v>0</v>
      </c>
      <c r="P360">
        <v>0</v>
      </c>
      <c r="Q360">
        <v>4.9504950495049507E-2</v>
      </c>
      <c r="R360">
        <v>0.27722772277227731</v>
      </c>
      <c r="S360">
        <v>2.9702970297029702E-2</v>
      </c>
      <c r="T360">
        <v>0.11881188118811881</v>
      </c>
      <c r="U360">
        <v>0</v>
      </c>
      <c r="V360">
        <v>0</v>
      </c>
      <c r="W360">
        <v>5.9405940594059403E-2</v>
      </c>
      <c r="X360">
        <v>3.9603960396039598E-2</v>
      </c>
      <c r="Y360">
        <v>9.9009900990099011E-3</v>
      </c>
      <c r="Z360" t="s">
        <v>3140</v>
      </c>
      <c r="AA360">
        <f>MATCH(Z360,Reference!$B$1:$B$98,0)</f>
        <v>12</v>
      </c>
      <c r="AB360" t="str" cm="1">
        <f t="array" ref="AB360">INDEX(Reference!$C$1:$C$98,Data!AA360)</f>
        <v>10.1016/j.gca.2019.09.043</v>
      </c>
      <c r="AC360" t="str">
        <f t="shared" si="10"/>
        <v>0167.wnwg3c0sj.12</v>
      </c>
    </row>
    <row r="361" spans="1:29" x14ac:dyDescent="0.45">
      <c r="A361">
        <v>360</v>
      </c>
      <c r="B361" t="str">
        <f t="shared" si="11"/>
        <v>0168</v>
      </c>
      <c r="C361" t="s">
        <v>169</v>
      </c>
      <c r="D361" t="s">
        <v>3127</v>
      </c>
      <c r="E361">
        <v>31.07</v>
      </c>
      <c r="F361">
        <v>91.69</v>
      </c>
      <c r="G361" t="s">
        <v>4121</v>
      </c>
      <c r="H361">
        <v>-0.42</v>
      </c>
      <c r="I361">
        <v>6.4739130434782606</v>
      </c>
      <c r="J361" t="s">
        <v>3377</v>
      </c>
      <c r="K361">
        <v>0.1089108910891089</v>
      </c>
      <c r="L361">
        <v>0.18811881188118809</v>
      </c>
      <c r="M361">
        <v>0</v>
      </c>
      <c r="N361">
        <v>0</v>
      </c>
      <c r="O361">
        <v>0</v>
      </c>
      <c r="P361">
        <v>0</v>
      </c>
      <c r="Q361">
        <v>0.11881188118811881</v>
      </c>
      <c r="R361">
        <v>0.29702970297029702</v>
      </c>
      <c r="S361">
        <v>3.9603960396039598E-2</v>
      </c>
      <c r="T361">
        <v>9.9009900990099015E-2</v>
      </c>
      <c r="U361">
        <v>0</v>
      </c>
      <c r="V361">
        <v>0</v>
      </c>
      <c r="W361">
        <v>9.9009900990099015E-2</v>
      </c>
      <c r="X361">
        <v>4.9504950495049507E-2</v>
      </c>
      <c r="Y361">
        <v>0</v>
      </c>
      <c r="Z361" t="s">
        <v>3140</v>
      </c>
      <c r="AA361">
        <f>MATCH(Z361,Reference!$B$1:$B$98,0)</f>
        <v>12</v>
      </c>
      <c r="AB361" t="str" cm="1">
        <f t="array" ref="AB361">INDEX(Reference!$C$1:$C$98,Data!AA361)</f>
        <v>10.1016/j.gca.2019.09.043</v>
      </c>
      <c r="AC361" t="str">
        <f t="shared" si="10"/>
        <v>0168.wj90y2neg.12</v>
      </c>
    </row>
    <row r="362" spans="1:29" x14ac:dyDescent="0.45">
      <c r="A362">
        <v>361</v>
      </c>
      <c r="B362" t="str">
        <f t="shared" si="11"/>
        <v>0169</v>
      </c>
      <c r="C362" t="s">
        <v>170</v>
      </c>
      <c r="D362" t="s">
        <v>3127</v>
      </c>
      <c r="E362">
        <v>43.71</v>
      </c>
      <c r="F362">
        <v>112.92</v>
      </c>
      <c r="G362" t="s">
        <v>4122</v>
      </c>
      <c r="H362">
        <v>3.12</v>
      </c>
      <c r="I362">
        <v>14.01552795031057</v>
      </c>
      <c r="J362" t="s">
        <v>3377</v>
      </c>
      <c r="K362">
        <v>1.01010101010101E-2</v>
      </c>
      <c r="L362">
        <v>0.2121212121212121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0.50505050505050508</v>
      </c>
      <c r="S362">
        <v>2.02020202020202E-2</v>
      </c>
      <c r="T362">
        <v>7.0707070707070718E-2</v>
      </c>
      <c r="U362">
        <v>0</v>
      </c>
      <c r="V362">
        <v>0</v>
      </c>
      <c r="W362">
        <v>0.14141414141414141</v>
      </c>
      <c r="X362">
        <v>4.0404040404040407E-2</v>
      </c>
      <c r="Y362">
        <v>0</v>
      </c>
      <c r="Z362" t="s">
        <v>3140</v>
      </c>
      <c r="AA362">
        <f>MATCH(Z362,Reference!$B$1:$B$98,0)</f>
        <v>12</v>
      </c>
      <c r="AB362" t="str" cm="1">
        <f t="array" ref="AB362">INDEX(Reference!$C$1:$C$98,Data!AA362)</f>
        <v>10.1016/j.gca.2019.09.043</v>
      </c>
      <c r="AC362" t="str">
        <f t="shared" si="10"/>
        <v>0169.wxb29t1v4.12</v>
      </c>
    </row>
    <row r="363" spans="1:29" x14ac:dyDescent="0.45">
      <c r="A363">
        <v>362</v>
      </c>
      <c r="B363" t="str">
        <f t="shared" si="11"/>
        <v>016A</v>
      </c>
      <c r="C363" t="s">
        <v>171</v>
      </c>
      <c r="D363" t="s">
        <v>3127</v>
      </c>
      <c r="E363">
        <v>45.43</v>
      </c>
      <c r="F363">
        <v>119.72</v>
      </c>
      <c r="G363" t="s">
        <v>4123</v>
      </c>
      <c r="H363">
        <v>0.98</v>
      </c>
      <c r="I363">
        <v>11.58534161490684</v>
      </c>
      <c r="J363" t="s">
        <v>3377</v>
      </c>
      <c r="K363">
        <v>4.9504950495049493E-2</v>
      </c>
      <c r="L363">
        <v>5.9405940594059389E-2</v>
      </c>
      <c r="M363">
        <v>0</v>
      </c>
      <c r="N363">
        <v>0</v>
      </c>
      <c r="O363">
        <v>0</v>
      </c>
      <c r="P363">
        <v>0</v>
      </c>
      <c r="Q363">
        <v>0.18811881188118809</v>
      </c>
      <c r="R363">
        <v>0.26732673267326729</v>
      </c>
      <c r="S363">
        <v>2.9702970297029691E-2</v>
      </c>
      <c r="T363">
        <v>4.9504950495049493E-2</v>
      </c>
      <c r="U363">
        <v>0</v>
      </c>
      <c r="V363">
        <v>0</v>
      </c>
      <c r="W363">
        <v>0.2772277227722772</v>
      </c>
      <c r="X363">
        <v>6.9306930693069299E-2</v>
      </c>
      <c r="Y363">
        <v>9.9009900990098994E-3</v>
      </c>
      <c r="Z363" t="s">
        <v>3140</v>
      </c>
      <c r="AA363">
        <f>MATCH(Z363,Reference!$B$1:$B$98,0)</f>
        <v>12</v>
      </c>
      <c r="AB363" t="str" cm="1">
        <f t="array" ref="AB363">INDEX(Reference!$C$1:$C$98,Data!AA363)</f>
        <v>10.1016/j.gca.2019.09.043</v>
      </c>
      <c r="AC363" t="str">
        <f t="shared" si="10"/>
        <v>016A.y8j4kq32y.12</v>
      </c>
    </row>
    <row r="364" spans="1:29" x14ac:dyDescent="0.45">
      <c r="A364">
        <v>363</v>
      </c>
      <c r="B364" t="str">
        <f t="shared" si="11"/>
        <v>016B</v>
      </c>
      <c r="C364" t="s">
        <v>172</v>
      </c>
      <c r="D364" t="s">
        <v>3127</v>
      </c>
      <c r="E364">
        <v>46.38</v>
      </c>
      <c r="F364">
        <v>120.48</v>
      </c>
      <c r="G364" t="s">
        <v>4124</v>
      </c>
      <c r="H364">
        <v>-1</v>
      </c>
      <c r="I364">
        <v>10.090931677018631</v>
      </c>
      <c r="J364" t="s">
        <v>3377</v>
      </c>
      <c r="K364">
        <v>5.9405940594059403E-2</v>
      </c>
      <c r="L364">
        <v>2.9702970297029702E-2</v>
      </c>
      <c r="M364">
        <v>0</v>
      </c>
      <c r="N364">
        <v>0</v>
      </c>
      <c r="O364">
        <v>0</v>
      </c>
      <c r="P364">
        <v>0</v>
      </c>
      <c r="Q364">
        <v>0.30693069306930693</v>
      </c>
      <c r="R364">
        <v>0.15841584158415839</v>
      </c>
      <c r="S364">
        <v>1.9801980198019799E-2</v>
      </c>
      <c r="T364">
        <v>9.9009900990099011E-3</v>
      </c>
      <c r="U364">
        <v>0</v>
      </c>
      <c r="V364">
        <v>0</v>
      </c>
      <c r="W364">
        <v>0.35643564356435642</v>
      </c>
      <c r="X364">
        <v>4.9504950495049507E-2</v>
      </c>
      <c r="Y364">
        <v>9.9009900990099011E-3</v>
      </c>
      <c r="Z364" t="s">
        <v>3140</v>
      </c>
      <c r="AA364">
        <f>MATCH(Z364,Reference!$B$1:$B$98,0)</f>
        <v>12</v>
      </c>
      <c r="AB364" t="str" cm="1">
        <f t="array" ref="AB364">INDEX(Reference!$C$1:$C$98,Data!AA364)</f>
        <v>10.1016/j.gca.2019.09.043</v>
      </c>
      <c r="AC364" t="str">
        <f t="shared" si="10"/>
        <v>016B.y8jxve4z5.12</v>
      </c>
    </row>
    <row r="365" spans="1:29" x14ac:dyDescent="0.45">
      <c r="A365">
        <v>364</v>
      </c>
      <c r="B365" t="str">
        <f t="shared" si="11"/>
        <v>016C</v>
      </c>
      <c r="C365" t="s">
        <v>173</v>
      </c>
      <c r="D365" t="s">
        <v>3127</v>
      </c>
      <c r="E365">
        <v>48.49</v>
      </c>
      <c r="F365">
        <v>117.16</v>
      </c>
      <c r="G365" t="s">
        <v>4125</v>
      </c>
      <c r="H365">
        <v>0.48</v>
      </c>
      <c r="I365">
        <v>12.450186335403741</v>
      </c>
      <c r="J365" t="s">
        <v>3377</v>
      </c>
      <c r="K365">
        <v>2.9702970297029691E-2</v>
      </c>
      <c r="L365">
        <v>6.9306930693069299E-2</v>
      </c>
      <c r="M365">
        <v>0</v>
      </c>
      <c r="N365">
        <v>0</v>
      </c>
      <c r="O365">
        <v>0</v>
      </c>
      <c r="P365">
        <v>0</v>
      </c>
      <c r="Q365">
        <v>0.11881188118811881</v>
      </c>
      <c r="R365">
        <v>0.31683168316831678</v>
      </c>
      <c r="S365">
        <v>2.9702970297029691E-2</v>
      </c>
      <c r="T365">
        <v>5.9405940594059389E-2</v>
      </c>
      <c r="U365">
        <v>0</v>
      </c>
      <c r="V365">
        <v>0</v>
      </c>
      <c r="W365">
        <v>0.26732673267326729</v>
      </c>
      <c r="X365">
        <v>9.9009900990098987E-2</v>
      </c>
      <c r="Y365">
        <v>9.9009900990098994E-3</v>
      </c>
      <c r="Z365" t="s">
        <v>3140</v>
      </c>
      <c r="AA365">
        <f>MATCH(Z365,Reference!$B$1:$B$98,0)</f>
        <v>12</v>
      </c>
      <c r="AB365" t="str" cm="1">
        <f t="array" ref="AB365">INDEX(Reference!$C$1:$C$98,Data!AA365)</f>
        <v>10.1016/j.gca.2019.09.043</v>
      </c>
      <c r="AC365" t="str">
        <f t="shared" si="10"/>
        <v>016C.y8e7f5369.12</v>
      </c>
    </row>
    <row r="366" spans="1:29" x14ac:dyDescent="0.45">
      <c r="A366">
        <v>365</v>
      </c>
      <c r="B366" t="str">
        <f t="shared" si="11"/>
        <v>016D</v>
      </c>
      <c r="C366" t="s">
        <v>174</v>
      </c>
      <c r="D366" t="s">
        <v>3127</v>
      </c>
      <c r="E366">
        <v>49.88</v>
      </c>
      <c r="F366">
        <v>119.99</v>
      </c>
      <c r="G366" t="s">
        <v>4126</v>
      </c>
      <c r="H366">
        <v>-2.4</v>
      </c>
      <c r="I366">
        <v>10.293913043478261</v>
      </c>
      <c r="J366" t="s">
        <v>3377</v>
      </c>
      <c r="K366">
        <v>0.06</v>
      </c>
      <c r="L366">
        <v>0.09</v>
      </c>
      <c r="M366">
        <v>0</v>
      </c>
      <c r="N366">
        <v>0</v>
      </c>
      <c r="O366">
        <v>0</v>
      </c>
      <c r="P366">
        <v>0</v>
      </c>
      <c r="Q366">
        <v>0.15</v>
      </c>
      <c r="R366">
        <v>0.26</v>
      </c>
      <c r="S366">
        <v>0.08</v>
      </c>
      <c r="T366">
        <v>0.09</v>
      </c>
      <c r="U366">
        <v>0</v>
      </c>
      <c r="V366">
        <v>0</v>
      </c>
      <c r="W366">
        <v>0.16</v>
      </c>
      <c r="X366">
        <v>0.09</v>
      </c>
      <c r="Y366">
        <v>0.02</v>
      </c>
      <c r="Z366" t="s">
        <v>3140</v>
      </c>
      <c r="AA366">
        <f>MATCH(Z366,Reference!$B$1:$B$98,0)</f>
        <v>12</v>
      </c>
      <c r="AB366" t="str" cm="1">
        <f t="array" ref="AB366">INDEX(Reference!$C$1:$C$98,Data!AA366)</f>
        <v>10.1016/j.gca.2019.09.043</v>
      </c>
      <c r="AC366" t="str">
        <f t="shared" si="10"/>
        <v>016D.y8v7f2qh1.12</v>
      </c>
    </row>
    <row r="367" spans="1:29" x14ac:dyDescent="0.45">
      <c r="A367">
        <v>366</v>
      </c>
      <c r="B367" t="str">
        <f t="shared" si="11"/>
        <v>016E</v>
      </c>
      <c r="C367" t="s">
        <v>175</v>
      </c>
      <c r="D367" t="s">
        <v>3127</v>
      </c>
      <c r="E367">
        <v>44.48</v>
      </c>
      <c r="F367">
        <v>123.48</v>
      </c>
      <c r="G367" t="s">
        <v>4127</v>
      </c>
      <c r="H367">
        <v>5.91</v>
      </c>
      <c r="I367">
        <v>16.437142857142849</v>
      </c>
      <c r="J367" t="s">
        <v>3377</v>
      </c>
      <c r="K367">
        <v>0.01</v>
      </c>
      <c r="L367">
        <v>0.15</v>
      </c>
      <c r="M367">
        <v>0</v>
      </c>
      <c r="N367">
        <v>0</v>
      </c>
      <c r="O367">
        <v>0</v>
      </c>
      <c r="P367">
        <v>0</v>
      </c>
      <c r="Q367">
        <v>0.06</v>
      </c>
      <c r="R367">
        <v>0.44</v>
      </c>
      <c r="S367">
        <v>0.02</v>
      </c>
      <c r="T367">
        <v>0.04</v>
      </c>
      <c r="U367">
        <v>0</v>
      </c>
      <c r="V367">
        <v>0</v>
      </c>
      <c r="W367">
        <v>0.21</v>
      </c>
      <c r="X367">
        <v>0.06</v>
      </c>
      <c r="Y367">
        <v>0.01</v>
      </c>
      <c r="Z367" t="s">
        <v>3140</v>
      </c>
      <c r="AA367">
        <f>MATCH(Z367,Reference!$B$1:$B$98,0)</f>
        <v>12</v>
      </c>
      <c r="AB367" t="str" cm="1">
        <f t="array" ref="AB367">INDEX(Reference!$C$1:$C$98,Data!AA367)</f>
        <v>10.1016/j.gca.2019.09.043</v>
      </c>
      <c r="AC367" t="str">
        <f t="shared" si="10"/>
        <v>016E.wxzv1c76u.12</v>
      </c>
    </row>
    <row r="368" spans="1:29" x14ac:dyDescent="0.45">
      <c r="A368">
        <v>367</v>
      </c>
      <c r="B368" t="str">
        <f t="shared" si="11"/>
        <v>016F</v>
      </c>
      <c r="C368" t="s">
        <v>176</v>
      </c>
      <c r="D368" t="s">
        <v>3127</v>
      </c>
      <c r="E368">
        <v>19.09</v>
      </c>
      <c r="F368">
        <v>77.05</v>
      </c>
      <c r="G368" t="s">
        <v>4128</v>
      </c>
      <c r="H368">
        <v>27.26</v>
      </c>
      <c r="I368">
        <v>27.25695652173912</v>
      </c>
      <c r="J368" t="s">
        <v>3377</v>
      </c>
      <c r="K368">
        <v>0</v>
      </c>
      <c r="L368">
        <v>0.02</v>
      </c>
      <c r="M368">
        <v>0</v>
      </c>
      <c r="N368">
        <v>0</v>
      </c>
      <c r="O368">
        <v>0</v>
      </c>
      <c r="P368">
        <v>0</v>
      </c>
      <c r="Q368">
        <v>0.03</v>
      </c>
      <c r="R368">
        <v>0.22</v>
      </c>
      <c r="S368">
        <v>0.01</v>
      </c>
      <c r="T368">
        <v>0.08</v>
      </c>
      <c r="U368">
        <v>0</v>
      </c>
      <c r="V368">
        <v>0</v>
      </c>
      <c r="W368">
        <v>0.4</v>
      </c>
      <c r="X368">
        <v>0.22</v>
      </c>
      <c r="Y368">
        <v>0.02</v>
      </c>
      <c r="Z368" t="s">
        <v>3140</v>
      </c>
      <c r="AA368">
        <f>MATCH(Z368,Reference!$B$1:$B$98,0)</f>
        <v>12</v>
      </c>
      <c r="AB368" t="str" cm="1">
        <f t="array" ref="AB368">INDEX(Reference!$C$1:$C$98,Data!AA368)</f>
        <v>10.1016/j.gca.2019.09.043</v>
      </c>
      <c r="AC368" t="str">
        <f t="shared" si="10"/>
        <v>016F.tequ974p7.12</v>
      </c>
    </row>
    <row r="369" spans="1:29" x14ac:dyDescent="0.45">
      <c r="A369">
        <v>368</v>
      </c>
      <c r="B369" t="str">
        <f t="shared" si="11"/>
        <v>0170</v>
      </c>
      <c r="C369" t="s">
        <v>177</v>
      </c>
      <c r="D369" t="s">
        <v>3127</v>
      </c>
      <c r="E369">
        <v>19.37</v>
      </c>
      <c r="F369">
        <v>75.709999999999994</v>
      </c>
      <c r="G369" t="s">
        <v>4129</v>
      </c>
      <c r="H369">
        <v>27</v>
      </c>
      <c r="I369">
        <v>26.997463768115939</v>
      </c>
      <c r="J369" t="s">
        <v>3377</v>
      </c>
      <c r="K369">
        <v>0</v>
      </c>
      <c r="L369">
        <v>0.01</v>
      </c>
      <c r="M369">
        <v>0</v>
      </c>
      <c r="N369">
        <v>0</v>
      </c>
      <c r="O369">
        <v>0</v>
      </c>
      <c r="P369">
        <v>0</v>
      </c>
      <c r="Q369">
        <v>0.02</v>
      </c>
      <c r="R369">
        <v>0.2</v>
      </c>
      <c r="S369">
        <v>0.01</v>
      </c>
      <c r="T369">
        <v>0.04</v>
      </c>
      <c r="U369">
        <v>0</v>
      </c>
      <c r="V369">
        <v>0</v>
      </c>
      <c r="W369">
        <v>0.45</v>
      </c>
      <c r="X369">
        <v>0.24</v>
      </c>
      <c r="Y369">
        <v>0.03</v>
      </c>
      <c r="Z369" t="s">
        <v>3140</v>
      </c>
      <c r="AA369">
        <f>MATCH(Z369,Reference!$B$1:$B$98,0)</f>
        <v>12</v>
      </c>
      <c r="AB369" t="str" cm="1">
        <f t="array" ref="AB369">INDEX(Reference!$C$1:$C$98,Data!AA369)</f>
        <v>10.1016/j.gca.2019.09.043</v>
      </c>
      <c r="AC369" t="str">
        <f t="shared" si="10"/>
        <v>0170.temy4y4q6.12</v>
      </c>
    </row>
    <row r="370" spans="1:29" x14ac:dyDescent="0.45">
      <c r="A370">
        <v>369</v>
      </c>
      <c r="B370" t="str">
        <f t="shared" si="11"/>
        <v>0171</v>
      </c>
      <c r="C370" t="s">
        <v>178</v>
      </c>
      <c r="D370" t="s">
        <v>3127</v>
      </c>
      <c r="E370">
        <v>19.62</v>
      </c>
      <c r="F370">
        <v>75.02</v>
      </c>
      <c r="G370" t="s">
        <v>4130</v>
      </c>
      <c r="H370">
        <v>26.58</v>
      </c>
      <c r="I370">
        <v>26.583913043478251</v>
      </c>
      <c r="J370" t="s">
        <v>3377</v>
      </c>
      <c r="K370">
        <v>0.01</v>
      </c>
      <c r="L370">
        <v>0.03</v>
      </c>
      <c r="M370">
        <v>0</v>
      </c>
      <c r="N370">
        <v>0</v>
      </c>
      <c r="O370">
        <v>0</v>
      </c>
      <c r="P370">
        <v>0</v>
      </c>
      <c r="Q370">
        <v>0.06</v>
      </c>
      <c r="R370">
        <v>0.14000000000000001</v>
      </c>
      <c r="S370">
        <v>0.03</v>
      </c>
      <c r="T370">
        <v>0.08</v>
      </c>
      <c r="U370">
        <v>0</v>
      </c>
      <c r="V370">
        <v>0.01</v>
      </c>
      <c r="W370">
        <v>0.38</v>
      </c>
      <c r="X370">
        <v>0.23</v>
      </c>
      <c r="Y370">
        <v>0.03</v>
      </c>
      <c r="Z370" t="s">
        <v>3140</v>
      </c>
      <c r="AA370">
        <f>MATCH(Z370,Reference!$B$1:$B$98,0)</f>
        <v>12</v>
      </c>
      <c r="AB370" t="str" cm="1">
        <f t="array" ref="AB370">INDEX(Reference!$C$1:$C$98,Data!AA370)</f>
        <v>10.1016/j.gca.2019.09.043</v>
      </c>
      <c r="AC370" t="str">
        <f t="shared" si="10"/>
        <v>0171.temre5eyu.12</v>
      </c>
    </row>
    <row r="371" spans="1:29" x14ac:dyDescent="0.45">
      <c r="A371">
        <v>370</v>
      </c>
      <c r="B371" t="str">
        <f t="shared" si="11"/>
        <v>0172</v>
      </c>
      <c r="C371" t="s">
        <v>179</v>
      </c>
      <c r="D371" t="s">
        <v>3127</v>
      </c>
      <c r="E371">
        <v>19.88</v>
      </c>
      <c r="F371">
        <v>74.510000000000005</v>
      </c>
      <c r="G371" t="s">
        <v>4131</v>
      </c>
      <c r="H371">
        <v>26.44</v>
      </c>
      <c r="I371">
        <v>26.442826086956529</v>
      </c>
      <c r="J371" t="s">
        <v>3377</v>
      </c>
      <c r="K371">
        <v>1.01010101010101E-2</v>
      </c>
      <c r="L371">
        <v>3.03030303030303E-2</v>
      </c>
      <c r="M371">
        <v>0</v>
      </c>
      <c r="N371">
        <v>0</v>
      </c>
      <c r="O371">
        <v>0</v>
      </c>
      <c r="P371">
        <v>0</v>
      </c>
      <c r="Q371">
        <v>5.0505050505050497E-2</v>
      </c>
      <c r="R371">
        <v>0.1818181818181818</v>
      </c>
      <c r="S371">
        <v>2.02020202020202E-2</v>
      </c>
      <c r="T371">
        <v>7.0707070707070704E-2</v>
      </c>
      <c r="U371">
        <v>0</v>
      </c>
      <c r="V371">
        <v>1.01010101010101E-2</v>
      </c>
      <c r="W371">
        <v>0.43434343434343431</v>
      </c>
      <c r="X371">
        <v>0.17171717171717171</v>
      </c>
      <c r="Y371">
        <v>2.02020202020202E-2</v>
      </c>
      <c r="Z371" t="s">
        <v>3140</v>
      </c>
      <c r="AA371">
        <f>MATCH(Z371,Reference!$B$1:$B$98,0)</f>
        <v>12</v>
      </c>
      <c r="AB371" t="str" cm="1">
        <f t="array" ref="AB371">INDEX(Reference!$C$1:$C$98,Data!AA371)</f>
        <v>10.1016/j.gca.2019.09.043</v>
      </c>
      <c r="AC371" t="str">
        <f t="shared" si="10"/>
        <v>0172.tescpe092.12</v>
      </c>
    </row>
    <row r="372" spans="1:29" x14ac:dyDescent="0.45">
      <c r="A372">
        <v>371</v>
      </c>
      <c r="B372" t="str">
        <f t="shared" si="11"/>
        <v>0173</v>
      </c>
      <c r="C372" t="s">
        <v>180</v>
      </c>
      <c r="D372" t="s">
        <v>3127</v>
      </c>
      <c r="E372">
        <v>20.14</v>
      </c>
      <c r="F372">
        <v>73.97</v>
      </c>
      <c r="G372" t="s">
        <v>4132</v>
      </c>
      <c r="H372">
        <v>24.48</v>
      </c>
      <c r="I372">
        <v>24.477898550724628</v>
      </c>
      <c r="J372" t="s">
        <v>3377</v>
      </c>
      <c r="K372">
        <v>0</v>
      </c>
      <c r="L372">
        <v>3.0612244897959179E-2</v>
      </c>
      <c r="M372">
        <v>0</v>
      </c>
      <c r="N372">
        <v>0</v>
      </c>
      <c r="O372">
        <v>0</v>
      </c>
      <c r="P372">
        <v>0</v>
      </c>
      <c r="Q372">
        <v>3.0612244897959179E-2</v>
      </c>
      <c r="R372">
        <v>0.22448979591836729</v>
      </c>
      <c r="S372">
        <v>1.020408163265306E-2</v>
      </c>
      <c r="T372">
        <v>7.1428571428571425E-2</v>
      </c>
      <c r="U372">
        <v>0</v>
      </c>
      <c r="V372">
        <v>0</v>
      </c>
      <c r="W372">
        <v>0.4081632653061224</v>
      </c>
      <c r="X372">
        <v>0.2040816326530612</v>
      </c>
      <c r="Y372">
        <v>2.0408163265306121E-2</v>
      </c>
      <c r="Z372" t="s">
        <v>3140</v>
      </c>
      <c r="AA372">
        <f>MATCH(Z372,Reference!$B$1:$B$98,0)</f>
        <v>12</v>
      </c>
      <c r="AB372" t="str" cm="1">
        <f t="array" ref="AB372">INDEX(Reference!$C$1:$C$98,Data!AA372)</f>
        <v>10.1016/j.gca.2019.09.043</v>
      </c>
      <c r="AC372" t="str">
        <f t="shared" si="10"/>
        <v>0173.tesde4rk1.12</v>
      </c>
    </row>
    <row r="373" spans="1:29" x14ac:dyDescent="0.45">
      <c r="A373">
        <v>372</v>
      </c>
      <c r="B373" t="str">
        <f t="shared" si="11"/>
        <v>0174</v>
      </c>
      <c r="C373" t="s">
        <v>181</v>
      </c>
      <c r="D373" t="s">
        <v>3127</v>
      </c>
      <c r="E373">
        <v>20.11</v>
      </c>
      <c r="F373">
        <v>74.06</v>
      </c>
      <c r="G373" t="s">
        <v>4133</v>
      </c>
      <c r="H373">
        <v>25.19</v>
      </c>
      <c r="I373">
        <v>25.194855072463771</v>
      </c>
      <c r="J373" t="s">
        <v>3377</v>
      </c>
      <c r="K373">
        <v>9.9009900990099011E-3</v>
      </c>
      <c r="L373">
        <v>3.9603960396039598E-2</v>
      </c>
      <c r="M373">
        <v>0</v>
      </c>
      <c r="N373">
        <v>9.9009900990099011E-3</v>
      </c>
      <c r="O373">
        <v>0</v>
      </c>
      <c r="P373">
        <v>0</v>
      </c>
      <c r="Q373">
        <v>3.9603960396039598E-2</v>
      </c>
      <c r="R373">
        <v>0.25742574257425738</v>
      </c>
      <c r="S373">
        <v>9.9009900990099011E-3</v>
      </c>
      <c r="T373">
        <v>0.1089108910891089</v>
      </c>
      <c r="U373">
        <v>0</v>
      </c>
      <c r="V373">
        <v>9.9009900990099011E-3</v>
      </c>
      <c r="W373">
        <v>0.27722772277227731</v>
      </c>
      <c r="X373">
        <v>0.21782178217821779</v>
      </c>
      <c r="Y373">
        <v>1.9801980198019799E-2</v>
      </c>
      <c r="Z373" t="s">
        <v>3140</v>
      </c>
      <c r="AA373">
        <f>MATCH(Z373,Reference!$B$1:$B$98,0)</f>
        <v>12</v>
      </c>
      <c r="AB373" t="str" cm="1">
        <f t="array" ref="AB373">INDEX(Reference!$C$1:$C$98,Data!AA373)</f>
        <v>10.1016/j.gca.2019.09.043</v>
      </c>
      <c r="AC373" t="str">
        <f t="shared" si="10"/>
        <v>0174.tesdmkbv5.12</v>
      </c>
    </row>
    <row r="374" spans="1:29" x14ac:dyDescent="0.45">
      <c r="A374">
        <v>373</v>
      </c>
      <c r="B374" t="str">
        <f t="shared" si="11"/>
        <v>0175</v>
      </c>
      <c r="C374" t="s">
        <v>182</v>
      </c>
      <c r="D374" t="s">
        <v>3127</v>
      </c>
      <c r="E374">
        <v>16.7</v>
      </c>
      <c r="F374">
        <v>82.03</v>
      </c>
      <c r="G374" t="s">
        <v>4134</v>
      </c>
      <c r="H374">
        <v>27.99</v>
      </c>
      <c r="I374">
        <v>27.989202898550719</v>
      </c>
      <c r="J374" t="s">
        <v>3377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0.05</v>
      </c>
      <c r="R374">
        <v>0.13</v>
      </c>
      <c r="S374">
        <v>0.01</v>
      </c>
      <c r="T374">
        <v>0.06</v>
      </c>
      <c r="U374">
        <v>0</v>
      </c>
      <c r="V374">
        <v>0</v>
      </c>
      <c r="W374">
        <v>0.51</v>
      </c>
      <c r="X374">
        <v>0.21</v>
      </c>
      <c r="Y374">
        <v>0.03</v>
      </c>
      <c r="Z374" t="s">
        <v>3140</v>
      </c>
      <c r="AA374">
        <f>MATCH(Z374,Reference!$B$1:$B$98,0)</f>
        <v>12</v>
      </c>
      <c r="AB374" t="str" cm="1">
        <f t="array" ref="AB374">INDEX(Reference!$C$1:$C$98,Data!AA374)</f>
        <v>10.1016/j.gca.2019.09.043</v>
      </c>
      <c r="AC374" t="str">
        <f t="shared" si="10"/>
        <v>0175.tffr48hkt.12</v>
      </c>
    </row>
    <row r="375" spans="1:29" x14ac:dyDescent="0.45">
      <c r="A375">
        <v>374</v>
      </c>
      <c r="B375" t="str">
        <f t="shared" si="11"/>
        <v>0176</v>
      </c>
      <c r="C375" t="s">
        <v>183</v>
      </c>
      <c r="D375" t="s">
        <v>3127</v>
      </c>
      <c r="E375">
        <v>16.95</v>
      </c>
      <c r="F375">
        <v>81.75</v>
      </c>
      <c r="G375" t="s">
        <v>4135</v>
      </c>
      <c r="H375">
        <v>27.89</v>
      </c>
      <c r="I375">
        <v>27.888333333333321</v>
      </c>
      <c r="J375" t="s">
        <v>3377</v>
      </c>
      <c r="K375">
        <v>0</v>
      </c>
      <c r="L375">
        <v>1.01010101010101E-2</v>
      </c>
      <c r="M375">
        <v>0</v>
      </c>
      <c r="N375">
        <v>0</v>
      </c>
      <c r="O375">
        <v>0</v>
      </c>
      <c r="P375">
        <v>0</v>
      </c>
      <c r="Q375">
        <v>4.0404040404040387E-2</v>
      </c>
      <c r="R375">
        <v>7.0707070707070704E-2</v>
      </c>
      <c r="S375">
        <v>1.01010101010101E-2</v>
      </c>
      <c r="T375">
        <v>5.0505050505050497E-2</v>
      </c>
      <c r="U375">
        <v>0</v>
      </c>
      <c r="V375">
        <v>1.01010101010101E-2</v>
      </c>
      <c r="W375">
        <v>0.57575757575757558</v>
      </c>
      <c r="X375">
        <v>0.19191919191919191</v>
      </c>
      <c r="Y375">
        <v>4.0404040404040387E-2</v>
      </c>
      <c r="Z375" t="s">
        <v>3140</v>
      </c>
      <c r="AA375">
        <f>MATCH(Z375,Reference!$B$1:$B$98,0)</f>
        <v>12</v>
      </c>
      <c r="AB375" t="str" cm="1">
        <f t="array" ref="AB375">INDEX(Reference!$C$1:$C$98,Data!AA375)</f>
        <v>10.1016/j.gca.2019.09.043</v>
      </c>
      <c r="AC375" t="str">
        <f t="shared" si="10"/>
        <v>0176.tg40km8sc.12</v>
      </c>
    </row>
    <row r="376" spans="1:29" x14ac:dyDescent="0.45">
      <c r="A376">
        <v>375</v>
      </c>
      <c r="B376" t="str">
        <f t="shared" si="11"/>
        <v>0177</v>
      </c>
      <c r="C376" t="s">
        <v>184</v>
      </c>
      <c r="D376" t="s">
        <v>3127</v>
      </c>
      <c r="E376">
        <v>16.89</v>
      </c>
      <c r="F376">
        <v>81.739999999999995</v>
      </c>
      <c r="G376" t="s">
        <v>4136</v>
      </c>
      <c r="H376">
        <v>27.89</v>
      </c>
      <c r="I376">
        <v>27.888333333333321</v>
      </c>
      <c r="J376" t="s">
        <v>3377</v>
      </c>
      <c r="K376">
        <v>0.01</v>
      </c>
      <c r="L376">
        <v>0.01</v>
      </c>
      <c r="M376">
        <v>0</v>
      </c>
      <c r="N376">
        <v>0</v>
      </c>
      <c r="O376">
        <v>0</v>
      </c>
      <c r="P376">
        <v>0</v>
      </c>
      <c r="Q376">
        <v>0.05</v>
      </c>
      <c r="R376">
        <v>0.11</v>
      </c>
      <c r="S376">
        <v>0.01</v>
      </c>
      <c r="T376">
        <v>0.04</v>
      </c>
      <c r="U376">
        <v>0</v>
      </c>
      <c r="V376">
        <v>0</v>
      </c>
      <c r="W376">
        <v>0.59</v>
      </c>
      <c r="X376">
        <v>0.15</v>
      </c>
      <c r="Y376">
        <v>0.03</v>
      </c>
      <c r="Z376" t="s">
        <v>3140</v>
      </c>
      <c r="AA376">
        <f>MATCH(Z376,Reference!$B$1:$B$98,0)</f>
        <v>12</v>
      </c>
      <c r="AB376" t="str" cm="1">
        <f t="array" ref="AB376">INDEX(Reference!$C$1:$C$98,Data!AA376)</f>
        <v>10.1016/j.gca.2019.09.043</v>
      </c>
      <c r="AC376" t="str">
        <f t="shared" si="10"/>
        <v>0177.tg40h49r2.12</v>
      </c>
    </row>
    <row r="377" spans="1:29" x14ac:dyDescent="0.45">
      <c r="A377">
        <v>376</v>
      </c>
      <c r="B377" t="str">
        <f t="shared" si="11"/>
        <v>0178</v>
      </c>
      <c r="C377" t="s">
        <v>185</v>
      </c>
      <c r="D377" t="s">
        <v>3127</v>
      </c>
      <c r="E377">
        <v>16.690000000000001</v>
      </c>
      <c r="F377">
        <v>81.8</v>
      </c>
      <c r="G377" t="s">
        <v>4137</v>
      </c>
      <c r="H377">
        <v>27.89</v>
      </c>
      <c r="I377">
        <v>27.888333333333321</v>
      </c>
      <c r="J377" t="s">
        <v>3377</v>
      </c>
      <c r="K377">
        <v>0</v>
      </c>
      <c r="L377">
        <v>0.01</v>
      </c>
      <c r="M377">
        <v>0</v>
      </c>
      <c r="N377">
        <v>0</v>
      </c>
      <c r="O377">
        <v>0</v>
      </c>
      <c r="P377">
        <v>0</v>
      </c>
      <c r="Q377">
        <v>0.03</v>
      </c>
      <c r="R377">
        <v>0.1</v>
      </c>
      <c r="S377">
        <v>0.01</v>
      </c>
      <c r="T377">
        <v>0.05</v>
      </c>
      <c r="U377">
        <v>0</v>
      </c>
      <c r="V377">
        <v>0</v>
      </c>
      <c r="W377">
        <v>0.51</v>
      </c>
      <c r="X377">
        <v>0.25</v>
      </c>
      <c r="Y377">
        <v>0.04</v>
      </c>
      <c r="Z377" t="s">
        <v>3140</v>
      </c>
      <c r="AA377">
        <f>MATCH(Z377,Reference!$B$1:$B$98,0)</f>
        <v>12</v>
      </c>
      <c r="AB377" t="str" cm="1">
        <f t="array" ref="AB377">INDEX(Reference!$C$1:$C$98,Data!AA377)</f>
        <v>10.1016/j.gca.2019.09.043</v>
      </c>
      <c r="AC377" t="str">
        <f t="shared" si="10"/>
        <v>0178.tffnvqkfq.12</v>
      </c>
    </row>
    <row r="378" spans="1:29" x14ac:dyDescent="0.45">
      <c r="A378">
        <v>377</v>
      </c>
      <c r="B378" t="str">
        <f t="shared" si="11"/>
        <v>0179</v>
      </c>
      <c r="C378" t="s">
        <v>186</v>
      </c>
      <c r="D378" t="s">
        <v>3127</v>
      </c>
      <c r="E378">
        <v>16.53</v>
      </c>
      <c r="F378">
        <v>81.96</v>
      </c>
      <c r="G378" t="s">
        <v>4138</v>
      </c>
      <c r="H378">
        <v>27.89</v>
      </c>
      <c r="I378">
        <v>27.888333333333321</v>
      </c>
      <c r="J378" t="s">
        <v>3377</v>
      </c>
      <c r="K378">
        <v>0</v>
      </c>
      <c r="L378">
        <v>0.02</v>
      </c>
      <c r="M378">
        <v>0</v>
      </c>
      <c r="N378">
        <v>0</v>
      </c>
      <c r="O378">
        <v>0</v>
      </c>
      <c r="P378">
        <v>0</v>
      </c>
      <c r="Q378">
        <v>0.04</v>
      </c>
      <c r="R378">
        <v>0.15</v>
      </c>
      <c r="S378">
        <v>0.01</v>
      </c>
      <c r="T378">
        <v>7.0000000000000007E-2</v>
      </c>
      <c r="U378">
        <v>0</v>
      </c>
      <c r="V378">
        <v>0.01</v>
      </c>
      <c r="W378">
        <v>0.49</v>
      </c>
      <c r="X378">
        <v>0.18</v>
      </c>
      <c r="Y378">
        <v>0.03</v>
      </c>
      <c r="Z378" t="s">
        <v>3140</v>
      </c>
      <c r="AA378">
        <f>MATCH(Z378,Reference!$B$1:$B$98,0)</f>
        <v>12</v>
      </c>
      <c r="AB378" t="str" cm="1">
        <f t="array" ref="AB378">INDEX(Reference!$C$1:$C$98,Data!AA378)</f>
        <v>10.1016/j.gca.2019.09.043</v>
      </c>
      <c r="AC378" t="str">
        <f t="shared" si="10"/>
        <v>0179.tffq111qn.12</v>
      </c>
    </row>
    <row r="379" spans="1:29" x14ac:dyDescent="0.45">
      <c r="A379">
        <v>378</v>
      </c>
      <c r="B379" t="str">
        <f t="shared" si="11"/>
        <v>017A</v>
      </c>
      <c r="C379" t="s">
        <v>187</v>
      </c>
      <c r="D379" t="s">
        <v>3127</v>
      </c>
      <c r="E379">
        <v>17.63</v>
      </c>
      <c r="F379">
        <v>81.64</v>
      </c>
      <c r="G379" t="s">
        <v>4139</v>
      </c>
      <c r="H379">
        <v>25.49</v>
      </c>
      <c r="I379">
        <v>25.493043478260869</v>
      </c>
      <c r="J379" t="s">
        <v>3377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2.9702970297029702E-2</v>
      </c>
      <c r="R379">
        <v>1.9801980198019799E-2</v>
      </c>
      <c r="S379">
        <v>0</v>
      </c>
      <c r="T379">
        <v>0</v>
      </c>
      <c r="U379">
        <v>0</v>
      </c>
      <c r="V379">
        <v>0</v>
      </c>
      <c r="W379">
        <v>0.79207920792079212</v>
      </c>
      <c r="X379">
        <v>0.12871287128712869</v>
      </c>
      <c r="Y379">
        <v>2.9702970297029702E-2</v>
      </c>
      <c r="Z379" t="s">
        <v>3140</v>
      </c>
      <c r="AA379">
        <f>MATCH(Z379,Reference!$B$1:$B$98,0)</f>
        <v>12</v>
      </c>
      <c r="AB379" t="str" cm="1">
        <f t="array" ref="AB379">INDEX(Reference!$C$1:$C$98,Data!AA379)</f>
        <v>10.1016/j.gca.2019.09.043</v>
      </c>
      <c r="AC379" t="str">
        <f t="shared" si="10"/>
        <v>017A.tg4h3c2qj.12</v>
      </c>
    </row>
    <row r="380" spans="1:29" x14ac:dyDescent="0.45">
      <c r="A380">
        <v>379</v>
      </c>
      <c r="B380" t="str">
        <f t="shared" si="11"/>
        <v>017B</v>
      </c>
      <c r="C380" t="s">
        <v>188</v>
      </c>
      <c r="D380" t="s">
        <v>3127</v>
      </c>
      <c r="E380">
        <v>17.72</v>
      </c>
      <c r="F380">
        <v>81.569999999999993</v>
      </c>
      <c r="G380" t="s">
        <v>4140</v>
      </c>
      <c r="H380">
        <v>25.49</v>
      </c>
      <c r="I380">
        <v>25.493043478260869</v>
      </c>
      <c r="J380" t="s">
        <v>3377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0.01</v>
      </c>
      <c r="R380">
        <v>0.02</v>
      </c>
      <c r="S380">
        <v>0</v>
      </c>
      <c r="T380">
        <v>0</v>
      </c>
      <c r="U380">
        <v>0</v>
      </c>
      <c r="V380">
        <v>0</v>
      </c>
      <c r="W380">
        <v>0.92</v>
      </c>
      <c r="X380">
        <v>0.05</v>
      </c>
      <c r="Y380">
        <v>0</v>
      </c>
      <c r="Z380" t="s">
        <v>3140</v>
      </c>
      <c r="AA380">
        <f>MATCH(Z380,Reference!$B$1:$B$98,0)</f>
        <v>12</v>
      </c>
      <c r="AB380" t="str" cm="1">
        <f t="array" ref="AB380">INDEX(Reference!$C$1:$C$98,Data!AA380)</f>
        <v>10.1016/j.gca.2019.09.043</v>
      </c>
      <c r="AC380" t="str">
        <f t="shared" si="10"/>
        <v>017B.tg4hb1v6q.12</v>
      </c>
    </row>
    <row r="381" spans="1:29" x14ac:dyDescent="0.45">
      <c r="A381">
        <v>380</v>
      </c>
      <c r="B381" t="str">
        <f t="shared" si="11"/>
        <v>017C</v>
      </c>
      <c r="C381" t="s">
        <v>189</v>
      </c>
      <c r="D381" t="s">
        <v>3127</v>
      </c>
      <c r="E381">
        <v>17.89</v>
      </c>
      <c r="F381">
        <v>81.39</v>
      </c>
      <c r="G381" t="s">
        <v>4141</v>
      </c>
      <c r="H381">
        <v>27.36</v>
      </c>
      <c r="I381">
        <v>27.355797101449291</v>
      </c>
      <c r="J381" t="s">
        <v>3377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4.0404040404040401E-2</v>
      </c>
      <c r="R381">
        <v>3.03030303030303E-2</v>
      </c>
      <c r="S381">
        <v>1.01010101010101E-2</v>
      </c>
      <c r="T381">
        <v>1.01010101010101E-2</v>
      </c>
      <c r="U381">
        <v>1.01010101010101E-2</v>
      </c>
      <c r="V381">
        <v>0</v>
      </c>
      <c r="W381">
        <v>0.75757575757575746</v>
      </c>
      <c r="X381">
        <v>0.1111111111111111</v>
      </c>
      <c r="Y381">
        <v>3.03030303030303E-2</v>
      </c>
      <c r="Z381" t="s">
        <v>3140</v>
      </c>
      <c r="AA381">
        <f>MATCH(Z381,Reference!$B$1:$B$98,0)</f>
        <v>12</v>
      </c>
      <c r="AB381" t="str" cm="1">
        <f t="array" ref="AB381">INDEX(Reference!$C$1:$C$98,Data!AA381)</f>
        <v>10.1016/j.gca.2019.09.043</v>
      </c>
      <c r="AC381" t="str">
        <f t="shared" si="10"/>
        <v>017C.tg1vu0f2u.12</v>
      </c>
    </row>
    <row r="382" spans="1:29" x14ac:dyDescent="0.45">
      <c r="A382">
        <v>381</v>
      </c>
      <c r="B382" t="str">
        <f t="shared" si="11"/>
        <v>017D</v>
      </c>
      <c r="C382" t="s">
        <v>190</v>
      </c>
      <c r="D382" t="s">
        <v>3127</v>
      </c>
      <c r="E382">
        <v>17.53</v>
      </c>
      <c r="F382">
        <v>81.290000000000006</v>
      </c>
      <c r="G382" t="s">
        <v>4142</v>
      </c>
      <c r="H382">
        <v>27.36</v>
      </c>
      <c r="I382">
        <v>27.355797101449291</v>
      </c>
      <c r="J382" t="s">
        <v>3377</v>
      </c>
      <c r="K382">
        <v>0</v>
      </c>
      <c r="L382">
        <v>0.01</v>
      </c>
      <c r="M382">
        <v>0</v>
      </c>
      <c r="N382">
        <v>0</v>
      </c>
      <c r="O382">
        <v>0</v>
      </c>
      <c r="P382">
        <v>0</v>
      </c>
      <c r="Q382">
        <v>0.05</v>
      </c>
      <c r="R382">
        <v>0.11</v>
      </c>
      <c r="S382">
        <v>0.01</v>
      </c>
      <c r="T382">
        <v>0.03</v>
      </c>
      <c r="U382">
        <v>0</v>
      </c>
      <c r="V382">
        <v>0</v>
      </c>
      <c r="W382">
        <v>0.65</v>
      </c>
      <c r="X382">
        <v>0.12</v>
      </c>
      <c r="Y382">
        <v>0.02</v>
      </c>
      <c r="Z382" t="s">
        <v>3140</v>
      </c>
      <c r="AA382">
        <f>MATCH(Z382,Reference!$B$1:$B$98,0)</f>
        <v>12</v>
      </c>
      <c r="AB382" t="str" cm="1">
        <f t="array" ref="AB382">INDEX(Reference!$C$1:$C$98,Data!AA382)</f>
        <v>10.1016/j.gca.2019.09.043</v>
      </c>
      <c r="AC382" t="str">
        <f t="shared" si="10"/>
        <v>017D.tg1g9z1xd.12</v>
      </c>
    </row>
    <row r="383" spans="1:29" x14ac:dyDescent="0.45">
      <c r="A383">
        <v>382</v>
      </c>
      <c r="B383" t="str">
        <f t="shared" si="11"/>
        <v>017E</v>
      </c>
      <c r="C383" t="s">
        <v>191</v>
      </c>
      <c r="D383" t="s">
        <v>3127</v>
      </c>
      <c r="E383">
        <v>17.57</v>
      </c>
      <c r="F383">
        <v>81.260000000000005</v>
      </c>
      <c r="G383" t="s">
        <v>4143</v>
      </c>
      <c r="H383">
        <v>27.36</v>
      </c>
      <c r="I383">
        <v>27.355797101449291</v>
      </c>
      <c r="J383" t="s">
        <v>3377</v>
      </c>
      <c r="K383">
        <v>0</v>
      </c>
      <c r="L383">
        <v>9.9009900990099011E-3</v>
      </c>
      <c r="M383">
        <v>0</v>
      </c>
      <c r="N383">
        <v>0</v>
      </c>
      <c r="O383">
        <v>0</v>
      </c>
      <c r="P383">
        <v>0</v>
      </c>
      <c r="Q383">
        <v>4.9504950495049507E-2</v>
      </c>
      <c r="R383">
        <v>6.9306930693069313E-2</v>
      </c>
      <c r="S383">
        <v>9.9009900990099011E-3</v>
      </c>
      <c r="T383">
        <v>1.9801980198019799E-2</v>
      </c>
      <c r="U383">
        <v>0</v>
      </c>
      <c r="V383">
        <v>0</v>
      </c>
      <c r="W383">
        <v>0.73267326732673266</v>
      </c>
      <c r="X383">
        <v>8.9108910891089105E-2</v>
      </c>
      <c r="Y383">
        <v>1.9801980198019799E-2</v>
      </c>
      <c r="Z383" t="s">
        <v>3140</v>
      </c>
      <c r="AA383">
        <f>MATCH(Z383,Reference!$B$1:$B$98,0)</f>
        <v>12</v>
      </c>
      <c r="AB383" t="str" cm="1">
        <f t="array" ref="AB383">INDEX(Reference!$C$1:$C$98,Data!AA383)</f>
        <v>10.1016/j.gca.2019.09.043</v>
      </c>
      <c r="AC383" t="str">
        <f t="shared" si="10"/>
        <v>017E.tg1gcne8x.12</v>
      </c>
    </row>
    <row r="384" spans="1:29" x14ac:dyDescent="0.45">
      <c r="A384">
        <v>383</v>
      </c>
      <c r="B384" t="str">
        <f t="shared" si="11"/>
        <v>017F</v>
      </c>
      <c r="C384" t="s">
        <v>192</v>
      </c>
      <c r="D384" t="s">
        <v>3127</v>
      </c>
      <c r="E384">
        <v>17.649999999999999</v>
      </c>
      <c r="F384">
        <v>80.98</v>
      </c>
      <c r="G384" t="s">
        <v>4144</v>
      </c>
      <c r="H384">
        <v>27.28</v>
      </c>
      <c r="I384">
        <v>27.283043478260879</v>
      </c>
      <c r="J384" t="s">
        <v>3377</v>
      </c>
      <c r="K384">
        <v>0</v>
      </c>
      <c r="L384">
        <v>1.020408163265306E-2</v>
      </c>
      <c r="M384">
        <v>0</v>
      </c>
      <c r="N384">
        <v>0</v>
      </c>
      <c r="O384">
        <v>0</v>
      </c>
      <c r="P384">
        <v>0</v>
      </c>
      <c r="Q384">
        <v>5.1020408163265307E-2</v>
      </c>
      <c r="R384">
        <v>0.1224489795918367</v>
      </c>
      <c r="S384">
        <v>1.020408163265306E-2</v>
      </c>
      <c r="T384">
        <v>4.0816326530612242E-2</v>
      </c>
      <c r="U384">
        <v>0</v>
      </c>
      <c r="V384">
        <v>0</v>
      </c>
      <c r="W384">
        <v>0.52040816326530603</v>
      </c>
      <c r="X384">
        <v>0.2040816326530612</v>
      </c>
      <c r="Y384">
        <v>4.0816326530612242E-2</v>
      </c>
      <c r="Z384" t="s">
        <v>3140</v>
      </c>
      <c r="AA384">
        <f>MATCH(Z384,Reference!$B$1:$B$98,0)</f>
        <v>12</v>
      </c>
      <c r="AB384" t="str" cm="1">
        <f t="array" ref="AB384">INDEX(Reference!$C$1:$C$98,Data!AA384)</f>
        <v>10.1016/j.gca.2019.09.043</v>
      </c>
      <c r="AC384" t="str">
        <f t="shared" si="10"/>
        <v>017F.tg1s6tpfd.12</v>
      </c>
    </row>
    <row r="385" spans="1:29" x14ac:dyDescent="0.45">
      <c r="A385">
        <v>384</v>
      </c>
      <c r="B385" t="str">
        <f t="shared" si="11"/>
        <v>0180</v>
      </c>
      <c r="C385" t="s">
        <v>193</v>
      </c>
      <c r="D385" t="s">
        <v>3127</v>
      </c>
      <c r="E385">
        <v>18.850000000000001</v>
      </c>
      <c r="F385">
        <v>80.349999999999994</v>
      </c>
      <c r="G385" t="s">
        <v>4145</v>
      </c>
      <c r="H385">
        <v>27.73</v>
      </c>
      <c r="I385">
        <v>27.72971014492753</v>
      </c>
      <c r="J385" t="s">
        <v>3377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3.9999999999999987E-2</v>
      </c>
      <c r="R385">
        <v>6.9999999999999993E-2</v>
      </c>
      <c r="S385">
        <v>0</v>
      </c>
      <c r="T385">
        <v>2.9999999999999988E-2</v>
      </c>
      <c r="U385">
        <v>0</v>
      </c>
      <c r="V385">
        <v>0</v>
      </c>
      <c r="W385">
        <v>0.66999999999999993</v>
      </c>
      <c r="X385">
        <v>0.15</v>
      </c>
      <c r="Y385">
        <v>3.9999999999999987E-2</v>
      </c>
      <c r="Z385" t="s">
        <v>3140</v>
      </c>
      <c r="AA385">
        <f>MATCH(Z385,Reference!$B$1:$B$98,0)</f>
        <v>12</v>
      </c>
      <c r="AB385" t="str" cm="1">
        <f t="array" ref="AB385">INDEX(Reference!$C$1:$C$98,Data!AA385)</f>
        <v>10.1016/j.gca.2019.09.043</v>
      </c>
      <c r="AC385" t="str">
        <f t="shared" si="10"/>
        <v>0180.tg35hrt14.12</v>
      </c>
    </row>
    <row r="386" spans="1:29" x14ac:dyDescent="0.45">
      <c r="A386">
        <v>385</v>
      </c>
      <c r="B386" t="str">
        <f t="shared" si="11"/>
        <v>0181</v>
      </c>
      <c r="C386" t="s">
        <v>194</v>
      </c>
      <c r="D386" t="s">
        <v>3127</v>
      </c>
      <c r="E386">
        <v>19.010000000000002</v>
      </c>
      <c r="F386">
        <v>81.19</v>
      </c>
      <c r="G386" t="s">
        <v>4146</v>
      </c>
      <c r="H386">
        <v>25.43</v>
      </c>
      <c r="I386">
        <v>25.426666666666659</v>
      </c>
      <c r="J386" t="s">
        <v>3377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1.01010101010101E-2</v>
      </c>
      <c r="R386">
        <v>2.02020202020202E-2</v>
      </c>
      <c r="S386">
        <v>0</v>
      </c>
      <c r="T386">
        <v>0</v>
      </c>
      <c r="U386">
        <v>0</v>
      </c>
      <c r="V386">
        <v>0</v>
      </c>
      <c r="W386">
        <v>0.90909090909090906</v>
      </c>
      <c r="X386">
        <v>5.0505050505050497E-2</v>
      </c>
      <c r="Y386">
        <v>1.01010101010101E-2</v>
      </c>
      <c r="Z386" t="s">
        <v>3140</v>
      </c>
      <c r="AA386">
        <f>MATCH(Z386,Reference!$B$1:$B$98,0)</f>
        <v>12</v>
      </c>
      <c r="AB386" t="str" cm="1">
        <f t="array" ref="AB386">INDEX(Reference!$C$1:$C$98,Data!AA386)</f>
        <v>10.1016/j.gca.2019.09.043</v>
      </c>
      <c r="AC386" t="str">
        <f t="shared" si="10"/>
        <v>0181.tg3sps8v2.12</v>
      </c>
    </row>
    <row r="387" spans="1:29" x14ac:dyDescent="0.45">
      <c r="A387">
        <v>386</v>
      </c>
      <c r="B387" t="str">
        <f t="shared" si="11"/>
        <v>0182</v>
      </c>
      <c r="C387" t="s">
        <v>195</v>
      </c>
      <c r="D387" t="s">
        <v>3127</v>
      </c>
      <c r="E387">
        <v>18.309999999999999</v>
      </c>
      <c r="F387">
        <v>80.47</v>
      </c>
      <c r="G387" t="s">
        <v>4147</v>
      </c>
      <c r="H387">
        <v>27.71</v>
      </c>
      <c r="I387">
        <v>27.708985507246378</v>
      </c>
      <c r="J387" t="s">
        <v>3377</v>
      </c>
      <c r="K387">
        <v>0</v>
      </c>
      <c r="L387">
        <v>0.02</v>
      </c>
      <c r="M387">
        <v>0</v>
      </c>
      <c r="N387">
        <v>0</v>
      </c>
      <c r="O387">
        <v>0</v>
      </c>
      <c r="P387">
        <v>0</v>
      </c>
      <c r="Q387">
        <v>0.04</v>
      </c>
      <c r="R387">
        <v>0.15</v>
      </c>
      <c r="S387">
        <v>0.01</v>
      </c>
      <c r="T387">
        <v>0.04</v>
      </c>
      <c r="U387">
        <v>0</v>
      </c>
      <c r="V387">
        <v>0</v>
      </c>
      <c r="W387">
        <v>0.53</v>
      </c>
      <c r="X387">
        <v>0.18</v>
      </c>
      <c r="Y387">
        <v>0.03</v>
      </c>
      <c r="Z387" t="s">
        <v>3140</v>
      </c>
      <c r="AA387">
        <f>MATCH(Z387,Reference!$B$1:$B$98,0)</f>
        <v>12</v>
      </c>
      <c r="AB387" t="str" cm="1">
        <f t="array" ref="AB387">INDEX(Reference!$C$1:$C$98,Data!AA387)</f>
        <v>10.1016/j.gca.2019.09.043</v>
      </c>
      <c r="AC387" t="str">
        <f t="shared" ref="AC387:AC450" si="12">_xlfn.CONCAT(B387,".",G387,".",AA387)</f>
        <v>0182.tg30pjhrq.12</v>
      </c>
    </row>
    <row r="388" spans="1:29" x14ac:dyDescent="0.45">
      <c r="A388">
        <v>387</v>
      </c>
      <c r="B388" t="str">
        <f t="shared" ref="B388:B451" si="13">DEC2HEX(A388,4)</f>
        <v>0183</v>
      </c>
      <c r="C388" t="s">
        <v>196</v>
      </c>
      <c r="D388" t="s">
        <v>3127</v>
      </c>
      <c r="E388">
        <v>18.75</v>
      </c>
      <c r="F388">
        <v>80</v>
      </c>
      <c r="G388" t="s">
        <v>4148</v>
      </c>
      <c r="H388">
        <v>27.73</v>
      </c>
      <c r="I388">
        <v>27.72971014492753</v>
      </c>
      <c r="J388" t="s">
        <v>3377</v>
      </c>
      <c r="K388">
        <v>0</v>
      </c>
      <c r="L388">
        <v>2.02020202020202E-2</v>
      </c>
      <c r="M388">
        <v>0</v>
      </c>
      <c r="N388">
        <v>0</v>
      </c>
      <c r="O388">
        <v>0</v>
      </c>
      <c r="P388">
        <v>0</v>
      </c>
      <c r="Q388">
        <v>4.0404040404040387E-2</v>
      </c>
      <c r="R388">
        <v>0.14141414141414141</v>
      </c>
      <c r="S388">
        <v>1.01010101010101E-2</v>
      </c>
      <c r="T388">
        <v>7.0707070707070704E-2</v>
      </c>
      <c r="U388">
        <v>0</v>
      </c>
      <c r="V388">
        <v>1.01010101010101E-2</v>
      </c>
      <c r="W388">
        <v>0.46464646464646459</v>
      </c>
      <c r="X388">
        <v>0.2121212121212121</v>
      </c>
      <c r="Y388">
        <v>3.03030303030303E-2</v>
      </c>
      <c r="Z388" t="s">
        <v>3140</v>
      </c>
      <c r="AA388">
        <f>MATCH(Z388,Reference!$B$1:$B$98,0)</f>
        <v>12</v>
      </c>
      <c r="AB388" t="str" cm="1">
        <f t="array" ref="AB388">INDEX(Reference!$C$1:$C$98,Data!AA388)</f>
        <v>10.1016/j.gca.2019.09.043</v>
      </c>
      <c r="AC388" t="str">
        <f t="shared" si="12"/>
        <v>0183.tg2fsmq4x.12</v>
      </c>
    </row>
    <row r="389" spans="1:29" x14ac:dyDescent="0.45">
      <c r="A389">
        <v>388</v>
      </c>
      <c r="B389" t="str">
        <f t="shared" si="13"/>
        <v>0184</v>
      </c>
      <c r="C389" t="s">
        <v>197</v>
      </c>
      <c r="D389" t="s">
        <v>3127</v>
      </c>
      <c r="E389">
        <v>18.61</v>
      </c>
      <c r="F389">
        <v>79.8</v>
      </c>
      <c r="G389" t="s">
        <v>4149</v>
      </c>
      <c r="H389">
        <v>27.88</v>
      </c>
      <c r="I389">
        <v>27.879637681159419</v>
      </c>
      <c r="J389" t="s">
        <v>3377</v>
      </c>
      <c r="K389">
        <v>0</v>
      </c>
      <c r="L389">
        <v>0.01</v>
      </c>
      <c r="M389">
        <v>0</v>
      </c>
      <c r="N389">
        <v>0</v>
      </c>
      <c r="O389">
        <v>0</v>
      </c>
      <c r="P389">
        <v>0</v>
      </c>
      <c r="Q389">
        <v>0.03</v>
      </c>
      <c r="R389">
        <v>0.11</v>
      </c>
      <c r="S389">
        <v>0.01</v>
      </c>
      <c r="T389">
        <v>0.06</v>
      </c>
      <c r="U389">
        <v>0</v>
      </c>
      <c r="V389">
        <v>0.01</v>
      </c>
      <c r="W389">
        <v>0.43</v>
      </c>
      <c r="X389">
        <v>0.28999999999999998</v>
      </c>
      <c r="Y389">
        <v>0.05</v>
      </c>
      <c r="Z389" t="s">
        <v>3140</v>
      </c>
      <c r="AA389">
        <f>MATCH(Z389,Reference!$B$1:$B$98,0)</f>
        <v>12</v>
      </c>
      <c r="AB389" t="str" cm="1">
        <f t="array" ref="AB389">INDEX(Reference!$C$1:$C$98,Data!AA389)</f>
        <v>10.1016/j.gca.2019.09.043</v>
      </c>
      <c r="AC389" t="str">
        <f t="shared" si="12"/>
        <v>0184.tg29zgue4.12</v>
      </c>
    </row>
    <row r="390" spans="1:29" x14ac:dyDescent="0.45">
      <c r="A390">
        <v>389</v>
      </c>
      <c r="B390" t="str">
        <f t="shared" si="13"/>
        <v>0185</v>
      </c>
      <c r="C390" t="s">
        <v>198</v>
      </c>
      <c r="D390" t="s">
        <v>3127</v>
      </c>
      <c r="E390">
        <v>18.899999999999999</v>
      </c>
      <c r="F390">
        <v>79.16</v>
      </c>
      <c r="G390" t="s">
        <v>4150</v>
      </c>
      <c r="H390">
        <v>27.69</v>
      </c>
      <c r="I390">
        <v>27.686666666666671</v>
      </c>
      <c r="J390" t="s">
        <v>3377</v>
      </c>
      <c r="K390">
        <v>0</v>
      </c>
      <c r="L390">
        <v>2.02020202020202E-2</v>
      </c>
      <c r="M390">
        <v>0</v>
      </c>
      <c r="N390">
        <v>0</v>
      </c>
      <c r="O390">
        <v>0</v>
      </c>
      <c r="P390">
        <v>0</v>
      </c>
      <c r="Q390">
        <v>4.0404040404040407E-2</v>
      </c>
      <c r="R390">
        <v>0.2121212121212121</v>
      </c>
      <c r="S390">
        <v>1.01010101010101E-2</v>
      </c>
      <c r="T390">
        <v>7.0707070707070718E-2</v>
      </c>
      <c r="U390">
        <v>0</v>
      </c>
      <c r="V390">
        <v>0</v>
      </c>
      <c r="W390">
        <v>0.45454545454545459</v>
      </c>
      <c r="X390">
        <v>0.17171717171717171</v>
      </c>
      <c r="Y390">
        <v>2.02020202020202E-2</v>
      </c>
      <c r="Z390" t="s">
        <v>3140</v>
      </c>
      <c r="AA390">
        <f>MATCH(Z390,Reference!$B$1:$B$98,0)</f>
        <v>12</v>
      </c>
      <c r="AB390" t="str" cm="1">
        <f t="array" ref="AB390">INDEX(Reference!$C$1:$C$98,Data!AA390)</f>
        <v>10.1016/j.gca.2019.09.043</v>
      </c>
      <c r="AC390" t="str">
        <f t="shared" si="12"/>
        <v>0185.tg2792ds3.12</v>
      </c>
    </row>
    <row r="391" spans="1:29" x14ac:dyDescent="0.45">
      <c r="A391">
        <v>390</v>
      </c>
      <c r="B391" t="str">
        <f t="shared" si="13"/>
        <v>0186</v>
      </c>
      <c r="C391" t="s">
        <v>199</v>
      </c>
      <c r="D391" t="s">
        <v>3127</v>
      </c>
      <c r="E391">
        <v>18.87</v>
      </c>
      <c r="F391">
        <v>79.95</v>
      </c>
      <c r="G391" t="s">
        <v>4151</v>
      </c>
      <c r="H391">
        <v>27.88</v>
      </c>
      <c r="I391">
        <v>27.879637681159419</v>
      </c>
      <c r="J391" t="s">
        <v>3377</v>
      </c>
      <c r="K391">
        <v>0</v>
      </c>
      <c r="L391">
        <v>0.01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0.12</v>
      </c>
      <c r="S391">
        <v>0.01</v>
      </c>
      <c r="T391">
        <v>0.04</v>
      </c>
      <c r="U391">
        <v>0</v>
      </c>
      <c r="V391">
        <v>0</v>
      </c>
      <c r="W391">
        <v>0.56999999999999995</v>
      </c>
      <c r="X391">
        <v>0.19</v>
      </c>
      <c r="Y391">
        <v>0.06</v>
      </c>
      <c r="Z391" t="s">
        <v>3140</v>
      </c>
      <c r="AA391">
        <f>MATCH(Z391,Reference!$B$1:$B$98,0)</f>
        <v>12</v>
      </c>
      <c r="AB391" t="str" cm="1">
        <f t="array" ref="AB391">INDEX(Reference!$C$1:$C$98,Data!AA391)</f>
        <v>10.1016/j.gca.2019.09.043</v>
      </c>
      <c r="AC391" t="str">
        <f t="shared" si="12"/>
        <v>0186.tg2g771vd.12</v>
      </c>
    </row>
    <row r="392" spans="1:29" x14ac:dyDescent="0.45">
      <c r="A392">
        <v>391</v>
      </c>
      <c r="B392" t="str">
        <f t="shared" si="13"/>
        <v>0187</v>
      </c>
      <c r="C392" t="s">
        <v>200</v>
      </c>
      <c r="D392" t="s">
        <v>3127</v>
      </c>
      <c r="E392">
        <v>18.87</v>
      </c>
      <c r="F392">
        <v>79.849999999999994</v>
      </c>
      <c r="G392" t="s">
        <v>4152</v>
      </c>
      <c r="H392">
        <v>27.88</v>
      </c>
      <c r="I392">
        <v>27.879637681159419</v>
      </c>
      <c r="J392" t="s">
        <v>3377</v>
      </c>
      <c r="K392">
        <v>9.9009900990099011E-3</v>
      </c>
      <c r="L392">
        <v>1.9801980198019799E-2</v>
      </c>
      <c r="M392">
        <v>0</v>
      </c>
      <c r="N392">
        <v>0</v>
      </c>
      <c r="O392">
        <v>0</v>
      </c>
      <c r="P392">
        <v>0</v>
      </c>
      <c r="Q392">
        <v>4.9504950495049507E-2</v>
      </c>
      <c r="R392">
        <v>0.14851485148514851</v>
      </c>
      <c r="S392">
        <v>9.9009900990099011E-3</v>
      </c>
      <c r="T392">
        <v>4.9504950495049507E-2</v>
      </c>
      <c r="U392">
        <v>0</v>
      </c>
      <c r="V392">
        <v>0</v>
      </c>
      <c r="W392">
        <v>0.49504950495049499</v>
      </c>
      <c r="X392">
        <v>0.18811881188118809</v>
      </c>
      <c r="Y392">
        <v>2.9702970297029702E-2</v>
      </c>
      <c r="Z392" t="s">
        <v>3140</v>
      </c>
      <c r="AA392">
        <f>MATCH(Z392,Reference!$B$1:$B$98,0)</f>
        <v>12</v>
      </c>
      <c r="AB392" t="str" cm="1">
        <f t="array" ref="AB392">INDEX(Reference!$C$1:$C$98,Data!AA392)</f>
        <v>10.1016/j.gca.2019.09.043</v>
      </c>
      <c r="AC392" t="str">
        <f t="shared" si="12"/>
        <v>0187.tg2g350vx.12</v>
      </c>
    </row>
    <row r="393" spans="1:29" x14ac:dyDescent="0.45">
      <c r="A393">
        <v>392</v>
      </c>
      <c r="B393" t="str">
        <f t="shared" si="13"/>
        <v>0188</v>
      </c>
      <c r="C393" t="s">
        <v>201</v>
      </c>
      <c r="D393" t="s">
        <v>3127</v>
      </c>
      <c r="E393">
        <v>19.82</v>
      </c>
      <c r="F393">
        <v>79.38</v>
      </c>
      <c r="G393" t="s">
        <v>4153</v>
      </c>
      <c r="H393">
        <v>27.22</v>
      </c>
      <c r="I393">
        <v>27.224637681159429</v>
      </c>
      <c r="J393" t="s">
        <v>3377</v>
      </c>
      <c r="K393">
        <v>0</v>
      </c>
      <c r="L393">
        <v>0.01</v>
      </c>
      <c r="M393">
        <v>0</v>
      </c>
      <c r="N393">
        <v>0</v>
      </c>
      <c r="O393">
        <v>0</v>
      </c>
      <c r="P393">
        <v>0</v>
      </c>
      <c r="Q393">
        <v>0.04</v>
      </c>
      <c r="R393">
        <v>0.11</v>
      </c>
      <c r="S393">
        <v>0.01</v>
      </c>
      <c r="T393">
        <v>0.08</v>
      </c>
      <c r="U393">
        <v>0</v>
      </c>
      <c r="V393">
        <v>0.01</v>
      </c>
      <c r="W393">
        <v>0.46</v>
      </c>
      <c r="X393">
        <v>0.25</v>
      </c>
      <c r="Y393">
        <v>0.03</v>
      </c>
      <c r="Z393" t="s">
        <v>3140</v>
      </c>
      <c r="AA393">
        <f>MATCH(Z393,Reference!$B$1:$B$98,0)</f>
        <v>12</v>
      </c>
      <c r="AB393" t="str" cm="1">
        <f t="array" ref="AB393">INDEX(Reference!$C$1:$C$98,Data!AA393)</f>
        <v>10.1016/j.gca.2019.09.043</v>
      </c>
      <c r="AC393" t="str">
        <f t="shared" si="12"/>
        <v>0188.tg82y24gb.12</v>
      </c>
    </row>
    <row r="394" spans="1:29" x14ac:dyDescent="0.45">
      <c r="A394">
        <v>393</v>
      </c>
      <c r="B394" t="str">
        <f t="shared" si="13"/>
        <v>0189</v>
      </c>
      <c r="C394" t="s">
        <v>202</v>
      </c>
      <c r="D394" t="s">
        <v>3127</v>
      </c>
      <c r="E394">
        <v>19.86</v>
      </c>
      <c r="F394">
        <v>79.12</v>
      </c>
      <c r="G394" t="s">
        <v>4154</v>
      </c>
      <c r="H394">
        <v>27.22</v>
      </c>
      <c r="I394">
        <v>27.224637681159429</v>
      </c>
      <c r="J394" t="s">
        <v>3377</v>
      </c>
      <c r="K394">
        <v>0</v>
      </c>
      <c r="L394">
        <v>2.02020202020202E-2</v>
      </c>
      <c r="M394">
        <v>0</v>
      </c>
      <c r="N394">
        <v>0</v>
      </c>
      <c r="O394">
        <v>0</v>
      </c>
      <c r="P394">
        <v>0</v>
      </c>
      <c r="Q394">
        <v>3.03030303030303E-2</v>
      </c>
      <c r="R394">
        <v>0.1616161616161616</v>
      </c>
      <c r="S394">
        <v>1.01010101010101E-2</v>
      </c>
      <c r="T394">
        <v>8.0808080808080801E-2</v>
      </c>
      <c r="U394">
        <v>0</v>
      </c>
      <c r="V394">
        <v>1.01010101010101E-2</v>
      </c>
      <c r="W394">
        <v>0.43434343434343431</v>
      </c>
      <c r="X394">
        <v>0.22222222222222221</v>
      </c>
      <c r="Y394">
        <v>3.03030303030303E-2</v>
      </c>
      <c r="Z394" t="s">
        <v>3140</v>
      </c>
      <c r="AA394">
        <f>MATCH(Z394,Reference!$B$1:$B$98,0)</f>
        <v>12</v>
      </c>
      <c r="AB394" t="str" cm="1">
        <f t="array" ref="AB394">INDEX(Reference!$C$1:$C$98,Data!AA394)</f>
        <v>10.1016/j.gca.2019.09.043</v>
      </c>
      <c r="AC394" t="str">
        <f t="shared" si="12"/>
        <v>0189.tg82brmkv.12</v>
      </c>
    </row>
    <row r="395" spans="1:29" x14ac:dyDescent="0.45">
      <c r="A395">
        <v>394</v>
      </c>
      <c r="B395" t="str">
        <f t="shared" si="13"/>
        <v>018A</v>
      </c>
      <c r="C395" t="s">
        <v>203</v>
      </c>
      <c r="D395" t="s">
        <v>3127</v>
      </c>
      <c r="E395">
        <v>19.91</v>
      </c>
      <c r="F395">
        <v>79.11</v>
      </c>
      <c r="G395" t="s">
        <v>4155</v>
      </c>
      <c r="H395">
        <v>27.22</v>
      </c>
      <c r="I395">
        <v>27.224637681159429</v>
      </c>
      <c r="J395" t="s">
        <v>3377</v>
      </c>
      <c r="K395">
        <v>9.9009900990099011E-3</v>
      </c>
      <c r="L395">
        <v>1.9801980198019799E-2</v>
      </c>
      <c r="M395">
        <v>0</v>
      </c>
      <c r="N395">
        <v>0</v>
      </c>
      <c r="O395">
        <v>0</v>
      </c>
      <c r="P395">
        <v>0</v>
      </c>
      <c r="Q395">
        <v>2.9702970297029702E-2</v>
      </c>
      <c r="R395">
        <v>0.1386138613861386</v>
      </c>
      <c r="S395">
        <v>1.9801980198019799E-2</v>
      </c>
      <c r="T395">
        <v>6.9306930693069313E-2</v>
      </c>
      <c r="U395">
        <v>0</v>
      </c>
      <c r="V395">
        <v>9.9009900990099011E-3</v>
      </c>
      <c r="W395">
        <v>0.41584158415841582</v>
      </c>
      <c r="X395">
        <v>0.24752475247524749</v>
      </c>
      <c r="Y395">
        <v>3.9603960396039598E-2</v>
      </c>
      <c r="Z395" t="s">
        <v>3140</v>
      </c>
      <c r="AA395">
        <f>MATCH(Z395,Reference!$B$1:$B$98,0)</f>
        <v>12</v>
      </c>
      <c r="AB395" t="str" cm="1">
        <f t="array" ref="AB395">INDEX(Reference!$C$1:$C$98,Data!AA395)</f>
        <v>10.1016/j.gca.2019.09.043</v>
      </c>
      <c r="AC395" t="str">
        <f t="shared" si="12"/>
        <v>018A.tg8320w0h.12</v>
      </c>
    </row>
    <row r="396" spans="1:29" x14ac:dyDescent="0.45">
      <c r="A396">
        <v>395</v>
      </c>
      <c r="B396" t="str">
        <f t="shared" si="13"/>
        <v>018B</v>
      </c>
      <c r="C396" t="s">
        <v>204</v>
      </c>
      <c r="D396" t="s">
        <v>3127</v>
      </c>
      <c r="E396">
        <v>19.420000000000002</v>
      </c>
      <c r="F396">
        <v>79.97</v>
      </c>
      <c r="G396" t="s">
        <v>4156</v>
      </c>
      <c r="H396">
        <v>27.71</v>
      </c>
      <c r="I396">
        <v>27.709420289855078</v>
      </c>
      <c r="J396" t="s">
        <v>3377</v>
      </c>
      <c r="K396">
        <v>0</v>
      </c>
      <c r="L396">
        <v>2.02020202020202E-2</v>
      </c>
      <c r="M396">
        <v>0</v>
      </c>
      <c r="N396">
        <v>0</v>
      </c>
      <c r="O396">
        <v>0</v>
      </c>
      <c r="P396">
        <v>0</v>
      </c>
      <c r="Q396">
        <v>5.0505050505050497E-2</v>
      </c>
      <c r="R396">
        <v>0.14141414141414141</v>
      </c>
      <c r="S396">
        <v>1.01010101010101E-2</v>
      </c>
      <c r="T396">
        <v>4.0404040404040387E-2</v>
      </c>
      <c r="U396">
        <v>0</v>
      </c>
      <c r="V396">
        <v>0</v>
      </c>
      <c r="W396">
        <v>0.56565656565656564</v>
      </c>
      <c r="X396">
        <v>0.15151515151515149</v>
      </c>
      <c r="Y396">
        <v>2.02020202020202E-2</v>
      </c>
      <c r="Z396" t="s">
        <v>3140</v>
      </c>
      <c r="AA396">
        <f>MATCH(Z396,Reference!$B$1:$B$98,0)</f>
        <v>12</v>
      </c>
      <c r="AB396" t="str" cm="1">
        <f t="array" ref="AB396">INDEX(Reference!$C$1:$C$98,Data!AA396)</f>
        <v>10.1016/j.gca.2019.09.043</v>
      </c>
      <c r="AC396" t="str">
        <f t="shared" si="12"/>
        <v>018B.tg2y7z23s.12</v>
      </c>
    </row>
    <row r="397" spans="1:29" x14ac:dyDescent="0.45">
      <c r="A397">
        <v>396</v>
      </c>
      <c r="B397" t="str">
        <f t="shared" si="13"/>
        <v>018C</v>
      </c>
      <c r="C397" t="s">
        <v>205</v>
      </c>
      <c r="D397" t="s">
        <v>3127</v>
      </c>
      <c r="E397">
        <v>19.68</v>
      </c>
      <c r="F397">
        <v>79.790000000000006</v>
      </c>
      <c r="G397" t="s">
        <v>4157</v>
      </c>
      <c r="H397">
        <v>27.76</v>
      </c>
      <c r="I397">
        <v>27.757898550724661</v>
      </c>
      <c r="J397" t="s">
        <v>3377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0.02</v>
      </c>
      <c r="R397">
        <v>7.0000000000000007E-2</v>
      </c>
      <c r="S397">
        <v>0.01</v>
      </c>
      <c r="T397">
        <v>0.02</v>
      </c>
      <c r="U397">
        <v>0</v>
      </c>
      <c r="V397">
        <v>0</v>
      </c>
      <c r="W397">
        <v>0.61</v>
      </c>
      <c r="X397">
        <v>0.23</v>
      </c>
      <c r="Y397">
        <v>0.04</v>
      </c>
      <c r="Z397" t="s">
        <v>3140</v>
      </c>
      <c r="AA397">
        <f>MATCH(Z397,Reference!$B$1:$B$98,0)</f>
        <v>12</v>
      </c>
      <c r="AB397" t="str" cm="1">
        <f t="array" ref="AB397">INDEX(Reference!$C$1:$C$98,Data!AA397)</f>
        <v>10.1016/j.gca.2019.09.043</v>
      </c>
      <c r="AC397" t="str">
        <f t="shared" si="12"/>
        <v>018C.tg2xzwtk3.12</v>
      </c>
    </row>
    <row r="398" spans="1:29" x14ac:dyDescent="0.45">
      <c r="A398">
        <v>397</v>
      </c>
      <c r="B398" t="str">
        <f t="shared" si="13"/>
        <v>018D</v>
      </c>
      <c r="C398" t="s">
        <v>206</v>
      </c>
      <c r="D398" t="s">
        <v>3127</v>
      </c>
      <c r="E398">
        <v>19.79</v>
      </c>
      <c r="F398">
        <v>79.709999999999994</v>
      </c>
      <c r="G398" t="s">
        <v>4158</v>
      </c>
      <c r="H398">
        <v>27.76</v>
      </c>
      <c r="I398">
        <v>27.757898550724661</v>
      </c>
      <c r="J398" t="s">
        <v>3377</v>
      </c>
      <c r="K398">
        <v>0</v>
      </c>
      <c r="L398">
        <v>1.030927835051546E-2</v>
      </c>
      <c r="M398">
        <v>0</v>
      </c>
      <c r="N398">
        <v>0</v>
      </c>
      <c r="O398">
        <v>0</v>
      </c>
      <c r="P398">
        <v>0</v>
      </c>
      <c r="Q398">
        <v>1.030927835051546E-2</v>
      </c>
      <c r="R398">
        <v>0.134020618556701</v>
      </c>
      <c r="S398">
        <v>0</v>
      </c>
      <c r="T398">
        <v>4.1237113402061848E-2</v>
      </c>
      <c r="U398">
        <v>0</v>
      </c>
      <c r="V398">
        <v>0</v>
      </c>
      <c r="W398">
        <v>0.55670103092783507</v>
      </c>
      <c r="X398">
        <v>0.21649484536082469</v>
      </c>
      <c r="Y398">
        <v>3.0927835051546389E-2</v>
      </c>
      <c r="Z398" t="s">
        <v>3140</v>
      </c>
      <c r="AA398">
        <f>MATCH(Z398,Reference!$B$1:$B$98,0)</f>
        <v>12</v>
      </c>
      <c r="AB398" t="str" cm="1">
        <f t="array" ref="AB398">INDEX(Reference!$C$1:$C$98,Data!AA398)</f>
        <v>10.1016/j.gca.2019.09.043</v>
      </c>
      <c r="AC398" t="str">
        <f t="shared" si="12"/>
        <v>018D.tg88tfej1.12</v>
      </c>
    </row>
    <row r="399" spans="1:29" x14ac:dyDescent="0.45">
      <c r="A399">
        <v>398</v>
      </c>
      <c r="B399" t="str">
        <f t="shared" si="13"/>
        <v>018E</v>
      </c>
      <c r="C399" t="s">
        <v>207</v>
      </c>
      <c r="D399" t="s">
        <v>3127</v>
      </c>
      <c r="E399">
        <v>20.48</v>
      </c>
      <c r="F399">
        <v>79.94</v>
      </c>
      <c r="G399" t="s">
        <v>4159</v>
      </c>
      <c r="H399">
        <v>27.29</v>
      </c>
      <c r="I399">
        <v>27.29</v>
      </c>
      <c r="J399" t="s">
        <v>3377</v>
      </c>
      <c r="K399">
        <v>0.01</v>
      </c>
      <c r="L399">
        <v>0.02</v>
      </c>
      <c r="M399">
        <v>0</v>
      </c>
      <c r="N399">
        <v>0</v>
      </c>
      <c r="O399">
        <v>0</v>
      </c>
      <c r="P399">
        <v>0</v>
      </c>
      <c r="Q399">
        <v>0.05</v>
      </c>
      <c r="R399">
        <v>0.13</v>
      </c>
      <c r="S399">
        <v>0.01</v>
      </c>
      <c r="T399">
        <v>0.06</v>
      </c>
      <c r="U399">
        <v>0</v>
      </c>
      <c r="V399">
        <v>0.01</v>
      </c>
      <c r="W399">
        <v>0.5</v>
      </c>
      <c r="X399">
        <v>0.19</v>
      </c>
      <c r="Y399">
        <v>0.02</v>
      </c>
      <c r="Z399" t="s">
        <v>3140</v>
      </c>
      <c r="AA399">
        <f>MATCH(Z399,Reference!$B$1:$B$98,0)</f>
        <v>12</v>
      </c>
      <c r="AB399" t="str" cm="1">
        <f t="array" ref="AB399">INDEX(Reference!$C$1:$C$98,Data!AA399)</f>
        <v>10.1016/j.gca.2019.09.043</v>
      </c>
      <c r="AC399" t="str">
        <f t="shared" si="12"/>
        <v>018E.tg8ue0689.12</v>
      </c>
    </row>
    <row r="400" spans="1:29" x14ac:dyDescent="0.45">
      <c r="A400">
        <v>399</v>
      </c>
      <c r="B400" t="str">
        <f t="shared" si="13"/>
        <v>018F</v>
      </c>
      <c r="C400" t="s">
        <v>208</v>
      </c>
      <c r="D400" t="s">
        <v>3127</v>
      </c>
      <c r="E400">
        <v>20.12</v>
      </c>
      <c r="F400">
        <v>79.930000000000007</v>
      </c>
      <c r="G400" t="s">
        <v>4160</v>
      </c>
      <c r="H400">
        <v>27.29</v>
      </c>
      <c r="I400">
        <v>27.29</v>
      </c>
      <c r="J400" t="s">
        <v>3377</v>
      </c>
      <c r="K400">
        <v>0.01</v>
      </c>
      <c r="L400">
        <v>0.03</v>
      </c>
      <c r="M400">
        <v>0</v>
      </c>
      <c r="N400">
        <v>0</v>
      </c>
      <c r="O400">
        <v>0</v>
      </c>
      <c r="P400">
        <v>0</v>
      </c>
      <c r="Q400">
        <v>0.05</v>
      </c>
      <c r="R400">
        <v>0.17</v>
      </c>
      <c r="S400">
        <v>0.01</v>
      </c>
      <c r="T400">
        <v>0.08</v>
      </c>
      <c r="U400">
        <v>0</v>
      </c>
      <c r="V400">
        <v>0.01</v>
      </c>
      <c r="W400">
        <v>0.41</v>
      </c>
      <c r="X400">
        <v>0.21</v>
      </c>
      <c r="Y400">
        <v>0.02</v>
      </c>
      <c r="Z400" t="s">
        <v>3140</v>
      </c>
      <c r="AA400">
        <f>MATCH(Z400,Reference!$B$1:$B$98,0)</f>
        <v>12</v>
      </c>
      <c r="AB400" t="str" cm="1">
        <f t="array" ref="AB400">INDEX(Reference!$C$1:$C$98,Data!AA400)</f>
        <v>10.1016/j.gca.2019.09.043</v>
      </c>
      <c r="AC400" t="str">
        <f t="shared" si="12"/>
        <v>018F.tg8f6yepr.12</v>
      </c>
    </row>
    <row r="401" spans="1:29" x14ac:dyDescent="0.45">
      <c r="A401">
        <v>400</v>
      </c>
      <c r="B401" t="str">
        <f t="shared" si="13"/>
        <v>0190</v>
      </c>
      <c r="C401" t="s">
        <v>209</v>
      </c>
      <c r="D401" t="s">
        <v>3127</v>
      </c>
      <c r="E401">
        <v>20.13</v>
      </c>
      <c r="F401">
        <v>79</v>
      </c>
      <c r="G401" t="s">
        <v>4161</v>
      </c>
      <c r="H401">
        <v>27.51</v>
      </c>
      <c r="I401">
        <v>27.508623188405789</v>
      </c>
      <c r="J401" t="s">
        <v>3377</v>
      </c>
      <c r="K401">
        <v>0</v>
      </c>
      <c r="L401">
        <v>0.05</v>
      </c>
      <c r="M401">
        <v>0</v>
      </c>
      <c r="N401">
        <v>0</v>
      </c>
      <c r="O401">
        <v>0</v>
      </c>
      <c r="P401">
        <v>0</v>
      </c>
      <c r="Q401">
        <v>0.01</v>
      </c>
      <c r="R401">
        <v>0.34</v>
      </c>
      <c r="S401">
        <v>0</v>
      </c>
      <c r="T401">
        <v>0.14000000000000001</v>
      </c>
      <c r="U401">
        <v>0</v>
      </c>
      <c r="V401">
        <v>0.01</v>
      </c>
      <c r="W401">
        <v>0.11</v>
      </c>
      <c r="X401">
        <v>0.33</v>
      </c>
      <c r="Y401">
        <v>0.01</v>
      </c>
      <c r="Z401" t="s">
        <v>3140</v>
      </c>
      <c r="AA401">
        <f>MATCH(Z401,Reference!$B$1:$B$98,0)</f>
        <v>12</v>
      </c>
      <c r="AB401" t="str" cm="1">
        <f t="array" ref="AB401">INDEX(Reference!$C$1:$C$98,Data!AA401)</f>
        <v>10.1016/j.gca.2019.09.043</v>
      </c>
      <c r="AC401" t="str">
        <f t="shared" si="12"/>
        <v>0190.tg84t8w19.12</v>
      </c>
    </row>
    <row r="402" spans="1:29" x14ac:dyDescent="0.45">
      <c r="A402">
        <v>401</v>
      </c>
      <c r="B402" t="str">
        <f t="shared" si="13"/>
        <v>0191</v>
      </c>
      <c r="C402" t="s">
        <v>210</v>
      </c>
      <c r="D402" t="s">
        <v>3127</v>
      </c>
      <c r="E402">
        <v>19.82</v>
      </c>
      <c r="F402">
        <v>78.58</v>
      </c>
      <c r="G402" t="s">
        <v>4162</v>
      </c>
      <c r="H402">
        <v>27.33</v>
      </c>
      <c r="I402">
        <v>27.327898550724651</v>
      </c>
      <c r="J402" t="s">
        <v>3377</v>
      </c>
      <c r="K402">
        <v>0</v>
      </c>
      <c r="L402">
        <v>0.02</v>
      </c>
      <c r="M402">
        <v>0</v>
      </c>
      <c r="N402">
        <v>0</v>
      </c>
      <c r="O402">
        <v>0</v>
      </c>
      <c r="P402">
        <v>0</v>
      </c>
      <c r="Q402">
        <v>0.02</v>
      </c>
      <c r="R402">
        <v>0.2</v>
      </c>
      <c r="S402">
        <v>9.9999999999999985E-3</v>
      </c>
      <c r="T402">
        <v>5.9999999999999977E-2</v>
      </c>
      <c r="U402">
        <v>0</v>
      </c>
      <c r="V402">
        <v>0</v>
      </c>
      <c r="W402">
        <v>0.45999999999999991</v>
      </c>
      <c r="X402">
        <v>0.2</v>
      </c>
      <c r="Y402">
        <v>2.9999999999999988E-2</v>
      </c>
      <c r="Z402" t="s">
        <v>3140</v>
      </c>
      <c r="AA402">
        <f>MATCH(Z402,Reference!$B$1:$B$98,0)</f>
        <v>12</v>
      </c>
      <c r="AB402" t="str" cm="1">
        <f t="array" ref="AB402">INDEX(Reference!$C$1:$C$98,Data!AA402)</f>
        <v>10.1016/j.gca.2019.09.043</v>
      </c>
      <c r="AC402" t="str">
        <f t="shared" si="12"/>
        <v>0191.texbu0h5y.12</v>
      </c>
    </row>
    <row r="403" spans="1:29" x14ac:dyDescent="0.45">
      <c r="A403">
        <v>402</v>
      </c>
      <c r="B403" t="str">
        <f t="shared" si="13"/>
        <v>0192</v>
      </c>
      <c r="C403" t="s">
        <v>211</v>
      </c>
      <c r="D403" t="s">
        <v>3127</v>
      </c>
      <c r="E403">
        <v>18.86</v>
      </c>
      <c r="F403">
        <v>77.959999999999994</v>
      </c>
      <c r="G403" t="s">
        <v>4163</v>
      </c>
      <c r="H403">
        <v>27.35</v>
      </c>
      <c r="I403">
        <v>27.346159420289851</v>
      </c>
      <c r="J403" t="s">
        <v>3377</v>
      </c>
      <c r="K403">
        <v>0</v>
      </c>
      <c r="L403">
        <v>1.01010101010101E-2</v>
      </c>
      <c r="M403">
        <v>0</v>
      </c>
      <c r="N403">
        <v>0</v>
      </c>
      <c r="O403">
        <v>0</v>
      </c>
      <c r="P403">
        <v>0</v>
      </c>
      <c r="Q403">
        <v>4.0404040404040407E-2</v>
      </c>
      <c r="R403">
        <v>0.14141414141414141</v>
      </c>
      <c r="S403">
        <v>1.01010101010101E-2</v>
      </c>
      <c r="T403">
        <v>8.0808080808080815E-2</v>
      </c>
      <c r="U403">
        <v>0</v>
      </c>
      <c r="V403">
        <v>0</v>
      </c>
      <c r="W403">
        <v>0.39393939393939398</v>
      </c>
      <c r="X403">
        <v>0.29292929292929287</v>
      </c>
      <c r="Y403">
        <v>3.03030303030303E-2</v>
      </c>
      <c r="Z403" t="s">
        <v>3140</v>
      </c>
      <c r="AA403">
        <f>MATCH(Z403,Reference!$B$1:$B$98,0)</f>
        <v>12</v>
      </c>
      <c r="AB403" t="str" cm="1">
        <f t="array" ref="AB403">INDEX(Reference!$C$1:$C$98,Data!AA403)</f>
        <v>10.1016/j.gca.2019.09.043</v>
      </c>
      <c r="AC403" t="str">
        <f t="shared" si="12"/>
        <v>0192.ter7q12er.12</v>
      </c>
    </row>
    <row r="404" spans="1:29" x14ac:dyDescent="0.45">
      <c r="A404">
        <v>403</v>
      </c>
      <c r="B404" t="str">
        <f t="shared" si="13"/>
        <v>0193</v>
      </c>
      <c r="C404" t="s">
        <v>212</v>
      </c>
      <c r="D404" t="s">
        <v>3127</v>
      </c>
      <c r="E404">
        <v>19.149999999999999</v>
      </c>
      <c r="F404">
        <v>77.349999999999994</v>
      </c>
      <c r="G404" t="s">
        <v>4164</v>
      </c>
      <c r="H404">
        <v>27.26</v>
      </c>
      <c r="I404">
        <v>27.25695652173912</v>
      </c>
      <c r="J404" t="s">
        <v>3377</v>
      </c>
      <c r="K404">
        <v>0</v>
      </c>
      <c r="L404">
        <v>0.02</v>
      </c>
      <c r="M404">
        <v>0</v>
      </c>
      <c r="N404">
        <v>0</v>
      </c>
      <c r="O404">
        <v>0</v>
      </c>
      <c r="P404">
        <v>0</v>
      </c>
      <c r="Q404">
        <v>0.03</v>
      </c>
      <c r="R404">
        <v>0.15</v>
      </c>
      <c r="S404">
        <v>0.01</v>
      </c>
      <c r="T404">
        <v>0.04</v>
      </c>
      <c r="U404">
        <v>0</v>
      </c>
      <c r="V404">
        <v>0</v>
      </c>
      <c r="W404">
        <v>0.46</v>
      </c>
      <c r="X404">
        <v>0.23</v>
      </c>
      <c r="Y404">
        <v>0.06</v>
      </c>
      <c r="Z404" t="s">
        <v>3140</v>
      </c>
      <c r="AA404">
        <f>MATCH(Z404,Reference!$B$1:$B$98,0)</f>
        <v>12</v>
      </c>
      <c r="AB404" t="str" cm="1">
        <f t="array" ref="AB404">INDEX(Reference!$C$1:$C$98,Data!AA404)</f>
        <v>10.1016/j.gca.2019.09.043</v>
      </c>
      <c r="AC404" t="str">
        <f t="shared" si="12"/>
        <v>0193.terhbnhsc.12</v>
      </c>
    </row>
    <row r="405" spans="1:29" x14ac:dyDescent="0.45">
      <c r="A405">
        <v>404</v>
      </c>
      <c r="B405" t="str">
        <f t="shared" si="13"/>
        <v>0194</v>
      </c>
      <c r="C405" t="s">
        <v>213</v>
      </c>
      <c r="D405" t="s">
        <v>3127</v>
      </c>
      <c r="E405">
        <v>19.02</v>
      </c>
      <c r="F405">
        <v>76.73</v>
      </c>
      <c r="G405" t="s">
        <v>4165</v>
      </c>
      <c r="H405">
        <v>27.3</v>
      </c>
      <c r="I405">
        <v>27.30405797101448</v>
      </c>
      <c r="J405" t="s">
        <v>3377</v>
      </c>
      <c r="K405">
        <v>0</v>
      </c>
      <c r="L405">
        <v>4.0404040404040401E-2</v>
      </c>
      <c r="M405">
        <v>0</v>
      </c>
      <c r="N405">
        <v>0</v>
      </c>
      <c r="O405">
        <v>0</v>
      </c>
      <c r="P405">
        <v>0</v>
      </c>
      <c r="Q405">
        <v>1.01010101010101E-2</v>
      </c>
      <c r="R405">
        <v>0.28282828282828282</v>
      </c>
      <c r="S405">
        <v>0</v>
      </c>
      <c r="T405">
        <v>0.1212121212121212</v>
      </c>
      <c r="U405">
        <v>0</v>
      </c>
      <c r="V405">
        <v>1.01010101010101E-2</v>
      </c>
      <c r="W405">
        <v>0.1818181818181818</v>
      </c>
      <c r="X405">
        <v>0.34343434343434343</v>
      </c>
      <c r="Y405">
        <v>1.01010101010101E-2</v>
      </c>
      <c r="Z405" t="s">
        <v>3140</v>
      </c>
      <c r="AA405">
        <f>MATCH(Z405,Reference!$B$1:$B$98,0)</f>
        <v>12</v>
      </c>
      <c r="AB405" t="str" cm="1">
        <f t="array" ref="AB405">INDEX(Reference!$C$1:$C$98,Data!AA405)</f>
        <v>10.1016/j.gca.2019.09.043</v>
      </c>
      <c r="AC405" t="str">
        <f t="shared" si="12"/>
        <v>0194.teqs4n3pd.12</v>
      </c>
    </row>
    <row r="406" spans="1:29" x14ac:dyDescent="0.45">
      <c r="A406">
        <v>405</v>
      </c>
      <c r="B406" t="str">
        <f t="shared" si="13"/>
        <v>0195</v>
      </c>
      <c r="C406" t="s">
        <v>214</v>
      </c>
      <c r="D406" t="s">
        <v>3127</v>
      </c>
      <c r="E406">
        <v>19.28</v>
      </c>
      <c r="F406">
        <v>76.91</v>
      </c>
      <c r="G406" t="s">
        <v>4166</v>
      </c>
      <c r="H406">
        <v>27.3</v>
      </c>
      <c r="I406">
        <v>27.30405797101448</v>
      </c>
      <c r="J406" t="s">
        <v>3377</v>
      </c>
      <c r="K406">
        <v>0</v>
      </c>
      <c r="L406">
        <v>0.02</v>
      </c>
      <c r="M406">
        <v>0</v>
      </c>
      <c r="N406">
        <v>0</v>
      </c>
      <c r="O406">
        <v>0</v>
      </c>
      <c r="P406">
        <v>0</v>
      </c>
      <c r="Q406">
        <v>0.03</v>
      </c>
      <c r="R406">
        <v>0.19</v>
      </c>
      <c r="S406">
        <v>0</v>
      </c>
      <c r="T406">
        <v>0.05</v>
      </c>
      <c r="U406">
        <v>0</v>
      </c>
      <c r="V406">
        <v>0</v>
      </c>
      <c r="W406">
        <v>0.52</v>
      </c>
      <c r="X406">
        <v>0.18</v>
      </c>
      <c r="Y406">
        <v>0.01</v>
      </c>
      <c r="Z406" t="s">
        <v>3140</v>
      </c>
      <c r="AA406">
        <f>MATCH(Z406,Reference!$B$1:$B$98,0)</f>
        <v>12</v>
      </c>
      <c r="AB406" t="str" cm="1">
        <f t="array" ref="AB406">INDEX(Reference!$C$1:$C$98,Data!AA406)</f>
        <v>10.1016/j.gca.2019.09.043</v>
      </c>
      <c r="AC406" t="str">
        <f t="shared" si="12"/>
        <v>0195.teqtwju4h.12</v>
      </c>
    </row>
    <row r="407" spans="1:29" x14ac:dyDescent="0.45">
      <c r="A407">
        <v>406</v>
      </c>
      <c r="B407" t="str">
        <f t="shared" si="13"/>
        <v>0196</v>
      </c>
      <c r="C407" t="s">
        <v>215</v>
      </c>
      <c r="D407" t="s">
        <v>3127</v>
      </c>
      <c r="E407">
        <v>19.54</v>
      </c>
      <c r="F407">
        <v>76.97</v>
      </c>
      <c r="G407" t="s">
        <v>4167</v>
      </c>
      <c r="H407">
        <v>26.95</v>
      </c>
      <c r="I407">
        <v>26.952898550724651</v>
      </c>
      <c r="J407" t="s">
        <v>3377</v>
      </c>
      <c r="K407">
        <v>0</v>
      </c>
      <c r="L407">
        <v>2.9999999999999988E-2</v>
      </c>
      <c r="M407">
        <v>0</v>
      </c>
      <c r="N407">
        <v>0</v>
      </c>
      <c r="O407">
        <v>0</v>
      </c>
      <c r="P407">
        <v>0</v>
      </c>
      <c r="Q407">
        <v>0.02</v>
      </c>
      <c r="R407">
        <v>0.26</v>
      </c>
      <c r="S407">
        <v>0</v>
      </c>
      <c r="T407">
        <v>6.9999999999999993E-2</v>
      </c>
      <c r="U407">
        <v>0</v>
      </c>
      <c r="V407">
        <v>0</v>
      </c>
      <c r="W407">
        <v>0.33</v>
      </c>
      <c r="X407">
        <v>0.27</v>
      </c>
      <c r="Y407">
        <v>0.02</v>
      </c>
      <c r="Z407" t="s">
        <v>3140</v>
      </c>
      <c r="AA407">
        <f>MATCH(Z407,Reference!$B$1:$B$98,0)</f>
        <v>12</v>
      </c>
      <c r="AB407" t="str" cm="1">
        <f t="array" ref="AB407">INDEX(Reference!$C$1:$C$98,Data!AA407)</f>
        <v>10.1016/j.gca.2019.09.043</v>
      </c>
      <c r="AC407" t="str">
        <f t="shared" si="12"/>
        <v>0196.teqxpmpuf.12</v>
      </c>
    </row>
    <row r="408" spans="1:29" x14ac:dyDescent="0.45">
      <c r="A408">
        <v>407</v>
      </c>
      <c r="B408" t="str">
        <f t="shared" si="13"/>
        <v>0197</v>
      </c>
      <c r="C408" t="s">
        <v>216</v>
      </c>
      <c r="D408" t="s">
        <v>3127</v>
      </c>
      <c r="E408">
        <v>20.45</v>
      </c>
      <c r="F408">
        <v>79.989999999999995</v>
      </c>
      <c r="G408" t="s">
        <v>4168</v>
      </c>
      <c r="H408">
        <v>27.29</v>
      </c>
      <c r="I408">
        <v>27.29</v>
      </c>
      <c r="J408" t="s">
        <v>3377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0.02</v>
      </c>
      <c r="R408">
        <v>0.04</v>
      </c>
      <c r="S408">
        <v>0</v>
      </c>
      <c r="T408">
        <v>0.01</v>
      </c>
      <c r="U408">
        <v>0</v>
      </c>
      <c r="V408">
        <v>0</v>
      </c>
      <c r="W408">
        <v>0.86</v>
      </c>
      <c r="X408">
        <v>0.06</v>
      </c>
      <c r="Y408">
        <v>0.01</v>
      </c>
      <c r="Z408" t="s">
        <v>3140</v>
      </c>
      <c r="AA408">
        <f>MATCH(Z408,Reference!$B$1:$B$98,0)</f>
        <v>12</v>
      </c>
      <c r="AB408" t="str" cm="1">
        <f t="array" ref="AB408">INDEX(Reference!$C$1:$C$98,Data!AA408)</f>
        <v>10.1016/j.gca.2019.09.043</v>
      </c>
      <c r="AC408" t="str">
        <f t="shared" si="12"/>
        <v>0197.tg8uk4ycy.12</v>
      </c>
    </row>
    <row r="409" spans="1:29" x14ac:dyDescent="0.45">
      <c r="A409">
        <v>408</v>
      </c>
      <c r="B409" t="str">
        <f t="shared" si="13"/>
        <v>0198</v>
      </c>
      <c r="C409" t="s">
        <v>217</v>
      </c>
      <c r="D409" t="s">
        <v>3127</v>
      </c>
      <c r="E409">
        <v>19.010000000000002</v>
      </c>
      <c r="F409">
        <v>78.66</v>
      </c>
      <c r="G409" t="s">
        <v>4169</v>
      </c>
      <c r="H409">
        <v>27.28</v>
      </c>
      <c r="I409">
        <v>27.281521739130451</v>
      </c>
      <c r="J409" t="s">
        <v>3377</v>
      </c>
      <c r="K409">
        <v>1.01010101010101E-2</v>
      </c>
      <c r="L409">
        <v>3.03030303030303E-2</v>
      </c>
      <c r="M409">
        <v>0</v>
      </c>
      <c r="N409">
        <v>0</v>
      </c>
      <c r="O409">
        <v>0</v>
      </c>
      <c r="P409">
        <v>0</v>
      </c>
      <c r="Q409">
        <v>4.0404040404040401E-2</v>
      </c>
      <c r="R409">
        <v>0.17171717171717171</v>
      </c>
      <c r="S409">
        <v>1.01010101010101E-2</v>
      </c>
      <c r="T409">
        <v>8.0808080808080801E-2</v>
      </c>
      <c r="U409">
        <v>0</v>
      </c>
      <c r="V409">
        <v>1.01010101010101E-2</v>
      </c>
      <c r="W409">
        <v>0.41414141414141409</v>
      </c>
      <c r="X409">
        <v>0.2121212121212121</v>
      </c>
      <c r="Y409">
        <v>2.02020202020202E-2</v>
      </c>
      <c r="Z409" t="s">
        <v>3140</v>
      </c>
      <c r="AA409">
        <f>MATCH(Z409,Reference!$B$1:$B$98,0)</f>
        <v>12</v>
      </c>
      <c r="AB409" t="str" cm="1">
        <f t="array" ref="AB409">INDEX(Reference!$C$1:$C$98,Data!AA409)</f>
        <v>10.1016/j.gca.2019.09.043</v>
      </c>
      <c r="AC409" t="str">
        <f t="shared" si="12"/>
        <v>0198.terujuwmq.12</v>
      </c>
    </row>
    <row r="410" spans="1:29" x14ac:dyDescent="0.45">
      <c r="A410">
        <v>409</v>
      </c>
      <c r="B410" t="str">
        <f t="shared" si="13"/>
        <v>0199</v>
      </c>
      <c r="C410" t="s">
        <v>218</v>
      </c>
      <c r="D410" t="s">
        <v>3127</v>
      </c>
      <c r="E410">
        <v>18.7</v>
      </c>
      <c r="F410">
        <v>77.790000000000006</v>
      </c>
      <c r="G410" t="s">
        <v>4170</v>
      </c>
      <c r="H410">
        <v>27.35</v>
      </c>
      <c r="I410">
        <v>27.346159420289851</v>
      </c>
      <c r="J410" t="s">
        <v>3377</v>
      </c>
      <c r="K410">
        <v>0</v>
      </c>
      <c r="L410">
        <v>1.01010101010101E-2</v>
      </c>
      <c r="M410">
        <v>0</v>
      </c>
      <c r="N410">
        <v>0</v>
      </c>
      <c r="O410">
        <v>0</v>
      </c>
      <c r="P410">
        <v>0</v>
      </c>
      <c r="Q410">
        <v>2.02020202020202E-2</v>
      </c>
      <c r="R410">
        <v>0.1818181818181818</v>
      </c>
      <c r="S410">
        <v>0</v>
      </c>
      <c r="T410">
        <v>6.0606060606060608E-2</v>
      </c>
      <c r="U410">
        <v>0</v>
      </c>
      <c r="V410">
        <v>0</v>
      </c>
      <c r="W410">
        <v>0.41414141414141409</v>
      </c>
      <c r="X410">
        <v>0.27272727272727282</v>
      </c>
      <c r="Y410">
        <v>4.0404040404040407E-2</v>
      </c>
      <c r="Z410" t="s">
        <v>3140</v>
      </c>
      <c r="AA410">
        <f>MATCH(Z410,Reference!$B$1:$B$98,0)</f>
        <v>12</v>
      </c>
      <c r="AB410" t="str" cm="1">
        <f t="array" ref="AB410">INDEX(Reference!$C$1:$C$98,Data!AA410)</f>
        <v>10.1016/j.gca.2019.09.043</v>
      </c>
      <c r="AC410" t="str">
        <f t="shared" si="12"/>
        <v>0199.ter66hhzq.12</v>
      </c>
    </row>
    <row r="411" spans="1:29" x14ac:dyDescent="0.45">
      <c r="A411">
        <v>410</v>
      </c>
      <c r="B411" t="str">
        <f t="shared" si="13"/>
        <v>019A</v>
      </c>
      <c r="C411" t="s">
        <v>219</v>
      </c>
      <c r="D411" t="s">
        <v>3127</v>
      </c>
      <c r="E411">
        <v>18.86</v>
      </c>
      <c r="F411">
        <v>77.8</v>
      </c>
      <c r="G411" t="s">
        <v>4171</v>
      </c>
      <c r="H411">
        <v>27.35</v>
      </c>
      <c r="I411">
        <v>27.346159420289851</v>
      </c>
      <c r="J411" t="s">
        <v>3377</v>
      </c>
      <c r="K411">
        <v>0</v>
      </c>
      <c r="L411">
        <v>0.02</v>
      </c>
      <c r="M411">
        <v>0</v>
      </c>
      <c r="N411">
        <v>0</v>
      </c>
      <c r="O411">
        <v>0</v>
      </c>
      <c r="P411">
        <v>0</v>
      </c>
      <c r="Q411">
        <v>0.03</v>
      </c>
      <c r="R411">
        <v>0.19</v>
      </c>
      <c r="S411">
        <v>0.01</v>
      </c>
      <c r="T411">
        <v>0.1</v>
      </c>
      <c r="U411">
        <v>0</v>
      </c>
      <c r="V411">
        <v>0.01</v>
      </c>
      <c r="W411">
        <v>0.4</v>
      </c>
      <c r="X411">
        <v>0.22</v>
      </c>
      <c r="Y411">
        <v>0.02</v>
      </c>
      <c r="Z411" t="s">
        <v>3140</v>
      </c>
      <c r="AA411">
        <f>MATCH(Z411,Reference!$B$1:$B$98,0)</f>
        <v>12</v>
      </c>
      <c r="AB411" t="str" cm="1">
        <f t="array" ref="AB411">INDEX(Reference!$C$1:$C$98,Data!AA411)</f>
        <v>10.1016/j.gca.2019.09.043</v>
      </c>
      <c r="AC411" t="str">
        <f t="shared" si="12"/>
        <v>019A.ter763k5r.12</v>
      </c>
    </row>
    <row r="412" spans="1:29" x14ac:dyDescent="0.45">
      <c r="A412">
        <v>411</v>
      </c>
      <c r="B412" t="str">
        <f t="shared" si="13"/>
        <v>019B</v>
      </c>
      <c r="C412" t="s">
        <v>220</v>
      </c>
      <c r="D412" t="s">
        <v>3127</v>
      </c>
      <c r="E412">
        <v>19.399999999999999</v>
      </c>
      <c r="F412">
        <v>76.77</v>
      </c>
      <c r="G412" t="s">
        <v>4172</v>
      </c>
      <c r="H412">
        <v>27.3</v>
      </c>
      <c r="I412">
        <v>27.30405797101448</v>
      </c>
      <c r="J412" t="s">
        <v>3377</v>
      </c>
      <c r="K412">
        <v>0</v>
      </c>
      <c r="L412">
        <v>3.03030303030303E-2</v>
      </c>
      <c r="M412">
        <v>0</v>
      </c>
      <c r="N412">
        <v>0</v>
      </c>
      <c r="O412">
        <v>0</v>
      </c>
      <c r="P412">
        <v>0</v>
      </c>
      <c r="Q412">
        <v>4.0404040404040401E-2</v>
      </c>
      <c r="R412">
        <v>0.27272727272727271</v>
      </c>
      <c r="S412">
        <v>1.01010101010101E-2</v>
      </c>
      <c r="T412">
        <v>8.0808080808080801E-2</v>
      </c>
      <c r="U412">
        <v>0</v>
      </c>
      <c r="V412">
        <v>0</v>
      </c>
      <c r="W412">
        <v>0.39393939393939392</v>
      </c>
      <c r="X412">
        <v>0.15151515151515149</v>
      </c>
      <c r="Y412">
        <v>2.02020202020202E-2</v>
      </c>
      <c r="Z412" t="s">
        <v>3140</v>
      </c>
      <c r="AA412">
        <f>MATCH(Z412,Reference!$B$1:$B$98,0)</f>
        <v>12</v>
      </c>
      <c r="AB412" t="str" cm="1">
        <f t="array" ref="AB412">INDEX(Reference!$C$1:$C$98,Data!AA412)</f>
        <v>10.1016/j.gca.2019.09.043</v>
      </c>
      <c r="AC412" t="str">
        <f t="shared" si="12"/>
        <v>019B.teqw6gwjn.12</v>
      </c>
    </row>
    <row r="413" spans="1:29" x14ac:dyDescent="0.45">
      <c r="A413">
        <v>412</v>
      </c>
      <c r="B413" t="str">
        <f t="shared" si="13"/>
        <v>019C</v>
      </c>
      <c r="C413" t="s">
        <v>221</v>
      </c>
      <c r="D413" t="s">
        <v>3127</v>
      </c>
      <c r="E413">
        <v>19.559999999999999</v>
      </c>
      <c r="F413">
        <v>74.930000000000007</v>
      </c>
      <c r="G413" t="s">
        <v>4173</v>
      </c>
      <c r="H413">
        <v>26.44</v>
      </c>
      <c r="I413">
        <v>26.442826086956529</v>
      </c>
      <c r="J413" t="s">
        <v>3377</v>
      </c>
      <c r="K413">
        <v>9.8039215686274508E-3</v>
      </c>
      <c r="L413">
        <v>5.8823529411764712E-2</v>
      </c>
      <c r="M413">
        <v>0</v>
      </c>
      <c r="N413">
        <v>9.8039215686274508E-3</v>
      </c>
      <c r="O413">
        <v>0</v>
      </c>
      <c r="P413">
        <v>0</v>
      </c>
      <c r="Q413">
        <v>3.9215686274509803E-2</v>
      </c>
      <c r="R413">
        <v>0.30392156862745101</v>
      </c>
      <c r="S413">
        <v>9.8039215686274508E-3</v>
      </c>
      <c r="T413">
        <v>0.1176470588235294</v>
      </c>
      <c r="U413">
        <v>0</v>
      </c>
      <c r="V413">
        <v>9.8039215686274508E-3</v>
      </c>
      <c r="W413">
        <v>0.20588235294117649</v>
      </c>
      <c r="X413">
        <v>0.2254901960784314</v>
      </c>
      <c r="Y413">
        <v>9.8039215686274508E-3</v>
      </c>
      <c r="Z413" t="s">
        <v>3140</v>
      </c>
      <c r="AA413">
        <f>MATCH(Z413,Reference!$B$1:$B$98,0)</f>
        <v>12</v>
      </c>
      <c r="AB413" t="str" cm="1">
        <f t="array" ref="AB413">INDEX(Reference!$C$1:$C$98,Data!AA413)</f>
        <v>10.1016/j.gca.2019.09.043</v>
      </c>
      <c r="AC413" t="str">
        <f t="shared" si="12"/>
        <v>019C.temr30f37.12</v>
      </c>
    </row>
    <row r="414" spans="1:29" x14ac:dyDescent="0.45">
      <c r="A414">
        <v>413</v>
      </c>
      <c r="B414" t="str">
        <f t="shared" si="13"/>
        <v>019D</v>
      </c>
      <c r="C414" t="s">
        <v>222</v>
      </c>
      <c r="D414" t="s">
        <v>3127</v>
      </c>
      <c r="E414">
        <v>-44.09</v>
      </c>
      <c r="F414">
        <v>172.15</v>
      </c>
      <c r="G414" t="s">
        <v>4174</v>
      </c>
      <c r="H414">
        <v>11.27</v>
      </c>
      <c r="I414">
        <v>11.26637681159421</v>
      </c>
      <c r="J414" t="s">
        <v>3377</v>
      </c>
      <c r="K414">
        <v>0.1212121212121212</v>
      </c>
      <c r="L414">
        <v>0.17171717171717171</v>
      </c>
      <c r="M414">
        <v>0</v>
      </c>
      <c r="N414">
        <v>0</v>
      </c>
      <c r="O414">
        <v>0</v>
      </c>
      <c r="P414">
        <v>0</v>
      </c>
      <c r="Q414">
        <v>0.2626262626262626</v>
      </c>
      <c r="R414">
        <v>0.20202020202020199</v>
      </c>
      <c r="S414">
        <v>1.01010101010101E-2</v>
      </c>
      <c r="T414">
        <v>2.02020202020202E-2</v>
      </c>
      <c r="U414">
        <v>0</v>
      </c>
      <c r="V414">
        <v>0</v>
      </c>
      <c r="W414">
        <v>0.1818181818181818</v>
      </c>
      <c r="X414">
        <v>3.03030303030303E-2</v>
      </c>
      <c r="Y414">
        <v>0</v>
      </c>
      <c r="Z414" t="s">
        <v>3140</v>
      </c>
      <c r="AA414">
        <f>MATCH(Z414,Reference!$B$1:$B$98,0)</f>
        <v>12</v>
      </c>
      <c r="AB414" t="str" cm="1">
        <f t="array" ref="AB414">INDEX(Reference!$C$1:$C$98,Data!AA414)</f>
        <v>10.1016/j.gca.2019.09.043</v>
      </c>
      <c r="AC414" t="str">
        <f t="shared" si="12"/>
        <v>019D.rb4mjmev1.12</v>
      </c>
    </row>
    <row r="415" spans="1:29" x14ac:dyDescent="0.45">
      <c r="A415">
        <v>414</v>
      </c>
      <c r="B415" t="str">
        <f t="shared" si="13"/>
        <v>019E</v>
      </c>
      <c r="C415" t="s">
        <v>223</v>
      </c>
      <c r="D415" t="s">
        <v>3127</v>
      </c>
      <c r="E415">
        <v>71.86</v>
      </c>
      <c r="F415">
        <v>129.29</v>
      </c>
      <c r="G415" t="s">
        <v>4175</v>
      </c>
      <c r="H415">
        <v>-14.76</v>
      </c>
      <c r="I415">
        <v>7.3350000000000106</v>
      </c>
      <c r="J415" t="s">
        <v>3377</v>
      </c>
      <c r="K415">
        <v>0.33663366336633671</v>
      </c>
      <c r="L415">
        <v>0.1089108910891089</v>
      </c>
      <c r="M415">
        <v>0</v>
      </c>
      <c r="N415">
        <v>9.9009900990099011E-3</v>
      </c>
      <c r="O415">
        <v>0</v>
      </c>
      <c r="P415">
        <v>0</v>
      </c>
      <c r="Q415">
        <v>0.24752475247524749</v>
      </c>
      <c r="R415">
        <v>8.9108910891089105E-2</v>
      </c>
      <c r="S415">
        <v>3.9603960396039598E-2</v>
      </c>
      <c r="T415">
        <v>3.9603960396039598E-2</v>
      </c>
      <c r="U415">
        <v>0</v>
      </c>
      <c r="V415">
        <v>0</v>
      </c>
      <c r="W415">
        <v>8.9108910891089105E-2</v>
      </c>
      <c r="X415">
        <v>2.9702970297029702E-2</v>
      </c>
      <c r="Y415">
        <v>9.9009900990099011E-3</v>
      </c>
      <c r="Z415" t="s">
        <v>3140</v>
      </c>
      <c r="AA415">
        <f>MATCH(Z415,Reference!$B$1:$B$98,0)</f>
        <v>12</v>
      </c>
      <c r="AB415" t="str" cm="1">
        <f t="array" ref="AB415">INDEX(Reference!$C$1:$C$98,Data!AA415)</f>
        <v>10.1016/j.gca.2019.09.043</v>
      </c>
      <c r="AC415" t="str">
        <f t="shared" si="12"/>
        <v>019E.yugby1dng.12</v>
      </c>
    </row>
    <row r="416" spans="1:29" x14ac:dyDescent="0.45">
      <c r="A416">
        <v>415</v>
      </c>
      <c r="B416" t="str">
        <f t="shared" si="13"/>
        <v>019F</v>
      </c>
      <c r="C416" t="s">
        <v>224</v>
      </c>
      <c r="D416" t="s">
        <v>3127</v>
      </c>
      <c r="E416">
        <v>73.81</v>
      </c>
      <c r="F416">
        <v>141.33000000000001</v>
      </c>
      <c r="G416" t="s">
        <v>4176</v>
      </c>
      <c r="H416">
        <v>-17.66</v>
      </c>
      <c r="I416">
        <v>8.9104347826086929</v>
      </c>
      <c r="J416" t="s">
        <v>3377</v>
      </c>
      <c r="K416">
        <v>0.31</v>
      </c>
      <c r="L416">
        <v>0.04</v>
      </c>
      <c r="M416">
        <v>0</v>
      </c>
      <c r="N416">
        <v>0</v>
      </c>
      <c r="O416">
        <v>0</v>
      </c>
      <c r="P416">
        <v>0</v>
      </c>
      <c r="Q416">
        <v>0.35</v>
      </c>
      <c r="R416">
        <v>7.0000000000000007E-2</v>
      </c>
      <c r="S416">
        <v>0</v>
      </c>
      <c r="T416">
        <v>0</v>
      </c>
      <c r="U416">
        <v>0</v>
      </c>
      <c r="V416">
        <v>0</v>
      </c>
      <c r="W416">
        <v>0.23</v>
      </c>
      <c r="X416">
        <v>0</v>
      </c>
      <c r="Y416">
        <v>0</v>
      </c>
      <c r="Z416" t="s">
        <v>3140</v>
      </c>
      <c r="AA416">
        <f>MATCH(Z416,Reference!$B$1:$B$98,0)</f>
        <v>12</v>
      </c>
      <c r="AB416" t="str" cm="1">
        <f t="array" ref="AB416">INDEX(Reference!$C$1:$C$98,Data!AA416)</f>
        <v>10.1016/j.gca.2019.09.043</v>
      </c>
      <c r="AC416" t="str">
        <f t="shared" si="12"/>
        <v>019F.zjhebh9q7.12</v>
      </c>
    </row>
    <row r="417" spans="1:29" x14ac:dyDescent="0.45">
      <c r="A417">
        <v>416</v>
      </c>
      <c r="B417" t="str">
        <f t="shared" si="13"/>
        <v>01A0</v>
      </c>
      <c r="C417" t="s">
        <v>225</v>
      </c>
      <c r="D417" t="s">
        <v>3127</v>
      </c>
      <c r="E417">
        <v>51.64</v>
      </c>
      <c r="F417">
        <v>101.71</v>
      </c>
      <c r="G417" t="s">
        <v>4177</v>
      </c>
      <c r="H417">
        <v>-6.67</v>
      </c>
      <c r="I417">
        <v>6.8885217391304279</v>
      </c>
      <c r="J417" t="s">
        <v>3377</v>
      </c>
      <c r="K417">
        <v>0.11</v>
      </c>
      <c r="L417">
        <v>0.1</v>
      </c>
      <c r="M417">
        <v>0</v>
      </c>
      <c r="N417">
        <v>0</v>
      </c>
      <c r="O417">
        <v>0</v>
      </c>
      <c r="P417">
        <v>0</v>
      </c>
      <c r="Q417">
        <v>0.2</v>
      </c>
      <c r="R417">
        <v>0.17</v>
      </c>
      <c r="S417">
        <v>0.06</v>
      </c>
      <c r="T417">
        <v>0.08</v>
      </c>
      <c r="U417">
        <v>0.01</v>
      </c>
      <c r="V417">
        <v>0.01</v>
      </c>
      <c r="W417">
        <v>0.18</v>
      </c>
      <c r="X417">
        <v>7.0000000000000007E-2</v>
      </c>
      <c r="Y417">
        <v>0.01</v>
      </c>
      <c r="Z417" t="s">
        <v>3140</v>
      </c>
      <c r="AA417">
        <f>MATCH(Z417,Reference!$B$1:$B$98,0)</f>
        <v>12</v>
      </c>
      <c r="AB417" t="str" cm="1">
        <f t="array" ref="AB417">INDEX(Reference!$C$1:$C$98,Data!AA417)</f>
        <v>10.1016/j.gca.2019.09.043</v>
      </c>
      <c r="AC417" t="str">
        <f t="shared" si="12"/>
        <v>01A0.y30mf2yby.12</v>
      </c>
    </row>
    <row r="418" spans="1:29" x14ac:dyDescent="0.45">
      <c r="A418">
        <v>417</v>
      </c>
      <c r="B418" t="str">
        <f t="shared" si="13"/>
        <v>01A1</v>
      </c>
      <c r="C418" t="s">
        <v>226</v>
      </c>
      <c r="D418" t="s">
        <v>3127</v>
      </c>
      <c r="E418">
        <v>61.1</v>
      </c>
      <c r="F418">
        <v>127.34</v>
      </c>
      <c r="G418" t="s">
        <v>4178</v>
      </c>
      <c r="H418">
        <v>-8.6999999999999993</v>
      </c>
      <c r="I418">
        <v>11.92695652173915</v>
      </c>
      <c r="J418" t="s">
        <v>3377</v>
      </c>
      <c r="K418">
        <v>0.10101010101010099</v>
      </c>
      <c r="L418">
        <v>3.03030303030303E-2</v>
      </c>
      <c r="M418">
        <v>0</v>
      </c>
      <c r="N418">
        <v>0</v>
      </c>
      <c r="O418">
        <v>0</v>
      </c>
      <c r="P418">
        <v>0</v>
      </c>
      <c r="Q418">
        <v>0.27272727272727282</v>
      </c>
      <c r="R418">
        <v>0.2121212121212121</v>
      </c>
      <c r="S418">
        <v>0</v>
      </c>
      <c r="T418">
        <v>0</v>
      </c>
      <c r="U418">
        <v>0</v>
      </c>
      <c r="V418">
        <v>0</v>
      </c>
      <c r="W418">
        <v>0.37373737373737381</v>
      </c>
      <c r="X418">
        <v>1.01010101010101E-2</v>
      </c>
      <c r="Y418">
        <v>0</v>
      </c>
      <c r="Z418" t="s">
        <v>3140</v>
      </c>
      <c r="AA418">
        <f>MATCH(Z418,Reference!$B$1:$B$98,0)</f>
        <v>12</v>
      </c>
      <c r="AB418" t="str" cm="1">
        <f t="array" ref="AB418">INDEX(Reference!$C$1:$C$98,Data!AA418)</f>
        <v>10.1016/j.gca.2019.09.043</v>
      </c>
      <c r="AC418" t="str">
        <f t="shared" si="12"/>
        <v>01A1.yffe9dyjm.12</v>
      </c>
    </row>
    <row r="419" spans="1:29" x14ac:dyDescent="0.45">
      <c r="A419">
        <v>418</v>
      </c>
      <c r="B419" t="str">
        <f t="shared" si="13"/>
        <v>01A2</v>
      </c>
      <c r="C419" t="s">
        <v>2924</v>
      </c>
      <c r="D419" t="s">
        <v>3133</v>
      </c>
      <c r="E419">
        <v>67.450999999999993</v>
      </c>
      <c r="F419">
        <v>-163.54900000000001</v>
      </c>
      <c r="G419" t="s">
        <v>4179</v>
      </c>
      <c r="H419">
        <v>-5.6749998976786928</v>
      </c>
      <c r="I419">
        <v>8.1000000238418579</v>
      </c>
      <c r="J419" t="s">
        <v>3377</v>
      </c>
      <c r="K419">
        <v>0.1111111111111111</v>
      </c>
      <c r="L419">
        <v>7.6076076076076068E-2</v>
      </c>
      <c r="M419">
        <v>0</v>
      </c>
      <c r="N419">
        <v>0</v>
      </c>
      <c r="O419">
        <v>0</v>
      </c>
      <c r="P419">
        <v>0</v>
      </c>
      <c r="Q419">
        <v>0.26326326326326333</v>
      </c>
      <c r="R419">
        <v>0.2422422422422422</v>
      </c>
      <c r="S419">
        <v>1.001001001001001E-2</v>
      </c>
      <c r="T419">
        <v>0</v>
      </c>
      <c r="U419">
        <v>0</v>
      </c>
      <c r="V419">
        <v>0</v>
      </c>
      <c r="W419">
        <v>0.2642642642642643</v>
      </c>
      <c r="X419">
        <v>3.3033033033033038E-2</v>
      </c>
      <c r="Y419">
        <v>0</v>
      </c>
      <c r="Z419" t="s">
        <v>3179</v>
      </c>
      <c r="AA419">
        <f>MATCH(Z419,Reference!$B$1:$B$98,0)</f>
        <v>13</v>
      </c>
      <c r="AB419" t="str" cm="1">
        <f t="array" ref="AB419">INDEX(Reference!$C$1:$C$98,Data!AA419)</f>
        <v>10.1016/j.jas.2018.05.009</v>
      </c>
      <c r="AC419" t="str">
        <f t="shared" si="12"/>
        <v>01A2.b7gxwr568.13</v>
      </c>
    </row>
    <row r="420" spans="1:29" x14ac:dyDescent="0.45">
      <c r="A420">
        <v>419</v>
      </c>
      <c r="B420" t="str">
        <f t="shared" si="13"/>
        <v>01A3</v>
      </c>
      <c r="C420" t="s">
        <v>2925</v>
      </c>
      <c r="D420" t="s">
        <v>3133</v>
      </c>
      <c r="E420">
        <v>35.182000000000002</v>
      </c>
      <c r="F420">
        <v>-83.382000000000005</v>
      </c>
      <c r="G420" t="s">
        <v>4180</v>
      </c>
      <c r="H420">
        <v>13.06666664282481</v>
      </c>
      <c r="I420">
        <v>13.06666664282481</v>
      </c>
      <c r="J420" t="s">
        <v>3377</v>
      </c>
      <c r="K420">
        <v>1.102204408817635E-2</v>
      </c>
      <c r="L420">
        <v>5.4108216432865723E-2</v>
      </c>
      <c r="M420">
        <v>0</v>
      </c>
      <c r="N420">
        <v>0</v>
      </c>
      <c r="O420">
        <v>0</v>
      </c>
      <c r="P420">
        <v>0</v>
      </c>
      <c r="Q420">
        <v>3.2064128256513023E-2</v>
      </c>
      <c r="R420">
        <v>0.2494989979959919</v>
      </c>
      <c r="S420">
        <v>3.9078156312625241E-2</v>
      </c>
      <c r="T420">
        <v>5.210420841683365E-2</v>
      </c>
      <c r="U420">
        <v>6.0120240480961906E-3</v>
      </c>
      <c r="V420">
        <v>3.0060120240480962E-3</v>
      </c>
      <c r="W420">
        <v>0.39679358717434859</v>
      </c>
      <c r="X420">
        <v>0.1392785571142284</v>
      </c>
      <c r="Y420">
        <v>1.7034068136272541E-2</v>
      </c>
      <c r="Z420" t="s">
        <v>3179</v>
      </c>
      <c r="AA420">
        <f>MATCH(Z420,Reference!$B$1:$B$98,0)</f>
        <v>13</v>
      </c>
      <c r="AB420" t="str" cm="1">
        <f t="array" ref="AB420">INDEX(Reference!$C$1:$C$98,Data!AA420)</f>
        <v>10.1016/j.jas.2018.05.009</v>
      </c>
      <c r="AC420" t="str">
        <f t="shared" si="12"/>
        <v>01A3.dnk8nsen4.13</v>
      </c>
    </row>
    <row r="421" spans="1:29" x14ac:dyDescent="0.45">
      <c r="A421">
        <v>420</v>
      </c>
      <c r="B421" t="str">
        <f t="shared" si="13"/>
        <v>01A4</v>
      </c>
      <c r="C421" t="s">
        <v>2926</v>
      </c>
      <c r="D421" t="s">
        <v>3133</v>
      </c>
      <c r="E421">
        <v>35.182000000000002</v>
      </c>
      <c r="F421">
        <v>-83.382000000000005</v>
      </c>
      <c r="G421" t="s">
        <v>4180</v>
      </c>
      <c r="H421">
        <v>13.06666664282481</v>
      </c>
      <c r="I421">
        <v>13.06666664282481</v>
      </c>
      <c r="J421" t="s">
        <v>3377</v>
      </c>
      <c r="K421">
        <v>5.9940059940059931E-3</v>
      </c>
      <c r="L421">
        <v>5.1948051948051938E-2</v>
      </c>
      <c r="M421">
        <v>0</v>
      </c>
      <c r="N421">
        <v>0</v>
      </c>
      <c r="O421">
        <v>0</v>
      </c>
      <c r="P421">
        <v>0</v>
      </c>
      <c r="Q421">
        <v>2.4975024975024969E-2</v>
      </c>
      <c r="R421">
        <v>0.26673326673326669</v>
      </c>
      <c r="S421">
        <v>2.5974025974025969E-2</v>
      </c>
      <c r="T421">
        <v>5.0949050949050938E-2</v>
      </c>
      <c r="U421">
        <v>3.996003996003996E-3</v>
      </c>
      <c r="V421">
        <v>2.997002997002997E-3</v>
      </c>
      <c r="W421">
        <v>0.4315684315684315</v>
      </c>
      <c r="X421">
        <v>0.12487512487512489</v>
      </c>
      <c r="Y421">
        <v>9.9900099900099883E-3</v>
      </c>
      <c r="Z421" t="s">
        <v>3179</v>
      </c>
      <c r="AA421">
        <f>MATCH(Z421,Reference!$B$1:$B$98,0)</f>
        <v>13</v>
      </c>
      <c r="AB421" t="str" cm="1">
        <f t="array" ref="AB421">INDEX(Reference!$C$1:$C$98,Data!AA421)</f>
        <v>10.1016/j.jas.2018.05.009</v>
      </c>
      <c r="AC421" t="str">
        <f t="shared" si="12"/>
        <v>01A4.dnk8nsen4.13</v>
      </c>
    </row>
    <row r="422" spans="1:29" x14ac:dyDescent="0.45">
      <c r="A422">
        <v>421</v>
      </c>
      <c r="B422" t="str">
        <f t="shared" si="13"/>
        <v>01A5</v>
      </c>
      <c r="C422" t="s">
        <v>2927</v>
      </c>
      <c r="D422" t="s">
        <v>3133</v>
      </c>
      <c r="E422">
        <v>35.182000000000002</v>
      </c>
      <c r="F422">
        <v>-83.382000000000005</v>
      </c>
      <c r="G422" t="s">
        <v>4180</v>
      </c>
      <c r="H422">
        <v>13.06666664282481</v>
      </c>
      <c r="I422">
        <v>13.06666664282481</v>
      </c>
      <c r="J422" t="s">
        <v>3377</v>
      </c>
      <c r="K422">
        <v>1.9E-2</v>
      </c>
      <c r="L422">
        <v>3.7999999999999999E-2</v>
      </c>
      <c r="M422">
        <v>0</v>
      </c>
      <c r="N422">
        <v>0</v>
      </c>
      <c r="O422">
        <v>0</v>
      </c>
      <c r="P422">
        <v>0</v>
      </c>
      <c r="Q422">
        <v>5.1999999999999998E-2</v>
      </c>
      <c r="R422">
        <v>0.183</v>
      </c>
      <c r="S422">
        <v>7.4999999999999997E-2</v>
      </c>
      <c r="T422">
        <v>4.4999999999999998E-2</v>
      </c>
      <c r="U422">
        <v>8.0000000000000002E-3</v>
      </c>
      <c r="V422">
        <v>2E-3</v>
      </c>
      <c r="W422">
        <v>0.316</v>
      </c>
      <c r="X422">
        <v>0.22700000000000001</v>
      </c>
      <c r="Y422">
        <v>3.5000000000000003E-2</v>
      </c>
      <c r="Z422" t="s">
        <v>3179</v>
      </c>
      <c r="AA422">
        <f>MATCH(Z422,Reference!$B$1:$B$98,0)</f>
        <v>13</v>
      </c>
      <c r="AB422" t="str" cm="1">
        <f t="array" ref="AB422">INDEX(Reference!$C$1:$C$98,Data!AA422)</f>
        <v>10.1016/j.jas.2018.05.009</v>
      </c>
      <c r="AC422" t="str">
        <f t="shared" si="12"/>
        <v>01A5.dnk8nsen4.13</v>
      </c>
    </row>
    <row r="423" spans="1:29" x14ac:dyDescent="0.45">
      <c r="A423">
        <v>422</v>
      </c>
      <c r="B423" t="str">
        <f t="shared" si="13"/>
        <v>01A6</v>
      </c>
      <c r="C423" t="s">
        <v>2928</v>
      </c>
      <c r="D423" t="s">
        <v>3133</v>
      </c>
      <c r="E423">
        <v>35.777000000000001</v>
      </c>
      <c r="F423">
        <v>-103.95699999999999</v>
      </c>
      <c r="G423" t="s">
        <v>4181</v>
      </c>
      <c r="H423">
        <v>11.450000107288361</v>
      </c>
      <c r="I423">
        <v>11.450000107288361</v>
      </c>
      <c r="J423" t="s">
        <v>3377</v>
      </c>
      <c r="K423">
        <v>0</v>
      </c>
      <c r="L423">
        <v>0.23376623376623379</v>
      </c>
      <c r="M423">
        <v>0</v>
      </c>
      <c r="N423">
        <v>0</v>
      </c>
      <c r="O423">
        <v>0</v>
      </c>
      <c r="P423">
        <v>0</v>
      </c>
      <c r="Q423">
        <v>1.698301698301698E-2</v>
      </c>
      <c r="R423">
        <v>0.57242757242757236</v>
      </c>
      <c r="S423">
        <v>0</v>
      </c>
      <c r="T423">
        <v>2.4975024975024969E-2</v>
      </c>
      <c r="U423">
        <v>0</v>
      </c>
      <c r="V423">
        <v>0</v>
      </c>
      <c r="W423">
        <v>0.13086913086913091</v>
      </c>
      <c r="X423">
        <v>1.3986013986013981E-2</v>
      </c>
      <c r="Y423">
        <v>6.9930069930069921E-3</v>
      </c>
      <c r="Z423" t="s">
        <v>3179</v>
      </c>
      <c r="AA423">
        <f>MATCH(Z423,Reference!$B$1:$B$98,0)</f>
        <v>13</v>
      </c>
      <c r="AB423" t="str" cm="1">
        <f t="array" ref="AB423">INDEX(Reference!$C$1:$C$98,Data!AA423)</f>
        <v>10.1016/j.jas.2018.05.009</v>
      </c>
      <c r="AC423" t="str">
        <f t="shared" si="12"/>
        <v>01A6.9wq5d3hb4.13</v>
      </c>
    </row>
    <row r="424" spans="1:29" x14ac:dyDescent="0.45">
      <c r="A424">
        <v>423</v>
      </c>
      <c r="B424" t="str">
        <f t="shared" si="13"/>
        <v>01A7</v>
      </c>
      <c r="C424" t="s">
        <v>2929</v>
      </c>
      <c r="D424" t="s">
        <v>3133</v>
      </c>
      <c r="E424">
        <v>35.777000000000001</v>
      </c>
      <c r="F424">
        <v>-103.95699999999999</v>
      </c>
      <c r="G424" t="s">
        <v>4181</v>
      </c>
      <c r="H424">
        <v>11.450000107288361</v>
      </c>
      <c r="I424">
        <v>11.450000107288361</v>
      </c>
      <c r="J424" t="s">
        <v>3377</v>
      </c>
      <c r="K424">
        <v>0</v>
      </c>
      <c r="L424">
        <v>0.2397602397602398</v>
      </c>
      <c r="M424">
        <v>0</v>
      </c>
      <c r="N424">
        <v>0</v>
      </c>
      <c r="O424">
        <v>0</v>
      </c>
      <c r="P424">
        <v>0</v>
      </c>
      <c r="Q424">
        <v>8.9910089910089919E-3</v>
      </c>
      <c r="R424">
        <v>0.60539460539460543</v>
      </c>
      <c r="S424">
        <v>0</v>
      </c>
      <c r="T424">
        <v>1.6983016983016991E-2</v>
      </c>
      <c r="U424">
        <v>0</v>
      </c>
      <c r="V424">
        <v>0</v>
      </c>
      <c r="W424">
        <v>0.1198801198801199</v>
      </c>
      <c r="X424">
        <v>8.9910089910089919E-3</v>
      </c>
      <c r="Y424">
        <v>0</v>
      </c>
      <c r="Z424" t="s">
        <v>3179</v>
      </c>
      <c r="AA424">
        <f>MATCH(Z424,Reference!$B$1:$B$98,0)</f>
        <v>13</v>
      </c>
      <c r="AB424" t="str" cm="1">
        <f t="array" ref="AB424">INDEX(Reference!$C$1:$C$98,Data!AA424)</f>
        <v>10.1016/j.jas.2018.05.009</v>
      </c>
      <c r="AC424" t="str">
        <f t="shared" si="12"/>
        <v>01A7.9wq5d3hb4.13</v>
      </c>
    </row>
    <row r="425" spans="1:29" x14ac:dyDescent="0.45">
      <c r="A425">
        <v>424</v>
      </c>
      <c r="B425" t="str">
        <f t="shared" si="13"/>
        <v>01A8</v>
      </c>
      <c r="C425" t="s">
        <v>2930</v>
      </c>
      <c r="D425" t="s">
        <v>3133</v>
      </c>
      <c r="E425">
        <v>29.94</v>
      </c>
      <c r="F425">
        <v>-98.007999999999996</v>
      </c>
      <c r="G425" t="s">
        <v>4182</v>
      </c>
      <c r="H425">
        <v>19.408333222071331</v>
      </c>
      <c r="I425">
        <v>19.408333222071331</v>
      </c>
      <c r="J425" t="s">
        <v>3377</v>
      </c>
      <c r="K425">
        <v>1.098901098901099E-2</v>
      </c>
      <c r="L425">
        <v>3.4965034965034968E-2</v>
      </c>
      <c r="M425">
        <v>0</v>
      </c>
      <c r="N425">
        <v>0</v>
      </c>
      <c r="O425">
        <v>0</v>
      </c>
      <c r="P425">
        <v>0</v>
      </c>
      <c r="Q425">
        <v>0.1038961038961039</v>
      </c>
      <c r="R425">
        <v>0.2247752247752248</v>
      </c>
      <c r="S425">
        <v>2.097902097902098E-2</v>
      </c>
      <c r="T425">
        <v>4.9950049950049941E-3</v>
      </c>
      <c r="U425">
        <v>0</v>
      </c>
      <c r="V425">
        <v>0</v>
      </c>
      <c r="W425">
        <v>0.55044955044955046</v>
      </c>
      <c r="X425">
        <v>4.5954045954045952E-2</v>
      </c>
      <c r="Y425">
        <v>2.997002997002997E-3</v>
      </c>
      <c r="Z425" t="s">
        <v>3179</v>
      </c>
      <c r="AA425">
        <f>MATCH(Z425,Reference!$B$1:$B$98,0)</f>
        <v>13</v>
      </c>
      <c r="AB425" t="str" cm="1">
        <f t="array" ref="AB425">INDEX(Reference!$C$1:$C$98,Data!AA425)</f>
        <v>10.1016/j.jas.2018.05.009</v>
      </c>
      <c r="AC425" t="str">
        <f t="shared" si="12"/>
        <v>01A8.9v663f2v0.13</v>
      </c>
    </row>
    <row r="426" spans="1:29" x14ac:dyDescent="0.45">
      <c r="A426">
        <v>425</v>
      </c>
      <c r="B426" t="str">
        <f t="shared" si="13"/>
        <v>01A9</v>
      </c>
      <c r="C426" t="s">
        <v>2931</v>
      </c>
      <c r="D426" t="s">
        <v>3133</v>
      </c>
      <c r="E426">
        <v>29.94</v>
      </c>
      <c r="F426">
        <v>-98.007999999999996</v>
      </c>
      <c r="G426" t="s">
        <v>4182</v>
      </c>
      <c r="H426">
        <v>19.408333222071331</v>
      </c>
      <c r="I426">
        <v>19.408333222071331</v>
      </c>
      <c r="J426" t="s">
        <v>3377</v>
      </c>
      <c r="K426">
        <v>0.02</v>
      </c>
      <c r="L426">
        <v>5.6000000000000001E-2</v>
      </c>
      <c r="M426">
        <v>0</v>
      </c>
      <c r="N426">
        <v>0</v>
      </c>
      <c r="O426">
        <v>0</v>
      </c>
      <c r="P426">
        <v>0</v>
      </c>
      <c r="Q426">
        <v>9.6000000000000002E-2</v>
      </c>
      <c r="R426">
        <v>0.41099999999999998</v>
      </c>
      <c r="S426">
        <v>2E-3</v>
      </c>
      <c r="T426">
        <v>2.3E-2</v>
      </c>
      <c r="U426">
        <v>0</v>
      </c>
      <c r="V426">
        <v>0</v>
      </c>
      <c r="W426">
        <v>0.35699999999999998</v>
      </c>
      <c r="X426">
        <v>3.5000000000000003E-2</v>
      </c>
      <c r="Y426">
        <v>0</v>
      </c>
      <c r="Z426" t="s">
        <v>3179</v>
      </c>
      <c r="AA426">
        <f>MATCH(Z426,Reference!$B$1:$B$98,0)</f>
        <v>13</v>
      </c>
      <c r="AB426" t="str" cm="1">
        <f t="array" ref="AB426">INDEX(Reference!$C$1:$C$98,Data!AA426)</f>
        <v>10.1016/j.jas.2018.05.009</v>
      </c>
      <c r="AC426" t="str">
        <f t="shared" si="12"/>
        <v>01A9.9v663f2v0.13</v>
      </c>
    </row>
    <row r="427" spans="1:29" x14ac:dyDescent="0.45">
      <c r="A427">
        <v>426</v>
      </c>
      <c r="B427" t="str">
        <f t="shared" si="13"/>
        <v>01AA</v>
      </c>
      <c r="C427" t="s">
        <v>2932</v>
      </c>
      <c r="D427" t="s">
        <v>3133</v>
      </c>
      <c r="E427">
        <v>29.94</v>
      </c>
      <c r="F427">
        <v>-98.007999999999996</v>
      </c>
      <c r="G427" t="s">
        <v>4182</v>
      </c>
      <c r="H427">
        <v>19.408333222071331</v>
      </c>
      <c r="I427">
        <v>19.408333222071331</v>
      </c>
      <c r="J427" t="s">
        <v>3377</v>
      </c>
      <c r="K427">
        <v>1.0999999999999999E-2</v>
      </c>
      <c r="L427">
        <v>5.7000000000000002E-2</v>
      </c>
      <c r="M427">
        <v>0</v>
      </c>
      <c r="N427">
        <v>0</v>
      </c>
      <c r="O427">
        <v>0</v>
      </c>
      <c r="P427">
        <v>0</v>
      </c>
      <c r="Q427">
        <v>6.2E-2</v>
      </c>
      <c r="R427">
        <v>0.38200000000000001</v>
      </c>
      <c r="S427">
        <v>2.1000000000000001E-2</v>
      </c>
      <c r="T427">
        <v>0</v>
      </c>
      <c r="U427">
        <v>0</v>
      </c>
      <c r="V427">
        <v>0</v>
      </c>
      <c r="W427">
        <v>0.44600000000000001</v>
      </c>
      <c r="X427">
        <v>1.9E-2</v>
      </c>
      <c r="Y427">
        <v>2E-3</v>
      </c>
      <c r="Z427" t="s">
        <v>3179</v>
      </c>
      <c r="AA427">
        <f>MATCH(Z427,Reference!$B$1:$B$98,0)</f>
        <v>13</v>
      </c>
      <c r="AB427" t="str" cm="1">
        <f t="array" ref="AB427">INDEX(Reference!$C$1:$C$98,Data!AA427)</f>
        <v>10.1016/j.jas.2018.05.009</v>
      </c>
      <c r="AC427" t="str">
        <f t="shared" si="12"/>
        <v>01AA.9v663f2v0.13</v>
      </c>
    </row>
    <row r="428" spans="1:29" x14ac:dyDescent="0.45">
      <c r="A428">
        <v>427</v>
      </c>
      <c r="B428" t="str">
        <f t="shared" si="13"/>
        <v>01AB</v>
      </c>
      <c r="C428" t="s">
        <v>2933</v>
      </c>
      <c r="D428" t="s">
        <v>3133</v>
      </c>
      <c r="E428">
        <v>29.94</v>
      </c>
      <c r="F428">
        <v>-98.007999999999996</v>
      </c>
      <c r="G428" t="s">
        <v>4182</v>
      </c>
      <c r="H428">
        <v>19.408333222071331</v>
      </c>
      <c r="I428">
        <v>19.408333222071331</v>
      </c>
      <c r="J428" t="s">
        <v>3377</v>
      </c>
      <c r="K428">
        <v>9.9999999999999985E-3</v>
      </c>
      <c r="L428">
        <v>5.1999999999999977E-2</v>
      </c>
      <c r="M428">
        <v>0</v>
      </c>
      <c r="N428">
        <v>0</v>
      </c>
      <c r="O428">
        <v>0</v>
      </c>
      <c r="P428">
        <v>0</v>
      </c>
      <c r="Q428">
        <v>4.8999999999999988E-2</v>
      </c>
      <c r="R428">
        <v>0.33</v>
      </c>
      <c r="S428">
        <v>2.9999999999999988E-2</v>
      </c>
      <c r="T428">
        <v>0</v>
      </c>
      <c r="U428">
        <v>0</v>
      </c>
      <c r="V428">
        <v>0</v>
      </c>
      <c r="W428">
        <v>0.50599999999999989</v>
      </c>
      <c r="X428">
        <v>2.3E-2</v>
      </c>
      <c r="Y428">
        <v>0</v>
      </c>
      <c r="Z428" t="s">
        <v>3179</v>
      </c>
      <c r="AA428">
        <f>MATCH(Z428,Reference!$B$1:$B$98,0)</f>
        <v>13</v>
      </c>
      <c r="AB428" t="str" cm="1">
        <f t="array" ref="AB428">INDEX(Reference!$C$1:$C$98,Data!AA428)</f>
        <v>10.1016/j.jas.2018.05.009</v>
      </c>
      <c r="AC428" t="str">
        <f t="shared" si="12"/>
        <v>01AB.9v663f2v0.13</v>
      </c>
    </row>
    <row r="429" spans="1:29" x14ac:dyDescent="0.45">
      <c r="A429">
        <v>428</v>
      </c>
      <c r="B429" t="str">
        <f t="shared" si="13"/>
        <v>01AC</v>
      </c>
      <c r="C429" t="s">
        <v>2934</v>
      </c>
      <c r="D429" t="s">
        <v>3133</v>
      </c>
      <c r="E429">
        <v>29.94</v>
      </c>
      <c r="F429">
        <v>-98.007999999999996</v>
      </c>
      <c r="G429" t="s">
        <v>4182</v>
      </c>
      <c r="H429">
        <v>19.408333222071331</v>
      </c>
      <c r="I429">
        <v>19.408333222071331</v>
      </c>
      <c r="J429" t="s">
        <v>3377</v>
      </c>
      <c r="K429">
        <v>7.992007992007992E-3</v>
      </c>
      <c r="L429">
        <v>9.8901098901098897E-2</v>
      </c>
      <c r="M429">
        <v>0</v>
      </c>
      <c r="N429">
        <v>0</v>
      </c>
      <c r="O429">
        <v>0</v>
      </c>
      <c r="P429">
        <v>0</v>
      </c>
      <c r="Q429">
        <v>5.2947052947052937E-2</v>
      </c>
      <c r="R429">
        <v>0.38061938061938061</v>
      </c>
      <c r="S429">
        <v>1.2987012987012979E-2</v>
      </c>
      <c r="T429">
        <v>0</v>
      </c>
      <c r="U429">
        <v>0</v>
      </c>
      <c r="V429">
        <v>0</v>
      </c>
      <c r="W429">
        <v>0.42457542457542452</v>
      </c>
      <c r="X429">
        <v>2.1978021978021969E-2</v>
      </c>
      <c r="Y429">
        <v>0</v>
      </c>
      <c r="Z429" t="s">
        <v>3179</v>
      </c>
      <c r="AA429">
        <f>MATCH(Z429,Reference!$B$1:$B$98,0)</f>
        <v>13</v>
      </c>
      <c r="AB429" t="str" cm="1">
        <f t="array" ref="AB429">INDEX(Reference!$C$1:$C$98,Data!AA429)</f>
        <v>10.1016/j.jas.2018.05.009</v>
      </c>
      <c r="AC429" t="str">
        <f t="shared" si="12"/>
        <v>01AC.9v663f2v0.13</v>
      </c>
    </row>
    <row r="430" spans="1:29" x14ac:dyDescent="0.45">
      <c r="A430">
        <v>429</v>
      </c>
      <c r="B430" t="str">
        <f t="shared" si="13"/>
        <v>01AD</v>
      </c>
      <c r="C430" t="s">
        <v>227</v>
      </c>
      <c r="D430" t="s">
        <v>3127</v>
      </c>
      <c r="E430">
        <v>51.103000000000002</v>
      </c>
      <c r="F430">
        <v>10.397</v>
      </c>
      <c r="G430" t="s">
        <v>4183</v>
      </c>
      <c r="H430">
        <v>7.6083334075907869</v>
      </c>
      <c r="I430">
        <v>9.2000000894069665</v>
      </c>
      <c r="J430">
        <v>5.3</v>
      </c>
      <c r="K430">
        <v>0.1033606013707716</v>
      </c>
      <c r="L430">
        <v>1.083351757682954E-2</v>
      </c>
      <c r="M430">
        <v>0</v>
      </c>
      <c r="N430">
        <v>0</v>
      </c>
      <c r="O430">
        <v>0</v>
      </c>
      <c r="P430">
        <v>0</v>
      </c>
      <c r="Q430">
        <v>0.41333185938536382</v>
      </c>
      <c r="R430">
        <v>8.4567764757904063E-2</v>
      </c>
      <c r="S430">
        <v>2.8852531505637859E-2</v>
      </c>
      <c r="T430">
        <v>1.746628344019456E-2</v>
      </c>
      <c r="U430">
        <v>2.7636524430687602E-3</v>
      </c>
      <c r="V430">
        <v>0</v>
      </c>
      <c r="W430">
        <v>0.27658633650232151</v>
      </c>
      <c r="X430">
        <v>4.3776254698209158E-2</v>
      </c>
      <c r="Y430">
        <v>1.8461198319699321E-2</v>
      </c>
      <c r="Z430" t="s">
        <v>3141</v>
      </c>
      <c r="AA430">
        <f>MATCH(Z430,Reference!$B$1:$B$98,0)</f>
        <v>14</v>
      </c>
      <c r="AB430" t="str" cm="1">
        <f t="array" ref="AB430">INDEX(Reference!$C$1:$C$98,Data!AA430)</f>
        <v>10.1016/j.orggeochem.2018.10.005</v>
      </c>
      <c r="AC430" t="str">
        <f t="shared" si="12"/>
        <v>01AD.u1p6sx4be.14</v>
      </c>
    </row>
    <row r="431" spans="1:29" x14ac:dyDescent="0.45">
      <c r="A431">
        <v>430</v>
      </c>
      <c r="B431" t="str">
        <f t="shared" si="13"/>
        <v>01AE</v>
      </c>
      <c r="C431" t="s">
        <v>228</v>
      </c>
      <c r="D431" t="s">
        <v>3127</v>
      </c>
      <c r="E431">
        <v>51.103999999999999</v>
      </c>
      <c r="F431">
        <v>10.398</v>
      </c>
      <c r="G431" t="s">
        <v>4184</v>
      </c>
      <c r="H431">
        <v>7.6083334075907869</v>
      </c>
      <c r="I431">
        <v>9.2000000894069665</v>
      </c>
      <c r="J431">
        <v>4.5</v>
      </c>
      <c r="K431">
        <v>6.0489786705789417E-2</v>
      </c>
      <c r="L431">
        <v>5.3041417447240724E-3</v>
      </c>
      <c r="M431">
        <v>0</v>
      </c>
      <c r="N431">
        <v>0</v>
      </c>
      <c r="O431">
        <v>0</v>
      </c>
      <c r="P431">
        <v>0</v>
      </c>
      <c r="Q431">
        <v>0.38923372079900692</v>
      </c>
      <c r="R431">
        <v>6.9856675318812775E-2</v>
      </c>
      <c r="S431">
        <v>6.884098860173795E-3</v>
      </c>
      <c r="T431">
        <v>0</v>
      </c>
      <c r="U431">
        <v>3.0470601512244668E-3</v>
      </c>
      <c r="V431">
        <v>0</v>
      </c>
      <c r="W431">
        <v>0.44238799232592257</v>
      </c>
      <c r="X431">
        <v>1.6815257871572061E-2</v>
      </c>
      <c r="Y431">
        <v>5.9812662227739536E-3</v>
      </c>
      <c r="Z431" t="s">
        <v>3141</v>
      </c>
      <c r="AA431">
        <f>MATCH(Z431,Reference!$B$1:$B$98,0)</f>
        <v>14</v>
      </c>
      <c r="AB431" t="str" cm="1">
        <f t="array" ref="AB431">INDEX(Reference!$C$1:$C$98,Data!AA431)</f>
        <v>10.1016/j.orggeochem.2018.10.005</v>
      </c>
      <c r="AC431" t="str">
        <f t="shared" si="12"/>
        <v>01AE.u1p6sx5w6.14</v>
      </c>
    </row>
    <row r="432" spans="1:29" x14ac:dyDescent="0.45">
      <c r="A432">
        <v>431</v>
      </c>
      <c r="B432" t="str">
        <f t="shared" si="13"/>
        <v>01AF</v>
      </c>
      <c r="C432" t="s">
        <v>229</v>
      </c>
      <c r="D432" t="s">
        <v>3127</v>
      </c>
      <c r="E432">
        <v>51.106999999999999</v>
      </c>
      <c r="F432">
        <v>10.398</v>
      </c>
      <c r="G432" t="s">
        <v>4185</v>
      </c>
      <c r="H432">
        <v>7.6083334075907869</v>
      </c>
      <c r="I432">
        <v>9.2000000894069665</v>
      </c>
      <c r="J432">
        <v>4.7</v>
      </c>
      <c r="K432">
        <v>7.485760781122866E-2</v>
      </c>
      <c r="L432">
        <v>4.8820179007323036E-3</v>
      </c>
      <c r="M432">
        <v>2.1697857336588021E-3</v>
      </c>
      <c r="N432">
        <v>0</v>
      </c>
      <c r="O432">
        <v>0</v>
      </c>
      <c r="P432">
        <v>0</v>
      </c>
      <c r="Q432">
        <v>0.41456468673718477</v>
      </c>
      <c r="R432">
        <v>5.6143205858421488E-2</v>
      </c>
      <c r="S432">
        <v>7.5942500678058047E-3</v>
      </c>
      <c r="T432">
        <v>2.847843775427177E-3</v>
      </c>
      <c r="U432">
        <v>1.6273393002441011E-3</v>
      </c>
      <c r="V432">
        <v>0</v>
      </c>
      <c r="W432">
        <v>0.4133441822620017</v>
      </c>
      <c r="X432">
        <v>1.7493897477624091E-2</v>
      </c>
      <c r="Y432">
        <v>4.475183075671278E-3</v>
      </c>
      <c r="Z432" t="s">
        <v>3141</v>
      </c>
      <c r="AA432">
        <f>MATCH(Z432,Reference!$B$1:$B$98,0)</f>
        <v>14</v>
      </c>
      <c r="AB432" t="str" cm="1">
        <f t="array" ref="AB432">INDEX(Reference!$C$1:$C$98,Data!AA432)</f>
        <v>10.1016/j.orggeochem.2018.10.005</v>
      </c>
      <c r="AC432" t="str">
        <f t="shared" si="12"/>
        <v>01AF.u1p6sxexf.14</v>
      </c>
    </row>
    <row r="433" spans="1:29" x14ac:dyDescent="0.45">
      <c r="A433">
        <v>432</v>
      </c>
      <c r="B433" t="str">
        <f t="shared" si="13"/>
        <v>01B0</v>
      </c>
      <c r="C433" t="s">
        <v>230</v>
      </c>
      <c r="D433" t="s">
        <v>3127</v>
      </c>
      <c r="E433">
        <v>51.107999999999997</v>
      </c>
      <c r="F433">
        <v>10.412000000000001</v>
      </c>
      <c r="G433" t="s">
        <v>4186</v>
      </c>
      <c r="H433">
        <v>7.8083333689719439</v>
      </c>
      <c r="I433">
        <v>9.4100000441074378</v>
      </c>
      <c r="J433">
        <v>6</v>
      </c>
      <c r="K433">
        <v>7.3609527429367799E-2</v>
      </c>
      <c r="L433">
        <v>4.9410870391486134E-3</v>
      </c>
      <c r="M433">
        <v>7.2215887495248954E-3</v>
      </c>
      <c r="N433">
        <v>4.9410870391486134E-3</v>
      </c>
      <c r="O433">
        <v>0</v>
      </c>
      <c r="P433">
        <v>0</v>
      </c>
      <c r="Q433">
        <v>0.39249968326365131</v>
      </c>
      <c r="R433">
        <v>7.3989611047763845E-2</v>
      </c>
      <c r="S433">
        <v>8.2351450652476885E-3</v>
      </c>
      <c r="T433">
        <v>3.040668947168377E-3</v>
      </c>
      <c r="U433">
        <v>2.2805017103762829E-3</v>
      </c>
      <c r="V433">
        <v>0</v>
      </c>
      <c r="W433">
        <v>0.40833650069681998</v>
      </c>
      <c r="X433">
        <v>1.6343595591030029E-2</v>
      </c>
      <c r="Y433">
        <v>4.5610034207525657E-3</v>
      </c>
      <c r="Z433" t="s">
        <v>3141</v>
      </c>
      <c r="AA433">
        <f>MATCH(Z433,Reference!$B$1:$B$98,0)</f>
        <v>14</v>
      </c>
      <c r="AB433" t="str" cm="1">
        <f t="array" ref="AB433">INDEX(Reference!$C$1:$C$98,Data!AA433)</f>
        <v>10.1016/j.orggeochem.2018.10.005</v>
      </c>
      <c r="AC433" t="str">
        <f t="shared" si="12"/>
        <v>01B0.u1p6szvv9.14</v>
      </c>
    </row>
    <row r="434" spans="1:29" x14ac:dyDescent="0.45">
      <c r="A434">
        <v>433</v>
      </c>
      <c r="B434" t="str">
        <f t="shared" si="13"/>
        <v>01B1</v>
      </c>
      <c r="C434" t="s">
        <v>231</v>
      </c>
      <c r="D434" t="s">
        <v>3127</v>
      </c>
      <c r="E434">
        <v>51.109000000000002</v>
      </c>
      <c r="F434">
        <v>10.414999999999999</v>
      </c>
      <c r="G434" t="s">
        <v>4187</v>
      </c>
      <c r="H434">
        <v>7.9499999123315019</v>
      </c>
      <c r="I434">
        <v>9.5599998950958245</v>
      </c>
      <c r="J434">
        <v>5.4</v>
      </c>
      <c r="K434">
        <v>0.1064653967493311</v>
      </c>
      <c r="L434">
        <v>9.7040853001078235E-3</v>
      </c>
      <c r="M434">
        <v>1.477576774090492E-3</v>
      </c>
      <c r="N434">
        <v>6.7888662593346908E-4</v>
      </c>
      <c r="O434">
        <v>0</v>
      </c>
      <c r="P434">
        <v>0</v>
      </c>
      <c r="Q434">
        <v>0.42837746096401902</v>
      </c>
      <c r="R434">
        <v>7.9429735234215884E-2</v>
      </c>
      <c r="S434">
        <v>3.1548260852202387E-2</v>
      </c>
      <c r="T434">
        <v>9.4644782556607167E-3</v>
      </c>
      <c r="U434">
        <v>1.677249311129747E-3</v>
      </c>
      <c r="V434">
        <v>0</v>
      </c>
      <c r="W434">
        <v>0.27470947645860788</v>
      </c>
      <c r="X434">
        <v>4.3448744059742021E-2</v>
      </c>
      <c r="Y434">
        <v>1.301864941495947E-2</v>
      </c>
      <c r="Z434" t="s">
        <v>3141</v>
      </c>
      <c r="AA434">
        <f>MATCH(Z434,Reference!$B$1:$B$98,0)</f>
        <v>14</v>
      </c>
      <c r="AB434" t="str" cm="1">
        <f t="array" ref="AB434">INDEX(Reference!$C$1:$C$98,Data!AA434)</f>
        <v>10.1016/j.orggeochem.2018.10.005</v>
      </c>
      <c r="AC434" t="str">
        <f t="shared" si="12"/>
        <v>01B1.u1p6ubpgx.14</v>
      </c>
    </row>
    <row r="435" spans="1:29" x14ac:dyDescent="0.45">
      <c r="A435">
        <v>434</v>
      </c>
      <c r="B435" t="str">
        <f t="shared" si="13"/>
        <v>01B2</v>
      </c>
      <c r="C435" t="s">
        <v>232</v>
      </c>
      <c r="D435" t="s">
        <v>3127</v>
      </c>
      <c r="E435">
        <v>51.110999999999997</v>
      </c>
      <c r="F435">
        <v>10.423999999999999</v>
      </c>
      <c r="G435" t="s">
        <v>4188</v>
      </c>
      <c r="H435">
        <v>8.0583334186424818</v>
      </c>
      <c r="I435">
        <v>8.8090910024263636</v>
      </c>
      <c r="J435">
        <v>6.5</v>
      </c>
      <c r="K435">
        <v>8.4722801167152972E-2</v>
      </c>
      <c r="L435">
        <v>5.5231346394330957E-2</v>
      </c>
      <c r="M435">
        <v>1.156731971654856E-2</v>
      </c>
      <c r="N435">
        <v>8.3368070029178811E-3</v>
      </c>
      <c r="O435">
        <v>0</v>
      </c>
      <c r="P435">
        <v>0</v>
      </c>
      <c r="Q435">
        <v>0.26594414339308042</v>
      </c>
      <c r="R435">
        <v>0.1668403501458941</v>
      </c>
      <c r="S435">
        <v>3.6056690287619833E-2</v>
      </c>
      <c r="T435">
        <v>0.1086911213005419</v>
      </c>
      <c r="U435">
        <v>3.7515631513130462E-3</v>
      </c>
      <c r="V435">
        <v>2.9178824510212582E-3</v>
      </c>
      <c r="W435">
        <v>0.18382659441433929</v>
      </c>
      <c r="X435">
        <v>6.0858691121300518E-2</v>
      </c>
      <c r="Y435">
        <v>1.125468945393914E-2</v>
      </c>
      <c r="Z435" t="s">
        <v>3141</v>
      </c>
      <c r="AA435">
        <f>MATCH(Z435,Reference!$B$1:$B$98,0)</f>
        <v>14</v>
      </c>
      <c r="AB435" t="str" cm="1">
        <f t="array" ref="AB435">INDEX(Reference!$C$1:$C$98,Data!AA435)</f>
        <v>10.1016/j.orggeochem.2018.10.005</v>
      </c>
      <c r="AC435" t="str">
        <f t="shared" si="12"/>
        <v>01B2.u1p6v0qx0.14</v>
      </c>
    </row>
    <row r="436" spans="1:29" x14ac:dyDescent="0.45">
      <c r="A436">
        <v>435</v>
      </c>
      <c r="B436" t="str">
        <f t="shared" si="13"/>
        <v>01B3</v>
      </c>
      <c r="C436" t="s">
        <v>233</v>
      </c>
      <c r="D436" t="s">
        <v>3127</v>
      </c>
      <c r="E436">
        <v>51.110999999999997</v>
      </c>
      <c r="F436">
        <v>10.423999999999999</v>
      </c>
      <c r="G436" t="s">
        <v>4188</v>
      </c>
      <c r="H436">
        <v>8.0583334186424818</v>
      </c>
      <c r="I436">
        <v>8.8090910024263636</v>
      </c>
      <c r="J436">
        <v>5.2</v>
      </c>
      <c r="K436">
        <v>8.5514114980424494E-2</v>
      </c>
      <c r="L436">
        <v>1.256954461158047E-2</v>
      </c>
      <c r="M436">
        <v>3.0908716257984762E-3</v>
      </c>
      <c r="N436">
        <v>8.2423243354626014E-4</v>
      </c>
      <c r="O436">
        <v>0</v>
      </c>
      <c r="P436">
        <v>0</v>
      </c>
      <c r="Q436">
        <v>0.41582526272408832</v>
      </c>
      <c r="R436">
        <v>7.2120337935297762E-2</v>
      </c>
      <c r="S436">
        <v>2.7405728415413149E-2</v>
      </c>
      <c r="T436">
        <v>1.9575520296723679E-2</v>
      </c>
      <c r="U436">
        <v>2.678755409025345E-3</v>
      </c>
      <c r="V436">
        <v>0</v>
      </c>
      <c r="W436">
        <v>0.31568102204821757</v>
      </c>
      <c r="X436">
        <v>3.6678343292808578E-2</v>
      </c>
      <c r="Y436">
        <v>8.036266227076037E-3</v>
      </c>
      <c r="Z436" t="s">
        <v>3141</v>
      </c>
      <c r="AA436">
        <f>MATCH(Z436,Reference!$B$1:$B$98,0)</f>
        <v>14</v>
      </c>
      <c r="AB436" t="str" cm="1">
        <f t="array" ref="AB436">INDEX(Reference!$C$1:$C$98,Data!AA436)</f>
        <v>10.1016/j.orggeochem.2018.10.005</v>
      </c>
      <c r="AC436" t="str">
        <f t="shared" si="12"/>
        <v>01B3.u1p6v0qx0.14</v>
      </c>
    </row>
    <row r="437" spans="1:29" x14ac:dyDescent="0.45">
      <c r="A437">
        <v>436</v>
      </c>
      <c r="B437" t="str">
        <f t="shared" si="13"/>
        <v>01B4</v>
      </c>
      <c r="C437" t="s">
        <v>234</v>
      </c>
      <c r="D437" t="s">
        <v>3127</v>
      </c>
      <c r="E437">
        <v>51.109000000000002</v>
      </c>
      <c r="F437">
        <v>10.411</v>
      </c>
      <c r="G437" t="s">
        <v>4189</v>
      </c>
      <c r="H437">
        <v>7.9499999123315019</v>
      </c>
      <c r="I437">
        <v>9.5599998950958245</v>
      </c>
      <c r="J437">
        <v>5</v>
      </c>
      <c r="K437">
        <v>8.642883413019492E-2</v>
      </c>
      <c r="L437">
        <v>8.0912100036778234E-3</v>
      </c>
      <c r="M437">
        <v>0</v>
      </c>
      <c r="N437">
        <v>0</v>
      </c>
      <c r="O437">
        <v>0</v>
      </c>
      <c r="P437">
        <v>0</v>
      </c>
      <c r="Q437">
        <v>0.42184626700993011</v>
      </c>
      <c r="R437">
        <v>8.1402476400637483E-2</v>
      </c>
      <c r="S437">
        <v>8.3363981856074531E-3</v>
      </c>
      <c r="T437">
        <v>4.7811695476278043E-3</v>
      </c>
      <c r="U437">
        <v>1.716317273507417E-3</v>
      </c>
      <c r="V437">
        <v>0</v>
      </c>
      <c r="W437">
        <v>0.36434963834743173</v>
      </c>
      <c r="X437">
        <v>1.74083609170038E-2</v>
      </c>
      <c r="Y437">
        <v>5.6393281843815134E-3</v>
      </c>
      <c r="Z437" t="s">
        <v>3141</v>
      </c>
      <c r="AA437">
        <f>MATCH(Z437,Reference!$B$1:$B$98,0)</f>
        <v>14</v>
      </c>
      <c r="AB437" t="str" cm="1">
        <f t="array" ref="AB437">INDEX(Reference!$C$1:$C$98,Data!AA437)</f>
        <v>10.1016/j.orggeochem.2018.10.005</v>
      </c>
      <c r="AC437" t="str">
        <f t="shared" si="12"/>
        <v>01B4.u1p6ubj59.14</v>
      </c>
    </row>
    <row r="438" spans="1:29" x14ac:dyDescent="0.45">
      <c r="A438">
        <v>437</v>
      </c>
      <c r="B438" t="str">
        <f t="shared" si="13"/>
        <v>01B5</v>
      </c>
      <c r="C438" t="s">
        <v>235</v>
      </c>
      <c r="D438" t="s">
        <v>3127</v>
      </c>
      <c r="E438">
        <v>51.109000000000002</v>
      </c>
      <c r="F438">
        <v>10.411</v>
      </c>
      <c r="G438" t="s">
        <v>4189</v>
      </c>
      <c r="H438">
        <v>7.9499999123315019</v>
      </c>
      <c r="I438">
        <v>9.5599998950958245</v>
      </c>
      <c r="J438">
        <v>4.9000000000000004</v>
      </c>
      <c r="K438">
        <v>8.7138461538461554E-2</v>
      </c>
      <c r="L438">
        <v>7.507692307692309E-3</v>
      </c>
      <c r="M438">
        <v>0</v>
      </c>
      <c r="N438">
        <v>0</v>
      </c>
      <c r="O438">
        <v>0</v>
      </c>
      <c r="P438">
        <v>0</v>
      </c>
      <c r="Q438">
        <v>0.44935384615384621</v>
      </c>
      <c r="R438">
        <v>5.6246153846153862E-2</v>
      </c>
      <c r="S438">
        <v>9.476923076923079E-3</v>
      </c>
      <c r="T438">
        <v>4.9230769230769241E-3</v>
      </c>
      <c r="U438">
        <v>1.4769230769230771E-3</v>
      </c>
      <c r="V438">
        <v>0</v>
      </c>
      <c r="W438">
        <v>0.35532307692307702</v>
      </c>
      <c r="X438">
        <v>1.698461538461539E-2</v>
      </c>
      <c r="Y438">
        <v>1.1569230769230769E-2</v>
      </c>
      <c r="Z438" t="s">
        <v>3141</v>
      </c>
      <c r="AA438">
        <f>MATCH(Z438,Reference!$B$1:$B$98,0)</f>
        <v>14</v>
      </c>
      <c r="AB438" t="str" cm="1">
        <f t="array" ref="AB438">INDEX(Reference!$C$1:$C$98,Data!AA438)</f>
        <v>10.1016/j.orggeochem.2018.10.005</v>
      </c>
      <c r="AC438" t="str">
        <f t="shared" si="12"/>
        <v>01B5.u1p6ubj59.14</v>
      </c>
    </row>
    <row r="439" spans="1:29" x14ac:dyDescent="0.45">
      <c r="A439">
        <v>438</v>
      </c>
      <c r="B439" t="str">
        <f t="shared" si="13"/>
        <v>01B6</v>
      </c>
      <c r="C439" t="s">
        <v>236</v>
      </c>
      <c r="D439" t="s">
        <v>3127</v>
      </c>
      <c r="E439">
        <v>51.110999999999997</v>
      </c>
      <c r="F439">
        <v>10.422000000000001</v>
      </c>
      <c r="G439" t="s">
        <v>4190</v>
      </c>
      <c r="H439">
        <v>8.0583334186424818</v>
      </c>
      <c r="I439">
        <v>8.8090910024263636</v>
      </c>
      <c r="J439">
        <v>6.7</v>
      </c>
      <c r="K439">
        <v>5.9162062615101291E-2</v>
      </c>
      <c r="L439">
        <v>0.13121546961325969</v>
      </c>
      <c r="M439">
        <v>3.7753222836095772E-2</v>
      </c>
      <c r="N439">
        <v>1.864640883977901E-2</v>
      </c>
      <c r="O439">
        <v>0</v>
      </c>
      <c r="P439">
        <v>0</v>
      </c>
      <c r="Q439">
        <v>5.1335174953959492E-2</v>
      </c>
      <c r="R439">
        <v>0.13789134438305711</v>
      </c>
      <c r="S439">
        <v>0.11602209944751379</v>
      </c>
      <c r="T439">
        <v>0.2343462246777164</v>
      </c>
      <c r="U439">
        <v>1.058931860036832E-2</v>
      </c>
      <c r="V439">
        <v>1.6804788213627991E-2</v>
      </c>
      <c r="W439">
        <v>8.0801104972375692E-2</v>
      </c>
      <c r="X439">
        <v>7.067219152854512E-2</v>
      </c>
      <c r="Y439">
        <v>3.476058931860037E-2</v>
      </c>
      <c r="Z439" t="s">
        <v>3141</v>
      </c>
      <c r="AA439">
        <f>MATCH(Z439,Reference!$B$1:$B$98,0)</f>
        <v>14</v>
      </c>
      <c r="AB439" t="str" cm="1">
        <f t="array" ref="AB439">INDEX(Reference!$C$1:$C$98,Data!AA439)</f>
        <v>10.1016/j.orggeochem.2018.10.005</v>
      </c>
      <c r="AC439" t="str">
        <f t="shared" si="12"/>
        <v>01B6.u1p6v0mp4.14</v>
      </c>
    </row>
    <row r="440" spans="1:29" x14ac:dyDescent="0.45">
      <c r="A440">
        <v>439</v>
      </c>
      <c r="B440" t="str">
        <f t="shared" si="13"/>
        <v>01B7</v>
      </c>
      <c r="C440" t="s">
        <v>237</v>
      </c>
      <c r="D440" t="s">
        <v>3127</v>
      </c>
      <c r="E440">
        <v>51.110999999999997</v>
      </c>
      <c r="F440">
        <v>10.422000000000001</v>
      </c>
      <c r="G440" t="s">
        <v>4190</v>
      </c>
      <c r="H440">
        <v>8.0583334186424818</v>
      </c>
      <c r="I440">
        <v>8.8090910024263636</v>
      </c>
      <c r="J440">
        <v>7.2</v>
      </c>
      <c r="K440">
        <v>5.6177568257709677E-2</v>
      </c>
      <c r="L440">
        <v>0.1119622863877431</v>
      </c>
      <c r="M440">
        <v>2.6320958554311529E-2</v>
      </c>
      <c r="N440">
        <v>1.7481830681594972E-2</v>
      </c>
      <c r="O440">
        <v>0</v>
      </c>
      <c r="P440">
        <v>0</v>
      </c>
      <c r="Q440">
        <v>0.1115694362600668</v>
      </c>
      <c r="R440">
        <v>0.20212139068945201</v>
      </c>
      <c r="S440">
        <v>3.47672362993518E-2</v>
      </c>
      <c r="T440">
        <v>0.20133569043409941</v>
      </c>
      <c r="U440">
        <v>8.0534276173639761E-3</v>
      </c>
      <c r="V440">
        <v>6.2856020428206641E-3</v>
      </c>
      <c r="W440">
        <v>0.1408367707719505</v>
      </c>
      <c r="X440">
        <v>5.8338243959929287E-2</v>
      </c>
      <c r="Y440">
        <v>2.4749558043606359E-2</v>
      </c>
      <c r="Z440" t="s">
        <v>3141</v>
      </c>
      <c r="AA440">
        <f>MATCH(Z440,Reference!$B$1:$B$98,0)</f>
        <v>14</v>
      </c>
      <c r="AB440" t="str" cm="1">
        <f t="array" ref="AB440">INDEX(Reference!$C$1:$C$98,Data!AA440)</f>
        <v>10.1016/j.orggeochem.2018.10.005</v>
      </c>
      <c r="AC440" t="str">
        <f t="shared" si="12"/>
        <v>01B7.u1p6v0mp4.14</v>
      </c>
    </row>
    <row r="441" spans="1:29" x14ac:dyDescent="0.45">
      <c r="A441">
        <v>440</v>
      </c>
      <c r="B441" t="str">
        <f t="shared" si="13"/>
        <v>01B8</v>
      </c>
      <c r="C441" t="s">
        <v>238</v>
      </c>
      <c r="D441" t="s">
        <v>3127</v>
      </c>
      <c r="E441">
        <v>51.064999999999998</v>
      </c>
      <c r="F441">
        <v>10.492000000000001</v>
      </c>
      <c r="G441" t="s">
        <v>4191</v>
      </c>
      <c r="H441">
        <v>7.583333320915699</v>
      </c>
      <c r="I441">
        <v>9.199999988079071</v>
      </c>
      <c r="J441">
        <v>7.2</v>
      </c>
      <c r="K441">
        <v>8.5248161764705885E-2</v>
      </c>
      <c r="L441">
        <v>0.15785845588235289</v>
      </c>
      <c r="M441">
        <v>3.0560661764705881E-2</v>
      </c>
      <c r="N441">
        <v>1.3556985294117649E-2</v>
      </c>
      <c r="O441">
        <v>0</v>
      </c>
      <c r="P441">
        <v>0</v>
      </c>
      <c r="Q441">
        <v>6.1810661764705878E-2</v>
      </c>
      <c r="R441">
        <v>0.15670955882352941</v>
      </c>
      <c r="S441">
        <v>4.6185661764705878E-2</v>
      </c>
      <c r="T441">
        <v>0.2005974264705882</v>
      </c>
      <c r="U441">
        <v>6.8933823529411763E-3</v>
      </c>
      <c r="V441">
        <v>7.1231617647058822E-3</v>
      </c>
      <c r="W441">
        <v>0.15716911764705879</v>
      </c>
      <c r="X441">
        <v>5.4917279411764712E-2</v>
      </c>
      <c r="Y441">
        <v>2.1369485294117651E-2</v>
      </c>
      <c r="Z441" t="s">
        <v>3141</v>
      </c>
      <c r="AA441">
        <f>MATCH(Z441,Reference!$B$1:$B$98,0)</f>
        <v>14</v>
      </c>
      <c r="AB441" t="str" cm="1">
        <f t="array" ref="AB441">INDEX(Reference!$C$1:$C$98,Data!AA441)</f>
        <v>10.1016/j.orggeochem.2018.10.005</v>
      </c>
      <c r="AC441" t="str">
        <f t="shared" si="12"/>
        <v>01B8.u1p6wb051.14</v>
      </c>
    </row>
    <row r="442" spans="1:29" x14ac:dyDescent="0.45">
      <c r="A442">
        <v>441</v>
      </c>
      <c r="B442" t="str">
        <f t="shared" si="13"/>
        <v>01B9</v>
      </c>
      <c r="C442" t="s">
        <v>239</v>
      </c>
      <c r="D442" t="s">
        <v>3127</v>
      </c>
      <c r="E442">
        <v>51.067999999999998</v>
      </c>
      <c r="F442">
        <v>10.462999999999999</v>
      </c>
      <c r="G442" t="s">
        <v>4192</v>
      </c>
      <c r="H442">
        <v>7.4083334058523178</v>
      </c>
      <c r="I442">
        <v>9.0100000858306881</v>
      </c>
      <c r="J442">
        <v>7</v>
      </c>
      <c r="K442">
        <v>3.122362869198312E-2</v>
      </c>
      <c r="L442">
        <v>0.16174402250351619</v>
      </c>
      <c r="M442">
        <v>6.5822784810126572E-2</v>
      </c>
      <c r="N442">
        <v>2.8973277074542891E-2</v>
      </c>
      <c r="O442">
        <v>0</v>
      </c>
      <c r="P442">
        <v>0</v>
      </c>
      <c r="Q442">
        <v>3.037974683544303E-2</v>
      </c>
      <c r="R442">
        <v>0.150492264416315</v>
      </c>
      <c r="S442">
        <v>3.9381153305203927E-2</v>
      </c>
      <c r="T442">
        <v>0.24106891701828409</v>
      </c>
      <c r="U442">
        <v>2.1097046413502109E-2</v>
      </c>
      <c r="V442">
        <v>1.3220815752461319E-2</v>
      </c>
      <c r="W442">
        <v>7.8199718706047805E-2</v>
      </c>
      <c r="X442">
        <v>7.7918424753867774E-2</v>
      </c>
      <c r="Y442">
        <v>6.0478199718706042E-2</v>
      </c>
      <c r="Z442" t="s">
        <v>3141</v>
      </c>
      <c r="AA442">
        <f>MATCH(Z442,Reference!$B$1:$B$98,0)</f>
        <v>14</v>
      </c>
      <c r="AB442" t="str" cm="1">
        <f t="array" ref="AB442">INDEX(Reference!$C$1:$C$98,Data!AA442)</f>
        <v>10.1016/j.orggeochem.2018.10.005</v>
      </c>
      <c r="AC442" t="str">
        <f t="shared" si="12"/>
        <v>01B9.u1p6w0dut.14</v>
      </c>
    </row>
    <row r="443" spans="1:29" x14ac:dyDescent="0.45">
      <c r="A443">
        <v>442</v>
      </c>
      <c r="B443" t="str">
        <f t="shared" si="13"/>
        <v>01BA</v>
      </c>
      <c r="C443" t="s">
        <v>240</v>
      </c>
      <c r="D443" t="s">
        <v>3127</v>
      </c>
      <c r="E443">
        <v>51.07</v>
      </c>
      <c r="F443">
        <v>10.464</v>
      </c>
      <c r="G443" t="s">
        <v>4193</v>
      </c>
      <c r="H443">
        <v>7.4083334058523178</v>
      </c>
      <c r="I443">
        <v>9.0100000858306881</v>
      </c>
      <c r="J443">
        <v>6.7</v>
      </c>
      <c r="K443">
        <v>5.2964133060769379E-2</v>
      </c>
      <c r="L443">
        <v>0.12729975840921759</v>
      </c>
      <c r="M443">
        <v>2.8805054822523699E-2</v>
      </c>
      <c r="N443">
        <v>2.267236573127672E-2</v>
      </c>
      <c r="O443">
        <v>0</v>
      </c>
      <c r="P443">
        <v>0</v>
      </c>
      <c r="Q443">
        <v>6.4857833116521102E-2</v>
      </c>
      <c r="R443">
        <v>0.20237874001115039</v>
      </c>
      <c r="S443">
        <v>4.999070804683145E-2</v>
      </c>
      <c r="T443">
        <v>0.24716595428359039</v>
      </c>
      <c r="U443">
        <v>1.17078609923806E-2</v>
      </c>
      <c r="V443">
        <v>8.1769187883293081E-3</v>
      </c>
      <c r="W443">
        <v>9.3848727002415921E-2</v>
      </c>
      <c r="X443">
        <v>6.374279873629439E-2</v>
      </c>
      <c r="Y443">
        <v>2.6389146998699129E-2</v>
      </c>
      <c r="Z443" t="s">
        <v>3141</v>
      </c>
      <c r="AA443">
        <f>MATCH(Z443,Reference!$B$1:$B$98,0)</f>
        <v>14</v>
      </c>
      <c r="AB443" t="str" cm="1">
        <f t="array" ref="AB443">INDEX(Reference!$C$1:$C$98,Data!AA443)</f>
        <v>10.1016/j.orggeochem.2018.10.005</v>
      </c>
      <c r="AC443" t="str">
        <f t="shared" si="12"/>
        <v>01BA.u1p6w158k.14</v>
      </c>
    </row>
    <row r="444" spans="1:29" x14ac:dyDescent="0.45">
      <c r="A444">
        <v>443</v>
      </c>
      <c r="B444" t="str">
        <f t="shared" si="13"/>
        <v>01BB</v>
      </c>
      <c r="C444" t="s">
        <v>241</v>
      </c>
      <c r="D444" t="s">
        <v>3127</v>
      </c>
      <c r="E444">
        <v>51.073999999999998</v>
      </c>
      <c r="F444">
        <v>10.462</v>
      </c>
      <c r="G444" t="s">
        <v>4194</v>
      </c>
      <c r="H444">
        <v>7.4083334058523178</v>
      </c>
      <c r="I444">
        <v>9.0100000858306881</v>
      </c>
      <c r="J444">
        <v>5.0999999999999996</v>
      </c>
      <c r="K444">
        <v>8.191126279863481E-2</v>
      </c>
      <c r="L444">
        <v>9.5989761092150176E-3</v>
      </c>
      <c r="M444">
        <v>0</v>
      </c>
      <c r="N444">
        <v>0</v>
      </c>
      <c r="O444">
        <v>0</v>
      </c>
      <c r="P444">
        <v>0</v>
      </c>
      <c r="Q444">
        <v>0.43803327645051188</v>
      </c>
      <c r="R444">
        <v>6.5273037542662116E-2</v>
      </c>
      <c r="S444">
        <v>1.0985494880546081E-2</v>
      </c>
      <c r="T444">
        <v>1.4611774744027301E-2</v>
      </c>
      <c r="U444">
        <v>2.3464163822525599E-3</v>
      </c>
      <c r="V444">
        <v>0</v>
      </c>
      <c r="W444">
        <v>0.33735068259385659</v>
      </c>
      <c r="X444">
        <v>2.3250853242320822E-2</v>
      </c>
      <c r="Y444">
        <v>1.6638225255972701E-2</v>
      </c>
      <c r="Z444" t="s">
        <v>3141</v>
      </c>
      <c r="AA444">
        <f>MATCH(Z444,Reference!$B$1:$B$98,0)</f>
        <v>14</v>
      </c>
      <c r="AB444" t="str" cm="1">
        <f t="array" ref="AB444">INDEX(Reference!$C$1:$C$98,Data!AA444)</f>
        <v>10.1016/j.orggeochem.2018.10.005</v>
      </c>
      <c r="AC444" t="str">
        <f t="shared" si="12"/>
        <v>01BB.u1p6w1dpw.14</v>
      </c>
    </row>
    <row r="445" spans="1:29" x14ac:dyDescent="0.45">
      <c r="A445">
        <v>444</v>
      </c>
      <c r="B445" t="str">
        <f t="shared" si="13"/>
        <v>01BC</v>
      </c>
      <c r="C445" t="s">
        <v>242</v>
      </c>
      <c r="D445" t="s">
        <v>3127</v>
      </c>
      <c r="E445">
        <v>51.076000000000001</v>
      </c>
      <c r="F445">
        <v>10.461</v>
      </c>
      <c r="G445" t="s">
        <v>4195</v>
      </c>
      <c r="H445">
        <v>7.5333334381381674</v>
      </c>
      <c r="I445">
        <v>9.1300001263618462</v>
      </c>
      <c r="J445">
        <v>6.1</v>
      </c>
      <c r="K445">
        <v>8.4255162241887907E-2</v>
      </c>
      <c r="L445">
        <v>5.1806784660766957E-2</v>
      </c>
      <c r="M445">
        <v>7.1902654867256636E-3</v>
      </c>
      <c r="N445">
        <v>4.8856932153392334E-3</v>
      </c>
      <c r="O445">
        <v>0</v>
      </c>
      <c r="P445">
        <v>0</v>
      </c>
      <c r="Q445">
        <v>0.22769174041297929</v>
      </c>
      <c r="R445">
        <v>0.1702617994100295</v>
      </c>
      <c r="S445">
        <v>7.5866519174041303E-2</v>
      </c>
      <c r="T445">
        <v>9.2367256637168146E-2</v>
      </c>
      <c r="U445">
        <v>8.388643067846608E-3</v>
      </c>
      <c r="V445">
        <v>2.67330383480826E-3</v>
      </c>
      <c r="W445">
        <v>0.13799778761061951</v>
      </c>
      <c r="X445">
        <v>8.1581858407079641E-2</v>
      </c>
      <c r="Y445">
        <v>5.5033185840707967E-2</v>
      </c>
      <c r="Z445" t="s">
        <v>3141</v>
      </c>
      <c r="AA445">
        <f>MATCH(Z445,Reference!$B$1:$B$98,0)</f>
        <v>14</v>
      </c>
      <c r="AB445" t="str" cm="1">
        <f t="array" ref="AB445">INDEX(Reference!$C$1:$C$98,Data!AA445)</f>
        <v>10.1016/j.orggeochem.2018.10.005</v>
      </c>
      <c r="AC445" t="str">
        <f t="shared" si="12"/>
        <v>01BC.u1p6w417q.14</v>
      </c>
    </row>
    <row r="446" spans="1:29" x14ac:dyDescent="0.45">
      <c r="A446">
        <v>445</v>
      </c>
      <c r="B446" t="str">
        <f t="shared" si="13"/>
        <v>01BD</v>
      </c>
      <c r="C446" t="s">
        <v>243</v>
      </c>
      <c r="D446" t="s">
        <v>3127</v>
      </c>
      <c r="E446">
        <v>51.076999999999998</v>
      </c>
      <c r="F446">
        <v>10.459</v>
      </c>
      <c r="G446" t="s">
        <v>4196</v>
      </c>
      <c r="H446">
        <v>7.5333334381381674</v>
      </c>
      <c r="I446">
        <v>9.1300001263618462</v>
      </c>
      <c r="J446">
        <v>5.9</v>
      </c>
      <c r="K446">
        <v>8.2847896440129465E-2</v>
      </c>
      <c r="L446">
        <v>3.8834951456310683E-2</v>
      </c>
      <c r="M446">
        <v>4.0129449838187713E-3</v>
      </c>
      <c r="N446">
        <v>2.2006472491909392E-3</v>
      </c>
      <c r="O446">
        <v>0</v>
      </c>
      <c r="P446">
        <v>0</v>
      </c>
      <c r="Q446">
        <v>0.32284789644012951</v>
      </c>
      <c r="R446">
        <v>0.1275080906148868</v>
      </c>
      <c r="S446">
        <v>4.0517799352750808E-2</v>
      </c>
      <c r="T446">
        <v>4.9838187702265377E-2</v>
      </c>
      <c r="U446">
        <v>5.3074433656957933E-3</v>
      </c>
      <c r="V446">
        <v>1.4239482200647251E-3</v>
      </c>
      <c r="W446">
        <v>0.24077669902912621</v>
      </c>
      <c r="X446">
        <v>5.2038834951456323E-2</v>
      </c>
      <c r="Y446">
        <v>3.1844660194174763E-2</v>
      </c>
      <c r="Z446" t="s">
        <v>3141</v>
      </c>
      <c r="AA446">
        <f>MATCH(Z446,Reference!$B$1:$B$98,0)</f>
        <v>14</v>
      </c>
      <c r="AB446" t="str" cm="1">
        <f t="array" ref="AB446">INDEX(Reference!$C$1:$C$98,Data!AA446)</f>
        <v>10.1016/j.orggeochem.2018.10.005</v>
      </c>
      <c r="AC446" t="str">
        <f t="shared" si="12"/>
        <v>01BD.u1p6w4210.14</v>
      </c>
    </row>
    <row r="447" spans="1:29" x14ac:dyDescent="0.45">
      <c r="A447">
        <v>446</v>
      </c>
      <c r="B447" t="str">
        <f t="shared" si="13"/>
        <v>01BE</v>
      </c>
      <c r="C447" t="s">
        <v>244</v>
      </c>
      <c r="D447" t="s">
        <v>3127</v>
      </c>
      <c r="E447">
        <v>51.076999999999998</v>
      </c>
      <c r="F447">
        <v>10.454000000000001</v>
      </c>
      <c r="G447" t="s">
        <v>4197</v>
      </c>
      <c r="H447">
        <v>7.4916666820645332</v>
      </c>
      <c r="I447">
        <v>9.0900000214576728</v>
      </c>
      <c r="J447">
        <v>6.4</v>
      </c>
      <c r="K447">
        <v>7.9807820632590426E-2</v>
      </c>
      <c r="L447">
        <v>8.2343520619244645E-2</v>
      </c>
      <c r="M447">
        <v>8.541305218203659E-3</v>
      </c>
      <c r="N447">
        <v>1.8684105164820501E-3</v>
      </c>
      <c r="O447">
        <v>0</v>
      </c>
      <c r="P447">
        <v>0</v>
      </c>
      <c r="Q447">
        <v>0.20405711997864681</v>
      </c>
      <c r="R447">
        <v>0.19604964633658081</v>
      </c>
      <c r="S447">
        <v>5.6185773388495938E-2</v>
      </c>
      <c r="T447">
        <v>0.10169491525423729</v>
      </c>
      <c r="U447">
        <v>1.254504203923662E-2</v>
      </c>
      <c r="V447">
        <v>2.0018684105164819E-3</v>
      </c>
      <c r="W447">
        <v>0.1470705992259442</v>
      </c>
      <c r="X447">
        <v>6.4193247030561867E-2</v>
      </c>
      <c r="Y447">
        <v>4.3640731349259318E-2</v>
      </c>
      <c r="Z447" t="s">
        <v>3141</v>
      </c>
      <c r="AA447">
        <f>MATCH(Z447,Reference!$B$1:$B$98,0)</f>
        <v>14</v>
      </c>
      <c r="AB447" t="str" cm="1">
        <f t="array" ref="AB447">INDEX(Reference!$C$1:$C$98,Data!AA447)</f>
        <v>10.1016/j.orggeochem.2018.10.005</v>
      </c>
      <c r="AC447" t="str">
        <f t="shared" si="12"/>
        <v>01BE.u1p6tfk35.14</v>
      </c>
    </row>
    <row r="448" spans="1:29" x14ac:dyDescent="0.45">
      <c r="A448">
        <v>447</v>
      </c>
      <c r="B448" t="str">
        <f t="shared" si="13"/>
        <v>01BF</v>
      </c>
      <c r="C448" t="s">
        <v>245</v>
      </c>
      <c r="D448" t="s">
        <v>3127</v>
      </c>
      <c r="E448">
        <v>51.078000000000003</v>
      </c>
      <c r="F448">
        <v>10.452</v>
      </c>
      <c r="G448" t="s">
        <v>4198</v>
      </c>
      <c r="H448">
        <v>7.4916666820645332</v>
      </c>
      <c r="I448">
        <v>9.0900000214576728</v>
      </c>
      <c r="J448">
        <v>6.3</v>
      </c>
      <c r="K448">
        <v>7.3649367537533983E-2</v>
      </c>
      <c r="L448">
        <v>8.1097056389644165E-2</v>
      </c>
      <c r="M448">
        <v>1.0166686369547231E-2</v>
      </c>
      <c r="N448">
        <v>2.2461283839697358E-3</v>
      </c>
      <c r="O448">
        <v>0</v>
      </c>
      <c r="P448">
        <v>0</v>
      </c>
      <c r="Q448">
        <v>0.2191748433620995</v>
      </c>
      <c r="R448">
        <v>0.17153327816526781</v>
      </c>
      <c r="S448">
        <v>4.9769476297434688E-2</v>
      </c>
      <c r="T448">
        <v>0.12531032036883791</v>
      </c>
      <c r="U448">
        <v>1.3358553020451591E-2</v>
      </c>
      <c r="V448">
        <v>2.7189975174370488E-3</v>
      </c>
      <c r="W448">
        <v>0.16077550537888641</v>
      </c>
      <c r="X448">
        <v>5.4498167632107818E-2</v>
      </c>
      <c r="Y448">
        <v>3.5701619576782133E-2</v>
      </c>
      <c r="Z448" t="s">
        <v>3141</v>
      </c>
      <c r="AA448">
        <f>MATCH(Z448,Reference!$B$1:$B$98,0)</f>
        <v>14</v>
      </c>
      <c r="AB448" t="str" cm="1">
        <f t="array" ref="AB448">INDEX(Reference!$C$1:$C$98,Data!AA448)</f>
        <v>10.1016/j.orggeochem.2018.10.005</v>
      </c>
      <c r="AC448" t="str">
        <f t="shared" si="12"/>
        <v>01BF.u1p6tf6yv.14</v>
      </c>
    </row>
    <row r="449" spans="1:29" x14ac:dyDescent="0.45">
      <c r="A449">
        <v>448</v>
      </c>
      <c r="B449" t="str">
        <f t="shared" si="13"/>
        <v>01C0</v>
      </c>
      <c r="C449" t="s">
        <v>246</v>
      </c>
      <c r="D449" t="s">
        <v>3127</v>
      </c>
      <c r="E449">
        <v>51.113999999999997</v>
      </c>
      <c r="F449">
        <v>10.430999999999999</v>
      </c>
      <c r="G449" t="s">
        <v>4199</v>
      </c>
      <c r="H449">
        <v>8.1416665495683755</v>
      </c>
      <c r="I449">
        <v>8.8909089633009657</v>
      </c>
      <c r="J449">
        <v>7.3</v>
      </c>
      <c r="K449">
        <v>4.715172024816696E-2</v>
      </c>
      <c r="L449">
        <v>9.4980259447264556E-2</v>
      </c>
      <c r="M449">
        <v>2.3463056965595041E-2</v>
      </c>
      <c r="N449">
        <v>1.094190637337846E-2</v>
      </c>
      <c r="O449">
        <v>0</v>
      </c>
      <c r="P449">
        <v>0</v>
      </c>
      <c r="Q449">
        <v>0.18195149464185001</v>
      </c>
      <c r="R449">
        <v>0.1050197405527355</v>
      </c>
      <c r="S449">
        <v>2.3237450648618169E-2</v>
      </c>
      <c r="T449">
        <v>0.15081782289904119</v>
      </c>
      <c r="U449">
        <v>6.7681895093062621E-3</v>
      </c>
      <c r="V449">
        <v>4.9633389734912584E-3</v>
      </c>
      <c r="W449">
        <v>0.28144388042865198</v>
      </c>
      <c r="X449">
        <v>5.1663846587704468E-2</v>
      </c>
      <c r="Y449">
        <v>1.759729272419628E-2</v>
      </c>
      <c r="Z449" t="s">
        <v>3141</v>
      </c>
      <c r="AA449">
        <f>MATCH(Z449,Reference!$B$1:$B$98,0)</f>
        <v>14</v>
      </c>
      <c r="AB449" t="str" cm="1">
        <f t="array" ref="AB449">INDEX(Reference!$C$1:$C$98,Data!AA449)</f>
        <v>10.1016/j.orggeochem.2018.10.005</v>
      </c>
      <c r="AC449" t="str">
        <f t="shared" si="12"/>
        <v>01C0.u1p6v358e.14</v>
      </c>
    </row>
    <row r="450" spans="1:29" x14ac:dyDescent="0.45">
      <c r="A450">
        <v>449</v>
      </c>
      <c r="B450" t="str">
        <f t="shared" si="13"/>
        <v>01C1</v>
      </c>
      <c r="C450" t="s">
        <v>247</v>
      </c>
      <c r="D450" t="s">
        <v>3127</v>
      </c>
      <c r="E450">
        <v>51.115000000000002</v>
      </c>
      <c r="F450">
        <v>10.448</v>
      </c>
      <c r="G450" t="s">
        <v>4200</v>
      </c>
      <c r="H450">
        <v>8.2416667590538655</v>
      </c>
      <c r="I450">
        <v>8.9909091916951258</v>
      </c>
      <c r="J450">
        <v>7.1</v>
      </c>
      <c r="K450">
        <v>6.9439669989687189E-2</v>
      </c>
      <c r="L450">
        <v>0.1141285665177037</v>
      </c>
      <c r="M450">
        <v>2.543829494671709E-2</v>
      </c>
      <c r="N450">
        <v>1.9250601581299421E-2</v>
      </c>
      <c r="O450">
        <v>0</v>
      </c>
      <c r="P450">
        <v>0</v>
      </c>
      <c r="Q450">
        <v>8.8690271570986606E-2</v>
      </c>
      <c r="R450">
        <v>0.16156754898590581</v>
      </c>
      <c r="S450">
        <v>4.6063939498109323E-2</v>
      </c>
      <c r="T450">
        <v>0.229288415262977</v>
      </c>
      <c r="U450">
        <v>9.2815400481265058E-3</v>
      </c>
      <c r="V450">
        <v>8.5940185630800983E-3</v>
      </c>
      <c r="W450">
        <v>0.1130972842901341</v>
      </c>
      <c r="X450">
        <v>9.1440357511172243E-2</v>
      </c>
      <c r="Y450">
        <v>2.3719491234101071E-2</v>
      </c>
      <c r="Z450" t="s">
        <v>3141</v>
      </c>
      <c r="AA450">
        <f>MATCH(Z450,Reference!$B$1:$B$98,0)</f>
        <v>14</v>
      </c>
      <c r="AB450" t="str" cm="1">
        <f t="array" ref="AB450">INDEX(Reference!$C$1:$C$98,Data!AA450)</f>
        <v>10.1016/j.orggeochem.2018.10.005</v>
      </c>
      <c r="AC450" t="str">
        <f t="shared" si="12"/>
        <v>01C1.u1p6vc0n2.14</v>
      </c>
    </row>
    <row r="451" spans="1:29" x14ac:dyDescent="0.45">
      <c r="A451">
        <v>450</v>
      </c>
      <c r="B451" t="str">
        <f t="shared" si="13"/>
        <v>01C2</v>
      </c>
      <c r="C451" t="s">
        <v>248</v>
      </c>
      <c r="D451" t="s">
        <v>3127</v>
      </c>
      <c r="E451">
        <v>51.119</v>
      </c>
      <c r="F451">
        <v>10.468999999999999</v>
      </c>
      <c r="G451" t="s">
        <v>4201</v>
      </c>
      <c r="H451">
        <v>8.475000061715642</v>
      </c>
      <c r="I451">
        <v>8.475000061715642</v>
      </c>
      <c r="J451">
        <v>7.4</v>
      </c>
      <c r="K451">
        <v>8.5844748858447506E-2</v>
      </c>
      <c r="L451">
        <v>0.12572298325722989</v>
      </c>
      <c r="M451">
        <v>2.678843226788433E-2</v>
      </c>
      <c r="N451">
        <v>1.796042617960426E-2</v>
      </c>
      <c r="O451">
        <v>0</v>
      </c>
      <c r="P451">
        <v>0</v>
      </c>
      <c r="Q451">
        <v>5.9665144596651447E-2</v>
      </c>
      <c r="R451">
        <v>0.12937595129375951</v>
      </c>
      <c r="S451">
        <v>1.613394216133943E-2</v>
      </c>
      <c r="T451">
        <v>0.20547945205479451</v>
      </c>
      <c r="U451">
        <v>6.0882800608828011E-3</v>
      </c>
      <c r="V451">
        <v>6.0882800608828011E-3</v>
      </c>
      <c r="W451">
        <v>0.23866057838660579</v>
      </c>
      <c r="X451">
        <v>5.9665144596651447E-2</v>
      </c>
      <c r="Y451">
        <v>2.2526636225266371E-2</v>
      </c>
      <c r="Z451" t="s">
        <v>3141</v>
      </c>
      <c r="AA451">
        <f>MATCH(Z451,Reference!$B$1:$B$98,0)</f>
        <v>14</v>
      </c>
      <c r="AB451" t="str" cm="1">
        <f t="array" ref="AB451">INDEX(Reference!$C$1:$C$98,Data!AA451)</f>
        <v>10.1016/j.orggeochem.2018.10.005</v>
      </c>
      <c r="AC451" t="str">
        <f t="shared" ref="AC451:AC514" si="14">_xlfn.CONCAT(B451,".",G451,".",AA451)</f>
        <v>01C2.u1p6y1zmc.14</v>
      </c>
    </row>
    <row r="452" spans="1:29" x14ac:dyDescent="0.45">
      <c r="A452">
        <v>451</v>
      </c>
      <c r="B452" t="str">
        <f t="shared" ref="B452:B515" si="15">DEC2HEX(A452,4)</f>
        <v>01C3</v>
      </c>
      <c r="C452" t="s">
        <v>2917</v>
      </c>
      <c r="D452" t="s">
        <v>3132</v>
      </c>
      <c r="E452">
        <v>51.113999999999997</v>
      </c>
      <c r="F452">
        <v>10.430999999999999</v>
      </c>
      <c r="G452" t="s">
        <v>4199</v>
      </c>
      <c r="H452" t="s">
        <v>3377</v>
      </c>
      <c r="I452" t="s">
        <v>3377</v>
      </c>
      <c r="J452">
        <v>7.3</v>
      </c>
      <c r="K452">
        <v>0.12460063897763581</v>
      </c>
      <c r="L452">
        <v>4.7923322683706068E-2</v>
      </c>
      <c r="M452">
        <v>2.8753993610223641E-2</v>
      </c>
      <c r="N452">
        <v>1.277955271565495E-2</v>
      </c>
      <c r="O452">
        <v>0</v>
      </c>
      <c r="P452">
        <v>0</v>
      </c>
      <c r="Q452">
        <v>0.23162939297124599</v>
      </c>
      <c r="R452">
        <v>7.9872204472843447E-2</v>
      </c>
      <c r="S452">
        <v>5.7507987220447282E-2</v>
      </c>
      <c r="T452">
        <v>2.8753993610223641E-2</v>
      </c>
      <c r="U452">
        <v>7.9872204472843447E-3</v>
      </c>
      <c r="V452">
        <v>3.1948881789137379E-3</v>
      </c>
      <c r="W452">
        <v>0.32907348242811502</v>
      </c>
      <c r="X452">
        <v>3.6741214057507993E-2</v>
      </c>
      <c r="Y452">
        <v>1.1182108626198081E-2</v>
      </c>
      <c r="Z452" t="s">
        <v>3141</v>
      </c>
      <c r="AA452">
        <f>MATCH(Z452,Reference!$B$1:$B$98,0)</f>
        <v>14</v>
      </c>
      <c r="AB452" t="str" cm="1">
        <f t="array" ref="AB452">INDEX(Reference!$C$1:$C$98,Data!AA452)</f>
        <v>10.1016/j.orggeochem.2018.10.005</v>
      </c>
      <c r="AC452" t="str">
        <f t="shared" si="14"/>
        <v>01C3.u1p6v358e.14</v>
      </c>
    </row>
    <row r="453" spans="1:29" x14ac:dyDescent="0.45">
      <c r="A453">
        <v>452</v>
      </c>
      <c r="B453" t="str">
        <f t="shared" si="15"/>
        <v>01C4</v>
      </c>
      <c r="C453" t="s">
        <v>2918</v>
      </c>
      <c r="D453" t="s">
        <v>3132</v>
      </c>
      <c r="E453">
        <v>51.115000000000002</v>
      </c>
      <c r="F453">
        <v>10.448</v>
      </c>
      <c r="G453" t="s">
        <v>4200</v>
      </c>
      <c r="H453" t="s">
        <v>3377</v>
      </c>
      <c r="I453" t="s">
        <v>3377</v>
      </c>
      <c r="J453">
        <v>7.2</v>
      </c>
      <c r="K453">
        <v>0.43302180685358249</v>
      </c>
      <c r="L453">
        <v>0.13395638629283491</v>
      </c>
      <c r="M453">
        <v>5.6074766355140193E-2</v>
      </c>
      <c r="N453">
        <v>2.4922118380062301E-2</v>
      </c>
      <c r="O453">
        <v>0</v>
      </c>
      <c r="P453">
        <v>0</v>
      </c>
      <c r="Q453">
        <v>0.1214953271028037</v>
      </c>
      <c r="R453">
        <v>5.9190031152647968E-2</v>
      </c>
      <c r="S453">
        <v>6.2305295950155763E-2</v>
      </c>
      <c r="T453">
        <v>5.9190031152647968E-2</v>
      </c>
      <c r="U453">
        <v>6.2305295950155761E-3</v>
      </c>
      <c r="V453">
        <v>6.2305295950155761E-3</v>
      </c>
      <c r="W453">
        <v>2.180685358255452E-2</v>
      </c>
      <c r="X453">
        <v>1.2461059190031151E-2</v>
      </c>
      <c r="Y453">
        <v>3.1152647975077881E-3</v>
      </c>
      <c r="Z453" t="s">
        <v>3141</v>
      </c>
      <c r="AA453">
        <f>MATCH(Z453,Reference!$B$1:$B$98,0)</f>
        <v>14</v>
      </c>
      <c r="AB453" t="str" cm="1">
        <f t="array" ref="AB453">INDEX(Reference!$C$1:$C$98,Data!AA453)</f>
        <v>10.1016/j.orggeochem.2018.10.005</v>
      </c>
      <c r="AC453" t="str">
        <f t="shared" si="14"/>
        <v>01C4.u1p6vc0n2.14</v>
      </c>
    </row>
    <row r="454" spans="1:29" x14ac:dyDescent="0.45">
      <c r="A454">
        <v>453</v>
      </c>
      <c r="B454" t="str">
        <f t="shared" si="15"/>
        <v>01C5</v>
      </c>
      <c r="C454" t="s">
        <v>2919</v>
      </c>
      <c r="D454" t="s">
        <v>3132</v>
      </c>
      <c r="E454">
        <v>51.115000000000002</v>
      </c>
      <c r="F454">
        <v>10.448</v>
      </c>
      <c r="G454" t="s">
        <v>4200</v>
      </c>
      <c r="H454" t="s">
        <v>3377</v>
      </c>
      <c r="I454" t="s">
        <v>3377</v>
      </c>
      <c r="J454">
        <v>7.2</v>
      </c>
      <c r="K454">
        <v>0.66903914590747326</v>
      </c>
      <c r="L454">
        <v>3.2028469750889681E-2</v>
      </c>
      <c r="M454">
        <v>5.1601423487544477E-2</v>
      </c>
      <c r="N454">
        <v>1.7793594306049819E-3</v>
      </c>
      <c r="O454">
        <v>0</v>
      </c>
      <c r="P454">
        <v>0</v>
      </c>
      <c r="Q454">
        <v>0.11743772241992879</v>
      </c>
      <c r="R454">
        <v>3.5587188612099648E-2</v>
      </c>
      <c r="S454">
        <v>4.6263345195729527E-2</v>
      </c>
      <c r="T454">
        <v>1.245551601423488E-2</v>
      </c>
      <c r="U454">
        <v>5.3380782918149468E-3</v>
      </c>
      <c r="V454">
        <v>0</v>
      </c>
      <c r="W454">
        <v>1.779359430604982E-2</v>
      </c>
      <c r="X454">
        <v>8.8967971530249119E-3</v>
      </c>
      <c r="Y454">
        <v>1.7793594306049819E-3</v>
      </c>
      <c r="Z454" t="s">
        <v>3141</v>
      </c>
      <c r="AA454">
        <f>MATCH(Z454,Reference!$B$1:$B$98,0)</f>
        <v>14</v>
      </c>
      <c r="AB454" t="str" cm="1">
        <f t="array" ref="AB454">INDEX(Reference!$C$1:$C$98,Data!AA454)</f>
        <v>10.1016/j.orggeochem.2018.10.005</v>
      </c>
      <c r="AC454" t="str">
        <f t="shared" si="14"/>
        <v>01C5.u1p6vc0n2.14</v>
      </c>
    </row>
    <row r="455" spans="1:29" x14ac:dyDescent="0.45">
      <c r="A455">
        <v>454</v>
      </c>
      <c r="B455" t="str">
        <f t="shared" si="15"/>
        <v>01C6</v>
      </c>
      <c r="C455" t="s">
        <v>2920</v>
      </c>
      <c r="D455" t="s">
        <v>3132</v>
      </c>
      <c r="E455">
        <v>51.115000000000002</v>
      </c>
      <c r="F455">
        <v>10.448</v>
      </c>
      <c r="G455" t="s">
        <v>4200</v>
      </c>
      <c r="H455" t="s">
        <v>3377</v>
      </c>
      <c r="I455" t="s">
        <v>3377</v>
      </c>
      <c r="J455">
        <v>7.2</v>
      </c>
      <c r="K455">
        <v>0.58874120406567632</v>
      </c>
      <c r="L455">
        <v>4.143862392494136E-2</v>
      </c>
      <c r="M455">
        <v>0.1133698201720094</v>
      </c>
      <c r="N455">
        <v>5.4730258014073496E-3</v>
      </c>
      <c r="O455">
        <v>0</v>
      </c>
      <c r="P455">
        <v>0</v>
      </c>
      <c r="Q455">
        <v>9.929632525410477E-2</v>
      </c>
      <c r="R455">
        <v>3.4401876465989051E-2</v>
      </c>
      <c r="S455">
        <v>7.8967943706020324E-2</v>
      </c>
      <c r="T455">
        <v>6.2548866301798279E-3</v>
      </c>
      <c r="U455">
        <v>8.6004691164972627E-3</v>
      </c>
      <c r="V455">
        <v>0</v>
      </c>
      <c r="W455">
        <v>1.4073494917904611E-2</v>
      </c>
      <c r="X455">
        <v>7.0367474589523062E-3</v>
      </c>
      <c r="Y455">
        <v>2.3455824863174361E-3</v>
      </c>
      <c r="Z455" t="s">
        <v>3141</v>
      </c>
      <c r="AA455">
        <f>MATCH(Z455,Reference!$B$1:$B$98,0)</f>
        <v>14</v>
      </c>
      <c r="AB455" t="str" cm="1">
        <f t="array" ref="AB455">INDEX(Reference!$C$1:$C$98,Data!AA455)</f>
        <v>10.1016/j.orggeochem.2018.10.005</v>
      </c>
      <c r="AC455" t="str">
        <f t="shared" si="14"/>
        <v>01C6.u1p6vc0n2.14</v>
      </c>
    </row>
    <row r="456" spans="1:29" x14ac:dyDescent="0.45">
      <c r="A456">
        <v>455</v>
      </c>
      <c r="B456" t="str">
        <f t="shared" si="15"/>
        <v>01C7</v>
      </c>
      <c r="C456" t="s">
        <v>2921</v>
      </c>
      <c r="D456" t="s">
        <v>3132</v>
      </c>
      <c r="E456">
        <v>51.119</v>
      </c>
      <c r="F456">
        <v>10.468999999999999</v>
      </c>
      <c r="G456" t="s">
        <v>4201</v>
      </c>
      <c r="H456" t="s">
        <v>3377</v>
      </c>
      <c r="I456" t="s">
        <v>3377</v>
      </c>
      <c r="J456">
        <v>7.1</v>
      </c>
      <c r="K456">
        <v>0.35526315789473678</v>
      </c>
      <c r="L456">
        <v>6.5789473684210523E-2</v>
      </c>
      <c r="M456">
        <v>7.8947368421052627E-2</v>
      </c>
      <c r="N456">
        <v>1.3157894736842099E-2</v>
      </c>
      <c r="O456">
        <v>0</v>
      </c>
      <c r="P456">
        <v>0</v>
      </c>
      <c r="Q456">
        <v>0.10526315789473679</v>
      </c>
      <c r="R456">
        <v>9.2105263157894732E-2</v>
      </c>
      <c r="S456">
        <v>0.18421052631578949</v>
      </c>
      <c r="T456">
        <v>3.9473684210526307E-2</v>
      </c>
      <c r="U456">
        <v>1.3157894736842099E-2</v>
      </c>
      <c r="V456">
        <v>0</v>
      </c>
      <c r="W456">
        <v>2.6315789473684209E-2</v>
      </c>
      <c r="X456">
        <v>2.6315789473684209E-2</v>
      </c>
      <c r="Y456">
        <v>0</v>
      </c>
      <c r="Z456" t="s">
        <v>3141</v>
      </c>
      <c r="AA456">
        <f>MATCH(Z456,Reference!$B$1:$B$98,0)</f>
        <v>14</v>
      </c>
      <c r="AB456" t="str" cm="1">
        <f t="array" ref="AB456">INDEX(Reference!$C$1:$C$98,Data!AA456)</f>
        <v>10.1016/j.orggeochem.2018.10.005</v>
      </c>
      <c r="AC456" t="str">
        <f t="shared" si="14"/>
        <v>01C7.u1p6y1zmc.14</v>
      </c>
    </row>
    <row r="457" spans="1:29" x14ac:dyDescent="0.45">
      <c r="A457">
        <v>456</v>
      </c>
      <c r="B457" t="str">
        <f t="shared" si="15"/>
        <v>01C8</v>
      </c>
      <c r="C457" t="s">
        <v>2922</v>
      </c>
      <c r="D457" t="s">
        <v>3132</v>
      </c>
      <c r="E457">
        <v>51.119</v>
      </c>
      <c r="F457">
        <v>10.468999999999999</v>
      </c>
      <c r="G457" t="s">
        <v>4201</v>
      </c>
      <c r="H457" t="s">
        <v>3377</v>
      </c>
      <c r="I457" t="s">
        <v>3377</v>
      </c>
      <c r="J457">
        <v>7.3</v>
      </c>
      <c r="K457">
        <v>0.25384615384615378</v>
      </c>
      <c r="L457">
        <v>0.2</v>
      </c>
      <c r="M457">
        <v>7.6923076923076927E-3</v>
      </c>
      <c r="N457">
        <v>0.12564102564102561</v>
      </c>
      <c r="O457">
        <v>0</v>
      </c>
      <c r="P457">
        <v>0</v>
      </c>
      <c r="Q457">
        <v>8.461538461538462E-2</v>
      </c>
      <c r="R457">
        <v>7.179487179487179E-2</v>
      </c>
      <c r="S457">
        <v>1.025641025641026E-2</v>
      </c>
      <c r="T457">
        <v>0.1846153846153846</v>
      </c>
      <c r="U457">
        <v>5.1282051282051282E-3</v>
      </c>
      <c r="V457">
        <v>2.0512820512820509E-2</v>
      </c>
      <c r="W457">
        <v>2.0512820512820509E-2</v>
      </c>
      <c r="X457">
        <v>1.282051282051282E-2</v>
      </c>
      <c r="Y457">
        <v>2.5641025641025641E-3</v>
      </c>
      <c r="Z457" t="s">
        <v>3141</v>
      </c>
      <c r="AA457">
        <f>MATCH(Z457,Reference!$B$1:$B$98,0)</f>
        <v>14</v>
      </c>
      <c r="AB457" t="str" cm="1">
        <f t="array" ref="AB457">INDEX(Reference!$C$1:$C$98,Data!AA457)</f>
        <v>10.1016/j.orggeochem.2018.10.005</v>
      </c>
      <c r="AC457" t="str">
        <f t="shared" si="14"/>
        <v>01C8.u1p6y1zmc.14</v>
      </c>
    </row>
    <row r="458" spans="1:29" x14ac:dyDescent="0.45">
      <c r="A458">
        <v>457</v>
      </c>
      <c r="B458" t="str">
        <f t="shared" si="15"/>
        <v>01C9</v>
      </c>
      <c r="C458" t="s">
        <v>2923</v>
      </c>
      <c r="D458" t="s">
        <v>3132</v>
      </c>
      <c r="E458">
        <v>51.119</v>
      </c>
      <c r="F458">
        <v>10.468999999999999</v>
      </c>
      <c r="G458" t="s">
        <v>4201</v>
      </c>
      <c r="H458" t="s">
        <v>3377</v>
      </c>
      <c r="I458" t="s">
        <v>3377</v>
      </c>
      <c r="J458">
        <v>7.3</v>
      </c>
      <c r="K458">
        <v>5.8319039451114933E-2</v>
      </c>
      <c r="L458">
        <v>0.2384219554030875</v>
      </c>
      <c r="M458">
        <v>5.1457975986277894E-3</v>
      </c>
      <c r="N458">
        <v>3.9451114922813037E-2</v>
      </c>
      <c r="O458">
        <v>0</v>
      </c>
      <c r="P458">
        <v>0</v>
      </c>
      <c r="Q458">
        <v>9.9485420240137235E-2</v>
      </c>
      <c r="R458">
        <v>0.21955403087478559</v>
      </c>
      <c r="S458">
        <v>2.7444253859348199E-2</v>
      </c>
      <c r="T458">
        <v>0.16466552315608921</v>
      </c>
      <c r="U458">
        <v>8.5763293310463142E-3</v>
      </c>
      <c r="V458">
        <v>6.8610634648370514E-3</v>
      </c>
      <c r="W458">
        <v>8.5763293310463132E-2</v>
      </c>
      <c r="X458">
        <v>3.0874785591766731E-2</v>
      </c>
      <c r="Y458">
        <v>1.543739279588336E-2</v>
      </c>
      <c r="Z458" t="s">
        <v>3141</v>
      </c>
      <c r="AA458">
        <f>MATCH(Z458,Reference!$B$1:$B$98,0)</f>
        <v>14</v>
      </c>
      <c r="AB458" t="str" cm="1">
        <f t="array" ref="AB458">INDEX(Reference!$C$1:$C$98,Data!AA458)</f>
        <v>10.1016/j.orggeochem.2018.10.005</v>
      </c>
      <c r="AC458" t="str">
        <f t="shared" si="14"/>
        <v>01C9.u1p6y1zmc.14</v>
      </c>
    </row>
    <row r="459" spans="1:29" x14ac:dyDescent="0.45">
      <c r="A459">
        <v>458</v>
      </c>
      <c r="B459" t="str">
        <f t="shared" si="15"/>
        <v>01CA</v>
      </c>
      <c r="C459" t="s">
        <v>249</v>
      </c>
      <c r="D459" t="s">
        <v>3127</v>
      </c>
      <c r="E459">
        <v>48.398299999999999</v>
      </c>
      <c r="F459">
        <v>106.85939999999999</v>
      </c>
      <c r="G459" t="s">
        <v>4202</v>
      </c>
      <c r="H459">
        <v>-0.96249990699999999</v>
      </c>
      <c r="I459">
        <v>12.30000019</v>
      </c>
      <c r="J459" t="s">
        <v>3377</v>
      </c>
      <c r="K459">
        <v>9.1372296905351272E-2</v>
      </c>
      <c r="L459">
        <v>2.748697273829722E-2</v>
      </c>
      <c r="M459">
        <v>8.3327026738629611E-3</v>
      </c>
      <c r="N459">
        <v>8.6370655562182548E-3</v>
      </c>
      <c r="O459">
        <v>3.777585992339425E-3</v>
      </c>
      <c r="P459">
        <v>2.4275663918505651E-4</v>
      </c>
      <c r="Q459">
        <v>0.34422943269356943</v>
      </c>
      <c r="R459">
        <v>0.1070168329590974</v>
      </c>
      <c r="S459">
        <v>2.7632258862064281E-2</v>
      </c>
      <c r="T459">
        <v>1.9084652813167929E-2</v>
      </c>
      <c r="U459">
        <v>6.3962608584300874E-3</v>
      </c>
      <c r="V459">
        <v>4.6223075364876026E-3</v>
      </c>
      <c r="W459">
        <v>0.27555042494764509</v>
      </c>
      <c r="X459">
        <v>6.3477354983707601E-2</v>
      </c>
      <c r="Y459">
        <v>1.214109384057625E-2</v>
      </c>
      <c r="Z459" t="s">
        <v>3142</v>
      </c>
      <c r="AA459">
        <f>MATCH(Z459,Reference!$B$1:$B$98,0)</f>
        <v>15</v>
      </c>
      <c r="AB459" t="str" cm="1">
        <f t="array" ref="AB459">INDEX(Reference!$C$1:$C$98,Data!AA459)</f>
        <v>10.1016/j.quascirev.2021.107235</v>
      </c>
      <c r="AC459" t="str">
        <f t="shared" si="14"/>
        <v>01CA.y2egrdsss.15</v>
      </c>
    </row>
    <row r="460" spans="1:29" x14ac:dyDescent="0.45">
      <c r="A460">
        <v>459</v>
      </c>
      <c r="B460" t="str">
        <f t="shared" si="15"/>
        <v>01CB</v>
      </c>
      <c r="C460" t="s">
        <v>250</v>
      </c>
      <c r="D460" t="s">
        <v>3127</v>
      </c>
      <c r="E460">
        <v>48.401400000000002</v>
      </c>
      <c r="F460">
        <v>106.8613</v>
      </c>
      <c r="G460" t="s">
        <v>4203</v>
      </c>
      <c r="H460">
        <v>-1.283333346</v>
      </c>
      <c r="I460">
        <v>11.80000003183333</v>
      </c>
      <c r="J460" t="s">
        <v>3377</v>
      </c>
      <c r="K460">
        <v>6.070759659999312E-2</v>
      </c>
      <c r="L460">
        <v>0.21429277454804291</v>
      </c>
      <c r="M460">
        <v>7.5007785407546464E-3</v>
      </c>
      <c r="N460">
        <v>1.6164042865855849E-2</v>
      </c>
      <c r="O460">
        <v>5.0153930203708959E-2</v>
      </c>
      <c r="P460">
        <v>6.1900003151909699E-3</v>
      </c>
      <c r="Q460">
        <v>5.98237328789556E-2</v>
      </c>
      <c r="R460">
        <v>0.32006907293874959</v>
      </c>
      <c r="S460">
        <v>3.5688660799148043E-2</v>
      </c>
      <c r="T460">
        <v>5.2965408170213168E-2</v>
      </c>
      <c r="U460">
        <v>2.1511939052317339E-2</v>
      </c>
      <c r="V460">
        <v>4.9703952313690453E-3</v>
      </c>
      <c r="W460">
        <v>9.7751018168967363E-2</v>
      </c>
      <c r="X460">
        <v>3.9787742768883347E-2</v>
      </c>
      <c r="Y460">
        <v>1.2422906917850101E-2</v>
      </c>
      <c r="Z460" t="s">
        <v>3142</v>
      </c>
      <c r="AA460">
        <f>MATCH(Z460,Reference!$B$1:$B$98,0)</f>
        <v>15</v>
      </c>
      <c r="AB460" t="str" cm="1">
        <f t="array" ref="AB460">INDEX(Reference!$C$1:$C$98,Data!AA460)</f>
        <v>10.1016/j.quascirev.2021.107235</v>
      </c>
      <c r="AC460" t="str">
        <f t="shared" si="14"/>
        <v>01CB.y2egrenn8.15</v>
      </c>
    </row>
    <row r="461" spans="1:29" x14ac:dyDescent="0.45">
      <c r="A461">
        <v>460</v>
      </c>
      <c r="B461" t="str">
        <f t="shared" si="15"/>
        <v>01CC</v>
      </c>
      <c r="C461" t="s">
        <v>251</v>
      </c>
      <c r="D461" t="s">
        <v>3127</v>
      </c>
      <c r="E461">
        <v>48.447200000000002</v>
      </c>
      <c r="F461">
        <v>107.05419999999999</v>
      </c>
      <c r="G461" t="s">
        <v>4204</v>
      </c>
      <c r="H461">
        <v>-0.95833336300000005</v>
      </c>
      <c r="I461">
        <v>11.866666694166669</v>
      </c>
      <c r="J461" t="s">
        <v>3377</v>
      </c>
      <c r="K461">
        <v>0.1083910753185728</v>
      </c>
      <c r="L461">
        <v>8.693448333629783E-2</v>
      </c>
      <c r="M461">
        <v>2.278770963620131E-2</v>
      </c>
      <c r="N461">
        <v>4.0528928322413806E-3</v>
      </c>
      <c r="O461">
        <v>1.202159514279136E-2</v>
      </c>
      <c r="P461">
        <v>1.9271360854783641E-3</v>
      </c>
      <c r="Q461">
        <v>0.11315287026678331</v>
      </c>
      <c r="R461">
        <v>0.32887380948683431</v>
      </c>
      <c r="S461">
        <v>1.9615909622420569E-3</v>
      </c>
      <c r="T461">
        <v>1.0068486313885631E-2</v>
      </c>
      <c r="U461">
        <v>5.7473487436215942E-3</v>
      </c>
      <c r="V461">
        <v>1.482834325107643E-3</v>
      </c>
      <c r="W461">
        <v>0.28090906275622279</v>
      </c>
      <c r="X461">
        <v>6.497893841056159E-3</v>
      </c>
      <c r="Y461">
        <v>1.5191210952663211E-2</v>
      </c>
      <c r="Z461" t="s">
        <v>3142</v>
      </c>
      <c r="AA461">
        <f>MATCH(Z461,Reference!$B$1:$B$98,0)</f>
        <v>15</v>
      </c>
      <c r="AB461" t="str" cm="1">
        <f t="array" ref="AB461">INDEX(Reference!$C$1:$C$98,Data!AA461)</f>
        <v>10.1016/j.quascirev.2021.107235</v>
      </c>
      <c r="AC461" t="str">
        <f t="shared" si="14"/>
        <v>01CC.y2s5s5d3r.15</v>
      </c>
    </row>
    <row r="462" spans="1:29" x14ac:dyDescent="0.45">
      <c r="A462">
        <v>461</v>
      </c>
      <c r="B462" t="str">
        <f t="shared" si="15"/>
        <v>01CD</v>
      </c>
      <c r="C462" t="s">
        <v>252</v>
      </c>
      <c r="D462" t="s">
        <v>3127</v>
      </c>
      <c r="E462">
        <v>48.445999999999998</v>
      </c>
      <c r="F462">
        <v>107.0551</v>
      </c>
      <c r="G462" t="s">
        <v>4205</v>
      </c>
      <c r="H462">
        <v>-0.95833336300000005</v>
      </c>
      <c r="I462">
        <v>11.866666694166669</v>
      </c>
      <c r="J462" t="s">
        <v>3377</v>
      </c>
      <c r="K462">
        <v>8.0192106323201465E-2</v>
      </c>
      <c r="L462">
        <v>7.3550104319812931E-2</v>
      </c>
      <c r="M462">
        <v>1.113408393352661E-3</v>
      </c>
      <c r="N462">
        <v>1.6268181107546929E-2</v>
      </c>
      <c r="O462">
        <v>5.395266625349536E-2</v>
      </c>
      <c r="P462">
        <v>4.6571817201743878E-3</v>
      </c>
      <c r="Q462">
        <v>0.20336112071612741</v>
      </c>
      <c r="R462">
        <v>0.25734988666646641</v>
      </c>
      <c r="S462">
        <v>1.7065674376538251E-2</v>
      </c>
      <c r="T462">
        <v>2.168210796807819E-2</v>
      </c>
      <c r="U462">
        <v>1.4122178183434821E-3</v>
      </c>
      <c r="V462">
        <v>2.5260391113999119E-2</v>
      </c>
      <c r="W462">
        <v>0.20747645763831349</v>
      </c>
      <c r="X462">
        <v>3.1425411461073208E-2</v>
      </c>
      <c r="Y462">
        <v>5.2330841234767712E-3</v>
      </c>
      <c r="Z462" t="s">
        <v>3142</v>
      </c>
      <c r="AA462">
        <f>MATCH(Z462,Reference!$B$1:$B$98,0)</f>
        <v>15</v>
      </c>
      <c r="AB462" t="str" cm="1">
        <f t="array" ref="AB462">INDEX(Reference!$C$1:$C$98,Data!AA462)</f>
        <v>10.1016/j.quascirev.2021.107235</v>
      </c>
      <c r="AC462" t="str">
        <f t="shared" si="14"/>
        <v>01CD.y2s5s574k.15</v>
      </c>
    </row>
    <row r="463" spans="1:29" x14ac:dyDescent="0.45">
      <c r="A463">
        <v>462</v>
      </c>
      <c r="B463" t="str">
        <f t="shared" si="15"/>
        <v>01CE</v>
      </c>
      <c r="C463" t="s">
        <v>253</v>
      </c>
      <c r="D463" t="s">
        <v>3127</v>
      </c>
      <c r="E463">
        <v>48.444899999999997</v>
      </c>
      <c r="F463">
        <v>107.0564</v>
      </c>
      <c r="G463" t="s">
        <v>4206</v>
      </c>
      <c r="H463">
        <v>-0.95833336300000005</v>
      </c>
      <c r="I463">
        <v>11.866666694166669</v>
      </c>
      <c r="J463" t="s">
        <v>3377</v>
      </c>
      <c r="K463">
        <v>7.078918335588559E-2</v>
      </c>
      <c r="L463">
        <v>5.048525157179614E-2</v>
      </c>
      <c r="M463">
        <v>2.385467650163483E-3</v>
      </c>
      <c r="N463">
        <v>4.6090200856872951E-3</v>
      </c>
      <c r="O463">
        <v>2.0833158662021671E-2</v>
      </c>
      <c r="P463">
        <v>1.2041284697521799E-3</v>
      </c>
      <c r="Q463">
        <v>0.23286056665078669</v>
      </c>
      <c r="R463">
        <v>0.16567473486116799</v>
      </c>
      <c r="S463">
        <v>5.4742316805473333E-2</v>
      </c>
      <c r="T463">
        <v>6.2300230304839783E-2</v>
      </c>
      <c r="U463">
        <v>6.3916475659387614E-3</v>
      </c>
      <c r="V463">
        <v>3.4861436145542952E-3</v>
      </c>
      <c r="W463">
        <v>0.19662612454395809</v>
      </c>
      <c r="X463">
        <v>0.1094927631416088</v>
      </c>
      <c r="Y463">
        <v>1.8119262716365971E-2</v>
      </c>
      <c r="Z463" t="s">
        <v>3142</v>
      </c>
      <c r="AA463">
        <f>MATCH(Z463,Reference!$B$1:$B$98,0)</f>
        <v>15</v>
      </c>
      <c r="AB463" t="str" cm="1">
        <f t="array" ref="AB463">INDEX(Reference!$C$1:$C$98,Data!AA463)</f>
        <v>10.1016/j.quascirev.2021.107235</v>
      </c>
      <c r="AC463" t="str">
        <f t="shared" si="14"/>
        <v>01CE.y2s5s5h5f.15</v>
      </c>
    </row>
    <row r="464" spans="1:29" x14ac:dyDescent="0.45">
      <c r="A464">
        <v>463</v>
      </c>
      <c r="B464" t="str">
        <f t="shared" si="15"/>
        <v>01CF</v>
      </c>
      <c r="C464" t="s">
        <v>254</v>
      </c>
      <c r="D464" t="s">
        <v>3127</v>
      </c>
      <c r="E464">
        <v>48.444099999999999</v>
      </c>
      <c r="F464">
        <v>107.05800000000001</v>
      </c>
      <c r="G464" t="s">
        <v>4207</v>
      </c>
      <c r="H464">
        <v>-0.95833336300000005</v>
      </c>
      <c r="I464">
        <v>11.866666694166669</v>
      </c>
      <c r="J464" t="s">
        <v>3377</v>
      </c>
      <c r="K464">
        <v>6.8577612291236628E-2</v>
      </c>
      <c r="L464">
        <v>5.8123080381775771E-2</v>
      </c>
      <c r="M464">
        <v>1.7234532913822981E-3</v>
      </c>
      <c r="N464">
        <v>1.3929577215884319E-2</v>
      </c>
      <c r="O464">
        <v>4.7135023843754002E-2</v>
      </c>
      <c r="P464">
        <v>3.8704820611749828E-3</v>
      </c>
      <c r="Q464">
        <v>0.26891614970261191</v>
      </c>
      <c r="R464">
        <v>0.1949277110612869</v>
      </c>
      <c r="S464">
        <v>7.8360841609862956E-3</v>
      </c>
      <c r="T464">
        <v>3.1942849410616148E-2</v>
      </c>
      <c r="U464">
        <v>3.1397751296407123E-2</v>
      </c>
      <c r="V464">
        <v>1.886407679089611E-3</v>
      </c>
      <c r="W464">
        <v>0.23058490723565181</v>
      </c>
      <c r="X464">
        <v>3.3057548343737919E-2</v>
      </c>
      <c r="Y464">
        <v>6.0913620244043417E-3</v>
      </c>
      <c r="Z464" t="s">
        <v>3142</v>
      </c>
      <c r="AA464">
        <f>MATCH(Z464,Reference!$B$1:$B$98,0)</f>
        <v>15</v>
      </c>
      <c r="AB464" t="str" cm="1">
        <f t="array" ref="AB464">INDEX(Reference!$C$1:$C$98,Data!AA464)</f>
        <v>10.1016/j.quascirev.2021.107235</v>
      </c>
      <c r="AC464" t="str">
        <f t="shared" si="14"/>
        <v>01CF.y2s5s4vr2.15</v>
      </c>
    </row>
    <row r="465" spans="1:29" x14ac:dyDescent="0.45">
      <c r="A465">
        <v>464</v>
      </c>
      <c r="B465" t="str">
        <f t="shared" si="15"/>
        <v>01D0</v>
      </c>
      <c r="C465" t="s">
        <v>255</v>
      </c>
      <c r="D465" t="s">
        <v>3127</v>
      </c>
      <c r="E465">
        <v>48.444400000000002</v>
      </c>
      <c r="F465">
        <v>107.0634</v>
      </c>
      <c r="G465" t="s">
        <v>4208</v>
      </c>
      <c r="H465">
        <v>-0.84583324199999999</v>
      </c>
      <c r="I465">
        <v>12.0333332225</v>
      </c>
      <c r="J465" t="s">
        <v>3377</v>
      </c>
      <c r="K465">
        <v>4.7961692820764089E-2</v>
      </c>
      <c r="L465">
        <v>2.2373135621332741E-2</v>
      </c>
      <c r="M465">
        <v>6.850398348456993E-3</v>
      </c>
      <c r="N465">
        <v>2.4886145997113509E-4</v>
      </c>
      <c r="O465">
        <v>0</v>
      </c>
      <c r="P465">
        <v>0</v>
      </c>
      <c r="Q465">
        <v>0.32646728814463899</v>
      </c>
      <c r="R465">
        <v>6.094275838815371E-2</v>
      </c>
      <c r="S465">
        <v>1.766431313747701E-2</v>
      </c>
      <c r="T465">
        <v>1.8389142273444719E-2</v>
      </c>
      <c r="U465">
        <v>1.278090055131274E-2</v>
      </c>
      <c r="V465">
        <v>1.2889909939640841E-2</v>
      </c>
      <c r="W465">
        <v>0.40421074408406599</v>
      </c>
      <c r="X465">
        <v>2.0174981600568659E-2</v>
      </c>
      <c r="Y465">
        <v>4.904587363017246E-2</v>
      </c>
      <c r="Z465" t="s">
        <v>3142</v>
      </c>
      <c r="AA465">
        <f>MATCH(Z465,Reference!$B$1:$B$98,0)</f>
        <v>15</v>
      </c>
      <c r="AB465" t="str" cm="1">
        <f t="array" ref="AB465">INDEX(Reference!$C$1:$C$98,Data!AA465)</f>
        <v>10.1016/j.quascirev.2021.107235</v>
      </c>
      <c r="AC465" t="str">
        <f t="shared" si="14"/>
        <v>01D0.y2s5s711n.15</v>
      </c>
    </row>
    <row r="466" spans="1:29" x14ac:dyDescent="0.45">
      <c r="A466">
        <v>465</v>
      </c>
      <c r="B466" t="str">
        <f t="shared" si="15"/>
        <v>01D1</v>
      </c>
      <c r="C466" t="s">
        <v>256</v>
      </c>
      <c r="D466" t="s">
        <v>3127</v>
      </c>
      <c r="E466">
        <v>48.441200000000002</v>
      </c>
      <c r="F466">
        <v>107.0629</v>
      </c>
      <c r="G466" t="s">
        <v>4209</v>
      </c>
      <c r="H466">
        <v>-1.029166708</v>
      </c>
      <c r="I466">
        <v>11.783333519499999</v>
      </c>
      <c r="J466" t="s">
        <v>3377</v>
      </c>
      <c r="K466">
        <v>4.8949841965001489E-2</v>
      </c>
      <c r="L466">
        <v>1.176331047980011E-2</v>
      </c>
      <c r="M466">
        <v>6.6991147677986725E-4</v>
      </c>
      <c r="N466">
        <v>4.841460366975932E-3</v>
      </c>
      <c r="O466">
        <v>1.375540715912708E-2</v>
      </c>
      <c r="P466">
        <v>1.1956159072980541E-3</v>
      </c>
      <c r="Q466">
        <v>0.44278027879633292</v>
      </c>
      <c r="R466">
        <v>3.6691675902501053E-2</v>
      </c>
      <c r="S466">
        <v>2.6909247101183061E-3</v>
      </c>
      <c r="T466">
        <v>2.6167764798621491E-3</v>
      </c>
      <c r="U466">
        <v>7.4323554524375899E-3</v>
      </c>
      <c r="V466">
        <v>1.2110635227835939E-2</v>
      </c>
      <c r="W466">
        <v>0.39709708280976141</v>
      </c>
      <c r="X466">
        <v>1.5644876554670881E-2</v>
      </c>
      <c r="Y466">
        <v>1.7598467114969219E-3</v>
      </c>
      <c r="Z466" t="s">
        <v>3142</v>
      </c>
      <c r="AA466">
        <f>MATCH(Z466,Reference!$B$1:$B$98,0)</f>
        <v>15</v>
      </c>
      <c r="AB466" t="str" cm="1">
        <f t="array" ref="AB466">INDEX(Reference!$C$1:$C$98,Data!AA466)</f>
        <v>10.1016/j.quascirev.2021.107235</v>
      </c>
      <c r="AC466" t="str">
        <f t="shared" si="14"/>
        <v>01D1.y2s5s62y6.15</v>
      </c>
    </row>
    <row r="467" spans="1:29" x14ac:dyDescent="0.45">
      <c r="A467">
        <v>466</v>
      </c>
      <c r="B467" t="str">
        <f t="shared" si="15"/>
        <v>01D2</v>
      </c>
      <c r="C467" t="s">
        <v>257</v>
      </c>
      <c r="D467" t="s">
        <v>3127</v>
      </c>
      <c r="E467">
        <v>48.438099999999999</v>
      </c>
      <c r="F467">
        <v>107.066</v>
      </c>
      <c r="G467" t="s">
        <v>4210</v>
      </c>
      <c r="H467">
        <v>-1.029166708</v>
      </c>
      <c r="I467">
        <v>11.783333519499999</v>
      </c>
      <c r="J467" t="s">
        <v>3377</v>
      </c>
      <c r="K467">
        <v>6.6140877395040598E-2</v>
      </c>
      <c r="L467">
        <v>2.507315711944156E-2</v>
      </c>
      <c r="M467">
        <v>1.2642692322964611E-3</v>
      </c>
      <c r="N467">
        <v>4.3850697864818806E-3</v>
      </c>
      <c r="O467">
        <v>2.0627414148907789E-2</v>
      </c>
      <c r="P467">
        <v>2.088046295271366E-3</v>
      </c>
      <c r="Q467">
        <v>0.32357831895678418</v>
      </c>
      <c r="R467">
        <v>0.1260483185620373</v>
      </c>
      <c r="S467">
        <v>5.9563916324506814E-3</v>
      </c>
      <c r="T467">
        <v>1.255005009154081E-2</v>
      </c>
      <c r="U467">
        <v>7.6051017554875956E-3</v>
      </c>
      <c r="V467">
        <v>1.314286935090051E-2</v>
      </c>
      <c r="W467">
        <v>0.36818144386977208</v>
      </c>
      <c r="X467">
        <v>7.5997935418362734E-3</v>
      </c>
      <c r="Y467">
        <v>1.5758878261750969E-2</v>
      </c>
      <c r="Z467" t="s">
        <v>3142</v>
      </c>
      <c r="AA467">
        <f>MATCH(Z467,Reference!$B$1:$B$98,0)</f>
        <v>15</v>
      </c>
      <c r="AB467" t="str" cm="1">
        <f t="array" ref="AB467">INDEX(Reference!$C$1:$C$98,Data!AA467)</f>
        <v>10.1016/j.quascirev.2021.107235</v>
      </c>
      <c r="AC467" t="str">
        <f t="shared" si="14"/>
        <v>01D2.y2s5s3gh6.15</v>
      </c>
    </row>
    <row r="468" spans="1:29" x14ac:dyDescent="0.45">
      <c r="A468">
        <v>467</v>
      </c>
      <c r="B468" t="str">
        <f t="shared" si="15"/>
        <v>01D3</v>
      </c>
      <c r="C468" t="s">
        <v>258</v>
      </c>
      <c r="D468" t="s">
        <v>3127</v>
      </c>
      <c r="E468">
        <v>46.823900000000002</v>
      </c>
      <c r="F468">
        <v>102.2307</v>
      </c>
      <c r="G468" t="s">
        <v>4211</v>
      </c>
      <c r="H468">
        <v>-1.1124999769999999</v>
      </c>
      <c r="I468">
        <v>10.31666680133333</v>
      </c>
      <c r="J468" t="s">
        <v>3377</v>
      </c>
      <c r="K468">
        <v>5.8035407247025488E-2</v>
      </c>
      <c r="L468">
        <v>6.5935310581835341E-2</v>
      </c>
      <c r="M468">
        <v>1.740852396788929E-3</v>
      </c>
      <c r="N468">
        <v>1.6570638765525461E-2</v>
      </c>
      <c r="O468">
        <v>5.8425446557779231E-2</v>
      </c>
      <c r="P468">
        <v>3.1739758226319052E-3</v>
      </c>
      <c r="Q468">
        <v>0.29003054193593419</v>
      </c>
      <c r="R468">
        <v>0.18356639211297701</v>
      </c>
      <c r="S468">
        <v>1.561838438904246E-2</v>
      </c>
      <c r="T468">
        <v>8.9982314784603414E-3</v>
      </c>
      <c r="U468">
        <v>2.7786263110489859E-2</v>
      </c>
      <c r="V468">
        <v>1.510414311963534E-2</v>
      </c>
      <c r="W468">
        <v>0.2334946296693059</v>
      </c>
      <c r="X468">
        <v>1.7515812459918949E-2</v>
      </c>
      <c r="Y468">
        <v>4.0039703526496221E-3</v>
      </c>
      <c r="Z468" t="s">
        <v>3142</v>
      </c>
      <c r="AA468">
        <f>MATCH(Z468,Reference!$B$1:$B$98,0)</f>
        <v>15</v>
      </c>
      <c r="AB468" t="str" cm="1">
        <f t="array" ref="AB468">INDEX(Reference!$C$1:$C$98,Data!AA468)</f>
        <v>10.1016/j.quascirev.2021.107235</v>
      </c>
      <c r="AC468" t="str">
        <f t="shared" si="14"/>
        <v>01D3.y22dqk40g.15</v>
      </c>
    </row>
    <row r="469" spans="1:29" x14ac:dyDescent="0.45">
      <c r="A469">
        <v>468</v>
      </c>
      <c r="B469" t="str">
        <f t="shared" si="15"/>
        <v>01D4</v>
      </c>
      <c r="C469" t="s">
        <v>259</v>
      </c>
      <c r="D469" t="s">
        <v>3127</v>
      </c>
      <c r="E469">
        <v>46.793199999999999</v>
      </c>
      <c r="F469">
        <v>102.0868</v>
      </c>
      <c r="G469" t="s">
        <v>4212</v>
      </c>
      <c r="H469">
        <v>-0.59583338100000005</v>
      </c>
      <c r="I469">
        <v>9.8499999050000007</v>
      </c>
      <c r="J469" t="s">
        <v>3377</v>
      </c>
      <c r="K469">
        <v>1.8952284870279178E-2</v>
      </c>
      <c r="L469">
        <v>2.5695217853296742E-2</v>
      </c>
      <c r="M469">
        <v>5.0807258483439527E-3</v>
      </c>
      <c r="N469">
        <v>4.8876857851687827E-2</v>
      </c>
      <c r="O469">
        <v>2.3591470396967262E-3</v>
      </c>
      <c r="P469">
        <v>2.6436304378498112E-3</v>
      </c>
      <c r="Q469">
        <v>4.0484580620367527E-2</v>
      </c>
      <c r="R469">
        <v>0.13824173054454619</v>
      </c>
      <c r="S469">
        <v>3.133390884395364E-3</v>
      </c>
      <c r="T469">
        <v>7.3831670670841832E-3</v>
      </c>
      <c r="U469">
        <v>9.8221628287780503E-3</v>
      </c>
      <c r="V469">
        <v>2.3398344890049091E-2</v>
      </c>
      <c r="W469">
        <v>0.59818887656870179</v>
      </c>
      <c r="X469">
        <v>6.2829663578788802E-2</v>
      </c>
      <c r="Y469">
        <v>1.291021911613467E-2</v>
      </c>
      <c r="Z469" t="s">
        <v>3142</v>
      </c>
      <c r="AA469">
        <f>MATCH(Z469,Reference!$B$1:$B$98,0)</f>
        <v>15</v>
      </c>
      <c r="AB469" t="str" cm="1">
        <f t="array" ref="AB469">INDEX(Reference!$C$1:$C$98,Data!AA469)</f>
        <v>10.1016/j.quascirev.2021.107235</v>
      </c>
      <c r="AC469" t="str">
        <f t="shared" si="14"/>
        <v>01D4.y22d5n3q4.15</v>
      </c>
    </row>
    <row r="470" spans="1:29" x14ac:dyDescent="0.45">
      <c r="A470">
        <v>469</v>
      </c>
      <c r="B470" t="str">
        <f t="shared" si="15"/>
        <v>01D5</v>
      </c>
      <c r="C470" t="s">
        <v>260</v>
      </c>
      <c r="D470" t="s">
        <v>3127</v>
      </c>
      <c r="E470">
        <v>47.299300000000002</v>
      </c>
      <c r="F470">
        <v>103.6092</v>
      </c>
      <c r="G470" t="s">
        <v>4213</v>
      </c>
      <c r="H470">
        <v>0.30833332000000002</v>
      </c>
      <c r="I470">
        <v>10.599999938714291</v>
      </c>
      <c r="J470" t="s">
        <v>3377</v>
      </c>
      <c r="K470">
        <v>4.5051722433281968E-2</v>
      </c>
      <c r="L470">
        <v>6.9730816079109394E-3</v>
      </c>
      <c r="M470">
        <v>8.8682010760777804E-3</v>
      </c>
      <c r="N470">
        <v>9.87136455256344E-3</v>
      </c>
      <c r="O470">
        <v>3.2000830141866048E-2</v>
      </c>
      <c r="P470">
        <v>4.423659253839164E-3</v>
      </c>
      <c r="Q470">
        <v>0.20146291147454601</v>
      </c>
      <c r="R470">
        <v>0.26788722862944853</v>
      </c>
      <c r="S470">
        <v>1.872195168299021E-2</v>
      </c>
      <c r="T470">
        <v>2.3128805800299981E-2</v>
      </c>
      <c r="U470">
        <v>2.0283415310481612E-2</v>
      </c>
      <c r="V470">
        <v>5.4639676392519527E-3</v>
      </c>
      <c r="W470">
        <v>0.29775719029128228</v>
      </c>
      <c r="X470">
        <v>5.244457812926006E-2</v>
      </c>
      <c r="Y470">
        <v>5.6610919768998796E-3</v>
      </c>
      <c r="Z470" t="s">
        <v>3142</v>
      </c>
      <c r="AA470">
        <f>MATCH(Z470,Reference!$B$1:$B$98,0)</f>
        <v>15</v>
      </c>
      <c r="AB470" t="str" cm="1">
        <f t="array" ref="AB470">INDEX(Reference!$C$1:$C$98,Data!AA470)</f>
        <v>10.1016/j.quascirev.2021.107235</v>
      </c>
      <c r="AC470" t="str">
        <f t="shared" si="14"/>
        <v>01D5.y23tjdtfm.15</v>
      </c>
    </row>
    <row r="471" spans="1:29" x14ac:dyDescent="0.45">
      <c r="A471">
        <v>470</v>
      </c>
      <c r="B471" t="str">
        <f t="shared" si="15"/>
        <v>01D6</v>
      </c>
      <c r="C471" t="s">
        <v>261</v>
      </c>
      <c r="D471" t="s">
        <v>3127</v>
      </c>
      <c r="E471">
        <v>47.2</v>
      </c>
      <c r="F471">
        <v>102.8438</v>
      </c>
      <c r="G471" t="s">
        <v>4214</v>
      </c>
      <c r="H471">
        <v>-4.5833323000000002E-2</v>
      </c>
      <c r="I471">
        <v>9.8999999338571421</v>
      </c>
      <c r="J471" t="s">
        <v>3377</v>
      </c>
      <c r="K471">
        <v>6.7395212356453876E-2</v>
      </c>
      <c r="L471">
        <v>3.3735566363069597E-2</v>
      </c>
      <c r="M471">
        <v>4.5942750799904848E-3</v>
      </c>
      <c r="N471">
        <v>2.5137511284942411E-2</v>
      </c>
      <c r="O471">
        <v>8.5249730087289352E-2</v>
      </c>
      <c r="P471">
        <v>4.309520579615026E-3</v>
      </c>
      <c r="Q471">
        <v>0.15756688014210449</v>
      </c>
      <c r="R471">
        <v>0.34367960568125172</v>
      </c>
      <c r="S471">
        <v>1.401375022411978E-2</v>
      </c>
      <c r="T471">
        <v>2.7732928173575581E-2</v>
      </c>
      <c r="U471">
        <v>3.7154779382157208E-2</v>
      </c>
      <c r="V471">
        <v>8.1873140380018146E-3</v>
      </c>
      <c r="W471">
        <v>0.16093377840040851</v>
      </c>
      <c r="X471">
        <v>2.4579860786624899E-2</v>
      </c>
      <c r="Y471">
        <v>5.7292874203953093E-3</v>
      </c>
      <c r="Z471" t="s">
        <v>3142</v>
      </c>
      <c r="AA471">
        <f>MATCH(Z471,Reference!$B$1:$B$98,0)</f>
        <v>15</v>
      </c>
      <c r="AB471" t="str" cm="1">
        <f t="array" ref="AB471">INDEX(Reference!$C$1:$C$98,Data!AA471)</f>
        <v>10.1016/j.quascirev.2021.107235</v>
      </c>
      <c r="AC471" t="str">
        <f t="shared" si="14"/>
        <v>01D6.y23hs22xf.15</v>
      </c>
    </row>
    <row r="472" spans="1:29" x14ac:dyDescent="0.45">
      <c r="A472">
        <v>471</v>
      </c>
      <c r="B472" t="str">
        <f t="shared" si="15"/>
        <v>01D7</v>
      </c>
      <c r="C472" t="s">
        <v>262</v>
      </c>
      <c r="D472" t="s">
        <v>3127</v>
      </c>
      <c r="E472">
        <v>46.78</v>
      </c>
      <c r="F472">
        <v>101.95099999999999</v>
      </c>
      <c r="G472" t="s">
        <v>4215</v>
      </c>
      <c r="H472">
        <v>-1.0833333780000001</v>
      </c>
      <c r="I472">
        <v>9.6666666669999994</v>
      </c>
      <c r="J472" t="s">
        <v>3377</v>
      </c>
      <c r="K472">
        <v>8.3143477732980559E-2</v>
      </c>
      <c r="L472">
        <v>5.7128505662032564E-3</v>
      </c>
      <c r="M472">
        <v>1.882761882736712E-3</v>
      </c>
      <c r="N472">
        <v>9.6889105590740737E-3</v>
      </c>
      <c r="O472">
        <v>3.2392000352152263E-2</v>
      </c>
      <c r="P472">
        <v>1.8598942639560601E-3</v>
      </c>
      <c r="Q472">
        <v>0.2933945636475051</v>
      </c>
      <c r="R472">
        <v>0.22458753722634289</v>
      </c>
      <c r="S472">
        <v>2.0867741574562081E-2</v>
      </c>
      <c r="T472">
        <v>1.3930824699785431E-2</v>
      </c>
      <c r="U472">
        <v>1.7480209207129359E-2</v>
      </c>
      <c r="V472">
        <v>4.7534435383888374E-3</v>
      </c>
      <c r="W472">
        <v>0.25805550729014531</v>
      </c>
      <c r="X472">
        <v>2.7164385631587549E-2</v>
      </c>
      <c r="Y472">
        <v>5.0858918274504592E-3</v>
      </c>
      <c r="Z472" t="s">
        <v>3142</v>
      </c>
      <c r="AA472">
        <f>MATCH(Z472,Reference!$B$1:$B$98,0)</f>
        <v>15</v>
      </c>
      <c r="AB472" t="str" cm="1">
        <f t="array" ref="AB472">INDEX(Reference!$C$1:$C$98,Data!AA472)</f>
        <v>10.1016/j.quascirev.2021.107235</v>
      </c>
      <c r="AC472" t="str">
        <f t="shared" si="14"/>
        <v>01D7.y226pun3q.15</v>
      </c>
    </row>
    <row r="473" spans="1:29" x14ac:dyDescent="0.45">
      <c r="A473">
        <v>472</v>
      </c>
      <c r="B473" t="str">
        <f t="shared" si="15"/>
        <v>01D8</v>
      </c>
      <c r="C473" t="s">
        <v>263</v>
      </c>
      <c r="D473" t="s">
        <v>3127</v>
      </c>
      <c r="E473">
        <v>44.450899999999997</v>
      </c>
      <c r="F473">
        <v>102.3459</v>
      </c>
      <c r="G473" t="s">
        <v>4216</v>
      </c>
      <c r="H473">
        <v>2.466666713</v>
      </c>
      <c r="I473">
        <v>12.07142846957143</v>
      </c>
      <c r="J473" t="s">
        <v>3377</v>
      </c>
      <c r="K473">
        <v>4.8038869855913081E-2</v>
      </c>
      <c r="L473">
        <v>0.1251022453078032</v>
      </c>
      <c r="M473">
        <v>1.4997034565134609E-3</v>
      </c>
      <c r="N473">
        <v>3.113745614906465E-3</v>
      </c>
      <c r="O473">
        <v>1.288688184744408E-2</v>
      </c>
      <c r="P473">
        <v>2.6913499517262482E-3</v>
      </c>
      <c r="Q473">
        <v>0.14553886520435261</v>
      </c>
      <c r="R473">
        <v>0.21644433762147569</v>
      </c>
      <c r="S473">
        <v>3.8573044424477287E-2</v>
      </c>
      <c r="T473">
        <v>2.1337176879876619E-2</v>
      </c>
      <c r="U473">
        <v>7.5809451645628039E-3</v>
      </c>
      <c r="V473">
        <v>2.5267616591009789E-3</v>
      </c>
      <c r="W473">
        <v>0.25313042993738988</v>
      </c>
      <c r="X473">
        <v>9.1972000116706684E-2</v>
      </c>
      <c r="Y473">
        <v>2.956364295775114E-2</v>
      </c>
      <c r="Z473" t="s">
        <v>3142</v>
      </c>
      <c r="AA473">
        <f>MATCH(Z473,Reference!$B$1:$B$98,0)</f>
        <v>15</v>
      </c>
      <c r="AB473" t="str" cm="1">
        <f t="array" ref="AB473">INDEX(Reference!$C$1:$C$98,Data!AA473)</f>
        <v>10.1016/j.quascirev.2021.107235</v>
      </c>
      <c r="AC473" t="str">
        <f t="shared" si="14"/>
        <v>01D8.wrbubun12.15</v>
      </c>
    </row>
    <row r="474" spans="1:29" x14ac:dyDescent="0.45">
      <c r="A474">
        <v>473</v>
      </c>
      <c r="B474" t="str">
        <f t="shared" si="15"/>
        <v>01D9</v>
      </c>
      <c r="C474" t="s">
        <v>264</v>
      </c>
      <c r="D474" t="s">
        <v>3127</v>
      </c>
      <c r="E474">
        <v>44.395200000000003</v>
      </c>
      <c r="F474">
        <v>102.4511</v>
      </c>
      <c r="G474" t="s">
        <v>4217</v>
      </c>
      <c r="H474">
        <v>3.7291667460000002</v>
      </c>
      <c r="I474">
        <v>13.85714292485714</v>
      </c>
      <c r="J474" t="s">
        <v>3377</v>
      </c>
      <c r="K474">
        <v>7.7366259073307214E-3</v>
      </c>
      <c r="L474">
        <v>0.35798041162496069</v>
      </c>
      <c r="M474">
        <v>3.3425606943788509E-3</v>
      </c>
      <c r="N474">
        <v>1.214480339393202E-2</v>
      </c>
      <c r="O474">
        <v>3.7585573375268563E-2</v>
      </c>
      <c r="P474">
        <v>6.4816832081649204E-3</v>
      </c>
      <c r="Q474">
        <v>1.7491943133749879E-2</v>
      </c>
      <c r="R474">
        <v>0.4510616555410541</v>
      </c>
      <c r="S474">
        <v>2.1069710875446309E-3</v>
      </c>
      <c r="T474">
        <v>1.2989376563217641E-3</v>
      </c>
      <c r="U474">
        <v>1.094387480142394E-2</v>
      </c>
      <c r="V474">
        <v>6.87475420008912E-3</v>
      </c>
      <c r="W474">
        <v>7.6899425529866033E-2</v>
      </c>
      <c r="X474">
        <v>3.36699156243644E-3</v>
      </c>
      <c r="Y474">
        <v>4.6837882834784832E-3</v>
      </c>
      <c r="Z474" t="s">
        <v>3142</v>
      </c>
      <c r="AA474">
        <f>MATCH(Z474,Reference!$B$1:$B$98,0)</f>
        <v>15</v>
      </c>
      <c r="AB474" t="str" cm="1">
        <f t="array" ref="AB474">INDEX(Reference!$C$1:$C$98,Data!AA474)</f>
        <v>10.1016/j.quascirev.2021.107235</v>
      </c>
      <c r="AC474" t="str">
        <f t="shared" si="14"/>
        <v>01D9.wrbue3fsg.15</v>
      </c>
    </row>
    <row r="475" spans="1:29" x14ac:dyDescent="0.45">
      <c r="A475">
        <v>474</v>
      </c>
      <c r="B475" t="str">
        <f t="shared" si="15"/>
        <v>01DA</v>
      </c>
      <c r="C475" t="s">
        <v>265</v>
      </c>
      <c r="D475" t="s">
        <v>3127</v>
      </c>
      <c r="E475">
        <v>45.664499999999997</v>
      </c>
      <c r="F475">
        <v>101.6054</v>
      </c>
      <c r="G475" t="s">
        <v>4218</v>
      </c>
      <c r="H475">
        <v>0.69583327299999997</v>
      </c>
      <c r="I475">
        <v>10.628571696714291</v>
      </c>
      <c r="J475" t="s">
        <v>3377</v>
      </c>
      <c r="K475">
        <v>2.9900791280328999E-2</v>
      </c>
      <c r="L475">
        <v>0.13019729758203699</v>
      </c>
      <c r="M475">
        <v>5.6119278580101873E-3</v>
      </c>
      <c r="N475">
        <v>1.5537353208333309E-2</v>
      </c>
      <c r="O475">
        <v>6.1480356883301411E-2</v>
      </c>
      <c r="P475">
        <v>9.9619468080051053E-4</v>
      </c>
      <c r="Q475">
        <v>5.6372371994558287E-2</v>
      </c>
      <c r="R475">
        <v>0.46890604379153011</v>
      </c>
      <c r="S475">
        <v>9.0609371253372577E-3</v>
      </c>
      <c r="T475">
        <v>5.2243906226111542E-3</v>
      </c>
      <c r="U475">
        <v>2.1221669394394251E-3</v>
      </c>
      <c r="V475">
        <v>2.7501794441337289E-2</v>
      </c>
      <c r="W475">
        <v>0.1771361399161791</v>
      </c>
      <c r="X475">
        <v>5.0831659747829251E-3</v>
      </c>
      <c r="Y475">
        <v>4.8690677014131207E-3</v>
      </c>
      <c r="Z475" t="s">
        <v>3142</v>
      </c>
      <c r="AA475">
        <f>MATCH(Z475,Reference!$B$1:$B$98,0)</f>
        <v>15</v>
      </c>
      <c r="AB475" t="str" cm="1">
        <f t="array" ref="AB475">INDEX(Reference!$C$1:$C$98,Data!AA475)</f>
        <v>10.1016/j.quascirev.2021.107235</v>
      </c>
      <c r="AC475" t="str">
        <f t="shared" si="14"/>
        <v>01DA.y207b0fyc.15</v>
      </c>
    </row>
    <row r="476" spans="1:29" x14ac:dyDescent="0.45">
      <c r="A476">
        <v>475</v>
      </c>
      <c r="B476" t="str">
        <f t="shared" si="15"/>
        <v>01DB</v>
      </c>
      <c r="C476" t="s">
        <v>266</v>
      </c>
      <c r="D476" t="s">
        <v>3127</v>
      </c>
      <c r="E476">
        <v>45.175899999999999</v>
      </c>
      <c r="F476">
        <v>101.4288</v>
      </c>
      <c r="G476" t="s">
        <v>4219</v>
      </c>
      <c r="H476">
        <v>3.7124999889999999</v>
      </c>
      <c r="I476">
        <v>14.72857117728571</v>
      </c>
      <c r="J476" t="s">
        <v>3377</v>
      </c>
      <c r="K476">
        <v>2.534951188719271E-2</v>
      </c>
      <c r="L476">
        <v>0.13269155624648821</v>
      </c>
      <c r="M476">
        <v>2.328871736408826E-2</v>
      </c>
      <c r="N476">
        <v>2.5020841322983139E-2</v>
      </c>
      <c r="O476">
        <v>2.990933814307634E-2</v>
      </c>
      <c r="P476">
        <v>7.0702512497726119E-3</v>
      </c>
      <c r="Q476">
        <v>0.14931652921765201</v>
      </c>
      <c r="R476">
        <v>0.23307061657892289</v>
      </c>
      <c r="S476">
        <v>2.3676217269638328E-2</v>
      </c>
      <c r="T476">
        <v>2.611590145179718E-2</v>
      </c>
      <c r="U476">
        <v>1.152913684178632E-2</v>
      </c>
      <c r="V476">
        <v>8.756374169519408E-3</v>
      </c>
      <c r="W476">
        <v>0.22125954451672261</v>
      </c>
      <c r="X476">
        <v>6.0778816328035501E-2</v>
      </c>
      <c r="Y476">
        <v>2.2166647412324641E-2</v>
      </c>
      <c r="Z476" t="s">
        <v>3142</v>
      </c>
      <c r="AA476">
        <f>MATCH(Z476,Reference!$B$1:$B$98,0)</f>
        <v>15</v>
      </c>
      <c r="AB476" t="str" cm="1">
        <f t="array" ref="AB476">INDEX(Reference!$C$1:$C$98,Data!AA476)</f>
        <v>10.1016/j.quascirev.2021.107235</v>
      </c>
      <c r="AC476" t="str">
        <f t="shared" si="14"/>
        <v>01DB.y201h040w.15</v>
      </c>
    </row>
    <row r="477" spans="1:29" x14ac:dyDescent="0.45">
      <c r="A477">
        <v>476</v>
      </c>
      <c r="B477" t="str">
        <f t="shared" si="15"/>
        <v>01DC</v>
      </c>
      <c r="C477" t="s">
        <v>267</v>
      </c>
      <c r="D477" t="s">
        <v>3127</v>
      </c>
      <c r="E477">
        <v>45.172400000000003</v>
      </c>
      <c r="F477">
        <v>101.4517</v>
      </c>
      <c r="G477" t="s">
        <v>4220</v>
      </c>
      <c r="H477">
        <v>3.8166666060000001</v>
      </c>
      <c r="I477">
        <v>14.75714268057143</v>
      </c>
      <c r="J477" t="s">
        <v>3377</v>
      </c>
      <c r="K477">
        <v>5.6833147179534468E-3</v>
      </c>
      <c r="L477">
        <v>4.2704212473765352E-2</v>
      </c>
      <c r="M477">
        <v>0.36193600982891172</v>
      </c>
      <c r="N477">
        <v>2.4402708863091849E-3</v>
      </c>
      <c r="O477">
        <v>2.392409766508577E-3</v>
      </c>
      <c r="P477">
        <v>9.1737769421707492E-4</v>
      </c>
      <c r="Q477">
        <v>1.985119123865042E-2</v>
      </c>
      <c r="R477">
        <v>6.8415446868115293E-2</v>
      </c>
      <c r="S477">
        <v>3.5521243248515088E-3</v>
      </c>
      <c r="T477">
        <v>6.1511562002487469E-3</v>
      </c>
      <c r="U477">
        <v>2.349052936247896E-3</v>
      </c>
      <c r="V477">
        <v>1.8222985931051481E-3</v>
      </c>
      <c r="W477">
        <v>5.5029975585299998E-2</v>
      </c>
      <c r="X477">
        <v>0.42308827256774029</v>
      </c>
      <c r="Y477">
        <v>3.666886318075554E-3</v>
      </c>
      <c r="Z477" t="s">
        <v>3142</v>
      </c>
      <c r="AA477">
        <f>MATCH(Z477,Reference!$B$1:$B$98,0)</f>
        <v>15</v>
      </c>
      <c r="AB477" t="str" cm="1">
        <f t="array" ref="AB477">INDEX(Reference!$C$1:$C$98,Data!AA477)</f>
        <v>10.1016/j.quascirev.2021.107235</v>
      </c>
      <c r="AC477" t="str">
        <f t="shared" si="14"/>
        <v>01DC.y200ux6u7.15</v>
      </c>
    </row>
    <row r="478" spans="1:29" x14ac:dyDescent="0.45">
      <c r="A478">
        <v>477</v>
      </c>
      <c r="B478" t="str">
        <f t="shared" si="15"/>
        <v>01DD</v>
      </c>
      <c r="C478" t="s">
        <v>268</v>
      </c>
      <c r="D478" t="s">
        <v>3127</v>
      </c>
      <c r="E478">
        <v>45.170200000000001</v>
      </c>
      <c r="F478">
        <v>101.4806</v>
      </c>
      <c r="G478" t="s">
        <v>4221</v>
      </c>
      <c r="H478">
        <v>3.6333334349999999</v>
      </c>
      <c r="I478">
        <v>14.61428563985714</v>
      </c>
      <c r="J478" t="s">
        <v>3377</v>
      </c>
      <c r="K478">
        <v>5.6287880080348109E-2</v>
      </c>
      <c r="L478">
        <v>0.33124191334146152</v>
      </c>
      <c r="M478">
        <v>6.9029372275860841E-3</v>
      </c>
      <c r="N478">
        <v>2.1325482209990251E-2</v>
      </c>
      <c r="O478">
        <v>1.55078376843642E-3</v>
      </c>
      <c r="P478">
        <v>1.0685304106673281E-3</v>
      </c>
      <c r="Q478">
        <v>0.11923697734438909</v>
      </c>
      <c r="R478">
        <v>0.19114481731791011</v>
      </c>
      <c r="S478">
        <v>3.4595436738830032E-2</v>
      </c>
      <c r="T478">
        <v>7.8166145023347428E-2</v>
      </c>
      <c r="U478">
        <v>2.4165433060993752E-3</v>
      </c>
      <c r="V478">
        <v>5.7939120868998094E-3</v>
      </c>
      <c r="W478">
        <v>0.10260972036398611</v>
      </c>
      <c r="X478">
        <v>4.1409208174336867E-2</v>
      </c>
      <c r="Y478">
        <v>6.2497126057115843E-3</v>
      </c>
      <c r="Z478" t="s">
        <v>3142</v>
      </c>
      <c r="AA478">
        <f>MATCH(Z478,Reference!$B$1:$B$98,0)</f>
        <v>15</v>
      </c>
      <c r="AB478" t="str" cm="1">
        <f t="array" ref="AB478">INDEX(Reference!$C$1:$C$98,Data!AA478)</f>
        <v>10.1016/j.quascirev.2021.107235</v>
      </c>
      <c r="AC478" t="str">
        <f t="shared" si="14"/>
        <v>01DD.y200vnzzm.15</v>
      </c>
    </row>
    <row r="479" spans="1:29" x14ac:dyDescent="0.45">
      <c r="A479">
        <v>478</v>
      </c>
      <c r="B479" t="str">
        <f t="shared" si="15"/>
        <v>01DE</v>
      </c>
      <c r="C479" t="s">
        <v>269</v>
      </c>
      <c r="D479" t="s">
        <v>3127</v>
      </c>
      <c r="E479">
        <v>45.161799999999999</v>
      </c>
      <c r="F479">
        <v>101.4927</v>
      </c>
      <c r="G479" t="s">
        <v>4222</v>
      </c>
      <c r="H479">
        <v>3.7625000480000002</v>
      </c>
      <c r="I479">
        <v>14.69999997957143</v>
      </c>
      <c r="J479" t="s">
        <v>3377</v>
      </c>
      <c r="K479">
        <v>6.457109051432966E-2</v>
      </c>
      <c r="L479">
        <v>0.25697644843093942</v>
      </c>
      <c r="M479">
        <v>8.4534685745083337E-3</v>
      </c>
      <c r="N479">
        <v>1.456640186958881E-2</v>
      </c>
      <c r="O479">
        <v>3.3498808804176671E-3</v>
      </c>
      <c r="P479">
        <v>1.271536863049383E-3</v>
      </c>
      <c r="Q479">
        <v>0.1040042645012148</v>
      </c>
      <c r="R479">
        <v>0.23367592265654469</v>
      </c>
      <c r="S479">
        <v>4.2229217072539363E-2</v>
      </c>
      <c r="T479">
        <v>7.8415242620826817E-2</v>
      </c>
      <c r="U479">
        <v>2.7259024491454449E-3</v>
      </c>
      <c r="V479">
        <v>5.7767353855745444E-3</v>
      </c>
      <c r="W479">
        <v>0.1225708145568692</v>
      </c>
      <c r="X479">
        <v>5.2229492087226388E-2</v>
      </c>
      <c r="Y479">
        <v>9.1835815372256231E-3</v>
      </c>
      <c r="Z479" t="s">
        <v>3142</v>
      </c>
      <c r="AA479">
        <f>MATCH(Z479,Reference!$B$1:$B$98,0)</f>
        <v>15</v>
      </c>
      <c r="AB479" t="str" cm="1">
        <f t="array" ref="AB479">INDEX(Reference!$C$1:$C$98,Data!AA479)</f>
        <v>10.1016/j.quascirev.2021.107235</v>
      </c>
      <c r="AC479" t="str">
        <f t="shared" si="14"/>
        <v>01DE.y200vt2wx.15</v>
      </c>
    </row>
    <row r="480" spans="1:29" x14ac:dyDescent="0.45">
      <c r="A480">
        <v>479</v>
      </c>
      <c r="B480" t="str">
        <f t="shared" si="15"/>
        <v>01DF</v>
      </c>
      <c r="C480" t="s">
        <v>270</v>
      </c>
      <c r="D480" t="s">
        <v>3127</v>
      </c>
      <c r="E480">
        <v>45.146700000000003</v>
      </c>
      <c r="F480">
        <v>101.50830000000001</v>
      </c>
      <c r="G480" t="s">
        <v>4223</v>
      </c>
      <c r="H480">
        <v>4.1291666600000001</v>
      </c>
      <c r="I480">
        <v>14.942857299</v>
      </c>
      <c r="J480" t="s">
        <v>3377</v>
      </c>
      <c r="K480">
        <v>6.2296192890709097E-2</v>
      </c>
      <c r="L480">
        <v>0.25307336606369352</v>
      </c>
      <c r="M480">
        <v>8.0557078604623807E-3</v>
      </c>
      <c r="N480">
        <v>1.5790084561128782E-2</v>
      </c>
      <c r="O480">
        <v>5.4252063989805787E-3</v>
      </c>
      <c r="P480">
        <v>2.1595328647432341E-3</v>
      </c>
      <c r="Q480">
        <v>0.1168884607565729</v>
      </c>
      <c r="R480">
        <v>0.22134091171941611</v>
      </c>
      <c r="S480">
        <v>3.6250518409153103E-2</v>
      </c>
      <c r="T480">
        <v>7.4164744547568981E-2</v>
      </c>
      <c r="U480">
        <v>2.687710154384832E-3</v>
      </c>
      <c r="V480">
        <v>5.8567695973681172E-3</v>
      </c>
      <c r="W480">
        <v>0.14054907894369489</v>
      </c>
      <c r="X480">
        <v>4.8310139004486108E-2</v>
      </c>
      <c r="Y480">
        <v>7.1515762276375527E-3</v>
      </c>
      <c r="Z480" t="s">
        <v>3142</v>
      </c>
      <c r="AA480">
        <f>MATCH(Z480,Reference!$B$1:$B$98,0)</f>
        <v>15</v>
      </c>
      <c r="AB480" t="str" cm="1">
        <f t="array" ref="AB480">INDEX(Reference!$C$1:$C$98,Data!AA480)</f>
        <v>10.1016/j.quascirev.2021.107235</v>
      </c>
      <c r="AC480" t="str">
        <f t="shared" si="14"/>
        <v>01DF.y200vfsnd.15</v>
      </c>
    </row>
    <row r="481" spans="1:29" x14ac:dyDescent="0.45">
      <c r="A481">
        <v>480</v>
      </c>
      <c r="B481" t="str">
        <f t="shared" si="15"/>
        <v>01E0</v>
      </c>
      <c r="C481" t="s">
        <v>271</v>
      </c>
      <c r="D481" t="s">
        <v>3127</v>
      </c>
      <c r="E481">
        <v>45.1402</v>
      </c>
      <c r="F481">
        <v>101.5087</v>
      </c>
      <c r="G481" t="s">
        <v>4224</v>
      </c>
      <c r="H481">
        <v>4.2291666000000001</v>
      </c>
      <c r="I481">
        <v>14.957142965857139</v>
      </c>
      <c r="J481" t="s">
        <v>3377</v>
      </c>
      <c r="K481">
        <v>8.4320418253661975E-2</v>
      </c>
      <c r="L481">
        <v>0.2229764268868501</v>
      </c>
      <c r="M481">
        <v>1.861451640231461E-2</v>
      </c>
      <c r="N481">
        <v>6.725966533538465E-3</v>
      </c>
      <c r="O481">
        <v>1.0652434437390831E-2</v>
      </c>
      <c r="P481">
        <v>4.06497304519691E-3</v>
      </c>
      <c r="Q481">
        <v>0.10258860597529661</v>
      </c>
      <c r="R481">
        <v>0.2204231726362558</v>
      </c>
      <c r="S481">
        <v>4.828235449698514E-2</v>
      </c>
      <c r="T481">
        <v>7.6951396916955003E-2</v>
      </c>
      <c r="U481">
        <v>6.9233112563159621E-3</v>
      </c>
      <c r="V481">
        <v>1.1305502803017601E-2</v>
      </c>
      <c r="W481">
        <v>0.11633754855704739</v>
      </c>
      <c r="X481">
        <v>5.7423273200315761E-2</v>
      </c>
      <c r="Y481">
        <v>1.241009859885794E-2</v>
      </c>
      <c r="Z481" t="s">
        <v>3142</v>
      </c>
      <c r="AA481">
        <f>MATCH(Z481,Reference!$B$1:$B$98,0)</f>
        <v>15</v>
      </c>
      <c r="AB481" t="str" cm="1">
        <f t="array" ref="AB481">INDEX(Reference!$C$1:$C$98,Data!AA481)</f>
        <v>10.1016/j.quascirev.2021.107235</v>
      </c>
      <c r="AC481" t="str">
        <f t="shared" si="14"/>
        <v>01E0.y200vcs2s.15</v>
      </c>
    </row>
    <row r="482" spans="1:29" x14ac:dyDescent="0.45">
      <c r="A482">
        <v>481</v>
      </c>
      <c r="B482" t="str">
        <f t="shared" si="15"/>
        <v>01E1</v>
      </c>
      <c r="C482" t="s">
        <v>272</v>
      </c>
      <c r="D482" t="s">
        <v>3127</v>
      </c>
      <c r="E482">
        <v>44.674599999999998</v>
      </c>
      <c r="F482">
        <v>102.1844</v>
      </c>
      <c r="G482" t="s">
        <v>4225</v>
      </c>
      <c r="H482">
        <v>4.6166666850000002</v>
      </c>
      <c r="I482">
        <v>14.69999980985714</v>
      </c>
      <c r="J482" t="s">
        <v>3377</v>
      </c>
      <c r="K482">
        <v>1.51384783060393E-2</v>
      </c>
      <c r="L482">
        <v>0.25588272040408561</v>
      </c>
      <c r="M482">
        <v>1.5966630133512349E-2</v>
      </c>
      <c r="N482">
        <v>1.2533974333847391E-2</v>
      </c>
      <c r="O482">
        <v>4.0801443357804022E-2</v>
      </c>
      <c r="P482">
        <v>2.1796237667733348E-3</v>
      </c>
      <c r="Q482">
        <v>0.42702059388077762</v>
      </c>
      <c r="R482">
        <v>2.6378299864833879E-2</v>
      </c>
      <c r="S482">
        <v>1.012105274643512E-2</v>
      </c>
      <c r="T482">
        <v>3.1218851107624769E-2</v>
      </c>
      <c r="U482">
        <v>8.7882603947545719E-3</v>
      </c>
      <c r="V482">
        <v>2.6673349644833401E-2</v>
      </c>
      <c r="W482">
        <v>8.9885215842267774E-2</v>
      </c>
      <c r="X482">
        <v>1.6877686399499919E-2</v>
      </c>
      <c r="Y482">
        <v>2.0533819816910871E-2</v>
      </c>
      <c r="Z482" t="s">
        <v>3142</v>
      </c>
      <c r="AA482">
        <f>MATCH(Z482,Reference!$B$1:$B$98,0)</f>
        <v>15</v>
      </c>
      <c r="AB482" t="str" cm="1">
        <f t="array" ref="AB482">INDEX(Reference!$C$1:$C$98,Data!AA482)</f>
        <v>10.1016/j.quascirev.2021.107235</v>
      </c>
      <c r="AC482" t="str">
        <f t="shared" si="14"/>
        <v>01E1.wrbwjkb2m.15</v>
      </c>
    </row>
    <row r="483" spans="1:29" x14ac:dyDescent="0.45">
      <c r="A483">
        <v>482</v>
      </c>
      <c r="B483" t="str">
        <f t="shared" si="15"/>
        <v>01E2</v>
      </c>
      <c r="C483" t="s">
        <v>273</v>
      </c>
      <c r="D483" t="s">
        <v>3127</v>
      </c>
      <c r="E483">
        <v>44.168500000000002</v>
      </c>
      <c r="F483">
        <v>102.6031</v>
      </c>
      <c r="G483" t="s">
        <v>4226</v>
      </c>
      <c r="H483">
        <v>4.5583332729999997</v>
      </c>
      <c r="I483">
        <v>15.342857020571429</v>
      </c>
      <c r="J483" t="s">
        <v>3377</v>
      </c>
      <c r="K483">
        <v>3.1325672947673799E-2</v>
      </c>
      <c r="L483">
        <v>0.1212728979998418</v>
      </c>
      <c r="M483">
        <v>1.083987313748056E-2</v>
      </c>
      <c r="N483">
        <v>6.8732963636646306E-3</v>
      </c>
      <c r="O483">
        <v>1.754728358765505E-2</v>
      </c>
      <c r="P483">
        <v>4.4406038255172071E-3</v>
      </c>
      <c r="Q483">
        <v>0.19492088335339641</v>
      </c>
      <c r="R483">
        <v>0.2212993293937166</v>
      </c>
      <c r="S483">
        <v>1.176706682383578E-2</v>
      </c>
      <c r="T483">
        <v>1.5374123194929829E-2</v>
      </c>
      <c r="U483">
        <v>7.9125474369427292E-3</v>
      </c>
      <c r="V483">
        <v>7.1827913705614817E-3</v>
      </c>
      <c r="W483">
        <v>0.30165049579088171</v>
      </c>
      <c r="X483">
        <v>3.8394989486037152E-2</v>
      </c>
      <c r="Y483">
        <v>9.198145287865566E-3</v>
      </c>
      <c r="Z483" t="s">
        <v>3142</v>
      </c>
      <c r="AA483">
        <f>MATCH(Z483,Reference!$B$1:$B$98,0)</f>
        <v>15</v>
      </c>
      <c r="AB483" t="str" cm="1">
        <f t="array" ref="AB483">INDEX(Reference!$C$1:$C$98,Data!AA483)</f>
        <v>10.1016/j.quascirev.2021.107235</v>
      </c>
      <c r="AC483" t="str">
        <f t="shared" si="14"/>
        <v>01E2.wrbgqb9k1.15</v>
      </c>
    </row>
    <row r="484" spans="1:29" x14ac:dyDescent="0.45">
      <c r="A484">
        <v>483</v>
      </c>
      <c r="B484" t="str">
        <f t="shared" si="15"/>
        <v>01E3</v>
      </c>
      <c r="C484" t="s">
        <v>274</v>
      </c>
      <c r="D484" t="s">
        <v>3127</v>
      </c>
      <c r="E484">
        <v>43.949399999999997</v>
      </c>
      <c r="F484">
        <v>102.7411</v>
      </c>
      <c r="G484" t="s">
        <v>4227</v>
      </c>
      <c r="H484">
        <v>3.8999999540000001</v>
      </c>
      <c r="I484">
        <v>14.29999998657143</v>
      </c>
      <c r="J484" t="s">
        <v>3377</v>
      </c>
      <c r="K484">
        <v>2.5460968096979428E-2</v>
      </c>
      <c r="L484">
        <v>0.1239254876261822</v>
      </c>
      <c r="M484">
        <v>2.135932414337588E-2</v>
      </c>
      <c r="N484">
        <v>1.074509845547148E-2</v>
      </c>
      <c r="O484">
        <v>3.5400073898821528E-2</v>
      </c>
      <c r="P484">
        <v>6.1620517630623269E-3</v>
      </c>
      <c r="Q484">
        <v>0.1933444885969918</v>
      </c>
      <c r="R484">
        <v>0.22993937156522051</v>
      </c>
      <c r="S484">
        <v>1.2186972235362321E-2</v>
      </c>
      <c r="T484">
        <v>1.24258864334807E-2</v>
      </c>
      <c r="U484">
        <v>1.56073715673612E-2</v>
      </c>
      <c r="V484">
        <v>4.6511446077282586E-3</v>
      </c>
      <c r="W484">
        <v>0.26931237410766212</v>
      </c>
      <c r="X484">
        <v>3.082402630220589E-2</v>
      </c>
      <c r="Y484">
        <v>8.6553606000941297E-3</v>
      </c>
      <c r="Z484" t="s">
        <v>3142</v>
      </c>
      <c r="AA484">
        <f>MATCH(Z484,Reference!$B$1:$B$98,0)</f>
        <v>15</v>
      </c>
      <c r="AB484" t="str" cm="1">
        <f t="array" ref="AB484">INDEX(Reference!$C$1:$C$98,Data!AA484)</f>
        <v>10.1016/j.quascirev.2021.107235</v>
      </c>
      <c r="AC484" t="str">
        <f t="shared" si="14"/>
        <v>01E3.wrc41btzc.15</v>
      </c>
    </row>
    <row r="485" spans="1:29" x14ac:dyDescent="0.45">
      <c r="A485">
        <v>484</v>
      </c>
      <c r="B485" t="str">
        <f t="shared" si="15"/>
        <v>01E4</v>
      </c>
      <c r="C485" t="s">
        <v>275</v>
      </c>
      <c r="D485" t="s">
        <v>3127</v>
      </c>
      <c r="E485">
        <v>43.765000000000001</v>
      </c>
      <c r="F485">
        <v>102.8018</v>
      </c>
      <c r="G485" t="s">
        <v>4228</v>
      </c>
      <c r="H485">
        <v>1.4083334279999999</v>
      </c>
      <c r="I485">
        <v>11.042857373571429</v>
      </c>
      <c r="J485" t="s">
        <v>3377</v>
      </c>
      <c r="K485">
        <v>4.7538849277667397E-2</v>
      </c>
      <c r="L485">
        <v>0.32156344136607018</v>
      </c>
      <c r="M485">
        <v>3.6734254483950842E-3</v>
      </c>
      <c r="N485">
        <v>1.300734395244217E-2</v>
      </c>
      <c r="O485">
        <v>3.8642948249601218E-2</v>
      </c>
      <c r="P485">
        <v>4.2016489408452972E-3</v>
      </c>
      <c r="Q485">
        <v>4.4379789633712842E-2</v>
      </c>
      <c r="R485">
        <v>0.35728671508304849</v>
      </c>
      <c r="S485">
        <v>1.3551393894534421E-2</v>
      </c>
      <c r="T485">
        <v>4.0998530268881013E-2</v>
      </c>
      <c r="U485">
        <v>9.8074304409248789E-3</v>
      </c>
      <c r="V485">
        <v>4.4615130941670633E-3</v>
      </c>
      <c r="W485">
        <v>6.4121765653409893E-2</v>
      </c>
      <c r="X485">
        <v>2.242738442760172E-2</v>
      </c>
      <c r="Y485">
        <v>1.4337820268698389E-2</v>
      </c>
      <c r="Z485" t="s">
        <v>3142</v>
      </c>
      <c r="AA485">
        <f>MATCH(Z485,Reference!$B$1:$B$98,0)</f>
        <v>15</v>
      </c>
      <c r="AB485" t="str" cm="1">
        <f t="array" ref="AB485">INDEX(Reference!$C$1:$C$98,Data!AA485)</f>
        <v>10.1016/j.quascirev.2021.107235</v>
      </c>
      <c r="AC485" t="str">
        <f t="shared" si="14"/>
        <v>01E4.wrc0gr1vx.15</v>
      </c>
    </row>
    <row r="486" spans="1:29" x14ac:dyDescent="0.45">
      <c r="A486">
        <v>485</v>
      </c>
      <c r="B486" t="str">
        <f t="shared" si="15"/>
        <v>01E5</v>
      </c>
      <c r="C486" t="s">
        <v>276</v>
      </c>
      <c r="D486" t="s">
        <v>3127</v>
      </c>
      <c r="E486">
        <v>48.413600000000002</v>
      </c>
      <c r="F486">
        <v>102.2389</v>
      </c>
      <c r="G486" t="s">
        <v>4229</v>
      </c>
      <c r="H486">
        <v>-1.1541666639999999</v>
      </c>
      <c r="I486">
        <v>9.6166667786666675</v>
      </c>
      <c r="J486" t="s">
        <v>3377</v>
      </c>
      <c r="K486">
        <v>7.3076804969456288E-2</v>
      </c>
      <c r="L486">
        <v>0.15992473584406741</v>
      </c>
      <c r="M486">
        <v>9.455802216480803E-3</v>
      </c>
      <c r="N486">
        <v>1.9200903766728221E-2</v>
      </c>
      <c r="O486">
        <v>1.0053988285766171E-3</v>
      </c>
      <c r="P486">
        <v>2.9817163109790192E-3</v>
      </c>
      <c r="Q486">
        <v>0.1746477506262136</v>
      </c>
      <c r="R486">
        <v>0.2036987040383654</v>
      </c>
      <c r="S486">
        <v>0.1164784130638426</v>
      </c>
      <c r="T486">
        <v>2.9006292725564202E-3</v>
      </c>
      <c r="U486">
        <v>2.471048701103395E-3</v>
      </c>
      <c r="V486">
        <v>7.3840338949110332E-3</v>
      </c>
      <c r="W486">
        <v>0.16698581234150561</v>
      </c>
      <c r="X486">
        <v>5.2251746998367612E-2</v>
      </c>
      <c r="Y486">
        <v>7.5364991268458874E-3</v>
      </c>
      <c r="Z486" t="s">
        <v>3142</v>
      </c>
      <c r="AA486">
        <f>MATCH(Z486,Reference!$B$1:$B$98,0)</f>
        <v>15</v>
      </c>
      <c r="AB486" t="str" cm="1">
        <f t="array" ref="AB486">INDEX(Reference!$C$1:$C$98,Data!AA486)</f>
        <v>10.1016/j.quascirev.2021.107235</v>
      </c>
      <c r="AC486" t="str">
        <f t="shared" si="14"/>
        <v>01E5.y28eqt2je.15</v>
      </c>
    </row>
    <row r="487" spans="1:29" x14ac:dyDescent="0.45">
      <c r="A487">
        <v>486</v>
      </c>
      <c r="B487" t="str">
        <f t="shared" si="15"/>
        <v>01E6</v>
      </c>
      <c r="C487" t="s">
        <v>277</v>
      </c>
      <c r="D487" t="s">
        <v>3127</v>
      </c>
      <c r="E487">
        <v>48.420299999999997</v>
      </c>
      <c r="F487">
        <v>102.2266</v>
      </c>
      <c r="G487" t="s">
        <v>4230</v>
      </c>
      <c r="H487">
        <v>-1.1208331629999999</v>
      </c>
      <c r="I487">
        <v>9.6333334443333332</v>
      </c>
      <c r="J487" t="s">
        <v>3377</v>
      </c>
      <c r="K487">
        <v>6.6254941521245281E-2</v>
      </c>
      <c r="L487">
        <v>6.1469807355684193E-3</v>
      </c>
      <c r="M487">
        <v>2.319599534922083E-2</v>
      </c>
      <c r="N487">
        <v>3.0686660812273839E-2</v>
      </c>
      <c r="O487">
        <v>5.6819366064089528E-3</v>
      </c>
      <c r="P487">
        <v>1.2356337811964329E-3</v>
      </c>
      <c r="Q487">
        <v>0.37905968276591712</v>
      </c>
      <c r="R487">
        <v>3.11481532207207E-2</v>
      </c>
      <c r="S487">
        <v>3.2416560977416892E-3</v>
      </c>
      <c r="T487">
        <v>1.882787060302318E-3</v>
      </c>
      <c r="U487">
        <v>2.9784275372163143E-4</v>
      </c>
      <c r="V487">
        <v>8.5435384762334397E-3</v>
      </c>
      <c r="W487">
        <v>0.42762266878343719</v>
      </c>
      <c r="X487">
        <v>7.4899927277311713E-3</v>
      </c>
      <c r="Y487">
        <v>7.5115293082809427E-3</v>
      </c>
      <c r="Z487" t="s">
        <v>3142</v>
      </c>
      <c r="AA487">
        <f>MATCH(Z487,Reference!$B$1:$B$98,0)</f>
        <v>15</v>
      </c>
      <c r="AB487" t="str" cm="1">
        <f t="array" ref="AB487">INDEX(Reference!$C$1:$C$98,Data!AA487)</f>
        <v>10.1016/j.quascirev.2021.107235</v>
      </c>
      <c r="AC487" t="str">
        <f t="shared" si="14"/>
        <v>01E6.y28eqnxhs.15</v>
      </c>
    </row>
    <row r="488" spans="1:29" x14ac:dyDescent="0.45">
      <c r="A488">
        <v>487</v>
      </c>
      <c r="B488" t="str">
        <f t="shared" si="15"/>
        <v>01E7</v>
      </c>
      <c r="C488" t="s">
        <v>278</v>
      </c>
      <c r="D488" t="s">
        <v>3127</v>
      </c>
      <c r="E488">
        <v>52.049700000000001</v>
      </c>
      <c r="F488">
        <v>104.11320000000001</v>
      </c>
      <c r="G488" t="s">
        <v>4231</v>
      </c>
      <c r="H488">
        <v>0.36250003200000003</v>
      </c>
      <c r="I488">
        <v>9.5285712910000004</v>
      </c>
      <c r="J488" t="s">
        <v>3377</v>
      </c>
      <c r="K488">
        <v>2.122838649553779E-4</v>
      </c>
      <c r="L488">
        <v>2.871636055441042E-2</v>
      </c>
      <c r="M488">
        <v>4.4741499129589789E-4</v>
      </c>
      <c r="N488">
        <v>4.7076736027180637E-3</v>
      </c>
      <c r="O488">
        <v>8.658561406593334E-3</v>
      </c>
      <c r="P488">
        <v>2.7627370857990852E-3</v>
      </c>
      <c r="Q488">
        <v>0.27431971757922319</v>
      </c>
      <c r="R488">
        <v>5.8567316250920549E-3</v>
      </c>
      <c r="S488">
        <v>4.221371400371126E-2</v>
      </c>
      <c r="T488">
        <v>1.8540889183730008E-2</v>
      </c>
      <c r="U488">
        <v>2.115795485993555E-2</v>
      </c>
      <c r="V488">
        <v>3.2346928154327339E-3</v>
      </c>
      <c r="W488">
        <v>0.57103363831618326</v>
      </c>
      <c r="X488">
        <v>1.632662606024753E-2</v>
      </c>
      <c r="Y488">
        <v>1.8110040506723649E-3</v>
      </c>
      <c r="Z488" t="s">
        <v>3142</v>
      </c>
      <c r="AA488">
        <f>MATCH(Z488,Reference!$B$1:$B$98,0)</f>
        <v>15</v>
      </c>
      <c r="AB488" t="str" cm="1">
        <f t="array" ref="AB488">INDEX(Reference!$C$1:$C$98,Data!AA488)</f>
        <v>10.1016/j.quascirev.2021.107235</v>
      </c>
      <c r="AC488" t="str">
        <f t="shared" si="14"/>
        <v>01E7.y36015kgm.15</v>
      </c>
    </row>
    <row r="489" spans="1:29" x14ac:dyDescent="0.45">
      <c r="A489">
        <v>488</v>
      </c>
      <c r="B489" t="str">
        <f t="shared" si="15"/>
        <v>01E8</v>
      </c>
      <c r="C489" t="s">
        <v>279</v>
      </c>
      <c r="D489" t="s">
        <v>3127</v>
      </c>
      <c r="E489">
        <v>52.049799999999998</v>
      </c>
      <c r="F489">
        <v>104.11369999999999</v>
      </c>
      <c r="G489" t="s">
        <v>4232</v>
      </c>
      <c r="H489">
        <v>0.36250003200000003</v>
      </c>
      <c r="I489">
        <v>9.5285712910000004</v>
      </c>
      <c r="J489" t="s">
        <v>3377</v>
      </c>
      <c r="K489">
        <v>3.5249372175504619E-2</v>
      </c>
      <c r="L489">
        <v>4.467639323657125E-2</v>
      </c>
      <c r="M489">
        <v>2.0928232108804608E-3</v>
      </c>
      <c r="N489">
        <v>1.450760631002501E-2</v>
      </c>
      <c r="O489">
        <v>5.0418247371585463E-2</v>
      </c>
      <c r="P489">
        <v>1.9255272042282599E-4</v>
      </c>
      <c r="Q489">
        <v>0.17427348112739821</v>
      </c>
      <c r="R489">
        <v>0.23459287111380281</v>
      </c>
      <c r="S489">
        <v>5.2735409806109962E-3</v>
      </c>
      <c r="T489">
        <v>2.2578197362083149E-2</v>
      </c>
      <c r="U489">
        <v>5.0057150317226157E-2</v>
      </c>
      <c r="V489">
        <v>4.6496312355562421E-4</v>
      </c>
      <c r="W489">
        <v>0.3317980754871751</v>
      </c>
      <c r="X489">
        <v>2.8958157312721292E-2</v>
      </c>
      <c r="Y489">
        <v>4.8665681504372104E-3</v>
      </c>
      <c r="Z489" t="s">
        <v>3142</v>
      </c>
      <c r="AA489">
        <f>MATCH(Z489,Reference!$B$1:$B$98,0)</f>
        <v>15</v>
      </c>
      <c r="AB489" t="str" cm="1">
        <f t="array" ref="AB489">INDEX(Reference!$C$1:$C$98,Data!AA489)</f>
        <v>10.1016/j.quascirev.2021.107235</v>
      </c>
      <c r="AC489" t="str">
        <f t="shared" si="14"/>
        <v>01E8.y36015mk1.15</v>
      </c>
    </row>
    <row r="490" spans="1:29" x14ac:dyDescent="0.45">
      <c r="A490">
        <v>489</v>
      </c>
      <c r="B490" t="str">
        <f t="shared" si="15"/>
        <v>01E9</v>
      </c>
      <c r="C490" t="s">
        <v>280</v>
      </c>
      <c r="D490" t="s">
        <v>3127</v>
      </c>
      <c r="E490">
        <v>52.049300000000002</v>
      </c>
      <c r="F490">
        <v>104.11320000000001</v>
      </c>
      <c r="G490" t="s">
        <v>4233</v>
      </c>
      <c r="H490">
        <v>0.36250003200000003</v>
      </c>
      <c r="I490">
        <v>9.5285712910000004</v>
      </c>
      <c r="J490" t="s">
        <v>3377</v>
      </c>
      <c r="K490">
        <v>2.6585381230000371E-2</v>
      </c>
      <c r="L490">
        <v>9.8175531288196387E-3</v>
      </c>
      <c r="M490">
        <v>3.8107417149913351E-3</v>
      </c>
      <c r="N490">
        <v>3.693769360779418E-3</v>
      </c>
      <c r="O490">
        <v>4.5338944634101767E-3</v>
      </c>
      <c r="P490">
        <v>4.9300881732040678E-5</v>
      </c>
      <c r="Q490">
        <v>0.27040189679971888</v>
      </c>
      <c r="R490">
        <v>6.6356589906670191E-2</v>
      </c>
      <c r="S490">
        <v>5.3886274573801563E-3</v>
      </c>
      <c r="T490">
        <v>1.2197248571099619E-3</v>
      </c>
      <c r="U490">
        <v>5.5310579051141102E-4</v>
      </c>
      <c r="V490">
        <v>6.5956222656786577E-3</v>
      </c>
      <c r="W490">
        <v>0.58113613248655627</v>
      </c>
      <c r="X490">
        <v>1.77564440526169E-2</v>
      </c>
      <c r="Y490">
        <v>2.101215604024874E-3</v>
      </c>
      <c r="Z490" t="s">
        <v>3142</v>
      </c>
      <c r="AA490">
        <f>MATCH(Z490,Reference!$B$1:$B$98,0)</f>
        <v>15</v>
      </c>
      <c r="AB490" t="str" cm="1">
        <f t="array" ref="AB490">INDEX(Reference!$C$1:$C$98,Data!AA490)</f>
        <v>10.1016/j.quascirev.2021.107235</v>
      </c>
      <c r="AC490" t="str">
        <f t="shared" si="14"/>
        <v>01E9.y36015kcj.15</v>
      </c>
    </row>
    <row r="491" spans="1:29" x14ac:dyDescent="0.45">
      <c r="A491">
        <v>490</v>
      </c>
      <c r="B491" t="str">
        <f t="shared" si="15"/>
        <v>01EA</v>
      </c>
      <c r="C491" t="s">
        <v>281</v>
      </c>
      <c r="D491" t="s">
        <v>3127</v>
      </c>
      <c r="E491">
        <v>52.05</v>
      </c>
      <c r="F491">
        <v>104.114</v>
      </c>
      <c r="G491" t="s">
        <v>4234</v>
      </c>
      <c r="H491">
        <v>0.36250003200000003</v>
      </c>
      <c r="I491">
        <v>9.5285712910000004</v>
      </c>
      <c r="J491" t="s">
        <v>3377</v>
      </c>
      <c r="K491">
        <v>6.9834970489346143E-2</v>
      </c>
      <c r="L491">
        <v>0.1476773879623707</v>
      </c>
      <c r="M491">
        <v>6.1575114274115567E-3</v>
      </c>
      <c r="N491">
        <v>1.7081308985658829E-2</v>
      </c>
      <c r="O491">
        <v>1.527617808575534E-3</v>
      </c>
      <c r="P491">
        <v>1.5754190749982241E-2</v>
      </c>
      <c r="Q491">
        <v>9.8752323616481008E-2</v>
      </c>
      <c r="R491">
        <v>0.25402475776648592</v>
      </c>
      <c r="S491">
        <v>6.3467784086601461E-2</v>
      </c>
      <c r="T491">
        <v>0.1117589984214097</v>
      </c>
      <c r="U491">
        <v>1.0148893022478209E-3</v>
      </c>
      <c r="V491">
        <v>7.7554970382998183E-3</v>
      </c>
      <c r="W491">
        <v>0.10908322297667079</v>
      </c>
      <c r="X491">
        <v>8.6759164383694423E-2</v>
      </c>
      <c r="Y491">
        <v>9.3503749847640844E-3</v>
      </c>
      <c r="Z491" t="s">
        <v>3142</v>
      </c>
      <c r="AA491">
        <f>MATCH(Z491,Reference!$B$1:$B$98,0)</f>
        <v>15</v>
      </c>
      <c r="AB491" t="str" cm="1">
        <f t="array" ref="AB491">INDEX(Reference!$C$1:$C$98,Data!AA491)</f>
        <v>10.1016/j.quascirev.2021.107235</v>
      </c>
      <c r="AC491" t="str">
        <f t="shared" si="14"/>
        <v>01EA.y36015mt0.15</v>
      </c>
    </row>
    <row r="492" spans="1:29" x14ac:dyDescent="0.45">
      <c r="A492">
        <v>491</v>
      </c>
      <c r="B492" t="str">
        <f t="shared" si="15"/>
        <v>01EB</v>
      </c>
      <c r="C492" t="s">
        <v>282</v>
      </c>
      <c r="D492" t="s">
        <v>3127</v>
      </c>
      <c r="E492">
        <v>52.032800000000002</v>
      </c>
      <c r="F492">
        <v>104.22629999999999</v>
      </c>
      <c r="G492" t="s">
        <v>4235</v>
      </c>
      <c r="H492">
        <v>0.27083333300000001</v>
      </c>
      <c r="I492">
        <v>9.3999999764285729</v>
      </c>
      <c r="J492" t="s">
        <v>3377</v>
      </c>
      <c r="K492">
        <v>1.5832571161935659E-2</v>
      </c>
      <c r="L492">
        <v>2.7864161217842551E-4</v>
      </c>
      <c r="M492">
        <v>1.310305453644125E-3</v>
      </c>
      <c r="N492">
        <v>9.0949770101924968E-3</v>
      </c>
      <c r="O492">
        <v>2.9151080333101199E-2</v>
      </c>
      <c r="P492">
        <v>6.7774309257610387E-4</v>
      </c>
      <c r="Q492">
        <v>0.22613162289755701</v>
      </c>
      <c r="R492">
        <v>5.5237138063440336E-3</v>
      </c>
      <c r="S492">
        <v>1.1083974098829749E-3</v>
      </c>
      <c r="T492">
        <v>1.8050450030178199E-2</v>
      </c>
      <c r="U492">
        <v>3.8635487706032069E-4</v>
      </c>
      <c r="V492">
        <v>6.6483423327926242E-2</v>
      </c>
      <c r="W492">
        <v>0.61070652548300364</v>
      </c>
      <c r="X492">
        <v>1.160644631835607E-2</v>
      </c>
      <c r="Y492">
        <v>3.657747186063601E-3</v>
      </c>
      <c r="Z492" t="s">
        <v>3142</v>
      </c>
      <c r="AA492">
        <f>MATCH(Z492,Reference!$B$1:$B$98,0)</f>
        <v>15</v>
      </c>
      <c r="AB492" t="str" cm="1">
        <f t="array" ref="AB492">INDEX(Reference!$C$1:$C$98,Data!AA492)</f>
        <v>10.1016/j.quascirev.2021.107235</v>
      </c>
      <c r="AC492" t="str">
        <f t="shared" si="14"/>
        <v>01EB.y36058r30.15</v>
      </c>
    </row>
    <row r="493" spans="1:29" x14ac:dyDescent="0.45">
      <c r="A493">
        <v>492</v>
      </c>
      <c r="B493" t="str">
        <f t="shared" si="15"/>
        <v>01EC</v>
      </c>
      <c r="C493" t="s">
        <v>283</v>
      </c>
      <c r="D493" t="s">
        <v>3127</v>
      </c>
      <c r="E493">
        <v>52.014800000000001</v>
      </c>
      <c r="F493">
        <v>104.2612</v>
      </c>
      <c r="G493" t="s">
        <v>4236</v>
      </c>
      <c r="H493">
        <v>0.42500005200000002</v>
      </c>
      <c r="I493">
        <v>9.5285714864285715</v>
      </c>
      <c r="J493" t="s">
        <v>3377</v>
      </c>
      <c r="K493">
        <v>6.2157736638754742E-2</v>
      </c>
      <c r="L493">
        <v>0.1031028902867039</v>
      </c>
      <c r="M493">
        <v>2.2772383411268578E-2</v>
      </c>
      <c r="N493">
        <v>4.9382779218159227E-3</v>
      </c>
      <c r="O493">
        <v>2.0588604771218821E-2</v>
      </c>
      <c r="P493">
        <v>7.5875931562933898E-3</v>
      </c>
      <c r="Q493">
        <v>0.15482240645874429</v>
      </c>
      <c r="R493">
        <v>0.2306514518397339</v>
      </c>
      <c r="S493">
        <v>1.9061640056645991E-2</v>
      </c>
      <c r="T493">
        <v>8.6051355371951785E-2</v>
      </c>
      <c r="U493">
        <v>2.5258103685646921E-3</v>
      </c>
      <c r="V493">
        <v>1.0053082008026369E-2</v>
      </c>
      <c r="W493">
        <v>0.19956413398610151</v>
      </c>
      <c r="X493">
        <v>6.1897291572041817E-2</v>
      </c>
      <c r="Y493">
        <v>1.422534215213425E-2</v>
      </c>
      <c r="Z493" t="s">
        <v>3142</v>
      </c>
      <c r="AA493">
        <f>MATCH(Z493,Reference!$B$1:$B$98,0)</f>
        <v>15</v>
      </c>
      <c r="AB493" t="str" cm="1">
        <f t="array" ref="AB493">INDEX(Reference!$C$1:$C$98,Data!AA493)</f>
        <v>10.1016/j.quascirev.2021.107235</v>
      </c>
      <c r="AC493" t="str">
        <f t="shared" si="14"/>
        <v>01EC.y34put08n.15</v>
      </c>
    </row>
    <row r="494" spans="1:29" x14ac:dyDescent="0.45">
      <c r="A494">
        <v>493</v>
      </c>
      <c r="B494" t="str">
        <f t="shared" si="15"/>
        <v>01ED</v>
      </c>
      <c r="C494" t="s">
        <v>284</v>
      </c>
      <c r="D494" t="s">
        <v>3127</v>
      </c>
      <c r="E494">
        <v>52.004600000000003</v>
      </c>
      <c r="F494">
        <v>104.3738</v>
      </c>
      <c r="G494" t="s">
        <v>4237</v>
      </c>
      <c r="H494">
        <v>0.69583335499999999</v>
      </c>
      <c r="I494">
        <v>10.028571537142859</v>
      </c>
      <c r="J494" t="s">
        <v>3377</v>
      </c>
      <c r="K494">
        <v>0.12206792810157729</v>
      </c>
      <c r="L494">
        <v>7.5474795104166492E-2</v>
      </c>
      <c r="M494">
        <v>1.618501475561451E-3</v>
      </c>
      <c r="N494">
        <v>1.0275003174707011E-2</v>
      </c>
      <c r="O494">
        <v>1.7827033374534489E-3</v>
      </c>
      <c r="P494">
        <v>6.3682804810711764E-3</v>
      </c>
      <c r="Q494">
        <v>0.22877491167632441</v>
      </c>
      <c r="R494">
        <v>0.17536851884019561</v>
      </c>
      <c r="S494">
        <v>2.5312887807181401E-2</v>
      </c>
      <c r="T494">
        <v>8.276344924705617E-2</v>
      </c>
      <c r="U494">
        <v>1.369582486146723E-3</v>
      </c>
      <c r="V494">
        <v>1.145271999936434E-2</v>
      </c>
      <c r="W494">
        <v>0.18127636610373191</v>
      </c>
      <c r="X494">
        <v>6.9359977963343797E-2</v>
      </c>
      <c r="Y494">
        <v>6.7343742021188291E-3</v>
      </c>
      <c r="Z494" t="s">
        <v>3142</v>
      </c>
      <c r="AA494">
        <f>MATCH(Z494,Reference!$B$1:$B$98,0)</f>
        <v>15</v>
      </c>
      <c r="AB494" t="str" cm="1">
        <f t="array" ref="AB494">INDEX(Reference!$C$1:$C$98,Data!AA494)</f>
        <v>10.1016/j.quascirev.2021.107235</v>
      </c>
      <c r="AC494" t="str">
        <f t="shared" si="14"/>
        <v>01ED.y34pz54sv.15</v>
      </c>
    </row>
    <row r="495" spans="1:29" x14ac:dyDescent="0.45">
      <c r="A495">
        <v>494</v>
      </c>
      <c r="B495" t="str">
        <f t="shared" si="15"/>
        <v>01EE</v>
      </c>
      <c r="C495" t="s">
        <v>285</v>
      </c>
      <c r="D495" t="s">
        <v>3127</v>
      </c>
      <c r="E495">
        <v>51.995199999999997</v>
      </c>
      <c r="F495">
        <v>104.4023</v>
      </c>
      <c r="G495" t="s">
        <v>4238</v>
      </c>
      <c r="H495">
        <v>0.64166655100000003</v>
      </c>
      <c r="I495">
        <v>10.071428843</v>
      </c>
      <c r="J495" t="s">
        <v>3377</v>
      </c>
      <c r="K495">
        <v>6.7540001812166489E-2</v>
      </c>
      <c r="L495">
        <v>9.2291710325316717E-2</v>
      </c>
      <c r="M495">
        <v>1.293198983309938E-3</v>
      </c>
      <c r="N495">
        <v>5.0057476647632224E-3</v>
      </c>
      <c r="O495">
        <v>1.8640821009319179E-2</v>
      </c>
      <c r="P495">
        <v>1.1418402136325609E-3</v>
      </c>
      <c r="Q495">
        <v>0.20523139695103851</v>
      </c>
      <c r="R495">
        <v>0.2446270403353584</v>
      </c>
      <c r="S495">
        <v>1.403837007692952E-2</v>
      </c>
      <c r="T495">
        <v>6.2550797944580391E-2</v>
      </c>
      <c r="U495">
        <v>1.61628895480262E-3</v>
      </c>
      <c r="V495">
        <v>1.205269588040804E-2</v>
      </c>
      <c r="W495">
        <v>0.21259122105353601</v>
      </c>
      <c r="X495">
        <v>5.4941682886935073E-2</v>
      </c>
      <c r="Y495">
        <v>6.4371859079033712E-3</v>
      </c>
      <c r="Z495" t="s">
        <v>3142</v>
      </c>
      <c r="AA495">
        <f>MATCH(Z495,Reference!$B$1:$B$98,0)</f>
        <v>15</v>
      </c>
      <c r="AB495" t="str" cm="1">
        <f t="array" ref="AB495">INDEX(Reference!$C$1:$C$98,Data!AA495)</f>
        <v>10.1016/j.quascirev.2021.107235</v>
      </c>
      <c r="AC495" t="str">
        <f t="shared" si="14"/>
        <v>01EE.y34pz9rmv.15</v>
      </c>
    </row>
    <row r="496" spans="1:29" x14ac:dyDescent="0.45">
      <c r="A496">
        <v>495</v>
      </c>
      <c r="B496" t="str">
        <f t="shared" si="15"/>
        <v>01EF</v>
      </c>
      <c r="C496" t="s">
        <v>286</v>
      </c>
      <c r="D496" t="s">
        <v>3127</v>
      </c>
      <c r="E496">
        <v>51.99</v>
      </c>
      <c r="F496">
        <v>104.4025</v>
      </c>
      <c r="G496" t="s">
        <v>4239</v>
      </c>
      <c r="H496">
        <v>0.67500007200000001</v>
      </c>
      <c r="I496">
        <v>10.00000006785714</v>
      </c>
      <c r="J496" t="s">
        <v>3377</v>
      </c>
      <c r="K496">
        <v>7.7373931562738904E-2</v>
      </c>
      <c r="L496">
        <v>9.2445798595929135E-2</v>
      </c>
      <c r="M496">
        <v>6.934928455061552E-4</v>
      </c>
      <c r="N496">
        <v>1.433600045186754E-2</v>
      </c>
      <c r="O496">
        <v>6.3356192961136698E-3</v>
      </c>
      <c r="P496">
        <v>1.174761100534938E-4</v>
      </c>
      <c r="Q496">
        <v>0.2097951484233308</v>
      </c>
      <c r="R496">
        <v>0.22186803506560329</v>
      </c>
      <c r="S496">
        <v>2.193719199576203E-3</v>
      </c>
      <c r="T496">
        <v>9.0701903741556872E-2</v>
      </c>
      <c r="U496">
        <v>1.424040021767865E-3</v>
      </c>
      <c r="V496">
        <v>3.8656084130428759E-3</v>
      </c>
      <c r="W496">
        <v>0.2348235201130949</v>
      </c>
      <c r="X496">
        <v>4.2099201382183829E-2</v>
      </c>
      <c r="Y496">
        <v>1.926504777634404E-3</v>
      </c>
      <c r="Z496" t="s">
        <v>3142</v>
      </c>
      <c r="AA496">
        <f>MATCH(Z496,Reference!$B$1:$B$98,0)</f>
        <v>15</v>
      </c>
      <c r="AB496" t="str" cm="1">
        <f t="array" ref="AB496">INDEX(Reference!$C$1:$C$98,Data!AA496)</f>
        <v>10.1016/j.quascirev.2021.107235</v>
      </c>
      <c r="AC496" t="str">
        <f t="shared" si="14"/>
        <v>01EF.y34pz8rxd.15</v>
      </c>
    </row>
    <row r="497" spans="1:29" x14ac:dyDescent="0.45">
      <c r="A497">
        <v>496</v>
      </c>
      <c r="B497" t="str">
        <f t="shared" si="15"/>
        <v>01F0</v>
      </c>
      <c r="C497" t="s">
        <v>287</v>
      </c>
      <c r="D497" t="s">
        <v>3127</v>
      </c>
      <c r="E497">
        <v>51.9392</v>
      </c>
      <c r="F497">
        <v>104.4636</v>
      </c>
      <c r="G497" t="s">
        <v>4240</v>
      </c>
      <c r="H497">
        <v>0.29999995200000001</v>
      </c>
      <c r="I497">
        <v>9.3857143858571437</v>
      </c>
      <c r="J497" t="s">
        <v>3377</v>
      </c>
      <c r="K497">
        <v>9.564722049596569E-2</v>
      </c>
      <c r="L497">
        <v>1.4207471749803149E-2</v>
      </c>
      <c r="M497">
        <v>1.0128501781825131E-3</v>
      </c>
      <c r="N497">
        <v>4.5507487340496026E-3</v>
      </c>
      <c r="O497">
        <v>7.3861471690413521E-3</v>
      </c>
      <c r="P497">
        <v>1.810855135496694E-3</v>
      </c>
      <c r="Q497">
        <v>0.40567090319880977</v>
      </c>
      <c r="R497">
        <v>7.8283476139723945E-2</v>
      </c>
      <c r="S497">
        <v>3.1969774361976311E-3</v>
      </c>
      <c r="T497">
        <v>1.513334677779681E-3</v>
      </c>
      <c r="U497">
        <v>7.7103748662823502E-4</v>
      </c>
      <c r="V497">
        <v>9.511134862445406E-3</v>
      </c>
      <c r="W497">
        <v>0.36721894340219863</v>
      </c>
      <c r="X497">
        <v>6.7479698889287443E-3</v>
      </c>
      <c r="Y497">
        <v>2.470929444748957E-3</v>
      </c>
      <c r="Z497" t="s">
        <v>3142</v>
      </c>
      <c r="AA497">
        <f>MATCH(Z497,Reference!$B$1:$B$98,0)</f>
        <v>15</v>
      </c>
      <c r="AB497" t="str" cm="1">
        <f t="array" ref="AB497">INDEX(Reference!$C$1:$C$98,Data!AA497)</f>
        <v>10.1016/j.quascirev.2021.107235</v>
      </c>
      <c r="AC497" t="str">
        <f t="shared" si="14"/>
        <v>01F0.y34r3phpf.15</v>
      </c>
    </row>
    <row r="498" spans="1:29" x14ac:dyDescent="0.45">
      <c r="A498">
        <v>497</v>
      </c>
      <c r="B498" t="str">
        <f t="shared" si="15"/>
        <v>01F1</v>
      </c>
      <c r="C498" t="s">
        <v>288</v>
      </c>
      <c r="D498" t="s">
        <v>3127</v>
      </c>
      <c r="E498">
        <v>51.911900000000003</v>
      </c>
      <c r="F498">
        <v>104.5331</v>
      </c>
      <c r="G498" t="s">
        <v>4241</v>
      </c>
      <c r="H498">
        <v>-0.23750010099999999</v>
      </c>
      <c r="I498">
        <v>9.9666667478333348</v>
      </c>
      <c r="J498" t="s">
        <v>3377</v>
      </c>
      <c r="K498">
        <v>5.2397268677946487E-2</v>
      </c>
      <c r="L498">
        <v>3.116840431386987E-3</v>
      </c>
      <c r="M498">
        <v>1.468128908944357E-3</v>
      </c>
      <c r="N498">
        <v>6.9293004392508885E-4</v>
      </c>
      <c r="O498">
        <v>7.2681524701717513E-3</v>
      </c>
      <c r="P498">
        <v>5.9904601087489386E-4</v>
      </c>
      <c r="Q498">
        <v>0.3052472589623485</v>
      </c>
      <c r="R498">
        <v>1.6180410274908519E-2</v>
      </c>
      <c r="S498">
        <v>2.9311915124407379E-3</v>
      </c>
      <c r="T498">
        <v>1.9922659749813131E-3</v>
      </c>
      <c r="U498">
        <v>8.81091064464657E-4</v>
      </c>
      <c r="V498">
        <v>1.079221700002703E-2</v>
      </c>
      <c r="W498">
        <v>0.59044787603714921</v>
      </c>
      <c r="X498">
        <v>3.5019889108257271E-3</v>
      </c>
      <c r="Y498">
        <v>2.4833337196048738E-3</v>
      </c>
      <c r="Z498" t="s">
        <v>3142</v>
      </c>
      <c r="AA498">
        <f>MATCH(Z498,Reference!$B$1:$B$98,0)</f>
        <v>15</v>
      </c>
      <c r="AB498" t="str" cm="1">
        <f t="array" ref="AB498">INDEX(Reference!$C$1:$C$98,Data!AA498)</f>
        <v>10.1016/j.quascirev.2021.107235</v>
      </c>
      <c r="AC498" t="str">
        <f t="shared" si="14"/>
        <v>01F1.y34r6dq8t.15</v>
      </c>
    </row>
    <row r="499" spans="1:29" x14ac:dyDescent="0.45">
      <c r="A499">
        <v>498</v>
      </c>
      <c r="B499" t="str">
        <f t="shared" si="15"/>
        <v>01F2</v>
      </c>
      <c r="C499" t="s">
        <v>289</v>
      </c>
      <c r="D499" t="s">
        <v>3127</v>
      </c>
      <c r="E499">
        <v>51.8797</v>
      </c>
      <c r="F499">
        <v>104.6266</v>
      </c>
      <c r="G499" t="s">
        <v>4242</v>
      </c>
      <c r="H499">
        <v>-0.47499999399999998</v>
      </c>
      <c r="I499">
        <v>9.483333253833333</v>
      </c>
      <c r="J499" t="s">
        <v>3377</v>
      </c>
      <c r="K499">
        <v>4.5935792317671878E-2</v>
      </c>
      <c r="L499">
        <v>1.8785401828302629E-4</v>
      </c>
      <c r="M499">
        <v>5.0379789600267239E-4</v>
      </c>
      <c r="N499">
        <v>9.3489385769648971E-3</v>
      </c>
      <c r="O499">
        <v>3.1027113607680821E-2</v>
      </c>
      <c r="P499">
        <v>1.34288018148228E-3</v>
      </c>
      <c r="Q499">
        <v>0.31801456925458571</v>
      </c>
      <c r="R499">
        <v>4.256185424560105E-3</v>
      </c>
      <c r="S499">
        <v>2.501235900058486E-2</v>
      </c>
      <c r="T499">
        <v>2.7130350318262039E-3</v>
      </c>
      <c r="U499">
        <v>1.9914744370085891E-3</v>
      </c>
      <c r="V499">
        <v>9.1394283451249808E-2</v>
      </c>
      <c r="W499">
        <v>0.45759235740068382</v>
      </c>
      <c r="X499">
        <v>3.5334523733282839E-3</v>
      </c>
      <c r="Y499">
        <v>7.1459070280871038E-3</v>
      </c>
      <c r="Z499" t="s">
        <v>3142</v>
      </c>
      <c r="AA499">
        <f>MATCH(Z499,Reference!$B$1:$B$98,0)</f>
        <v>15</v>
      </c>
      <c r="AB499" t="str" cm="1">
        <f t="array" ref="AB499">INDEX(Reference!$C$1:$C$98,Data!AA499)</f>
        <v>10.1016/j.quascirev.2021.107235</v>
      </c>
      <c r="AC499" t="str">
        <f t="shared" si="14"/>
        <v>01F2.y34rhu6v0.15</v>
      </c>
    </row>
    <row r="500" spans="1:29" x14ac:dyDescent="0.45">
      <c r="A500">
        <v>499</v>
      </c>
      <c r="B500" t="str">
        <f t="shared" si="15"/>
        <v>01F3</v>
      </c>
      <c r="C500" t="s">
        <v>2244</v>
      </c>
      <c r="D500" t="s">
        <v>3131</v>
      </c>
      <c r="E500">
        <v>48.407400000000003</v>
      </c>
      <c r="F500">
        <v>101.8797</v>
      </c>
      <c r="G500" t="s">
        <v>4243</v>
      </c>
      <c r="H500">
        <v>-0.33333328600000001</v>
      </c>
      <c r="I500">
        <v>8.9428571378571426</v>
      </c>
      <c r="J500" t="s">
        <v>3377</v>
      </c>
      <c r="K500">
        <v>0.11059252147130499</v>
      </c>
      <c r="L500">
        <v>0.17055557642248859</v>
      </c>
      <c r="M500">
        <v>9.9073412936686277E-3</v>
      </c>
      <c r="N500">
        <v>1.5500869118644929E-2</v>
      </c>
      <c r="O500">
        <v>7.4714190479317365E-4</v>
      </c>
      <c r="P500">
        <v>2.3039222137601228E-3</v>
      </c>
      <c r="Q500">
        <v>0.12888924846596761</v>
      </c>
      <c r="R500">
        <v>0.1982505364968537</v>
      </c>
      <c r="S500">
        <v>6.4042986693851486E-2</v>
      </c>
      <c r="T500">
        <v>6.8621462897357752E-2</v>
      </c>
      <c r="U500">
        <v>2.3079298448459751E-3</v>
      </c>
      <c r="V500">
        <v>3.0085278133242582E-3</v>
      </c>
      <c r="W500">
        <v>0.15547801597111369</v>
      </c>
      <c r="X500">
        <v>6.3207835988317307E-2</v>
      </c>
      <c r="Y500">
        <v>6.5860834037081368E-3</v>
      </c>
      <c r="Z500" t="s">
        <v>3142</v>
      </c>
      <c r="AA500">
        <f>MATCH(Z500,Reference!$B$1:$B$98,0)</f>
        <v>15</v>
      </c>
      <c r="AB500" t="str" cm="1">
        <f t="array" ref="AB500">INDEX(Reference!$C$1:$C$98,Data!AA500)</f>
        <v>10.1016/j.quascirev.2021.107235</v>
      </c>
      <c r="AC500" t="str">
        <f t="shared" si="14"/>
        <v>01F3.y287qk699.15</v>
      </c>
    </row>
    <row r="501" spans="1:29" x14ac:dyDescent="0.45">
      <c r="A501">
        <v>500</v>
      </c>
      <c r="B501" t="str">
        <f t="shared" si="15"/>
        <v>01F4</v>
      </c>
      <c r="C501" t="s">
        <v>2245</v>
      </c>
      <c r="D501" t="s">
        <v>3131</v>
      </c>
      <c r="E501">
        <v>48.659199999999998</v>
      </c>
      <c r="F501">
        <v>101.2015</v>
      </c>
      <c r="G501" t="s">
        <v>4244</v>
      </c>
      <c r="H501">
        <v>-0.84583334600000004</v>
      </c>
      <c r="I501">
        <v>9.2999999686666666</v>
      </c>
      <c r="J501" t="s">
        <v>3377</v>
      </c>
      <c r="K501">
        <v>0.1062403356859727</v>
      </c>
      <c r="L501">
        <v>0.1574834737155183</v>
      </c>
      <c r="M501">
        <v>1.1007937091321069E-2</v>
      </c>
      <c r="N501">
        <v>1.9070470921578431E-2</v>
      </c>
      <c r="O501">
        <v>7.8525499882866712E-4</v>
      </c>
      <c r="P501">
        <v>2.4548740323311479E-3</v>
      </c>
      <c r="Q501">
        <v>0.15538844318198941</v>
      </c>
      <c r="R501">
        <v>0.19191368025721889</v>
      </c>
      <c r="S501">
        <v>6.6388331598697572E-2</v>
      </c>
      <c r="T501">
        <v>7.6382724457459944E-2</v>
      </c>
      <c r="U501">
        <v>3.2979175609853329E-3</v>
      </c>
      <c r="V501">
        <v>6.0297422689080879E-3</v>
      </c>
      <c r="W501">
        <v>0.12530701130104099</v>
      </c>
      <c r="X501">
        <v>6.9115682390343394E-2</v>
      </c>
      <c r="Y501">
        <v>9.1341205378058787E-3</v>
      </c>
      <c r="Z501" t="s">
        <v>3142</v>
      </c>
      <c r="AA501">
        <f>MATCH(Z501,Reference!$B$1:$B$98,0)</f>
        <v>15</v>
      </c>
      <c r="AB501" t="str" cm="1">
        <f t="array" ref="AB501">INDEX(Reference!$C$1:$C$98,Data!AA501)</f>
        <v>10.1016/j.quascirev.2021.107235</v>
      </c>
      <c r="AC501" t="str">
        <f t="shared" si="14"/>
        <v>01F4.y0xuyfhsm.15</v>
      </c>
    </row>
    <row r="502" spans="1:29" x14ac:dyDescent="0.45">
      <c r="A502">
        <v>501</v>
      </c>
      <c r="B502" t="str">
        <f t="shared" si="15"/>
        <v>01F5</v>
      </c>
      <c r="C502" t="s">
        <v>1204</v>
      </c>
      <c r="D502" t="s">
        <v>3128</v>
      </c>
      <c r="E502">
        <v>48.56666666666667</v>
      </c>
      <c r="F502">
        <v>13.45</v>
      </c>
      <c r="G502" t="s">
        <v>4245</v>
      </c>
      <c r="H502" t="s">
        <v>3377</v>
      </c>
      <c r="I502" t="s">
        <v>3377</v>
      </c>
      <c r="J502" t="s">
        <v>3377</v>
      </c>
      <c r="K502">
        <v>0.12911321587088681</v>
      </c>
      <c r="L502">
        <v>0.168787024831213</v>
      </c>
      <c r="M502">
        <v>8.1331679918668302E-3</v>
      </c>
      <c r="N502">
        <v>1.5161006984838989E-2</v>
      </c>
      <c r="O502">
        <v>2.0557599979442401E-3</v>
      </c>
      <c r="P502">
        <v>4.2848199957151792E-3</v>
      </c>
      <c r="Q502">
        <v>0.1683748168316252</v>
      </c>
      <c r="R502">
        <v>0.13653944786346059</v>
      </c>
      <c r="S502">
        <v>5.1608806948391192E-2</v>
      </c>
      <c r="T502">
        <v>6.1485673938514319E-2</v>
      </c>
      <c r="U502">
        <v>7.0150689929849297E-3</v>
      </c>
      <c r="V502">
        <v>5.6437639943562358E-3</v>
      </c>
      <c r="W502">
        <v>0.1704662618295337</v>
      </c>
      <c r="X502">
        <v>5.7553798942446201E-2</v>
      </c>
      <c r="Y502">
        <v>1.377736498622263E-2</v>
      </c>
      <c r="Z502" t="s">
        <v>3160</v>
      </c>
      <c r="AA502">
        <f>MATCH(Z502,Reference!$B$1:$B$98,0)</f>
        <v>16</v>
      </c>
      <c r="AB502" t="str" cm="1">
        <f t="array" ref="AB502">INDEX(Reference!$C$1:$C$98,Data!AA502)</f>
        <v>0.1016/j.orggeochem.2016.11.002</v>
      </c>
      <c r="AC502" t="str">
        <f t="shared" si="14"/>
        <v>01F5.u29s613cr.16</v>
      </c>
    </row>
    <row r="503" spans="1:29" x14ac:dyDescent="0.45">
      <c r="A503">
        <v>502</v>
      </c>
      <c r="B503" t="str">
        <f t="shared" si="15"/>
        <v>01F6</v>
      </c>
      <c r="C503" t="s">
        <v>1205</v>
      </c>
      <c r="D503" t="s">
        <v>3128</v>
      </c>
      <c r="E503">
        <v>48.116666666666667</v>
      </c>
      <c r="F503">
        <v>14.46666666666667</v>
      </c>
      <c r="G503" t="s">
        <v>4246</v>
      </c>
      <c r="H503" t="s">
        <v>3377</v>
      </c>
      <c r="I503" t="s">
        <v>3377</v>
      </c>
      <c r="J503" t="s">
        <v>3377</v>
      </c>
      <c r="K503">
        <v>0.163276966</v>
      </c>
      <c r="L503">
        <v>0.171369196</v>
      </c>
      <c r="M503">
        <v>5.9840000000000006E-3</v>
      </c>
      <c r="N503">
        <v>1.0452935999999999E-2</v>
      </c>
      <c r="O503">
        <v>1.553778E-3</v>
      </c>
      <c r="P503">
        <v>2.797729000000001E-3</v>
      </c>
      <c r="Q503">
        <v>0.20752669100000001</v>
      </c>
      <c r="R503">
        <v>0.118128053</v>
      </c>
      <c r="S503">
        <v>3.8246369000000009E-2</v>
      </c>
      <c r="T503">
        <v>4.4000756000000009E-2</v>
      </c>
      <c r="U503">
        <v>6.0409020000000008E-3</v>
      </c>
      <c r="V503">
        <v>3.4522009999999998E-3</v>
      </c>
      <c r="W503">
        <v>0.17510869000000001</v>
      </c>
      <c r="X503">
        <v>4.1679901999999998E-2</v>
      </c>
      <c r="Y503">
        <v>1.0381830999999999E-2</v>
      </c>
      <c r="Z503" t="s">
        <v>3160</v>
      </c>
      <c r="AA503">
        <f>MATCH(Z503,Reference!$B$1:$B$98,0)</f>
        <v>16</v>
      </c>
      <c r="AB503" t="str" cm="1">
        <f t="array" ref="AB503">INDEX(Reference!$C$1:$C$98,Data!AA503)</f>
        <v>0.1016/j.orggeochem.2016.11.002</v>
      </c>
      <c r="AC503" t="str">
        <f t="shared" si="14"/>
        <v>01F6.u2d39pq7c.16</v>
      </c>
    </row>
    <row r="504" spans="1:29" x14ac:dyDescent="0.45">
      <c r="A504">
        <v>503</v>
      </c>
      <c r="B504" t="str">
        <f t="shared" si="15"/>
        <v>01F7</v>
      </c>
      <c r="C504" t="s">
        <v>1206</v>
      </c>
      <c r="D504" t="s">
        <v>3128</v>
      </c>
      <c r="E504">
        <v>48.133333333333333</v>
      </c>
      <c r="F504">
        <v>16.93333333333333</v>
      </c>
      <c r="G504" t="s">
        <v>4247</v>
      </c>
      <c r="H504" t="s">
        <v>3377</v>
      </c>
      <c r="I504" t="s">
        <v>3377</v>
      </c>
      <c r="J504" t="s">
        <v>3377</v>
      </c>
      <c r="K504">
        <v>0.116809723</v>
      </c>
      <c r="L504">
        <v>0.18516371700000001</v>
      </c>
      <c r="M504">
        <v>7.3761959999999998E-3</v>
      </c>
      <c r="N504">
        <v>1.4961258E-2</v>
      </c>
      <c r="O504">
        <v>1.605658E-3</v>
      </c>
      <c r="P504">
        <v>3.690848E-3</v>
      </c>
      <c r="Q504">
        <v>0.16799387900000001</v>
      </c>
      <c r="R504">
        <v>0.15262525800000001</v>
      </c>
      <c r="S504">
        <v>4.9244238000000003E-2</v>
      </c>
      <c r="T504">
        <v>6.6083660000000002E-2</v>
      </c>
      <c r="U504">
        <v>6.041973E-3</v>
      </c>
      <c r="V504">
        <v>5.4579030000000001E-3</v>
      </c>
      <c r="W504">
        <v>0.15476621300000001</v>
      </c>
      <c r="X504">
        <v>5.4806422E-2</v>
      </c>
      <c r="Y504">
        <v>1.3373054000000001E-2</v>
      </c>
      <c r="Z504" t="s">
        <v>3160</v>
      </c>
      <c r="AA504">
        <f>MATCH(Z504,Reference!$B$1:$B$98,0)</f>
        <v>16</v>
      </c>
      <c r="AB504" t="str" cm="1">
        <f t="array" ref="AB504">INDEX(Reference!$C$1:$C$98,Data!AA504)</f>
        <v>0.1016/j.orggeochem.2016.11.002</v>
      </c>
      <c r="AC504" t="str">
        <f t="shared" si="14"/>
        <v>01F7.u2s1c66kz.16</v>
      </c>
    </row>
    <row r="505" spans="1:29" x14ac:dyDescent="0.45">
      <c r="A505">
        <v>504</v>
      </c>
      <c r="B505" t="str">
        <f t="shared" si="15"/>
        <v>01F8</v>
      </c>
      <c r="C505" t="s">
        <v>1207</v>
      </c>
      <c r="D505" t="s">
        <v>3128</v>
      </c>
      <c r="E505">
        <v>48.18333333333333</v>
      </c>
      <c r="F505">
        <v>16.966666666666669</v>
      </c>
      <c r="G505" t="s">
        <v>4248</v>
      </c>
      <c r="H505" t="s">
        <v>3377</v>
      </c>
      <c r="I505" t="s">
        <v>3377</v>
      </c>
      <c r="J505" t="s">
        <v>3377</v>
      </c>
      <c r="K505">
        <v>0.12764226125528449</v>
      </c>
      <c r="L505">
        <v>0.1879541093759082</v>
      </c>
      <c r="M505">
        <v>7.530364015060729E-3</v>
      </c>
      <c r="N505">
        <v>1.4998934029997871E-2</v>
      </c>
      <c r="O505">
        <v>1.7321200034642399E-3</v>
      </c>
      <c r="P505">
        <v>3.8441280076882559E-3</v>
      </c>
      <c r="Q505">
        <v>0.16085116632170229</v>
      </c>
      <c r="R505">
        <v>0.15670905731341811</v>
      </c>
      <c r="S505">
        <v>4.5294023090588047E-2</v>
      </c>
      <c r="T505">
        <v>6.3485347126970695E-2</v>
      </c>
      <c r="U505">
        <v>5.6342260112684523E-3</v>
      </c>
      <c r="V505">
        <v>5.1934410103868824E-3</v>
      </c>
      <c r="W505">
        <v>0.15457650130915301</v>
      </c>
      <c r="X505">
        <v>5.1961722103923448E-2</v>
      </c>
      <c r="Y505">
        <v>1.2592599025185201E-2</v>
      </c>
      <c r="Z505" t="s">
        <v>3160</v>
      </c>
      <c r="AA505">
        <f>MATCH(Z505,Reference!$B$1:$B$98,0)</f>
        <v>16</v>
      </c>
      <c r="AB505" t="str" cm="1">
        <f t="array" ref="AB505">INDEX(Reference!$C$1:$C$98,Data!AA505)</f>
        <v>0.1016/j.orggeochem.2016.11.002</v>
      </c>
      <c r="AC505" t="str">
        <f t="shared" si="14"/>
        <v>01F8.u2s445d8r.16</v>
      </c>
    </row>
    <row r="506" spans="1:29" x14ac:dyDescent="0.45">
      <c r="A506">
        <v>505</v>
      </c>
      <c r="B506" t="str">
        <f t="shared" si="15"/>
        <v>01F9</v>
      </c>
      <c r="C506" t="s">
        <v>1208</v>
      </c>
      <c r="D506" t="s">
        <v>3128</v>
      </c>
      <c r="E506">
        <v>48.016666666666673</v>
      </c>
      <c r="F506">
        <v>17.233333333333331</v>
      </c>
      <c r="G506" t="s">
        <v>4249</v>
      </c>
      <c r="H506" t="s">
        <v>3377</v>
      </c>
      <c r="I506" t="s">
        <v>3377</v>
      </c>
      <c r="J506" t="s">
        <v>3377</v>
      </c>
      <c r="K506">
        <v>0.1187147887625704</v>
      </c>
      <c r="L506">
        <v>0.17639175064721649</v>
      </c>
      <c r="M506">
        <v>8.4039609831920783E-3</v>
      </c>
      <c r="N506">
        <v>1.5692723968614559E-2</v>
      </c>
      <c r="O506">
        <v>1.8484519963030961E-3</v>
      </c>
      <c r="P506">
        <v>3.8885359922229282E-3</v>
      </c>
      <c r="Q506">
        <v>0.16415436967169131</v>
      </c>
      <c r="R506">
        <v>0.15812282168375441</v>
      </c>
      <c r="S506">
        <v>5.3154398893691203E-2</v>
      </c>
      <c r="T506">
        <v>6.9022292861955423E-2</v>
      </c>
      <c r="U506">
        <v>6.2866449874267108E-3</v>
      </c>
      <c r="V506">
        <v>6.2683939874632116E-3</v>
      </c>
      <c r="W506">
        <v>0.14803654070392691</v>
      </c>
      <c r="X506">
        <v>5.603463888793072E-2</v>
      </c>
      <c r="Y506">
        <v>1.3979685972040631E-2</v>
      </c>
      <c r="Z506" t="s">
        <v>3160</v>
      </c>
      <c r="AA506">
        <f>MATCH(Z506,Reference!$B$1:$B$98,0)</f>
        <v>16</v>
      </c>
      <c r="AB506" t="str" cm="1">
        <f t="array" ref="AB506">INDEX(Reference!$C$1:$C$98,Data!AA506)</f>
        <v>0.1016/j.orggeochem.2016.11.002</v>
      </c>
      <c r="AC506" t="str">
        <f t="shared" si="14"/>
        <v>01F9.u2s30jhvm.16</v>
      </c>
    </row>
    <row r="507" spans="1:29" x14ac:dyDescent="0.45">
      <c r="A507">
        <v>506</v>
      </c>
      <c r="B507" t="str">
        <f t="shared" si="15"/>
        <v>01FA</v>
      </c>
      <c r="C507" t="s">
        <v>1209</v>
      </c>
      <c r="D507" t="s">
        <v>3128</v>
      </c>
      <c r="E507">
        <v>47.75</v>
      </c>
      <c r="F507">
        <v>18.100000000000001</v>
      </c>
      <c r="G507" t="s">
        <v>4250</v>
      </c>
      <c r="H507" t="s">
        <v>3377</v>
      </c>
      <c r="I507" t="s">
        <v>3377</v>
      </c>
      <c r="J507" t="s">
        <v>3377</v>
      </c>
      <c r="K507">
        <v>0.1094131337811737</v>
      </c>
      <c r="L507">
        <v>0.18021602463956801</v>
      </c>
      <c r="M507">
        <v>7.8144519843710968E-3</v>
      </c>
      <c r="N507">
        <v>1.534217896931564E-2</v>
      </c>
      <c r="O507">
        <v>1.6921249966157499E-3</v>
      </c>
      <c r="P507">
        <v>3.7882079924235839E-3</v>
      </c>
      <c r="Q507">
        <v>0.16216499167567</v>
      </c>
      <c r="R507">
        <v>0.16388966867222071</v>
      </c>
      <c r="S507">
        <v>4.919229190161542E-2</v>
      </c>
      <c r="T507">
        <v>6.6181990867636015E-2</v>
      </c>
      <c r="U507">
        <v>6.1992799876014401E-3</v>
      </c>
      <c r="V507">
        <v>5.7525859884948278E-3</v>
      </c>
      <c r="W507">
        <v>0.15976742268046509</v>
      </c>
      <c r="X507">
        <v>5.5274290889451433E-2</v>
      </c>
      <c r="Y507">
        <v>1.3311354973377289E-2</v>
      </c>
      <c r="Z507" t="s">
        <v>3160</v>
      </c>
      <c r="AA507">
        <f>MATCH(Z507,Reference!$B$1:$B$98,0)</f>
        <v>16</v>
      </c>
      <c r="AB507" t="str" cm="1">
        <f t="array" ref="AB507">INDEX(Reference!$C$1:$C$98,Data!AA507)</f>
        <v>0.1016/j.orggeochem.2016.11.002</v>
      </c>
      <c r="AC507" t="str">
        <f t="shared" si="14"/>
        <v>01FA.u2kzeus5b.16</v>
      </c>
    </row>
    <row r="508" spans="1:29" x14ac:dyDescent="0.45">
      <c r="A508">
        <v>507</v>
      </c>
      <c r="B508" t="str">
        <f t="shared" si="15"/>
        <v>01FB</v>
      </c>
      <c r="C508" t="s">
        <v>1210</v>
      </c>
      <c r="D508" t="s">
        <v>3128</v>
      </c>
      <c r="E508">
        <v>47.9</v>
      </c>
      <c r="F508">
        <v>18</v>
      </c>
      <c r="G508" t="s">
        <v>4251</v>
      </c>
      <c r="H508" t="s">
        <v>3377</v>
      </c>
      <c r="I508" t="s">
        <v>3377</v>
      </c>
      <c r="J508" t="s">
        <v>3377</v>
      </c>
      <c r="K508">
        <v>0.1144125398855874</v>
      </c>
      <c r="L508">
        <v>0.18697900281302099</v>
      </c>
      <c r="M508">
        <v>8.875855991124143E-3</v>
      </c>
      <c r="N508">
        <v>1.6533464983466539E-2</v>
      </c>
      <c r="O508">
        <v>1.903187998096812E-3</v>
      </c>
      <c r="P508">
        <v>3.7950079962049922E-3</v>
      </c>
      <c r="Q508">
        <v>0.15535452684464551</v>
      </c>
      <c r="R508">
        <v>0.17198469982801531</v>
      </c>
      <c r="S508">
        <v>5.11150959488849E-2</v>
      </c>
      <c r="T508">
        <v>6.7644152932355844E-2</v>
      </c>
      <c r="U508">
        <v>5.9978729940021267E-3</v>
      </c>
      <c r="V508">
        <v>5.3476749946523242E-3</v>
      </c>
      <c r="W508">
        <v>0.14610644385389349</v>
      </c>
      <c r="X508">
        <v>5.1956527948043472E-2</v>
      </c>
      <c r="Y508">
        <v>1.199394498800605E-2</v>
      </c>
      <c r="Z508" t="s">
        <v>3160</v>
      </c>
      <c r="AA508">
        <f>MATCH(Z508,Reference!$B$1:$B$98,0)</f>
        <v>16</v>
      </c>
      <c r="AB508" t="str" cm="1">
        <f t="array" ref="AB508">INDEX(Reference!$C$1:$C$98,Data!AA508)</f>
        <v>0.1016/j.orggeochem.2016.11.002</v>
      </c>
      <c r="AC508" t="str">
        <f t="shared" si="14"/>
        <v>01FB.u2sb3xgjw.16</v>
      </c>
    </row>
    <row r="509" spans="1:29" x14ac:dyDescent="0.45">
      <c r="A509">
        <v>508</v>
      </c>
      <c r="B509" t="str">
        <f t="shared" si="15"/>
        <v>01FC</v>
      </c>
      <c r="C509" t="s">
        <v>1211</v>
      </c>
      <c r="D509" t="s">
        <v>3128</v>
      </c>
      <c r="E509">
        <v>47.716666666666669</v>
      </c>
      <c r="F509">
        <v>18.31666666666667</v>
      </c>
      <c r="G509" t="s">
        <v>4252</v>
      </c>
      <c r="H509" t="s">
        <v>3377</v>
      </c>
      <c r="I509" t="s">
        <v>3377</v>
      </c>
      <c r="J509" t="s">
        <v>3377</v>
      </c>
      <c r="K509">
        <v>0.114622654</v>
      </c>
      <c r="L509">
        <v>0.17580623200000001</v>
      </c>
      <c r="M509">
        <v>8.677337999999998E-3</v>
      </c>
      <c r="N509">
        <v>1.6042326999999999E-2</v>
      </c>
      <c r="O509">
        <v>2.104744E-3</v>
      </c>
      <c r="P509">
        <v>4.353090999999999E-3</v>
      </c>
      <c r="Q509">
        <v>0.15871850100000001</v>
      </c>
      <c r="R509">
        <v>0.15993057799999999</v>
      </c>
      <c r="S509">
        <v>5.3212195999999989E-2</v>
      </c>
      <c r="T509">
        <v>6.7051974999999986E-2</v>
      </c>
      <c r="U509">
        <v>6.7088349999999981E-3</v>
      </c>
      <c r="V509">
        <v>6.0119869999999982E-3</v>
      </c>
      <c r="W509">
        <v>0.15616302700000001</v>
      </c>
      <c r="X509">
        <v>5.7016974999999977E-2</v>
      </c>
      <c r="Y509">
        <v>1.3579539999999999E-2</v>
      </c>
      <c r="Z509" t="s">
        <v>3160</v>
      </c>
      <c r="AA509">
        <f>MATCH(Z509,Reference!$B$1:$B$98,0)</f>
        <v>16</v>
      </c>
      <c r="AB509" t="str" cm="1">
        <f t="array" ref="AB509">INDEX(Reference!$C$1:$C$98,Data!AA509)</f>
        <v>0.1016/j.orggeochem.2016.11.002</v>
      </c>
      <c r="AC509" t="str">
        <f t="shared" si="14"/>
        <v>01FC.u2mp2y9c9.16</v>
      </c>
    </row>
    <row r="510" spans="1:29" x14ac:dyDescent="0.45">
      <c r="A510">
        <v>509</v>
      </c>
      <c r="B510" t="str">
        <f t="shared" si="15"/>
        <v>01FD</v>
      </c>
      <c r="C510" t="s">
        <v>1212</v>
      </c>
      <c r="D510" t="s">
        <v>3128</v>
      </c>
      <c r="E510">
        <v>45.68333333333333</v>
      </c>
      <c r="F510">
        <v>18.399999999999999</v>
      </c>
      <c r="G510" t="s">
        <v>4253</v>
      </c>
      <c r="H510" t="s">
        <v>3377</v>
      </c>
      <c r="I510" t="s">
        <v>3377</v>
      </c>
      <c r="J510" t="s">
        <v>3377</v>
      </c>
      <c r="K510">
        <v>0.10877711499999999</v>
      </c>
      <c r="L510">
        <v>0.18096462999999999</v>
      </c>
      <c r="M510">
        <v>7.0076729999999981E-3</v>
      </c>
      <c r="N510">
        <v>1.3501020000000001E-2</v>
      </c>
      <c r="O510">
        <v>1.42381E-3</v>
      </c>
      <c r="P510">
        <v>2.957749999999999E-3</v>
      </c>
      <c r="Q510">
        <v>0.15923041399999999</v>
      </c>
      <c r="R510">
        <v>0.169903217</v>
      </c>
      <c r="S510">
        <v>5.5305169999999987E-2</v>
      </c>
      <c r="T510">
        <v>6.3685676999999982E-2</v>
      </c>
      <c r="U510">
        <v>5.9535719999999981E-3</v>
      </c>
      <c r="V510">
        <v>4.6788449999999992E-3</v>
      </c>
      <c r="W510">
        <v>0.15279346899999999</v>
      </c>
      <c r="X510">
        <v>6.0994762999999987E-2</v>
      </c>
      <c r="Y510">
        <v>1.2822874999999999E-2</v>
      </c>
      <c r="Z510" t="s">
        <v>3160</v>
      </c>
      <c r="AA510">
        <f>MATCH(Z510,Reference!$B$1:$B$98,0)</f>
        <v>16</v>
      </c>
      <c r="AB510" t="str" cm="1">
        <f t="array" ref="AB510">INDEX(Reference!$C$1:$C$98,Data!AA510)</f>
        <v>0.1016/j.orggeochem.2016.11.002</v>
      </c>
      <c r="AC510" t="str">
        <f t="shared" si="14"/>
        <v>01FD.u2j5fsqkx.16</v>
      </c>
    </row>
    <row r="511" spans="1:29" x14ac:dyDescent="0.45">
      <c r="A511">
        <v>510</v>
      </c>
      <c r="B511" t="str">
        <f t="shared" si="15"/>
        <v>01FE</v>
      </c>
      <c r="C511" t="s">
        <v>1213</v>
      </c>
      <c r="D511" t="s">
        <v>3128</v>
      </c>
      <c r="E511">
        <v>45.166666666666657</v>
      </c>
      <c r="F511">
        <v>20.06666666666667</v>
      </c>
      <c r="G511" t="s">
        <v>4254</v>
      </c>
      <c r="H511" t="s">
        <v>3377</v>
      </c>
      <c r="I511" t="s">
        <v>3377</v>
      </c>
      <c r="J511" t="s">
        <v>3377</v>
      </c>
      <c r="K511">
        <v>8.8260390911739608E-2</v>
      </c>
      <c r="L511">
        <v>0.2036684157963316</v>
      </c>
      <c r="M511">
        <v>6.6326099933673903E-3</v>
      </c>
      <c r="N511">
        <v>1.7865006982134991E-2</v>
      </c>
      <c r="O511">
        <v>1.1509739988490261E-3</v>
      </c>
      <c r="P511">
        <v>3.36007099663993E-3</v>
      </c>
      <c r="Q511">
        <v>0.13483404286516601</v>
      </c>
      <c r="R511">
        <v>0.1942153508057847</v>
      </c>
      <c r="S511">
        <v>4.5872561954127443E-2</v>
      </c>
      <c r="T511">
        <v>8.2091264917908746E-2</v>
      </c>
      <c r="U511">
        <v>4.7208149952791857E-3</v>
      </c>
      <c r="V511">
        <v>5.0318989949681018E-3</v>
      </c>
      <c r="W511">
        <v>0.14253978185746019</v>
      </c>
      <c r="X511">
        <v>5.8257362941742642E-2</v>
      </c>
      <c r="Y511">
        <v>1.149945198850055E-2</v>
      </c>
      <c r="Z511" t="s">
        <v>3160</v>
      </c>
      <c r="AA511">
        <f>MATCH(Z511,Reference!$B$1:$B$98,0)</f>
        <v>16</v>
      </c>
      <c r="AB511" t="str" cm="1">
        <f t="array" ref="AB511">INDEX(Reference!$C$1:$C$98,Data!AA511)</f>
        <v>0.1016/j.orggeochem.2016.11.002</v>
      </c>
      <c r="AC511" t="str">
        <f t="shared" si="14"/>
        <v>01FE.u2n2bwk4g.16</v>
      </c>
    </row>
    <row r="512" spans="1:29" x14ac:dyDescent="0.45">
      <c r="A512">
        <v>511</v>
      </c>
      <c r="B512" t="str">
        <f t="shared" si="15"/>
        <v>01FF</v>
      </c>
      <c r="C512" t="s">
        <v>1214</v>
      </c>
      <c r="D512" t="s">
        <v>3128</v>
      </c>
      <c r="E512">
        <v>45.166666666666657</v>
      </c>
      <c r="F512">
        <v>20.06666666666667</v>
      </c>
      <c r="G512" t="s">
        <v>4254</v>
      </c>
      <c r="H512" t="s">
        <v>3377</v>
      </c>
      <c r="I512" t="s">
        <v>3377</v>
      </c>
      <c r="J512" t="s">
        <v>3377</v>
      </c>
      <c r="K512">
        <v>0.10360665199999999</v>
      </c>
      <c r="L512">
        <v>0.212256265</v>
      </c>
      <c r="M512">
        <v>6.6331410000000004E-3</v>
      </c>
      <c r="N512">
        <v>1.7020645000000001E-2</v>
      </c>
      <c r="O512">
        <v>1.1878139999999999E-3</v>
      </c>
      <c r="P512">
        <v>3.278184E-3</v>
      </c>
      <c r="Q512">
        <v>0.144101861</v>
      </c>
      <c r="R512">
        <v>0.18256460599999999</v>
      </c>
      <c r="S512">
        <v>4.603488E-2</v>
      </c>
      <c r="T512">
        <v>5.8680866999999998E-2</v>
      </c>
      <c r="U512">
        <v>4.8170729999999998E-3</v>
      </c>
      <c r="V512">
        <v>5.1425129999999996E-3</v>
      </c>
      <c r="W512">
        <v>0.14361238900000001</v>
      </c>
      <c r="X512">
        <v>5.9451943E-2</v>
      </c>
      <c r="Y512">
        <v>1.1611167E-2</v>
      </c>
      <c r="Z512" t="s">
        <v>3160</v>
      </c>
      <c r="AA512">
        <f>MATCH(Z512,Reference!$B$1:$B$98,0)</f>
        <v>16</v>
      </c>
      <c r="AB512" t="str" cm="1">
        <f t="array" ref="AB512">INDEX(Reference!$C$1:$C$98,Data!AA512)</f>
        <v>0.1016/j.orggeochem.2016.11.002</v>
      </c>
      <c r="AC512" t="str">
        <f t="shared" si="14"/>
        <v>01FF.u2n2bwk4g.16</v>
      </c>
    </row>
    <row r="513" spans="1:29" x14ac:dyDescent="0.45">
      <c r="A513">
        <v>512</v>
      </c>
      <c r="B513" t="str">
        <f t="shared" si="15"/>
        <v>0200</v>
      </c>
      <c r="C513" t="s">
        <v>1215</v>
      </c>
      <c r="D513" t="s">
        <v>3128</v>
      </c>
      <c r="E513">
        <v>45.15</v>
      </c>
      <c r="F513">
        <v>20.100000000000001</v>
      </c>
      <c r="G513" t="s">
        <v>4255</v>
      </c>
      <c r="H513" t="s">
        <v>3377</v>
      </c>
      <c r="I513" t="s">
        <v>3377</v>
      </c>
      <c r="J513" t="s">
        <v>3377</v>
      </c>
      <c r="K513">
        <v>0.1087003557825993</v>
      </c>
      <c r="L513">
        <v>0.15585557968828881</v>
      </c>
      <c r="M513">
        <v>6.5068599869862794E-3</v>
      </c>
      <c r="N513">
        <v>1.5817163968365671E-2</v>
      </c>
      <c r="O513">
        <v>9.8577599802844779E-4</v>
      </c>
      <c r="P513">
        <v>2.4840939950318119E-3</v>
      </c>
      <c r="Q513">
        <v>0.15131571969736851</v>
      </c>
      <c r="R513">
        <v>0.18776979662446039</v>
      </c>
      <c r="S513">
        <v>5.79592948840814E-2</v>
      </c>
      <c r="T513">
        <v>8.4779578830440822E-2</v>
      </c>
      <c r="U513">
        <v>4.0612909918774174E-3</v>
      </c>
      <c r="V513">
        <v>4.8628039902743909E-3</v>
      </c>
      <c r="W513">
        <v>0.1398418707203162</v>
      </c>
      <c r="X513">
        <v>6.8310036863379914E-2</v>
      </c>
      <c r="Y513">
        <v>1.0749777978500441E-2</v>
      </c>
      <c r="Z513" t="s">
        <v>3160</v>
      </c>
      <c r="AA513">
        <f>MATCH(Z513,Reference!$B$1:$B$98,0)</f>
        <v>16</v>
      </c>
      <c r="AB513" t="str" cm="1">
        <f t="array" ref="AB513">INDEX(Reference!$C$1:$C$98,Data!AA513)</f>
        <v>0.1016/j.orggeochem.2016.11.002</v>
      </c>
      <c r="AC513" t="str">
        <f t="shared" si="14"/>
        <v>0200.u2n2c7k3g.16</v>
      </c>
    </row>
    <row r="514" spans="1:29" x14ac:dyDescent="0.45">
      <c r="A514">
        <v>513</v>
      </c>
      <c r="B514" t="str">
        <f t="shared" si="15"/>
        <v>0201</v>
      </c>
      <c r="C514" t="s">
        <v>1216</v>
      </c>
      <c r="D514" t="s">
        <v>3128</v>
      </c>
      <c r="E514">
        <v>45.2</v>
      </c>
      <c r="F514">
        <v>20.3</v>
      </c>
      <c r="G514" t="s">
        <v>4256</v>
      </c>
      <c r="H514" t="s">
        <v>3377</v>
      </c>
      <c r="I514" t="s">
        <v>3377</v>
      </c>
      <c r="J514" t="s">
        <v>3377</v>
      </c>
      <c r="K514">
        <v>0.10448771310448771</v>
      </c>
      <c r="L514">
        <v>0.1312697841312698</v>
      </c>
      <c r="M514">
        <v>9.009755009009756E-3</v>
      </c>
      <c r="N514">
        <v>1.577372101577372E-2</v>
      </c>
      <c r="O514">
        <v>1.6846620016846619E-3</v>
      </c>
      <c r="P514">
        <v>3.1074660031074658E-3</v>
      </c>
      <c r="Q514">
        <v>0.16906891416906891</v>
      </c>
      <c r="R514">
        <v>0.17916279017916281</v>
      </c>
      <c r="S514">
        <v>6.1742687061742692E-2</v>
      </c>
      <c r="T514">
        <v>8.6598153086598156E-2</v>
      </c>
      <c r="U514">
        <v>6.0231090060231087E-3</v>
      </c>
      <c r="V514">
        <v>5.4536410054536423E-3</v>
      </c>
      <c r="W514">
        <v>0.1375644881375645</v>
      </c>
      <c r="X514">
        <v>7.5795982075795992E-2</v>
      </c>
      <c r="Y514">
        <v>1.325713401325714E-2</v>
      </c>
      <c r="Z514" t="s">
        <v>3160</v>
      </c>
      <c r="AA514">
        <f>MATCH(Z514,Reference!$B$1:$B$98,0)</f>
        <v>16</v>
      </c>
      <c r="AB514" t="str" cm="1">
        <f t="array" ref="AB514">INDEX(Reference!$C$1:$C$98,Data!AA514)</f>
        <v>0.1016/j.orggeochem.2016.11.002</v>
      </c>
      <c r="AC514" t="str">
        <f t="shared" si="14"/>
        <v>0201.u2n3juqj0.16</v>
      </c>
    </row>
    <row r="515" spans="1:29" x14ac:dyDescent="0.45">
      <c r="A515">
        <v>514</v>
      </c>
      <c r="B515" t="str">
        <f t="shared" si="15"/>
        <v>0202</v>
      </c>
      <c r="C515" t="s">
        <v>1217</v>
      </c>
      <c r="D515" t="s">
        <v>3128</v>
      </c>
      <c r="E515">
        <v>44.916666666666657</v>
      </c>
      <c r="F515">
        <v>20.31666666666667</v>
      </c>
      <c r="G515" t="s">
        <v>4257</v>
      </c>
      <c r="H515" t="s">
        <v>3377</v>
      </c>
      <c r="I515" t="s">
        <v>3377</v>
      </c>
      <c r="J515" t="s">
        <v>3377</v>
      </c>
      <c r="K515">
        <v>9.7501027097501039E-2</v>
      </c>
      <c r="L515">
        <v>0.1745152601745153</v>
      </c>
      <c r="M515">
        <v>6.786050006786051E-3</v>
      </c>
      <c r="N515">
        <v>1.6885436016885441E-2</v>
      </c>
      <c r="O515">
        <v>1.1873040011873041E-3</v>
      </c>
      <c r="P515">
        <v>3.1076490031076492E-3</v>
      </c>
      <c r="Q515">
        <v>0.15033427615033429</v>
      </c>
      <c r="R515">
        <v>0.1874210701874211</v>
      </c>
      <c r="S515">
        <v>4.9223655049223658E-2</v>
      </c>
      <c r="T515">
        <v>8.1430665081430667E-2</v>
      </c>
      <c r="U515">
        <v>4.6005610046005617E-3</v>
      </c>
      <c r="V515">
        <v>5.0659700050659706E-3</v>
      </c>
      <c r="W515">
        <v>0.14899130514899131</v>
      </c>
      <c r="X515">
        <v>6.1412829061412842E-2</v>
      </c>
      <c r="Y515">
        <v>1.1536942011536939E-2</v>
      </c>
      <c r="Z515" t="s">
        <v>3160</v>
      </c>
      <c r="AA515">
        <f>MATCH(Z515,Reference!$B$1:$B$98,0)</f>
        <v>16</v>
      </c>
      <c r="AB515" t="str" cm="1">
        <f t="array" ref="AB515">INDEX(Reference!$C$1:$C$98,Data!AA515)</f>
        <v>0.1016/j.orggeochem.2016.11.002</v>
      </c>
      <c r="AC515" t="str">
        <f t="shared" ref="AC515:AC578" si="16">_xlfn.CONCAT(B515,".",G515,".",AA515)</f>
        <v>0202.sryrw2f4s.16</v>
      </c>
    </row>
    <row r="516" spans="1:29" x14ac:dyDescent="0.45">
      <c r="A516">
        <v>515</v>
      </c>
      <c r="B516" t="str">
        <f t="shared" ref="B516:B579" si="17">DEC2HEX(A516,4)</f>
        <v>0203</v>
      </c>
      <c r="C516" t="s">
        <v>1218</v>
      </c>
      <c r="D516" t="s">
        <v>3128</v>
      </c>
      <c r="E516">
        <v>44.716666666666669</v>
      </c>
      <c r="F516">
        <v>20.3</v>
      </c>
      <c r="G516" t="s">
        <v>4258</v>
      </c>
      <c r="H516" t="s">
        <v>3377</v>
      </c>
      <c r="I516" t="s">
        <v>3377</v>
      </c>
      <c r="J516" t="s">
        <v>3377</v>
      </c>
      <c r="K516">
        <v>0.1045962408954038</v>
      </c>
      <c r="L516">
        <v>0.16207756183792241</v>
      </c>
      <c r="M516">
        <v>8.6753729913246272E-3</v>
      </c>
      <c r="N516">
        <v>1.6745849983254148E-2</v>
      </c>
      <c r="O516">
        <v>1.755518998244481E-3</v>
      </c>
      <c r="P516">
        <v>3.656835996343164E-3</v>
      </c>
      <c r="Q516">
        <v>0.14710983185289009</v>
      </c>
      <c r="R516">
        <v>0.17713062182286929</v>
      </c>
      <c r="S516">
        <v>5.7556543942443451E-2</v>
      </c>
      <c r="T516">
        <v>7.9269781920730212E-2</v>
      </c>
      <c r="U516">
        <v>5.3172549946827446E-3</v>
      </c>
      <c r="V516">
        <v>6.8829979931170019E-3</v>
      </c>
      <c r="W516">
        <v>0.1489738308510262</v>
      </c>
      <c r="X516">
        <v>6.6507397933492599E-2</v>
      </c>
      <c r="Y516">
        <v>1.374435798625564E-2</v>
      </c>
      <c r="Z516" t="s">
        <v>3160</v>
      </c>
      <c r="AA516">
        <f>MATCH(Z516,Reference!$B$1:$B$98,0)</f>
        <v>16</v>
      </c>
      <c r="AB516" t="str" cm="1">
        <f t="array" ref="AB516">INDEX(Reference!$C$1:$C$98,Data!AA516)</f>
        <v>0.1016/j.orggeochem.2016.11.002</v>
      </c>
      <c r="AC516" t="str">
        <f t="shared" si="16"/>
        <v>0203.sryqmuqj2.16</v>
      </c>
    </row>
    <row r="517" spans="1:29" x14ac:dyDescent="0.45">
      <c r="A517">
        <v>516</v>
      </c>
      <c r="B517" t="str">
        <f t="shared" si="17"/>
        <v>0204</v>
      </c>
      <c r="C517" t="s">
        <v>1219</v>
      </c>
      <c r="D517" t="s">
        <v>3128</v>
      </c>
      <c r="E517">
        <v>44.65</v>
      </c>
      <c r="F517">
        <v>20.766666666666669</v>
      </c>
      <c r="G517" t="s">
        <v>4259</v>
      </c>
      <c r="H517" t="s">
        <v>3377</v>
      </c>
      <c r="I517" t="s">
        <v>3377</v>
      </c>
      <c r="J517" t="s">
        <v>3377</v>
      </c>
      <c r="K517">
        <v>0.1008460488991539</v>
      </c>
      <c r="L517">
        <v>0.16427656383572339</v>
      </c>
      <c r="M517">
        <v>8.1401739918598257E-3</v>
      </c>
      <c r="N517">
        <v>1.6938282983061711E-2</v>
      </c>
      <c r="O517">
        <v>1.5056459984943539E-3</v>
      </c>
      <c r="P517">
        <v>3.291286996708713E-3</v>
      </c>
      <c r="Q517">
        <v>0.1465252658534747</v>
      </c>
      <c r="R517">
        <v>0.18218001981782</v>
      </c>
      <c r="S517">
        <v>5.4624898945375103E-2</v>
      </c>
      <c r="T517">
        <v>8.3483552916516449E-2</v>
      </c>
      <c r="U517">
        <v>5.2216599947783396E-3</v>
      </c>
      <c r="V517">
        <v>6.1653259938346727E-3</v>
      </c>
      <c r="W517">
        <v>0.14682438785317559</v>
      </c>
      <c r="X517">
        <v>6.6876110933123886E-2</v>
      </c>
      <c r="Y517">
        <v>1.3100774986899219E-2</v>
      </c>
      <c r="Z517" t="s">
        <v>3160</v>
      </c>
      <c r="AA517">
        <f>MATCH(Z517,Reference!$B$1:$B$98,0)</f>
        <v>16</v>
      </c>
      <c r="AB517" t="str" cm="1">
        <f t="array" ref="AB517">INDEX(Reference!$C$1:$C$98,Data!AA517)</f>
        <v>0.1016/j.orggeochem.2016.11.002</v>
      </c>
      <c r="AC517" t="str">
        <f t="shared" si="16"/>
        <v>0204.sryy083c4.16</v>
      </c>
    </row>
    <row r="518" spans="1:29" x14ac:dyDescent="0.45">
      <c r="A518">
        <v>517</v>
      </c>
      <c r="B518" t="str">
        <f t="shared" si="17"/>
        <v>0205</v>
      </c>
      <c r="C518" t="s">
        <v>1220</v>
      </c>
      <c r="D518" t="s">
        <v>3128</v>
      </c>
      <c r="E518">
        <v>44.6</v>
      </c>
      <c r="F518">
        <v>21.083333333333329</v>
      </c>
      <c r="G518" t="s">
        <v>4260</v>
      </c>
      <c r="H518" t="s">
        <v>3377</v>
      </c>
      <c r="I518" t="s">
        <v>3377</v>
      </c>
      <c r="J518" t="s">
        <v>3377</v>
      </c>
      <c r="K518">
        <v>7.9755556000000005E-2</v>
      </c>
      <c r="L518">
        <v>0.19510957200000001</v>
      </c>
      <c r="M518">
        <v>7.6717840000000001E-3</v>
      </c>
      <c r="N518">
        <v>1.6593641999999999E-2</v>
      </c>
      <c r="O518">
        <v>1.687053E-3</v>
      </c>
      <c r="P518">
        <v>3.2501140000000001E-3</v>
      </c>
      <c r="Q518">
        <v>0.11568880500000001</v>
      </c>
      <c r="R518">
        <v>0.22723142700000001</v>
      </c>
      <c r="S518">
        <v>4.5896831999999999E-2</v>
      </c>
      <c r="T518">
        <v>8.9093466999999996E-2</v>
      </c>
      <c r="U518">
        <v>4.8737989999999998E-3</v>
      </c>
      <c r="V518">
        <v>5.5505820000000001E-3</v>
      </c>
      <c r="W518">
        <v>0.13683357900000001</v>
      </c>
      <c r="X518">
        <v>6.0625856999999998E-2</v>
      </c>
      <c r="Y518">
        <v>1.0137930999999999E-2</v>
      </c>
      <c r="Z518" t="s">
        <v>3160</v>
      </c>
      <c r="AA518">
        <f>MATCH(Z518,Reference!$B$1:$B$98,0)</f>
        <v>16</v>
      </c>
      <c r="AB518" t="str" cm="1">
        <f t="array" ref="AB518">INDEX(Reference!$C$1:$C$98,Data!AA518)</f>
        <v>0.1016/j.orggeochem.2016.11.002</v>
      </c>
      <c r="AC518" t="str">
        <f t="shared" si="16"/>
        <v>0205.sryvxz0mv.16</v>
      </c>
    </row>
    <row r="519" spans="1:29" x14ac:dyDescent="0.45">
      <c r="A519">
        <v>518</v>
      </c>
      <c r="B519" t="str">
        <f t="shared" si="17"/>
        <v>0206</v>
      </c>
      <c r="C519" t="s">
        <v>1221</v>
      </c>
      <c r="D519" t="s">
        <v>3128</v>
      </c>
      <c r="E519">
        <v>44.81666666666667</v>
      </c>
      <c r="F519">
        <v>21.333333333333329</v>
      </c>
      <c r="G519" t="s">
        <v>4261</v>
      </c>
      <c r="H519" t="s">
        <v>3377</v>
      </c>
      <c r="I519" t="s">
        <v>3377</v>
      </c>
      <c r="J519" t="s">
        <v>3377</v>
      </c>
      <c r="K519">
        <v>9.2572334000000006E-2</v>
      </c>
      <c r="L519">
        <v>0.17292930000000001</v>
      </c>
      <c r="M519">
        <v>7.8410779999999996E-3</v>
      </c>
      <c r="N519">
        <v>1.7300276999999999E-2</v>
      </c>
      <c r="O519">
        <v>1.406465E-3</v>
      </c>
      <c r="P519">
        <v>3.2790459999999999E-3</v>
      </c>
      <c r="Q519">
        <v>0.139092101</v>
      </c>
      <c r="R519">
        <v>0.19964869099999999</v>
      </c>
      <c r="S519">
        <v>5.0328957000000001E-2</v>
      </c>
      <c r="T519">
        <v>8.8025250999999999E-2</v>
      </c>
      <c r="U519">
        <v>5.0481629999999996E-3</v>
      </c>
      <c r="V519">
        <v>5.6705280000000002E-3</v>
      </c>
      <c r="W519">
        <v>0.14032092700000001</v>
      </c>
      <c r="X519">
        <v>6.4359188999999997E-2</v>
      </c>
      <c r="Y519">
        <v>1.2177693E-2</v>
      </c>
      <c r="Z519" t="s">
        <v>3160</v>
      </c>
      <c r="AA519">
        <f>MATCH(Z519,Reference!$B$1:$B$98,0)</f>
        <v>16</v>
      </c>
      <c r="AB519" t="str" cm="1">
        <f t="array" ref="AB519">INDEX(Reference!$C$1:$C$98,Data!AA519)</f>
        <v>0.1016/j.orggeochem.2016.11.002</v>
      </c>
      <c r="AC519" t="str">
        <f t="shared" si="16"/>
        <v>0206.srznvqwkn.16</v>
      </c>
    </row>
    <row r="520" spans="1:29" x14ac:dyDescent="0.45">
      <c r="A520">
        <v>519</v>
      </c>
      <c r="B520" t="str">
        <f t="shared" si="17"/>
        <v>0207</v>
      </c>
      <c r="C520" t="s">
        <v>1222</v>
      </c>
      <c r="D520" t="s">
        <v>3128</v>
      </c>
      <c r="E520">
        <v>44.55</v>
      </c>
      <c r="F520">
        <v>22.016666666666669</v>
      </c>
      <c r="G520" t="s">
        <v>4262</v>
      </c>
      <c r="H520" t="s">
        <v>3377</v>
      </c>
      <c r="I520" t="s">
        <v>3377</v>
      </c>
      <c r="J520" t="s">
        <v>3377</v>
      </c>
      <c r="K520">
        <v>8.3558445000000009E-2</v>
      </c>
      <c r="L520">
        <v>0.19495412100000001</v>
      </c>
      <c r="M520">
        <v>7.0766199999999996E-3</v>
      </c>
      <c r="N520">
        <v>1.8492913999999999E-2</v>
      </c>
      <c r="O520">
        <v>1.2596739999999999E-3</v>
      </c>
      <c r="P520">
        <v>3.5021269999999998E-3</v>
      </c>
      <c r="Q520">
        <v>0.12677717599999999</v>
      </c>
      <c r="R520">
        <v>0.20328553399999999</v>
      </c>
      <c r="S520">
        <v>4.5706675000000009E-2</v>
      </c>
      <c r="T520">
        <v>8.8128172000000018E-2</v>
      </c>
      <c r="U520">
        <v>4.725776000000001E-3</v>
      </c>
      <c r="V520">
        <v>5.704924000000001E-3</v>
      </c>
      <c r="W520">
        <v>0.14373164099999999</v>
      </c>
      <c r="X520">
        <v>6.1075376000000008E-2</v>
      </c>
      <c r="Y520">
        <v>1.2020825000000001E-2</v>
      </c>
      <c r="Z520" t="s">
        <v>3160</v>
      </c>
      <c r="AA520">
        <f>MATCH(Z520,Reference!$B$1:$B$98,0)</f>
        <v>16</v>
      </c>
      <c r="AB520" t="str" cm="1">
        <f t="array" ref="AB520">INDEX(Reference!$C$1:$C$98,Data!AA520)</f>
        <v>0.1016/j.orggeochem.2016.11.002</v>
      </c>
      <c r="AC520" t="str">
        <f t="shared" si="16"/>
        <v>0207.srztmn049.16</v>
      </c>
    </row>
    <row r="521" spans="1:29" x14ac:dyDescent="0.45">
      <c r="A521">
        <v>520</v>
      </c>
      <c r="B521" t="str">
        <f t="shared" si="17"/>
        <v>0208</v>
      </c>
      <c r="C521" t="s">
        <v>1223</v>
      </c>
      <c r="D521" t="s">
        <v>3128</v>
      </c>
      <c r="E521">
        <v>44.56666666666667</v>
      </c>
      <c r="F521">
        <v>23.45</v>
      </c>
      <c r="G521" t="s">
        <v>4263</v>
      </c>
      <c r="H521" t="s">
        <v>3377</v>
      </c>
      <c r="I521" t="s">
        <v>3377</v>
      </c>
      <c r="J521" t="s">
        <v>3377</v>
      </c>
      <c r="K521">
        <v>7.2383586999999985E-2</v>
      </c>
      <c r="L521">
        <v>0.119475754</v>
      </c>
      <c r="M521">
        <v>6.4301539999999987E-3</v>
      </c>
      <c r="N521">
        <v>9.5407279999999983E-3</v>
      </c>
      <c r="O521">
        <v>1.8286610000000001E-3</v>
      </c>
      <c r="P521">
        <v>1.809670999999999E-3</v>
      </c>
      <c r="Q521">
        <v>0.15983763500000001</v>
      </c>
      <c r="R521">
        <v>0.17122310900000001</v>
      </c>
      <c r="S521">
        <v>5.0561201999999993E-2</v>
      </c>
      <c r="T521">
        <v>5.8017253999999983E-2</v>
      </c>
      <c r="U521">
        <v>9.7456099999999983E-3</v>
      </c>
      <c r="V521">
        <v>4.415656999999999E-3</v>
      </c>
      <c r="W521">
        <v>0.22066040100000001</v>
      </c>
      <c r="X521">
        <v>9.4187818999999978E-2</v>
      </c>
      <c r="Y521">
        <v>1.9882758E-2</v>
      </c>
      <c r="Z521" t="s">
        <v>3160</v>
      </c>
      <c r="AA521">
        <f>MATCH(Z521,Reference!$B$1:$B$98,0)</f>
        <v>16</v>
      </c>
      <c r="AB521" t="str" cm="1">
        <f t="array" ref="AB521">INDEX(Reference!$C$1:$C$98,Data!AA521)</f>
        <v>0.1016/j.orggeochem.2016.11.002</v>
      </c>
      <c r="AC521" t="str">
        <f t="shared" si="16"/>
        <v>0208.sxbtt95g8.16</v>
      </c>
    </row>
    <row r="522" spans="1:29" x14ac:dyDescent="0.45">
      <c r="A522">
        <v>521</v>
      </c>
      <c r="B522" t="str">
        <f t="shared" si="17"/>
        <v>0209</v>
      </c>
      <c r="C522" t="s">
        <v>1224</v>
      </c>
      <c r="D522" t="s">
        <v>3128</v>
      </c>
      <c r="E522">
        <v>43.766666666666673</v>
      </c>
      <c r="F522">
        <v>24.5</v>
      </c>
      <c r="G522" t="s">
        <v>4264</v>
      </c>
      <c r="H522" t="s">
        <v>3377</v>
      </c>
      <c r="I522" t="s">
        <v>3377</v>
      </c>
      <c r="J522" t="s">
        <v>3377</v>
      </c>
      <c r="K522">
        <v>9.6955676903044324E-2</v>
      </c>
      <c r="L522">
        <v>0.1433766068566234</v>
      </c>
      <c r="M522">
        <v>8.241099991758899E-3</v>
      </c>
      <c r="N522">
        <v>1.6781592983218411E-2</v>
      </c>
      <c r="O522">
        <v>1.611290998388709E-3</v>
      </c>
      <c r="P522">
        <v>3.270136996729863E-3</v>
      </c>
      <c r="Q522">
        <v>0.15214402784785591</v>
      </c>
      <c r="R522">
        <v>0.17927389482072609</v>
      </c>
      <c r="S522">
        <v>5.8759655941240337E-2</v>
      </c>
      <c r="T522">
        <v>8.8057216911942765E-2</v>
      </c>
      <c r="U522">
        <v>6.162720993837279E-3</v>
      </c>
      <c r="V522">
        <v>6.8677549931322442E-3</v>
      </c>
      <c r="W522">
        <v>0.14873358985126639</v>
      </c>
      <c r="X522">
        <v>7.4912532925087469E-2</v>
      </c>
      <c r="Y522">
        <v>1.48522009851478E-2</v>
      </c>
      <c r="Z522" t="s">
        <v>3160</v>
      </c>
      <c r="AA522">
        <f>MATCH(Z522,Reference!$B$1:$B$98,0)</f>
        <v>16</v>
      </c>
      <c r="AB522" t="str" cm="1">
        <f t="array" ref="AB522">INDEX(Reference!$C$1:$C$98,Data!AA522)</f>
        <v>0.1016/j.orggeochem.2016.11.002</v>
      </c>
      <c r="AC522" t="str">
        <f t="shared" si="16"/>
        <v>0209.sxc2vx2r7.16</v>
      </c>
    </row>
    <row r="523" spans="1:29" x14ac:dyDescent="0.45">
      <c r="A523">
        <v>522</v>
      </c>
      <c r="B523" t="str">
        <f t="shared" si="17"/>
        <v>020A</v>
      </c>
      <c r="C523" t="s">
        <v>1225</v>
      </c>
      <c r="D523" t="s">
        <v>3128</v>
      </c>
      <c r="E523">
        <v>43.766666666666673</v>
      </c>
      <c r="F523">
        <v>24.5</v>
      </c>
      <c r="G523" t="s">
        <v>4264</v>
      </c>
      <c r="H523" t="s">
        <v>3377</v>
      </c>
      <c r="I523" t="s">
        <v>3377</v>
      </c>
      <c r="J523" t="s">
        <v>3377</v>
      </c>
      <c r="K523">
        <v>9.5765783095765777E-2</v>
      </c>
      <c r="L523">
        <v>0.1425196761425197</v>
      </c>
      <c r="M523">
        <v>8.123918008123919E-3</v>
      </c>
      <c r="N523">
        <v>1.6738032016738031E-2</v>
      </c>
      <c r="O523">
        <v>1.5849040015849039E-3</v>
      </c>
      <c r="P523">
        <v>3.291704003291704E-3</v>
      </c>
      <c r="Q523">
        <v>0.15338313615338309</v>
      </c>
      <c r="R523">
        <v>0.1769252041769252</v>
      </c>
      <c r="S523">
        <v>5.7650251057650252E-2</v>
      </c>
      <c r="T523">
        <v>8.7644961087644954E-2</v>
      </c>
      <c r="U523">
        <v>6.4127810064127811E-3</v>
      </c>
      <c r="V523">
        <v>6.6514640066514643E-3</v>
      </c>
      <c r="W523">
        <v>0.1524207101524207</v>
      </c>
      <c r="X523">
        <v>7.5908738075908741E-2</v>
      </c>
      <c r="Y523">
        <v>1.4978737014978739E-2</v>
      </c>
      <c r="Z523" t="s">
        <v>3160</v>
      </c>
      <c r="AA523">
        <f>MATCH(Z523,Reference!$B$1:$B$98,0)</f>
        <v>16</v>
      </c>
      <c r="AB523" t="str" cm="1">
        <f t="array" ref="AB523">INDEX(Reference!$C$1:$C$98,Data!AA523)</f>
        <v>0.1016/j.orggeochem.2016.11.002</v>
      </c>
      <c r="AC523" t="str">
        <f t="shared" si="16"/>
        <v>020A.sxc2vx2r7.16</v>
      </c>
    </row>
    <row r="524" spans="1:29" x14ac:dyDescent="0.45">
      <c r="A524">
        <v>523</v>
      </c>
      <c r="B524" t="str">
        <f t="shared" si="17"/>
        <v>020B</v>
      </c>
      <c r="C524" t="s">
        <v>1226</v>
      </c>
      <c r="D524" t="s">
        <v>3128</v>
      </c>
      <c r="E524">
        <v>43.733333333333327</v>
      </c>
      <c r="F524">
        <v>24.766666666666669</v>
      </c>
      <c r="G524" t="s">
        <v>4265</v>
      </c>
      <c r="H524" t="s">
        <v>3377</v>
      </c>
      <c r="I524" t="s">
        <v>3377</v>
      </c>
      <c r="J524" t="s">
        <v>3377</v>
      </c>
      <c r="K524">
        <v>6.2436146062436138E-2</v>
      </c>
      <c r="L524">
        <v>8.0406324080406308E-2</v>
      </c>
      <c r="M524">
        <v>1.056805501056805E-2</v>
      </c>
      <c r="N524">
        <v>1.2709109012709109E-2</v>
      </c>
      <c r="O524">
        <v>2.6300890026300879E-3</v>
      </c>
      <c r="P524">
        <v>2.1804620021804622E-3</v>
      </c>
      <c r="Q524">
        <v>0.122766009122766</v>
      </c>
      <c r="R524">
        <v>0.16031193416031189</v>
      </c>
      <c r="S524">
        <v>9.6696933096696913E-2</v>
      </c>
      <c r="T524">
        <v>8.3669082083669077E-2</v>
      </c>
      <c r="U524">
        <v>1.125181201125181E-2</v>
      </c>
      <c r="V524">
        <v>9.6646110096646094E-3</v>
      </c>
      <c r="W524">
        <v>0.19708315919708311</v>
      </c>
      <c r="X524">
        <v>0.1190300871190301</v>
      </c>
      <c r="Y524">
        <v>2.859618702859618E-2</v>
      </c>
      <c r="Z524" t="s">
        <v>3160</v>
      </c>
      <c r="AA524">
        <f>MATCH(Z524,Reference!$B$1:$B$98,0)</f>
        <v>16</v>
      </c>
      <c r="AB524" t="str" cm="1">
        <f t="array" ref="AB524">INDEX(Reference!$C$1:$C$98,Data!AA524)</f>
        <v>0.1016/j.orggeochem.2016.11.002</v>
      </c>
      <c r="AC524" t="str">
        <f t="shared" si="16"/>
        <v>020B.sxc8g96t1.16</v>
      </c>
    </row>
    <row r="525" spans="1:29" x14ac:dyDescent="0.45">
      <c r="A525">
        <v>524</v>
      </c>
      <c r="B525" t="str">
        <f t="shared" si="17"/>
        <v>020C</v>
      </c>
      <c r="C525" t="s">
        <v>1227</v>
      </c>
      <c r="D525" t="s">
        <v>3128</v>
      </c>
      <c r="E525">
        <v>43.7</v>
      </c>
      <c r="F525">
        <v>24.883333333333329</v>
      </c>
      <c r="G525" t="s">
        <v>4266</v>
      </c>
      <c r="H525" t="s">
        <v>3377</v>
      </c>
      <c r="I525" t="s">
        <v>3377</v>
      </c>
      <c r="J525" t="s">
        <v>3377</v>
      </c>
      <c r="K525">
        <v>8.7079133912920881E-2</v>
      </c>
      <c r="L525">
        <v>0.16280808083719189</v>
      </c>
      <c r="M525">
        <v>8.2477689917522332E-3</v>
      </c>
      <c r="N525">
        <v>1.9272904980727101E-2</v>
      </c>
      <c r="O525">
        <v>1.5716139984283861E-3</v>
      </c>
      <c r="P525">
        <v>3.6648279963351731E-3</v>
      </c>
      <c r="Q525">
        <v>0.12984362787015641</v>
      </c>
      <c r="R525">
        <v>0.19260427480739581</v>
      </c>
      <c r="S525">
        <v>5.3736907946263103E-2</v>
      </c>
      <c r="T525">
        <v>9.8905121901094892E-2</v>
      </c>
      <c r="U525">
        <v>5.6733249943266761E-3</v>
      </c>
      <c r="V525">
        <v>7.4794329925205677E-3</v>
      </c>
      <c r="W525">
        <v>0.1418472198581528</v>
      </c>
      <c r="X525">
        <v>7.3008194926991815E-2</v>
      </c>
      <c r="Y525">
        <v>1.425756398574244E-2</v>
      </c>
      <c r="Z525" t="s">
        <v>3160</v>
      </c>
      <c r="AA525">
        <f>MATCH(Z525,Reference!$B$1:$B$98,0)</f>
        <v>16</v>
      </c>
      <c r="AB525" t="str" cm="1">
        <f t="array" ref="AB525">INDEX(Reference!$C$1:$C$98,Data!AA525)</f>
        <v>0.1016/j.orggeochem.2016.11.002</v>
      </c>
      <c r="AC525" t="str">
        <f t="shared" si="16"/>
        <v>020C.sxc8w5r6z.16</v>
      </c>
    </row>
    <row r="526" spans="1:29" x14ac:dyDescent="0.45">
      <c r="A526">
        <v>525</v>
      </c>
      <c r="B526" t="str">
        <f t="shared" si="17"/>
        <v>020D</v>
      </c>
      <c r="C526" t="s">
        <v>1228</v>
      </c>
      <c r="D526" t="s">
        <v>3128</v>
      </c>
      <c r="E526">
        <v>45.31666666666667</v>
      </c>
      <c r="F526">
        <v>28</v>
      </c>
      <c r="G526" t="s">
        <v>4267</v>
      </c>
      <c r="H526" t="s">
        <v>3377</v>
      </c>
      <c r="I526" t="s">
        <v>3377</v>
      </c>
      <c r="J526" t="s">
        <v>3377</v>
      </c>
      <c r="K526">
        <v>7.1779783999999999E-2</v>
      </c>
      <c r="L526">
        <v>0.15239831500000001</v>
      </c>
      <c r="M526">
        <v>8.0768379999999994E-3</v>
      </c>
      <c r="N526">
        <v>2.2352591000000002E-2</v>
      </c>
      <c r="O526">
        <v>1.4991620000000001E-3</v>
      </c>
      <c r="P526">
        <v>4.5231270000000001E-3</v>
      </c>
      <c r="Q526">
        <v>0.114773244</v>
      </c>
      <c r="R526">
        <v>0.193726913</v>
      </c>
      <c r="S526">
        <v>5.7740002999999998E-2</v>
      </c>
      <c r="T526">
        <v>0.114523002</v>
      </c>
      <c r="U526">
        <v>6.1343099999999996E-3</v>
      </c>
      <c r="V526">
        <v>9.7577170000000008E-3</v>
      </c>
      <c r="W526">
        <v>0.14233721699999999</v>
      </c>
      <c r="X526">
        <v>8.3032779000000001E-2</v>
      </c>
      <c r="Y526">
        <v>1.7344998E-2</v>
      </c>
      <c r="Z526" t="s">
        <v>3160</v>
      </c>
      <c r="AA526">
        <f>MATCH(Z526,Reference!$B$1:$B$98,0)</f>
        <v>16</v>
      </c>
      <c r="AB526" t="str" cm="1">
        <f t="array" ref="AB526">INDEX(Reference!$C$1:$C$98,Data!AA526)</f>
        <v>0.1016/j.orggeochem.2016.11.002</v>
      </c>
      <c r="AC526" t="str">
        <f t="shared" si="16"/>
        <v>020D.u85cv1sux.16</v>
      </c>
    </row>
    <row r="527" spans="1:29" x14ac:dyDescent="0.45">
      <c r="A527">
        <v>526</v>
      </c>
      <c r="B527" t="str">
        <f t="shared" si="17"/>
        <v>020E</v>
      </c>
      <c r="C527" t="s">
        <v>1229</v>
      </c>
      <c r="D527" t="s">
        <v>3128</v>
      </c>
      <c r="E527">
        <v>45.383333333333333</v>
      </c>
      <c r="F527">
        <v>28</v>
      </c>
      <c r="G527" t="s">
        <v>4268</v>
      </c>
      <c r="H527" t="s">
        <v>3377</v>
      </c>
      <c r="I527" t="s">
        <v>3377</v>
      </c>
      <c r="J527" t="s">
        <v>3377</v>
      </c>
      <c r="K527">
        <v>9.8158792803682421E-2</v>
      </c>
      <c r="L527">
        <v>0.1233127857533744</v>
      </c>
      <c r="M527">
        <v>1.1889134976221729E-2</v>
      </c>
      <c r="N527">
        <v>2.0042980959914039E-2</v>
      </c>
      <c r="O527">
        <v>3.433545993132908E-3</v>
      </c>
      <c r="P527">
        <v>3.5133299929733402E-3</v>
      </c>
      <c r="Q527">
        <v>0.13861504372276989</v>
      </c>
      <c r="R527">
        <v>0.16032151767935701</v>
      </c>
      <c r="S527">
        <v>7.3031425853937154E-2</v>
      </c>
      <c r="T527">
        <v>9.9455220801089567E-2</v>
      </c>
      <c r="U527">
        <v>1.045326697909347E-2</v>
      </c>
      <c r="V527">
        <v>8.7351019825297957E-3</v>
      </c>
      <c r="W527">
        <v>0.141472023717056</v>
      </c>
      <c r="X527">
        <v>8.8803153822393691E-2</v>
      </c>
      <c r="Y527">
        <v>1.8762674962474649E-2</v>
      </c>
      <c r="Z527" t="s">
        <v>3160</v>
      </c>
      <c r="AA527">
        <f>MATCH(Z527,Reference!$B$1:$B$98,0)</f>
        <v>16</v>
      </c>
      <c r="AB527" t="str" cm="1">
        <f t="array" ref="AB527">INDEX(Reference!$C$1:$C$98,Data!AA527)</f>
        <v>0.1016/j.orggeochem.2016.11.002</v>
      </c>
      <c r="AC527" t="str">
        <f t="shared" si="16"/>
        <v>020E.u85fjjucp.16</v>
      </c>
    </row>
    <row r="528" spans="1:29" x14ac:dyDescent="0.45">
      <c r="A528">
        <v>527</v>
      </c>
      <c r="B528" t="str">
        <f t="shared" si="17"/>
        <v>020F</v>
      </c>
      <c r="C528" t="s">
        <v>1230</v>
      </c>
      <c r="D528" t="s">
        <v>3128</v>
      </c>
      <c r="E528">
        <v>45.466666666666669</v>
      </c>
      <c r="F528">
        <v>28.18333333333333</v>
      </c>
      <c r="G528" t="s">
        <v>4269</v>
      </c>
      <c r="H528" t="s">
        <v>3377</v>
      </c>
      <c r="I528" t="s">
        <v>3377</v>
      </c>
      <c r="J528" t="s">
        <v>3377</v>
      </c>
      <c r="K528">
        <v>8.4234348831531289E-2</v>
      </c>
      <c r="L528">
        <v>0.1182863007634274</v>
      </c>
      <c r="M528">
        <v>8.1529979836940034E-3</v>
      </c>
      <c r="N528">
        <v>1.526181996947636E-2</v>
      </c>
      <c r="O528">
        <v>1.5052909969894179E-3</v>
      </c>
      <c r="P528">
        <v>1.9491989961016021E-3</v>
      </c>
      <c r="Q528">
        <v>0.1491916067016168</v>
      </c>
      <c r="R528">
        <v>0.1951499206097001</v>
      </c>
      <c r="S528">
        <v>7.3000611853998768E-2</v>
      </c>
      <c r="T528">
        <v>8.7287953825424078E-2</v>
      </c>
      <c r="U528">
        <v>7.5190579849618829E-3</v>
      </c>
      <c r="V528">
        <v>8.3373059833253861E-3</v>
      </c>
      <c r="W528">
        <v>0.13738097972523799</v>
      </c>
      <c r="X528">
        <v>9.4111942811776109E-2</v>
      </c>
      <c r="Y528">
        <v>1.8630662962738669E-2</v>
      </c>
      <c r="Z528" t="s">
        <v>3160</v>
      </c>
      <c r="AA528">
        <f>MATCH(Z528,Reference!$B$1:$B$98,0)</f>
        <v>16</v>
      </c>
      <c r="AB528" t="str" cm="1">
        <f t="array" ref="AB528">INDEX(Reference!$C$1:$C$98,Data!AA528)</f>
        <v>0.1016/j.orggeochem.2016.11.002</v>
      </c>
      <c r="AC528" t="str">
        <f t="shared" si="16"/>
        <v>020F.u8h49kfqx.16</v>
      </c>
    </row>
    <row r="529" spans="1:29" x14ac:dyDescent="0.45">
      <c r="A529">
        <v>528</v>
      </c>
      <c r="B529" t="str">
        <f t="shared" si="17"/>
        <v>0210</v>
      </c>
      <c r="C529" t="s">
        <v>1231</v>
      </c>
      <c r="D529" t="s">
        <v>3128</v>
      </c>
      <c r="E529">
        <v>45.2</v>
      </c>
      <c r="F529">
        <v>28.75</v>
      </c>
      <c r="G529" t="s">
        <v>4270</v>
      </c>
      <c r="H529" t="s">
        <v>3377</v>
      </c>
      <c r="I529" t="s">
        <v>3377</v>
      </c>
      <c r="J529" t="s">
        <v>3377</v>
      </c>
      <c r="K529">
        <v>9.3500011999999993E-2</v>
      </c>
      <c r="L529">
        <v>0.12830688500000001</v>
      </c>
      <c r="M529">
        <v>9.5426839999999992E-3</v>
      </c>
      <c r="N529">
        <v>1.8790713000000001E-2</v>
      </c>
      <c r="O529">
        <v>1.9743730000000002E-3</v>
      </c>
      <c r="P529">
        <v>3.5690399999999999E-3</v>
      </c>
      <c r="Q529">
        <v>0.15143348000000001</v>
      </c>
      <c r="R529">
        <v>0.14557403199999999</v>
      </c>
      <c r="S529">
        <v>7.0573002999999995E-2</v>
      </c>
      <c r="T529">
        <v>9.8927391000000003E-2</v>
      </c>
      <c r="U529">
        <v>7.7475260000000002E-3</v>
      </c>
      <c r="V529">
        <v>8.7833470000000004E-3</v>
      </c>
      <c r="W529">
        <v>0.15041510399999999</v>
      </c>
      <c r="X529">
        <v>9.2268876E-2</v>
      </c>
      <c r="Y529">
        <v>1.8593533999999998E-2</v>
      </c>
      <c r="Z529" t="s">
        <v>3160</v>
      </c>
      <c r="AA529">
        <f>MATCH(Z529,Reference!$B$1:$B$98,0)</f>
        <v>16</v>
      </c>
      <c r="AB529" t="str" cm="1">
        <f t="array" ref="AB529">INDEX(Reference!$C$1:$C$98,Data!AA529)</f>
        <v>0.1016/j.orggeochem.2016.11.002</v>
      </c>
      <c r="AC529" t="str">
        <f t="shared" si="16"/>
        <v>0210.u8h3nhrj5.16</v>
      </c>
    </row>
    <row r="530" spans="1:29" x14ac:dyDescent="0.45">
      <c r="A530">
        <v>529</v>
      </c>
      <c r="B530" t="str">
        <f t="shared" si="17"/>
        <v>0211</v>
      </c>
      <c r="C530" t="s">
        <v>1232</v>
      </c>
      <c r="D530" t="s">
        <v>3128</v>
      </c>
      <c r="E530">
        <v>44.916666666666657</v>
      </c>
      <c r="F530">
        <v>29.55</v>
      </c>
      <c r="G530" t="s">
        <v>4271</v>
      </c>
      <c r="H530" t="s">
        <v>3377</v>
      </c>
      <c r="I530" t="s">
        <v>3377</v>
      </c>
      <c r="J530" t="s">
        <v>3377</v>
      </c>
      <c r="K530">
        <v>8.9379215910620771E-2</v>
      </c>
      <c r="L530">
        <v>0.12633341687366659</v>
      </c>
      <c r="M530">
        <v>7.9305289920694709E-3</v>
      </c>
      <c r="N530">
        <v>1.8323754981676241E-2</v>
      </c>
      <c r="O530">
        <v>1.6024289983975709E-3</v>
      </c>
      <c r="P530">
        <v>3.3487779966512219E-3</v>
      </c>
      <c r="Q530">
        <v>0.14401012385598991</v>
      </c>
      <c r="R530">
        <v>0.17037190482962811</v>
      </c>
      <c r="S530">
        <v>6.7728983932271017E-2</v>
      </c>
      <c r="T530">
        <v>0.10002950689997051</v>
      </c>
      <c r="U530">
        <v>6.3364429936635562E-3</v>
      </c>
      <c r="V530">
        <v>9.8571559901428438E-3</v>
      </c>
      <c r="W530">
        <v>0.13812941586187061</v>
      </c>
      <c r="X530">
        <v>9.6628671903371322E-2</v>
      </c>
      <c r="Y530">
        <v>1.9989669980010331E-2</v>
      </c>
      <c r="Z530" t="s">
        <v>3160</v>
      </c>
      <c r="AA530">
        <f>MATCH(Z530,Reference!$B$1:$B$98,0)</f>
        <v>16</v>
      </c>
      <c r="AB530" t="str" cm="1">
        <f t="array" ref="AB530">INDEX(Reference!$C$1:$C$98,Data!AA530)</f>
        <v>0.1016/j.orggeochem.2016.11.002</v>
      </c>
      <c r="AC530" t="str">
        <f t="shared" si="16"/>
        <v>0211.sxvp82vds.16</v>
      </c>
    </row>
    <row r="531" spans="1:29" x14ac:dyDescent="0.45">
      <c r="A531">
        <v>530</v>
      </c>
      <c r="B531" t="str">
        <f t="shared" si="17"/>
        <v>0212</v>
      </c>
      <c r="C531" t="s">
        <v>1233</v>
      </c>
      <c r="D531" t="s">
        <v>3128</v>
      </c>
      <c r="E531">
        <v>45.266666666666673</v>
      </c>
      <c r="F531">
        <v>29.666666666666671</v>
      </c>
      <c r="G531" t="s">
        <v>4272</v>
      </c>
      <c r="H531" t="s">
        <v>3377</v>
      </c>
      <c r="I531" t="s">
        <v>3377</v>
      </c>
      <c r="J531" t="s">
        <v>3377</v>
      </c>
      <c r="K531">
        <v>8.9702190000000001E-2</v>
      </c>
      <c r="L531">
        <v>0.12668283799999999</v>
      </c>
      <c r="M531">
        <v>8.915292E-3</v>
      </c>
      <c r="N531">
        <v>1.8346367999999998E-2</v>
      </c>
      <c r="O531">
        <v>1.9633670000000002E-3</v>
      </c>
      <c r="P531">
        <v>3.6194560000000001E-3</v>
      </c>
      <c r="Q531">
        <v>0.14183369200000001</v>
      </c>
      <c r="R531">
        <v>0.17073471000000001</v>
      </c>
      <c r="S531">
        <v>6.4369225000000002E-2</v>
      </c>
      <c r="T531">
        <v>0.10313971399999999</v>
      </c>
      <c r="U531">
        <v>7.7060929999999998E-3</v>
      </c>
      <c r="V531">
        <v>8.7373050000000008E-3</v>
      </c>
      <c r="W531">
        <v>0.14606445100000001</v>
      </c>
      <c r="X531">
        <v>8.9929870999999995E-2</v>
      </c>
      <c r="Y531">
        <v>1.8255428000000001E-2</v>
      </c>
      <c r="Z531" t="s">
        <v>3160</v>
      </c>
      <c r="AA531">
        <f>MATCH(Z531,Reference!$B$1:$B$98,0)</f>
        <v>16</v>
      </c>
      <c r="AB531" t="str" cm="1">
        <f t="array" ref="AB531">INDEX(Reference!$C$1:$C$98,Data!AA531)</f>
        <v>0.1016/j.orggeochem.2016.11.002</v>
      </c>
      <c r="AC531" t="str">
        <f t="shared" si="16"/>
        <v>0212.u8j1e0d97.16</v>
      </c>
    </row>
    <row r="532" spans="1:29" x14ac:dyDescent="0.45">
      <c r="A532">
        <v>531</v>
      </c>
      <c r="B532" t="str">
        <f t="shared" si="17"/>
        <v>0213</v>
      </c>
      <c r="C532" t="s">
        <v>1234</v>
      </c>
      <c r="D532" t="s">
        <v>3128</v>
      </c>
      <c r="E532">
        <v>45.383333333333333</v>
      </c>
      <c r="F532">
        <v>29.516666666666669</v>
      </c>
      <c r="G532" t="s">
        <v>4273</v>
      </c>
      <c r="H532" t="s">
        <v>3377</v>
      </c>
      <c r="I532" t="s">
        <v>3377</v>
      </c>
      <c r="J532" t="s">
        <v>3377</v>
      </c>
      <c r="K532">
        <v>8.5364107999999994E-2</v>
      </c>
      <c r="L532">
        <v>0.13652821800000001</v>
      </c>
      <c r="M532">
        <v>8.1813130000000008E-3</v>
      </c>
      <c r="N532">
        <v>1.7480672999999999E-2</v>
      </c>
      <c r="O532">
        <v>1.615577E-3</v>
      </c>
      <c r="P532">
        <v>3.4340859999999998E-3</v>
      </c>
      <c r="Q532">
        <v>0.13936790800000001</v>
      </c>
      <c r="R532">
        <v>0.18840427600000001</v>
      </c>
      <c r="S532">
        <v>6.7676722999999994E-2</v>
      </c>
      <c r="T532">
        <v>9.3525481999999993E-2</v>
      </c>
      <c r="U532">
        <v>6.6614159999999999E-3</v>
      </c>
      <c r="V532">
        <v>8.1671460000000001E-3</v>
      </c>
      <c r="W532">
        <v>0.14105364400000001</v>
      </c>
      <c r="X532">
        <v>8.5837025999999997E-2</v>
      </c>
      <c r="Y532">
        <v>1.6702404000000001E-2</v>
      </c>
      <c r="Z532" t="s">
        <v>3160</v>
      </c>
      <c r="AA532">
        <f>MATCH(Z532,Reference!$B$1:$B$98,0)</f>
        <v>16</v>
      </c>
      <c r="AB532" t="str" cm="1">
        <f t="array" ref="AB532">INDEX(Reference!$C$1:$C$98,Data!AA532)</f>
        <v>0.1016/j.orggeochem.2016.11.002</v>
      </c>
      <c r="AC532" t="str">
        <f t="shared" si="16"/>
        <v>0213.u8hfptv3h.16</v>
      </c>
    </row>
    <row r="533" spans="1:29" x14ac:dyDescent="0.45">
      <c r="A533">
        <v>532</v>
      </c>
      <c r="B533" t="str">
        <f t="shared" si="17"/>
        <v>0214</v>
      </c>
      <c r="C533" t="s">
        <v>1235</v>
      </c>
      <c r="D533" t="s">
        <v>3128</v>
      </c>
      <c r="E533">
        <v>45.2</v>
      </c>
      <c r="F533">
        <v>29.483333333333331</v>
      </c>
      <c r="G533" t="s">
        <v>4274</v>
      </c>
      <c r="H533" t="s">
        <v>3377</v>
      </c>
      <c r="I533" t="s">
        <v>3377</v>
      </c>
      <c r="J533" t="s">
        <v>3377</v>
      </c>
      <c r="K533">
        <v>8.7110171000000014E-2</v>
      </c>
      <c r="L533">
        <v>6.7119740000000011E-2</v>
      </c>
      <c r="M533">
        <v>7.4657450000000011E-3</v>
      </c>
      <c r="N533">
        <v>1.4109784E-2</v>
      </c>
      <c r="O533">
        <v>6.4595900000000009E-4</v>
      </c>
      <c r="P533">
        <v>1.8795490000000001E-3</v>
      </c>
      <c r="Q533">
        <v>0.17321430199999999</v>
      </c>
      <c r="R533">
        <v>0.11777715</v>
      </c>
      <c r="S533">
        <v>0.11104810599999999</v>
      </c>
      <c r="T533">
        <v>9.023107000000001E-2</v>
      </c>
      <c r="U533">
        <v>7.2810800000000014E-3</v>
      </c>
      <c r="V533">
        <v>1.3360627999999999E-2</v>
      </c>
      <c r="W533">
        <v>0.13566595300000001</v>
      </c>
      <c r="X533">
        <v>0.14423645700000001</v>
      </c>
      <c r="Y533">
        <v>2.8854306E-2</v>
      </c>
      <c r="Z533" t="s">
        <v>3160</v>
      </c>
      <c r="AA533">
        <f>MATCH(Z533,Reference!$B$1:$B$98,0)</f>
        <v>16</v>
      </c>
      <c r="AB533" t="str" cm="1">
        <f t="array" ref="AB533">INDEX(Reference!$C$1:$C$98,Data!AA533)</f>
        <v>0.1016/j.orggeochem.2016.11.002</v>
      </c>
      <c r="AC533" t="str">
        <f t="shared" si="16"/>
        <v>0214.u8hcnumj5.16</v>
      </c>
    </row>
    <row r="534" spans="1:29" x14ac:dyDescent="0.45">
      <c r="A534">
        <v>533</v>
      </c>
      <c r="B534" t="str">
        <f t="shared" si="17"/>
        <v>0215</v>
      </c>
      <c r="C534" t="s">
        <v>290</v>
      </c>
      <c r="D534" t="s">
        <v>3127</v>
      </c>
      <c r="E534">
        <v>50.083199999999998</v>
      </c>
      <c r="F534">
        <v>5.2656000000000001</v>
      </c>
      <c r="G534" t="s">
        <v>4275</v>
      </c>
      <c r="H534">
        <v>8.9583332339922581</v>
      </c>
      <c r="I534">
        <v>8.9583332339922581</v>
      </c>
      <c r="J534">
        <v>6.8</v>
      </c>
      <c r="K534">
        <v>0.06</v>
      </c>
      <c r="L534">
        <v>0.05</v>
      </c>
      <c r="M534">
        <v>0</v>
      </c>
      <c r="N534">
        <v>0.01</v>
      </c>
      <c r="O534">
        <v>0</v>
      </c>
      <c r="P534">
        <v>0</v>
      </c>
      <c r="Q534">
        <v>0.19</v>
      </c>
      <c r="R534">
        <v>0.16</v>
      </c>
      <c r="S534">
        <v>0.08</v>
      </c>
      <c r="T534">
        <v>7.0000000000000007E-2</v>
      </c>
      <c r="U534">
        <v>0.01</v>
      </c>
      <c r="V534">
        <v>0</v>
      </c>
      <c r="W534">
        <v>0.21</v>
      </c>
      <c r="X534">
        <v>0.11</v>
      </c>
      <c r="Y534">
        <v>0.05</v>
      </c>
      <c r="Z534" t="s">
        <v>3143</v>
      </c>
      <c r="AA534">
        <f>MATCH(Z534,Reference!$B$1:$B$98,0)</f>
        <v>17</v>
      </c>
      <c r="AB534" t="str" cm="1">
        <f t="array" ref="AB534">INDEX(Reference!$C$1:$C$98,Data!AA534)</f>
        <v>10.5194/bg-17-3183-2020</v>
      </c>
      <c r="AC534" t="str">
        <f t="shared" si="16"/>
        <v>0215.u0gszv67c.17</v>
      </c>
    </row>
    <row r="535" spans="1:29" x14ac:dyDescent="0.45">
      <c r="A535">
        <v>534</v>
      </c>
      <c r="B535" t="str">
        <f t="shared" si="17"/>
        <v>0216</v>
      </c>
      <c r="C535" t="s">
        <v>291</v>
      </c>
      <c r="D535" t="s">
        <v>3127</v>
      </c>
      <c r="E535">
        <v>50.082599999999999</v>
      </c>
      <c r="F535">
        <v>5.2666000000000004</v>
      </c>
      <c r="G535" t="s">
        <v>4276</v>
      </c>
      <c r="H535">
        <v>8.9583332339922581</v>
      </c>
      <c r="I535">
        <v>8.9583332339922581</v>
      </c>
      <c r="J535">
        <v>7</v>
      </c>
      <c r="K535">
        <v>7.1428571428571425E-2</v>
      </c>
      <c r="L535">
        <v>6.1224489795918352E-2</v>
      </c>
      <c r="M535">
        <v>0</v>
      </c>
      <c r="N535">
        <v>1.020408163265306E-2</v>
      </c>
      <c r="O535">
        <v>0</v>
      </c>
      <c r="P535">
        <v>0</v>
      </c>
      <c r="Q535">
        <v>0.17346938775510201</v>
      </c>
      <c r="R535">
        <v>0.16326530612244891</v>
      </c>
      <c r="S535">
        <v>7.1428571428571425E-2</v>
      </c>
      <c r="T535">
        <v>8.1632653061224469E-2</v>
      </c>
      <c r="U535">
        <v>1.020408163265306E-2</v>
      </c>
      <c r="V535">
        <v>0</v>
      </c>
      <c r="W535">
        <v>0.2040816326530612</v>
      </c>
      <c r="X535">
        <v>0.1122448979591836</v>
      </c>
      <c r="Y535">
        <v>4.0816326530612228E-2</v>
      </c>
      <c r="Z535" t="s">
        <v>3143</v>
      </c>
      <c r="AA535">
        <f>MATCH(Z535,Reference!$B$1:$B$98,0)</f>
        <v>17</v>
      </c>
      <c r="AB535" t="str" cm="1">
        <f t="array" ref="AB535">INDEX(Reference!$C$1:$C$98,Data!AA535)</f>
        <v>10.5194/bg-17-3183-2020</v>
      </c>
      <c r="AC535" t="str">
        <f t="shared" si="16"/>
        <v>0216.u0gszv702.17</v>
      </c>
    </row>
    <row r="536" spans="1:29" x14ac:dyDescent="0.45">
      <c r="A536">
        <v>535</v>
      </c>
      <c r="B536" t="str">
        <f t="shared" si="17"/>
        <v>0217</v>
      </c>
      <c r="C536" t="s">
        <v>292</v>
      </c>
      <c r="D536" t="s">
        <v>3127</v>
      </c>
      <c r="E536">
        <v>50.082000000000001</v>
      </c>
      <c r="F536">
        <v>5.2675999999999998</v>
      </c>
      <c r="G536" t="s">
        <v>4277</v>
      </c>
      <c r="H536">
        <v>9.1416666706403102</v>
      </c>
      <c r="I536">
        <v>9.1416666706403102</v>
      </c>
      <c r="J536">
        <v>7</v>
      </c>
      <c r="K536">
        <v>0.05</v>
      </c>
      <c r="L536">
        <v>0.05</v>
      </c>
      <c r="M536">
        <v>0</v>
      </c>
      <c r="N536">
        <v>0.01</v>
      </c>
      <c r="O536">
        <v>0</v>
      </c>
      <c r="P536">
        <v>0</v>
      </c>
      <c r="Q536">
        <v>0.21</v>
      </c>
      <c r="R536">
        <v>0.15</v>
      </c>
      <c r="S536">
        <v>0.06</v>
      </c>
      <c r="T536">
        <v>0.06</v>
      </c>
      <c r="U536">
        <v>0.01</v>
      </c>
      <c r="V536">
        <v>0</v>
      </c>
      <c r="W536">
        <v>0.25</v>
      </c>
      <c r="X536">
        <v>0.1</v>
      </c>
      <c r="Y536">
        <v>0.05</v>
      </c>
      <c r="Z536" t="s">
        <v>3143</v>
      </c>
      <c r="AA536">
        <f>MATCH(Z536,Reference!$B$1:$B$98,0)</f>
        <v>17</v>
      </c>
      <c r="AB536" t="str" cm="1">
        <f t="array" ref="AB536">INDEX(Reference!$C$1:$C$98,Data!AA536)</f>
        <v>10.5194/bg-17-3183-2020</v>
      </c>
      <c r="AC536" t="str">
        <f t="shared" si="16"/>
        <v>0217.u0gszv5sz.17</v>
      </c>
    </row>
    <row r="537" spans="1:29" x14ac:dyDescent="0.45">
      <c r="A537">
        <v>536</v>
      </c>
      <c r="B537" t="str">
        <f t="shared" si="17"/>
        <v>0218</v>
      </c>
      <c r="C537" t="s">
        <v>293</v>
      </c>
      <c r="D537" t="s">
        <v>3127</v>
      </c>
      <c r="E537">
        <v>50.081899999999997</v>
      </c>
      <c r="F537">
        <v>5.2682000000000002</v>
      </c>
      <c r="G537" t="s">
        <v>4278</v>
      </c>
      <c r="H537">
        <v>9.1416666706403102</v>
      </c>
      <c r="I537">
        <v>9.1416666706403102</v>
      </c>
      <c r="J537">
        <v>7.3</v>
      </c>
      <c r="K537">
        <v>6.1224489795918359E-2</v>
      </c>
      <c r="L537">
        <v>3.0612244897959179E-2</v>
      </c>
      <c r="M537">
        <v>0</v>
      </c>
      <c r="N537">
        <v>0</v>
      </c>
      <c r="O537">
        <v>0</v>
      </c>
      <c r="P537">
        <v>0</v>
      </c>
      <c r="Q537">
        <v>0.24489795918367341</v>
      </c>
      <c r="R537">
        <v>0.1326530612244898</v>
      </c>
      <c r="S537">
        <v>5.1020408163265307E-2</v>
      </c>
      <c r="T537">
        <v>4.0816326530612242E-2</v>
      </c>
      <c r="U537">
        <v>1.020408163265306E-2</v>
      </c>
      <c r="V537">
        <v>0</v>
      </c>
      <c r="W537">
        <v>0.29591836734693872</v>
      </c>
      <c r="X537">
        <v>9.1836734693877542E-2</v>
      </c>
      <c r="Y537">
        <v>4.0816326530612242E-2</v>
      </c>
      <c r="Z537" t="s">
        <v>3143</v>
      </c>
      <c r="AA537">
        <f>MATCH(Z537,Reference!$B$1:$B$98,0)</f>
        <v>17</v>
      </c>
      <c r="AB537" t="str" cm="1">
        <f t="array" ref="AB537">INDEX(Reference!$C$1:$C$98,Data!AA537)</f>
        <v>10.5194/bg-17-3183-2020</v>
      </c>
      <c r="AC537" t="str">
        <f t="shared" si="16"/>
        <v>0218.u0gszvhhj.17</v>
      </c>
    </row>
    <row r="538" spans="1:29" x14ac:dyDescent="0.45">
      <c r="A538">
        <v>537</v>
      </c>
      <c r="B538" t="str">
        <f t="shared" si="17"/>
        <v>0219</v>
      </c>
      <c r="C538" t="s">
        <v>294</v>
      </c>
      <c r="D538" t="s">
        <v>3127</v>
      </c>
      <c r="E538">
        <v>50.087499999999999</v>
      </c>
      <c r="F538">
        <v>5.2701000000000002</v>
      </c>
      <c r="G538" t="s">
        <v>4279</v>
      </c>
      <c r="H538">
        <v>8.9999999602635707</v>
      </c>
      <c r="I538">
        <v>8.9999999602635707</v>
      </c>
      <c r="J538">
        <v>6.8</v>
      </c>
      <c r="K538">
        <v>5.9999999999999977E-2</v>
      </c>
      <c r="L538">
        <v>4.9999999999999989E-2</v>
      </c>
      <c r="M538">
        <v>0</v>
      </c>
      <c r="N538">
        <v>9.9999999999999985E-3</v>
      </c>
      <c r="O538">
        <v>0</v>
      </c>
      <c r="P538">
        <v>0</v>
      </c>
      <c r="Q538">
        <v>0.18999999999999989</v>
      </c>
      <c r="R538">
        <v>0.16</v>
      </c>
      <c r="S538">
        <v>6.9999999999999993E-2</v>
      </c>
      <c r="T538">
        <v>5.9999999999999977E-2</v>
      </c>
      <c r="U538">
        <v>9.9999999999999985E-3</v>
      </c>
      <c r="V538">
        <v>0</v>
      </c>
      <c r="W538">
        <v>0.23</v>
      </c>
      <c r="X538">
        <v>0.11</v>
      </c>
      <c r="Y538">
        <v>4.9999999999999989E-2</v>
      </c>
      <c r="Z538" t="s">
        <v>3143</v>
      </c>
      <c r="AA538">
        <f>MATCH(Z538,Reference!$B$1:$B$98,0)</f>
        <v>17</v>
      </c>
      <c r="AB538" t="str" cm="1">
        <f t="array" ref="AB538">INDEX(Reference!$C$1:$C$98,Data!AA538)</f>
        <v>10.5194/bg-17-3183-2020</v>
      </c>
      <c r="AC538" t="str">
        <f t="shared" si="16"/>
        <v>0219.u0gszyjsf.17</v>
      </c>
    </row>
    <row r="539" spans="1:29" x14ac:dyDescent="0.45">
      <c r="A539">
        <v>538</v>
      </c>
      <c r="B539" t="str">
        <f t="shared" si="17"/>
        <v>021A</v>
      </c>
      <c r="C539" t="s">
        <v>295</v>
      </c>
      <c r="D539" t="s">
        <v>3127</v>
      </c>
      <c r="E539">
        <v>50.0854</v>
      </c>
      <c r="F539">
        <v>5.2698999999999998</v>
      </c>
      <c r="G539" t="s">
        <v>4280</v>
      </c>
      <c r="H539">
        <v>8.9999999602635707</v>
      </c>
      <c r="I539">
        <v>8.9999999602635707</v>
      </c>
      <c r="J539">
        <v>7</v>
      </c>
      <c r="K539">
        <v>5.9405940594059417E-2</v>
      </c>
      <c r="L539">
        <v>3.9603960396039611E-2</v>
      </c>
      <c r="M539">
        <v>0</v>
      </c>
      <c r="N539">
        <v>0</v>
      </c>
      <c r="O539">
        <v>0</v>
      </c>
      <c r="P539">
        <v>0</v>
      </c>
      <c r="Q539">
        <v>0.27722772277227731</v>
      </c>
      <c r="R539">
        <v>0.11881188118811881</v>
      </c>
      <c r="S539">
        <v>7.9207920792079223E-2</v>
      </c>
      <c r="T539">
        <v>0</v>
      </c>
      <c r="U539">
        <v>9.9009900990099028E-3</v>
      </c>
      <c r="V539">
        <v>0</v>
      </c>
      <c r="W539">
        <v>0.29702970297029713</v>
      </c>
      <c r="X539">
        <v>7.9207920792079223E-2</v>
      </c>
      <c r="Y539">
        <v>3.9603960396039611E-2</v>
      </c>
      <c r="Z539" t="s">
        <v>3143</v>
      </c>
      <c r="AA539">
        <f>MATCH(Z539,Reference!$B$1:$B$98,0)</f>
        <v>17</v>
      </c>
      <c r="AB539" t="str" cm="1">
        <f t="array" ref="AB539">INDEX(Reference!$C$1:$C$98,Data!AA539)</f>
        <v>10.5194/bg-17-3183-2020</v>
      </c>
      <c r="AC539" t="str">
        <f t="shared" si="16"/>
        <v>021A.u0gszvv2t.17</v>
      </c>
    </row>
    <row r="540" spans="1:29" x14ac:dyDescent="0.45">
      <c r="A540">
        <v>539</v>
      </c>
      <c r="B540" t="str">
        <f t="shared" si="17"/>
        <v>021B</v>
      </c>
      <c r="C540" t="s">
        <v>296</v>
      </c>
      <c r="D540" t="s">
        <v>3127</v>
      </c>
      <c r="E540">
        <v>50.084499999999998</v>
      </c>
      <c r="F540">
        <v>5.2687999999999997</v>
      </c>
      <c r="G540" t="s">
        <v>4281</v>
      </c>
      <c r="H540">
        <v>8.9999999602635707</v>
      </c>
      <c r="I540">
        <v>8.9999999602635707</v>
      </c>
      <c r="J540">
        <v>6.8</v>
      </c>
      <c r="K540">
        <v>5.0505050505050497E-2</v>
      </c>
      <c r="L540">
        <v>3.03030303030303E-2</v>
      </c>
      <c r="M540">
        <v>0</v>
      </c>
      <c r="N540">
        <v>0</v>
      </c>
      <c r="O540">
        <v>0</v>
      </c>
      <c r="P540">
        <v>0</v>
      </c>
      <c r="Q540">
        <v>0.27272727272727271</v>
      </c>
      <c r="R540">
        <v>0.1313131313131313</v>
      </c>
      <c r="S540">
        <v>5.0505050505050497E-2</v>
      </c>
      <c r="T540">
        <v>4.0404040404040401E-2</v>
      </c>
      <c r="U540">
        <v>1.01010101010101E-2</v>
      </c>
      <c r="V540">
        <v>0</v>
      </c>
      <c r="W540">
        <v>0.29292929292929287</v>
      </c>
      <c r="X540">
        <v>8.0808080808080801E-2</v>
      </c>
      <c r="Y540">
        <v>4.0404040404040401E-2</v>
      </c>
      <c r="Z540" t="s">
        <v>3143</v>
      </c>
      <c r="AA540">
        <f>MATCH(Z540,Reference!$B$1:$B$98,0)</f>
        <v>17</v>
      </c>
      <c r="AB540" t="str" cm="1">
        <f t="array" ref="AB540">INDEX(Reference!$C$1:$C$98,Data!AA540)</f>
        <v>10.5194/bg-17-3183-2020</v>
      </c>
      <c r="AC540" t="str">
        <f t="shared" si="16"/>
        <v>021B.u0gszvse7.17</v>
      </c>
    </row>
    <row r="541" spans="1:29" x14ac:dyDescent="0.45">
      <c r="A541">
        <v>540</v>
      </c>
      <c r="B541" t="str">
        <f t="shared" si="17"/>
        <v>021C</v>
      </c>
      <c r="C541" t="s">
        <v>297</v>
      </c>
      <c r="D541" t="s">
        <v>3127</v>
      </c>
      <c r="E541">
        <v>50.081800000000001</v>
      </c>
      <c r="F541">
        <v>5.2758000000000003</v>
      </c>
      <c r="G541" t="s">
        <v>4282</v>
      </c>
      <c r="H541">
        <v>8.8666667143503819</v>
      </c>
      <c r="I541">
        <v>8.8666667143503819</v>
      </c>
      <c r="J541">
        <v>6</v>
      </c>
      <c r="K541">
        <v>5.9405940594059403E-2</v>
      </c>
      <c r="L541">
        <v>3.9603960396039598E-2</v>
      </c>
      <c r="M541">
        <v>0</v>
      </c>
      <c r="N541">
        <v>9.9009900990099011E-3</v>
      </c>
      <c r="O541">
        <v>0</v>
      </c>
      <c r="P541">
        <v>0</v>
      </c>
      <c r="Q541">
        <v>0.2277227722772277</v>
      </c>
      <c r="R541">
        <v>0.12871287128712869</v>
      </c>
      <c r="S541">
        <v>8.9108910891089105E-2</v>
      </c>
      <c r="T541">
        <v>3.9603960396039598E-2</v>
      </c>
      <c r="U541">
        <v>9.9009900990099011E-3</v>
      </c>
      <c r="V541">
        <v>0</v>
      </c>
      <c r="W541">
        <v>0.24752475247524749</v>
      </c>
      <c r="X541">
        <v>9.9009900990099015E-2</v>
      </c>
      <c r="Y541">
        <v>4.9504950495049507E-2</v>
      </c>
      <c r="Z541" t="s">
        <v>3143</v>
      </c>
      <c r="AA541">
        <f>MATCH(Z541,Reference!$B$1:$B$98,0)</f>
        <v>17</v>
      </c>
      <c r="AB541" t="str" cm="1">
        <f t="array" ref="AB541">INDEX(Reference!$C$1:$C$98,Data!AA541)</f>
        <v>10.5194/bg-17-3183-2020</v>
      </c>
      <c r="AC541" t="str">
        <f t="shared" si="16"/>
        <v>021C.u0gubj1ex.17</v>
      </c>
    </row>
    <row r="542" spans="1:29" x14ac:dyDescent="0.45">
      <c r="A542">
        <v>541</v>
      </c>
      <c r="B542" t="str">
        <f t="shared" si="17"/>
        <v>021D</v>
      </c>
      <c r="C542" t="s">
        <v>298</v>
      </c>
      <c r="D542" t="s">
        <v>3127</v>
      </c>
      <c r="E542">
        <v>50.0807</v>
      </c>
      <c r="F542">
        <v>5.2754000000000003</v>
      </c>
      <c r="G542" t="s">
        <v>4283</v>
      </c>
      <c r="H542">
        <v>8.8666667143503819</v>
      </c>
      <c r="I542">
        <v>8.8666667143503819</v>
      </c>
      <c r="J542">
        <v>6.4</v>
      </c>
      <c r="K542">
        <v>6.1224489795918373E-2</v>
      </c>
      <c r="L542">
        <v>5.1020408163265307E-2</v>
      </c>
      <c r="M542">
        <v>0</v>
      </c>
      <c r="N542">
        <v>1.020408163265306E-2</v>
      </c>
      <c r="O542">
        <v>0</v>
      </c>
      <c r="P542">
        <v>0</v>
      </c>
      <c r="Q542">
        <v>0.19387755102040821</v>
      </c>
      <c r="R542">
        <v>0.1428571428571429</v>
      </c>
      <c r="S542">
        <v>9.1836734693877556E-2</v>
      </c>
      <c r="T542">
        <v>8.1632653061224497E-2</v>
      </c>
      <c r="U542">
        <v>1.020408163265306E-2</v>
      </c>
      <c r="V542">
        <v>0</v>
      </c>
      <c r="W542">
        <v>0.2040816326530612</v>
      </c>
      <c r="X542">
        <v>0.1122448979591837</v>
      </c>
      <c r="Y542">
        <v>4.0816326530612249E-2</v>
      </c>
      <c r="Z542" t="s">
        <v>3143</v>
      </c>
      <c r="AA542">
        <f>MATCH(Z542,Reference!$B$1:$B$98,0)</f>
        <v>17</v>
      </c>
      <c r="AB542" t="str" cm="1">
        <f t="array" ref="AB542">INDEX(Reference!$C$1:$C$98,Data!AA542)</f>
        <v>10.5194/bg-17-3183-2020</v>
      </c>
      <c r="AC542" t="str">
        <f t="shared" si="16"/>
        <v>021D.u0gubhcmj.17</v>
      </c>
    </row>
    <row r="543" spans="1:29" x14ac:dyDescent="0.45">
      <c r="A543">
        <v>542</v>
      </c>
      <c r="B543" t="str">
        <f t="shared" si="17"/>
        <v>021E</v>
      </c>
      <c r="C543" t="s">
        <v>299</v>
      </c>
      <c r="D543" t="s">
        <v>3127</v>
      </c>
      <c r="E543">
        <v>50.075299999999999</v>
      </c>
      <c r="F543">
        <v>5.2817999999999996</v>
      </c>
      <c r="G543" t="s">
        <v>4284</v>
      </c>
      <c r="H543">
        <v>8.8666667143503819</v>
      </c>
      <c r="I543">
        <v>8.8666667143503819</v>
      </c>
      <c r="J543">
        <v>6</v>
      </c>
      <c r="K543">
        <v>7.0000000000000007E-2</v>
      </c>
      <c r="L543">
        <v>0.03</v>
      </c>
      <c r="M543">
        <v>0</v>
      </c>
      <c r="N543">
        <v>0</v>
      </c>
      <c r="O543">
        <v>0</v>
      </c>
      <c r="P543">
        <v>0</v>
      </c>
      <c r="Q543">
        <v>0.28000000000000003</v>
      </c>
      <c r="R543">
        <v>0.12</v>
      </c>
      <c r="S543">
        <v>0.06</v>
      </c>
      <c r="T543">
        <v>0.03</v>
      </c>
      <c r="U543">
        <v>0.01</v>
      </c>
      <c r="V543">
        <v>0</v>
      </c>
      <c r="W543">
        <v>0.28000000000000003</v>
      </c>
      <c r="X543">
        <v>0.09</v>
      </c>
      <c r="Y543">
        <v>0.03</v>
      </c>
      <c r="Z543" t="s">
        <v>3143</v>
      </c>
      <c r="AA543">
        <f>MATCH(Z543,Reference!$B$1:$B$98,0)</f>
        <v>17</v>
      </c>
      <c r="AB543" t="str" cm="1">
        <f t="array" ref="AB543">INDEX(Reference!$C$1:$C$98,Data!AA543)</f>
        <v>10.5194/bg-17-3183-2020</v>
      </c>
      <c r="AC543" t="str">
        <f t="shared" si="16"/>
        <v>021E.u0gub5yjf.17</v>
      </c>
    </row>
    <row r="544" spans="1:29" x14ac:dyDescent="0.45">
      <c r="A544">
        <v>543</v>
      </c>
      <c r="B544" t="str">
        <f t="shared" si="17"/>
        <v>021F</v>
      </c>
      <c r="C544" t="s">
        <v>300</v>
      </c>
      <c r="D544" t="s">
        <v>3127</v>
      </c>
      <c r="E544">
        <v>50.074300000000001</v>
      </c>
      <c r="F544">
        <v>5.2816000000000001</v>
      </c>
      <c r="G544" t="s">
        <v>4285</v>
      </c>
      <c r="H544">
        <v>8.6750000417232513</v>
      </c>
      <c r="I544">
        <v>8.6750000417232513</v>
      </c>
      <c r="J544">
        <v>6</v>
      </c>
      <c r="K544">
        <v>6.9306930693069313E-2</v>
      </c>
      <c r="L544">
        <v>2.9702970297029702E-2</v>
      </c>
      <c r="M544">
        <v>0</v>
      </c>
      <c r="N544">
        <v>0</v>
      </c>
      <c r="O544">
        <v>0</v>
      </c>
      <c r="P544">
        <v>0</v>
      </c>
      <c r="Q544">
        <v>0.28712871287128711</v>
      </c>
      <c r="R544">
        <v>0.11881188118811881</v>
      </c>
      <c r="S544">
        <v>3.9603960396039598E-2</v>
      </c>
      <c r="T544">
        <v>2.9702970297029702E-2</v>
      </c>
      <c r="U544">
        <v>9.9009900990099011E-3</v>
      </c>
      <c r="V544">
        <v>0</v>
      </c>
      <c r="W544">
        <v>0.31683168316831678</v>
      </c>
      <c r="X544">
        <v>6.9306930693069313E-2</v>
      </c>
      <c r="Y544">
        <v>2.9702970297029702E-2</v>
      </c>
      <c r="Z544" t="s">
        <v>3143</v>
      </c>
      <c r="AA544">
        <f>MATCH(Z544,Reference!$B$1:$B$98,0)</f>
        <v>17</v>
      </c>
      <c r="AB544" t="str" cm="1">
        <f t="array" ref="AB544">INDEX(Reference!$C$1:$C$98,Data!AA544)</f>
        <v>10.5194/bg-17-3183-2020</v>
      </c>
      <c r="AC544" t="str">
        <f t="shared" si="16"/>
        <v>021F.u0gub5tzy.17</v>
      </c>
    </row>
    <row r="545" spans="1:29" x14ac:dyDescent="0.45">
      <c r="A545">
        <v>544</v>
      </c>
      <c r="B545" t="str">
        <f t="shared" si="17"/>
        <v>0220</v>
      </c>
      <c r="C545" t="s">
        <v>301</v>
      </c>
      <c r="D545" t="s">
        <v>3127</v>
      </c>
      <c r="E545">
        <v>50.070999999999998</v>
      </c>
      <c r="F545">
        <v>5.2755000000000001</v>
      </c>
      <c r="G545" t="s">
        <v>4286</v>
      </c>
      <c r="H545">
        <v>8.6750000417232513</v>
      </c>
      <c r="I545">
        <v>8.6750000417232513</v>
      </c>
      <c r="J545">
        <v>6.3</v>
      </c>
      <c r="K545">
        <v>0.06</v>
      </c>
      <c r="L545">
        <v>0.01</v>
      </c>
      <c r="M545">
        <v>0</v>
      </c>
      <c r="N545">
        <v>0</v>
      </c>
      <c r="O545">
        <v>0</v>
      </c>
      <c r="P545">
        <v>0</v>
      </c>
      <c r="Q545">
        <v>0.41</v>
      </c>
      <c r="R545">
        <v>0.05</v>
      </c>
      <c r="S545">
        <v>0.01</v>
      </c>
      <c r="T545">
        <v>0</v>
      </c>
      <c r="U545">
        <v>0</v>
      </c>
      <c r="V545">
        <v>0</v>
      </c>
      <c r="W545">
        <v>0.43</v>
      </c>
      <c r="X545">
        <v>0.02</v>
      </c>
      <c r="Y545">
        <v>0.01</v>
      </c>
      <c r="Z545" t="s">
        <v>3143</v>
      </c>
      <c r="AA545">
        <f>MATCH(Z545,Reference!$B$1:$B$98,0)</f>
        <v>17</v>
      </c>
      <c r="AB545" t="str" cm="1">
        <f t="array" ref="AB545">INDEX(Reference!$C$1:$C$98,Data!AA545)</f>
        <v>10.5194/bg-17-3183-2020</v>
      </c>
      <c r="AC545" t="str">
        <f t="shared" si="16"/>
        <v>0220.u0gub51s8.17</v>
      </c>
    </row>
    <row r="546" spans="1:29" x14ac:dyDescent="0.45">
      <c r="A546">
        <v>545</v>
      </c>
      <c r="B546" t="str">
        <f t="shared" si="17"/>
        <v>0221</v>
      </c>
      <c r="C546" t="s">
        <v>302</v>
      </c>
      <c r="D546" t="s">
        <v>3127</v>
      </c>
      <c r="E546">
        <v>50.072200000000002</v>
      </c>
      <c r="F546">
        <v>5.2773000000000003</v>
      </c>
      <c r="G546" t="s">
        <v>4287</v>
      </c>
      <c r="H546">
        <v>8.6750000417232513</v>
      </c>
      <c r="I546">
        <v>8.6750000417232513</v>
      </c>
      <c r="J546">
        <v>6.1</v>
      </c>
      <c r="K546">
        <v>7.0707070707070704E-2</v>
      </c>
      <c r="L546">
        <v>2.02020202020202E-2</v>
      </c>
      <c r="M546">
        <v>0</v>
      </c>
      <c r="N546">
        <v>0</v>
      </c>
      <c r="O546">
        <v>0</v>
      </c>
      <c r="P546">
        <v>0</v>
      </c>
      <c r="Q546">
        <v>0.38383838383838381</v>
      </c>
      <c r="R546">
        <v>9.0909090909090898E-2</v>
      </c>
      <c r="S546">
        <v>2.02020202020202E-2</v>
      </c>
      <c r="T546">
        <v>1.01010101010101E-2</v>
      </c>
      <c r="U546">
        <v>0</v>
      </c>
      <c r="V546">
        <v>0</v>
      </c>
      <c r="W546">
        <v>0.34343434343434343</v>
      </c>
      <c r="X546">
        <v>4.0404040404040401E-2</v>
      </c>
      <c r="Y546">
        <v>2.02020202020202E-2</v>
      </c>
      <c r="Z546" t="s">
        <v>3143</v>
      </c>
      <c r="AA546">
        <f>MATCH(Z546,Reference!$B$1:$B$98,0)</f>
        <v>17</v>
      </c>
      <c r="AB546" t="str" cm="1">
        <f t="array" ref="AB546">INDEX(Reference!$C$1:$C$98,Data!AA546)</f>
        <v>10.5194/bg-17-3183-2020</v>
      </c>
      <c r="AC546" t="str">
        <f t="shared" si="16"/>
        <v>0221.u0gub56gd.17</v>
      </c>
    </row>
    <row r="547" spans="1:29" x14ac:dyDescent="0.45">
      <c r="A547">
        <v>546</v>
      </c>
      <c r="B547" t="str">
        <f t="shared" si="17"/>
        <v>0222</v>
      </c>
      <c r="C547" t="s">
        <v>303</v>
      </c>
      <c r="D547" t="s">
        <v>3127</v>
      </c>
      <c r="E547">
        <v>50.068800000000003</v>
      </c>
      <c r="F547">
        <v>5.2725</v>
      </c>
      <c r="G547" t="s">
        <v>4288</v>
      </c>
      <c r="H547">
        <v>9.0166665712992344</v>
      </c>
      <c r="I547">
        <v>9.0166665712992344</v>
      </c>
      <c r="J547">
        <v>6.6</v>
      </c>
      <c r="K547">
        <v>7.0000000000000007E-2</v>
      </c>
      <c r="L547">
        <v>0.06</v>
      </c>
      <c r="M547">
        <v>0</v>
      </c>
      <c r="N547">
        <v>0.01</v>
      </c>
      <c r="O547">
        <v>0</v>
      </c>
      <c r="P547">
        <v>0</v>
      </c>
      <c r="Q547">
        <v>0.2</v>
      </c>
      <c r="R547">
        <v>0.15</v>
      </c>
      <c r="S547">
        <v>0.08</v>
      </c>
      <c r="T547">
        <v>0.08</v>
      </c>
      <c r="U547">
        <v>0.01</v>
      </c>
      <c r="V547">
        <v>0</v>
      </c>
      <c r="W547">
        <v>0.19</v>
      </c>
      <c r="X547">
        <v>0.11</v>
      </c>
      <c r="Y547">
        <v>0.04</v>
      </c>
      <c r="Z547" t="s">
        <v>3143</v>
      </c>
      <c r="AA547">
        <f>MATCH(Z547,Reference!$B$1:$B$98,0)</f>
        <v>17</v>
      </c>
      <c r="AB547" t="str" cm="1">
        <f t="array" ref="AB547">INDEX(Reference!$C$1:$C$98,Data!AA547)</f>
        <v>10.5194/bg-17-3183-2020</v>
      </c>
      <c r="AC547" t="str">
        <f t="shared" si="16"/>
        <v>0222.u0gszfxrf.17</v>
      </c>
    </row>
    <row r="548" spans="1:29" x14ac:dyDescent="0.45">
      <c r="A548">
        <v>547</v>
      </c>
      <c r="B548" t="str">
        <f t="shared" si="17"/>
        <v>0223</v>
      </c>
      <c r="C548" t="s">
        <v>304</v>
      </c>
      <c r="D548" t="s">
        <v>3127</v>
      </c>
      <c r="E548">
        <v>50.070599999999999</v>
      </c>
      <c r="F548">
        <v>5.2724000000000002</v>
      </c>
      <c r="G548" t="s">
        <v>4289</v>
      </c>
      <c r="H548">
        <v>9.0166665712992344</v>
      </c>
      <c r="I548">
        <v>9.0166665712992344</v>
      </c>
      <c r="J548">
        <v>6.5</v>
      </c>
      <c r="K548">
        <v>7.1428571428571425E-2</v>
      </c>
      <c r="L548">
        <v>3.0612244897959179E-2</v>
      </c>
      <c r="M548">
        <v>0</v>
      </c>
      <c r="N548">
        <v>0</v>
      </c>
      <c r="O548">
        <v>0</v>
      </c>
      <c r="P548">
        <v>0</v>
      </c>
      <c r="Q548">
        <v>0.32653061224489788</v>
      </c>
      <c r="R548">
        <v>0.1326530612244898</v>
      </c>
      <c r="S548">
        <v>4.0816326530612242E-2</v>
      </c>
      <c r="T548">
        <v>2.0408163265306121E-2</v>
      </c>
      <c r="U548">
        <v>0</v>
      </c>
      <c r="V548">
        <v>0</v>
      </c>
      <c r="W548">
        <v>0.29591836734693872</v>
      </c>
      <c r="X548">
        <v>5.1020408163265307E-2</v>
      </c>
      <c r="Y548">
        <v>3.0612244897959179E-2</v>
      </c>
      <c r="Z548" t="s">
        <v>3143</v>
      </c>
      <c r="AA548">
        <f>MATCH(Z548,Reference!$B$1:$B$98,0)</f>
        <v>17</v>
      </c>
      <c r="AB548" t="str" cm="1">
        <f t="array" ref="AB548">INDEX(Reference!$C$1:$C$98,Data!AA548)</f>
        <v>10.5194/bg-17-3183-2020</v>
      </c>
      <c r="AC548" t="str">
        <f t="shared" si="16"/>
        <v>0223.u0gszgp4r.17</v>
      </c>
    </row>
    <row r="549" spans="1:29" x14ac:dyDescent="0.45">
      <c r="A549">
        <v>548</v>
      </c>
      <c r="B549" t="str">
        <f t="shared" si="17"/>
        <v>0224</v>
      </c>
      <c r="C549" t="s">
        <v>305</v>
      </c>
      <c r="D549" t="s">
        <v>3127</v>
      </c>
      <c r="E549">
        <v>50.071399999999997</v>
      </c>
      <c r="F549">
        <v>5.2718999999999996</v>
      </c>
      <c r="G549" t="s">
        <v>4290</v>
      </c>
      <c r="H549">
        <v>9.0166665712992344</v>
      </c>
      <c r="I549">
        <v>9.0166665712992344</v>
      </c>
      <c r="J549">
        <v>5.9</v>
      </c>
      <c r="K549">
        <v>7.0707070707070704E-2</v>
      </c>
      <c r="L549">
        <v>1.01010101010101E-2</v>
      </c>
      <c r="M549">
        <v>0</v>
      </c>
      <c r="N549">
        <v>0</v>
      </c>
      <c r="O549">
        <v>0</v>
      </c>
      <c r="P549">
        <v>0</v>
      </c>
      <c r="Q549">
        <v>0.38383838383838381</v>
      </c>
      <c r="R549">
        <v>8.0808080808080801E-2</v>
      </c>
      <c r="S549">
        <v>2.02020202020202E-2</v>
      </c>
      <c r="T549">
        <v>1.01010101010101E-2</v>
      </c>
      <c r="U549">
        <v>0</v>
      </c>
      <c r="V549">
        <v>0</v>
      </c>
      <c r="W549">
        <v>0.36363636363636359</v>
      </c>
      <c r="X549">
        <v>4.0404040404040401E-2</v>
      </c>
      <c r="Y549">
        <v>2.02020202020202E-2</v>
      </c>
      <c r="Z549" t="s">
        <v>3143</v>
      </c>
      <c r="AA549">
        <f>MATCH(Z549,Reference!$B$1:$B$98,0)</f>
        <v>17</v>
      </c>
      <c r="AB549" t="str" cm="1">
        <f t="array" ref="AB549">INDEX(Reference!$C$1:$C$98,Data!AA549)</f>
        <v>10.5194/bg-17-3183-2020</v>
      </c>
      <c r="AC549" t="str">
        <f t="shared" si="16"/>
        <v>0224.u0gszgnzh.17</v>
      </c>
    </row>
    <row r="550" spans="1:29" x14ac:dyDescent="0.45">
      <c r="A550">
        <v>549</v>
      </c>
      <c r="B550" t="str">
        <f t="shared" si="17"/>
        <v>0225</v>
      </c>
      <c r="C550" t="s">
        <v>306</v>
      </c>
      <c r="D550" t="s">
        <v>3127</v>
      </c>
      <c r="E550">
        <v>50.0717</v>
      </c>
      <c r="F550">
        <v>5.2717999999999998</v>
      </c>
      <c r="G550" t="s">
        <v>4291</v>
      </c>
      <c r="H550">
        <v>9.0166665712992344</v>
      </c>
      <c r="I550">
        <v>9.0166665712992344</v>
      </c>
      <c r="J550">
        <v>5.7</v>
      </c>
      <c r="K550">
        <v>6.0606060606060601E-2</v>
      </c>
      <c r="L550">
        <v>2.02020202020202E-2</v>
      </c>
      <c r="M550">
        <v>0</v>
      </c>
      <c r="N550">
        <v>0</v>
      </c>
      <c r="O550">
        <v>0</v>
      </c>
      <c r="P550">
        <v>0</v>
      </c>
      <c r="Q550">
        <v>0.33333333333333331</v>
      </c>
      <c r="R550">
        <v>0.1111111111111111</v>
      </c>
      <c r="S550">
        <v>3.03030303030303E-2</v>
      </c>
      <c r="T550">
        <v>1.01010101010101E-2</v>
      </c>
      <c r="U550">
        <v>0</v>
      </c>
      <c r="V550">
        <v>0</v>
      </c>
      <c r="W550">
        <v>0.34343434343434343</v>
      </c>
      <c r="X550">
        <v>6.0606060606060601E-2</v>
      </c>
      <c r="Y550">
        <v>3.03030303030303E-2</v>
      </c>
      <c r="Z550" t="s">
        <v>3143</v>
      </c>
      <c r="AA550">
        <f>MATCH(Z550,Reference!$B$1:$B$98,0)</f>
        <v>17</v>
      </c>
      <c r="AB550" t="str" cm="1">
        <f t="array" ref="AB550">INDEX(Reference!$C$1:$C$98,Data!AA550)</f>
        <v>10.5194/bg-17-3183-2020</v>
      </c>
      <c r="AC550" t="str">
        <f t="shared" si="16"/>
        <v>0225.u0gszgqbc.17</v>
      </c>
    </row>
    <row r="551" spans="1:29" x14ac:dyDescent="0.45">
      <c r="A551">
        <v>550</v>
      </c>
      <c r="B551" t="str">
        <f t="shared" si="17"/>
        <v>0226</v>
      </c>
      <c r="C551" t="s">
        <v>307</v>
      </c>
      <c r="D551" t="s">
        <v>3127</v>
      </c>
      <c r="E551">
        <v>50.075600000000001</v>
      </c>
      <c r="F551">
        <v>5.2626999999999997</v>
      </c>
      <c r="G551" t="s">
        <v>4292</v>
      </c>
      <c r="H551">
        <v>8.9583332339922581</v>
      </c>
      <c r="I551">
        <v>8.9583332339922581</v>
      </c>
      <c r="J551">
        <v>6.2</v>
      </c>
      <c r="K551">
        <v>7.0707070707070704E-2</v>
      </c>
      <c r="L551">
        <v>3.03030303030303E-2</v>
      </c>
      <c r="M551">
        <v>0</v>
      </c>
      <c r="N551">
        <v>0</v>
      </c>
      <c r="O551">
        <v>0</v>
      </c>
      <c r="P551">
        <v>0</v>
      </c>
      <c r="Q551">
        <v>0.28282828282828282</v>
      </c>
      <c r="R551">
        <v>0.1313131313131313</v>
      </c>
      <c r="S551">
        <v>5.0505050505050497E-2</v>
      </c>
      <c r="T551">
        <v>3.03030303030303E-2</v>
      </c>
      <c r="U551">
        <v>1.01010101010101E-2</v>
      </c>
      <c r="V551">
        <v>0</v>
      </c>
      <c r="W551">
        <v>0.27272727272727271</v>
      </c>
      <c r="X551">
        <v>8.0808080808080801E-2</v>
      </c>
      <c r="Y551">
        <v>4.0404040404040401E-2</v>
      </c>
      <c r="Z551" t="s">
        <v>3143</v>
      </c>
      <c r="AA551">
        <f>MATCH(Z551,Reference!$B$1:$B$98,0)</f>
        <v>17</v>
      </c>
      <c r="AB551" t="str" cm="1">
        <f t="array" ref="AB551">INDEX(Reference!$C$1:$C$98,Data!AA551)</f>
        <v>10.5194/bg-17-3183-2020</v>
      </c>
      <c r="AC551" t="str">
        <f t="shared" si="16"/>
        <v>0226.u0gszgbpt.17</v>
      </c>
    </row>
    <row r="552" spans="1:29" x14ac:dyDescent="0.45">
      <c r="A552">
        <v>551</v>
      </c>
      <c r="B552" t="str">
        <f t="shared" si="17"/>
        <v>0227</v>
      </c>
      <c r="C552" t="s">
        <v>308</v>
      </c>
      <c r="D552" t="s">
        <v>3127</v>
      </c>
      <c r="E552">
        <v>50.074599999999997</v>
      </c>
      <c r="F552">
        <v>5.2618999999999998</v>
      </c>
      <c r="G552" t="s">
        <v>4293</v>
      </c>
      <c r="H552">
        <v>8.9333332479000092</v>
      </c>
      <c r="I552">
        <v>8.9333332479000092</v>
      </c>
      <c r="J552">
        <v>6.3</v>
      </c>
      <c r="K552">
        <v>7.0000000000000007E-2</v>
      </c>
      <c r="L552">
        <v>0.03</v>
      </c>
      <c r="M552">
        <v>0</v>
      </c>
      <c r="N552">
        <v>0</v>
      </c>
      <c r="O552">
        <v>0</v>
      </c>
      <c r="P552">
        <v>0</v>
      </c>
      <c r="Q552">
        <v>0.33</v>
      </c>
      <c r="R552">
        <v>0.11</v>
      </c>
      <c r="S552">
        <v>0.05</v>
      </c>
      <c r="T552">
        <v>0.03</v>
      </c>
      <c r="U552">
        <v>0</v>
      </c>
      <c r="V552">
        <v>0</v>
      </c>
      <c r="W552">
        <v>0.28000000000000003</v>
      </c>
      <c r="X552">
        <v>7.0000000000000007E-2</v>
      </c>
      <c r="Y552">
        <v>0.03</v>
      </c>
      <c r="Z552" t="s">
        <v>3143</v>
      </c>
      <c r="AA552">
        <f>MATCH(Z552,Reference!$B$1:$B$98,0)</f>
        <v>17</v>
      </c>
      <c r="AB552" t="str" cm="1">
        <f t="array" ref="AB552">INDEX(Reference!$C$1:$C$98,Data!AA552)</f>
        <v>10.5194/bg-17-3183-2020</v>
      </c>
      <c r="AC552" t="str">
        <f t="shared" si="16"/>
        <v>0227.u0gszez9e.17</v>
      </c>
    </row>
    <row r="553" spans="1:29" x14ac:dyDescent="0.45">
      <c r="A553">
        <v>552</v>
      </c>
      <c r="B553" t="str">
        <f t="shared" si="17"/>
        <v>0228</v>
      </c>
      <c r="C553" t="s">
        <v>309</v>
      </c>
      <c r="D553" t="s">
        <v>3127</v>
      </c>
      <c r="E553">
        <v>50.073599999999999</v>
      </c>
      <c r="F553">
        <v>5.2614000000000001</v>
      </c>
      <c r="G553" t="s">
        <v>4294</v>
      </c>
      <c r="H553">
        <v>8.9333332479000092</v>
      </c>
      <c r="I553">
        <v>8.9333332479000092</v>
      </c>
      <c r="J553">
        <v>6.3</v>
      </c>
      <c r="K553">
        <v>6.1224489795918373E-2</v>
      </c>
      <c r="L553">
        <v>6.1224489795918373E-2</v>
      </c>
      <c r="M553">
        <v>0</v>
      </c>
      <c r="N553">
        <v>1.020408163265306E-2</v>
      </c>
      <c r="O553">
        <v>0</v>
      </c>
      <c r="P553">
        <v>0</v>
      </c>
      <c r="Q553">
        <v>0.18367346938775511</v>
      </c>
      <c r="R553">
        <v>0.15306122448979589</v>
      </c>
      <c r="S553">
        <v>0.1122448979591837</v>
      </c>
      <c r="T553">
        <v>8.1632653061224497E-2</v>
      </c>
      <c r="U553">
        <v>1.020408163265306E-2</v>
      </c>
      <c r="V553">
        <v>0</v>
      </c>
      <c r="W553">
        <v>0.18367346938775511</v>
      </c>
      <c r="X553">
        <v>0.1122448979591837</v>
      </c>
      <c r="Y553">
        <v>3.0612244897959179E-2</v>
      </c>
      <c r="Z553" t="s">
        <v>3143</v>
      </c>
      <c r="AA553">
        <f>MATCH(Z553,Reference!$B$1:$B$98,0)</f>
        <v>17</v>
      </c>
      <c r="AB553" t="str" cm="1">
        <f t="array" ref="AB553">INDEX(Reference!$C$1:$C$98,Data!AA553)</f>
        <v>10.5194/bg-17-3183-2020</v>
      </c>
      <c r="AC553" t="str">
        <f t="shared" si="16"/>
        <v>0228.u0gszex5z.17</v>
      </c>
    </row>
    <row r="554" spans="1:29" x14ac:dyDescent="0.45">
      <c r="A554">
        <v>553</v>
      </c>
      <c r="B554" t="str">
        <f t="shared" si="17"/>
        <v>0229</v>
      </c>
      <c r="C554" t="s">
        <v>310</v>
      </c>
      <c r="D554" t="s">
        <v>3127</v>
      </c>
      <c r="E554">
        <v>50.0715</v>
      </c>
      <c r="F554">
        <v>5.2526000000000002</v>
      </c>
      <c r="G554" t="s">
        <v>4295</v>
      </c>
      <c r="H554">
        <v>8.7166667183240261</v>
      </c>
      <c r="I554">
        <v>8.7166667183240261</v>
      </c>
      <c r="J554">
        <v>6.2</v>
      </c>
      <c r="K554">
        <v>7.0707070707070704E-2</v>
      </c>
      <c r="L554">
        <v>3.03030303030303E-2</v>
      </c>
      <c r="M554">
        <v>0</v>
      </c>
      <c r="N554">
        <v>0</v>
      </c>
      <c r="O554">
        <v>0</v>
      </c>
      <c r="P554">
        <v>0</v>
      </c>
      <c r="Q554">
        <v>0.31313131313131309</v>
      </c>
      <c r="R554">
        <v>0.1111111111111111</v>
      </c>
      <c r="S554">
        <v>4.0404040404040401E-2</v>
      </c>
      <c r="T554">
        <v>3.03030303030303E-2</v>
      </c>
      <c r="U554">
        <v>0</v>
      </c>
      <c r="V554">
        <v>0</v>
      </c>
      <c r="W554">
        <v>0.29292929292929287</v>
      </c>
      <c r="X554">
        <v>7.0707070707070704E-2</v>
      </c>
      <c r="Y554">
        <v>4.0404040404040401E-2</v>
      </c>
      <c r="Z554" t="s">
        <v>3143</v>
      </c>
      <c r="AA554">
        <f>MATCH(Z554,Reference!$B$1:$B$98,0)</f>
        <v>17</v>
      </c>
      <c r="AB554" t="str" cm="1">
        <f t="array" ref="AB554">INDEX(Reference!$C$1:$C$98,Data!AA554)</f>
        <v>10.5194/bg-17-3183-2020</v>
      </c>
      <c r="AC554" t="str">
        <f t="shared" si="16"/>
        <v>0229.u0gsze0zd.17</v>
      </c>
    </row>
    <row r="555" spans="1:29" x14ac:dyDescent="0.45">
      <c r="A555">
        <v>554</v>
      </c>
      <c r="B555" t="str">
        <f t="shared" si="17"/>
        <v>022A</v>
      </c>
      <c r="C555" t="s">
        <v>311</v>
      </c>
      <c r="D555" t="s">
        <v>3127</v>
      </c>
      <c r="E555">
        <v>50.072400000000002</v>
      </c>
      <c r="F555">
        <v>5.2542999999999997</v>
      </c>
      <c r="G555" t="s">
        <v>4296</v>
      </c>
      <c r="H555">
        <v>8.7166667183240261</v>
      </c>
      <c r="I555">
        <v>8.7166667183240261</v>
      </c>
      <c r="J555">
        <v>6.5</v>
      </c>
      <c r="K555">
        <v>7.0000000000000007E-2</v>
      </c>
      <c r="L555">
        <v>0.04</v>
      </c>
      <c r="M555">
        <v>0</v>
      </c>
      <c r="N555">
        <v>0</v>
      </c>
      <c r="O555">
        <v>0</v>
      </c>
      <c r="P555">
        <v>0</v>
      </c>
      <c r="Q555">
        <v>0.24</v>
      </c>
      <c r="R555">
        <v>0.13</v>
      </c>
      <c r="S555">
        <v>7.0000000000000007E-2</v>
      </c>
      <c r="T555">
        <v>0.05</v>
      </c>
      <c r="U555">
        <v>0.01</v>
      </c>
      <c r="V555">
        <v>0</v>
      </c>
      <c r="W555">
        <v>0.24</v>
      </c>
      <c r="X555">
        <v>0.1</v>
      </c>
      <c r="Y555">
        <v>0.05</v>
      </c>
      <c r="Z555" t="s">
        <v>3143</v>
      </c>
      <c r="AA555">
        <f>MATCH(Z555,Reference!$B$1:$B$98,0)</f>
        <v>17</v>
      </c>
      <c r="AB555" t="str" cm="1">
        <f t="array" ref="AB555">INDEX(Reference!$C$1:$C$98,Data!AA555)</f>
        <v>10.5194/bg-17-3183-2020</v>
      </c>
      <c r="AC555" t="str">
        <f t="shared" si="16"/>
        <v>022A.u0gsze6hf.17</v>
      </c>
    </row>
    <row r="556" spans="1:29" x14ac:dyDescent="0.45">
      <c r="A556">
        <v>555</v>
      </c>
      <c r="B556" t="str">
        <f t="shared" si="17"/>
        <v>022B</v>
      </c>
      <c r="C556" t="s">
        <v>312</v>
      </c>
      <c r="D556" t="s">
        <v>3127</v>
      </c>
      <c r="E556">
        <v>50.0732</v>
      </c>
      <c r="F556">
        <v>5.2549999999999999</v>
      </c>
      <c r="G556" t="s">
        <v>4297</v>
      </c>
      <c r="H556">
        <v>8.7166667183240261</v>
      </c>
      <c r="I556">
        <v>8.7166667183240261</v>
      </c>
      <c r="J556">
        <v>6.7</v>
      </c>
      <c r="K556">
        <v>7.0000000000000007E-2</v>
      </c>
      <c r="L556">
        <v>0.03</v>
      </c>
      <c r="M556">
        <v>0</v>
      </c>
      <c r="N556">
        <v>0</v>
      </c>
      <c r="O556">
        <v>0</v>
      </c>
      <c r="P556">
        <v>0</v>
      </c>
      <c r="Q556">
        <v>0.31</v>
      </c>
      <c r="R556">
        <v>0.11</v>
      </c>
      <c r="S556">
        <v>0.06</v>
      </c>
      <c r="T556">
        <v>0.03</v>
      </c>
      <c r="U556">
        <v>0</v>
      </c>
      <c r="V556">
        <v>0</v>
      </c>
      <c r="W556">
        <v>0.27</v>
      </c>
      <c r="X556">
        <v>0.08</v>
      </c>
      <c r="Y556">
        <v>0.04</v>
      </c>
      <c r="Z556" t="s">
        <v>3143</v>
      </c>
      <c r="AA556">
        <f>MATCH(Z556,Reference!$B$1:$B$98,0)</f>
        <v>17</v>
      </c>
      <c r="AB556" t="str" cm="1">
        <f t="array" ref="AB556">INDEX(Reference!$C$1:$C$98,Data!AA556)</f>
        <v>10.5194/bg-17-3183-2020</v>
      </c>
      <c r="AC556" t="str">
        <f t="shared" si="16"/>
        <v>022B.u0gszed9d.17</v>
      </c>
    </row>
    <row r="557" spans="1:29" x14ac:dyDescent="0.45">
      <c r="A557">
        <v>556</v>
      </c>
      <c r="B557" t="str">
        <f t="shared" si="17"/>
        <v>022C</v>
      </c>
      <c r="C557" t="s">
        <v>313</v>
      </c>
      <c r="D557" t="s">
        <v>3127</v>
      </c>
      <c r="E557">
        <v>50.074399999999997</v>
      </c>
      <c r="F557">
        <v>5.2556000000000003</v>
      </c>
      <c r="G557" t="s">
        <v>4298</v>
      </c>
      <c r="H557">
        <v>8.7166667183240261</v>
      </c>
      <c r="I557">
        <v>8.7166667183240261</v>
      </c>
      <c r="J557">
        <v>7</v>
      </c>
      <c r="K557">
        <v>6.0606060606060601E-2</v>
      </c>
      <c r="L557">
        <v>3.03030303030303E-2</v>
      </c>
      <c r="M557">
        <v>0</v>
      </c>
      <c r="N557">
        <v>0</v>
      </c>
      <c r="O557">
        <v>0</v>
      </c>
      <c r="P557">
        <v>0</v>
      </c>
      <c r="Q557">
        <v>0.35353535353535348</v>
      </c>
      <c r="R557">
        <v>0.10101010101010099</v>
      </c>
      <c r="S557">
        <v>2.02020202020202E-2</v>
      </c>
      <c r="T557">
        <v>2.02020202020202E-2</v>
      </c>
      <c r="U557">
        <v>0</v>
      </c>
      <c r="V557">
        <v>0</v>
      </c>
      <c r="W557">
        <v>0.35353535353535348</v>
      </c>
      <c r="X557">
        <v>4.0404040404040401E-2</v>
      </c>
      <c r="Y557">
        <v>2.02020202020202E-2</v>
      </c>
      <c r="Z557" t="s">
        <v>3143</v>
      </c>
      <c r="AA557">
        <f>MATCH(Z557,Reference!$B$1:$B$98,0)</f>
        <v>17</v>
      </c>
      <c r="AB557" t="str" cm="1">
        <f t="array" ref="AB557">INDEX(Reference!$C$1:$C$98,Data!AA557)</f>
        <v>10.5194/bg-17-3183-2020</v>
      </c>
      <c r="AC557" t="str">
        <f t="shared" si="16"/>
        <v>022C.u0gszeg08.17</v>
      </c>
    </row>
    <row r="558" spans="1:29" x14ac:dyDescent="0.45">
      <c r="A558">
        <v>557</v>
      </c>
      <c r="B558" t="str">
        <f t="shared" si="17"/>
        <v>022D</v>
      </c>
      <c r="C558" t="s">
        <v>314</v>
      </c>
      <c r="D558" t="s">
        <v>3127</v>
      </c>
      <c r="E558">
        <v>50.074399999999997</v>
      </c>
      <c r="F558">
        <v>5.2556000000000003</v>
      </c>
      <c r="G558" t="s">
        <v>4298</v>
      </c>
      <c r="H558">
        <v>8.7166667183240261</v>
      </c>
      <c r="I558">
        <v>8.7166667183240261</v>
      </c>
      <c r="J558">
        <v>7</v>
      </c>
      <c r="K558">
        <v>6.0606060606060601E-2</v>
      </c>
      <c r="L558">
        <v>3.03030303030303E-2</v>
      </c>
      <c r="M558">
        <v>0</v>
      </c>
      <c r="N558">
        <v>0</v>
      </c>
      <c r="O558">
        <v>0</v>
      </c>
      <c r="P558">
        <v>0</v>
      </c>
      <c r="Q558">
        <v>0.36363636363636359</v>
      </c>
      <c r="R558">
        <v>9.0909090909090898E-2</v>
      </c>
      <c r="S558">
        <v>2.02020202020202E-2</v>
      </c>
      <c r="T558">
        <v>1.01010101010101E-2</v>
      </c>
      <c r="U558">
        <v>0</v>
      </c>
      <c r="V558">
        <v>0</v>
      </c>
      <c r="W558">
        <v>0.36363636363636359</v>
      </c>
      <c r="X558">
        <v>4.0404040404040401E-2</v>
      </c>
      <c r="Y558">
        <v>2.02020202020202E-2</v>
      </c>
      <c r="Z558" t="s">
        <v>3143</v>
      </c>
      <c r="AA558">
        <f>MATCH(Z558,Reference!$B$1:$B$98,0)</f>
        <v>17</v>
      </c>
      <c r="AB558" t="str" cm="1">
        <f t="array" ref="AB558">INDEX(Reference!$C$1:$C$98,Data!AA558)</f>
        <v>10.5194/bg-17-3183-2020</v>
      </c>
      <c r="AC558" t="str">
        <f t="shared" si="16"/>
        <v>022D.u0gszeg08.17</v>
      </c>
    </row>
    <row r="559" spans="1:29" x14ac:dyDescent="0.45">
      <c r="A559">
        <v>558</v>
      </c>
      <c r="B559" t="str">
        <f t="shared" si="17"/>
        <v>022E</v>
      </c>
      <c r="C559" t="s">
        <v>315</v>
      </c>
      <c r="D559" t="s">
        <v>3127</v>
      </c>
      <c r="E559">
        <v>50.074599999999997</v>
      </c>
      <c r="F559">
        <v>5.2557</v>
      </c>
      <c r="G559" t="s">
        <v>4299</v>
      </c>
      <c r="H559">
        <v>8.7166667183240261</v>
      </c>
      <c r="I559">
        <v>8.7166667183240261</v>
      </c>
      <c r="J559">
        <v>6.9</v>
      </c>
      <c r="K559">
        <v>6.1224489795918359E-2</v>
      </c>
      <c r="L559">
        <v>3.0612244897959179E-2</v>
      </c>
      <c r="M559">
        <v>0</v>
      </c>
      <c r="N559">
        <v>0</v>
      </c>
      <c r="O559">
        <v>0</v>
      </c>
      <c r="P559">
        <v>0</v>
      </c>
      <c r="Q559">
        <v>0.33673469387755101</v>
      </c>
      <c r="R559">
        <v>0.1020408163265306</v>
      </c>
      <c r="S559">
        <v>3.0612244897959179E-2</v>
      </c>
      <c r="T559">
        <v>1.020408163265306E-2</v>
      </c>
      <c r="U559">
        <v>0</v>
      </c>
      <c r="V559">
        <v>0</v>
      </c>
      <c r="W559">
        <v>0.34693877551020408</v>
      </c>
      <c r="X559">
        <v>5.1020408163265307E-2</v>
      </c>
      <c r="Y559">
        <v>3.0612244897959179E-2</v>
      </c>
      <c r="Z559" t="s">
        <v>3143</v>
      </c>
      <c r="AA559">
        <f>MATCH(Z559,Reference!$B$1:$B$98,0)</f>
        <v>17</v>
      </c>
      <c r="AB559" t="str" cm="1">
        <f t="array" ref="AB559">INDEX(Reference!$C$1:$C$98,Data!AA559)</f>
        <v>10.5194/bg-17-3183-2020</v>
      </c>
      <c r="AC559" t="str">
        <f t="shared" si="16"/>
        <v>022E.u0gszeg1d.17</v>
      </c>
    </row>
    <row r="560" spans="1:29" x14ac:dyDescent="0.45">
      <c r="A560">
        <v>559</v>
      </c>
      <c r="B560" t="str">
        <f t="shared" si="17"/>
        <v>022F</v>
      </c>
      <c r="C560" t="s">
        <v>316</v>
      </c>
      <c r="D560" t="s">
        <v>3127</v>
      </c>
      <c r="E560">
        <v>50.079300000000003</v>
      </c>
      <c r="F560">
        <v>5.2512999999999996</v>
      </c>
      <c r="G560" t="s">
        <v>4300</v>
      </c>
      <c r="H560">
        <v>8.7916667759418488</v>
      </c>
      <c r="I560">
        <v>8.7916667759418488</v>
      </c>
      <c r="J560">
        <v>6.9</v>
      </c>
      <c r="K560">
        <v>6.1224489795918359E-2</v>
      </c>
      <c r="L560">
        <v>2.0408163265306121E-2</v>
      </c>
      <c r="M560">
        <v>0</v>
      </c>
      <c r="N560">
        <v>0</v>
      </c>
      <c r="O560">
        <v>0</v>
      </c>
      <c r="P560">
        <v>0</v>
      </c>
      <c r="Q560">
        <v>0.32653061224489788</v>
      </c>
      <c r="R560">
        <v>0.1020408163265306</v>
      </c>
      <c r="S560">
        <v>4.0816326530612242E-2</v>
      </c>
      <c r="T560">
        <v>2.0408163265306121E-2</v>
      </c>
      <c r="U560">
        <v>0</v>
      </c>
      <c r="V560">
        <v>0</v>
      </c>
      <c r="W560">
        <v>0.33673469387755101</v>
      </c>
      <c r="X560">
        <v>6.1224489795918359E-2</v>
      </c>
      <c r="Y560">
        <v>3.0612244897959179E-2</v>
      </c>
      <c r="Z560" t="s">
        <v>3143</v>
      </c>
      <c r="AA560">
        <f>MATCH(Z560,Reference!$B$1:$B$98,0)</f>
        <v>17</v>
      </c>
      <c r="AB560" t="str" cm="1">
        <f t="array" ref="AB560">INDEX(Reference!$C$1:$C$98,Data!AA560)</f>
        <v>10.5194/bg-17-3183-2020</v>
      </c>
      <c r="AC560" t="str">
        <f t="shared" si="16"/>
        <v>022F.u0gszkxvh.17</v>
      </c>
    </row>
    <row r="561" spans="1:29" x14ac:dyDescent="0.45">
      <c r="A561">
        <v>560</v>
      </c>
      <c r="B561" t="str">
        <f t="shared" si="17"/>
        <v>0230</v>
      </c>
      <c r="C561" t="s">
        <v>317</v>
      </c>
      <c r="D561" t="s">
        <v>3127</v>
      </c>
      <c r="E561">
        <v>50.0792</v>
      </c>
      <c r="F561">
        <v>5.2523999999999997</v>
      </c>
      <c r="G561" t="s">
        <v>4301</v>
      </c>
      <c r="H561">
        <v>8.7916667759418488</v>
      </c>
      <c r="I561">
        <v>8.7916667759418488</v>
      </c>
      <c r="J561">
        <v>6.7</v>
      </c>
      <c r="K561">
        <v>7.0707070707070704E-2</v>
      </c>
      <c r="L561">
        <v>2.02020202020202E-2</v>
      </c>
      <c r="M561">
        <v>0</v>
      </c>
      <c r="N561">
        <v>0</v>
      </c>
      <c r="O561">
        <v>0</v>
      </c>
      <c r="P561">
        <v>0</v>
      </c>
      <c r="Q561">
        <v>0.34343434343434343</v>
      </c>
      <c r="R561">
        <v>0.10101010101010099</v>
      </c>
      <c r="S561">
        <v>3.03030303030303E-2</v>
      </c>
      <c r="T561">
        <v>1.01010101010101E-2</v>
      </c>
      <c r="U561">
        <v>0</v>
      </c>
      <c r="V561">
        <v>0</v>
      </c>
      <c r="W561">
        <v>0.36363636363636359</v>
      </c>
      <c r="X561">
        <v>4.0404040404040401E-2</v>
      </c>
      <c r="Y561">
        <v>2.02020202020202E-2</v>
      </c>
      <c r="Z561" t="s">
        <v>3143</v>
      </c>
      <c r="AA561">
        <f>MATCH(Z561,Reference!$B$1:$B$98,0)</f>
        <v>17</v>
      </c>
      <c r="AB561" t="str" cm="1">
        <f t="array" ref="AB561">INDEX(Reference!$C$1:$C$98,Data!AA561)</f>
        <v>10.5194/bg-17-3183-2020</v>
      </c>
      <c r="AC561" t="str">
        <f t="shared" si="16"/>
        <v>0230.u0gszs8sm.17</v>
      </c>
    </row>
    <row r="562" spans="1:29" x14ac:dyDescent="0.45">
      <c r="A562">
        <v>561</v>
      </c>
      <c r="B562" t="str">
        <f t="shared" si="17"/>
        <v>0231</v>
      </c>
      <c r="C562" t="s">
        <v>318</v>
      </c>
      <c r="D562" t="s">
        <v>3127</v>
      </c>
      <c r="E562">
        <v>50.078800000000001</v>
      </c>
      <c r="F562">
        <v>5.2523999999999997</v>
      </c>
      <c r="G562" t="s">
        <v>4302</v>
      </c>
      <c r="H562">
        <v>8.7916667759418488</v>
      </c>
      <c r="I562">
        <v>8.7916667759418488</v>
      </c>
      <c r="J562">
        <v>6.9</v>
      </c>
      <c r="K562">
        <v>6.0606060606060601E-2</v>
      </c>
      <c r="L562">
        <v>2.02020202020202E-2</v>
      </c>
      <c r="M562">
        <v>0</v>
      </c>
      <c r="N562">
        <v>0</v>
      </c>
      <c r="O562">
        <v>0</v>
      </c>
      <c r="P562">
        <v>0</v>
      </c>
      <c r="Q562">
        <v>0.36363636363636359</v>
      </c>
      <c r="R562">
        <v>9.0909090909090898E-2</v>
      </c>
      <c r="S562">
        <v>2.02020202020202E-2</v>
      </c>
      <c r="T562">
        <v>1.01010101010101E-2</v>
      </c>
      <c r="U562">
        <v>0</v>
      </c>
      <c r="V562">
        <v>0</v>
      </c>
      <c r="W562">
        <v>0.38383838383838381</v>
      </c>
      <c r="X562">
        <v>3.03030303030303E-2</v>
      </c>
      <c r="Y562">
        <v>2.02020202020202E-2</v>
      </c>
      <c r="Z562" t="s">
        <v>3143</v>
      </c>
      <c r="AA562">
        <f>MATCH(Z562,Reference!$B$1:$B$98,0)</f>
        <v>17</v>
      </c>
      <c r="AB562" t="str" cm="1">
        <f t="array" ref="AB562">INDEX(Reference!$C$1:$C$98,Data!AA562)</f>
        <v>10.5194/bg-17-3183-2020</v>
      </c>
      <c r="AC562" t="str">
        <f t="shared" si="16"/>
        <v>0231.u0gszs8dj.17</v>
      </c>
    </row>
    <row r="563" spans="1:29" x14ac:dyDescent="0.45">
      <c r="A563">
        <v>562</v>
      </c>
      <c r="B563" t="str">
        <f t="shared" si="17"/>
        <v>0232</v>
      </c>
      <c r="C563" t="s">
        <v>319</v>
      </c>
      <c r="D563" t="s">
        <v>3127</v>
      </c>
      <c r="E563">
        <v>50.077800000000003</v>
      </c>
      <c r="F563">
        <v>5.2531999999999996</v>
      </c>
      <c r="G563" t="s">
        <v>4303</v>
      </c>
      <c r="H563">
        <v>8.7916667759418488</v>
      </c>
      <c r="I563">
        <v>8.7916667759418488</v>
      </c>
      <c r="J563">
        <v>6.8</v>
      </c>
      <c r="K563">
        <v>0.06</v>
      </c>
      <c r="L563">
        <v>0.02</v>
      </c>
      <c r="M563">
        <v>0</v>
      </c>
      <c r="N563">
        <v>0</v>
      </c>
      <c r="O563">
        <v>0</v>
      </c>
      <c r="P563">
        <v>0</v>
      </c>
      <c r="Q563">
        <v>0.35</v>
      </c>
      <c r="R563">
        <v>9.0000000000000011E-2</v>
      </c>
      <c r="S563">
        <v>0.03</v>
      </c>
      <c r="T563">
        <v>0.01</v>
      </c>
      <c r="U563">
        <v>0</v>
      </c>
      <c r="V563">
        <v>0</v>
      </c>
      <c r="W563">
        <v>0.37000000000000011</v>
      </c>
      <c r="X563">
        <v>4.0000000000000008E-2</v>
      </c>
      <c r="Y563">
        <v>0.03</v>
      </c>
      <c r="Z563" t="s">
        <v>3143</v>
      </c>
      <c r="AA563">
        <f>MATCH(Z563,Reference!$B$1:$B$98,0)</f>
        <v>17</v>
      </c>
      <c r="AB563" t="str" cm="1">
        <f t="array" ref="AB563">INDEX(Reference!$C$1:$C$98,Data!AA563)</f>
        <v>10.5194/bg-17-3183-2020</v>
      </c>
      <c r="AC563" t="str">
        <f t="shared" si="16"/>
        <v>0232.u0gszs3k2.17</v>
      </c>
    </row>
    <row r="564" spans="1:29" x14ac:dyDescent="0.45">
      <c r="A564">
        <v>563</v>
      </c>
      <c r="B564" t="str">
        <f t="shared" si="17"/>
        <v>0233</v>
      </c>
      <c r="C564" t="s">
        <v>320</v>
      </c>
      <c r="D564" t="s">
        <v>3127</v>
      </c>
      <c r="E564">
        <v>50.077300000000001</v>
      </c>
      <c r="F564">
        <v>5.2525000000000004</v>
      </c>
      <c r="G564" t="s">
        <v>4304</v>
      </c>
      <c r="H564">
        <v>8.7916667759418488</v>
      </c>
      <c r="I564">
        <v>8.7916667759418488</v>
      </c>
      <c r="J564">
        <v>6.7</v>
      </c>
      <c r="K564">
        <v>6.9306930693069313E-2</v>
      </c>
      <c r="L564">
        <v>1.9801980198019799E-2</v>
      </c>
      <c r="M564">
        <v>0</v>
      </c>
      <c r="N564">
        <v>0</v>
      </c>
      <c r="O564">
        <v>0</v>
      </c>
      <c r="P564">
        <v>0</v>
      </c>
      <c r="Q564">
        <v>0.36633663366336627</v>
      </c>
      <c r="R564">
        <v>7.9207920792079209E-2</v>
      </c>
      <c r="S564">
        <v>1.9801980198019799E-2</v>
      </c>
      <c r="T564">
        <v>9.9009900990099011E-3</v>
      </c>
      <c r="U564">
        <v>0</v>
      </c>
      <c r="V564">
        <v>0</v>
      </c>
      <c r="W564">
        <v>0.36633663366336627</v>
      </c>
      <c r="X564">
        <v>4.9504950495049507E-2</v>
      </c>
      <c r="Y564">
        <v>1.9801980198019799E-2</v>
      </c>
      <c r="Z564" t="s">
        <v>3143</v>
      </c>
      <c r="AA564">
        <f>MATCH(Z564,Reference!$B$1:$B$98,0)</f>
        <v>17</v>
      </c>
      <c r="AB564" t="str" cm="1">
        <f t="array" ref="AB564">INDEX(Reference!$C$1:$C$98,Data!AA564)</f>
        <v>10.5194/bg-17-3183-2020</v>
      </c>
      <c r="AC564" t="str">
        <f t="shared" si="16"/>
        <v>0233.u0gszs2c2.17</v>
      </c>
    </row>
    <row r="565" spans="1:29" x14ac:dyDescent="0.45">
      <c r="A565">
        <v>564</v>
      </c>
      <c r="B565" t="str">
        <f t="shared" si="17"/>
        <v>0234</v>
      </c>
      <c r="C565" t="s">
        <v>321</v>
      </c>
      <c r="D565" t="s">
        <v>3127</v>
      </c>
      <c r="E565">
        <v>50.0822</v>
      </c>
      <c r="F565">
        <v>5.2723000000000004</v>
      </c>
      <c r="G565" t="s">
        <v>4305</v>
      </c>
      <c r="H565">
        <v>9.1416666706403102</v>
      </c>
      <c r="I565">
        <v>9.1416666706403102</v>
      </c>
      <c r="J565">
        <v>6.2</v>
      </c>
      <c r="K565">
        <v>5.8823529411764712E-2</v>
      </c>
      <c r="L565">
        <v>3.9215686274509803E-2</v>
      </c>
      <c r="M565">
        <v>0</v>
      </c>
      <c r="N565">
        <v>9.8039215686274508E-3</v>
      </c>
      <c r="O565">
        <v>0</v>
      </c>
      <c r="P565">
        <v>0</v>
      </c>
      <c r="Q565">
        <v>0.24509803921568629</v>
      </c>
      <c r="R565">
        <v>0.12745098039215691</v>
      </c>
      <c r="S565">
        <v>5.8823529411764712E-2</v>
      </c>
      <c r="T565">
        <v>4.9019607843137247E-2</v>
      </c>
      <c r="U565">
        <v>9.8039215686274508E-3</v>
      </c>
      <c r="V565">
        <v>0</v>
      </c>
      <c r="W565">
        <v>0.26470588235294118</v>
      </c>
      <c r="X565">
        <v>9.8039215686274508E-2</v>
      </c>
      <c r="Y565">
        <v>3.9215686274509803E-2</v>
      </c>
      <c r="Z565" t="s">
        <v>3143</v>
      </c>
      <c r="AA565">
        <f>MATCH(Z565,Reference!$B$1:$B$98,0)</f>
        <v>17</v>
      </c>
      <c r="AB565" t="str" cm="1">
        <f t="array" ref="AB565">INDEX(Reference!$C$1:$C$98,Data!AA565)</f>
        <v>10.5194/bg-17-3183-2020</v>
      </c>
      <c r="AC565" t="str">
        <f t="shared" si="16"/>
        <v>0234.u0gszvpjv.17</v>
      </c>
    </row>
    <row r="566" spans="1:29" x14ac:dyDescent="0.45">
      <c r="A566">
        <v>565</v>
      </c>
      <c r="B566" t="str">
        <f t="shared" si="17"/>
        <v>0235</v>
      </c>
      <c r="C566" t="s">
        <v>322</v>
      </c>
      <c r="D566" t="s">
        <v>3127</v>
      </c>
      <c r="E566">
        <v>50.082099999999997</v>
      </c>
      <c r="F566">
        <v>5.2713999999999999</v>
      </c>
      <c r="G566" t="s">
        <v>4306</v>
      </c>
      <c r="H566">
        <v>9.1416666706403102</v>
      </c>
      <c r="I566">
        <v>9.1416666706403102</v>
      </c>
      <c r="J566">
        <v>6.5</v>
      </c>
      <c r="K566">
        <v>8.0808080808080815E-2</v>
      </c>
      <c r="L566">
        <v>7.0707070707070718E-2</v>
      </c>
      <c r="M566">
        <v>0</v>
      </c>
      <c r="N566">
        <v>1.01010101010101E-2</v>
      </c>
      <c r="O566">
        <v>0</v>
      </c>
      <c r="P566">
        <v>0</v>
      </c>
      <c r="Q566">
        <v>0.2121212121212121</v>
      </c>
      <c r="R566">
        <v>0.1616161616161616</v>
      </c>
      <c r="S566">
        <v>7.0707070707070718E-2</v>
      </c>
      <c r="T566">
        <v>8.0808080808080815E-2</v>
      </c>
      <c r="U566">
        <v>0</v>
      </c>
      <c r="V566">
        <v>1.01010101010101E-2</v>
      </c>
      <c r="W566">
        <v>0.15151515151515149</v>
      </c>
      <c r="X566">
        <v>7.0707070707070718E-2</v>
      </c>
      <c r="Y566">
        <v>8.0808080808080815E-2</v>
      </c>
      <c r="Z566" t="s">
        <v>3143</v>
      </c>
      <c r="AA566">
        <f>MATCH(Z566,Reference!$B$1:$B$98,0)</f>
        <v>17</v>
      </c>
      <c r="AB566" t="str" cm="1">
        <f t="array" ref="AB566">INDEX(Reference!$C$1:$C$98,Data!AA566)</f>
        <v>10.5194/bg-17-3183-2020</v>
      </c>
      <c r="AC566" t="str">
        <f t="shared" si="16"/>
        <v>0235.u0gszvnt2.17</v>
      </c>
    </row>
    <row r="567" spans="1:29" x14ac:dyDescent="0.45">
      <c r="A567">
        <v>566</v>
      </c>
      <c r="B567" t="str">
        <f t="shared" si="17"/>
        <v>0236</v>
      </c>
      <c r="C567" t="s">
        <v>323</v>
      </c>
      <c r="D567" t="s">
        <v>3127</v>
      </c>
      <c r="E567">
        <v>50.0822</v>
      </c>
      <c r="F567">
        <v>5.2704000000000004</v>
      </c>
      <c r="G567" t="s">
        <v>4307</v>
      </c>
      <c r="H567">
        <v>9.1416666706403102</v>
      </c>
      <c r="I567">
        <v>9.1416666706403102</v>
      </c>
      <c r="J567">
        <v>6.6</v>
      </c>
      <c r="K567">
        <v>6.9306930693069313E-2</v>
      </c>
      <c r="L567">
        <v>4.9504950495049507E-2</v>
      </c>
      <c r="M567">
        <v>9.9009900990099011E-3</v>
      </c>
      <c r="N567">
        <v>1.9801980198019799E-2</v>
      </c>
      <c r="O567">
        <v>0</v>
      </c>
      <c r="P567">
        <v>0</v>
      </c>
      <c r="Q567">
        <v>0.198019801980198</v>
      </c>
      <c r="R567">
        <v>0.12871287128712869</v>
      </c>
      <c r="S567">
        <v>7.9207920792079209E-2</v>
      </c>
      <c r="T567">
        <v>6.9306930693069313E-2</v>
      </c>
      <c r="U567">
        <v>1.9801980198019799E-2</v>
      </c>
      <c r="V567">
        <v>9.9009900990099011E-3</v>
      </c>
      <c r="W567">
        <v>0.198019801980198</v>
      </c>
      <c r="X567">
        <v>0.1089108910891089</v>
      </c>
      <c r="Y567">
        <v>3.9603960396039598E-2</v>
      </c>
      <c r="Z567" t="s">
        <v>3143</v>
      </c>
      <c r="AA567">
        <f>MATCH(Z567,Reference!$B$1:$B$98,0)</f>
        <v>17</v>
      </c>
      <c r="AB567" t="str" cm="1">
        <f t="array" ref="AB567">INDEX(Reference!$C$1:$C$98,Data!AA567)</f>
        <v>10.5194/bg-17-3183-2020</v>
      </c>
      <c r="AC567" t="str">
        <f t="shared" si="16"/>
        <v>0236.u0gszvjvc.17</v>
      </c>
    </row>
    <row r="568" spans="1:29" x14ac:dyDescent="0.45">
      <c r="A568">
        <v>567</v>
      </c>
      <c r="B568" t="str">
        <f t="shared" si="17"/>
        <v>0237</v>
      </c>
      <c r="C568" t="s">
        <v>324</v>
      </c>
      <c r="D568" t="s">
        <v>3127</v>
      </c>
      <c r="E568">
        <v>50.082000000000001</v>
      </c>
      <c r="F568">
        <v>5.2694000000000001</v>
      </c>
      <c r="G568" t="s">
        <v>4308</v>
      </c>
      <c r="H568">
        <v>9.1416666706403102</v>
      </c>
      <c r="I568">
        <v>9.1416666706403102</v>
      </c>
      <c r="J568">
        <v>6.5</v>
      </c>
      <c r="K568">
        <v>6.0606060606060601E-2</v>
      </c>
      <c r="L568">
        <v>3.03030303030303E-2</v>
      </c>
      <c r="M568">
        <v>0</v>
      </c>
      <c r="N568">
        <v>0</v>
      </c>
      <c r="O568">
        <v>0</v>
      </c>
      <c r="P568">
        <v>0</v>
      </c>
      <c r="Q568">
        <v>0.28282828282828282</v>
      </c>
      <c r="R568">
        <v>0.1212121212121212</v>
      </c>
      <c r="S568">
        <v>5.0505050505050497E-2</v>
      </c>
      <c r="T568">
        <v>2.02020202020202E-2</v>
      </c>
      <c r="U568">
        <v>0</v>
      </c>
      <c r="V568">
        <v>0</v>
      </c>
      <c r="W568">
        <v>0.3232323232323232</v>
      </c>
      <c r="X568">
        <v>8.0808080808080801E-2</v>
      </c>
      <c r="Y568">
        <v>3.03030303030303E-2</v>
      </c>
      <c r="Z568" t="s">
        <v>3143</v>
      </c>
      <c r="AA568">
        <f>MATCH(Z568,Reference!$B$1:$B$98,0)</f>
        <v>17</v>
      </c>
      <c r="AB568" t="str" cm="1">
        <f t="array" ref="AB568">INDEX(Reference!$C$1:$C$98,Data!AA568)</f>
        <v>10.5194/bg-17-3183-2020</v>
      </c>
      <c r="AC568" t="str">
        <f t="shared" si="16"/>
        <v>0237.u0gszvjhc.17</v>
      </c>
    </row>
    <row r="569" spans="1:29" x14ac:dyDescent="0.45">
      <c r="A569">
        <v>568</v>
      </c>
      <c r="B569" t="str">
        <f t="shared" si="17"/>
        <v>0238</v>
      </c>
      <c r="C569" t="s">
        <v>325</v>
      </c>
      <c r="D569" t="s">
        <v>3127</v>
      </c>
      <c r="E569">
        <v>50.082000000000001</v>
      </c>
      <c r="F569">
        <v>5.2690999999999999</v>
      </c>
      <c r="G569" t="s">
        <v>4309</v>
      </c>
      <c r="H569">
        <v>9.1416666706403102</v>
      </c>
      <c r="I569">
        <v>9.1416666706403102</v>
      </c>
      <c r="J569">
        <v>6.1</v>
      </c>
      <c r="K569">
        <v>8.0808080808080815E-2</v>
      </c>
      <c r="L569">
        <v>2.02020202020202E-2</v>
      </c>
      <c r="M569">
        <v>0</v>
      </c>
      <c r="N569">
        <v>0</v>
      </c>
      <c r="O569">
        <v>0</v>
      </c>
      <c r="P569">
        <v>0</v>
      </c>
      <c r="Q569">
        <v>0.34343434343434348</v>
      </c>
      <c r="R569">
        <v>0.10101010101010099</v>
      </c>
      <c r="S569">
        <v>4.0404040404040407E-2</v>
      </c>
      <c r="T569">
        <v>1.01010101010101E-2</v>
      </c>
      <c r="U569">
        <v>0</v>
      </c>
      <c r="V569">
        <v>0</v>
      </c>
      <c r="W569">
        <v>0.32323232323232332</v>
      </c>
      <c r="X569">
        <v>6.0606060606060608E-2</v>
      </c>
      <c r="Y569">
        <v>2.02020202020202E-2</v>
      </c>
      <c r="Z569" t="s">
        <v>3143</v>
      </c>
      <c r="AA569">
        <f>MATCH(Z569,Reference!$B$1:$B$98,0)</f>
        <v>17</v>
      </c>
      <c r="AB569" t="str" cm="1">
        <f t="array" ref="AB569">INDEX(Reference!$C$1:$C$98,Data!AA569)</f>
        <v>10.5194/bg-17-3183-2020</v>
      </c>
      <c r="AC569" t="str">
        <f t="shared" si="16"/>
        <v>0238.u0gszvhuf.17</v>
      </c>
    </row>
    <row r="570" spans="1:29" x14ac:dyDescent="0.45">
      <c r="A570">
        <v>569</v>
      </c>
      <c r="B570" t="str">
        <f t="shared" si="17"/>
        <v>0239</v>
      </c>
      <c r="C570" t="s">
        <v>326</v>
      </c>
      <c r="D570" t="s">
        <v>3127</v>
      </c>
      <c r="E570">
        <v>50.076599999999999</v>
      </c>
      <c r="F570">
        <v>5.2760999999999996</v>
      </c>
      <c r="G570" t="s">
        <v>4310</v>
      </c>
      <c r="H570">
        <v>8.8666667143503819</v>
      </c>
      <c r="I570">
        <v>8.8666667143503819</v>
      </c>
      <c r="J570">
        <v>6.2</v>
      </c>
      <c r="K570">
        <v>7.0707070707070704E-2</v>
      </c>
      <c r="L570">
        <v>2.02020202020202E-2</v>
      </c>
      <c r="M570">
        <v>0</v>
      </c>
      <c r="N570">
        <v>0</v>
      </c>
      <c r="O570">
        <v>0</v>
      </c>
      <c r="P570">
        <v>0</v>
      </c>
      <c r="Q570">
        <v>0.3232323232323232</v>
      </c>
      <c r="R570">
        <v>0.1212121212121212</v>
      </c>
      <c r="S570">
        <v>3.03030303030303E-2</v>
      </c>
      <c r="T570">
        <v>2.02020202020202E-2</v>
      </c>
      <c r="U570">
        <v>0</v>
      </c>
      <c r="V570">
        <v>0</v>
      </c>
      <c r="W570">
        <v>0.30303030303030298</v>
      </c>
      <c r="X570">
        <v>7.0707070707070704E-2</v>
      </c>
      <c r="Y570">
        <v>4.0404040404040401E-2</v>
      </c>
      <c r="Z570" t="s">
        <v>3143</v>
      </c>
      <c r="AA570">
        <f>MATCH(Z570,Reference!$B$1:$B$98,0)</f>
        <v>17</v>
      </c>
      <c r="AB570" t="str" cm="1">
        <f t="array" ref="AB570">INDEX(Reference!$C$1:$C$98,Data!AA570)</f>
        <v>10.5194/bg-17-3183-2020</v>
      </c>
      <c r="AC570" t="str">
        <f t="shared" si="16"/>
        <v>0239.u0gubh1vq.17</v>
      </c>
    </row>
    <row r="571" spans="1:29" x14ac:dyDescent="0.45">
      <c r="A571">
        <v>570</v>
      </c>
      <c r="B571" t="str">
        <f t="shared" si="17"/>
        <v>023A</v>
      </c>
      <c r="C571" t="s">
        <v>327</v>
      </c>
      <c r="D571" t="s">
        <v>3127</v>
      </c>
      <c r="E571">
        <v>50.075899999999997</v>
      </c>
      <c r="F571">
        <v>5.2756999999999996</v>
      </c>
      <c r="G571" t="s">
        <v>4311</v>
      </c>
      <c r="H571">
        <v>8.8666667143503819</v>
      </c>
      <c r="I571">
        <v>8.8666667143503819</v>
      </c>
      <c r="J571">
        <v>6.3</v>
      </c>
      <c r="K571">
        <v>6.0606060606060601E-2</v>
      </c>
      <c r="L571">
        <v>4.0404040404040401E-2</v>
      </c>
      <c r="M571">
        <v>0</v>
      </c>
      <c r="N571">
        <v>0</v>
      </c>
      <c r="O571">
        <v>0</v>
      </c>
      <c r="P571">
        <v>0</v>
      </c>
      <c r="Q571">
        <v>0.25252525252525249</v>
      </c>
      <c r="R571">
        <v>0.1111111111111111</v>
      </c>
      <c r="S571">
        <v>6.0606060606060601E-2</v>
      </c>
      <c r="T571">
        <v>4.0404040404040401E-2</v>
      </c>
      <c r="U571">
        <v>1.01010101010101E-2</v>
      </c>
      <c r="V571">
        <v>0</v>
      </c>
      <c r="W571">
        <v>0.25252525252525249</v>
      </c>
      <c r="X571">
        <v>0.1313131313131313</v>
      </c>
      <c r="Y571">
        <v>4.0404040404040401E-2</v>
      </c>
      <c r="Z571" t="s">
        <v>3143</v>
      </c>
      <c r="AA571">
        <f>MATCH(Z571,Reference!$B$1:$B$98,0)</f>
        <v>17</v>
      </c>
      <c r="AB571" t="str" cm="1">
        <f t="array" ref="AB571">INDEX(Reference!$C$1:$C$98,Data!AA571)</f>
        <v>10.5194/bg-17-3183-2020</v>
      </c>
      <c r="AC571" t="str">
        <f t="shared" si="16"/>
        <v>023A.u0gubh19k.17</v>
      </c>
    </row>
    <row r="572" spans="1:29" x14ac:dyDescent="0.45">
      <c r="A572">
        <v>571</v>
      </c>
      <c r="B572" t="str">
        <f t="shared" si="17"/>
        <v>023B</v>
      </c>
      <c r="C572" t="s">
        <v>328</v>
      </c>
      <c r="D572" t="s">
        <v>3127</v>
      </c>
      <c r="E572">
        <v>50.0732</v>
      </c>
      <c r="F572">
        <v>5.2819000000000003</v>
      </c>
      <c r="G572" t="s">
        <v>4312</v>
      </c>
      <c r="H572">
        <v>8.6750000417232513</v>
      </c>
      <c r="I572">
        <v>8.6750000417232513</v>
      </c>
      <c r="J572">
        <v>6.1</v>
      </c>
      <c r="K572">
        <v>7.0000000000000007E-2</v>
      </c>
      <c r="L572">
        <v>0.03</v>
      </c>
      <c r="M572">
        <v>0</v>
      </c>
      <c r="N572">
        <v>0</v>
      </c>
      <c r="O572">
        <v>0</v>
      </c>
      <c r="P572">
        <v>0</v>
      </c>
      <c r="Q572">
        <v>0.31</v>
      </c>
      <c r="R572">
        <v>0.12</v>
      </c>
      <c r="S572">
        <v>0.03</v>
      </c>
      <c r="T572">
        <v>0.02</v>
      </c>
      <c r="U572">
        <v>0.01</v>
      </c>
      <c r="V572">
        <v>0</v>
      </c>
      <c r="W572">
        <v>0.32</v>
      </c>
      <c r="X572">
        <v>0.06</v>
      </c>
      <c r="Y572">
        <v>0.03</v>
      </c>
      <c r="Z572" t="s">
        <v>3143</v>
      </c>
      <c r="AA572">
        <f>MATCH(Z572,Reference!$B$1:$B$98,0)</f>
        <v>17</v>
      </c>
      <c r="AB572" t="str" cm="1">
        <f t="array" ref="AB572">INDEX(Reference!$C$1:$C$98,Data!AA572)</f>
        <v>10.5194/bg-17-3183-2020</v>
      </c>
      <c r="AC572" t="str">
        <f t="shared" si="16"/>
        <v>023B.u0gub5w1t.17</v>
      </c>
    </row>
    <row r="573" spans="1:29" x14ac:dyDescent="0.45">
      <c r="A573">
        <v>572</v>
      </c>
      <c r="B573" t="str">
        <f t="shared" si="17"/>
        <v>023C</v>
      </c>
      <c r="C573" t="s">
        <v>329</v>
      </c>
      <c r="D573" t="s">
        <v>3127</v>
      </c>
      <c r="E573">
        <v>50.074100000000001</v>
      </c>
      <c r="F573">
        <v>5.2816000000000001</v>
      </c>
      <c r="G573" t="s">
        <v>4313</v>
      </c>
      <c r="H573">
        <v>8.6750000417232513</v>
      </c>
      <c r="I573">
        <v>8.6750000417232513</v>
      </c>
      <c r="J573">
        <v>5.7</v>
      </c>
      <c r="K573">
        <v>0.1</v>
      </c>
      <c r="L573">
        <v>0.01</v>
      </c>
      <c r="M573">
        <v>0</v>
      </c>
      <c r="N573">
        <v>0</v>
      </c>
      <c r="O573">
        <v>0</v>
      </c>
      <c r="P573">
        <v>0</v>
      </c>
      <c r="Q573">
        <v>0.43</v>
      </c>
      <c r="R573">
        <v>0.08</v>
      </c>
      <c r="S573">
        <v>0.01</v>
      </c>
      <c r="T573">
        <v>0.01</v>
      </c>
      <c r="U573">
        <v>0</v>
      </c>
      <c r="V573">
        <v>0</v>
      </c>
      <c r="W573">
        <v>0.33</v>
      </c>
      <c r="X573">
        <v>0.02</v>
      </c>
      <c r="Y573">
        <v>0.01</v>
      </c>
      <c r="Z573" t="s">
        <v>3143</v>
      </c>
      <c r="AA573">
        <f>MATCH(Z573,Reference!$B$1:$B$98,0)</f>
        <v>17</v>
      </c>
      <c r="AB573" t="str" cm="1">
        <f t="array" ref="AB573">INDEX(Reference!$C$1:$C$98,Data!AA573)</f>
        <v>10.5194/bg-17-3183-2020</v>
      </c>
      <c r="AC573" t="str">
        <f t="shared" si="16"/>
        <v>023C.u0gub5tyy.17</v>
      </c>
    </row>
    <row r="574" spans="1:29" x14ac:dyDescent="0.45">
      <c r="A574">
        <v>573</v>
      </c>
      <c r="B574" t="str">
        <f t="shared" si="17"/>
        <v>023D</v>
      </c>
      <c r="C574" t="s">
        <v>330</v>
      </c>
      <c r="D574" t="s">
        <v>3127</v>
      </c>
      <c r="E574">
        <v>50.072299999999998</v>
      </c>
      <c r="F574">
        <v>5.2759999999999998</v>
      </c>
      <c r="G574" t="s">
        <v>4314</v>
      </c>
      <c r="H574">
        <v>8.6750000417232513</v>
      </c>
      <c r="I574">
        <v>8.6750000417232513</v>
      </c>
      <c r="J574">
        <v>5.0999999999999996</v>
      </c>
      <c r="K574">
        <v>0.10101010101010099</v>
      </c>
      <c r="L574">
        <v>1.01010101010101E-2</v>
      </c>
      <c r="M574">
        <v>0</v>
      </c>
      <c r="N574">
        <v>0</v>
      </c>
      <c r="O574">
        <v>0</v>
      </c>
      <c r="P574">
        <v>0</v>
      </c>
      <c r="Q574">
        <v>0.42424242424242431</v>
      </c>
      <c r="R574">
        <v>8.0808080808080815E-2</v>
      </c>
      <c r="S574">
        <v>1.01010101010101E-2</v>
      </c>
      <c r="T574">
        <v>1.01010101010101E-2</v>
      </c>
      <c r="U574">
        <v>0</v>
      </c>
      <c r="V574">
        <v>0</v>
      </c>
      <c r="W574">
        <v>0.33333333333333343</v>
      </c>
      <c r="X574">
        <v>3.03030303030303E-2</v>
      </c>
      <c r="Y574">
        <v>0</v>
      </c>
      <c r="Z574" t="s">
        <v>3143</v>
      </c>
      <c r="AA574">
        <f>MATCH(Z574,Reference!$B$1:$B$98,0)</f>
        <v>17</v>
      </c>
      <c r="AB574" t="str" cm="1">
        <f t="array" ref="AB574">INDEX(Reference!$C$1:$C$98,Data!AA574)</f>
        <v>10.5194/bg-17-3183-2020</v>
      </c>
      <c r="AC574" t="str">
        <f t="shared" si="16"/>
        <v>023D.u0gub53u7.17</v>
      </c>
    </row>
    <row r="575" spans="1:29" x14ac:dyDescent="0.45">
      <c r="A575">
        <v>574</v>
      </c>
      <c r="B575" t="str">
        <f t="shared" si="17"/>
        <v>023E</v>
      </c>
      <c r="C575" t="s">
        <v>331</v>
      </c>
      <c r="D575" t="s">
        <v>3127</v>
      </c>
      <c r="E575">
        <v>50.072699999999998</v>
      </c>
      <c r="F575">
        <v>5.2759</v>
      </c>
      <c r="G575" t="s">
        <v>4315</v>
      </c>
      <c r="H575">
        <v>8.6750000417232513</v>
      </c>
      <c r="I575">
        <v>8.6750000417232513</v>
      </c>
      <c r="J575">
        <v>5.3</v>
      </c>
      <c r="K575">
        <v>0.09</v>
      </c>
      <c r="L575">
        <v>0.01</v>
      </c>
      <c r="M575">
        <v>0</v>
      </c>
      <c r="N575">
        <v>0</v>
      </c>
      <c r="O575">
        <v>0</v>
      </c>
      <c r="P575">
        <v>0</v>
      </c>
      <c r="Q575">
        <v>0.41</v>
      </c>
      <c r="R575">
        <v>0.06</v>
      </c>
      <c r="S575">
        <v>0</v>
      </c>
      <c r="T575">
        <v>0</v>
      </c>
      <c r="U575">
        <v>0</v>
      </c>
      <c r="V575">
        <v>0</v>
      </c>
      <c r="W575">
        <v>0.41</v>
      </c>
      <c r="X575">
        <v>0.01</v>
      </c>
      <c r="Y575">
        <v>0.01</v>
      </c>
      <c r="Z575" t="s">
        <v>3143</v>
      </c>
      <c r="AA575">
        <f>MATCH(Z575,Reference!$B$1:$B$98,0)</f>
        <v>17</v>
      </c>
      <c r="AB575" t="str" cm="1">
        <f t="array" ref="AB575">INDEX(Reference!$C$1:$C$98,Data!AA575)</f>
        <v>10.5194/bg-17-3183-2020</v>
      </c>
      <c r="AC575" t="str">
        <f t="shared" si="16"/>
        <v>023E.u0gub53y9.17</v>
      </c>
    </row>
    <row r="576" spans="1:29" x14ac:dyDescent="0.45">
      <c r="A576">
        <v>575</v>
      </c>
      <c r="B576" t="str">
        <f t="shared" si="17"/>
        <v>023F</v>
      </c>
      <c r="C576" t="s">
        <v>332</v>
      </c>
      <c r="D576" t="s">
        <v>3127</v>
      </c>
      <c r="E576">
        <v>50.072800000000001</v>
      </c>
      <c r="F576">
        <v>5.2759</v>
      </c>
      <c r="G576" t="s">
        <v>4316</v>
      </c>
      <c r="H576">
        <v>8.6750000417232513</v>
      </c>
      <c r="I576">
        <v>8.6750000417232513</v>
      </c>
      <c r="J576">
        <v>5.4</v>
      </c>
      <c r="K576">
        <v>0.09</v>
      </c>
      <c r="L576">
        <v>0.01</v>
      </c>
      <c r="M576">
        <v>0</v>
      </c>
      <c r="N576">
        <v>0</v>
      </c>
      <c r="O576">
        <v>0</v>
      </c>
      <c r="P576">
        <v>0</v>
      </c>
      <c r="Q576">
        <v>0.41</v>
      </c>
      <c r="R576">
        <v>0.06</v>
      </c>
      <c r="S576">
        <v>0.01</v>
      </c>
      <c r="T576">
        <v>0</v>
      </c>
      <c r="U576">
        <v>0</v>
      </c>
      <c r="V576">
        <v>0</v>
      </c>
      <c r="W576">
        <v>0.39</v>
      </c>
      <c r="X576">
        <v>0.02</v>
      </c>
      <c r="Y576">
        <v>0.01</v>
      </c>
      <c r="Z576" t="s">
        <v>3143</v>
      </c>
      <c r="AA576">
        <f>MATCH(Z576,Reference!$B$1:$B$98,0)</f>
        <v>17</v>
      </c>
      <c r="AB576" t="str" cm="1">
        <f t="array" ref="AB576">INDEX(Reference!$C$1:$C$98,Data!AA576)</f>
        <v>10.5194/bg-17-3183-2020</v>
      </c>
      <c r="AC576" t="str">
        <f t="shared" si="16"/>
        <v>023F.u0gub53z1.17</v>
      </c>
    </row>
    <row r="577" spans="1:29" x14ac:dyDescent="0.45">
      <c r="A577">
        <v>576</v>
      </c>
      <c r="B577" t="str">
        <f t="shared" si="17"/>
        <v>0240</v>
      </c>
      <c r="C577" t="s">
        <v>333</v>
      </c>
      <c r="D577" t="s">
        <v>3127</v>
      </c>
      <c r="E577">
        <v>50.073099999999997</v>
      </c>
      <c r="F577">
        <v>5.2760999999999996</v>
      </c>
      <c r="G577" t="s">
        <v>4317</v>
      </c>
      <c r="H577">
        <v>8.6750000417232513</v>
      </c>
      <c r="I577">
        <v>8.6750000417232513</v>
      </c>
      <c r="J577">
        <v>5.5</v>
      </c>
      <c r="K577">
        <v>7.0000000000000007E-2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0.38</v>
      </c>
      <c r="R577">
        <v>7.0000000000000007E-2</v>
      </c>
      <c r="S577">
        <v>0.01</v>
      </c>
      <c r="T577">
        <v>0</v>
      </c>
      <c r="U577">
        <v>0</v>
      </c>
      <c r="V577">
        <v>0</v>
      </c>
      <c r="W577">
        <v>0.41</v>
      </c>
      <c r="X577">
        <v>0.03</v>
      </c>
      <c r="Y577">
        <v>0.02</v>
      </c>
      <c r="Z577" t="s">
        <v>3143</v>
      </c>
      <c r="AA577">
        <f>MATCH(Z577,Reference!$B$1:$B$98,0)</f>
        <v>17</v>
      </c>
      <c r="AB577" t="str" cm="1">
        <f t="array" ref="AB577">INDEX(Reference!$C$1:$C$98,Data!AA577)</f>
        <v>10.5194/bg-17-3183-2020</v>
      </c>
      <c r="AC577" t="str">
        <f t="shared" si="16"/>
        <v>0240.u0gub59by.17</v>
      </c>
    </row>
    <row r="578" spans="1:29" x14ac:dyDescent="0.45">
      <c r="A578">
        <v>577</v>
      </c>
      <c r="B578" t="str">
        <f t="shared" si="17"/>
        <v>0241</v>
      </c>
      <c r="C578" t="s">
        <v>334</v>
      </c>
      <c r="D578" t="s">
        <v>3127</v>
      </c>
      <c r="E578">
        <v>50.072800000000001</v>
      </c>
      <c r="F578">
        <v>5.2610000000000001</v>
      </c>
      <c r="G578" t="s">
        <v>4318</v>
      </c>
      <c r="H578">
        <v>8.9333332479000092</v>
      </c>
      <c r="I578">
        <v>8.9333332479000092</v>
      </c>
      <c r="J578">
        <v>6</v>
      </c>
      <c r="K578">
        <v>7.0000000000000007E-2</v>
      </c>
      <c r="L578">
        <v>0.03</v>
      </c>
      <c r="M578">
        <v>0</v>
      </c>
      <c r="N578">
        <v>0</v>
      </c>
      <c r="O578">
        <v>0</v>
      </c>
      <c r="P578">
        <v>0</v>
      </c>
      <c r="Q578">
        <v>0.31</v>
      </c>
      <c r="R578">
        <v>0.09</v>
      </c>
      <c r="S578">
        <v>0.04</v>
      </c>
      <c r="T578">
        <v>0.02</v>
      </c>
      <c r="U578">
        <v>0.01</v>
      </c>
      <c r="V578">
        <v>0</v>
      </c>
      <c r="W578">
        <v>0.28999999999999998</v>
      </c>
      <c r="X578">
        <v>0.11</v>
      </c>
      <c r="Y578">
        <v>0.03</v>
      </c>
      <c r="Z578" t="s">
        <v>3143</v>
      </c>
      <c r="AA578">
        <f>MATCH(Z578,Reference!$B$1:$B$98,0)</f>
        <v>17</v>
      </c>
      <c r="AB578" t="str" cm="1">
        <f t="array" ref="AB578">INDEX(Reference!$C$1:$C$98,Data!AA578)</f>
        <v>10.5194/bg-17-3183-2020</v>
      </c>
      <c r="AC578" t="str">
        <f t="shared" si="16"/>
        <v>0241.u0gszeqzn.17</v>
      </c>
    </row>
    <row r="579" spans="1:29" x14ac:dyDescent="0.45">
      <c r="A579">
        <v>578</v>
      </c>
      <c r="B579" t="str">
        <f t="shared" si="17"/>
        <v>0242</v>
      </c>
      <c r="C579" t="s">
        <v>335</v>
      </c>
      <c r="D579" t="s">
        <v>3127</v>
      </c>
      <c r="E579">
        <v>50.082599999999999</v>
      </c>
      <c r="F579">
        <v>5.2643000000000004</v>
      </c>
      <c r="G579" t="s">
        <v>4319</v>
      </c>
      <c r="H579">
        <v>8.9583332339922581</v>
      </c>
      <c r="I579">
        <v>8.9583332339922581</v>
      </c>
      <c r="J579">
        <v>5.8</v>
      </c>
      <c r="K579">
        <v>0.1</v>
      </c>
      <c r="L579">
        <v>0.01</v>
      </c>
      <c r="M579">
        <v>0</v>
      </c>
      <c r="N579">
        <v>0</v>
      </c>
      <c r="O579">
        <v>0</v>
      </c>
      <c r="P579">
        <v>0</v>
      </c>
      <c r="Q579">
        <v>0.4</v>
      </c>
      <c r="R579">
        <v>0.08</v>
      </c>
      <c r="S579">
        <v>0.02</v>
      </c>
      <c r="T579">
        <v>0.01</v>
      </c>
      <c r="U579">
        <v>0</v>
      </c>
      <c r="V579">
        <v>0</v>
      </c>
      <c r="W579">
        <v>0.32</v>
      </c>
      <c r="X579">
        <v>0.04</v>
      </c>
      <c r="Y579">
        <v>0.02</v>
      </c>
      <c r="Z579" t="s">
        <v>3143</v>
      </c>
      <c r="AA579">
        <f>MATCH(Z579,Reference!$B$1:$B$98,0)</f>
        <v>17</v>
      </c>
      <c r="AB579" t="str" cm="1">
        <f t="array" ref="AB579">INDEX(Reference!$C$1:$C$98,Data!AA579)</f>
        <v>10.5194/bg-17-3183-2020</v>
      </c>
      <c r="AC579" t="str">
        <f t="shared" ref="AC579:AC642" si="18">_xlfn.CONCAT(B579,".",G579,".",AA579)</f>
        <v>0242.u0gszv327.17</v>
      </c>
    </row>
    <row r="580" spans="1:29" x14ac:dyDescent="0.45">
      <c r="A580">
        <v>579</v>
      </c>
      <c r="B580" t="str">
        <f t="shared" ref="B580:B643" si="19">DEC2HEX(A580,4)</f>
        <v>0243</v>
      </c>
      <c r="C580" t="s">
        <v>336</v>
      </c>
      <c r="D580" t="s">
        <v>3127</v>
      </c>
      <c r="E580">
        <v>50.081699999999998</v>
      </c>
      <c r="F580">
        <v>5.2643000000000004</v>
      </c>
      <c r="G580" t="s">
        <v>4320</v>
      </c>
      <c r="H580">
        <v>8.9583332339922581</v>
      </c>
      <c r="I580">
        <v>8.9583332339922581</v>
      </c>
      <c r="J580">
        <v>5.8</v>
      </c>
      <c r="K580">
        <v>0.09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0.41</v>
      </c>
      <c r="R580">
        <v>7.0000000000000007E-2</v>
      </c>
      <c r="S580">
        <v>0.02</v>
      </c>
      <c r="T580">
        <v>0</v>
      </c>
      <c r="U580">
        <v>0</v>
      </c>
      <c r="V580">
        <v>0</v>
      </c>
      <c r="W580">
        <v>0.37</v>
      </c>
      <c r="X580">
        <v>0.03</v>
      </c>
      <c r="Y580">
        <v>0.01</v>
      </c>
      <c r="Z580" t="s">
        <v>3143</v>
      </c>
      <c r="AA580">
        <f>MATCH(Z580,Reference!$B$1:$B$98,0)</f>
        <v>17</v>
      </c>
      <c r="AB580" t="str" cm="1">
        <f t="array" ref="AB580">INDEX(Reference!$C$1:$C$98,Data!AA580)</f>
        <v>10.5194/bg-17-3183-2020</v>
      </c>
      <c r="AC580" t="str">
        <f t="shared" si="18"/>
        <v>0243.u0gszv175.17</v>
      </c>
    </row>
    <row r="581" spans="1:29" x14ac:dyDescent="0.45">
      <c r="A581">
        <v>580</v>
      </c>
      <c r="B581" t="str">
        <f t="shared" si="19"/>
        <v>0244</v>
      </c>
      <c r="C581" t="s">
        <v>337</v>
      </c>
      <c r="D581" t="s">
        <v>3127</v>
      </c>
      <c r="E581">
        <v>50.0809</v>
      </c>
      <c r="F581">
        <v>5.2641</v>
      </c>
      <c r="G581" t="s">
        <v>4321</v>
      </c>
      <c r="H581">
        <v>8.9583332339922581</v>
      </c>
      <c r="I581">
        <v>8.9583332339922581</v>
      </c>
      <c r="J581">
        <v>5.5</v>
      </c>
      <c r="K581">
        <v>0.08</v>
      </c>
      <c r="L581">
        <v>0.1</v>
      </c>
      <c r="M581">
        <v>0</v>
      </c>
      <c r="N581">
        <v>0</v>
      </c>
      <c r="O581">
        <v>0</v>
      </c>
      <c r="P581">
        <v>0</v>
      </c>
      <c r="Q581">
        <v>0.39</v>
      </c>
      <c r="R581">
        <v>0.05</v>
      </c>
      <c r="S581">
        <v>0.01</v>
      </c>
      <c r="T581">
        <v>0</v>
      </c>
      <c r="U581">
        <v>0</v>
      </c>
      <c r="V581">
        <v>0</v>
      </c>
      <c r="W581">
        <v>0.34</v>
      </c>
      <c r="X581">
        <v>0.02</v>
      </c>
      <c r="Y581">
        <v>0.01</v>
      </c>
      <c r="Z581" t="s">
        <v>3143</v>
      </c>
      <c r="AA581">
        <f>MATCH(Z581,Reference!$B$1:$B$98,0)</f>
        <v>17</v>
      </c>
      <c r="AB581" t="str" cm="1">
        <f t="array" ref="AB581">INDEX(Reference!$C$1:$C$98,Data!AA581)</f>
        <v>10.5194/bg-17-3183-2020</v>
      </c>
      <c r="AC581" t="str">
        <f t="shared" si="18"/>
        <v>0244.u0gszucnq.17</v>
      </c>
    </row>
    <row r="582" spans="1:29" x14ac:dyDescent="0.45">
      <c r="A582">
        <v>581</v>
      </c>
      <c r="B582" t="str">
        <f t="shared" si="19"/>
        <v>0245</v>
      </c>
      <c r="C582" t="s">
        <v>338</v>
      </c>
      <c r="D582" t="s">
        <v>3127</v>
      </c>
      <c r="E582">
        <v>50.080100000000002</v>
      </c>
      <c r="F582">
        <v>5.2640000000000002</v>
      </c>
      <c r="G582" t="s">
        <v>4322</v>
      </c>
      <c r="H582">
        <v>8.9583332339922581</v>
      </c>
      <c r="I582">
        <v>8.9583332339922581</v>
      </c>
      <c r="J582">
        <v>5.6</v>
      </c>
      <c r="K582">
        <v>7.0707070707070704E-2</v>
      </c>
      <c r="L582">
        <v>1.01010101010101E-2</v>
      </c>
      <c r="M582">
        <v>0</v>
      </c>
      <c r="N582">
        <v>0</v>
      </c>
      <c r="O582">
        <v>0</v>
      </c>
      <c r="P582">
        <v>0</v>
      </c>
      <c r="Q582">
        <v>0.39393939393939392</v>
      </c>
      <c r="R582">
        <v>8.0808080808080801E-2</v>
      </c>
      <c r="S582">
        <v>1.01010101010101E-2</v>
      </c>
      <c r="T582">
        <v>0</v>
      </c>
      <c r="U582">
        <v>0</v>
      </c>
      <c r="V582">
        <v>0</v>
      </c>
      <c r="W582">
        <v>0.40404040404040398</v>
      </c>
      <c r="X582">
        <v>2.02020202020202E-2</v>
      </c>
      <c r="Y582">
        <v>1.01010101010101E-2</v>
      </c>
      <c r="Z582" t="s">
        <v>3143</v>
      </c>
      <c r="AA582">
        <f>MATCH(Z582,Reference!$B$1:$B$98,0)</f>
        <v>17</v>
      </c>
      <c r="AB582" t="str" cm="1">
        <f t="array" ref="AB582">INDEX(Reference!$C$1:$C$98,Data!AA582)</f>
        <v>10.5194/bg-17-3183-2020</v>
      </c>
      <c r="AC582" t="str">
        <f t="shared" si="18"/>
        <v>0245.u0gszuc1s.17</v>
      </c>
    </row>
    <row r="583" spans="1:29" x14ac:dyDescent="0.45">
      <c r="A583">
        <v>582</v>
      </c>
      <c r="B583" t="str">
        <f t="shared" si="19"/>
        <v>0246</v>
      </c>
      <c r="C583" t="s">
        <v>339</v>
      </c>
      <c r="D583" t="s">
        <v>3127</v>
      </c>
      <c r="E583">
        <v>50.0792</v>
      </c>
      <c r="F583">
        <v>5.2630999999999997</v>
      </c>
      <c r="G583" t="s">
        <v>4323</v>
      </c>
      <c r="H583">
        <v>8.9583332339922581</v>
      </c>
      <c r="I583">
        <v>8.9583332339922581</v>
      </c>
      <c r="J583">
        <v>5.9</v>
      </c>
      <c r="K583">
        <v>8.9108910891089105E-2</v>
      </c>
      <c r="L583">
        <v>1.9801980198019799E-2</v>
      </c>
      <c r="M583">
        <v>0</v>
      </c>
      <c r="N583">
        <v>0</v>
      </c>
      <c r="O583">
        <v>0</v>
      </c>
      <c r="P583">
        <v>0</v>
      </c>
      <c r="Q583">
        <v>0.38613861386138609</v>
      </c>
      <c r="R583">
        <v>7.9207920792079209E-2</v>
      </c>
      <c r="S583">
        <v>1.9801980198019799E-2</v>
      </c>
      <c r="T583">
        <v>9.9009900990099011E-3</v>
      </c>
      <c r="U583">
        <v>0</v>
      </c>
      <c r="V583">
        <v>0</v>
      </c>
      <c r="W583">
        <v>0.33663366336633671</v>
      </c>
      <c r="X583">
        <v>3.9603960396039598E-2</v>
      </c>
      <c r="Y583">
        <v>1.9801980198019799E-2</v>
      </c>
      <c r="Z583" t="s">
        <v>3143</v>
      </c>
      <c r="AA583">
        <f>MATCH(Z583,Reference!$B$1:$B$98,0)</f>
        <v>17</v>
      </c>
      <c r="AB583" t="str" cm="1">
        <f t="array" ref="AB583">INDEX(Reference!$C$1:$C$98,Data!AA583)</f>
        <v>10.5194/bg-17-3183-2020</v>
      </c>
      <c r="AC583" t="str">
        <f t="shared" si="18"/>
        <v>0246.u0gszu8kr.17</v>
      </c>
    </row>
    <row r="584" spans="1:29" x14ac:dyDescent="0.45">
      <c r="A584">
        <v>583</v>
      </c>
      <c r="B584" t="str">
        <f t="shared" si="19"/>
        <v>0247</v>
      </c>
      <c r="C584" t="s">
        <v>340</v>
      </c>
      <c r="D584" t="s">
        <v>3127</v>
      </c>
      <c r="E584">
        <v>50.079500000000003</v>
      </c>
      <c r="F584">
        <v>5.2636000000000003</v>
      </c>
      <c r="G584" t="s">
        <v>4324</v>
      </c>
      <c r="H584">
        <v>8.9583332339922581</v>
      </c>
      <c r="I584">
        <v>8.9583332339922581</v>
      </c>
      <c r="J584">
        <v>6</v>
      </c>
      <c r="K584">
        <v>7.9207920792079223E-2</v>
      </c>
      <c r="L584">
        <v>9.9009900990099028E-3</v>
      </c>
      <c r="M584">
        <v>0</v>
      </c>
      <c r="N584">
        <v>0</v>
      </c>
      <c r="O584">
        <v>0</v>
      </c>
      <c r="P584">
        <v>0</v>
      </c>
      <c r="Q584">
        <v>0.36633663366336638</v>
      </c>
      <c r="R584">
        <v>7.9207920792079223E-2</v>
      </c>
      <c r="S584">
        <v>1.9801980198019809E-2</v>
      </c>
      <c r="T584">
        <v>9.9009900990099028E-3</v>
      </c>
      <c r="U584">
        <v>0</v>
      </c>
      <c r="V584">
        <v>0</v>
      </c>
      <c r="W584">
        <v>0.36633663366336638</v>
      </c>
      <c r="X584">
        <v>3.9603960396039611E-2</v>
      </c>
      <c r="Y584">
        <v>2.9702970297029709E-2</v>
      </c>
      <c r="Z584" t="s">
        <v>3143</v>
      </c>
      <c r="AA584">
        <f>MATCH(Z584,Reference!$B$1:$B$98,0)</f>
        <v>17</v>
      </c>
      <c r="AB584" t="str" cm="1">
        <f t="array" ref="AB584">INDEX(Reference!$C$1:$C$98,Data!AA584)</f>
        <v>10.5194/bg-17-3183-2020</v>
      </c>
      <c r="AC584" t="str">
        <f t="shared" si="18"/>
        <v>0247.u0gszu8y4.17</v>
      </c>
    </row>
    <row r="585" spans="1:29" x14ac:dyDescent="0.45">
      <c r="A585">
        <v>584</v>
      </c>
      <c r="B585" t="str">
        <f t="shared" si="19"/>
        <v>0248</v>
      </c>
      <c r="C585" t="s">
        <v>341</v>
      </c>
      <c r="D585" t="s">
        <v>3127</v>
      </c>
      <c r="E585">
        <v>50.079700000000003</v>
      </c>
      <c r="F585">
        <v>5.2638999999999996</v>
      </c>
      <c r="G585" t="s">
        <v>4325</v>
      </c>
      <c r="H585">
        <v>8.9583332339922581</v>
      </c>
      <c r="I585">
        <v>8.9583332339922581</v>
      </c>
      <c r="J585">
        <v>5.9</v>
      </c>
      <c r="K585">
        <v>8.0808080808080801E-2</v>
      </c>
      <c r="L585">
        <v>1.01010101010101E-2</v>
      </c>
      <c r="M585">
        <v>0</v>
      </c>
      <c r="N585">
        <v>0</v>
      </c>
      <c r="O585">
        <v>0</v>
      </c>
      <c r="P585">
        <v>0</v>
      </c>
      <c r="Q585">
        <v>0.39393939393939392</v>
      </c>
      <c r="R585">
        <v>5.0505050505050497E-2</v>
      </c>
      <c r="S585">
        <v>2.02020202020202E-2</v>
      </c>
      <c r="T585">
        <v>0</v>
      </c>
      <c r="U585">
        <v>0</v>
      </c>
      <c r="V585">
        <v>0</v>
      </c>
      <c r="W585">
        <v>0.3737373737373737</v>
      </c>
      <c r="X585">
        <v>5.0505050505050497E-2</v>
      </c>
      <c r="Y585">
        <v>2.02020202020202E-2</v>
      </c>
      <c r="Z585" t="s">
        <v>3143</v>
      </c>
      <c r="AA585">
        <f>MATCH(Z585,Reference!$B$1:$B$98,0)</f>
        <v>17</v>
      </c>
      <c r="AB585" t="str" cm="1">
        <f t="array" ref="AB585">INDEX(Reference!$C$1:$C$98,Data!AA585)</f>
        <v>10.5194/bg-17-3183-2020</v>
      </c>
      <c r="AC585" t="str">
        <f t="shared" si="18"/>
        <v>0248.u0gszu9p3.17</v>
      </c>
    </row>
    <row r="586" spans="1:29" x14ac:dyDescent="0.45">
      <c r="A586">
        <v>585</v>
      </c>
      <c r="B586" t="str">
        <f t="shared" si="19"/>
        <v>0249</v>
      </c>
      <c r="C586" t="s">
        <v>342</v>
      </c>
      <c r="D586" t="s">
        <v>3127</v>
      </c>
      <c r="E586">
        <v>50.075600000000001</v>
      </c>
      <c r="F586">
        <v>5.2645</v>
      </c>
      <c r="G586" t="s">
        <v>4326</v>
      </c>
      <c r="H586">
        <v>8.9583332339922581</v>
      </c>
      <c r="I586">
        <v>8.9583332339922581</v>
      </c>
      <c r="J586">
        <v>5.6</v>
      </c>
      <c r="K586">
        <v>0.10101010101010099</v>
      </c>
      <c r="L586">
        <v>2.02020202020202E-2</v>
      </c>
      <c r="M586">
        <v>0</v>
      </c>
      <c r="N586">
        <v>0</v>
      </c>
      <c r="O586">
        <v>0</v>
      </c>
      <c r="P586">
        <v>0</v>
      </c>
      <c r="Q586">
        <v>0.35353535353535348</v>
      </c>
      <c r="R586">
        <v>9.0909090909090912E-2</v>
      </c>
      <c r="S586">
        <v>4.0404040404040407E-2</v>
      </c>
      <c r="T586">
        <v>1.01010101010101E-2</v>
      </c>
      <c r="U586">
        <v>0</v>
      </c>
      <c r="V586">
        <v>0</v>
      </c>
      <c r="W586">
        <v>0.30303030303030298</v>
      </c>
      <c r="X586">
        <v>6.0606060606060608E-2</v>
      </c>
      <c r="Y586">
        <v>2.02020202020202E-2</v>
      </c>
      <c r="Z586" t="s">
        <v>3143</v>
      </c>
      <c r="AA586">
        <f>MATCH(Z586,Reference!$B$1:$B$98,0)</f>
        <v>17</v>
      </c>
      <c r="AB586" t="str" cm="1">
        <f t="array" ref="AB586">INDEX(Reference!$C$1:$C$98,Data!AA586)</f>
        <v>10.5194/bg-17-3183-2020</v>
      </c>
      <c r="AC586" t="str">
        <f t="shared" si="18"/>
        <v>0249.u0gszgcrx.17</v>
      </c>
    </row>
    <row r="587" spans="1:29" x14ac:dyDescent="0.45">
      <c r="A587">
        <v>586</v>
      </c>
      <c r="B587" t="str">
        <f t="shared" si="19"/>
        <v>024A</v>
      </c>
      <c r="C587" t="s">
        <v>343</v>
      </c>
      <c r="D587" t="s">
        <v>3127</v>
      </c>
      <c r="E587">
        <v>50.076099999999997</v>
      </c>
      <c r="F587">
        <v>5.2660999999999998</v>
      </c>
      <c r="G587" t="s">
        <v>4327</v>
      </c>
      <c r="H587">
        <v>8.9583332339922581</v>
      </c>
      <c r="I587">
        <v>8.9583332339922581</v>
      </c>
      <c r="J587">
        <v>5.7</v>
      </c>
      <c r="K587">
        <v>0.08</v>
      </c>
      <c r="L587">
        <v>0.03</v>
      </c>
      <c r="M587">
        <v>0</v>
      </c>
      <c r="N587">
        <v>0</v>
      </c>
      <c r="O587">
        <v>0</v>
      </c>
      <c r="P587">
        <v>0</v>
      </c>
      <c r="Q587">
        <v>0.28000000000000003</v>
      </c>
      <c r="R587">
        <v>0.11</v>
      </c>
      <c r="S587">
        <v>0.06</v>
      </c>
      <c r="T587">
        <v>0.03</v>
      </c>
      <c r="U587">
        <v>0.01</v>
      </c>
      <c r="V587">
        <v>0</v>
      </c>
      <c r="W587">
        <v>0.26</v>
      </c>
      <c r="X587">
        <v>0.11</v>
      </c>
      <c r="Y587">
        <v>0.03</v>
      </c>
      <c r="Z587" t="s">
        <v>3143</v>
      </c>
      <c r="AA587">
        <f>MATCH(Z587,Reference!$B$1:$B$98,0)</f>
        <v>17</v>
      </c>
      <c r="AB587" t="str" cm="1">
        <f t="array" ref="AB587">INDEX(Reference!$C$1:$C$98,Data!AA587)</f>
        <v>10.5194/bg-17-3183-2020</v>
      </c>
      <c r="AC587" t="str">
        <f t="shared" si="18"/>
        <v>024A.u0gszu4dm.17</v>
      </c>
    </row>
    <row r="588" spans="1:29" x14ac:dyDescent="0.45">
      <c r="A588">
        <v>587</v>
      </c>
      <c r="B588" t="str">
        <f t="shared" si="19"/>
        <v>024B</v>
      </c>
      <c r="C588" t="s">
        <v>344</v>
      </c>
      <c r="D588" t="s">
        <v>3127</v>
      </c>
      <c r="E588">
        <v>50.076300000000003</v>
      </c>
      <c r="F588">
        <v>5.2670000000000003</v>
      </c>
      <c r="G588" t="s">
        <v>4328</v>
      </c>
      <c r="H588">
        <v>9.1416666706403102</v>
      </c>
      <c r="I588">
        <v>9.1416666706403102</v>
      </c>
      <c r="J588">
        <v>6</v>
      </c>
      <c r="K588">
        <v>8.0808080808080815E-2</v>
      </c>
      <c r="L588">
        <v>3.03030303030303E-2</v>
      </c>
      <c r="M588">
        <v>0</v>
      </c>
      <c r="N588">
        <v>0</v>
      </c>
      <c r="O588">
        <v>0</v>
      </c>
      <c r="P588">
        <v>0</v>
      </c>
      <c r="Q588">
        <v>0.26262626262626271</v>
      </c>
      <c r="R588">
        <v>0.15151515151515149</v>
      </c>
      <c r="S588">
        <v>6.0606060606060608E-2</v>
      </c>
      <c r="T588">
        <v>3.03030303030303E-2</v>
      </c>
      <c r="U588">
        <v>0</v>
      </c>
      <c r="V588">
        <v>0</v>
      </c>
      <c r="W588">
        <v>0.26262626262626271</v>
      </c>
      <c r="X588">
        <v>9.0909090909090912E-2</v>
      </c>
      <c r="Y588">
        <v>3.03030303030303E-2</v>
      </c>
      <c r="Z588" t="s">
        <v>3143</v>
      </c>
      <c r="AA588">
        <f>MATCH(Z588,Reference!$B$1:$B$98,0)</f>
        <v>17</v>
      </c>
      <c r="AB588" t="str" cm="1">
        <f t="array" ref="AB588">INDEX(Reference!$C$1:$C$98,Data!AA588)</f>
        <v>10.5194/bg-17-3183-2020</v>
      </c>
      <c r="AC588" t="str">
        <f t="shared" si="18"/>
        <v>024B.u0gszu579.17</v>
      </c>
    </row>
    <row r="589" spans="1:29" x14ac:dyDescent="0.45">
      <c r="A589">
        <v>588</v>
      </c>
      <c r="B589" t="str">
        <f t="shared" si="19"/>
        <v>024C</v>
      </c>
      <c r="C589" t="s">
        <v>345</v>
      </c>
      <c r="D589" t="s">
        <v>3127</v>
      </c>
      <c r="E589">
        <v>50.076500000000003</v>
      </c>
      <c r="F589">
        <v>5.2675000000000001</v>
      </c>
      <c r="G589" t="s">
        <v>4329</v>
      </c>
      <c r="H589">
        <v>9.1416666706403102</v>
      </c>
      <c r="I589">
        <v>9.1416666706403102</v>
      </c>
      <c r="J589">
        <v>5.9</v>
      </c>
      <c r="K589">
        <v>8.0808080808080815E-2</v>
      </c>
      <c r="L589">
        <v>2.02020202020202E-2</v>
      </c>
      <c r="M589">
        <v>0</v>
      </c>
      <c r="N589">
        <v>0</v>
      </c>
      <c r="O589">
        <v>0</v>
      </c>
      <c r="P589">
        <v>0</v>
      </c>
      <c r="Q589">
        <v>0.32323232323232332</v>
      </c>
      <c r="R589">
        <v>0.1111111111111111</v>
      </c>
      <c r="S589">
        <v>4.0404040404040407E-2</v>
      </c>
      <c r="T589">
        <v>2.02020202020202E-2</v>
      </c>
      <c r="U589">
        <v>0</v>
      </c>
      <c r="V589">
        <v>0</v>
      </c>
      <c r="W589">
        <v>0.30303030303030298</v>
      </c>
      <c r="X589">
        <v>7.0707070707070718E-2</v>
      </c>
      <c r="Y589">
        <v>3.03030303030303E-2</v>
      </c>
      <c r="Z589" t="s">
        <v>3143</v>
      </c>
      <c r="AA589">
        <f>MATCH(Z589,Reference!$B$1:$B$98,0)</f>
        <v>17</v>
      </c>
      <c r="AB589" t="str" cm="1">
        <f t="array" ref="AB589">INDEX(Reference!$C$1:$C$98,Data!AA589)</f>
        <v>10.5194/bg-17-3183-2020</v>
      </c>
      <c r="AC589" t="str">
        <f t="shared" si="18"/>
        <v>024C.u0gszu5sv.17</v>
      </c>
    </row>
    <row r="590" spans="1:29" x14ac:dyDescent="0.45">
      <c r="A590">
        <v>589</v>
      </c>
      <c r="B590" t="str">
        <f t="shared" si="19"/>
        <v>024D</v>
      </c>
      <c r="C590" t="s">
        <v>346</v>
      </c>
      <c r="D590" t="s">
        <v>3127</v>
      </c>
      <c r="E590">
        <v>50.076900000000002</v>
      </c>
      <c r="F590">
        <v>5.2683</v>
      </c>
      <c r="G590" t="s">
        <v>4330</v>
      </c>
      <c r="H590">
        <v>9.1416666706403102</v>
      </c>
      <c r="I590">
        <v>9.1416666706403102</v>
      </c>
      <c r="J590">
        <v>6</v>
      </c>
      <c r="K590">
        <v>0.09</v>
      </c>
      <c r="L590">
        <v>0.02</v>
      </c>
      <c r="M590">
        <v>0</v>
      </c>
      <c r="N590">
        <v>0</v>
      </c>
      <c r="O590">
        <v>0</v>
      </c>
      <c r="P590">
        <v>0</v>
      </c>
      <c r="Q590">
        <v>0.34</v>
      </c>
      <c r="R590">
        <v>0.09</v>
      </c>
      <c r="S590">
        <v>0.05</v>
      </c>
      <c r="T590">
        <v>0.01</v>
      </c>
      <c r="U590">
        <v>0</v>
      </c>
      <c r="V590">
        <v>0</v>
      </c>
      <c r="W590">
        <v>0.3</v>
      </c>
      <c r="X590">
        <v>7.0000000000000007E-2</v>
      </c>
      <c r="Y590">
        <v>0.03</v>
      </c>
      <c r="Z590" t="s">
        <v>3143</v>
      </c>
      <c r="AA590">
        <f>MATCH(Z590,Reference!$B$1:$B$98,0)</f>
        <v>17</v>
      </c>
      <c r="AB590" t="str" cm="1">
        <f t="array" ref="AB590">INDEX(Reference!$C$1:$C$98,Data!AA590)</f>
        <v>10.5194/bg-17-3183-2020</v>
      </c>
      <c r="AC590" t="str">
        <f t="shared" si="18"/>
        <v>024D.u0gszuhr0.17</v>
      </c>
    </row>
    <row r="591" spans="1:29" x14ac:dyDescent="0.45">
      <c r="A591">
        <v>590</v>
      </c>
      <c r="B591" t="str">
        <f t="shared" si="19"/>
        <v>024E</v>
      </c>
      <c r="C591" t="s">
        <v>347</v>
      </c>
      <c r="D591" t="s">
        <v>3127</v>
      </c>
      <c r="E591">
        <v>50.078899999999997</v>
      </c>
      <c r="F591">
        <v>5.2752999999999997</v>
      </c>
      <c r="G591" t="s">
        <v>4331</v>
      </c>
      <c r="H591">
        <v>8.8666667143503819</v>
      </c>
      <c r="I591">
        <v>8.8666667143503819</v>
      </c>
      <c r="J591">
        <v>6.5</v>
      </c>
      <c r="K591">
        <v>7.0000000000000007E-2</v>
      </c>
      <c r="L591">
        <v>0.03</v>
      </c>
      <c r="M591">
        <v>0</v>
      </c>
      <c r="N591">
        <v>0</v>
      </c>
      <c r="O591">
        <v>0</v>
      </c>
      <c r="P591">
        <v>0</v>
      </c>
      <c r="Q591">
        <v>0.27</v>
      </c>
      <c r="R591">
        <v>0.13</v>
      </c>
      <c r="S591">
        <v>0.06</v>
      </c>
      <c r="T591">
        <v>0.04</v>
      </c>
      <c r="U591">
        <v>0.01</v>
      </c>
      <c r="V591">
        <v>0</v>
      </c>
      <c r="W591">
        <v>0.27</v>
      </c>
      <c r="X591">
        <v>0.08</v>
      </c>
      <c r="Y591">
        <v>0.04</v>
      </c>
      <c r="Z591" t="s">
        <v>3143</v>
      </c>
      <c r="AA591">
        <f>MATCH(Z591,Reference!$B$1:$B$98,0)</f>
        <v>17</v>
      </c>
      <c r="AB591" t="str" cm="1">
        <f t="array" ref="AB591">INDEX(Reference!$C$1:$C$98,Data!AA591)</f>
        <v>10.5194/bg-17-3183-2020</v>
      </c>
      <c r="AC591" t="str">
        <f t="shared" si="18"/>
        <v>024E.u0gubh96e.17</v>
      </c>
    </row>
    <row r="592" spans="1:29" x14ac:dyDescent="0.45">
      <c r="A592">
        <v>591</v>
      </c>
      <c r="B592" t="str">
        <f t="shared" si="19"/>
        <v>024F</v>
      </c>
      <c r="C592" t="s">
        <v>348</v>
      </c>
      <c r="D592" t="s">
        <v>3127</v>
      </c>
      <c r="E592">
        <v>50.0779</v>
      </c>
      <c r="F592">
        <v>5.2755000000000001</v>
      </c>
      <c r="G592" t="s">
        <v>4332</v>
      </c>
      <c r="H592">
        <v>8.8666667143503819</v>
      </c>
      <c r="I592">
        <v>8.8666667143503819</v>
      </c>
      <c r="J592">
        <v>6.4</v>
      </c>
      <c r="K592">
        <v>6.0606060606060608E-2</v>
      </c>
      <c r="L592">
        <v>5.0505050505050511E-2</v>
      </c>
      <c r="M592">
        <v>0</v>
      </c>
      <c r="N592">
        <v>1.01010101010101E-2</v>
      </c>
      <c r="O592">
        <v>0</v>
      </c>
      <c r="P592">
        <v>0</v>
      </c>
      <c r="Q592">
        <v>0.20202020202020199</v>
      </c>
      <c r="R592">
        <v>0.14141414141414141</v>
      </c>
      <c r="S592">
        <v>7.0707070707070718E-2</v>
      </c>
      <c r="T592">
        <v>7.0707070707070718E-2</v>
      </c>
      <c r="U592">
        <v>1.01010101010101E-2</v>
      </c>
      <c r="V592">
        <v>0</v>
      </c>
      <c r="W592">
        <v>0.2424242424242424</v>
      </c>
      <c r="X592">
        <v>0.10101010101010099</v>
      </c>
      <c r="Y592">
        <v>4.0404040404040407E-2</v>
      </c>
      <c r="Z592" t="s">
        <v>3143</v>
      </c>
      <c r="AA592">
        <f>MATCH(Z592,Reference!$B$1:$B$98,0)</f>
        <v>17</v>
      </c>
      <c r="AB592" t="str" cm="1">
        <f t="array" ref="AB592">INDEX(Reference!$C$1:$C$98,Data!AA592)</f>
        <v>10.5194/bg-17-3183-2020</v>
      </c>
      <c r="AC592" t="str">
        <f t="shared" si="18"/>
        <v>024F.u0gubh3sb.17</v>
      </c>
    </row>
    <row r="593" spans="1:29" x14ac:dyDescent="0.45">
      <c r="A593">
        <v>592</v>
      </c>
      <c r="B593" t="str">
        <f t="shared" si="19"/>
        <v>0250</v>
      </c>
      <c r="C593" t="s">
        <v>349</v>
      </c>
      <c r="D593" t="s">
        <v>3127</v>
      </c>
      <c r="E593">
        <v>50.076999999999998</v>
      </c>
      <c r="F593">
        <v>5.2759999999999998</v>
      </c>
      <c r="G593" t="s">
        <v>4333</v>
      </c>
      <c r="H593">
        <v>8.8666667143503819</v>
      </c>
      <c r="I593">
        <v>8.8666667143503819</v>
      </c>
      <c r="J593">
        <v>6.4</v>
      </c>
      <c r="K593">
        <v>5.9405940594059403E-2</v>
      </c>
      <c r="L593">
        <v>4.9504950495049507E-2</v>
      </c>
      <c r="M593">
        <v>0</v>
      </c>
      <c r="N593">
        <v>9.9009900990099011E-3</v>
      </c>
      <c r="O593">
        <v>0</v>
      </c>
      <c r="P593">
        <v>0</v>
      </c>
      <c r="Q593">
        <v>0.18811881188118809</v>
      </c>
      <c r="R593">
        <v>0.15841584158415839</v>
      </c>
      <c r="S593">
        <v>8.9108910891089105E-2</v>
      </c>
      <c r="T593">
        <v>5.9405940594059403E-2</v>
      </c>
      <c r="U593">
        <v>9.9009900990099011E-3</v>
      </c>
      <c r="V593">
        <v>0</v>
      </c>
      <c r="W593">
        <v>0.23762376237623761</v>
      </c>
      <c r="X593">
        <v>9.9009900990099015E-2</v>
      </c>
      <c r="Y593">
        <v>3.9603960396039598E-2</v>
      </c>
      <c r="Z593" t="s">
        <v>3143</v>
      </c>
      <c r="AA593">
        <f>MATCH(Z593,Reference!$B$1:$B$98,0)</f>
        <v>17</v>
      </c>
      <c r="AB593" t="str" cm="1">
        <f t="array" ref="AB593">INDEX(Reference!$C$1:$C$98,Data!AA593)</f>
        <v>10.5194/bg-17-3183-2020</v>
      </c>
      <c r="AC593" t="str">
        <f t="shared" si="18"/>
        <v>0250.u0gubh1ze.17</v>
      </c>
    </row>
    <row r="594" spans="1:29" x14ac:dyDescent="0.45">
      <c r="A594">
        <v>593</v>
      </c>
      <c r="B594" t="str">
        <f t="shared" si="19"/>
        <v>0251</v>
      </c>
      <c r="C594" t="s">
        <v>350</v>
      </c>
      <c r="D594" t="s">
        <v>3127</v>
      </c>
      <c r="E594">
        <v>50.076700000000002</v>
      </c>
      <c r="F594">
        <v>5.2816000000000001</v>
      </c>
      <c r="G594" t="s">
        <v>4334</v>
      </c>
      <c r="H594">
        <v>8.8666667143503819</v>
      </c>
      <c r="I594">
        <v>8.8666667143503819</v>
      </c>
      <c r="J594">
        <v>6.6</v>
      </c>
      <c r="K594">
        <v>8.0808080808080801E-2</v>
      </c>
      <c r="L594">
        <v>8.0808080808080801E-2</v>
      </c>
      <c r="M594">
        <v>1.01010101010101E-2</v>
      </c>
      <c r="N594">
        <v>2.02020202020202E-2</v>
      </c>
      <c r="O594">
        <v>0</v>
      </c>
      <c r="P594">
        <v>0</v>
      </c>
      <c r="Q594">
        <v>0.1111111111111111</v>
      </c>
      <c r="R594">
        <v>0.14141414141414141</v>
      </c>
      <c r="S594">
        <v>7.0707070707070704E-2</v>
      </c>
      <c r="T594">
        <v>0.1818181818181818</v>
      </c>
      <c r="U594">
        <v>1.01010101010101E-2</v>
      </c>
      <c r="V594">
        <v>1.01010101010101E-2</v>
      </c>
      <c r="W594">
        <v>0.1212121212121212</v>
      </c>
      <c r="X594">
        <v>0.14141414141414141</v>
      </c>
      <c r="Y594">
        <v>2.02020202020202E-2</v>
      </c>
      <c r="Z594" t="s">
        <v>3143</v>
      </c>
      <c r="AA594">
        <f>MATCH(Z594,Reference!$B$1:$B$98,0)</f>
        <v>17</v>
      </c>
      <c r="AB594" t="str" cm="1">
        <f t="array" ref="AB594">INDEX(Reference!$C$1:$C$98,Data!AA594)</f>
        <v>10.5194/bg-17-3183-2020</v>
      </c>
      <c r="AC594" t="str">
        <f t="shared" si="18"/>
        <v>0251.u0gubhjvy.17</v>
      </c>
    </row>
    <row r="595" spans="1:29" x14ac:dyDescent="0.45">
      <c r="A595">
        <v>594</v>
      </c>
      <c r="B595" t="str">
        <f t="shared" si="19"/>
        <v>0252</v>
      </c>
      <c r="C595" t="s">
        <v>351</v>
      </c>
      <c r="D595" t="s">
        <v>3127</v>
      </c>
      <c r="E595">
        <v>50.076000000000001</v>
      </c>
      <c r="F595">
        <v>5.2816000000000001</v>
      </c>
      <c r="G595" t="s">
        <v>4335</v>
      </c>
      <c r="H595">
        <v>8.8666667143503819</v>
      </c>
      <c r="I595">
        <v>8.8666667143503819</v>
      </c>
      <c r="J595">
        <v>6.6</v>
      </c>
      <c r="K595">
        <v>9.0909090909090912E-2</v>
      </c>
      <c r="L595">
        <v>8.0808080808080815E-2</v>
      </c>
      <c r="M595">
        <v>0</v>
      </c>
      <c r="N595">
        <v>2.02020202020202E-2</v>
      </c>
      <c r="O595">
        <v>0</v>
      </c>
      <c r="P595">
        <v>0</v>
      </c>
      <c r="Q595">
        <v>0.1212121212121212</v>
      </c>
      <c r="R595">
        <v>0.14141414141414141</v>
      </c>
      <c r="S595">
        <v>9.0909090909090912E-2</v>
      </c>
      <c r="T595">
        <v>0.14141414141414141</v>
      </c>
      <c r="U595">
        <v>1.01010101010101E-2</v>
      </c>
      <c r="V595">
        <v>1.01010101010101E-2</v>
      </c>
      <c r="W595">
        <v>0.1212121212121212</v>
      </c>
      <c r="X595">
        <v>0.14141414141414141</v>
      </c>
      <c r="Y595">
        <v>3.03030303030303E-2</v>
      </c>
      <c r="Z595" t="s">
        <v>3143</v>
      </c>
      <c r="AA595">
        <f>MATCH(Z595,Reference!$B$1:$B$98,0)</f>
        <v>17</v>
      </c>
      <c r="AB595" t="str" cm="1">
        <f t="array" ref="AB595">INDEX(Reference!$C$1:$C$98,Data!AA595)</f>
        <v>10.5194/bg-17-3183-2020</v>
      </c>
      <c r="AC595" t="str">
        <f t="shared" si="18"/>
        <v>0252.u0gubhjcy.17</v>
      </c>
    </row>
    <row r="596" spans="1:29" x14ac:dyDescent="0.45">
      <c r="A596">
        <v>595</v>
      </c>
      <c r="B596" t="str">
        <f t="shared" si="19"/>
        <v>0253</v>
      </c>
      <c r="C596" t="s">
        <v>352</v>
      </c>
      <c r="D596" t="s">
        <v>3127</v>
      </c>
      <c r="E596">
        <v>50.066600000000001</v>
      </c>
      <c r="F596">
        <v>5.2716000000000003</v>
      </c>
      <c r="G596" t="s">
        <v>4336</v>
      </c>
      <c r="H596">
        <v>8.8166667520999908</v>
      </c>
      <c r="I596">
        <v>8.8166667520999908</v>
      </c>
      <c r="J596">
        <v>5.9</v>
      </c>
      <c r="K596">
        <v>8.9108910891089105E-2</v>
      </c>
      <c r="L596">
        <v>2.9702970297029702E-2</v>
      </c>
      <c r="M596">
        <v>0</v>
      </c>
      <c r="N596">
        <v>0</v>
      </c>
      <c r="O596">
        <v>0</v>
      </c>
      <c r="P596">
        <v>0</v>
      </c>
      <c r="Q596">
        <v>0.33663366336633671</v>
      </c>
      <c r="R596">
        <v>0.1089108910891089</v>
      </c>
      <c r="S596">
        <v>5.9405940594059403E-2</v>
      </c>
      <c r="T596">
        <v>1.9801980198019799E-2</v>
      </c>
      <c r="U596">
        <v>0</v>
      </c>
      <c r="V596">
        <v>0</v>
      </c>
      <c r="W596">
        <v>0.24752475247524749</v>
      </c>
      <c r="X596">
        <v>7.9207920792079209E-2</v>
      </c>
      <c r="Y596">
        <v>2.9702970297029702E-2</v>
      </c>
      <c r="Z596" t="s">
        <v>3143</v>
      </c>
      <c r="AA596">
        <f>MATCH(Z596,Reference!$B$1:$B$98,0)</f>
        <v>17</v>
      </c>
      <c r="AB596" t="str" cm="1">
        <f t="array" ref="AB596">INDEX(Reference!$C$1:$C$98,Data!AA596)</f>
        <v>10.5194/bg-17-3183-2020</v>
      </c>
      <c r="AC596" t="str">
        <f t="shared" si="18"/>
        <v>0253.u0gszfqej.17</v>
      </c>
    </row>
    <row r="597" spans="1:29" x14ac:dyDescent="0.45">
      <c r="A597">
        <v>596</v>
      </c>
      <c r="B597" t="str">
        <f t="shared" si="19"/>
        <v>0254</v>
      </c>
      <c r="C597" t="s">
        <v>353</v>
      </c>
      <c r="D597" t="s">
        <v>3127</v>
      </c>
      <c r="E597">
        <v>50.073399999999999</v>
      </c>
      <c r="F597">
        <v>5.2614000000000001</v>
      </c>
      <c r="G597" t="s">
        <v>4337</v>
      </c>
      <c r="H597">
        <v>8.9333332479000092</v>
      </c>
      <c r="I597">
        <v>8.9333332479000092</v>
      </c>
      <c r="J597">
        <v>6.4</v>
      </c>
      <c r="K597">
        <v>7.1428571428571425E-2</v>
      </c>
      <c r="L597">
        <v>3.0612244897959179E-2</v>
      </c>
      <c r="M597">
        <v>0</v>
      </c>
      <c r="N597">
        <v>0</v>
      </c>
      <c r="O597">
        <v>0</v>
      </c>
      <c r="P597">
        <v>0</v>
      </c>
      <c r="Q597">
        <v>0.30612244897959179</v>
      </c>
      <c r="R597">
        <v>0.1326530612244898</v>
      </c>
      <c r="S597">
        <v>5.1020408163265307E-2</v>
      </c>
      <c r="T597">
        <v>3.0612244897959179E-2</v>
      </c>
      <c r="U597">
        <v>0</v>
      </c>
      <c r="V597">
        <v>0</v>
      </c>
      <c r="W597">
        <v>0.2857142857142857</v>
      </c>
      <c r="X597">
        <v>6.1224489795918359E-2</v>
      </c>
      <c r="Y597">
        <v>3.0612244897959179E-2</v>
      </c>
      <c r="Z597" t="s">
        <v>3143</v>
      </c>
      <c r="AA597">
        <f>MATCH(Z597,Reference!$B$1:$B$98,0)</f>
        <v>17</v>
      </c>
      <c r="AB597" t="str" cm="1">
        <f t="array" ref="AB597">INDEX(Reference!$C$1:$C$98,Data!AA597)</f>
        <v>10.5194/bg-17-3183-2020</v>
      </c>
      <c r="AC597" t="str">
        <f t="shared" si="18"/>
        <v>0254.u0gszex4x.17</v>
      </c>
    </row>
    <row r="598" spans="1:29" x14ac:dyDescent="0.45">
      <c r="A598">
        <v>597</v>
      </c>
      <c r="B598" t="str">
        <f t="shared" si="19"/>
        <v>0255</v>
      </c>
      <c r="C598" t="s">
        <v>354</v>
      </c>
      <c r="D598" t="s">
        <v>3127</v>
      </c>
      <c r="E598">
        <v>50.073300000000003</v>
      </c>
      <c r="F598">
        <v>5.2614000000000001</v>
      </c>
      <c r="G598" t="s">
        <v>4338</v>
      </c>
      <c r="H598">
        <v>8.9333332479000092</v>
      </c>
      <c r="I598">
        <v>8.9333332479000092</v>
      </c>
      <c r="J598">
        <v>6.3</v>
      </c>
      <c r="K598">
        <v>7.0707070707070704E-2</v>
      </c>
      <c r="L598">
        <v>4.0404040404040401E-2</v>
      </c>
      <c r="M598">
        <v>0</v>
      </c>
      <c r="N598">
        <v>0</v>
      </c>
      <c r="O598">
        <v>0</v>
      </c>
      <c r="P598">
        <v>0</v>
      </c>
      <c r="Q598">
        <v>0.28282828282828282</v>
      </c>
      <c r="R598">
        <v>0.1313131313131313</v>
      </c>
      <c r="S598">
        <v>6.0606060606060601E-2</v>
      </c>
      <c r="T598">
        <v>3.03030303030303E-2</v>
      </c>
      <c r="U598">
        <v>1.01010101010101E-2</v>
      </c>
      <c r="V598">
        <v>0</v>
      </c>
      <c r="W598">
        <v>0.2626262626262626</v>
      </c>
      <c r="X598">
        <v>7.0707070707070704E-2</v>
      </c>
      <c r="Y598">
        <v>4.0404040404040401E-2</v>
      </c>
      <c r="Z598" t="s">
        <v>3143</v>
      </c>
      <c r="AA598">
        <f>MATCH(Z598,Reference!$B$1:$B$98,0)</f>
        <v>17</v>
      </c>
      <c r="AB598" t="str" cm="1">
        <f t="array" ref="AB598">INDEX(Reference!$C$1:$C$98,Data!AA598)</f>
        <v>10.5194/bg-17-3183-2020</v>
      </c>
      <c r="AC598" t="str">
        <f t="shared" si="18"/>
        <v>0255.u0gszex4p.17</v>
      </c>
    </row>
    <row r="599" spans="1:29" x14ac:dyDescent="0.45">
      <c r="A599">
        <v>598</v>
      </c>
      <c r="B599" t="str">
        <f t="shared" si="19"/>
        <v>0256</v>
      </c>
      <c r="C599" t="s">
        <v>355</v>
      </c>
      <c r="D599" t="s">
        <v>3127</v>
      </c>
      <c r="E599">
        <v>50.073099999999997</v>
      </c>
      <c r="F599">
        <v>5.2611999999999997</v>
      </c>
      <c r="G599" t="s">
        <v>4339</v>
      </c>
      <c r="H599">
        <v>8.9333332479000092</v>
      </c>
      <c r="I599">
        <v>8.9333332479000092</v>
      </c>
      <c r="J599">
        <v>6.5</v>
      </c>
      <c r="K599">
        <v>8.0808080808080815E-2</v>
      </c>
      <c r="L599">
        <v>4.0404040404040407E-2</v>
      </c>
      <c r="M599">
        <v>0</v>
      </c>
      <c r="N599">
        <v>0</v>
      </c>
      <c r="O599">
        <v>0</v>
      </c>
      <c r="P599">
        <v>0</v>
      </c>
      <c r="Q599">
        <v>0.30303030303030298</v>
      </c>
      <c r="R599">
        <v>0.1212121212121212</v>
      </c>
      <c r="S599">
        <v>5.0505050505050511E-2</v>
      </c>
      <c r="T599">
        <v>3.03030303030303E-2</v>
      </c>
      <c r="U599">
        <v>0</v>
      </c>
      <c r="V599">
        <v>0</v>
      </c>
      <c r="W599">
        <v>0.26262626262626271</v>
      </c>
      <c r="X599">
        <v>7.0707070707070718E-2</v>
      </c>
      <c r="Y599">
        <v>4.0404040404040407E-2</v>
      </c>
      <c r="Z599" t="s">
        <v>3143</v>
      </c>
      <c r="AA599">
        <f>MATCH(Z599,Reference!$B$1:$B$98,0)</f>
        <v>17</v>
      </c>
      <c r="AB599" t="str" cm="1">
        <f t="array" ref="AB599">INDEX(Reference!$C$1:$C$98,Data!AA599)</f>
        <v>10.5194/bg-17-3183-2020</v>
      </c>
      <c r="AC599" t="str">
        <f t="shared" si="18"/>
        <v>0256.u0gszex0f.17</v>
      </c>
    </row>
    <row r="600" spans="1:29" x14ac:dyDescent="0.45">
      <c r="A600">
        <v>599</v>
      </c>
      <c r="B600" t="str">
        <f t="shared" si="19"/>
        <v>0257</v>
      </c>
      <c r="C600" t="s">
        <v>356</v>
      </c>
      <c r="D600" t="s">
        <v>3127</v>
      </c>
      <c r="E600">
        <v>50.069499999999998</v>
      </c>
      <c r="F600">
        <v>5.2610000000000001</v>
      </c>
      <c r="G600" t="s">
        <v>4340</v>
      </c>
      <c r="H600">
        <v>8.9333332479000092</v>
      </c>
      <c r="I600">
        <v>8.9333332479000092</v>
      </c>
      <c r="J600">
        <v>5.8</v>
      </c>
      <c r="K600">
        <v>9.0909090909090912E-2</v>
      </c>
      <c r="L600">
        <v>2.02020202020202E-2</v>
      </c>
      <c r="M600">
        <v>0</v>
      </c>
      <c r="N600">
        <v>0</v>
      </c>
      <c r="O600">
        <v>0</v>
      </c>
      <c r="P600">
        <v>0</v>
      </c>
      <c r="Q600">
        <v>0.34343434343434348</v>
      </c>
      <c r="R600">
        <v>9.0909090909090912E-2</v>
      </c>
      <c r="S600">
        <v>7.0707070707070718E-2</v>
      </c>
      <c r="T600">
        <v>2.02020202020202E-2</v>
      </c>
      <c r="U600">
        <v>0</v>
      </c>
      <c r="V600">
        <v>0</v>
      </c>
      <c r="W600">
        <v>0.25252525252525249</v>
      </c>
      <c r="X600">
        <v>9.0909090909090912E-2</v>
      </c>
      <c r="Y600">
        <v>2.02020202020202E-2</v>
      </c>
      <c r="Z600" t="s">
        <v>3143</v>
      </c>
      <c r="AA600">
        <f>MATCH(Z600,Reference!$B$1:$B$98,0)</f>
        <v>17</v>
      </c>
      <c r="AB600" t="str" cm="1">
        <f t="array" ref="AB600">INDEX(Reference!$C$1:$C$98,Data!AA600)</f>
        <v>10.5194/bg-17-3183-2020</v>
      </c>
      <c r="AC600" t="str">
        <f t="shared" si="18"/>
        <v>0257.u0gszdygy.17</v>
      </c>
    </row>
    <row r="601" spans="1:29" x14ac:dyDescent="0.45">
      <c r="A601">
        <v>600</v>
      </c>
      <c r="B601" t="str">
        <f t="shared" si="19"/>
        <v>0258</v>
      </c>
      <c r="C601" t="s">
        <v>357</v>
      </c>
      <c r="D601" t="s">
        <v>3127</v>
      </c>
      <c r="E601">
        <v>50.071100000000001</v>
      </c>
      <c r="F601">
        <v>5.2610000000000001</v>
      </c>
      <c r="G601" t="s">
        <v>4341</v>
      </c>
      <c r="H601">
        <v>8.9333332479000092</v>
      </c>
      <c r="I601">
        <v>8.9333332479000092</v>
      </c>
      <c r="J601">
        <v>5.9</v>
      </c>
      <c r="K601">
        <v>0.10101010101010099</v>
      </c>
      <c r="L601">
        <v>1.01010101010101E-2</v>
      </c>
      <c r="M601">
        <v>0</v>
      </c>
      <c r="N601">
        <v>0</v>
      </c>
      <c r="O601">
        <v>0</v>
      </c>
      <c r="P601">
        <v>0</v>
      </c>
      <c r="Q601">
        <v>0.44444444444444448</v>
      </c>
      <c r="R601">
        <v>7.0707070707070718E-2</v>
      </c>
      <c r="S601">
        <v>2.02020202020202E-2</v>
      </c>
      <c r="T601">
        <v>1.01010101010101E-2</v>
      </c>
      <c r="U601">
        <v>0</v>
      </c>
      <c r="V601">
        <v>0</v>
      </c>
      <c r="W601">
        <v>0.30303030303030298</v>
      </c>
      <c r="X601">
        <v>3.03030303030303E-2</v>
      </c>
      <c r="Y601">
        <v>1.01010101010101E-2</v>
      </c>
      <c r="Z601" t="s">
        <v>3143</v>
      </c>
      <c r="AA601">
        <f>MATCH(Z601,Reference!$B$1:$B$98,0)</f>
        <v>17</v>
      </c>
      <c r="AB601" t="str" cm="1">
        <f t="array" ref="AB601">INDEX(Reference!$C$1:$C$98,Data!AA601)</f>
        <v>10.5194/bg-17-3183-2020</v>
      </c>
      <c r="AC601" t="str">
        <f t="shared" si="18"/>
        <v>0258.u0gszenvq.17</v>
      </c>
    </row>
    <row r="602" spans="1:29" x14ac:dyDescent="0.45">
      <c r="A602">
        <v>601</v>
      </c>
      <c r="B602" t="str">
        <f t="shared" si="19"/>
        <v>0259</v>
      </c>
      <c r="C602" t="s">
        <v>358</v>
      </c>
      <c r="D602" t="s">
        <v>3127</v>
      </c>
      <c r="E602">
        <v>50.071800000000003</v>
      </c>
      <c r="F602">
        <v>5.2610999999999999</v>
      </c>
      <c r="G602" t="s">
        <v>4342</v>
      </c>
      <c r="H602">
        <v>8.9333332479000092</v>
      </c>
      <c r="I602">
        <v>8.9333332479000092</v>
      </c>
      <c r="J602">
        <v>5.8</v>
      </c>
      <c r="K602">
        <v>0.1111111111111111</v>
      </c>
      <c r="L602">
        <v>2.02020202020202E-2</v>
      </c>
      <c r="M602">
        <v>0</v>
      </c>
      <c r="N602">
        <v>0</v>
      </c>
      <c r="O602">
        <v>0</v>
      </c>
      <c r="P602">
        <v>0</v>
      </c>
      <c r="Q602">
        <v>0.39393939393939398</v>
      </c>
      <c r="R602">
        <v>8.0808080808080815E-2</v>
      </c>
      <c r="S602">
        <v>3.03030303030303E-2</v>
      </c>
      <c r="T602">
        <v>1.01010101010101E-2</v>
      </c>
      <c r="U602">
        <v>0</v>
      </c>
      <c r="V602">
        <v>0</v>
      </c>
      <c r="W602">
        <v>0.30303030303030298</v>
      </c>
      <c r="X602">
        <v>4.0404040404040407E-2</v>
      </c>
      <c r="Y602">
        <v>1.01010101010101E-2</v>
      </c>
      <c r="Z602" t="s">
        <v>3143</v>
      </c>
      <c r="AA602">
        <f>MATCH(Z602,Reference!$B$1:$B$98,0)</f>
        <v>17</v>
      </c>
      <c r="AB602" t="str" cm="1">
        <f t="array" ref="AB602">INDEX(Reference!$C$1:$C$98,Data!AA602)</f>
        <v>10.5194/bg-17-3183-2020</v>
      </c>
      <c r="AC602" t="str">
        <f t="shared" si="18"/>
        <v>0259.u0gszer12.17</v>
      </c>
    </row>
    <row r="603" spans="1:29" x14ac:dyDescent="0.45">
      <c r="A603">
        <v>602</v>
      </c>
      <c r="B603" t="str">
        <f t="shared" si="19"/>
        <v>025A</v>
      </c>
      <c r="C603" t="s">
        <v>359</v>
      </c>
      <c r="D603" t="s">
        <v>3127</v>
      </c>
      <c r="E603">
        <v>50.082099999999997</v>
      </c>
      <c r="F603">
        <v>5.2687999999999997</v>
      </c>
      <c r="G603" t="s">
        <v>4343</v>
      </c>
      <c r="H603">
        <v>9.1416666706403102</v>
      </c>
      <c r="I603">
        <v>9.1416666706403102</v>
      </c>
      <c r="J603">
        <v>5.6</v>
      </c>
      <c r="K603">
        <v>0.10101010101010099</v>
      </c>
      <c r="L603">
        <v>3.03030303030303E-2</v>
      </c>
      <c r="M603">
        <v>0</v>
      </c>
      <c r="N603">
        <v>0</v>
      </c>
      <c r="O603">
        <v>0</v>
      </c>
      <c r="P603">
        <v>0</v>
      </c>
      <c r="Q603">
        <v>0.32323232323232332</v>
      </c>
      <c r="R603">
        <v>8.0808080808080815E-2</v>
      </c>
      <c r="S603">
        <v>5.0505050505050511E-2</v>
      </c>
      <c r="T603">
        <v>2.02020202020202E-2</v>
      </c>
      <c r="U603">
        <v>1.01010101010101E-2</v>
      </c>
      <c r="V603">
        <v>0</v>
      </c>
      <c r="W603">
        <v>0.2424242424242424</v>
      </c>
      <c r="X603">
        <v>0.1111111111111111</v>
      </c>
      <c r="Y603">
        <v>3.03030303030303E-2</v>
      </c>
      <c r="Z603" t="s">
        <v>3143</v>
      </c>
      <c r="AA603">
        <f>MATCH(Z603,Reference!$B$1:$B$98,0)</f>
        <v>17</v>
      </c>
      <c r="AB603" t="str" cm="1">
        <f t="array" ref="AB603">INDEX(Reference!$C$1:$C$98,Data!AA603)</f>
        <v>10.5194/bg-17-3183-2020</v>
      </c>
      <c r="AC603" t="str">
        <f t="shared" si="18"/>
        <v>025A.u0gszvht7.17</v>
      </c>
    </row>
    <row r="604" spans="1:29" x14ac:dyDescent="0.45">
      <c r="A604">
        <v>603</v>
      </c>
      <c r="B604" t="str">
        <f t="shared" si="19"/>
        <v>025B</v>
      </c>
      <c r="C604" t="s">
        <v>360</v>
      </c>
      <c r="D604" t="s">
        <v>3127</v>
      </c>
      <c r="E604">
        <v>50.077300000000001</v>
      </c>
      <c r="F604">
        <v>5.2689000000000004</v>
      </c>
      <c r="G604" t="s">
        <v>4344</v>
      </c>
      <c r="H604">
        <v>9.1416666706403102</v>
      </c>
      <c r="I604">
        <v>9.1416666706403102</v>
      </c>
      <c r="J604">
        <v>5.7</v>
      </c>
      <c r="K604">
        <v>8.1632653061224497E-2</v>
      </c>
      <c r="L604">
        <v>2.0408163265306121E-2</v>
      </c>
      <c r="M604">
        <v>0</v>
      </c>
      <c r="N604">
        <v>0</v>
      </c>
      <c r="O604">
        <v>0</v>
      </c>
      <c r="P604">
        <v>0</v>
      </c>
      <c r="Q604">
        <v>0.31632653061224492</v>
      </c>
      <c r="R604">
        <v>8.1632653061224497E-2</v>
      </c>
      <c r="S604">
        <v>4.0816326530612249E-2</v>
      </c>
      <c r="T604">
        <v>1.020408163265306E-2</v>
      </c>
      <c r="U604">
        <v>1.020408163265306E-2</v>
      </c>
      <c r="V604">
        <v>0</v>
      </c>
      <c r="W604">
        <v>0.29591836734693883</v>
      </c>
      <c r="X604">
        <v>0.1122448979591837</v>
      </c>
      <c r="Y604">
        <v>3.0612244897959179E-2</v>
      </c>
      <c r="Z604" t="s">
        <v>3143</v>
      </c>
      <c r="AA604">
        <f>MATCH(Z604,Reference!$B$1:$B$98,0)</f>
        <v>17</v>
      </c>
      <c r="AB604" t="str" cm="1">
        <f t="array" ref="AB604">INDEX(Reference!$C$1:$C$98,Data!AA604)</f>
        <v>10.5194/bg-17-3183-2020</v>
      </c>
      <c r="AC604" t="str">
        <f t="shared" si="18"/>
        <v>025B.u0gszuk9q.17</v>
      </c>
    </row>
    <row r="605" spans="1:29" x14ac:dyDescent="0.45">
      <c r="A605">
        <v>604</v>
      </c>
      <c r="B605" t="str">
        <f t="shared" si="19"/>
        <v>025C</v>
      </c>
      <c r="C605" t="s">
        <v>361</v>
      </c>
      <c r="D605" t="s">
        <v>3127</v>
      </c>
      <c r="E605">
        <v>50.073799999999999</v>
      </c>
      <c r="F605">
        <v>5.2762000000000002</v>
      </c>
      <c r="G605" t="s">
        <v>4345</v>
      </c>
      <c r="H605">
        <v>8.6750000417232513</v>
      </c>
      <c r="I605">
        <v>8.6750000417232513</v>
      </c>
      <c r="J605">
        <v>5.3</v>
      </c>
      <c r="K605">
        <v>9.9009900990099015E-2</v>
      </c>
      <c r="L605">
        <v>1.9801980198019799E-2</v>
      </c>
      <c r="M605">
        <v>0</v>
      </c>
      <c r="N605">
        <v>0</v>
      </c>
      <c r="O605">
        <v>0</v>
      </c>
      <c r="P605">
        <v>0</v>
      </c>
      <c r="Q605">
        <v>0.38613861386138609</v>
      </c>
      <c r="R605">
        <v>6.9306930693069313E-2</v>
      </c>
      <c r="S605">
        <v>2.9702970297029702E-2</v>
      </c>
      <c r="T605">
        <v>9.9009900990099011E-3</v>
      </c>
      <c r="U605">
        <v>9.9009900990099011E-3</v>
      </c>
      <c r="V605">
        <v>0</v>
      </c>
      <c r="W605">
        <v>0.28712871287128711</v>
      </c>
      <c r="X605">
        <v>6.9306930693069313E-2</v>
      </c>
      <c r="Y605">
        <v>1.9801980198019799E-2</v>
      </c>
      <c r="Z605" t="s">
        <v>3143</v>
      </c>
      <c r="AA605">
        <f>MATCH(Z605,Reference!$B$1:$B$98,0)</f>
        <v>17</v>
      </c>
      <c r="AB605" t="str" cm="1">
        <f t="array" ref="AB605">INDEX(Reference!$C$1:$C$98,Data!AA605)</f>
        <v>10.5194/bg-17-3183-2020</v>
      </c>
      <c r="AC605" t="str">
        <f t="shared" si="18"/>
        <v>025C.u0gub5dj0.17</v>
      </c>
    </row>
    <row r="606" spans="1:29" x14ac:dyDescent="0.45">
      <c r="A606">
        <v>605</v>
      </c>
      <c r="B606" t="str">
        <f t="shared" si="19"/>
        <v>025D</v>
      </c>
      <c r="C606" t="s">
        <v>362</v>
      </c>
      <c r="D606" t="s">
        <v>3127</v>
      </c>
      <c r="E606">
        <v>50.072699999999998</v>
      </c>
      <c r="F606">
        <v>5.2706</v>
      </c>
      <c r="G606" t="s">
        <v>4346</v>
      </c>
      <c r="H606">
        <v>9.0166665712992344</v>
      </c>
      <c r="I606">
        <v>9.0166665712992344</v>
      </c>
      <c r="J606">
        <v>6.1</v>
      </c>
      <c r="K606">
        <v>8.9108910891089105E-2</v>
      </c>
      <c r="L606">
        <v>2.9702970297029702E-2</v>
      </c>
      <c r="M606">
        <v>0</v>
      </c>
      <c r="N606">
        <v>0</v>
      </c>
      <c r="O606">
        <v>0</v>
      </c>
      <c r="P606">
        <v>0</v>
      </c>
      <c r="Q606">
        <v>0.29702970297029702</v>
      </c>
      <c r="R606">
        <v>7.9207920792079209E-2</v>
      </c>
      <c r="S606">
        <v>5.9405940594059403E-2</v>
      </c>
      <c r="T606">
        <v>1.9801980198019799E-2</v>
      </c>
      <c r="U606">
        <v>1.9801980198019799E-2</v>
      </c>
      <c r="V606">
        <v>0</v>
      </c>
      <c r="W606">
        <v>0.2277227722772277</v>
      </c>
      <c r="X606">
        <v>0.12871287128712869</v>
      </c>
      <c r="Y606">
        <v>4.9504950495049507E-2</v>
      </c>
      <c r="Z606" t="s">
        <v>3143</v>
      </c>
      <c r="AA606">
        <f>MATCH(Z606,Reference!$B$1:$B$98,0)</f>
        <v>17</v>
      </c>
      <c r="AB606" t="str" cm="1">
        <f t="array" ref="AB606">INDEX(Reference!$C$1:$C$98,Data!AA606)</f>
        <v>10.5194/bg-17-3183-2020</v>
      </c>
      <c r="AC606" t="str">
        <f t="shared" si="18"/>
        <v>025D.u0gszgmyt.17</v>
      </c>
    </row>
    <row r="607" spans="1:29" x14ac:dyDescent="0.45">
      <c r="A607">
        <v>606</v>
      </c>
      <c r="B607" t="str">
        <f t="shared" si="19"/>
        <v>025E</v>
      </c>
      <c r="C607" t="s">
        <v>363</v>
      </c>
      <c r="D607" t="s">
        <v>3127</v>
      </c>
      <c r="E607">
        <v>50.072800000000001</v>
      </c>
      <c r="F607">
        <v>5.2614999999999998</v>
      </c>
      <c r="G607" t="s">
        <v>4347</v>
      </c>
      <c r="H607">
        <v>8.9333332479000092</v>
      </c>
      <c r="I607">
        <v>8.9333332479000092</v>
      </c>
      <c r="J607">
        <v>4.4000000000000004</v>
      </c>
      <c r="K607">
        <v>0.02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0.25</v>
      </c>
      <c r="R607">
        <v>0.03</v>
      </c>
      <c r="S607">
        <v>0.01</v>
      </c>
      <c r="T607">
        <v>0</v>
      </c>
      <c r="U607">
        <v>0</v>
      </c>
      <c r="V607">
        <v>0</v>
      </c>
      <c r="W607">
        <v>0.66</v>
      </c>
      <c r="X607">
        <v>0.02</v>
      </c>
      <c r="Y607">
        <v>0.01</v>
      </c>
      <c r="Z607" t="s">
        <v>3143</v>
      </c>
      <c r="AA607">
        <f>MATCH(Z607,Reference!$B$1:$B$98,0)</f>
        <v>17</v>
      </c>
      <c r="AB607" t="str" cm="1">
        <f t="array" ref="AB607">INDEX(Reference!$C$1:$C$98,Data!AA607)</f>
        <v>10.5194/bg-17-3183-2020</v>
      </c>
      <c r="AC607" t="str">
        <f t="shared" si="18"/>
        <v>025E.u0gszerr1.17</v>
      </c>
    </row>
    <row r="608" spans="1:29" x14ac:dyDescent="0.45">
      <c r="A608">
        <v>607</v>
      </c>
      <c r="B608" t="str">
        <f t="shared" si="19"/>
        <v>025F</v>
      </c>
      <c r="C608" t="s">
        <v>1236</v>
      </c>
      <c r="D608" t="s">
        <v>3128</v>
      </c>
      <c r="E608">
        <v>50.079700000000003</v>
      </c>
      <c r="F608">
        <v>5.2641999999999998</v>
      </c>
      <c r="G608" t="s">
        <v>4348</v>
      </c>
      <c r="H608" t="s">
        <v>3377</v>
      </c>
      <c r="I608" t="s">
        <v>3377</v>
      </c>
      <c r="J608">
        <v>7.1</v>
      </c>
      <c r="K608">
        <v>8.0808080808080801E-2</v>
      </c>
      <c r="L608">
        <v>0.1111111111111111</v>
      </c>
      <c r="M608">
        <v>0</v>
      </c>
      <c r="N608">
        <v>0</v>
      </c>
      <c r="O608">
        <v>0</v>
      </c>
      <c r="P608">
        <v>0</v>
      </c>
      <c r="Q608">
        <v>0.27272727272727271</v>
      </c>
      <c r="R608">
        <v>0.1212121212121212</v>
      </c>
      <c r="S608">
        <v>3.03030303030303E-2</v>
      </c>
      <c r="T608">
        <v>2.02020202020202E-2</v>
      </c>
      <c r="U608">
        <v>1.01010101010101E-2</v>
      </c>
      <c r="V608">
        <v>0</v>
      </c>
      <c r="W608">
        <v>0.25252525252525249</v>
      </c>
      <c r="X608">
        <v>8.0808080808080801E-2</v>
      </c>
      <c r="Y608">
        <v>2.02020202020202E-2</v>
      </c>
      <c r="Z608" t="s">
        <v>3143</v>
      </c>
      <c r="AA608">
        <f>MATCH(Z608,Reference!$B$1:$B$98,0)</f>
        <v>17</v>
      </c>
      <c r="AB608" t="str" cm="1">
        <f t="array" ref="AB608">INDEX(Reference!$C$1:$C$98,Data!AA608)</f>
        <v>10.5194/bg-17-3183-2020</v>
      </c>
      <c r="AC608" t="str">
        <f t="shared" si="18"/>
        <v>025F.u0gszu9r2.17</v>
      </c>
    </row>
    <row r="609" spans="1:29" x14ac:dyDescent="0.45">
      <c r="A609">
        <v>608</v>
      </c>
      <c r="B609" t="str">
        <f t="shared" si="19"/>
        <v>0260</v>
      </c>
      <c r="C609" t="s">
        <v>1237</v>
      </c>
      <c r="D609" t="s">
        <v>3128</v>
      </c>
      <c r="E609">
        <v>50.077100000000002</v>
      </c>
      <c r="F609">
        <v>5.2691999999999997</v>
      </c>
      <c r="G609" t="s">
        <v>4349</v>
      </c>
      <c r="H609" t="s">
        <v>3377</v>
      </c>
      <c r="I609" t="s">
        <v>3377</v>
      </c>
      <c r="J609">
        <v>7.2</v>
      </c>
      <c r="K609">
        <v>9.1836734693877542E-2</v>
      </c>
      <c r="L609">
        <v>0.15306122448979589</v>
      </c>
      <c r="M609">
        <v>0</v>
      </c>
      <c r="N609">
        <v>1.020408163265306E-2</v>
      </c>
      <c r="O609">
        <v>0</v>
      </c>
      <c r="P609">
        <v>0</v>
      </c>
      <c r="Q609">
        <v>0.22448979591836729</v>
      </c>
      <c r="R609">
        <v>0.14285714285714279</v>
      </c>
      <c r="S609">
        <v>4.0816326530612242E-2</v>
      </c>
      <c r="T609">
        <v>4.0816326530612242E-2</v>
      </c>
      <c r="U609">
        <v>1.020408163265306E-2</v>
      </c>
      <c r="V609">
        <v>0</v>
      </c>
      <c r="W609">
        <v>0.2040816326530612</v>
      </c>
      <c r="X609">
        <v>6.1224489795918359E-2</v>
      </c>
      <c r="Y609">
        <v>2.0408163265306121E-2</v>
      </c>
      <c r="Z609" t="s">
        <v>3143</v>
      </c>
      <c r="AA609">
        <f>MATCH(Z609,Reference!$B$1:$B$98,0)</f>
        <v>17</v>
      </c>
      <c r="AB609" t="str" cm="1">
        <f t="array" ref="AB609">INDEX(Reference!$C$1:$C$98,Data!AA609)</f>
        <v>10.5194/bg-17-3183-2020</v>
      </c>
      <c r="AC609" t="str">
        <f t="shared" si="18"/>
        <v>0260.u0gszukbm.17</v>
      </c>
    </row>
    <row r="610" spans="1:29" x14ac:dyDescent="0.45">
      <c r="A610">
        <v>609</v>
      </c>
      <c r="B610" t="str">
        <f t="shared" si="19"/>
        <v>0261</v>
      </c>
      <c r="C610" t="s">
        <v>1238</v>
      </c>
      <c r="D610" t="s">
        <v>3128</v>
      </c>
      <c r="E610">
        <v>50.074800000000003</v>
      </c>
      <c r="F610">
        <v>5.2746000000000004</v>
      </c>
      <c r="G610" t="s">
        <v>4350</v>
      </c>
      <c r="H610" t="s">
        <v>3377</v>
      </c>
      <c r="I610" t="s">
        <v>3377</v>
      </c>
      <c r="J610">
        <v>7</v>
      </c>
      <c r="K610">
        <v>0.1</v>
      </c>
      <c r="L610">
        <v>7.0000000000000007E-2</v>
      </c>
      <c r="M610">
        <v>0</v>
      </c>
      <c r="N610">
        <v>0</v>
      </c>
      <c r="O610">
        <v>0</v>
      </c>
      <c r="P610">
        <v>0</v>
      </c>
      <c r="Q610">
        <v>0.28999999999999998</v>
      </c>
      <c r="R610">
        <v>0.09</v>
      </c>
      <c r="S610">
        <v>0.04</v>
      </c>
      <c r="T610">
        <v>0.02</v>
      </c>
      <c r="U610">
        <v>0.01</v>
      </c>
      <c r="V610">
        <v>0</v>
      </c>
      <c r="W610">
        <v>0.26</v>
      </c>
      <c r="X610">
        <v>0.09</v>
      </c>
      <c r="Y610">
        <v>0.03</v>
      </c>
      <c r="Z610" t="s">
        <v>3143</v>
      </c>
      <c r="AA610">
        <f>MATCH(Z610,Reference!$B$1:$B$98,0)</f>
        <v>17</v>
      </c>
      <c r="AB610" t="str" cm="1">
        <f t="array" ref="AB610">INDEX(Reference!$C$1:$C$98,Data!AA610)</f>
        <v>10.5194/bg-17-3183-2020</v>
      </c>
      <c r="AC610" t="str">
        <f t="shared" si="18"/>
        <v>0261.u0gub5bfg.17</v>
      </c>
    </row>
    <row r="611" spans="1:29" x14ac:dyDescent="0.45">
      <c r="A611">
        <v>610</v>
      </c>
      <c r="B611" t="str">
        <f t="shared" si="19"/>
        <v>0262</v>
      </c>
      <c r="C611" t="s">
        <v>1239</v>
      </c>
      <c r="D611" t="s">
        <v>3128</v>
      </c>
      <c r="E611">
        <v>50.073900000000002</v>
      </c>
      <c r="F611">
        <v>5.2744999999999997</v>
      </c>
      <c r="G611" t="s">
        <v>4351</v>
      </c>
      <c r="H611" t="s">
        <v>3377</v>
      </c>
      <c r="I611" t="s">
        <v>3377</v>
      </c>
      <c r="J611">
        <v>6.7</v>
      </c>
      <c r="K611">
        <v>7.0707070707070704E-2</v>
      </c>
      <c r="L611">
        <v>0.1818181818181818</v>
      </c>
      <c r="M611">
        <v>0</v>
      </c>
      <c r="N611">
        <v>1.01010101010101E-2</v>
      </c>
      <c r="O611">
        <v>0</v>
      </c>
      <c r="P611">
        <v>0</v>
      </c>
      <c r="Q611">
        <v>0.19191919191919191</v>
      </c>
      <c r="R611">
        <v>0.1616161616161616</v>
      </c>
      <c r="S611">
        <v>3.03030303030303E-2</v>
      </c>
      <c r="T611">
        <v>4.0404040404040387E-2</v>
      </c>
      <c r="U611">
        <v>1.01010101010101E-2</v>
      </c>
      <c r="V611">
        <v>0</v>
      </c>
      <c r="W611">
        <v>0.22222222222222221</v>
      </c>
      <c r="X611">
        <v>6.0606060606060587E-2</v>
      </c>
      <c r="Y611">
        <v>2.02020202020202E-2</v>
      </c>
      <c r="Z611" t="s">
        <v>3143</v>
      </c>
      <c r="AA611">
        <f>MATCH(Z611,Reference!$B$1:$B$98,0)</f>
        <v>17</v>
      </c>
      <c r="AB611" t="str" cm="1">
        <f t="array" ref="AB611">INDEX(Reference!$C$1:$C$98,Data!AA611)</f>
        <v>10.5194/bg-17-3183-2020</v>
      </c>
      <c r="AC611" t="str">
        <f t="shared" si="18"/>
        <v>0262.u0gub58v8.17</v>
      </c>
    </row>
    <row r="612" spans="1:29" x14ac:dyDescent="0.45">
      <c r="A612">
        <v>611</v>
      </c>
      <c r="B612" t="str">
        <f t="shared" si="19"/>
        <v>0263</v>
      </c>
      <c r="C612" t="s">
        <v>1240</v>
      </c>
      <c r="D612" t="s">
        <v>3128</v>
      </c>
      <c r="E612">
        <v>50.072699999999998</v>
      </c>
      <c r="F612">
        <v>5.2630999999999997</v>
      </c>
      <c r="G612" t="s">
        <v>4352</v>
      </c>
      <c r="H612" t="s">
        <v>3377</v>
      </c>
      <c r="I612" t="s">
        <v>3377</v>
      </c>
      <c r="J612">
        <v>7</v>
      </c>
      <c r="K612">
        <v>7.1428571428571425E-2</v>
      </c>
      <c r="L612">
        <v>0.17346938775510201</v>
      </c>
      <c r="M612">
        <v>0</v>
      </c>
      <c r="N612">
        <v>1.020408163265306E-2</v>
      </c>
      <c r="O612">
        <v>0</v>
      </c>
      <c r="P612">
        <v>0</v>
      </c>
      <c r="Q612">
        <v>0.22448979591836729</v>
      </c>
      <c r="R612">
        <v>0.15306122448979589</v>
      </c>
      <c r="S612">
        <v>3.0612244897959179E-2</v>
      </c>
      <c r="T612">
        <v>3.0612244897959179E-2</v>
      </c>
      <c r="U612">
        <v>1.020408163265306E-2</v>
      </c>
      <c r="V612">
        <v>0</v>
      </c>
      <c r="W612">
        <v>0.22448979591836729</v>
      </c>
      <c r="X612">
        <v>5.10204081632653E-2</v>
      </c>
      <c r="Y612">
        <v>2.0408163265306121E-2</v>
      </c>
      <c r="Z612" t="s">
        <v>3143</v>
      </c>
      <c r="AA612">
        <f>MATCH(Z612,Reference!$B$1:$B$98,0)</f>
        <v>17</v>
      </c>
      <c r="AB612" t="str" cm="1">
        <f t="array" ref="AB612">INDEX(Reference!$C$1:$C$98,Data!AA612)</f>
        <v>10.5194/bg-17-3183-2020</v>
      </c>
      <c r="AC612" t="str">
        <f t="shared" si="18"/>
        <v>0263.u0gszg2qx.17</v>
      </c>
    </row>
    <row r="613" spans="1:29" x14ac:dyDescent="0.45">
      <c r="A613">
        <v>612</v>
      </c>
      <c r="B613" t="str">
        <f t="shared" si="19"/>
        <v>0264</v>
      </c>
      <c r="C613" t="s">
        <v>1241</v>
      </c>
      <c r="D613" t="s">
        <v>3128</v>
      </c>
      <c r="E613">
        <v>50.075099999999999</v>
      </c>
      <c r="F613">
        <v>5.2579000000000002</v>
      </c>
      <c r="G613" t="s">
        <v>4353</v>
      </c>
      <c r="H613" t="s">
        <v>3377</v>
      </c>
      <c r="I613" t="s">
        <v>3377</v>
      </c>
      <c r="J613">
        <v>7.1</v>
      </c>
      <c r="K613">
        <v>8.1632653061224497E-2</v>
      </c>
      <c r="L613">
        <v>0.19387755102040821</v>
      </c>
      <c r="M613">
        <v>0</v>
      </c>
      <c r="N613">
        <v>0</v>
      </c>
      <c r="O613">
        <v>0</v>
      </c>
      <c r="P613">
        <v>0</v>
      </c>
      <c r="Q613">
        <v>0.19387755102040821</v>
      </c>
      <c r="R613">
        <v>0.17346938775510209</v>
      </c>
      <c r="S613">
        <v>4.0816326530612249E-2</v>
      </c>
      <c r="T613">
        <v>4.0816326530612249E-2</v>
      </c>
      <c r="U613">
        <v>1.020408163265306E-2</v>
      </c>
      <c r="V613">
        <v>0</v>
      </c>
      <c r="W613">
        <v>0.18367346938775511</v>
      </c>
      <c r="X613">
        <v>6.1224489795918373E-2</v>
      </c>
      <c r="Y613">
        <v>2.0408163265306121E-2</v>
      </c>
      <c r="Z613" t="s">
        <v>3143</v>
      </c>
      <c r="AA613">
        <f>MATCH(Z613,Reference!$B$1:$B$98,0)</f>
        <v>17</v>
      </c>
      <c r="AB613" t="str" cm="1">
        <f t="array" ref="AB613">INDEX(Reference!$C$1:$C$98,Data!AA613)</f>
        <v>10.5194/bg-17-3183-2020</v>
      </c>
      <c r="AC613" t="str">
        <f t="shared" si="18"/>
        <v>0264.u0gszeust.17</v>
      </c>
    </row>
    <row r="614" spans="1:29" x14ac:dyDescent="0.45">
      <c r="A614">
        <v>613</v>
      </c>
      <c r="B614" t="str">
        <f t="shared" si="19"/>
        <v>0265</v>
      </c>
      <c r="C614" t="s">
        <v>1242</v>
      </c>
      <c r="D614" t="s">
        <v>3128</v>
      </c>
      <c r="E614">
        <v>50.073799999999999</v>
      </c>
      <c r="F614">
        <v>5.2793000000000001</v>
      </c>
      <c r="G614" t="s">
        <v>4354</v>
      </c>
      <c r="H614" t="s">
        <v>3377</v>
      </c>
      <c r="I614" t="s">
        <v>3377</v>
      </c>
      <c r="J614">
        <v>7.2</v>
      </c>
      <c r="K614">
        <v>8.1632653061224497E-2</v>
      </c>
      <c r="L614">
        <v>0.2142857142857143</v>
      </c>
      <c r="M614">
        <v>0</v>
      </c>
      <c r="N614">
        <v>1.020408163265306E-2</v>
      </c>
      <c r="O614">
        <v>0</v>
      </c>
      <c r="P614">
        <v>0</v>
      </c>
      <c r="Q614">
        <v>0.2142857142857143</v>
      </c>
      <c r="R614">
        <v>0.16326530612244899</v>
      </c>
      <c r="S614">
        <v>3.0612244897959179E-2</v>
      </c>
      <c r="T614">
        <v>4.0816326530612249E-2</v>
      </c>
      <c r="U614">
        <v>0</v>
      </c>
      <c r="V614">
        <v>0</v>
      </c>
      <c r="W614">
        <v>0.18367346938775511</v>
      </c>
      <c r="X614">
        <v>5.1020408163265307E-2</v>
      </c>
      <c r="Y614">
        <v>1.020408163265306E-2</v>
      </c>
      <c r="Z614" t="s">
        <v>3143</v>
      </c>
      <c r="AA614">
        <f>MATCH(Z614,Reference!$B$1:$B$98,0)</f>
        <v>17</v>
      </c>
      <c r="AB614" t="str" cm="1">
        <f t="array" ref="AB614">INDEX(Reference!$C$1:$C$98,Data!AA614)</f>
        <v>10.5194/bg-17-3183-2020</v>
      </c>
      <c r="AC614" t="str">
        <f t="shared" si="18"/>
        <v>0265.u0gub5sm0.17</v>
      </c>
    </row>
    <row r="615" spans="1:29" x14ac:dyDescent="0.45">
      <c r="A615">
        <v>614</v>
      </c>
      <c r="B615" t="str">
        <f t="shared" si="19"/>
        <v>0266</v>
      </c>
      <c r="C615" t="s">
        <v>364</v>
      </c>
      <c r="D615" t="s">
        <v>3127</v>
      </c>
      <c r="E615">
        <v>49.33</v>
      </c>
      <c r="F615">
        <v>119.97</v>
      </c>
      <c r="G615" t="s">
        <v>4355</v>
      </c>
      <c r="H615">
        <v>-1.7999999703218541</v>
      </c>
      <c r="I615">
        <v>12.533333361148831</v>
      </c>
      <c r="J615">
        <v>7.7</v>
      </c>
      <c r="K615">
        <v>3.8229376257545272E-2</v>
      </c>
      <c r="L615">
        <v>6.2374245472837007E-2</v>
      </c>
      <c r="M615">
        <v>0</v>
      </c>
      <c r="N615">
        <v>0</v>
      </c>
      <c r="O615">
        <v>0</v>
      </c>
      <c r="P615">
        <v>0</v>
      </c>
      <c r="Q615">
        <v>0.14688128772635811</v>
      </c>
      <c r="R615">
        <v>0.25754527162977858</v>
      </c>
      <c r="S615">
        <v>4.024144869215291E-2</v>
      </c>
      <c r="T615">
        <v>4.4265593561368201E-2</v>
      </c>
      <c r="U615">
        <v>4.0241448692152912E-3</v>
      </c>
      <c r="V615">
        <v>0</v>
      </c>
      <c r="W615">
        <v>0.29979879275653909</v>
      </c>
      <c r="X615">
        <v>8.8531187122736402E-2</v>
      </c>
      <c r="Y615">
        <v>1.810865191146881E-2</v>
      </c>
      <c r="Z615" t="s">
        <v>3144</v>
      </c>
      <c r="AA615">
        <f>MATCH(Z615,Reference!$B$1:$B$98,0)</f>
        <v>18</v>
      </c>
      <c r="AB615" t="str" cm="1">
        <f t="array" ref="AB615">INDEX(Reference!$C$1:$C$98,Data!AA615)</f>
        <v>10.1016/j.orggeochem.2021.104347</v>
      </c>
      <c r="AC615" t="str">
        <f t="shared" si="18"/>
        <v>0266.y8v29ur2p.18</v>
      </c>
    </row>
    <row r="616" spans="1:29" x14ac:dyDescent="0.45">
      <c r="A616">
        <v>615</v>
      </c>
      <c r="B616" t="str">
        <f t="shared" si="19"/>
        <v>0267</v>
      </c>
      <c r="C616" t="s">
        <v>365</v>
      </c>
      <c r="D616" t="s">
        <v>3127</v>
      </c>
      <c r="E616">
        <v>49.050600000000003</v>
      </c>
      <c r="F616">
        <v>119.54349999999999</v>
      </c>
      <c r="G616" t="s">
        <v>4356</v>
      </c>
      <c r="H616">
        <v>-1.5500000454485421</v>
      </c>
      <c r="I616">
        <v>10.828571432403161</v>
      </c>
      <c r="J616">
        <v>7.7</v>
      </c>
      <c r="K616">
        <v>4.06015037593985E-2</v>
      </c>
      <c r="L616">
        <v>5.5639097744360898E-2</v>
      </c>
      <c r="M616">
        <v>0</v>
      </c>
      <c r="N616">
        <v>0</v>
      </c>
      <c r="O616">
        <v>0</v>
      </c>
      <c r="P616">
        <v>0</v>
      </c>
      <c r="Q616">
        <v>0.13533834586466159</v>
      </c>
      <c r="R616">
        <v>0.26766917293233078</v>
      </c>
      <c r="S616">
        <v>3.308270676691729E-2</v>
      </c>
      <c r="T616">
        <v>3.4586466165413533E-2</v>
      </c>
      <c r="U616">
        <v>0</v>
      </c>
      <c r="V616">
        <v>0</v>
      </c>
      <c r="W616">
        <v>0.32631578947368423</v>
      </c>
      <c r="X616">
        <v>9.1729323308270674E-2</v>
      </c>
      <c r="Y616">
        <v>1.503759398496241E-2</v>
      </c>
      <c r="Z616" t="s">
        <v>3144</v>
      </c>
      <c r="AA616">
        <f>MATCH(Z616,Reference!$B$1:$B$98,0)</f>
        <v>18</v>
      </c>
      <c r="AB616" t="str" cm="1">
        <f t="array" ref="AB616">INDEX(Reference!$C$1:$C$98,Data!AA616)</f>
        <v>10.1016/j.orggeochem.2021.104347</v>
      </c>
      <c r="AC616" t="str">
        <f t="shared" si="18"/>
        <v>0267.y8tp032um.18</v>
      </c>
    </row>
    <row r="617" spans="1:29" x14ac:dyDescent="0.45">
      <c r="A617">
        <v>616</v>
      </c>
      <c r="B617" t="str">
        <f t="shared" si="19"/>
        <v>0268</v>
      </c>
      <c r="C617" t="s">
        <v>366</v>
      </c>
      <c r="D617" t="s">
        <v>3127</v>
      </c>
      <c r="E617">
        <v>49.617699999999999</v>
      </c>
      <c r="F617">
        <v>119.7919</v>
      </c>
      <c r="G617" t="s">
        <v>4357</v>
      </c>
      <c r="H617">
        <v>-2.3916666011015568</v>
      </c>
      <c r="I617">
        <v>11.883333404858909</v>
      </c>
      <c r="J617">
        <v>7.8</v>
      </c>
      <c r="K617">
        <v>4.456824512534819E-2</v>
      </c>
      <c r="L617">
        <v>6.9637883008356549E-2</v>
      </c>
      <c r="M617">
        <v>0</v>
      </c>
      <c r="N617">
        <v>0</v>
      </c>
      <c r="O617">
        <v>0</v>
      </c>
      <c r="P617">
        <v>0</v>
      </c>
      <c r="Q617">
        <v>0.16991643454038999</v>
      </c>
      <c r="R617">
        <v>0.27019498607242343</v>
      </c>
      <c r="S617">
        <v>3.0640668523676879E-2</v>
      </c>
      <c r="T617">
        <v>4.7353760445682451E-2</v>
      </c>
      <c r="U617">
        <v>0</v>
      </c>
      <c r="V617">
        <v>0</v>
      </c>
      <c r="W617">
        <v>0.28969359331476319</v>
      </c>
      <c r="X617">
        <v>6.6852367688022288E-2</v>
      </c>
      <c r="Y617">
        <v>1.1142061281337051E-2</v>
      </c>
      <c r="Z617" t="s">
        <v>3144</v>
      </c>
      <c r="AA617">
        <f>MATCH(Z617,Reference!$B$1:$B$98,0)</f>
        <v>18</v>
      </c>
      <c r="AB617" t="str" cm="1">
        <f t="array" ref="AB617">INDEX(Reference!$C$1:$C$98,Data!AA617)</f>
        <v>10.1016/j.orggeochem.2021.104347</v>
      </c>
      <c r="AC617" t="str">
        <f t="shared" si="18"/>
        <v>0268.y8v4mbtu1.18</v>
      </c>
    </row>
    <row r="618" spans="1:29" x14ac:dyDescent="0.45">
      <c r="A618">
        <v>617</v>
      </c>
      <c r="B618" t="str">
        <f t="shared" si="19"/>
        <v>0269</v>
      </c>
      <c r="C618" t="s">
        <v>367</v>
      </c>
      <c r="D618" t="s">
        <v>3127</v>
      </c>
      <c r="E618">
        <v>43.832299999999996</v>
      </c>
      <c r="F618">
        <v>116.4752</v>
      </c>
      <c r="G618" t="s">
        <v>4358</v>
      </c>
      <c r="H618">
        <v>2.0500000715255742</v>
      </c>
      <c r="I618">
        <v>12.80000012261527</v>
      </c>
      <c r="J618">
        <v>8.1</v>
      </c>
      <c r="K618">
        <v>5.7377049180327863E-2</v>
      </c>
      <c r="L618">
        <v>0.20218579234972681</v>
      </c>
      <c r="M618">
        <v>0</v>
      </c>
      <c r="N618">
        <v>8.1967213114754085E-3</v>
      </c>
      <c r="O618">
        <v>0</v>
      </c>
      <c r="P618">
        <v>0</v>
      </c>
      <c r="Q618">
        <v>8.1967213114754092E-2</v>
      </c>
      <c r="R618">
        <v>0.36612021857923499</v>
      </c>
      <c r="S618">
        <v>3.0054644808743172E-2</v>
      </c>
      <c r="T618">
        <v>7.9234972677595619E-2</v>
      </c>
      <c r="U618">
        <v>0</v>
      </c>
      <c r="V618">
        <v>0</v>
      </c>
      <c r="W618">
        <v>0.1229508196721311</v>
      </c>
      <c r="X618">
        <v>4.6448087431693992E-2</v>
      </c>
      <c r="Y618">
        <v>5.4644808743169399E-3</v>
      </c>
      <c r="Z618" t="s">
        <v>3144</v>
      </c>
      <c r="AA618">
        <f>MATCH(Z618,Reference!$B$1:$B$98,0)</f>
        <v>18</v>
      </c>
      <c r="AB618" t="str" cm="1">
        <f t="array" ref="AB618">INDEX(Reference!$C$1:$C$98,Data!AA618)</f>
        <v>10.1016/j.orggeochem.2021.104347</v>
      </c>
      <c r="AC618" t="str">
        <f t="shared" si="18"/>
        <v>0269.wxfc67qts.18</v>
      </c>
    </row>
    <row r="619" spans="1:29" x14ac:dyDescent="0.45">
      <c r="A619">
        <v>618</v>
      </c>
      <c r="B619" t="str">
        <f t="shared" si="19"/>
        <v>026A</v>
      </c>
      <c r="C619" t="s">
        <v>368</v>
      </c>
      <c r="D619" t="s">
        <v>3127</v>
      </c>
      <c r="E619">
        <v>44.636200000000002</v>
      </c>
      <c r="F619">
        <v>117.76</v>
      </c>
      <c r="G619" t="s">
        <v>4359</v>
      </c>
      <c r="H619">
        <v>0.84166665871938073</v>
      </c>
      <c r="I619">
        <v>11.357142857142859</v>
      </c>
      <c r="J619">
        <v>8.9</v>
      </c>
      <c r="K619">
        <v>5.0772626931567338E-2</v>
      </c>
      <c r="L619">
        <v>0.1699779249448124</v>
      </c>
      <c r="M619">
        <v>4.4150110375275947E-3</v>
      </c>
      <c r="N619">
        <v>1.324503311258278E-2</v>
      </c>
      <c r="O619">
        <v>0</v>
      </c>
      <c r="P619">
        <v>0</v>
      </c>
      <c r="Q619">
        <v>5.0772626931567338E-2</v>
      </c>
      <c r="R619">
        <v>0.28918322295805737</v>
      </c>
      <c r="S619">
        <v>9.2715231788079472E-2</v>
      </c>
      <c r="T619">
        <v>9.492273730684328E-2</v>
      </c>
      <c r="U619">
        <v>2.2075055187637969E-3</v>
      </c>
      <c r="V619">
        <v>6.6225165562913907E-3</v>
      </c>
      <c r="W619">
        <v>0.1081677704194261</v>
      </c>
      <c r="X619">
        <v>9.2715231788079472E-2</v>
      </c>
      <c r="Y619">
        <v>2.4282560706401769E-2</v>
      </c>
      <c r="Z619" t="s">
        <v>3144</v>
      </c>
      <c r="AA619">
        <f>MATCH(Z619,Reference!$B$1:$B$98,0)</f>
        <v>18</v>
      </c>
      <c r="AB619" t="str" cm="1">
        <f t="array" ref="AB619">INDEX(Reference!$C$1:$C$98,Data!AA619)</f>
        <v>10.1016/j.orggeochem.2021.104347</v>
      </c>
      <c r="AC619" t="str">
        <f t="shared" si="18"/>
        <v>026A.wxgtzty0w.18</v>
      </c>
    </row>
    <row r="620" spans="1:29" x14ac:dyDescent="0.45">
      <c r="A620">
        <v>619</v>
      </c>
      <c r="B620" t="str">
        <f t="shared" si="19"/>
        <v>026B</v>
      </c>
      <c r="C620" t="s">
        <v>369</v>
      </c>
      <c r="D620" t="s">
        <v>3127</v>
      </c>
      <c r="E620">
        <v>44.4206</v>
      </c>
      <c r="F620">
        <v>116.95950000000001</v>
      </c>
      <c r="G620" t="s">
        <v>4360</v>
      </c>
      <c r="H620">
        <v>1.941666503747304</v>
      </c>
      <c r="I620">
        <v>12.52857123102461</v>
      </c>
      <c r="J620">
        <v>9</v>
      </c>
      <c r="K620">
        <v>3.7894736842105259E-2</v>
      </c>
      <c r="L620">
        <v>0.19789473684210529</v>
      </c>
      <c r="M620">
        <v>0</v>
      </c>
      <c r="N620">
        <v>8.4210526315789472E-3</v>
      </c>
      <c r="O620">
        <v>0</v>
      </c>
      <c r="P620">
        <v>0</v>
      </c>
      <c r="Q620">
        <v>6.9473684210526312E-2</v>
      </c>
      <c r="R620">
        <v>0.4168421052631579</v>
      </c>
      <c r="S620">
        <v>2.9473684210526319E-2</v>
      </c>
      <c r="T620">
        <v>7.1578947368421061E-2</v>
      </c>
      <c r="U620">
        <v>0</v>
      </c>
      <c r="V620">
        <v>0</v>
      </c>
      <c r="W620">
        <v>0.12421052631578949</v>
      </c>
      <c r="X620">
        <v>3.7894736842105259E-2</v>
      </c>
      <c r="Y620">
        <v>6.3157894736842104E-3</v>
      </c>
      <c r="Z620" t="s">
        <v>3144</v>
      </c>
      <c r="AA620">
        <f>MATCH(Z620,Reference!$B$1:$B$98,0)</f>
        <v>18</v>
      </c>
      <c r="AB620" t="str" cm="1">
        <f t="array" ref="AB620">INDEX(Reference!$C$1:$C$98,Data!AA620)</f>
        <v>10.1016/j.orggeochem.2021.104347</v>
      </c>
      <c r="AC620" t="str">
        <f t="shared" si="18"/>
        <v>026B.wxghtqx2c.18</v>
      </c>
    </row>
    <row r="621" spans="1:29" x14ac:dyDescent="0.45">
      <c r="A621">
        <v>620</v>
      </c>
      <c r="B621" t="str">
        <f t="shared" si="19"/>
        <v>026C</v>
      </c>
      <c r="C621" t="s">
        <v>370</v>
      </c>
      <c r="D621" t="s">
        <v>3127</v>
      </c>
      <c r="E621">
        <v>47.650599999999997</v>
      </c>
      <c r="F621">
        <v>119.2958</v>
      </c>
      <c r="G621" t="s">
        <v>4361</v>
      </c>
      <c r="H621">
        <v>-1.75833345639209</v>
      </c>
      <c r="I621">
        <v>10.08571418374777</v>
      </c>
      <c r="J621">
        <v>9.1999999999999993</v>
      </c>
      <c r="K621">
        <v>4.5643153526970952E-2</v>
      </c>
      <c r="L621">
        <v>7.4688796680497924E-2</v>
      </c>
      <c r="M621">
        <v>0</v>
      </c>
      <c r="N621">
        <v>0</v>
      </c>
      <c r="O621">
        <v>0</v>
      </c>
      <c r="P621">
        <v>0</v>
      </c>
      <c r="Q621">
        <v>0.14522821576763481</v>
      </c>
      <c r="R621">
        <v>0.28215767634854771</v>
      </c>
      <c r="S621">
        <v>3.5269709543568457E-2</v>
      </c>
      <c r="T621">
        <v>4.3568464730290447E-2</v>
      </c>
      <c r="U621">
        <v>0</v>
      </c>
      <c r="V621">
        <v>0</v>
      </c>
      <c r="W621">
        <v>0.28008298755186722</v>
      </c>
      <c r="X621">
        <v>7.8838174273858919E-2</v>
      </c>
      <c r="Y621">
        <v>1.4522821576763489E-2</v>
      </c>
      <c r="Z621" t="s">
        <v>3144</v>
      </c>
      <c r="AA621">
        <f>MATCH(Z621,Reference!$B$1:$B$98,0)</f>
        <v>18</v>
      </c>
      <c r="AB621" t="str" cm="1">
        <f t="array" ref="AB621">INDEX(Reference!$C$1:$C$98,Data!AA621)</f>
        <v>10.1016/j.orggeochem.2021.104347</v>
      </c>
      <c r="AC621" t="str">
        <f t="shared" si="18"/>
        <v>026C.y8kz4ds8c.18</v>
      </c>
    </row>
    <row r="622" spans="1:29" x14ac:dyDescent="0.45">
      <c r="A622">
        <v>621</v>
      </c>
      <c r="B622" t="str">
        <f t="shared" si="19"/>
        <v>026D</v>
      </c>
      <c r="C622" t="s">
        <v>371</v>
      </c>
      <c r="D622" t="s">
        <v>3127</v>
      </c>
      <c r="E622">
        <v>46.596800000000002</v>
      </c>
      <c r="F622">
        <v>119.4974</v>
      </c>
      <c r="G622" t="s">
        <v>4362</v>
      </c>
      <c r="H622">
        <v>-1.8416667959342401</v>
      </c>
      <c r="I622">
        <v>11.216666440169019</v>
      </c>
      <c r="J622">
        <v>8.3000000000000007</v>
      </c>
      <c r="K622">
        <v>4.1358936484490412E-2</v>
      </c>
      <c r="L622">
        <v>4.579025110782866E-2</v>
      </c>
      <c r="M622">
        <v>0</v>
      </c>
      <c r="N622">
        <v>0</v>
      </c>
      <c r="O622">
        <v>0</v>
      </c>
      <c r="P622">
        <v>0</v>
      </c>
      <c r="Q622">
        <v>0.1772525849335303</v>
      </c>
      <c r="R622">
        <v>0.22156573116691289</v>
      </c>
      <c r="S622">
        <v>3.5450516986706072E-2</v>
      </c>
      <c r="T622">
        <v>3.10192023633678E-2</v>
      </c>
      <c r="U622">
        <v>4.4313146233382582E-3</v>
      </c>
      <c r="V622">
        <v>1.477104874446086E-3</v>
      </c>
      <c r="W622">
        <v>0.34121122599704579</v>
      </c>
      <c r="X622">
        <v>8.567208271787298E-2</v>
      </c>
      <c r="Y622">
        <v>1.4771048744460859E-2</v>
      </c>
      <c r="Z622" t="s">
        <v>3144</v>
      </c>
      <c r="AA622">
        <f>MATCH(Z622,Reference!$B$1:$B$98,0)</f>
        <v>18</v>
      </c>
      <c r="AB622" t="str" cm="1">
        <f t="array" ref="AB622">INDEX(Reference!$C$1:$C$98,Data!AA622)</f>
        <v>10.1016/j.orggeochem.2021.104347</v>
      </c>
      <c r="AC622" t="str">
        <f t="shared" si="18"/>
        <v>026D.y8kcp4xq5.18</v>
      </c>
    </row>
    <row r="623" spans="1:29" x14ac:dyDescent="0.45">
      <c r="A623">
        <v>622</v>
      </c>
      <c r="B623" t="str">
        <f t="shared" si="19"/>
        <v>026E</v>
      </c>
      <c r="C623" t="s">
        <v>372</v>
      </c>
      <c r="D623" t="s">
        <v>3127</v>
      </c>
      <c r="E623">
        <v>48.477899999999998</v>
      </c>
      <c r="F623">
        <v>119.6476</v>
      </c>
      <c r="G623" t="s">
        <v>4363</v>
      </c>
      <c r="H623">
        <v>-1.316666796803474</v>
      </c>
      <c r="I623">
        <v>10.79999972241265</v>
      </c>
      <c r="J623">
        <v>8.3000000000000007</v>
      </c>
      <c r="K623">
        <v>4.5454545454545449E-2</v>
      </c>
      <c r="L623">
        <v>7.0707070707070704E-2</v>
      </c>
      <c r="M623">
        <v>0</v>
      </c>
      <c r="N623">
        <v>0</v>
      </c>
      <c r="O623">
        <v>0</v>
      </c>
      <c r="P623">
        <v>0</v>
      </c>
      <c r="Q623">
        <v>0.15404040404040401</v>
      </c>
      <c r="R623">
        <v>0.2853535353535353</v>
      </c>
      <c r="S623">
        <v>5.0505050505050497E-2</v>
      </c>
      <c r="T623">
        <v>5.5555555555555552E-2</v>
      </c>
      <c r="U623">
        <v>5.0505050505050509E-3</v>
      </c>
      <c r="V623">
        <v>2.525252525252525E-3</v>
      </c>
      <c r="W623">
        <v>0.23484848484848489</v>
      </c>
      <c r="X623">
        <v>8.0808080808080815E-2</v>
      </c>
      <c r="Y623">
        <v>1.515151515151515E-2</v>
      </c>
      <c r="Z623" t="s">
        <v>3144</v>
      </c>
      <c r="AA623">
        <f>MATCH(Z623,Reference!$B$1:$B$98,0)</f>
        <v>18</v>
      </c>
      <c r="AB623" t="str" cm="1">
        <f t="array" ref="AB623">INDEX(Reference!$C$1:$C$98,Data!AA623)</f>
        <v>10.1016/j.orggeochem.2021.104347</v>
      </c>
      <c r="AC623" t="str">
        <f t="shared" si="18"/>
        <v>026E.y8t5f9hsp.18</v>
      </c>
    </row>
    <row r="624" spans="1:29" x14ac:dyDescent="0.45">
      <c r="A624">
        <v>623</v>
      </c>
      <c r="B624" t="str">
        <f t="shared" si="19"/>
        <v>026F</v>
      </c>
      <c r="C624" t="s">
        <v>373</v>
      </c>
      <c r="D624" t="s">
        <v>3127</v>
      </c>
      <c r="E624">
        <v>49.489199999999997</v>
      </c>
      <c r="F624">
        <v>118.39660000000001</v>
      </c>
      <c r="G624" t="s">
        <v>4364</v>
      </c>
      <c r="H624">
        <v>-0.55833325286706292</v>
      </c>
      <c r="I624">
        <v>11.68571415117809</v>
      </c>
      <c r="J624">
        <v>8.3000000000000007</v>
      </c>
      <c r="K624">
        <v>3.9886039886039892E-2</v>
      </c>
      <c r="L624">
        <v>5.128205128205128E-2</v>
      </c>
      <c r="M624">
        <v>0</v>
      </c>
      <c r="N624">
        <v>0</v>
      </c>
      <c r="O624">
        <v>0</v>
      </c>
      <c r="P624">
        <v>0</v>
      </c>
      <c r="Q624">
        <v>0.150997150997151</v>
      </c>
      <c r="R624">
        <v>0.26495726495726502</v>
      </c>
      <c r="S624">
        <v>1.994301994301995E-2</v>
      </c>
      <c r="T624">
        <v>3.4188034188034191E-2</v>
      </c>
      <c r="U624">
        <v>0</v>
      </c>
      <c r="V624">
        <v>0</v>
      </c>
      <c r="W624">
        <v>0.35042735042735051</v>
      </c>
      <c r="X624">
        <v>7.9772079772079785E-2</v>
      </c>
      <c r="Y624">
        <v>8.5470085470085479E-3</v>
      </c>
      <c r="Z624" t="s">
        <v>3144</v>
      </c>
      <c r="AA624">
        <f>MATCH(Z624,Reference!$B$1:$B$98,0)</f>
        <v>18</v>
      </c>
      <c r="AB624" t="str" cm="1">
        <f t="array" ref="AB624">INDEX(Reference!$C$1:$C$98,Data!AA624)</f>
        <v>10.1016/j.orggeochem.2021.104347</v>
      </c>
      <c r="AC624" t="str">
        <f t="shared" si="18"/>
        <v>026F.y8u1w1jz2.18</v>
      </c>
    </row>
    <row r="625" spans="1:29" x14ac:dyDescent="0.45">
      <c r="A625">
        <v>624</v>
      </c>
      <c r="B625" t="str">
        <f t="shared" si="19"/>
        <v>0270</v>
      </c>
      <c r="C625" t="s">
        <v>374</v>
      </c>
      <c r="D625" t="s">
        <v>3127</v>
      </c>
      <c r="E625">
        <v>48.8125</v>
      </c>
      <c r="F625">
        <v>116.7882</v>
      </c>
      <c r="G625" t="s">
        <v>4365</v>
      </c>
      <c r="H625">
        <v>1.1833332876364391</v>
      </c>
      <c r="I625">
        <v>12.685714534350801</v>
      </c>
      <c r="J625">
        <v>9.6999999999999993</v>
      </c>
      <c r="K625">
        <v>3.6885245901639351E-2</v>
      </c>
      <c r="L625">
        <v>0.20355191256830599</v>
      </c>
      <c r="M625">
        <v>0</v>
      </c>
      <c r="N625">
        <v>0</v>
      </c>
      <c r="O625">
        <v>0</v>
      </c>
      <c r="P625">
        <v>0</v>
      </c>
      <c r="Q625">
        <v>0.10928961748633879</v>
      </c>
      <c r="R625">
        <v>0.40983606557377039</v>
      </c>
      <c r="S625">
        <v>1.2295081967213109E-2</v>
      </c>
      <c r="T625">
        <v>2.7322404371584699E-2</v>
      </c>
      <c r="U625">
        <v>0</v>
      </c>
      <c r="V625">
        <v>0</v>
      </c>
      <c r="W625">
        <v>0.17622950819672131</v>
      </c>
      <c r="X625">
        <v>2.185792349726776E-2</v>
      </c>
      <c r="Y625">
        <v>2.7322404371584699E-3</v>
      </c>
      <c r="Z625" t="s">
        <v>3144</v>
      </c>
      <c r="AA625">
        <f>MATCH(Z625,Reference!$B$1:$B$98,0)</f>
        <v>18</v>
      </c>
      <c r="AB625" t="str" cm="1">
        <f t="array" ref="AB625">INDEX(Reference!$C$1:$C$98,Data!AA625)</f>
        <v>10.1016/j.orggeochem.2021.104347</v>
      </c>
      <c r="AC625" t="str">
        <f t="shared" si="18"/>
        <v>0270.y8ej9w496.18</v>
      </c>
    </row>
    <row r="626" spans="1:29" x14ac:dyDescent="0.45">
      <c r="A626">
        <v>625</v>
      </c>
      <c r="B626" t="str">
        <f t="shared" si="19"/>
        <v>0271</v>
      </c>
      <c r="C626" t="s">
        <v>375</v>
      </c>
      <c r="D626" t="s">
        <v>3127</v>
      </c>
      <c r="E626">
        <v>48.757300000000001</v>
      </c>
      <c r="F626">
        <v>118.7045</v>
      </c>
      <c r="G626" t="s">
        <v>4366</v>
      </c>
      <c r="H626">
        <v>-0.97499993443489075</v>
      </c>
      <c r="I626">
        <v>11.385714343615939</v>
      </c>
      <c r="J626">
        <v>8.4</v>
      </c>
      <c r="K626">
        <v>4.797047970479705E-2</v>
      </c>
      <c r="L626">
        <v>0.10332103321033211</v>
      </c>
      <c r="M626">
        <v>0</v>
      </c>
      <c r="N626">
        <v>0</v>
      </c>
      <c r="O626">
        <v>0</v>
      </c>
      <c r="P626">
        <v>0</v>
      </c>
      <c r="Q626">
        <v>0.12546125461254609</v>
      </c>
      <c r="R626">
        <v>0.35055350553505538</v>
      </c>
      <c r="S626">
        <v>3.3210332103321027E-2</v>
      </c>
      <c r="T626">
        <v>4.797047970479705E-2</v>
      </c>
      <c r="U626">
        <v>0</v>
      </c>
      <c r="V626">
        <v>0</v>
      </c>
      <c r="W626">
        <v>0.21771217712177121</v>
      </c>
      <c r="X626">
        <v>6.2730627306273073E-2</v>
      </c>
      <c r="Y626">
        <v>1.107011070110701E-2</v>
      </c>
      <c r="Z626" t="s">
        <v>3144</v>
      </c>
      <c r="AA626">
        <f>MATCH(Z626,Reference!$B$1:$B$98,0)</f>
        <v>18</v>
      </c>
      <c r="AB626" t="str" cm="1">
        <f t="array" ref="AB626">INDEX(Reference!$C$1:$C$98,Data!AA626)</f>
        <v>10.1016/j.orggeochem.2021.104347</v>
      </c>
      <c r="AC626" t="str">
        <f t="shared" si="18"/>
        <v>0271.y8smm5vzz.18</v>
      </c>
    </row>
    <row r="627" spans="1:29" x14ac:dyDescent="0.45">
      <c r="A627">
        <v>626</v>
      </c>
      <c r="B627" t="str">
        <f t="shared" si="19"/>
        <v>0272</v>
      </c>
      <c r="C627" t="s">
        <v>376</v>
      </c>
      <c r="D627" t="s">
        <v>3127</v>
      </c>
      <c r="E627">
        <v>43.576700000000002</v>
      </c>
      <c r="F627">
        <v>116.6934</v>
      </c>
      <c r="G627" t="s">
        <v>4367</v>
      </c>
      <c r="H627">
        <v>1.5916665593783059</v>
      </c>
      <c r="I627">
        <v>12.071428469249179</v>
      </c>
      <c r="J627">
        <v>8.6999999999999993</v>
      </c>
      <c r="K627">
        <v>4.838709677419354E-2</v>
      </c>
      <c r="L627">
        <v>0.1129032258064516</v>
      </c>
      <c r="M627">
        <v>0</v>
      </c>
      <c r="N627">
        <v>0</v>
      </c>
      <c r="O627">
        <v>0</v>
      </c>
      <c r="P627">
        <v>0</v>
      </c>
      <c r="Q627">
        <v>0.1209677419354839</v>
      </c>
      <c r="R627">
        <v>0.35215053763440862</v>
      </c>
      <c r="S627">
        <v>2.150537634408602E-2</v>
      </c>
      <c r="T627">
        <v>7.2580645161290328E-2</v>
      </c>
      <c r="U627">
        <v>0</v>
      </c>
      <c r="V627">
        <v>0</v>
      </c>
      <c r="W627">
        <v>0.19623655913978491</v>
      </c>
      <c r="X627">
        <v>6.7204301075268813E-2</v>
      </c>
      <c r="Y627">
        <v>8.0645161290322578E-3</v>
      </c>
      <c r="Z627" t="s">
        <v>3144</v>
      </c>
      <c r="AA627">
        <f>MATCH(Z627,Reference!$B$1:$B$98,0)</f>
        <v>18</v>
      </c>
      <c r="AB627" t="str" cm="1">
        <f t="array" ref="AB627">INDEX(Reference!$C$1:$C$98,Data!AA627)</f>
        <v>10.1016/j.orggeochem.2021.104347</v>
      </c>
      <c r="AC627" t="str">
        <f t="shared" si="18"/>
        <v>0272.wxdzzkvs9.18</v>
      </c>
    </row>
    <row r="628" spans="1:29" x14ac:dyDescent="0.45">
      <c r="A628">
        <v>627</v>
      </c>
      <c r="B628" t="str">
        <f t="shared" si="19"/>
        <v>0273</v>
      </c>
      <c r="C628" t="s">
        <v>377</v>
      </c>
      <c r="D628" t="s">
        <v>3127</v>
      </c>
      <c r="E628">
        <v>43.9251</v>
      </c>
      <c r="F628">
        <v>116.2871</v>
      </c>
      <c r="G628" t="s">
        <v>4368</v>
      </c>
      <c r="H628">
        <v>1.5333333810170491</v>
      </c>
      <c r="I628">
        <v>12.18571444920131</v>
      </c>
      <c r="J628">
        <v>8.1999999999999993</v>
      </c>
      <c r="K628">
        <v>4.9295774647887307E-2</v>
      </c>
      <c r="L628">
        <v>0.11971830985915489</v>
      </c>
      <c r="M628">
        <v>0</v>
      </c>
      <c r="N628">
        <v>3.5211267605633791E-3</v>
      </c>
      <c r="O628">
        <v>0</v>
      </c>
      <c r="P628">
        <v>0</v>
      </c>
      <c r="Q628">
        <v>0.11619718309859151</v>
      </c>
      <c r="R628">
        <v>0.35563380281690138</v>
      </c>
      <c r="S628">
        <v>2.1126760563380281E-2</v>
      </c>
      <c r="T628">
        <v>5.6338028169014072E-2</v>
      </c>
      <c r="U628">
        <v>0</v>
      </c>
      <c r="V628">
        <v>0</v>
      </c>
      <c r="W628">
        <v>0.21830985915492951</v>
      </c>
      <c r="X628">
        <v>5.2816901408450689E-2</v>
      </c>
      <c r="Y628">
        <v>7.042253521126759E-3</v>
      </c>
      <c r="Z628" t="s">
        <v>3144</v>
      </c>
      <c r="AA628">
        <f>MATCH(Z628,Reference!$B$1:$B$98,0)</f>
        <v>18</v>
      </c>
      <c r="AB628" t="str" cm="1">
        <f t="array" ref="AB628">INDEX(Reference!$C$1:$C$98,Data!AA628)</f>
        <v>10.1016/j.orggeochem.2021.104347</v>
      </c>
      <c r="AC628" t="str">
        <f t="shared" si="18"/>
        <v>0273.wxf9yhmdm.18</v>
      </c>
    </row>
    <row r="629" spans="1:29" x14ac:dyDescent="0.45">
      <c r="A629">
        <v>628</v>
      </c>
      <c r="B629" t="str">
        <f t="shared" si="19"/>
        <v>0274</v>
      </c>
      <c r="C629" t="s">
        <v>378</v>
      </c>
      <c r="D629" t="s">
        <v>3127</v>
      </c>
      <c r="E629">
        <v>43.736499999999999</v>
      </c>
      <c r="F629">
        <v>116.1084</v>
      </c>
      <c r="G629" t="s">
        <v>4369</v>
      </c>
      <c r="H629">
        <v>2.6666668256123862</v>
      </c>
      <c r="I629">
        <v>13.22857161930629</v>
      </c>
      <c r="J629">
        <v>9.1999999999999993</v>
      </c>
      <c r="K629">
        <v>4.4378698224852069E-2</v>
      </c>
      <c r="L629">
        <v>0.15976331360946749</v>
      </c>
      <c r="M629">
        <v>0</v>
      </c>
      <c r="N629">
        <v>5.9171597633136102E-3</v>
      </c>
      <c r="O629">
        <v>0</v>
      </c>
      <c r="P629">
        <v>0</v>
      </c>
      <c r="Q629">
        <v>7.6923076923076927E-2</v>
      </c>
      <c r="R629">
        <v>0.39644970414201192</v>
      </c>
      <c r="S629">
        <v>2.0710059171597631E-2</v>
      </c>
      <c r="T629">
        <v>5.6213017751479293E-2</v>
      </c>
      <c r="U629">
        <v>0</v>
      </c>
      <c r="V629">
        <v>0</v>
      </c>
      <c r="W629">
        <v>0.17159763313609469</v>
      </c>
      <c r="X629">
        <v>5.9171597633136098E-2</v>
      </c>
      <c r="Y629">
        <v>8.8757396449704144E-3</v>
      </c>
      <c r="Z629" t="s">
        <v>3144</v>
      </c>
      <c r="AA629">
        <f>MATCH(Z629,Reference!$B$1:$B$98,0)</f>
        <v>18</v>
      </c>
      <c r="AB629" t="str" cm="1">
        <f t="array" ref="AB629">INDEX(Reference!$C$1:$C$98,Data!AA629)</f>
        <v>10.1016/j.orggeochem.2021.104347</v>
      </c>
      <c r="AC629" t="str">
        <f t="shared" si="18"/>
        <v>0274.wxf8f1gx9.18</v>
      </c>
    </row>
    <row r="630" spans="1:29" x14ac:dyDescent="0.45">
      <c r="A630">
        <v>629</v>
      </c>
      <c r="B630" t="str">
        <f t="shared" si="19"/>
        <v>0275</v>
      </c>
      <c r="C630" t="s">
        <v>379</v>
      </c>
      <c r="D630" t="s">
        <v>3127</v>
      </c>
      <c r="E630">
        <v>45.587899999999998</v>
      </c>
      <c r="F630">
        <v>117.0398</v>
      </c>
      <c r="G630" t="s">
        <v>4370</v>
      </c>
      <c r="H630">
        <v>1.2916665871938069</v>
      </c>
      <c r="I630">
        <v>12.742857047489711</v>
      </c>
      <c r="J630">
        <v>7.8</v>
      </c>
      <c r="K630">
        <v>3.484320557491289E-2</v>
      </c>
      <c r="L630">
        <v>0.10452961672473871</v>
      </c>
      <c r="M630">
        <v>0</v>
      </c>
      <c r="N630">
        <v>0</v>
      </c>
      <c r="O630">
        <v>0</v>
      </c>
      <c r="P630">
        <v>0</v>
      </c>
      <c r="Q630">
        <v>9.7560975609756101E-2</v>
      </c>
      <c r="R630">
        <v>0.36585365853658541</v>
      </c>
      <c r="S630">
        <v>2.090592334494773E-2</v>
      </c>
      <c r="T630">
        <v>5.2264808362369332E-2</v>
      </c>
      <c r="U630">
        <v>0</v>
      </c>
      <c r="V630">
        <v>0</v>
      </c>
      <c r="W630">
        <v>0.25087108013937282</v>
      </c>
      <c r="X630">
        <v>6.6202090592334492E-2</v>
      </c>
      <c r="Y630">
        <v>6.9686411149825784E-3</v>
      </c>
      <c r="Z630" t="s">
        <v>3144</v>
      </c>
      <c r="AA630">
        <f>MATCH(Z630,Reference!$B$1:$B$98,0)</f>
        <v>18</v>
      </c>
      <c r="AB630" t="str" cm="1">
        <f t="array" ref="AB630">INDEX(Reference!$C$1:$C$98,Data!AA630)</f>
        <v>10.1016/j.orggeochem.2021.104347</v>
      </c>
      <c r="AC630" t="str">
        <f t="shared" si="18"/>
        <v>0275.y855r71bc.18</v>
      </c>
    </row>
    <row r="631" spans="1:29" x14ac:dyDescent="0.45">
      <c r="A631">
        <v>630</v>
      </c>
      <c r="B631" t="str">
        <f t="shared" si="19"/>
        <v>0276</v>
      </c>
      <c r="C631" t="s">
        <v>380</v>
      </c>
      <c r="D631" t="s">
        <v>3127</v>
      </c>
      <c r="E631">
        <v>48.601199999999999</v>
      </c>
      <c r="F631">
        <v>116.6288</v>
      </c>
      <c r="G631" t="s">
        <v>4371</v>
      </c>
      <c r="H631">
        <v>1.4166668454806011</v>
      </c>
      <c r="I631">
        <v>12.82857148987906</v>
      </c>
      <c r="J631">
        <v>8.9</v>
      </c>
      <c r="K631">
        <v>3.7037037037037028E-2</v>
      </c>
      <c r="L631">
        <v>0.1152263374485597</v>
      </c>
      <c r="M631">
        <v>0</v>
      </c>
      <c r="N631">
        <v>4.1152263374485592E-3</v>
      </c>
      <c r="O631">
        <v>0</v>
      </c>
      <c r="P631">
        <v>0</v>
      </c>
      <c r="Q631">
        <v>7.407407407407407E-2</v>
      </c>
      <c r="R631">
        <v>0.39917695473251019</v>
      </c>
      <c r="S631">
        <v>2.0576131687242798E-2</v>
      </c>
      <c r="T631">
        <v>4.5267489711934152E-2</v>
      </c>
      <c r="U631">
        <v>0</v>
      </c>
      <c r="V631">
        <v>0</v>
      </c>
      <c r="W631">
        <v>0.23456790123456789</v>
      </c>
      <c r="X631">
        <v>6.1728395061728392E-2</v>
      </c>
      <c r="Y631">
        <v>8.2304526748971183E-3</v>
      </c>
      <c r="Z631" t="s">
        <v>3144</v>
      </c>
      <c r="AA631">
        <f>MATCH(Z631,Reference!$B$1:$B$98,0)</f>
        <v>18</v>
      </c>
      <c r="AB631" t="str" cm="1">
        <f t="array" ref="AB631">INDEX(Reference!$C$1:$C$98,Data!AA631)</f>
        <v>10.1016/j.orggeochem.2021.104347</v>
      </c>
      <c r="AC631" t="str">
        <f t="shared" si="18"/>
        <v>0276.y8dumzwd8.18</v>
      </c>
    </row>
    <row r="632" spans="1:29" x14ac:dyDescent="0.45">
      <c r="A632">
        <v>631</v>
      </c>
      <c r="B632" t="str">
        <f t="shared" si="19"/>
        <v>0277</v>
      </c>
      <c r="C632" t="s">
        <v>381</v>
      </c>
      <c r="D632" t="s">
        <v>3127</v>
      </c>
      <c r="E632">
        <v>48.491700000000002</v>
      </c>
      <c r="F632">
        <v>117.14100000000001</v>
      </c>
      <c r="G632" t="s">
        <v>4372</v>
      </c>
      <c r="H632">
        <v>0.80000012119611108</v>
      </c>
      <c r="I632">
        <v>12.700000235012601</v>
      </c>
      <c r="J632">
        <v>9.1</v>
      </c>
      <c r="K632">
        <v>4.1666666666666671E-2</v>
      </c>
      <c r="L632">
        <v>7.1428571428571425E-2</v>
      </c>
      <c r="M632">
        <v>0</v>
      </c>
      <c r="N632">
        <v>0</v>
      </c>
      <c r="O632">
        <v>0</v>
      </c>
      <c r="P632">
        <v>0</v>
      </c>
      <c r="Q632">
        <v>0.1785714285714286</v>
      </c>
      <c r="R632">
        <v>0.31547619047619052</v>
      </c>
      <c r="S632">
        <v>2.0833333333333339E-2</v>
      </c>
      <c r="T632">
        <v>2.6785714285714291E-2</v>
      </c>
      <c r="U632">
        <v>0</v>
      </c>
      <c r="V632">
        <v>0</v>
      </c>
      <c r="W632">
        <v>0.27976190476190482</v>
      </c>
      <c r="X632">
        <v>5.9523809523809527E-2</v>
      </c>
      <c r="Y632">
        <v>5.9523809523809529E-3</v>
      </c>
      <c r="Z632" t="s">
        <v>3144</v>
      </c>
      <c r="AA632">
        <f>MATCH(Z632,Reference!$B$1:$B$98,0)</f>
        <v>18</v>
      </c>
      <c r="AB632" t="str" cm="1">
        <f t="array" ref="AB632">INDEX(Reference!$C$1:$C$98,Data!AA632)</f>
        <v>10.1016/j.orggeochem.2021.104347</v>
      </c>
      <c r="AC632" t="str">
        <f t="shared" si="18"/>
        <v>0277.y8e7ceekx.18</v>
      </c>
    </row>
    <row r="633" spans="1:29" x14ac:dyDescent="0.45">
      <c r="A633">
        <v>632</v>
      </c>
      <c r="B633" t="str">
        <f t="shared" si="19"/>
        <v>0278</v>
      </c>
      <c r="C633" t="s">
        <v>382</v>
      </c>
      <c r="D633" t="s">
        <v>3127</v>
      </c>
      <c r="E633">
        <v>46.266800000000003</v>
      </c>
      <c r="F633">
        <v>118.5427</v>
      </c>
      <c r="G633" t="s">
        <v>4373</v>
      </c>
      <c r="H633">
        <v>0.15833327174186709</v>
      </c>
      <c r="I633">
        <v>11.671428493091041</v>
      </c>
      <c r="J633">
        <v>7.7</v>
      </c>
      <c r="K633">
        <v>5.2117263843648211E-2</v>
      </c>
      <c r="L633">
        <v>8.1433224755700334E-2</v>
      </c>
      <c r="M633">
        <v>0</v>
      </c>
      <c r="N633">
        <v>0</v>
      </c>
      <c r="O633">
        <v>0</v>
      </c>
      <c r="P633">
        <v>0</v>
      </c>
      <c r="Q633">
        <v>0.17915309446254071</v>
      </c>
      <c r="R633">
        <v>0.26384364820846912</v>
      </c>
      <c r="S633">
        <v>1.954397394136808E-2</v>
      </c>
      <c r="T633">
        <v>4.2345276872964167E-2</v>
      </c>
      <c r="U633">
        <v>0</v>
      </c>
      <c r="V633">
        <v>0</v>
      </c>
      <c r="W633">
        <v>0.27687296416938112</v>
      </c>
      <c r="X633">
        <v>7.817589576547232E-2</v>
      </c>
      <c r="Y633">
        <v>6.5146579804560263E-3</v>
      </c>
      <c r="Z633" t="s">
        <v>3144</v>
      </c>
      <c r="AA633">
        <f>MATCH(Z633,Reference!$B$1:$B$98,0)</f>
        <v>18</v>
      </c>
      <c r="AB633" t="str" cm="1">
        <f t="array" ref="AB633">INDEX(Reference!$C$1:$C$98,Data!AA633)</f>
        <v>10.1016/j.orggeochem.2021.104347</v>
      </c>
      <c r="AC633" t="str">
        <f t="shared" si="18"/>
        <v>0278.y8hr1w85t.18</v>
      </c>
    </row>
    <row r="634" spans="1:29" x14ac:dyDescent="0.45">
      <c r="A634">
        <v>633</v>
      </c>
      <c r="B634" t="str">
        <f t="shared" si="19"/>
        <v>0279</v>
      </c>
      <c r="C634" t="s">
        <v>383</v>
      </c>
      <c r="D634" t="s">
        <v>3127</v>
      </c>
      <c r="E634">
        <v>45.4099</v>
      </c>
      <c r="F634">
        <v>116.90770000000001</v>
      </c>
      <c r="G634" t="s">
        <v>4374</v>
      </c>
      <c r="H634">
        <v>1.7749999960263569</v>
      </c>
      <c r="I634">
        <v>12.928571598870411</v>
      </c>
      <c r="J634">
        <v>9</v>
      </c>
      <c r="K634">
        <v>4.1543026706231459E-2</v>
      </c>
      <c r="L634">
        <v>0.16617210682492581</v>
      </c>
      <c r="M634">
        <v>0</v>
      </c>
      <c r="N634">
        <v>0</v>
      </c>
      <c r="O634">
        <v>0</v>
      </c>
      <c r="P634">
        <v>0</v>
      </c>
      <c r="Q634">
        <v>4.4510385756676561E-2</v>
      </c>
      <c r="R634">
        <v>0.42433234421364979</v>
      </c>
      <c r="S634">
        <v>2.0771513353115729E-2</v>
      </c>
      <c r="T634">
        <v>5.3412462908011868E-2</v>
      </c>
      <c r="U634">
        <v>0</v>
      </c>
      <c r="V634">
        <v>0</v>
      </c>
      <c r="W634">
        <v>0.18397626112759649</v>
      </c>
      <c r="X634">
        <v>5.3412462908011868E-2</v>
      </c>
      <c r="Y634">
        <v>1.1869436201780419E-2</v>
      </c>
      <c r="Z634" t="s">
        <v>3144</v>
      </c>
      <c r="AA634">
        <f>MATCH(Z634,Reference!$B$1:$B$98,0)</f>
        <v>18</v>
      </c>
      <c r="AB634" t="str" cm="1">
        <f t="array" ref="AB634">INDEX(Reference!$C$1:$C$98,Data!AA634)</f>
        <v>10.1016/j.orggeochem.2021.104347</v>
      </c>
      <c r="AC634" t="str">
        <f t="shared" si="18"/>
        <v>0279.y854k69ef.18</v>
      </c>
    </row>
    <row r="635" spans="1:29" x14ac:dyDescent="0.45">
      <c r="A635">
        <v>634</v>
      </c>
      <c r="B635" t="str">
        <f t="shared" si="19"/>
        <v>027A</v>
      </c>
      <c r="C635" t="s">
        <v>384</v>
      </c>
      <c r="D635" t="s">
        <v>3127</v>
      </c>
      <c r="E635">
        <v>44.078899999999997</v>
      </c>
      <c r="F635">
        <v>115.9072</v>
      </c>
      <c r="G635" t="s">
        <v>4375</v>
      </c>
      <c r="H635">
        <v>2.6916666030883789</v>
      </c>
      <c r="I635">
        <v>13.371428625924249</v>
      </c>
      <c r="J635">
        <v>9.1</v>
      </c>
      <c r="K635">
        <v>3.1645569620253167E-2</v>
      </c>
      <c r="L635">
        <v>0.12341772151898731</v>
      </c>
      <c r="M635">
        <v>0</v>
      </c>
      <c r="N635">
        <v>0</v>
      </c>
      <c r="O635">
        <v>0</v>
      </c>
      <c r="P635">
        <v>0</v>
      </c>
      <c r="Q635">
        <v>5.3797468354430382E-2</v>
      </c>
      <c r="R635">
        <v>0.38607594936708861</v>
      </c>
      <c r="S635">
        <v>2.848101265822784E-2</v>
      </c>
      <c r="T635">
        <v>6.3291139240506333E-2</v>
      </c>
      <c r="U635">
        <v>0</v>
      </c>
      <c r="V635">
        <v>0</v>
      </c>
      <c r="W635">
        <v>0.21202531645569619</v>
      </c>
      <c r="X635">
        <v>8.5443037974683542E-2</v>
      </c>
      <c r="Y635">
        <v>1.582278481012658E-2</v>
      </c>
      <c r="Z635" t="s">
        <v>3144</v>
      </c>
      <c r="AA635">
        <f>MATCH(Z635,Reference!$B$1:$B$98,0)</f>
        <v>18</v>
      </c>
      <c r="AB635" t="str" cm="1">
        <f t="array" ref="AB635">INDEX(Reference!$C$1:$C$98,Data!AA635)</f>
        <v>10.1016/j.orggeochem.2021.104347</v>
      </c>
      <c r="AC635" t="str">
        <f t="shared" si="18"/>
        <v>027A.wxf6v8341.18</v>
      </c>
    </row>
    <row r="636" spans="1:29" x14ac:dyDescent="0.45">
      <c r="A636">
        <v>635</v>
      </c>
      <c r="B636" t="str">
        <f t="shared" si="19"/>
        <v>027B</v>
      </c>
      <c r="C636" t="s">
        <v>385</v>
      </c>
      <c r="D636" t="s">
        <v>3127</v>
      </c>
      <c r="E636">
        <v>43.8645</v>
      </c>
      <c r="F636">
        <v>114.1576</v>
      </c>
      <c r="G636" t="s">
        <v>4376</v>
      </c>
      <c r="H636">
        <v>2.9333333969116211</v>
      </c>
      <c r="I636">
        <v>13.928571632930209</v>
      </c>
      <c r="J636">
        <v>8</v>
      </c>
      <c r="K636">
        <v>2.9411764705882359E-2</v>
      </c>
      <c r="L636">
        <v>0.15073529411764711</v>
      </c>
      <c r="M636">
        <v>0</v>
      </c>
      <c r="N636">
        <v>0</v>
      </c>
      <c r="O636">
        <v>0</v>
      </c>
      <c r="P636">
        <v>0</v>
      </c>
      <c r="Q636">
        <v>3.3088235294117647E-2</v>
      </c>
      <c r="R636">
        <v>0.45588235294117652</v>
      </c>
      <c r="S636">
        <v>2.9411764705882359E-2</v>
      </c>
      <c r="T636">
        <v>5.8823529411764712E-2</v>
      </c>
      <c r="U636">
        <v>0</v>
      </c>
      <c r="V636">
        <v>0</v>
      </c>
      <c r="W636">
        <v>0.1654411764705882</v>
      </c>
      <c r="X636">
        <v>6.2500000000000014E-2</v>
      </c>
      <c r="Y636">
        <v>1.470588235294118E-2</v>
      </c>
      <c r="Z636" t="s">
        <v>3144</v>
      </c>
      <c r="AA636">
        <f>MATCH(Z636,Reference!$B$1:$B$98,0)</f>
        <v>18</v>
      </c>
      <c r="AB636" t="str" cm="1">
        <f t="array" ref="AB636">INDEX(Reference!$C$1:$C$98,Data!AA636)</f>
        <v>10.1016/j.orggeochem.2021.104347</v>
      </c>
      <c r="AC636" t="str">
        <f t="shared" si="18"/>
        <v>027B.wxc1t9r10.18</v>
      </c>
    </row>
    <row r="637" spans="1:29" x14ac:dyDescent="0.45">
      <c r="A637">
        <v>636</v>
      </c>
      <c r="B637" t="str">
        <f t="shared" si="19"/>
        <v>027C</v>
      </c>
      <c r="C637" t="s">
        <v>386</v>
      </c>
      <c r="D637" t="s">
        <v>3127</v>
      </c>
      <c r="E637">
        <v>41.503500000000003</v>
      </c>
      <c r="F637">
        <v>108.82899999999999</v>
      </c>
      <c r="G637" t="s">
        <v>4377</v>
      </c>
      <c r="H637">
        <v>5.3916667203108473</v>
      </c>
      <c r="I637">
        <v>15.085714272090369</v>
      </c>
      <c r="J637">
        <v>9.1999999999999993</v>
      </c>
      <c r="K637">
        <v>1.433691756272402E-2</v>
      </c>
      <c r="L637">
        <v>0.16487455197132619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0.5161290322580645</v>
      </c>
      <c r="S637">
        <v>2.8673835125448029E-2</v>
      </c>
      <c r="T637">
        <v>4.3010752688172053E-2</v>
      </c>
      <c r="U637">
        <v>0</v>
      </c>
      <c r="V637">
        <v>0</v>
      </c>
      <c r="W637">
        <v>0.17204301075268821</v>
      </c>
      <c r="X637">
        <v>4.6594982078853063E-2</v>
      </c>
      <c r="Y637">
        <v>1.433691756272402E-2</v>
      </c>
      <c r="Z637" t="s">
        <v>3144</v>
      </c>
      <c r="AA637">
        <f>MATCH(Z637,Reference!$B$1:$B$98,0)</f>
        <v>18</v>
      </c>
      <c r="AB637" t="str" cm="1">
        <f t="array" ref="AB637">INDEX(Reference!$C$1:$C$98,Data!AA637)</f>
        <v>10.1016/j.orggeochem.2021.104347</v>
      </c>
      <c r="AC637" t="str">
        <f t="shared" si="18"/>
        <v>027C.wrmkh7qz7.18</v>
      </c>
    </row>
    <row r="638" spans="1:29" x14ac:dyDescent="0.45">
      <c r="A638">
        <v>637</v>
      </c>
      <c r="B638" t="str">
        <f t="shared" si="19"/>
        <v>027D</v>
      </c>
      <c r="C638" t="s">
        <v>387</v>
      </c>
      <c r="D638" t="s">
        <v>3127</v>
      </c>
      <c r="E638">
        <v>42.087000000000003</v>
      </c>
      <c r="F638">
        <v>112.16289999999999</v>
      </c>
      <c r="G638" t="s">
        <v>4378</v>
      </c>
      <c r="H638">
        <v>3.8500001827875772</v>
      </c>
      <c r="I638">
        <v>13.40000029972621</v>
      </c>
      <c r="J638">
        <v>9.3000000000000007</v>
      </c>
      <c r="K638">
        <v>3.8043478260869568E-2</v>
      </c>
      <c r="L638">
        <v>0.28260869565217389</v>
      </c>
      <c r="M638">
        <v>0</v>
      </c>
      <c r="N638">
        <v>0</v>
      </c>
      <c r="O638">
        <v>0</v>
      </c>
      <c r="P638">
        <v>0</v>
      </c>
      <c r="Q638">
        <v>3.2608695652173912E-2</v>
      </c>
      <c r="R638">
        <v>0.44565217391304351</v>
      </c>
      <c r="S638">
        <v>1.0869565217391301E-2</v>
      </c>
      <c r="T638">
        <v>5.9782608695652169E-2</v>
      </c>
      <c r="U638">
        <v>0</v>
      </c>
      <c r="V638">
        <v>0</v>
      </c>
      <c r="W638">
        <v>0.10326086956521741</v>
      </c>
      <c r="X638">
        <v>2.717391304347826E-2</v>
      </c>
      <c r="Y638">
        <v>0</v>
      </c>
      <c r="Z638" t="s">
        <v>3144</v>
      </c>
      <c r="AA638">
        <f>MATCH(Z638,Reference!$B$1:$B$98,0)</f>
        <v>18</v>
      </c>
      <c r="AB638" t="str" cm="1">
        <f t="array" ref="AB638">INDEX(Reference!$C$1:$C$98,Data!AA638)</f>
        <v>10.1016/j.orggeochem.2021.104347</v>
      </c>
      <c r="AC638" t="str">
        <f t="shared" si="18"/>
        <v>027D.wrrz2mdw9.18</v>
      </c>
    </row>
    <row r="639" spans="1:29" x14ac:dyDescent="0.45">
      <c r="A639">
        <v>638</v>
      </c>
      <c r="B639" t="str">
        <f t="shared" si="19"/>
        <v>027E</v>
      </c>
      <c r="C639" t="s">
        <v>388</v>
      </c>
      <c r="D639" t="s">
        <v>3127</v>
      </c>
      <c r="E639">
        <v>41.516399999999997</v>
      </c>
      <c r="F639">
        <v>110.6865</v>
      </c>
      <c r="G639" t="s">
        <v>4379</v>
      </c>
      <c r="H639">
        <v>3.7916665871938071</v>
      </c>
      <c r="I639">
        <v>13.028571469443181</v>
      </c>
      <c r="J639">
        <v>9</v>
      </c>
      <c r="K639">
        <v>3.9007092198581547E-2</v>
      </c>
      <c r="L639">
        <v>0.24468085106382981</v>
      </c>
      <c r="M639">
        <v>0</v>
      </c>
      <c r="N639">
        <v>0</v>
      </c>
      <c r="O639">
        <v>0</v>
      </c>
      <c r="P639">
        <v>0</v>
      </c>
      <c r="Q639">
        <v>3.9007092198581547E-2</v>
      </c>
      <c r="R639">
        <v>0.41489361702127647</v>
      </c>
      <c r="S639">
        <v>2.4822695035460991E-2</v>
      </c>
      <c r="T639">
        <v>6.0283687943262422E-2</v>
      </c>
      <c r="U639">
        <v>0</v>
      </c>
      <c r="V639">
        <v>0</v>
      </c>
      <c r="W639">
        <v>0.12411347517730489</v>
      </c>
      <c r="X639">
        <v>3.9007092198581547E-2</v>
      </c>
      <c r="Y639">
        <v>1.4184397163120571E-2</v>
      </c>
      <c r="Z639" t="s">
        <v>3144</v>
      </c>
      <c r="AA639">
        <f>MATCH(Z639,Reference!$B$1:$B$98,0)</f>
        <v>18</v>
      </c>
      <c r="AB639" t="str" cm="1">
        <f t="array" ref="AB639">INDEX(Reference!$C$1:$C$98,Data!AA639)</f>
        <v>10.1016/j.orggeochem.2021.104347</v>
      </c>
      <c r="AC639" t="str">
        <f t="shared" si="18"/>
        <v>027E.wrqsntz6w.18</v>
      </c>
    </row>
    <row r="640" spans="1:29" x14ac:dyDescent="0.45">
      <c r="A640">
        <v>639</v>
      </c>
      <c r="B640" t="str">
        <f t="shared" si="19"/>
        <v>027F</v>
      </c>
      <c r="C640" t="s">
        <v>389</v>
      </c>
      <c r="D640" t="s">
        <v>3127</v>
      </c>
      <c r="E640">
        <v>41.822000000000003</v>
      </c>
      <c r="F640">
        <v>108.545</v>
      </c>
      <c r="G640" t="s">
        <v>4380</v>
      </c>
      <c r="H640">
        <v>4.016666491826375</v>
      </c>
      <c r="I640">
        <v>13.471428394317631</v>
      </c>
      <c r="J640">
        <v>9.3000000000000007</v>
      </c>
      <c r="K640">
        <v>3.1250000000000007E-2</v>
      </c>
      <c r="L640">
        <v>0.19642857142857151</v>
      </c>
      <c r="M640">
        <v>0</v>
      </c>
      <c r="N640">
        <v>0</v>
      </c>
      <c r="O640">
        <v>0</v>
      </c>
      <c r="P640">
        <v>0</v>
      </c>
      <c r="Q640">
        <v>4.9107142857142863E-2</v>
      </c>
      <c r="R640">
        <v>0.45089285714285721</v>
      </c>
      <c r="S640">
        <v>1.785714285714286E-2</v>
      </c>
      <c r="T640">
        <v>4.9107142857142863E-2</v>
      </c>
      <c r="U640">
        <v>0</v>
      </c>
      <c r="V640">
        <v>0</v>
      </c>
      <c r="W640">
        <v>0.16964285714285721</v>
      </c>
      <c r="X640">
        <v>3.5714285714285719E-2</v>
      </c>
      <c r="Y640">
        <v>0</v>
      </c>
      <c r="Z640" t="s">
        <v>3144</v>
      </c>
      <c r="AA640">
        <f>MATCH(Z640,Reference!$B$1:$B$98,0)</f>
        <v>18</v>
      </c>
      <c r="AB640" t="str" cm="1">
        <f t="array" ref="AB640">INDEX(Reference!$C$1:$C$98,Data!AA640)</f>
        <v>10.1016/j.orggeochem.2021.104347</v>
      </c>
      <c r="AC640" t="str">
        <f t="shared" si="18"/>
        <v>027F.wrmjyj2nc.18</v>
      </c>
    </row>
    <row r="641" spans="1:29" x14ac:dyDescent="0.45">
      <c r="A641">
        <v>640</v>
      </c>
      <c r="B641" t="str">
        <f t="shared" si="19"/>
        <v>0280</v>
      </c>
      <c r="C641" t="s">
        <v>390</v>
      </c>
      <c r="D641" t="s">
        <v>3127</v>
      </c>
      <c r="E641">
        <v>39.756100000000004</v>
      </c>
      <c r="F641">
        <v>108.6435</v>
      </c>
      <c r="G641" t="s">
        <v>4381</v>
      </c>
      <c r="H641">
        <v>6.5583334149171906</v>
      </c>
      <c r="I641">
        <v>13.4125000955537</v>
      </c>
      <c r="J641">
        <v>9.4</v>
      </c>
      <c r="K641">
        <v>1.7241379310344831E-2</v>
      </c>
      <c r="L641">
        <v>0.18103448275862069</v>
      </c>
      <c r="M641">
        <v>0</v>
      </c>
      <c r="N641">
        <v>0</v>
      </c>
      <c r="O641">
        <v>0</v>
      </c>
      <c r="P641">
        <v>0</v>
      </c>
      <c r="Q641">
        <v>2.5862068965517231E-2</v>
      </c>
      <c r="R641">
        <v>0.47413793103448271</v>
      </c>
      <c r="S641">
        <v>2.5862068965517231E-2</v>
      </c>
      <c r="T641">
        <v>6.4655172413793094E-2</v>
      </c>
      <c r="U641">
        <v>0</v>
      </c>
      <c r="V641">
        <v>0</v>
      </c>
      <c r="W641">
        <v>0.16379310344827591</v>
      </c>
      <c r="X641">
        <v>4.7413793103448273E-2</v>
      </c>
      <c r="Y641">
        <v>0</v>
      </c>
      <c r="Z641" t="s">
        <v>3144</v>
      </c>
      <c r="AA641">
        <f>MATCH(Z641,Reference!$B$1:$B$98,0)</f>
        <v>18</v>
      </c>
      <c r="AB641" t="str" cm="1">
        <f t="array" ref="AB641">INDEX(Reference!$C$1:$C$98,Data!AA641)</f>
        <v>10.1016/j.orggeochem.2021.104347</v>
      </c>
      <c r="AC641" t="str">
        <f t="shared" si="18"/>
        <v>0280.wrj60jru1.18</v>
      </c>
    </row>
    <row r="642" spans="1:29" x14ac:dyDescent="0.45">
      <c r="A642">
        <v>641</v>
      </c>
      <c r="B642" t="str">
        <f t="shared" si="19"/>
        <v>0281</v>
      </c>
      <c r="C642" t="s">
        <v>391</v>
      </c>
      <c r="D642" t="s">
        <v>3127</v>
      </c>
      <c r="E642">
        <v>39.153799999999997</v>
      </c>
      <c r="F642">
        <v>107.92910000000001</v>
      </c>
      <c r="G642" t="s">
        <v>4382</v>
      </c>
      <c r="H642">
        <v>6.7083332563440008</v>
      </c>
      <c r="I642">
        <v>13.33749990537763</v>
      </c>
      <c r="J642">
        <v>9.6</v>
      </c>
      <c r="K642">
        <v>1.3404825737265419E-2</v>
      </c>
      <c r="L642">
        <v>8.8471849865951746E-2</v>
      </c>
      <c r="M642">
        <v>0</v>
      </c>
      <c r="N642">
        <v>0</v>
      </c>
      <c r="O642">
        <v>0</v>
      </c>
      <c r="P642">
        <v>0</v>
      </c>
      <c r="Q642">
        <v>6.4343163538873996E-2</v>
      </c>
      <c r="R642">
        <v>0.62198391420911514</v>
      </c>
      <c r="S642">
        <v>1.6085790884718499E-2</v>
      </c>
      <c r="T642">
        <v>8.5790884718498647E-2</v>
      </c>
      <c r="U642">
        <v>0</v>
      </c>
      <c r="V642">
        <v>0</v>
      </c>
      <c r="W642">
        <v>8.5790884718498647E-2</v>
      </c>
      <c r="X642">
        <v>2.412868632707775E-2</v>
      </c>
      <c r="Y642">
        <v>0</v>
      </c>
      <c r="Z642" t="s">
        <v>3144</v>
      </c>
      <c r="AA642">
        <f>MATCH(Z642,Reference!$B$1:$B$98,0)</f>
        <v>18</v>
      </c>
      <c r="AB642" t="str" cm="1">
        <f t="array" ref="AB642">INDEX(Reference!$C$1:$C$98,Data!AA642)</f>
        <v>10.1016/j.orggeochem.2021.104347</v>
      </c>
      <c r="AC642" t="str">
        <f t="shared" si="18"/>
        <v>0281.wquwxzxx6.18</v>
      </c>
    </row>
    <row r="643" spans="1:29" x14ac:dyDescent="0.45">
      <c r="A643">
        <v>642</v>
      </c>
      <c r="B643" t="str">
        <f t="shared" si="19"/>
        <v>0282</v>
      </c>
      <c r="C643" t="s">
        <v>392</v>
      </c>
      <c r="D643" t="s">
        <v>3127</v>
      </c>
      <c r="E643">
        <v>41.742199999999997</v>
      </c>
      <c r="F643">
        <v>111.79</v>
      </c>
      <c r="G643" t="s">
        <v>4383</v>
      </c>
      <c r="H643">
        <v>3.6666668057441711</v>
      </c>
      <c r="I643">
        <v>13.428571496691021</v>
      </c>
      <c r="J643">
        <v>9.3000000000000007</v>
      </c>
      <c r="K643">
        <v>4.0293040293040303E-2</v>
      </c>
      <c r="L643">
        <v>0.2783882783882784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0.45054945054945061</v>
      </c>
      <c r="S643">
        <v>3.2967032967032968E-2</v>
      </c>
      <c r="T643">
        <v>6.2271062271062279E-2</v>
      </c>
      <c r="U643">
        <v>0</v>
      </c>
      <c r="V643">
        <v>0</v>
      </c>
      <c r="W643">
        <v>9.8901098901098911E-2</v>
      </c>
      <c r="X643">
        <v>3.2967032967032968E-2</v>
      </c>
      <c r="Y643">
        <v>3.663003663003663E-3</v>
      </c>
      <c r="Z643" t="s">
        <v>3144</v>
      </c>
      <c r="AA643">
        <f>MATCH(Z643,Reference!$B$1:$B$98,0)</f>
        <v>18</v>
      </c>
      <c r="AB643" t="str" cm="1">
        <f t="array" ref="AB643">INDEX(Reference!$C$1:$C$98,Data!AA643)</f>
        <v>10.1016/j.orggeochem.2021.104347</v>
      </c>
      <c r="AC643" t="str">
        <f t="shared" ref="AC643:AC706" si="20">_xlfn.CONCAT(B643,".",G643,".",AA643)</f>
        <v>0282.wrrmryfvz.18</v>
      </c>
    </row>
    <row r="644" spans="1:29" x14ac:dyDescent="0.45">
      <c r="A644">
        <v>643</v>
      </c>
      <c r="B644" t="str">
        <f t="shared" ref="B644:B707" si="21">DEC2HEX(A644,4)</f>
        <v>0283</v>
      </c>
      <c r="C644" t="s">
        <v>393</v>
      </c>
      <c r="D644" t="s">
        <v>3127</v>
      </c>
      <c r="E644">
        <v>43.296199999999999</v>
      </c>
      <c r="F644">
        <v>112.2625</v>
      </c>
      <c r="G644" t="s">
        <v>4384</v>
      </c>
      <c r="H644">
        <v>4.275000075499217</v>
      </c>
      <c r="I644">
        <v>14.77142858505249</v>
      </c>
      <c r="J644">
        <v>9.9</v>
      </c>
      <c r="K644">
        <v>6.9084628670120904E-3</v>
      </c>
      <c r="L644">
        <v>0.1623488773747841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0.51986183074265968</v>
      </c>
      <c r="S644">
        <v>1.55440414507772E-2</v>
      </c>
      <c r="T644">
        <v>5.3540587219343697E-2</v>
      </c>
      <c r="U644">
        <v>0</v>
      </c>
      <c r="V644">
        <v>0</v>
      </c>
      <c r="W644">
        <v>0.18825561312607941</v>
      </c>
      <c r="X644">
        <v>4.6632124352331612E-2</v>
      </c>
      <c r="Y644">
        <v>6.9084628670120904E-3</v>
      </c>
      <c r="Z644" t="s">
        <v>3144</v>
      </c>
      <c r="AA644">
        <f>MATCH(Z644,Reference!$B$1:$B$98,0)</f>
        <v>18</v>
      </c>
      <c r="AB644" t="str" cm="1">
        <f t="array" ref="AB644">INDEX(Reference!$C$1:$C$98,Data!AA644)</f>
        <v>10.1016/j.orggeochem.2021.104347</v>
      </c>
      <c r="AC644" t="str">
        <f t="shared" si="20"/>
        <v>0283.wrxy69g49.18</v>
      </c>
    </row>
    <row r="645" spans="1:29" x14ac:dyDescent="0.45">
      <c r="A645">
        <v>644</v>
      </c>
      <c r="B645" t="str">
        <f t="shared" si="21"/>
        <v>0284</v>
      </c>
      <c r="C645" t="s">
        <v>394</v>
      </c>
      <c r="D645" t="s">
        <v>3127</v>
      </c>
      <c r="E645">
        <v>42.9589</v>
      </c>
      <c r="F645">
        <v>112.7381</v>
      </c>
      <c r="G645" t="s">
        <v>4385</v>
      </c>
      <c r="H645">
        <v>4.5333333810170489</v>
      </c>
      <c r="I645">
        <v>14.65714291163853</v>
      </c>
      <c r="J645">
        <v>9.5</v>
      </c>
      <c r="K645">
        <v>1.013513513513513E-2</v>
      </c>
      <c r="L645">
        <v>0.16385135135135129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0.52027027027027029</v>
      </c>
      <c r="S645">
        <v>2.5337837837837839E-2</v>
      </c>
      <c r="T645">
        <v>5.0675675675675678E-2</v>
      </c>
      <c r="U645">
        <v>0</v>
      </c>
      <c r="V645">
        <v>0</v>
      </c>
      <c r="W645">
        <v>0.17905405405405411</v>
      </c>
      <c r="X645">
        <v>4.3918918918918921E-2</v>
      </c>
      <c r="Y645">
        <v>6.7567567567567571E-3</v>
      </c>
      <c r="Z645" t="s">
        <v>3144</v>
      </c>
      <c r="AA645">
        <f>MATCH(Z645,Reference!$B$1:$B$98,0)</f>
        <v>18</v>
      </c>
      <c r="AB645" t="str" cm="1">
        <f t="array" ref="AB645">INDEX(Reference!$C$1:$C$98,Data!AA645)</f>
        <v>10.1016/j.orggeochem.2021.104347</v>
      </c>
      <c r="AC645" t="str">
        <f t="shared" si="20"/>
        <v>0284.wx8hmkmms.18</v>
      </c>
    </row>
    <row r="646" spans="1:29" x14ac:dyDescent="0.45">
      <c r="A646">
        <v>645</v>
      </c>
      <c r="B646" t="str">
        <f t="shared" si="21"/>
        <v>0285</v>
      </c>
      <c r="C646" t="s">
        <v>395</v>
      </c>
      <c r="D646" t="s">
        <v>3127</v>
      </c>
      <c r="E646">
        <v>43.325600000000001</v>
      </c>
      <c r="F646">
        <v>113.0749</v>
      </c>
      <c r="G646" t="s">
        <v>4386</v>
      </c>
      <c r="H646">
        <v>4.6916668216387434</v>
      </c>
      <c r="I646">
        <v>15.17142868041992</v>
      </c>
      <c r="J646">
        <v>9.5</v>
      </c>
      <c r="K646">
        <v>1.149425287356322E-2</v>
      </c>
      <c r="L646">
        <v>0.32183908045977011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0.52873563218390796</v>
      </c>
      <c r="S646">
        <v>7.6628352490421452E-3</v>
      </c>
      <c r="T646">
        <v>3.4482758620689648E-2</v>
      </c>
      <c r="U646">
        <v>0</v>
      </c>
      <c r="V646">
        <v>0</v>
      </c>
      <c r="W646">
        <v>8.8122605363984682E-2</v>
      </c>
      <c r="X646">
        <v>7.6628352490421452E-3</v>
      </c>
      <c r="Y646">
        <v>0</v>
      </c>
      <c r="Z646" t="s">
        <v>3144</v>
      </c>
      <c r="AA646">
        <f>MATCH(Z646,Reference!$B$1:$B$98,0)</f>
        <v>18</v>
      </c>
      <c r="AB646" t="str" cm="1">
        <f t="array" ref="AB646">INDEX(Reference!$C$1:$C$98,Data!AA646)</f>
        <v>10.1016/j.orggeochem.2021.104347</v>
      </c>
      <c r="AC646" t="str">
        <f t="shared" si="20"/>
        <v>0285.wx8qmp4tu.18</v>
      </c>
    </row>
    <row r="647" spans="1:29" x14ac:dyDescent="0.45">
      <c r="A647">
        <v>646</v>
      </c>
      <c r="B647" t="str">
        <f t="shared" si="21"/>
        <v>0286</v>
      </c>
      <c r="C647" t="s">
        <v>396</v>
      </c>
      <c r="D647" t="s">
        <v>3127</v>
      </c>
      <c r="E647">
        <v>-13.106999999999999</v>
      </c>
      <c r="F647">
        <v>-71.588999999999999</v>
      </c>
      <c r="G647" t="s">
        <v>4387</v>
      </c>
      <c r="H647">
        <v>15.033333222071329</v>
      </c>
      <c r="I647">
        <v>15.033333222071329</v>
      </c>
      <c r="J647">
        <v>3.9</v>
      </c>
      <c r="K647">
        <v>9.9009900990099011E-3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0.15841584158415839</v>
      </c>
      <c r="R647">
        <v>1.9801980198019799E-2</v>
      </c>
      <c r="S647">
        <v>9.9009900990099011E-3</v>
      </c>
      <c r="T647">
        <v>0</v>
      </c>
      <c r="U647">
        <v>0</v>
      </c>
      <c r="V647">
        <v>0</v>
      </c>
      <c r="W647">
        <v>0.76237623762376239</v>
      </c>
      <c r="X647">
        <v>1.9801980198019799E-2</v>
      </c>
      <c r="Y647">
        <v>1.9801980198019799E-2</v>
      </c>
      <c r="Z647" t="s">
        <v>3145</v>
      </c>
      <c r="AA647">
        <f>MATCH(Z647,Reference!$B$1:$B$98,0)</f>
        <v>22</v>
      </c>
      <c r="AB647" t="str" cm="1">
        <f t="array" ref="AB647">INDEX(Reference!$C$1:$C$98,Data!AA647)</f>
        <v>10.1029/2019JG005270</v>
      </c>
      <c r="AC647" t="str">
        <f t="shared" si="20"/>
        <v>0286.6mtj6vyqp.22</v>
      </c>
    </row>
    <row r="648" spans="1:29" x14ac:dyDescent="0.45">
      <c r="A648">
        <v>647</v>
      </c>
      <c r="B648" t="str">
        <f t="shared" si="21"/>
        <v>0287</v>
      </c>
      <c r="C648" t="s">
        <v>397</v>
      </c>
      <c r="D648" t="s">
        <v>3127</v>
      </c>
      <c r="E648">
        <v>-13.109</v>
      </c>
      <c r="F648">
        <v>-71.599999999999994</v>
      </c>
      <c r="G648" t="s">
        <v>4388</v>
      </c>
      <c r="H648">
        <v>13.458333412806191</v>
      </c>
      <c r="I648">
        <v>13.458333412806191</v>
      </c>
      <c r="J648">
        <v>3.8</v>
      </c>
      <c r="K648">
        <v>2.02020202020202E-2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0.23232323232323229</v>
      </c>
      <c r="R648">
        <v>2.02020202020202E-2</v>
      </c>
      <c r="S648">
        <v>1.01010101010101E-2</v>
      </c>
      <c r="T648">
        <v>0</v>
      </c>
      <c r="U648">
        <v>0</v>
      </c>
      <c r="V648">
        <v>0</v>
      </c>
      <c r="W648">
        <v>0.68686868686868685</v>
      </c>
      <c r="X648">
        <v>2.02020202020202E-2</v>
      </c>
      <c r="Y648">
        <v>1.01010101010101E-2</v>
      </c>
      <c r="Z648" t="s">
        <v>3145</v>
      </c>
      <c r="AA648">
        <f>MATCH(Z648,Reference!$B$1:$B$98,0)</f>
        <v>22</v>
      </c>
      <c r="AB648" t="str" cm="1">
        <f t="array" ref="AB648">INDEX(Reference!$C$1:$C$98,Data!AA648)</f>
        <v>10.1029/2019JG005270</v>
      </c>
      <c r="AC648" t="str">
        <f t="shared" si="20"/>
        <v>0287.6mtj6tw6x.22</v>
      </c>
    </row>
    <row r="649" spans="1:29" x14ac:dyDescent="0.45">
      <c r="A649">
        <v>648</v>
      </c>
      <c r="B649" t="str">
        <f t="shared" si="21"/>
        <v>0288</v>
      </c>
      <c r="C649" t="s">
        <v>398</v>
      </c>
      <c r="D649" t="s">
        <v>3127</v>
      </c>
      <c r="E649">
        <v>-12.866</v>
      </c>
      <c r="F649">
        <v>-71.400999999999996</v>
      </c>
      <c r="G649" t="s">
        <v>4389</v>
      </c>
      <c r="H649">
        <v>22.51666673024495</v>
      </c>
      <c r="I649">
        <v>22.51666673024495</v>
      </c>
      <c r="J649">
        <v>3.9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0.95</v>
      </c>
      <c r="X649">
        <v>0.02</v>
      </c>
      <c r="Y649">
        <v>0.01</v>
      </c>
      <c r="Z649" t="s">
        <v>3145</v>
      </c>
      <c r="AA649">
        <f>MATCH(Z649,Reference!$B$1:$B$98,0)</f>
        <v>22</v>
      </c>
      <c r="AB649" t="str" cm="1">
        <f t="array" ref="AB649">INDEX(Reference!$C$1:$C$98,Data!AA649)</f>
        <v>10.1029/2019JG005270</v>
      </c>
      <c r="AC649" t="str">
        <f t="shared" si="20"/>
        <v>0288.6mtnz1z6h.22</v>
      </c>
    </row>
    <row r="650" spans="1:29" x14ac:dyDescent="0.45">
      <c r="A650">
        <v>649</v>
      </c>
      <c r="B650" t="str">
        <f t="shared" si="21"/>
        <v>0289</v>
      </c>
      <c r="C650" t="s">
        <v>399</v>
      </c>
      <c r="D650" t="s">
        <v>3127</v>
      </c>
      <c r="E650">
        <v>-13.048999999999999</v>
      </c>
      <c r="F650">
        <v>-71.537000000000006</v>
      </c>
      <c r="G650" t="s">
        <v>4390</v>
      </c>
      <c r="H650">
        <v>20.216666698455811</v>
      </c>
      <c r="I650">
        <v>20.216666698455811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6.0606060606060608E-2</v>
      </c>
      <c r="R650">
        <v>1.01010101010101E-2</v>
      </c>
      <c r="S650">
        <v>0</v>
      </c>
      <c r="T650">
        <v>0</v>
      </c>
      <c r="U650">
        <v>0</v>
      </c>
      <c r="V650">
        <v>0</v>
      </c>
      <c r="W650">
        <v>0.89898989898989901</v>
      </c>
      <c r="X650">
        <v>2.02020202020202E-2</v>
      </c>
      <c r="Y650">
        <v>1.01010101010101E-2</v>
      </c>
      <c r="Z650" t="s">
        <v>3145</v>
      </c>
      <c r="AA650">
        <f>MATCH(Z650,Reference!$B$1:$B$98,0)</f>
        <v>22</v>
      </c>
      <c r="AB650" t="str" cm="1">
        <f t="array" ref="AB650">INDEX(Reference!$C$1:$C$98,Data!AA650)</f>
        <v>10.1029/2019JG005270</v>
      </c>
      <c r="AC650" t="str">
        <f t="shared" si="20"/>
        <v>0289.6mtju0s25.22</v>
      </c>
    </row>
    <row r="651" spans="1:29" x14ac:dyDescent="0.45">
      <c r="A651">
        <v>650</v>
      </c>
      <c r="B651" t="str">
        <f t="shared" si="21"/>
        <v>028A</v>
      </c>
      <c r="C651" t="s">
        <v>400</v>
      </c>
      <c r="D651" t="s">
        <v>3127</v>
      </c>
      <c r="E651">
        <v>-13.047000000000001</v>
      </c>
      <c r="F651">
        <v>-71.543000000000006</v>
      </c>
      <c r="G651" t="s">
        <v>4391</v>
      </c>
      <c r="H651">
        <v>19.291666666666671</v>
      </c>
      <c r="I651">
        <v>19.291666666666671</v>
      </c>
      <c r="J651">
        <v>3.9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8.0808080808080815E-2</v>
      </c>
      <c r="R651">
        <v>1.01010101010101E-2</v>
      </c>
      <c r="S651">
        <v>0</v>
      </c>
      <c r="T651">
        <v>0</v>
      </c>
      <c r="U651">
        <v>0</v>
      </c>
      <c r="V651">
        <v>0</v>
      </c>
      <c r="W651">
        <v>0.86868686868686873</v>
      </c>
      <c r="X651">
        <v>3.03030303030303E-2</v>
      </c>
      <c r="Y651">
        <v>1.01010101010101E-2</v>
      </c>
      <c r="Z651" t="s">
        <v>3145</v>
      </c>
      <c r="AA651">
        <f>MATCH(Z651,Reference!$B$1:$B$98,0)</f>
        <v>22</v>
      </c>
      <c r="AB651" t="str" cm="1">
        <f t="array" ref="AB651">INDEX(Reference!$C$1:$C$98,Data!AA651)</f>
        <v>10.1029/2019JG005270</v>
      </c>
      <c r="AC651" t="str">
        <f t="shared" si="20"/>
        <v>028A.6mtjgbzgx.22</v>
      </c>
    </row>
    <row r="652" spans="1:29" x14ac:dyDescent="0.45">
      <c r="A652">
        <v>651</v>
      </c>
      <c r="B652" t="str">
        <f t="shared" si="21"/>
        <v>028B</v>
      </c>
      <c r="C652" t="s">
        <v>401</v>
      </c>
      <c r="D652" t="s">
        <v>3127</v>
      </c>
      <c r="E652">
        <v>-13.074</v>
      </c>
      <c r="F652">
        <v>-71.558999999999997</v>
      </c>
      <c r="G652" t="s">
        <v>4392</v>
      </c>
      <c r="H652">
        <v>19.033333301544189</v>
      </c>
      <c r="I652">
        <v>19.033333301544189</v>
      </c>
      <c r="J652">
        <v>3.9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3.9603960396039598E-2</v>
      </c>
      <c r="R652">
        <v>9.9009900990099011E-3</v>
      </c>
      <c r="S652">
        <v>0</v>
      </c>
      <c r="T652">
        <v>0</v>
      </c>
      <c r="U652">
        <v>0</v>
      </c>
      <c r="V652">
        <v>0</v>
      </c>
      <c r="W652">
        <v>0.92079207920792083</v>
      </c>
      <c r="X652">
        <v>1.9801980198019799E-2</v>
      </c>
      <c r="Y652">
        <v>9.9009900990099011E-3</v>
      </c>
      <c r="Z652" t="s">
        <v>3145</v>
      </c>
      <c r="AA652">
        <f>MATCH(Z652,Reference!$B$1:$B$98,0)</f>
        <v>22</v>
      </c>
      <c r="AB652" t="str" cm="1">
        <f t="array" ref="AB652">INDEX(Reference!$C$1:$C$98,Data!AA652)</f>
        <v>10.1029/2019JG005270</v>
      </c>
      <c r="AC652" t="str">
        <f t="shared" si="20"/>
        <v>028B.6mtjeeuq6.22</v>
      </c>
    </row>
    <row r="653" spans="1:29" x14ac:dyDescent="0.45">
      <c r="A653">
        <v>652</v>
      </c>
      <c r="B653" t="str">
        <f t="shared" si="21"/>
        <v>028C</v>
      </c>
      <c r="C653" t="s">
        <v>402</v>
      </c>
      <c r="D653" t="s">
        <v>3127</v>
      </c>
      <c r="E653">
        <v>-13.093999999999999</v>
      </c>
      <c r="F653">
        <v>-71.573999999999998</v>
      </c>
      <c r="G653" t="s">
        <v>4393</v>
      </c>
      <c r="H653">
        <v>16.616666793823239</v>
      </c>
      <c r="I653">
        <v>16.616666793823239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0.04</v>
      </c>
      <c r="R653">
        <v>0.01</v>
      </c>
      <c r="S653">
        <v>0</v>
      </c>
      <c r="T653">
        <v>0</v>
      </c>
      <c r="U653">
        <v>0</v>
      </c>
      <c r="V653">
        <v>0</v>
      </c>
      <c r="W653">
        <v>0.92</v>
      </c>
      <c r="X653">
        <v>0.02</v>
      </c>
      <c r="Y653">
        <v>0.01</v>
      </c>
      <c r="Z653" t="s">
        <v>3145</v>
      </c>
      <c r="AA653">
        <f>MATCH(Z653,Reference!$B$1:$B$98,0)</f>
        <v>22</v>
      </c>
      <c r="AB653" t="str" cm="1">
        <f t="array" ref="AB653">INDEX(Reference!$C$1:$C$98,Data!AA653)</f>
        <v>10.1029/2019JG005270</v>
      </c>
      <c r="AC653" t="str">
        <f t="shared" si="20"/>
        <v>028C.6mtje233u.22</v>
      </c>
    </row>
    <row r="654" spans="1:29" x14ac:dyDescent="0.45">
      <c r="A654">
        <v>653</v>
      </c>
      <c r="B654" t="str">
        <f t="shared" si="21"/>
        <v>028D</v>
      </c>
      <c r="C654" t="s">
        <v>403</v>
      </c>
      <c r="D654" t="s">
        <v>3127</v>
      </c>
      <c r="E654">
        <v>-13.093999999999999</v>
      </c>
      <c r="F654">
        <v>-71.573999999999998</v>
      </c>
      <c r="G654" t="s">
        <v>4393</v>
      </c>
      <c r="H654">
        <v>16.616666793823239</v>
      </c>
      <c r="I654">
        <v>16.616666793823239</v>
      </c>
      <c r="J654">
        <v>3.9</v>
      </c>
      <c r="K654">
        <v>1.01010101010101E-2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0.1616161616161616</v>
      </c>
      <c r="R654">
        <v>2.02020202020202E-2</v>
      </c>
      <c r="S654">
        <v>1.01010101010101E-2</v>
      </c>
      <c r="T654">
        <v>0</v>
      </c>
      <c r="U654">
        <v>0</v>
      </c>
      <c r="V654">
        <v>0</v>
      </c>
      <c r="W654">
        <v>0.73737373737373724</v>
      </c>
      <c r="X654">
        <v>3.03030303030303E-2</v>
      </c>
      <c r="Y654">
        <v>3.03030303030303E-2</v>
      </c>
      <c r="Z654" t="s">
        <v>3145</v>
      </c>
      <c r="AA654">
        <f>MATCH(Z654,Reference!$B$1:$B$98,0)</f>
        <v>22</v>
      </c>
      <c r="AB654" t="str" cm="1">
        <f t="array" ref="AB654">INDEX(Reference!$C$1:$C$98,Data!AA654)</f>
        <v>10.1029/2019JG005270</v>
      </c>
      <c r="AC654" t="str">
        <f t="shared" si="20"/>
        <v>028D.6mtje233u.22</v>
      </c>
    </row>
    <row r="655" spans="1:29" x14ac:dyDescent="0.45">
      <c r="A655">
        <v>654</v>
      </c>
      <c r="B655" t="str">
        <f t="shared" si="21"/>
        <v>028E</v>
      </c>
      <c r="C655" t="s">
        <v>404</v>
      </c>
      <c r="D655" t="s">
        <v>3127</v>
      </c>
      <c r="E655">
        <v>-12.839</v>
      </c>
      <c r="F655">
        <v>-69.296000000000006</v>
      </c>
      <c r="G655" t="s">
        <v>4394</v>
      </c>
      <c r="H655">
        <v>25.291666666666671</v>
      </c>
      <c r="I655">
        <v>25.291666666666671</v>
      </c>
      <c r="J655">
        <v>5.0999999999999996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4.0404040404040407E-2</v>
      </c>
      <c r="R655">
        <v>7.0707070707070718E-2</v>
      </c>
      <c r="S655">
        <v>0</v>
      </c>
      <c r="T655">
        <v>1.01010101010101E-2</v>
      </c>
      <c r="U655">
        <v>0</v>
      </c>
      <c r="V655">
        <v>0</v>
      </c>
      <c r="W655">
        <v>0.78787878787878796</v>
      </c>
      <c r="X655">
        <v>8.0808080808080815E-2</v>
      </c>
      <c r="Y655">
        <v>1.01010101010101E-2</v>
      </c>
      <c r="Z655" t="s">
        <v>3145</v>
      </c>
      <c r="AA655">
        <f>MATCH(Z655,Reference!$B$1:$B$98,0)</f>
        <v>22</v>
      </c>
      <c r="AB655" t="str" cm="1">
        <f t="array" ref="AB655">INDEX(Reference!$C$1:$C$98,Data!AA655)</f>
        <v>10.1029/2019JG005270</v>
      </c>
      <c r="AC655" t="str">
        <f t="shared" si="20"/>
        <v>028E.6mwwznspq.22</v>
      </c>
    </row>
    <row r="656" spans="1:29" x14ac:dyDescent="0.45">
      <c r="A656">
        <v>655</v>
      </c>
      <c r="B656" t="str">
        <f t="shared" si="21"/>
        <v>028F</v>
      </c>
      <c r="C656" t="s">
        <v>405</v>
      </c>
      <c r="D656" t="s">
        <v>3127</v>
      </c>
      <c r="E656">
        <v>-12.83</v>
      </c>
      <c r="F656">
        <v>-69.271000000000001</v>
      </c>
      <c r="G656" t="s">
        <v>4395</v>
      </c>
      <c r="H656">
        <v>25.208333174387619</v>
      </c>
      <c r="I656">
        <v>25.208333174387619</v>
      </c>
      <c r="J656">
        <v>3.8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0.96</v>
      </c>
      <c r="X656">
        <v>0.01</v>
      </c>
      <c r="Y656">
        <v>0.01</v>
      </c>
      <c r="Z656" t="s">
        <v>3145</v>
      </c>
      <c r="AA656">
        <f>MATCH(Z656,Reference!$B$1:$B$98,0)</f>
        <v>22</v>
      </c>
      <c r="AB656" t="str" cm="1">
        <f t="array" ref="AB656">INDEX(Reference!$C$1:$C$98,Data!AA656)</f>
        <v>10.1029/2019JG005270</v>
      </c>
      <c r="AC656" t="str">
        <f t="shared" si="20"/>
        <v>028F.6mwxp8q7u.22</v>
      </c>
    </row>
    <row r="657" spans="1:29" x14ac:dyDescent="0.45">
      <c r="A657">
        <v>656</v>
      </c>
      <c r="B657" t="str">
        <f t="shared" si="21"/>
        <v>0290</v>
      </c>
      <c r="C657" t="s">
        <v>406</v>
      </c>
      <c r="D657" t="s">
        <v>3127</v>
      </c>
      <c r="E657">
        <v>-13.19</v>
      </c>
      <c r="F657">
        <v>-71.587000000000003</v>
      </c>
      <c r="G657" t="s">
        <v>4396</v>
      </c>
      <c r="H657">
        <v>12.87500007947286</v>
      </c>
      <c r="I657">
        <v>12.87500007947286</v>
      </c>
      <c r="J657">
        <v>4.0999999999999996</v>
      </c>
      <c r="K657">
        <v>0.01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0.17</v>
      </c>
      <c r="R657">
        <v>0</v>
      </c>
      <c r="S657">
        <v>0.01</v>
      </c>
      <c r="T657">
        <v>0</v>
      </c>
      <c r="U657">
        <v>0</v>
      </c>
      <c r="V657">
        <v>0</v>
      </c>
      <c r="W657">
        <v>0.78</v>
      </c>
      <c r="X657">
        <v>0.02</v>
      </c>
      <c r="Y657">
        <v>0.01</v>
      </c>
      <c r="Z657" t="s">
        <v>3145</v>
      </c>
      <c r="AA657">
        <f>MATCH(Z657,Reference!$B$1:$B$98,0)</f>
        <v>22</v>
      </c>
      <c r="AB657" t="str" cm="1">
        <f t="array" ref="AB657">INDEX(Reference!$C$1:$C$98,Data!AA657)</f>
        <v>10.1029/2019JG005270</v>
      </c>
      <c r="AC657" t="str">
        <f t="shared" si="20"/>
        <v>0290.6mthfyzft.22</v>
      </c>
    </row>
    <row r="658" spans="1:29" x14ac:dyDescent="0.45">
      <c r="A658">
        <v>657</v>
      </c>
      <c r="B658" t="str">
        <f t="shared" si="21"/>
        <v>0291</v>
      </c>
      <c r="C658" t="s">
        <v>407</v>
      </c>
      <c r="D658" t="s">
        <v>3127</v>
      </c>
      <c r="E658">
        <v>-13.111000000000001</v>
      </c>
      <c r="F658">
        <v>-71.603999999999999</v>
      </c>
      <c r="G658" t="s">
        <v>4397</v>
      </c>
      <c r="H658">
        <v>11.84166661898295</v>
      </c>
      <c r="I658">
        <v>11.84166661898295</v>
      </c>
      <c r="J658">
        <v>4.0999999999999996</v>
      </c>
      <c r="K658">
        <v>0.02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0.26</v>
      </c>
      <c r="R658">
        <v>0</v>
      </c>
      <c r="S658">
        <v>0.01</v>
      </c>
      <c r="T658">
        <v>0</v>
      </c>
      <c r="U658">
        <v>0.01</v>
      </c>
      <c r="V658">
        <v>0</v>
      </c>
      <c r="W658">
        <v>0.67</v>
      </c>
      <c r="X658">
        <v>0.02</v>
      </c>
      <c r="Y658">
        <v>0.01</v>
      </c>
      <c r="Z658" t="s">
        <v>3145</v>
      </c>
      <c r="AA658">
        <f>MATCH(Z658,Reference!$B$1:$B$98,0)</f>
        <v>22</v>
      </c>
      <c r="AB658" t="str" cm="1">
        <f t="array" ref="AB658">INDEX(Reference!$C$1:$C$98,Data!AA658)</f>
        <v>10.1029/2019JG005270</v>
      </c>
      <c r="AC658" t="str">
        <f t="shared" si="20"/>
        <v>0291.6mtj6t5wc.22</v>
      </c>
    </row>
    <row r="659" spans="1:29" x14ac:dyDescent="0.45">
      <c r="A659">
        <v>658</v>
      </c>
      <c r="B659" t="str">
        <f t="shared" si="21"/>
        <v>0292</v>
      </c>
      <c r="C659" t="s">
        <v>408</v>
      </c>
      <c r="D659" t="s">
        <v>3127</v>
      </c>
      <c r="E659">
        <v>-13.114000000000001</v>
      </c>
      <c r="F659">
        <v>-71.606999999999999</v>
      </c>
      <c r="G659" t="s">
        <v>4398</v>
      </c>
      <c r="H659">
        <v>11.84166661898295</v>
      </c>
      <c r="I659">
        <v>11.84166661898295</v>
      </c>
      <c r="J659">
        <v>4</v>
      </c>
      <c r="K659">
        <v>2.02020202020202E-2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0.27272727272727271</v>
      </c>
      <c r="R659">
        <v>3.03030303030303E-2</v>
      </c>
      <c r="S659">
        <v>1.01010101010101E-2</v>
      </c>
      <c r="T659">
        <v>0</v>
      </c>
      <c r="U659">
        <v>0</v>
      </c>
      <c r="V659">
        <v>0</v>
      </c>
      <c r="W659">
        <v>0.63636363636363635</v>
      </c>
      <c r="X659">
        <v>2.02020202020202E-2</v>
      </c>
      <c r="Y659">
        <v>1.01010101010101E-2</v>
      </c>
      <c r="Z659" t="s">
        <v>3145</v>
      </c>
      <c r="AA659">
        <f>MATCH(Z659,Reference!$B$1:$B$98,0)</f>
        <v>22</v>
      </c>
      <c r="AB659" t="str" cm="1">
        <f t="array" ref="AB659">INDEX(Reference!$C$1:$C$98,Data!AA659)</f>
        <v>10.1029/2019JG005270</v>
      </c>
      <c r="AC659" t="str">
        <f t="shared" si="20"/>
        <v>0292.6mtj6s9m7.22</v>
      </c>
    </row>
    <row r="660" spans="1:29" x14ac:dyDescent="0.45">
      <c r="A660">
        <v>659</v>
      </c>
      <c r="B660" t="str">
        <f t="shared" si="21"/>
        <v>0293</v>
      </c>
      <c r="C660" t="s">
        <v>409</v>
      </c>
      <c r="D660" t="s">
        <v>3127</v>
      </c>
      <c r="E660">
        <v>-13.122999999999999</v>
      </c>
      <c r="F660">
        <v>-71.617999999999995</v>
      </c>
      <c r="G660" t="s">
        <v>4399</v>
      </c>
      <c r="H660">
        <v>9.5499999523162842</v>
      </c>
      <c r="I660">
        <v>9.5499999523162842</v>
      </c>
      <c r="J660">
        <v>4.9000000000000004</v>
      </c>
      <c r="K660">
        <v>4.9999999999999989E-2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0.34</v>
      </c>
      <c r="R660">
        <v>3.9999999999999987E-2</v>
      </c>
      <c r="S660">
        <v>9.9999999999999985E-3</v>
      </c>
      <c r="T660">
        <v>0</v>
      </c>
      <c r="U660">
        <v>0</v>
      </c>
      <c r="V660">
        <v>0</v>
      </c>
      <c r="W660">
        <v>0.51999999999999991</v>
      </c>
      <c r="X660">
        <v>0.02</v>
      </c>
      <c r="Y660">
        <v>0.02</v>
      </c>
      <c r="Z660" t="s">
        <v>3145</v>
      </c>
      <c r="AA660">
        <f>MATCH(Z660,Reference!$B$1:$B$98,0)</f>
        <v>22</v>
      </c>
      <c r="AB660" t="str" cm="1">
        <f t="array" ref="AB660">INDEX(Reference!$C$1:$C$98,Data!AA660)</f>
        <v>10.1029/2019JG005270</v>
      </c>
      <c r="AC660" t="str">
        <f t="shared" si="20"/>
        <v>0293.6mtj6712g.22</v>
      </c>
    </row>
    <row r="661" spans="1:29" x14ac:dyDescent="0.45">
      <c r="A661">
        <v>660</v>
      </c>
      <c r="B661" t="str">
        <f t="shared" si="21"/>
        <v>0294</v>
      </c>
      <c r="C661" t="s">
        <v>410</v>
      </c>
      <c r="D661" t="s">
        <v>3127</v>
      </c>
      <c r="E661">
        <v>-13.106999999999999</v>
      </c>
      <c r="F661">
        <v>-71.588999999999999</v>
      </c>
      <c r="G661" t="s">
        <v>4387</v>
      </c>
      <c r="H661">
        <v>15.033333222071329</v>
      </c>
      <c r="I661">
        <v>15.033333222071329</v>
      </c>
      <c r="J661">
        <v>4</v>
      </c>
      <c r="K661">
        <v>4.0404040404040401E-2</v>
      </c>
      <c r="L661">
        <v>1.01010101010101E-2</v>
      </c>
      <c r="M661">
        <v>0</v>
      </c>
      <c r="N661">
        <v>0</v>
      </c>
      <c r="O661">
        <v>0</v>
      </c>
      <c r="P661">
        <v>0</v>
      </c>
      <c r="Q661">
        <v>0.2626262626262626</v>
      </c>
      <c r="R661">
        <v>4.0404040404040401E-2</v>
      </c>
      <c r="S661">
        <v>1.01010101010101E-2</v>
      </c>
      <c r="T661">
        <v>0</v>
      </c>
      <c r="U661">
        <v>0</v>
      </c>
      <c r="V661">
        <v>0</v>
      </c>
      <c r="W661">
        <v>0.58585858585858575</v>
      </c>
      <c r="X661">
        <v>4.0404040404040401E-2</v>
      </c>
      <c r="Y661">
        <v>1.01010101010101E-2</v>
      </c>
      <c r="Z661" t="s">
        <v>3145</v>
      </c>
      <c r="AA661">
        <f>MATCH(Z661,Reference!$B$1:$B$98,0)</f>
        <v>22</v>
      </c>
      <c r="AB661" t="str" cm="1">
        <f t="array" ref="AB661">INDEX(Reference!$C$1:$C$98,Data!AA661)</f>
        <v>10.1029/2019JG005270</v>
      </c>
      <c r="AC661" t="str">
        <f t="shared" si="20"/>
        <v>0294.6mtj6vyqp.22</v>
      </c>
    </row>
    <row r="662" spans="1:29" x14ac:dyDescent="0.45">
      <c r="A662">
        <v>661</v>
      </c>
      <c r="B662" t="str">
        <f t="shared" si="21"/>
        <v>0295</v>
      </c>
      <c r="C662" t="s">
        <v>411</v>
      </c>
      <c r="D662" t="s">
        <v>3127</v>
      </c>
      <c r="E662">
        <v>-13.109</v>
      </c>
      <c r="F662">
        <v>-71.599999999999994</v>
      </c>
      <c r="G662" t="s">
        <v>4388</v>
      </c>
      <c r="H662">
        <v>13.458333412806191</v>
      </c>
      <c r="I662">
        <v>13.458333412806191</v>
      </c>
      <c r="J662">
        <v>3.8</v>
      </c>
      <c r="K662">
        <v>0.04</v>
      </c>
      <c r="L662">
        <v>0.01</v>
      </c>
      <c r="M662">
        <v>0</v>
      </c>
      <c r="N662">
        <v>0</v>
      </c>
      <c r="O662">
        <v>0</v>
      </c>
      <c r="P662">
        <v>0</v>
      </c>
      <c r="Q662">
        <v>0.28000000000000003</v>
      </c>
      <c r="R662">
        <v>0.04</v>
      </c>
      <c r="S662">
        <v>0.01</v>
      </c>
      <c r="T662">
        <v>0</v>
      </c>
      <c r="U662">
        <v>0.01</v>
      </c>
      <c r="V662">
        <v>0</v>
      </c>
      <c r="W662">
        <v>0.56999999999999995</v>
      </c>
      <c r="X662">
        <v>0.02</v>
      </c>
      <c r="Y662">
        <v>0.02</v>
      </c>
      <c r="Z662" t="s">
        <v>3145</v>
      </c>
      <c r="AA662">
        <f>MATCH(Z662,Reference!$B$1:$B$98,0)</f>
        <v>22</v>
      </c>
      <c r="AB662" t="str" cm="1">
        <f t="array" ref="AB662">INDEX(Reference!$C$1:$C$98,Data!AA662)</f>
        <v>10.1029/2019JG005270</v>
      </c>
      <c r="AC662" t="str">
        <f t="shared" si="20"/>
        <v>0295.6mtj6tw6x.22</v>
      </c>
    </row>
    <row r="663" spans="1:29" x14ac:dyDescent="0.45">
      <c r="A663">
        <v>662</v>
      </c>
      <c r="B663" t="str">
        <f t="shared" si="21"/>
        <v>0296</v>
      </c>
      <c r="C663" t="s">
        <v>412</v>
      </c>
      <c r="D663" t="s">
        <v>3127</v>
      </c>
      <c r="E663">
        <v>-12.866</v>
      </c>
      <c r="F663">
        <v>-71.400999999999996</v>
      </c>
      <c r="G663" t="s">
        <v>4389</v>
      </c>
      <c r="H663">
        <v>22.51666673024495</v>
      </c>
      <c r="I663">
        <v>22.51666673024495</v>
      </c>
      <c r="J663">
        <v>3.8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2.02020202020202E-2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0.95959595959595956</v>
      </c>
      <c r="X663">
        <v>1.01010101010101E-2</v>
      </c>
      <c r="Y663">
        <v>1.01010101010101E-2</v>
      </c>
      <c r="Z663" t="s">
        <v>3145</v>
      </c>
      <c r="AA663">
        <f>MATCH(Z663,Reference!$B$1:$B$98,0)</f>
        <v>22</v>
      </c>
      <c r="AB663" t="str" cm="1">
        <f t="array" ref="AB663">INDEX(Reference!$C$1:$C$98,Data!AA663)</f>
        <v>10.1029/2019JG005270</v>
      </c>
      <c r="AC663" t="str">
        <f t="shared" si="20"/>
        <v>0296.6mtnz1z6h.22</v>
      </c>
    </row>
    <row r="664" spans="1:29" x14ac:dyDescent="0.45">
      <c r="A664">
        <v>663</v>
      </c>
      <c r="B664" t="str">
        <f t="shared" si="21"/>
        <v>0297</v>
      </c>
      <c r="C664" t="s">
        <v>413</v>
      </c>
      <c r="D664" t="s">
        <v>3127</v>
      </c>
      <c r="E664">
        <v>-13.048999999999999</v>
      </c>
      <c r="F664">
        <v>-71.537000000000006</v>
      </c>
      <c r="G664" t="s">
        <v>4390</v>
      </c>
      <c r="H664">
        <v>20.216666698455811</v>
      </c>
      <c r="I664">
        <v>20.216666698455811</v>
      </c>
      <c r="J664">
        <v>3.8</v>
      </c>
      <c r="K664">
        <v>1.020408163265306E-2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0.1224489795918367</v>
      </c>
      <c r="R664">
        <v>2.0408163265306121E-2</v>
      </c>
      <c r="S664">
        <v>0</v>
      </c>
      <c r="T664">
        <v>0</v>
      </c>
      <c r="U664">
        <v>0</v>
      </c>
      <c r="V664">
        <v>0</v>
      </c>
      <c r="W664">
        <v>0.81632653061224492</v>
      </c>
      <c r="X664">
        <v>2.0408163265306121E-2</v>
      </c>
      <c r="Y664">
        <v>1.020408163265306E-2</v>
      </c>
      <c r="Z664" t="s">
        <v>3145</v>
      </c>
      <c r="AA664">
        <f>MATCH(Z664,Reference!$B$1:$B$98,0)</f>
        <v>22</v>
      </c>
      <c r="AB664" t="str" cm="1">
        <f t="array" ref="AB664">INDEX(Reference!$C$1:$C$98,Data!AA664)</f>
        <v>10.1029/2019JG005270</v>
      </c>
      <c r="AC664" t="str">
        <f t="shared" si="20"/>
        <v>0297.6mtju0s25.22</v>
      </c>
    </row>
    <row r="665" spans="1:29" x14ac:dyDescent="0.45">
      <c r="A665">
        <v>664</v>
      </c>
      <c r="B665" t="str">
        <f t="shared" si="21"/>
        <v>0298</v>
      </c>
      <c r="C665" t="s">
        <v>414</v>
      </c>
      <c r="D665" t="s">
        <v>3127</v>
      </c>
      <c r="E665">
        <v>-13.047000000000001</v>
      </c>
      <c r="F665">
        <v>-71.543000000000006</v>
      </c>
      <c r="G665" t="s">
        <v>4391</v>
      </c>
      <c r="H665">
        <v>19.291666666666671</v>
      </c>
      <c r="I665">
        <v>19.291666666666671</v>
      </c>
      <c r="J665">
        <v>3.8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0.1020408163265306</v>
      </c>
      <c r="R665">
        <v>2.0408163265306121E-2</v>
      </c>
      <c r="S665">
        <v>0</v>
      </c>
      <c r="T665">
        <v>0</v>
      </c>
      <c r="U665">
        <v>0</v>
      </c>
      <c r="V665">
        <v>0</v>
      </c>
      <c r="W665">
        <v>0.83673469387755095</v>
      </c>
      <c r="X665">
        <v>3.0612244897959179E-2</v>
      </c>
      <c r="Y665">
        <v>1.020408163265306E-2</v>
      </c>
      <c r="Z665" t="s">
        <v>3145</v>
      </c>
      <c r="AA665">
        <f>MATCH(Z665,Reference!$B$1:$B$98,0)</f>
        <v>22</v>
      </c>
      <c r="AB665" t="str" cm="1">
        <f t="array" ref="AB665">INDEX(Reference!$C$1:$C$98,Data!AA665)</f>
        <v>10.1029/2019JG005270</v>
      </c>
      <c r="AC665" t="str">
        <f t="shared" si="20"/>
        <v>0298.6mtjgbzgx.22</v>
      </c>
    </row>
    <row r="666" spans="1:29" x14ac:dyDescent="0.45">
      <c r="A666">
        <v>665</v>
      </c>
      <c r="B666" t="str">
        <f t="shared" si="21"/>
        <v>0299</v>
      </c>
      <c r="C666" t="s">
        <v>415</v>
      </c>
      <c r="D666" t="s">
        <v>3127</v>
      </c>
      <c r="E666">
        <v>-13.074</v>
      </c>
      <c r="F666">
        <v>-71.558999999999997</v>
      </c>
      <c r="G666" t="s">
        <v>4392</v>
      </c>
      <c r="H666">
        <v>19.033333301544189</v>
      </c>
      <c r="I666">
        <v>19.033333301544189</v>
      </c>
      <c r="J666">
        <v>4.0999999999999996</v>
      </c>
      <c r="K666">
        <v>0.01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0.1</v>
      </c>
      <c r="R666">
        <v>0.01</v>
      </c>
      <c r="S666">
        <v>0</v>
      </c>
      <c r="T666">
        <v>0</v>
      </c>
      <c r="U666">
        <v>0</v>
      </c>
      <c r="V666">
        <v>0</v>
      </c>
      <c r="W666">
        <v>0.86</v>
      </c>
      <c r="X666">
        <v>0.01</v>
      </c>
      <c r="Y666">
        <v>0.01</v>
      </c>
      <c r="Z666" t="s">
        <v>3145</v>
      </c>
      <c r="AA666">
        <f>MATCH(Z666,Reference!$B$1:$B$98,0)</f>
        <v>22</v>
      </c>
      <c r="AB666" t="str" cm="1">
        <f t="array" ref="AB666">INDEX(Reference!$C$1:$C$98,Data!AA666)</f>
        <v>10.1029/2019JG005270</v>
      </c>
      <c r="AC666" t="str">
        <f t="shared" si="20"/>
        <v>0299.6mtjeeuq6.22</v>
      </c>
    </row>
    <row r="667" spans="1:29" x14ac:dyDescent="0.45">
      <c r="A667">
        <v>666</v>
      </c>
      <c r="B667" t="str">
        <f t="shared" si="21"/>
        <v>029A</v>
      </c>
      <c r="C667" t="s">
        <v>416</v>
      </c>
      <c r="D667" t="s">
        <v>3127</v>
      </c>
      <c r="E667">
        <v>-13.093999999999999</v>
      </c>
      <c r="F667">
        <v>-71.573999999999998</v>
      </c>
      <c r="G667" t="s">
        <v>4393</v>
      </c>
      <c r="H667">
        <v>16.616666793823239</v>
      </c>
      <c r="I667">
        <v>16.616666793823239</v>
      </c>
      <c r="J667">
        <v>3.9</v>
      </c>
      <c r="K667">
        <v>1.01010101010101E-2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0.1111111111111111</v>
      </c>
      <c r="R667">
        <v>2.02020202020202E-2</v>
      </c>
      <c r="S667">
        <v>0</v>
      </c>
      <c r="T667">
        <v>0</v>
      </c>
      <c r="U667">
        <v>0</v>
      </c>
      <c r="V667">
        <v>0</v>
      </c>
      <c r="W667">
        <v>0.82828282828282829</v>
      </c>
      <c r="X667">
        <v>2.02020202020202E-2</v>
      </c>
      <c r="Y667">
        <v>1.01010101010101E-2</v>
      </c>
      <c r="Z667" t="s">
        <v>3145</v>
      </c>
      <c r="AA667">
        <f>MATCH(Z667,Reference!$B$1:$B$98,0)</f>
        <v>22</v>
      </c>
      <c r="AB667" t="str" cm="1">
        <f t="array" ref="AB667">INDEX(Reference!$C$1:$C$98,Data!AA667)</f>
        <v>10.1029/2019JG005270</v>
      </c>
      <c r="AC667" t="str">
        <f t="shared" si="20"/>
        <v>029A.6mtje233u.22</v>
      </c>
    </row>
    <row r="668" spans="1:29" x14ac:dyDescent="0.45">
      <c r="A668">
        <v>667</v>
      </c>
      <c r="B668" t="str">
        <f t="shared" si="21"/>
        <v>029B</v>
      </c>
      <c r="C668" t="s">
        <v>417</v>
      </c>
      <c r="D668" t="s">
        <v>3127</v>
      </c>
      <c r="E668">
        <v>-13.093999999999999</v>
      </c>
      <c r="F668">
        <v>-71.573999999999998</v>
      </c>
      <c r="G668" t="s">
        <v>4393</v>
      </c>
      <c r="H668">
        <v>16.616666793823239</v>
      </c>
      <c r="I668">
        <v>16.616666793823239</v>
      </c>
      <c r="J668">
        <v>3.9</v>
      </c>
      <c r="K668">
        <v>0.02</v>
      </c>
      <c r="L668">
        <v>9.9999999999999985E-3</v>
      </c>
      <c r="M668">
        <v>0</v>
      </c>
      <c r="N668">
        <v>0</v>
      </c>
      <c r="O668">
        <v>0</v>
      </c>
      <c r="P668">
        <v>0</v>
      </c>
      <c r="Q668">
        <v>0.2</v>
      </c>
      <c r="R668">
        <v>0.02</v>
      </c>
      <c r="S668">
        <v>9.9999999999999985E-3</v>
      </c>
      <c r="T668">
        <v>0</v>
      </c>
      <c r="U668">
        <v>0</v>
      </c>
      <c r="V668">
        <v>0</v>
      </c>
      <c r="W668">
        <v>0.66999999999999993</v>
      </c>
      <c r="X668">
        <v>2.9999999999999988E-2</v>
      </c>
      <c r="Y668">
        <v>3.9999999999999987E-2</v>
      </c>
      <c r="Z668" t="s">
        <v>3145</v>
      </c>
      <c r="AA668">
        <f>MATCH(Z668,Reference!$B$1:$B$98,0)</f>
        <v>22</v>
      </c>
      <c r="AB668" t="str" cm="1">
        <f t="array" ref="AB668">INDEX(Reference!$C$1:$C$98,Data!AA668)</f>
        <v>10.1029/2019JG005270</v>
      </c>
      <c r="AC668" t="str">
        <f t="shared" si="20"/>
        <v>029B.6mtje233u.22</v>
      </c>
    </row>
    <row r="669" spans="1:29" x14ac:dyDescent="0.45">
      <c r="A669">
        <v>668</v>
      </c>
      <c r="B669" t="str">
        <f t="shared" si="21"/>
        <v>029C</v>
      </c>
      <c r="C669" t="s">
        <v>418</v>
      </c>
      <c r="D669" t="s">
        <v>3127</v>
      </c>
      <c r="E669">
        <v>-12.839</v>
      </c>
      <c r="F669">
        <v>-69.296000000000006</v>
      </c>
      <c r="G669" t="s">
        <v>4394</v>
      </c>
      <c r="H669">
        <v>25.291666666666671</v>
      </c>
      <c r="I669">
        <v>25.291666666666671</v>
      </c>
      <c r="J669">
        <v>4.4000000000000004</v>
      </c>
      <c r="K669">
        <v>0</v>
      </c>
      <c r="L669">
        <v>0</v>
      </c>
      <c r="M669">
        <v>0</v>
      </c>
      <c r="N669">
        <v>0</v>
      </c>
      <c r="O669">
        <v>0.01</v>
      </c>
      <c r="P669">
        <v>0</v>
      </c>
      <c r="Q669">
        <v>0.03</v>
      </c>
      <c r="R669">
        <v>0.03</v>
      </c>
      <c r="S669">
        <v>0</v>
      </c>
      <c r="T669">
        <v>0.01</v>
      </c>
      <c r="U669">
        <v>0</v>
      </c>
      <c r="V669">
        <v>0</v>
      </c>
      <c r="W669">
        <v>0.82</v>
      </c>
      <c r="X669">
        <v>0.08</v>
      </c>
      <c r="Y669">
        <v>0.02</v>
      </c>
      <c r="Z669" t="s">
        <v>3145</v>
      </c>
      <c r="AA669">
        <f>MATCH(Z669,Reference!$B$1:$B$98,0)</f>
        <v>22</v>
      </c>
      <c r="AB669" t="str" cm="1">
        <f t="array" ref="AB669">INDEX(Reference!$C$1:$C$98,Data!AA669)</f>
        <v>10.1029/2019JG005270</v>
      </c>
      <c r="AC669" t="str">
        <f t="shared" si="20"/>
        <v>029C.6mwwznspq.22</v>
      </c>
    </row>
    <row r="670" spans="1:29" x14ac:dyDescent="0.45">
      <c r="A670">
        <v>669</v>
      </c>
      <c r="B670" t="str">
        <f t="shared" si="21"/>
        <v>029D</v>
      </c>
      <c r="C670" t="s">
        <v>419</v>
      </c>
      <c r="D670" t="s">
        <v>3127</v>
      </c>
      <c r="E670">
        <v>-12.83</v>
      </c>
      <c r="F670">
        <v>-69.271000000000001</v>
      </c>
      <c r="G670" t="s">
        <v>4395</v>
      </c>
      <c r="H670">
        <v>25.208333174387619</v>
      </c>
      <c r="I670">
        <v>25.208333174387619</v>
      </c>
      <c r="J670">
        <v>3.8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2.02020202020202E-2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0.95959595959595956</v>
      </c>
      <c r="X670">
        <v>1.01010101010101E-2</v>
      </c>
      <c r="Y670">
        <v>1.01010101010101E-2</v>
      </c>
      <c r="Z670" t="s">
        <v>3145</v>
      </c>
      <c r="AA670">
        <f>MATCH(Z670,Reference!$B$1:$B$98,0)</f>
        <v>22</v>
      </c>
      <c r="AB670" t="str" cm="1">
        <f t="array" ref="AB670">INDEX(Reference!$C$1:$C$98,Data!AA670)</f>
        <v>10.1029/2019JG005270</v>
      </c>
      <c r="AC670" t="str">
        <f t="shared" si="20"/>
        <v>029D.6mwxp8q7u.22</v>
      </c>
    </row>
    <row r="671" spans="1:29" x14ac:dyDescent="0.45">
      <c r="A671">
        <v>670</v>
      </c>
      <c r="B671" t="str">
        <f t="shared" si="21"/>
        <v>029E</v>
      </c>
      <c r="C671" t="s">
        <v>420</v>
      </c>
      <c r="D671" t="s">
        <v>3127</v>
      </c>
      <c r="E671">
        <v>-13.19</v>
      </c>
      <c r="F671">
        <v>-71.587000000000003</v>
      </c>
      <c r="G671" t="s">
        <v>4396</v>
      </c>
      <c r="H671">
        <v>12.87500007947286</v>
      </c>
      <c r="I671">
        <v>12.87500007947286</v>
      </c>
      <c r="J671">
        <v>4.0999999999999996</v>
      </c>
      <c r="K671">
        <v>1.020408163265306E-2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0.2040816326530612</v>
      </c>
      <c r="R671">
        <v>2.0408163265306121E-2</v>
      </c>
      <c r="S671">
        <v>0</v>
      </c>
      <c r="T671">
        <v>0</v>
      </c>
      <c r="U671">
        <v>0</v>
      </c>
      <c r="V671">
        <v>0</v>
      </c>
      <c r="W671">
        <v>0.73469387755102045</v>
      </c>
      <c r="X671">
        <v>2.0408163265306121E-2</v>
      </c>
      <c r="Y671">
        <v>1.020408163265306E-2</v>
      </c>
      <c r="Z671" t="s">
        <v>3145</v>
      </c>
      <c r="AA671">
        <f>MATCH(Z671,Reference!$B$1:$B$98,0)</f>
        <v>22</v>
      </c>
      <c r="AB671" t="str" cm="1">
        <f t="array" ref="AB671">INDEX(Reference!$C$1:$C$98,Data!AA671)</f>
        <v>10.1029/2019JG005270</v>
      </c>
      <c r="AC671" t="str">
        <f t="shared" si="20"/>
        <v>029E.6mthfyzft.22</v>
      </c>
    </row>
    <row r="672" spans="1:29" x14ac:dyDescent="0.45">
      <c r="A672">
        <v>671</v>
      </c>
      <c r="B672" t="str">
        <f t="shared" si="21"/>
        <v>029F</v>
      </c>
      <c r="C672" t="s">
        <v>421</v>
      </c>
      <c r="D672" t="s">
        <v>3127</v>
      </c>
      <c r="E672">
        <v>-13.111000000000001</v>
      </c>
      <c r="F672">
        <v>-71.603999999999999</v>
      </c>
      <c r="G672" t="s">
        <v>4397</v>
      </c>
      <c r="H672">
        <v>11.84166661898295</v>
      </c>
      <c r="I672">
        <v>11.84166661898295</v>
      </c>
      <c r="J672">
        <v>3.8</v>
      </c>
      <c r="K672">
        <v>4.9999999999999989E-2</v>
      </c>
      <c r="L672">
        <v>9.9999999999999985E-3</v>
      </c>
      <c r="M672">
        <v>0</v>
      </c>
      <c r="N672">
        <v>0</v>
      </c>
      <c r="O672">
        <v>0</v>
      </c>
      <c r="P672">
        <v>0</v>
      </c>
      <c r="Q672">
        <v>0.30999999999999989</v>
      </c>
      <c r="R672">
        <v>0</v>
      </c>
      <c r="S672">
        <v>9.9999999999999985E-3</v>
      </c>
      <c r="T672">
        <v>0</v>
      </c>
      <c r="U672">
        <v>9.9999999999999985E-3</v>
      </c>
      <c r="V672">
        <v>0</v>
      </c>
      <c r="W672">
        <v>0.55999999999999994</v>
      </c>
      <c r="X672">
        <v>2.9999999999999988E-2</v>
      </c>
      <c r="Y672">
        <v>0.02</v>
      </c>
      <c r="Z672" t="s">
        <v>3145</v>
      </c>
      <c r="AA672">
        <f>MATCH(Z672,Reference!$B$1:$B$98,0)</f>
        <v>22</v>
      </c>
      <c r="AB672" t="str" cm="1">
        <f t="array" ref="AB672">INDEX(Reference!$C$1:$C$98,Data!AA672)</f>
        <v>10.1029/2019JG005270</v>
      </c>
      <c r="AC672" t="str">
        <f t="shared" si="20"/>
        <v>029F.6mtj6t5wc.22</v>
      </c>
    </row>
    <row r="673" spans="1:29" x14ac:dyDescent="0.45">
      <c r="A673">
        <v>672</v>
      </c>
      <c r="B673" t="str">
        <f t="shared" si="21"/>
        <v>02A0</v>
      </c>
      <c r="C673" t="s">
        <v>422</v>
      </c>
      <c r="D673" t="s">
        <v>3127</v>
      </c>
      <c r="E673">
        <v>-13.114000000000001</v>
      </c>
      <c r="F673">
        <v>-71.606999999999999</v>
      </c>
      <c r="G673" t="s">
        <v>4398</v>
      </c>
      <c r="H673">
        <v>11.84166661898295</v>
      </c>
      <c r="I673">
        <v>11.84166661898295</v>
      </c>
      <c r="J673">
        <v>3.9</v>
      </c>
      <c r="K673">
        <v>3.9999999999999987E-2</v>
      </c>
      <c r="L673">
        <v>9.9999999999999985E-3</v>
      </c>
      <c r="M673">
        <v>0</v>
      </c>
      <c r="N673">
        <v>0</v>
      </c>
      <c r="O673">
        <v>0</v>
      </c>
      <c r="P673">
        <v>0</v>
      </c>
      <c r="Q673">
        <v>0.28000000000000003</v>
      </c>
      <c r="R673">
        <v>3.9999999999999987E-2</v>
      </c>
      <c r="S673">
        <v>9.9999999999999985E-3</v>
      </c>
      <c r="T673">
        <v>0</v>
      </c>
      <c r="U673">
        <v>9.9999999999999985E-3</v>
      </c>
      <c r="V673">
        <v>0</v>
      </c>
      <c r="W673">
        <v>0.54999999999999993</v>
      </c>
      <c r="X673">
        <v>0.02</v>
      </c>
      <c r="Y673">
        <v>3.9999999999999987E-2</v>
      </c>
      <c r="Z673" t="s">
        <v>3145</v>
      </c>
      <c r="AA673">
        <f>MATCH(Z673,Reference!$B$1:$B$98,0)</f>
        <v>22</v>
      </c>
      <c r="AB673" t="str" cm="1">
        <f t="array" ref="AB673">INDEX(Reference!$C$1:$C$98,Data!AA673)</f>
        <v>10.1029/2019JG005270</v>
      </c>
      <c r="AC673" t="str">
        <f t="shared" si="20"/>
        <v>02A0.6mtj6s9m7.22</v>
      </c>
    </row>
    <row r="674" spans="1:29" x14ac:dyDescent="0.45">
      <c r="A674">
        <v>673</v>
      </c>
      <c r="B674" t="str">
        <f t="shared" si="21"/>
        <v>02A1</v>
      </c>
      <c r="C674" t="s">
        <v>423</v>
      </c>
      <c r="D674" t="s">
        <v>3127</v>
      </c>
      <c r="E674">
        <v>-13.122999999999999</v>
      </c>
      <c r="F674">
        <v>-71.617999999999995</v>
      </c>
      <c r="G674" t="s">
        <v>4399</v>
      </c>
      <c r="H674">
        <v>9.5499999523162842</v>
      </c>
      <c r="I674">
        <v>9.5499999523162842</v>
      </c>
      <c r="J674">
        <v>4.5</v>
      </c>
      <c r="K674">
        <v>6.0606060606060587E-2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0.31313131313131298</v>
      </c>
      <c r="R674">
        <v>5.0505050505050497E-2</v>
      </c>
      <c r="S674">
        <v>1.01010101010101E-2</v>
      </c>
      <c r="T674">
        <v>0</v>
      </c>
      <c r="U674">
        <v>0</v>
      </c>
      <c r="V674">
        <v>0</v>
      </c>
      <c r="W674">
        <v>0.50505050505050497</v>
      </c>
      <c r="X674">
        <v>3.03030303030303E-2</v>
      </c>
      <c r="Y674">
        <v>3.03030303030303E-2</v>
      </c>
      <c r="Z674" t="s">
        <v>3145</v>
      </c>
      <c r="AA674">
        <f>MATCH(Z674,Reference!$B$1:$B$98,0)</f>
        <v>22</v>
      </c>
      <c r="AB674" t="str" cm="1">
        <f t="array" ref="AB674">INDEX(Reference!$C$1:$C$98,Data!AA674)</f>
        <v>10.1029/2019JG005270</v>
      </c>
      <c r="AC674" t="str">
        <f t="shared" si="20"/>
        <v>02A1.6mtj6712g.22</v>
      </c>
    </row>
    <row r="675" spans="1:29" x14ac:dyDescent="0.45">
      <c r="A675">
        <v>674</v>
      </c>
      <c r="B675" t="str">
        <f t="shared" si="21"/>
        <v>02A2</v>
      </c>
      <c r="C675" t="s">
        <v>1294</v>
      </c>
      <c r="D675" t="s">
        <v>3128</v>
      </c>
      <c r="E675">
        <v>-13.162000000000001</v>
      </c>
      <c r="F675">
        <v>-71.588999999999999</v>
      </c>
      <c r="G675" t="s">
        <v>4400</v>
      </c>
      <c r="H675" t="s">
        <v>3377</v>
      </c>
      <c r="I675" t="s">
        <v>3377</v>
      </c>
      <c r="J675" t="s">
        <v>3377</v>
      </c>
      <c r="K675">
        <v>5.9999999999999977E-2</v>
      </c>
      <c r="L675">
        <v>0.02</v>
      </c>
      <c r="M675">
        <v>0</v>
      </c>
      <c r="N675">
        <v>0</v>
      </c>
      <c r="O675">
        <v>0</v>
      </c>
      <c r="P675">
        <v>0</v>
      </c>
      <c r="Q675">
        <v>0.29999999999999988</v>
      </c>
      <c r="R675">
        <v>6.9999999999999993E-2</v>
      </c>
      <c r="S675">
        <v>9.9999999999999985E-3</v>
      </c>
      <c r="T675">
        <v>9.9999999999999985E-3</v>
      </c>
      <c r="U675">
        <v>0</v>
      </c>
      <c r="V675">
        <v>0</v>
      </c>
      <c r="W675">
        <v>0.48999999999999988</v>
      </c>
      <c r="X675">
        <v>2.9999999999999988E-2</v>
      </c>
      <c r="Y675">
        <v>9.9999999999999985E-3</v>
      </c>
      <c r="Z675" t="s">
        <v>3145</v>
      </c>
      <c r="AA675">
        <f>MATCH(Z675,Reference!$B$1:$B$98,0)</f>
        <v>22</v>
      </c>
      <c r="AB675" t="str" cm="1">
        <f t="array" ref="AB675">INDEX(Reference!$C$1:$C$98,Data!AA675)</f>
        <v>10.1029/2019JG005270</v>
      </c>
      <c r="AC675" t="str">
        <f t="shared" si="20"/>
        <v>02A2.6mtj4gymz.22</v>
      </c>
    </row>
    <row r="676" spans="1:29" x14ac:dyDescent="0.45">
      <c r="A676">
        <v>675</v>
      </c>
      <c r="B676" t="str">
        <f t="shared" si="21"/>
        <v>02A3</v>
      </c>
      <c r="C676" t="s">
        <v>1295</v>
      </c>
      <c r="D676" t="s">
        <v>3128</v>
      </c>
      <c r="E676">
        <v>-13.163</v>
      </c>
      <c r="F676">
        <v>-71.588999999999999</v>
      </c>
      <c r="G676" t="s">
        <v>4401</v>
      </c>
      <c r="H676" t="s">
        <v>3377</v>
      </c>
      <c r="I676" t="s">
        <v>3377</v>
      </c>
      <c r="J676" t="s">
        <v>3377</v>
      </c>
      <c r="K676">
        <v>4.9999999999999989E-2</v>
      </c>
      <c r="L676">
        <v>9.9999999999999985E-3</v>
      </c>
      <c r="M676">
        <v>0</v>
      </c>
      <c r="N676">
        <v>0</v>
      </c>
      <c r="O676">
        <v>0</v>
      </c>
      <c r="P676">
        <v>0</v>
      </c>
      <c r="Q676">
        <v>0.30999999999999989</v>
      </c>
      <c r="R676">
        <v>3.9999999999999987E-2</v>
      </c>
      <c r="S676">
        <v>9.9999999999999985E-3</v>
      </c>
      <c r="T676">
        <v>0</v>
      </c>
      <c r="U676">
        <v>0</v>
      </c>
      <c r="V676">
        <v>0</v>
      </c>
      <c r="W676">
        <v>0.53999999999999992</v>
      </c>
      <c r="X676">
        <v>2.9999999999999988E-2</v>
      </c>
      <c r="Y676">
        <v>9.9999999999999985E-3</v>
      </c>
      <c r="Z676" t="s">
        <v>3145</v>
      </c>
      <c r="AA676">
        <f>MATCH(Z676,Reference!$B$1:$B$98,0)</f>
        <v>22</v>
      </c>
      <c r="AB676" t="str" cm="1">
        <f t="array" ref="AB676">INDEX(Reference!$C$1:$C$98,Data!AA676)</f>
        <v>10.1029/2019JG005270</v>
      </c>
      <c r="AC676" t="str">
        <f t="shared" si="20"/>
        <v>02A3.6mtj4gwrz.22</v>
      </c>
    </row>
    <row r="677" spans="1:29" x14ac:dyDescent="0.45">
      <c r="A677">
        <v>676</v>
      </c>
      <c r="B677" t="str">
        <f t="shared" si="21"/>
        <v>02A4</v>
      </c>
      <c r="C677" t="s">
        <v>1296</v>
      </c>
      <c r="D677" t="s">
        <v>3128</v>
      </c>
      <c r="E677">
        <v>-13.071</v>
      </c>
      <c r="F677">
        <v>-71.569000000000003</v>
      </c>
      <c r="G677" t="s">
        <v>4402</v>
      </c>
      <c r="H677" t="s">
        <v>3377</v>
      </c>
      <c r="I677" t="s">
        <v>3377</v>
      </c>
      <c r="J677" t="s">
        <v>3377</v>
      </c>
      <c r="K677">
        <v>9.0909090909090898E-2</v>
      </c>
      <c r="L677">
        <v>2.02020202020202E-2</v>
      </c>
      <c r="M677">
        <v>0</v>
      </c>
      <c r="N677">
        <v>0</v>
      </c>
      <c r="O677">
        <v>0</v>
      </c>
      <c r="P677">
        <v>0</v>
      </c>
      <c r="Q677">
        <v>0.36363636363636359</v>
      </c>
      <c r="R677">
        <v>5.0505050505050497E-2</v>
      </c>
      <c r="S677">
        <v>1.01010101010101E-2</v>
      </c>
      <c r="T677">
        <v>0</v>
      </c>
      <c r="U677">
        <v>1.01010101010101E-2</v>
      </c>
      <c r="V677">
        <v>0</v>
      </c>
      <c r="W677">
        <v>0.41414141414141409</v>
      </c>
      <c r="X677">
        <v>2.02020202020202E-2</v>
      </c>
      <c r="Y677">
        <v>2.02020202020202E-2</v>
      </c>
      <c r="Z677" t="s">
        <v>3145</v>
      </c>
      <c r="AA677">
        <f>MATCH(Z677,Reference!$B$1:$B$98,0)</f>
        <v>22</v>
      </c>
      <c r="AB677" t="str" cm="1">
        <f t="array" ref="AB677">INDEX(Reference!$C$1:$C$98,Data!AA677)</f>
        <v>10.1029/2019JG005270</v>
      </c>
      <c r="AC677" t="str">
        <f t="shared" si="20"/>
        <v>02A4.6mtjekmpc.22</v>
      </c>
    </row>
    <row r="678" spans="1:29" x14ac:dyDescent="0.45">
      <c r="A678">
        <v>677</v>
      </c>
      <c r="B678" t="str">
        <f t="shared" si="21"/>
        <v>02A5</v>
      </c>
      <c r="C678" t="s">
        <v>1297</v>
      </c>
      <c r="D678" t="s">
        <v>3128</v>
      </c>
      <c r="E678">
        <v>-12.888999999999999</v>
      </c>
      <c r="F678">
        <v>-71.356999999999999</v>
      </c>
      <c r="G678" t="s">
        <v>4403</v>
      </c>
      <c r="H678" t="s">
        <v>3377</v>
      </c>
      <c r="I678" t="s">
        <v>3377</v>
      </c>
      <c r="J678" t="s">
        <v>3377</v>
      </c>
      <c r="K678">
        <v>1.020408163265306E-2</v>
      </c>
      <c r="L678">
        <v>1.020408163265306E-2</v>
      </c>
      <c r="M678">
        <v>0</v>
      </c>
      <c r="N678">
        <v>0</v>
      </c>
      <c r="O678">
        <v>0</v>
      </c>
      <c r="P678">
        <v>0</v>
      </c>
      <c r="Q678">
        <v>8.1632653061224497E-2</v>
      </c>
      <c r="R678">
        <v>9.1836734693877556E-2</v>
      </c>
      <c r="S678">
        <v>1.020408163265306E-2</v>
      </c>
      <c r="T678">
        <v>2.0408163265306121E-2</v>
      </c>
      <c r="U678">
        <v>0</v>
      </c>
      <c r="V678">
        <v>0</v>
      </c>
      <c r="W678">
        <v>0.69387755102040827</v>
      </c>
      <c r="X678">
        <v>6.1224489795918373E-2</v>
      </c>
      <c r="Y678">
        <v>2.0408163265306121E-2</v>
      </c>
      <c r="Z678" t="s">
        <v>3145</v>
      </c>
      <c r="AA678">
        <f>MATCH(Z678,Reference!$B$1:$B$98,0)</f>
        <v>22</v>
      </c>
      <c r="AB678" t="str" cm="1">
        <f t="array" ref="AB678">INDEX(Reference!$C$1:$C$98,Data!AA678)</f>
        <v>10.1029/2019JG005270</v>
      </c>
      <c r="AC678" t="str">
        <f t="shared" si="20"/>
        <v>02A5.6mtq8jxkj.22</v>
      </c>
    </row>
    <row r="679" spans="1:29" x14ac:dyDescent="0.45">
      <c r="A679">
        <v>678</v>
      </c>
      <c r="B679" t="str">
        <f t="shared" si="21"/>
        <v>02A6</v>
      </c>
      <c r="C679" t="s">
        <v>1298</v>
      </c>
      <c r="D679" t="s">
        <v>3128</v>
      </c>
      <c r="E679">
        <v>-12.907</v>
      </c>
      <c r="F679">
        <v>-71.400999999999996</v>
      </c>
      <c r="G679" t="s">
        <v>4404</v>
      </c>
      <c r="H679" t="s">
        <v>3377</v>
      </c>
      <c r="I679" t="s">
        <v>3377</v>
      </c>
      <c r="J679" t="s">
        <v>3377</v>
      </c>
      <c r="K679">
        <v>4.0404040404040401E-2</v>
      </c>
      <c r="L679">
        <v>3.03030303030303E-2</v>
      </c>
      <c r="M679">
        <v>0</v>
      </c>
      <c r="N679">
        <v>0</v>
      </c>
      <c r="O679">
        <v>0</v>
      </c>
      <c r="P679">
        <v>0</v>
      </c>
      <c r="Q679">
        <v>0.1818181818181818</v>
      </c>
      <c r="R679">
        <v>8.0808080808080801E-2</v>
      </c>
      <c r="S679">
        <v>1.01010101010101E-2</v>
      </c>
      <c r="T679">
        <v>1.01010101010101E-2</v>
      </c>
      <c r="U679">
        <v>0</v>
      </c>
      <c r="V679">
        <v>0</v>
      </c>
      <c r="W679">
        <v>0.58585858585858575</v>
      </c>
      <c r="X679">
        <v>4.0404040404040401E-2</v>
      </c>
      <c r="Y679">
        <v>2.02020202020202E-2</v>
      </c>
      <c r="Z679" t="s">
        <v>3145</v>
      </c>
      <c r="AA679">
        <f>MATCH(Z679,Reference!$B$1:$B$98,0)</f>
        <v>22</v>
      </c>
      <c r="AB679" t="str" cm="1">
        <f t="array" ref="AB679">INDEX(Reference!$C$1:$C$98,Data!AA679)</f>
        <v>10.1029/2019JG005270</v>
      </c>
      <c r="AC679" t="str">
        <f t="shared" si="20"/>
        <v>02A6.6mtnx4r7k.22</v>
      </c>
    </row>
    <row r="680" spans="1:29" x14ac:dyDescent="0.45">
      <c r="A680">
        <v>679</v>
      </c>
      <c r="B680" t="str">
        <f t="shared" si="21"/>
        <v>02A7</v>
      </c>
      <c r="C680" t="s">
        <v>1299</v>
      </c>
      <c r="D680" t="s">
        <v>3128</v>
      </c>
      <c r="E680">
        <v>-12.787000000000001</v>
      </c>
      <c r="F680">
        <v>-71.391000000000005</v>
      </c>
      <c r="G680" t="s">
        <v>4405</v>
      </c>
      <c r="H680" t="s">
        <v>3377</v>
      </c>
      <c r="I680" t="s">
        <v>3377</v>
      </c>
      <c r="J680" t="s">
        <v>3377</v>
      </c>
      <c r="K680">
        <v>0.03</v>
      </c>
      <c r="L680">
        <v>0.02</v>
      </c>
      <c r="M680">
        <v>0</v>
      </c>
      <c r="N680">
        <v>0</v>
      </c>
      <c r="O680">
        <v>0</v>
      </c>
      <c r="P680">
        <v>0</v>
      </c>
      <c r="Q680">
        <v>0.21</v>
      </c>
      <c r="R680">
        <v>0.06</v>
      </c>
      <c r="S680">
        <v>0.01</v>
      </c>
      <c r="T680">
        <v>0.01</v>
      </c>
      <c r="U680">
        <v>0</v>
      </c>
      <c r="V680">
        <v>0</v>
      </c>
      <c r="W680">
        <v>0.61</v>
      </c>
      <c r="X680">
        <v>0.04</v>
      </c>
      <c r="Y680">
        <v>0.01</v>
      </c>
      <c r="Z680" t="s">
        <v>3145</v>
      </c>
      <c r="AA680">
        <f>MATCH(Z680,Reference!$B$1:$B$98,0)</f>
        <v>22</v>
      </c>
      <c r="AB680" t="str" cm="1">
        <f t="array" ref="AB680">INDEX(Reference!$C$1:$C$98,Data!AA680)</f>
        <v>10.1029/2019JG005270</v>
      </c>
      <c r="AC680" t="str">
        <f t="shared" si="20"/>
        <v>02A7.6mtpr2nwm.22</v>
      </c>
    </row>
    <row r="681" spans="1:29" x14ac:dyDescent="0.45">
      <c r="A681">
        <v>680</v>
      </c>
      <c r="B681" t="str">
        <f t="shared" si="21"/>
        <v>02A8</v>
      </c>
      <c r="C681" t="s">
        <v>1300</v>
      </c>
      <c r="D681" t="s">
        <v>3128</v>
      </c>
      <c r="E681">
        <v>-12.787000000000001</v>
      </c>
      <c r="F681">
        <v>-71.391000000000005</v>
      </c>
      <c r="G681" t="s">
        <v>4405</v>
      </c>
      <c r="H681" t="s">
        <v>3377</v>
      </c>
      <c r="I681" t="s">
        <v>3377</v>
      </c>
      <c r="J681" t="s">
        <v>3377</v>
      </c>
      <c r="K681">
        <v>0.03</v>
      </c>
      <c r="L681">
        <v>0.02</v>
      </c>
      <c r="M681">
        <v>0</v>
      </c>
      <c r="N681">
        <v>0</v>
      </c>
      <c r="O681">
        <v>0</v>
      </c>
      <c r="P681">
        <v>0</v>
      </c>
      <c r="Q681">
        <v>0.21</v>
      </c>
      <c r="R681">
        <v>0.06</v>
      </c>
      <c r="S681">
        <v>0.01</v>
      </c>
      <c r="T681">
        <v>0.01</v>
      </c>
      <c r="U681">
        <v>0</v>
      </c>
      <c r="V681">
        <v>0</v>
      </c>
      <c r="W681">
        <v>0.6</v>
      </c>
      <c r="X681">
        <v>0.04</v>
      </c>
      <c r="Y681">
        <v>0.02</v>
      </c>
      <c r="Z681" t="s">
        <v>3145</v>
      </c>
      <c r="AA681">
        <f>MATCH(Z681,Reference!$B$1:$B$98,0)</f>
        <v>22</v>
      </c>
      <c r="AB681" t="str" cm="1">
        <f t="array" ref="AB681">INDEX(Reference!$C$1:$C$98,Data!AA681)</f>
        <v>10.1029/2019JG005270</v>
      </c>
      <c r="AC681" t="str">
        <f t="shared" si="20"/>
        <v>02A8.6mtpr2nwm.22</v>
      </c>
    </row>
    <row r="682" spans="1:29" x14ac:dyDescent="0.45">
      <c r="A682">
        <v>681</v>
      </c>
      <c r="B682" t="str">
        <f t="shared" si="21"/>
        <v>02A9</v>
      </c>
      <c r="C682" t="s">
        <v>1301</v>
      </c>
      <c r="D682" t="s">
        <v>3128</v>
      </c>
      <c r="E682">
        <v>-12.787000000000001</v>
      </c>
      <c r="F682">
        <v>-71.391000000000005</v>
      </c>
      <c r="G682" t="s">
        <v>4405</v>
      </c>
      <c r="H682" t="s">
        <v>3377</v>
      </c>
      <c r="I682" t="s">
        <v>3377</v>
      </c>
      <c r="J682" t="s">
        <v>3377</v>
      </c>
      <c r="K682">
        <v>0.03</v>
      </c>
      <c r="L682">
        <v>0.02</v>
      </c>
      <c r="M682">
        <v>0</v>
      </c>
      <c r="N682">
        <v>0</v>
      </c>
      <c r="O682">
        <v>0</v>
      </c>
      <c r="P682">
        <v>0</v>
      </c>
      <c r="Q682">
        <v>0.21</v>
      </c>
      <c r="R682">
        <v>0.06</v>
      </c>
      <c r="S682">
        <v>0.01</v>
      </c>
      <c r="T682">
        <v>0.01</v>
      </c>
      <c r="U682">
        <v>0</v>
      </c>
      <c r="V682">
        <v>0</v>
      </c>
      <c r="W682">
        <v>0.61</v>
      </c>
      <c r="X682">
        <v>0.04</v>
      </c>
      <c r="Y682">
        <v>0.01</v>
      </c>
      <c r="Z682" t="s">
        <v>3145</v>
      </c>
      <c r="AA682">
        <f>MATCH(Z682,Reference!$B$1:$B$98,0)</f>
        <v>22</v>
      </c>
      <c r="AB682" t="str" cm="1">
        <f t="array" ref="AB682">INDEX(Reference!$C$1:$C$98,Data!AA682)</f>
        <v>10.1029/2019JG005270</v>
      </c>
      <c r="AC682" t="str">
        <f t="shared" si="20"/>
        <v>02A9.6mtpr2nwm.22</v>
      </c>
    </row>
    <row r="683" spans="1:29" x14ac:dyDescent="0.45">
      <c r="A683">
        <v>682</v>
      </c>
      <c r="B683" t="str">
        <f t="shared" si="21"/>
        <v>02AA</v>
      </c>
      <c r="C683" t="s">
        <v>1302</v>
      </c>
      <c r="D683" t="s">
        <v>3128</v>
      </c>
      <c r="E683">
        <v>-12.787000000000001</v>
      </c>
      <c r="F683">
        <v>-71.391000000000005</v>
      </c>
      <c r="G683" t="s">
        <v>4405</v>
      </c>
      <c r="H683" t="s">
        <v>3377</v>
      </c>
      <c r="I683" t="s">
        <v>3377</v>
      </c>
      <c r="J683" t="s">
        <v>3377</v>
      </c>
      <c r="K683">
        <v>3.03030303030303E-2</v>
      </c>
      <c r="L683">
        <v>2.02020202020202E-2</v>
      </c>
      <c r="M683">
        <v>0</v>
      </c>
      <c r="N683">
        <v>0</v>
      </c>
      <c r="O683">
        <v>0</v>
      </c>
      <c r="P683">
        <v>0</v>
      </c>
      <c r="Q683">
        <v>0.20202020202020199</v>
      </c>
      <c r="R683">
        <v>6.0606060606060587E-2</v>
      </c>
      <c r="S683">
        <v>1.01010101010101E-2</v>
      </c>
      <c r="T683">
        <v>1.01010101010101E-2</v>
      </c>
      <c r="U683">
        <v>0</v>
      </c>
      <c r="V683">
        <v>0</v>
      </c>
      <c r="W683">
        <v>0.61616161616161602</v>
      </c>
      <c r="X683">
        <v>4.0404040404040387E-2</v>
      </c>
      <c r="Y683">
        <v>1.01010101010101E-2</v>
      </c>
      <c r="Z683" t="s">
        <v>3145</v>
      </c>
      <c r="AA683">
        <f>MATCH(Z683,Reference!$B$1:$B$98,0)</f>
        <v>22</v>
      </c>
      <c r="AB683" t="str" cm="1">
        <f t="array" ref="AB683">INDEX(Reference!$C$1:$C$98,Data!AA683)</f>
        <v>10.1029/2019JG005270</v>
      </c>
      <c r="AC683" t="str">
        <f t="shared" si="20"/>
        <v>02AA.6mtpr2nwm.22</v>
      </c>
    </row>
    <row r="684" spans="1:29" x14ac:dyDescent="0.45">
      <c r="A684">
        <v>683</v>
      </c>
      <c r="B684" t="str">
        <f t="shared" si="21"/>
        <v>02AB</v>
      </c>
      <c r="C684" t="s">
        <v>1303</v>
      </c>
      <c r="D684" t="s">
        <v>3128</v>
      </c>
      <c r="E684">
        <v>-12.789</v>
      </c>
      <c r="F684">
        <v>-71.39</v>
      </c>
      <c r="G684" t="s">
        <v>4406</v>
      </c>
      <c r="H684" t="s">
        <v>3377</v>
      </c>
      <c r="I684" t="s">
        <v>3377</v>
      </c>
      <c r="J684" t="s">
        <v>3377</v>
      </c>
      <c r="K684">
        <v>2.0408163265306121E-2</v>
      </c>
      <c r="L684">
        <v>1.020408163265306E-2</v>
      </c>
      <c r="M684">
        <v>0</v>
      </c>
      <c r="N684">
        <v>0</v>
      </c>
      <c r="O684">
        <v>0</v>
      </c>
      <c r="P684">
        <v>0</v>
      </c>
      <c r="Q684">
        <v>0.1224489795918367</v>
      </c>
      <c r="R684">
        <v>7.1428571428571438E-2</v>
      </c>
      <c r="S684">
        <v>1.020408163265306E-2</v>
      </c>
      <c r="T684">
        <v>1.020408163265306E-2</v>
      </c>
      <c r="U684">
        <v>0</v>
      </c>
      <c r="V684">
        <v>0</v>
      </c>
      <c r="W684">
        <v>0.70408163265306123</v>
      </c>
      <c r="X684">
        <v>4.0816326530612249E-2</v>
      </c>
      <c r="Y684">
        <v>1.020408163265306E-2</v>
      </c>
      <c r="Z684" t="s">
        <v>3145</v>
      </c>
      <c r="AA684">
        <f>MATCH(Z684,Reference!$B$1:$B$98,0)</f>
        <v>22</v>
      </c>
      <c r="AB684" t="str" cm="1">
        <f t="array" ref="AB684">INDEX(Reference!$C$1:$C$98,Data!AA684)</f>
        <v>10.1029/2019JG005270</v>
      </c>
      <c r="AC684" t="str">
        <f t="shared" si="20"/>
        <v>02AB.6mtpprz6s.22</v>
      </c>
    </row>
    <row r="685" spans="1:29" x14ac:dyDescent="0.45">
      <c r="A685">
        <v>684</v>
      </c>
      <c r="B685" t="str">
        <f t="shared" si="21"/>
        <v>02AC</v>
      </c>
      <c r="C685" t="s">
        <v>1304</v>
      </c>
      <c r="D685" t="s">
        <v>3128</v>
      </c>
      <c r="E685">
        <v>-12.670999999999999</v>
      </c>
      <c r="F685">
        <v>-71.293000000000006</v>
      </c>
      <c r="G685" t="s">
        <v>4407</v>
      </c>
      <c r="H685" t="s">
        <v>3377</v>
      </c>
      <c r="I685" t="s">
        <v>3377</v>
      </c>
      <c r="J685" t="s">
        <v>3377</v>
      </c>
      <c r="K685">
        <v>1.01010101010101E-2</v>
      </c>
      <c r="L685">
        <v>1.01010101010101E-2</v>
      </c>
      <c r="M685">
        <v>0</v>
      </c>
      <c r="N685">
        <v>0</v>
      </c>
      <c r="O685">
        <v>0</v>
      </c>
      <c r="P685">
        <v>0</v>
      </c>
      <c r="Q685">
        <v>7.0707070707070704E-2</v>
      </c>
      <c r="R685">
        <v>7.0707070707070704E-2</v>
      </c>
      <c r="S685">
        <v>1.01010101010101E-2</v>
      </c>
      <c r="T685">
        <v>2.02020202020202E-2</v>
      </c>
      <c r="U685">
        <v>0</v>
      </c>
      <c r="V685">
        <v>0</v>
      </c>
      <c r="W685">
        <v>0.71717171717171702</v>
      </c>
      <c r="X685">
        <v>7.0707070707070704E-2</v>
      </c>
      <c r="Y685">
        <v>2.02020202020202E-2</v>
      </c>
      <c r="Z685" t="s">
        <v>3145</v>
      </c>
      <c r="AA685">
        <f>MATCH(Z685,Reference!$B$1:$B$98,0)</f>
        <v>22</v>
      </c>
      <c r="AB685" t="str" cm="1">
        <f t="array" ref="AB685">INDEX(Reference!$C$1:$C$98,Data!AA685)</f>
        <v>10.1029/2019JG005270</v>
      </c>
      <c r="AC685" t="str">
        <f t="shared" si="20"/>
        <v>02AC.6mtrctq40.22</v>
      </c>
    </row>
    <row r="686" spans="1:29" x14ac:dyDescent="0.45">
      <c r="A686">
        <v>685</v>
      </c>
      <c r="B686" t="str">
        <f t="shared" si="21"/>
        <v>02AD</v>
      </c>
      <c r="C686" t="s">
        <v>1305</v>
      </c>
      <c r="D686" t="s">
        <v>3128</v>
      </c>
      <c r="E686">
        <v>-12.275</v>
      </c>
      <c r="F686">
        <v>-70.933000000000007</v>
      </c>
      <c r="G686" t="s">
        <v>4408</v>
      </c>
      <c r="H686" t="s">
        <v>3377</v>
      </c>
      <c r="I686" t="s">
        <v>3377</v>
      </c>
      <c r="J686" t="s">
        <v>3377</v>
      </c>
      <c r="K686">
        <v>0.02</v>
      </c>
      <c r="L686">
        <v>9.9999999999999985E-3</v>
      </c>
      <c r="M686">
        <v>0</v>
      </c>
      <c r="N686">
        <v>0</v>
      </c>
      <c r="O686">
        <v>0</v>
      </c>
      <c r="P686">
        <v>0</v>
      </c>
      <c r="Q686">
        <v>0.14000000000000001</v>
      </c>
      <c r="R686">
        <v>5.9999999999999977E-2</v>
      </c>
      <c r="S686">
        <v>9.9999999999999985E-3</v>
      </c>
      <c r="T686">
        <v>9.9999999999999985E-3</v>
      </c>
      <c r="U686">
        <v>0</v>
      </c>
      <c r="V686">
        <v>0</v>
      </c>
      <c r="W686">
        <v>0.67999999999999994</v>
      </c>
      <c r="X686">
        <v>4.9999999999999989E-2</v>
      </c>
      <c r="Y686">
        <v>0.02</v>
      </c>
      <c r="Z686" t="s">
        <v>3145</v>
      </c>
      <c r="AA686">
        <f>MATCH(Z686,Reference!$B$1:$B$98,0)</f>
        <v>22</v>
      </c>
      <c r="AB686" t="str" cm="1">
        <f t="array" ref="AB686">INDEX(Reference!$C$1:$C$98,Data!AA686)</f>
        <v>10.1029/2019JG005270</v>
      </c>
      <c r="AC686" t="str">
        <f t="shared" si="20"/>
        <v>02AD.6mvd1vkhv.22</v>
      </c>
    </row>
    <row r="687" spans="1:29" x14ac:dyDescent="0.45">
      <c r="A687">
        <v>686</v>
      </c>
      <c r="B687" t="str">
        <f t="shared" si="21"/>
        <v>02AE</v>
      </c>
      <c r="C687" t="s">
        <v>1306</v>
      </c>
      <c r="D687" t="s">
        <v>3128</v>
      </c>
      <c r="E687">
        <v>-12.272</v>
      </c>
      <c r="F687">
        <v>-70.935000000000002</v>
      </c>
      <c r="G687" t="s">
        <v>4409</v>
      </c>
      <c r="H687" t="s">
        <v>3377</v>
      </c>
      <c r="I687" t="s">
        <v>3377</v>
      </c>
      <c r="J687" t="s">
        <v>3377</v>
      </c>
      <c r="K687">
        <v>0.01</v>
      </c>
      <c r="L687">
        <v>0.03</v>
      </c>
      <c r="M687">
        <v>0</v>
      </c>
      <c r="N687">
        <v>0</v>
      </c>
      <c r="O687">
        <v>0</v>
      </c>
      <c r="P687">
        <v>0</v>
      </c>
      <c r="Q687">
        <v>0.09</v>
      </c>
      <c r="R687">
        <v>0.15</v>
      </c>
      <c r="S687">
        <v>0.02</v>
      </c>
      <c r="T687">
        <v>0.06</v>
      </c>
      <c r="U687">
        <v>0</v>
      </c>
      <c r="V687">
        <v>0.01</v>
      </c>
      <c r="W687">
        <v>0.5</v>
      </c>
      <c r="X687">
        <v>0.1</v>
      </c>
      <c r="Y687">
        <v>0.03</v>
      </c>
      <c r="Z687" t="s">
        <v>3145</v>
      </c>
      <c r="AA687">
        <f>MATCH(Z687,Reference!$B$1:$B$98,0)</f>
        <v>22</v>
      </c>
      <c r="AB687" t="str" cm="1">
        <f t="array" ref="AB687">INDEX(Reference!$C$1:$C$98,Data!AA687)</f>
        <v>10.1029/2019JG005270</v>
      </c>
      <c r="AC687" t="str">
        <f t="shared" si="20"/>
        <v>02AE.6mvd1vfwq.22</v>
      </c>
    </row>
    <row r="688" spans="1:29" x14ac:dyDescent="0.45">
      <c r="A688">
        <v>687</v>
      </c>
      <c r="B688" t="str">
        <f t="shared" si="21"/>
        <v>02AF</v>
      </c>
      <c r="C688" t="s">
        <v>1307</v>
      </c>
      <c r="D688" t="s">
        <v>3128</v>
      </c>
      <c r="E688">
        <v>-12.276999999999999</v>
      </c>
      <c r="F688">
        <v>-70.903000000000006</v>
      </c>
      <c r="G688" t="s">
        <v>4410</v>
      </c>
      <c r="H688" t="s">
        <v>3377</v>
      </c>
      <c r="I688" t="s">
        <v>3377</v>
      </c>
      <c r="J688" t="s">
        <v>3377</v>
      </c>
      <c r="K688">
        <v>2.0408163265306121E-2</v>
      </c>
      <c r="L688">
        <v>1.020408163265306E-2</v>
      </c>
      <c r="M688">
        <v>0</v>
      </c>
      <c r="N688">
        <v>0</v>
      </c>
      <c r="O688">
        <v>0</v>
      </c>
      <c r="P688">
        <v>0</v>
      </c>
      <c r="Q688">
        <v>0.1326530612244898</v>
      </c>
      <c r="R688">
        <v>7.1428571428571425E-2</v>
      </c>
      <c r="S688">
        <v>1.020408163265306E-2</v>
      </c>
      <c r="T688">
        <v>1.020408163265306E-2</v>
      </c>
      <c r="U688">
        <v>0</v>
      </c>
      <c r="V688">
        <v>0</v>
      </c>
      <c r="W688">
        <v>0.6734693877551019</v>
      </c>
      <c r="X688">
        <v>5.10204081632653E-2</v>
      </c>
      <c r="Y688">
        <v>2.0408163265306121E-2</v>
      </c>
      <c r="Z688" t="s">
        <v>3145</v>
      </c>
      <c r="AA688">
        <f>MATCH(Z688,Reference!$B$1:$B$98,0)</f>
        <v>22</v>
      </c>
      <c r="AB688" t="str" cm="1">
        <f t="array" ref="AB688">INDEX(Reference!$C$1:$C$98,Data!AA688)</f>
        <v>10.1029/2019JG005270</v>
      </c>
      <c r="AC688" t="str">
        <f t="shared" si="20"/>
        <v>02AF.6mvd4t412.22</v>
      </c>
    </row>
    <row r="689" spans="1:29" x14ac:dyDescent="0.45">
      <c r="A689">
        <v>688</v>
      </c>
      <c r="B689" t="str">
        <f t="shared" si="21"/>
        <v>02B0</v>
      </c>
      <c r="C689" t="s">
        <v>1308</v>
      </c>
      <c r="D689" t="s">
        <v>3128</v>
      </c>
      <c r="E689">
        <v>-12.275</v>
      </c>
      <c r="F689">
        <v>-70.933000000000007</v>
      </c>
      <c r="G689" t="s">
        <v>4408</v>
      </c>
      <c r="H689" t="s">
        <v>3377</v>
      </c>
      <c r="I689" t="s">
        <v>3377</v>
      </c>
      <c r="J689" t="s">
        <v>3377</v>
      </c>
      <c r="K689">
        <v>0.01</v>
      </c>
      <c r="L689">
        <v>0.01</v>
      </c>
      <c r="M689">
        <v>0</v>
      </c>
      <c r="N689">
        <v>0</v>
      </c>
      <c r="O689">
        <v>0</v>
      </c>
      <c r="P689">
        <v>0</v>
      </c>
      <c r="Q689">
        <v>0.12</v>
      </c>
      <c r="R689">
        <v>7.0000000000000007E-2</v>
      </c>
      <c r="S689">
        <v>0.01</v>
      </c>
      <c r="T689">
        <v>0.01</v>
      </c>
      <c r="U689">
        <v>0</v>
      </c>
      <c r="V689">
        <v>0</v>
      </c>
      <c r="W689">
        <v>0.69</v>
      </c>
      <c r="X689">
        <v>0.06</v>
      </c>
      <c r="Y689">
        <v>0.02</v>
      </c>
      <c r="Z689" t="s">
        <v>3145</v>
      </c>
      <c r="AA689">
        <f>MATCH(Z689,Reference!$B$1:$B$98,0)</f>
        <v>22</v>
      </c>
      <c r="AB689" t="str" cm="1">
        <f t="array" ref="AB689">INDEX(Reference!$C$1:$C$98,Data!AA689)</f>
        <v>10.1029/2019JG005270</v>
      </c>
      <c r="AC689" t="str">
        <f t="shared" si="20"/>
        <v>02B0.6mvd1vkhv.22</v>
      </c>
    </row>
    <row r="690" spans="1:29" x14ac:dyDescent="0.45">
      <c r="A690">
        <v>689</v>
      </c>
      <c r="B690" t="str">
        <f t="shared" si="21"/>
        <v>02B1</v>
      </c>
      <c r="C690" t="s">
        <v>1309</v>
      </c>
      <c r="D690" t="s">
        <v>3128</v>
      </c>
      <c r="E690">
        <v>-12.278</v>
      </c>
      <c r="F690">
        <v>-70.900999999999996</v>
      </c>
      <c r="G690" t="s">
        <v>4411</v>
      </c>
      <c r="H690" t="s">
        <v>3377</v>
      </c>
      <c r="I690" t="s">
        <v>3377</v>
      </c>
      <c r="J690" t="s">
        <v>3377</v>
      </c>
      <c r="K690">
        <v>1.01010101010101E-2</v>
      </c>
      <c r="L690">
        <v>1.01010101010101E-2</v>
      </c>
      <c r="M690">
        <v>0</v>
      </c>
      <c r="N690">
        <v>0</v>
      </c>
      <c r="O690">
        <v>0</v>
      </c>
      <c r="P690">
        <v>0</v>
      </c>
      <c r="Q690">
        <v>0.1111111111111111</v>
      </c>
      <c r="R690">
        <v>7.0707070707070718E-2</v>
      </c>
      <c r="S690">
        <v>1.01010101010101E-2</v>
      </c>
      <c r="T690">
        <v>1.01010101010101E-2</v>
      </c>
      <c r="U690">
        <v>0</v>
      </c>
      <c r="V690">
        <v>0</v>
      </c>
      <c r="W690">
        <v>0.69696969696969691</v>
      </c>
      <c r="X690">
        <v>6.0606060606060608E-2</v>
      </c>
      <c r="Y690">
        <v>2.02020202020202E-2</v>
      </c>
      <c r="Z690" t="s">
        <v>3145</v>
      </c>
      <c r="AA690">
        <f>MATCH(Z690,Reference!$B$1:$B$98,0)</f>
        <v>22</v>
      </c>
      <c r="AB690" t="str" cm="1">
        <f t="array" ref="AB690">INDEX(Reference!$C$1:$C$98,Data!AA690)</f>
        <v>10.1029/2019JG005270</v>
      </c>
      <c r="AC690" t="str">
        <f t="shared" si="20"/>
        <v>02B1.6mvd4sg7q.22</v>
      </c>
    </row>
    <row r="691" spans="1:29" x14ac:dyDescent="0.45">
      <c r="A691">
        <v>690</v>
      </c>
      <c r="B691" t="str">
        <f t="shared" si="21"/>
        <v>02B2</v>
      </c>
      <c r="C691" t="s">
        <v>1310</v>
      </c>
      <c r="D691" t="s">
        <v>3128</v>
      </c>
      <c r="E691">
        <v>-12.491</v>
      </c>
      <c r="F691">
        <v>-70.599000000000004</v>
      </c>
      <c r="G691" t="s">
        <v>4412</v>
      </c>
      <c r="H691" t="s">
        <v>3377</v>
      </c>
      <c r="I691" t="s">
        <v>3377</v>
      </c>
      <c r="J691" t="s">
        <v>3377</v>
      </c>
      <c r="K691">
        <v>1.020408163265306E-2</v>
      </c>
      <c r="L691">
        <v>1.020408163265306E-2</v>
      </c>
      <c r="M691">
        <v>0</v>
      </c>
      <c r="N691">
        <v>0</v>
      </c>
      <c r="O691">
        <v>0</v>
      </c>
      <c r="P691">
        <v>0</v>
      </c>
      <c r="Q691">
        <v>0.1020408163265306</v>
      </c>
      <c r="R691">
        <v>7.1428571428571438E-2</v>
      </c>
      <c r="S691">
        <v>1.020408163265306E-2</v>
      </c>
      <c r="T691">
        <v>2.0408163265306121E-2</v>
      </c>
      <c r="U691">
        <v>0</v>
      </c>
      <c r="V691">
        <v>0</v>
      </c>
      <c r="W691">
        <v>0.68367346938775519</v>
      </c>
      <c r="X691">
        <v>7.1428571428571438E-2</v>
      </c>
      <c r="Y691">
        <v>2.0408163265306121E-2</v>
      </c>
      <c r="Z691" t="s">
        <v>3145</v>
      </c>
      <c r="AA691">
        <f>MATCH(Z691,Reference!$B$1:$B$98,0)</f>
        <v>22</v>
      </c>
      <c r="AB691" t="str" cm="1">
        <f t="array" ref="AB691">INDEX(Reference!$C$1:$C$98,Data!AA691)</f>
        <v>10.1029/2019JG005270</v>
      </c>
      <c r="AC691" t="str">
        <f t="shared" si="20"/>
        <v>02B2.6mvbcqp6s.22</v>
      </c>
    </row>
    <row r="692" spans="1:29" x14ac:dyDescent="0.45">
      <c r="A692">
        <v>691</v>
      </c>
      <c r="B692" t="str">
        <f t="shared" si="21"/>
        <v>02B3</v>
      </c>
      <c r="C692" t="s">
        <v>1311</v>
      </c>
      <c r="D692" t="s">
        <v>3128</v>
      </c>
      <c r="E692">
        <v>-12.497</v>
      </c>
      <c r="F692">
        <v>-70.522000000000006</v>
      </c>
      <c r="G692" t="s">
        <v>4413</v>
      </c>
      <c r="H692" t="s">
        <v>3377</v>
      </c>
      <c r="I692" t="s">
        <v>3377</v>
      </c>
      <c r="J692" t="s">
        <v>3377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7.0707070707070704E-2</v>
      </c>
      <c r="R692">
        <v>4.0404040404040387E-2</v>
      </c>
      <c r="S692">
        <v>1.01010101010101E-2</v>
      </c>
      <c r="T692">
        <v>0</v>
      </c>
      <c r="U692">
        <v>0</v>
      </c>
      <c r="V692">
        <v>0</v>
      </c>
      <c r="W692">
        <v>0.80808080808080796</v>
      </c>
      <c r="X692">
        <v>5.0505050505050497E-2</v>
      </c>
      <c r="Y692">
        <v>2.02020202020202E-2</v>
      </c>
      <c r="Z692" t="s">
        <v>3145</v>
      </c>
      <c r="AA692">
        <f>MATCH(Z692,Reference!$B$1:$B$98,0)</f>
        <v>22</v>
      </c>
      <c r="AB692" t="str" cm="1">
        <f t="array" ref="AB692">INDEX(Reference!$C$1:$C$98,Data!AA692)</f>
        <v>10.1029/2019JG005270</v>
      </c>
      <c r="AC692" t="str">
        <f t="shared" si="20"/>
        <v>02B3.6mvbghzrw.22</v>
      </c>
    </row>
    <row r="693" spans="1:29" x14ac:dyDescent="0.45">
      <c r="A693">
        <v>692</v>
      </c>
      <c r="B693" t="str">
        <f t="shared" si="21"/>
        <v>02B4</v>
      </c>
      <c r="C693" t="s">
        <v>1312</v>
      </c>
      <c r="D693" t="s">
        <v>3128</v>
      </c>
      <c r="E693">
        <v>-12.545999999999999</v>
      </c>
      <c r="F693">
        <v>-70.400000000000006</v>
      </c>
      <c r="G693" t="s">
        <v>4414</v>
      </c>
      <c r="H693" t="s">
        <v>3377</v>
      </c>
      <c r="I693" t="s">
        <v>3377</v>
      </c>
      <c r="J693" t="s">
        <v>3377</v>
      </c>
      <c r="K693">
        <v>1.01010101010101E-2</v>
      </c>
      <c r="L693">
        <v>1.01010101010101E-2</v>
      </c>
      <c r="M693">
        <v>0</v>
      </c>
      <c r="N693">
        <v>0</v>
      </c>
      <c r="O693">
        <v>0</v>
      </c>
      <c r="P693">
        <v>0</v>
      </c>
      <c r="Q693">
        <v>0.10101010101010099</v>
      </c>
      <c r="R693">
        <v>6.0606060606060608E-2</v>
      </c>
      <c r="S693">
        <v>1.01010101010101E-2</v>
      </c>
      <c r="T693">
        <v>1.01010101010101E-2</v>
      </c>
      <c r="U693">
        <v>0</v>
      </c>
      <c r="V693">
        <v>0</v>
      </c>
      <c r="W693">
        <v>0.71717171717171713</v>
      </c>
      <c r="X693">
        <v>6.0606060606060608E-2</v>
      </c>
      <c r="Y693">
        <v>2.02020202020202E-2</v>
      </c>
      <c r="Z693" t="s">
        <v>3145</v>
      </c>
      <c r="AA693">
        <f>MATCH(Z693,Reference!$B$1:$B$98,0)</f>
        <v>22</v>
      </c>
      <c r="AB693" t="str" cm="1">
        <f t="array" ref="AB693">INDEX(Reference!$C$1:$C$98,Data!AA693)</f>
        <v>10.1029/2019JG005270</v>
      </c>
      <c r="AC693" t="str">
        <f t="shared" si="20"/>
        <v>02B4.6mvbwh063.22</v>
      </c>
    </row>
    <row r="694" spans="1:29" x14ac:dyDescent="0.45">
      <c r="A694">
        <v>693</v>
      </c>
      <c r="B694" t="str">
        <f t="shared" si="21"/>
        <v>02B5</v>
      </c>
      <c r="C694" t="s">
        <v>1313</v>
      </c>
      <c r="D694" t="s">
        <v>3128</v>
      </c>
      <c r="E694">
        <v>-12.599</v>
      </c>
      <c r="F694">
        <v>-70.409000000000006</v>
      </c>
      <c r="G694" t="s">
        <v>4415</v>
      </c>
      <c r="H694" t="s">
        <v>3377</v>
      </c>
      <c r="I694" t="s">
        <v>3377</v>
      </c>
      <c r="J694" t="s">
        <v>3377</v>
      </c>
      <c r="K694">
        <v>1.020408163265306E-2</v>
      </c>
      <c r="L694">
        <v>1.020408163265306E-2</v>
      </c>
      <c r="M694">
        <v>0</v>
      </c>
      <c r="N694">
        <v>0</v>
      </c>
      <c r="O694">
        <v>0</v>
      </c>
      <c r="P694">
        <v>0</v>
      </c>
      <c r="Q694">
        <v>0.1122448979591837</v>
      </c>
      <c r="R694">
        <v>6.1224489795918373E-2</v>
      </c>
      <c r="S694">
        <v>1.020408163265306E-2</v>
      </c>
      <c r="T694">
        <v>1.020408163265306E-2</v>
      </c>
      <c r="U694">
        <v>0</v>
      </c>
      <c r="V694">
        <v>0</v>
      </c>
      <c r="W694">
        <v>0.70408163265306123</v>
      </c>
      <c r="X694">
        <v>6.1224489795918373E-2</v>
      </c>
      <c r="Y694">
        <v>2.0408163265306121E-2</v>
      </c>
      <c r="Z694" t="s">
        <v>3145</v>
      </c>
      <c r="AA694">
        <f>MATCH(Z694,Reference!$B$1:$B$98,0)</f>
        <v>22</v>
      </c>
      <c r="AB694" t="str" cm="1">
        <f t="array" ref="AB694">INDEX(Reference!$C$1:$C$98,Data!AA694)</f>
        <v>10.1029/2019JG005270</v>
      </c>
      <c r="AC694" t="str">
        <f t="shared" si="20"/>
        <v>02B5.6mvbmf3tx.22</v>
      </c>
    </row>
    <row r="695" spans="1:29" x14ac:dyDescent="0.45">
      <c r="A695">
        <v>694</v>
      </c>
      <c r="B695" t="str">
        <f t="shared" si="21"/>
        <v>02B6</v>
      </c>
      <c r="C695" t="s">
        <v>1314</v>
      </c>
      <c r="D695" t="s">
        <v>3128</v>
      </c>
      <c r="E695">
        <v>-12.606</v>
      </c>
      <c r="F695">
        <v>-70.358000000000004</v>
      </c>
      <c r="G695" t="s">
        <v>4416</v>
      </c>
      <c r="H695" t="s">
        <v>3377</v>
      </c>
      <c r="I695" t="s">
        <v>3377</v>
      </c>
      <c r="J695" t="s">
        <v>3377</v>
      </c>
      <c r="K695">
        <v>9.9009900990098994E-3</v>
      </c>
      <c r="L695">
        <v>9.9009900990098994E-3</v>
      </c>
      <c r="M695">
        <v>0</v>
      </c>
      <c r="N695">
        <v>0</v>
      </c>
      <c r="O695">
        <v>0</v>
      </c>
      <c r="P695">
        <v>0</v>
      </c>
      <c r="Q695">
        <v>6.9306930693069299E-2</v>
      </c>
      <c r="R695">
        <v>3.9603960396039598E-2</v>
      </c>
      <c r="S695">
        <v>9.9009900990098994E-3</v>
      </c>
      <c r="T695">
        <v>9.9009900990098994E-3</v>
      </c>
      <c r="U695">
        <v>0</v>
      </c>
      <c r="V695">
        <v>0</v>
      </c>
      <c r="W695">
        <v>0.79207920792079189</v>
      </c>
      <c r="X695">
        <v>3.9603960396039598E-2</v>
      </c>
      <c r="Y695">
        <v>1.9801980198019799E-2</v>
      </c>
      <c r="Z695" t="s">
        <v>3145</v>
      </c>
      <c r="AA695">
        <f>MATCH(Z695,Reference!$B$1:$B$98,0)</f>
        <v>22</v>
      </c>
      <c r="AB695" t="str" cm="1">
        <f t="array" ref="AB695">INDEX(Reference!$C$1:$C$98,Data!AA695)</f>
        <v>10.1029/2019JG005270</v>
      </c>
      <c r="AC695" t="str">
        <f t="shared" si="20"/>
        <v>02B6.6mvbqcnue.22</v>
      </c>
    </row>
    <row r="696" spans="1:29" x14ac:dyDescent="0.45">
      <c r="A696">
        <v>695</v>
      </c>
      <c r="B696" t="str">
        <f t="shared" si="21"/>
        <v>02B7</v>
      </c>
      <c r="C696" t="s">
        <v>1315</v>
      </c>
      <c r="D696" t="s">
        <v>3128</v>
      </c>
      <c r="E696">
        <v>-12.622999999999999</v>
      </c>
      <c r="F696">
        <v>-70.096000000000004</v>
      </c>
      <c r="G696" t="s">
        <v>4417</v>
      </c>
      <c r="H696" t="s">
        <v>3377</v>
      </c>
      <c r="I696" t="s">
        <v>3377</v>
      </c>
      <c r="J696" t="s">
        <v>3377</v>
      </c>
      <c r="K696">
        <v>1.020408163265306E-2</v>
      </c>
      <c r="L696">
        <v>1.020408163265306E-2</v>
      </c>
      <c r="M696">
        <v>0</v>
      </c>
      <c r="N696">
        <v>0</v>
      </c>
      <c r="O696">
        <v>0</v>
      </c>
      <c r="P696">
        <v>0</v>
      </c>
      <c r="Q696">
        <v>0.1020408163265306</v>
      </c>
      <c r="R696">
        <v>6.1224489795918373E-2</v>
      </c>
      <c r="S696">
        <v>1.020408163265306E-2</v>
      </c>
      <c r="T696">
        <v>1.020408163265306E-2</v>
      </c>
      <c r="U696">
        <v>0</v>
      </c>
      <c r="V696">
        <v>0</v>
      </c>
      <c r="W696">
        <v>0.7142857142857143</v>
      </c>
      <c r="X696">
        <v>6.1224489795918373E-2</v>
      </c>
      <c r="Y696">
        <v>2.0408163265306121E-2</v>
      </c>
      <c r="Z696" t="s">
        <v>3145</v>
      </c>
      <c r="AA696">
        <f>MATCH(Z696,Reference!$B$1:$B$98,0)</f>
        <v>22</v>
      </c>
      <c r="AB696" t="str" cm="1">
        <f t="array" ref="AB696">INDEX(Reference!$C$1:$C$98,Data!AA696)</f>
        <v>10.1029/2019JG005270</v>
      </c>
      <c r="AC696" t="str">
        <f t="shared" si="20"/>
        <v>02B7.6my0hyj9s.22</v>
      </c>
    </row>
    <row r="697" spans="1:29" x14ac:dyDescent="0.45">
      <c r="A697">
        <v>696</v>
      </c>
      <c r="B697" t="str">
        <f t="shared" si="21"/>
        <v>02B8</v>
      </c>
      <c r="C697" t="s">
        <v>1316</v>
      </c>
      <c r="D697" t="s">
        <v>3128</v>
      </c>
      <c r="E697">
        <v>-12.581</v>
      </c>
      <c r="F697">
        <v>-70.096000000000004</v>
      </c>
      <c r="G697" t="s">
        <v>4418</v>
      </c>
      <c r="H697" t="s">
        <v>3377</v>
      </c>
      <c r="I697" t="s">
        <v>3377</v>
      </c>
      <c r="J697" t="s">
        <v>3377</v>
      </c>
      <c r="K697">
        <v>1.020408163265306E-2</v>
      </c>
      <c r="L697">
        <v>1.020408163265306E-2</v>
      </c>
      <c r="M697">
        <v>0</v>
      </c>
      <c r="N697">
        <v>0</v>
      </c>
      <c r="O697">
        <v>0</v>
      </c>
      <c r="P697">
        <v>0</v>
      </c>
      <c r="Q697">
        <v>9.1836734693877556E-2</v>
      </c>
      <c r="R697">
        <v>7.1428571428571438E-2</v>
      </c>
      <c r="S697">
        <v>1.020408163265306E-2</v>
      </c>
      <c r="T697">
        <v>1.020408163265306E-2</v>
      </c>
      <c r="U697">
        <v>0</v>
      </c>
      <c r="V697">
        <v>0</v>
      </c>
      <c r="W697">
        <v>0.72448979591836737</v>
      </c>
      <c r="X697">
        <v>5.1020408163265307E-2</v>
      </c>
      <c r="Y697">
        <v>2.0408163265306121E-2</v>
      </c>
      <c r="Z697" t="s">
        <v>3145</v>
      </c>
      <c r="AA697">
        <f>MATCH(Z697,Reference!$B$1:$B$98,0)</f>
        <v>22</v>
      </c>
      <c r="AB697" t="str" cm="1">
        <f t="array" ref="AB697">INDEX(Reference!$C$1:$C$98,Data!AA697)</f>
        <v>10.1029/2019JG005270</v>
      </c>
      <c r="AC697" t="str">
        <f t="shared" si="20"/>
        <v>02B8.6my0kvtwk.22</v>
      </c>
    </row>
    <row r="698" spans="1:29" x14ac:dyDescent="0.45">
      <c r="A698">
        <v>697</v>
      </c>
      <c r="B698" t="str">
        <f t="shared" si="21"/>
        <v>02B9</v>
      </c>
      <c r="C698" t="s">
        <v>1317</v>
      </c>
      <c r="D698" t="s">
        <v>3128</v>
      </c>
      <c r="E698">
        <v>-12.581</v>
      </c>
      <c r="F698">
        <v>-70.096000000000004</v>
      </c>
      <c r="G698" t="s">
        <v>4418</v>
      </c>
      <c r="H698" t="s">
        <v>3377</v>
      </c>
      <c r="I698" t="s">
        <v>3377</v>
      </c>
      <c r="J698" t="s">
        <v>3377</v>
      </c>
      <c r="K698">
        <v>1.01010101010101E-2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9.0909090909090912E-2</v>
      </c>
      <c r="R698">
        <v>7.0707070707070718E-2</v>
      </c>
      <c r="S698">
        <v>1.01010101010101E-2</v>
      </c>
      <c r="T698">
        <v>1.01010101010101E-2</v>
      </c>
      <c r="U698">
        <v>0</v>
      </c>
      <c r="V698">
        <v>0</v>
      </c>
      <c r="W698">
        <v>0.72727272727272729</v>
      </c>
      <c r="X698">
        <v>6.0606060606060608E-2</v>
      </c>
      <c r="Y698">
        <v>2.02020202020202E-2</v>
      </c>
      <c r="Z698" t="s">
        <v>3145</v>
      </c>
      <c r="AA698">
        <f>MATCH(Z698,Reference!$B$1:$B$98,0)</f>
        <v>22</v>
      </c>
      <c r="AB698" t="str" cm="1">
        <f t="array" ref="AB698">INDEX(Reference!$C$1:$C$98,Data!AA698)</f>
        <v>10.1029/2019JG005270</v>
      </c>
      <c r="AC698" t="str">
        <f t="shared" si="20"/>
        <v>02B9.6my0kvtwk.22</v>
      </c>
    </row>
    <row r="699" spans="1:29" x14ac:dyDescent="0.45">
      <c r="A699">
        <v>698</v>
      </c>
      <c r="B699" t="str">
        <f t="shared" si="21"/>
        <v>02BA</v>
      </c>
      <c r="C699" t="s">
        <v>1318</v>
      </c>
      <c r="D699" t="s">
        <v>3128</v>
      </c>
      <c r="E699">
        <v>-12.581</v>
      </c>
      <c r="F699">
        <v>-70.096000000000004</v>
      </c>
      <c r="G699" t="s">
        <v>4418</v>
      </c>
      <c r="H699" t="s">
        <v>3377</v>
      </c>
      <c r="I699" t="s">
        <v>3377</v>
      </c>
      <c r="J699" t="s">
        <v>3377</v>
      </c>
      <c r="K699">
        <v>1.01010101010101E-2</v>
      </c>
      <c r="L699">
        <v>1.01010101010101E-2</v>
      </c>
      <c r="M699">
        <v>0</v>
      </c>
      <c r="N699">
        <v>0</v>
      </c>
      <c r="O699">
        <v>0</v>
      </c>
      <c r="P699">
        <v>0</v>
      </c>
      <c r="Q699">
        <v>0.10101010101010099</v>
      </c>
      <c r="R699">
        <v>7.0707070707070718E-2</v>
      </c>
      <c r="S699">
        <v>1.01010101010101E-2</v>
      </c>
      <c r="T699">
        <v>1.01010101010101E-2</v>
      </c>
      <c r="U699">
        <v>0</v>
      </c>
      <c r="V699">
        <v>0</v>
      </c>
      <c r="W699">
        <v>0.70707070707070707</v>
      </c>
      <c r="X699">
        <v>6.0606060606060608E-2</v>
      </c>
      <c r="Y699">
        <v>2.02020202020202E-2</v>
      </c>
      <c r="Z699" t="s">
        <v>3145</v>
      </c>
      <c r="AA699">
        <f>MATCH(Z699,Reference!$B$1:$B$98,0)</f>
        <v>22</v>
      </c>
      <c r="AB699" t="str" cm="1">
        <f t="array" ref="AB699">INDEX(Reference!$C$1:$C$98,Data!AA699)</f>
        <v>10.1029/2019JG005270</v>
      </c>
      <c r="AC699" t="str">
        <f t="shared" si="20"/>
        <v>02BA.6my0kvtwk.22</v>
      </c>
    </row>
    <row r="700" spans="1:29" x14ac:dyDescent="0.45">
      <c r="A700">
        <v>699</v>
      </c>
      <c r="B700" t="str">
        <f t="shared" si="21"/>
        <v>02BB</v>
      </c>
      <c r="C700" t="s">
        <v>1319</v>
      </c>
      <c r="D700" t="s">
        <v>3128</v>
      </c>
      <c r="E700">
        <v>-12.581</v>
      </c>
      <c r="F700">
        <v>-70.096000000000004</v>
      </c>
      <c r="G700" t="s">
        <v>4418</v>
      </c>
      <c r="H700" t="s">
        <v>3377</v>
      </c>
      <c r="I700" t="s">
        <v>3377</v>
      </c>
      <c r="J700" t="s">
        <v>3377</v>
      </c>
      <c r="K700">
        <v>1.01010101010101E-2</v>
      </c>
      <c r="L700">
        <v>1.01010101010101E-2</v>
      </c>
      <c r="M700">
        <v>0</v>
      </c>
      <c r="N700">
        <v>0</v>
      </c>
      <c r="O700">
        <v>0</v>
      </c>
      <c r="P700">
        <v>0</v>
      </c>
      <c r="Q700">
        <v>9.0909090909090912E-2</v>
      </c>
      <c r="R700">
        <v>7.0707070707070718E-2</v>
      </c>
      <c r="S700">
        <v>1.01010101010101E-2</v>
      </c>
      <c r="T700">
        <v>2.02020202020202E-2</v>
      </c>
      <c r="U700">
        <v>0</v>
      </c>
      <c r="V700">
        <v>0</v>
      </c>
      <c r="W700">
        <v>0.70707070707070707</v>
      </c>
      <c r="X700">
        <v>6.0606060606060608E-2</v>
      </c>
      <c r="Y700">
        <v>2.02020202020202E-2</v>
      </c>
      <c r="Z700" t="s">
        <v>3145</v>
      </c>
      <c r="AA700">
        <f>MATCH(Z700,Reference!$B$1:$B$98,0)</f>
        <v>22</v>
      </c>
      <c r="AB700" t="str" cm="1">
        <f t="array" ref="AB700">INDEX(Reference!$C$1:$C$98,Data!AA700)</f>
        <v>10.1029/2019JG005270</v>
      </c>
      <c r="AC700" t="str">
        <f t="shared" si="20"/>
        <v>02BB.6my0kvtwk.22</v>
      </c>
    </row>
    <row r="701" spans="1:29" x14ac:dyDescent="0.45">
      <c r="A701">
        <v>700</v>
      </c>
      <c r="B701" t="str">
        <f t="shared" si="21"/>
        <v>02BC</v>
      </c>
      <c r="C701" t="s">
        <v>1320</v>
      </c>
      <c r="D701" t="s">
        <v>3128</v>
      </c>
      <c r="E701">
        <v>-12.581</v>
      </c>
      <c r="F701">
        <v>-70.075000000000003</v>
      </c>
      <c r="G701" t="s">
        <v>4419</v>
      </c>
      <c r="H701" t="s">
        <v>3377</v>
      </c>
      <c r="I701" t="s">
        <v>3377</v>
      </c>
      <c r="J701" t="s">
        <v>3377</v>
      </c>
      <c r="K701">
        <v>0.01</v>
      </c>
      <c r="L701">
        <v>0.01</v>
      </c>
      <c r="M701">
        <v>0</v>
      </c>
      <c r="N701">
        <v>0</v>
      </c>
      <c r="O701">
        <v>0</v>
      </c>
      <c r="P701">
        <v>0</v>
      </c>
      <c r="Q701">
        <v>0.09</v>
      </c>
      <c r="R701">
        <v>7.0000000000000007E-2</v>
      </c>
      <c r="S701">
        <v>0.01</v>
      </c>
      <c r="T701">
        <v>0.02</v>
      </c>
      <c r="U701">
        <v>0</v>
      </c>
      <c r="V701">
        <v>0</v>
      </c>
      <c r="W701">
        <v>0.7</v>
      </c>
      <c r="X701">
        <v>7.0000000000000007E-2</v>
      </c>
      <c r="Y701">
        <v>0.02</v>
      </c>
      <c r="Z701" t="s">
        <v>3145</v>
      </c>
      <c r="AA701">
        <f>MATCH(Z701,Reference!$B$1:$B$98,0)</f>
        <v>22</v>
      </c>
      <c r="AB701" t="str" cm="1">
        <f t="array" ref="AB701">INDEX(Reference!$C$1:$C$98,Data!AA701)</f>
        <v>10.1029/2019JG005270</v>
      </c>
      <c r="AC701" t="str">
        <f t="shared" si="20"/>
        <v>02BC.6my0mmsyq.22</v>
      </c>
    </row>
    <row r="702" spans="1:29" x14ac:dyDescent="0.45">
      <c r="A702">
        <v>701</v>
      </c>
      <c r="B702" t="str">
        <f t="shared" si="21"/>
        <v>02BD</v>
      </c>
      <c r="C702" t="s">
        <v>1321</v>
      </c>
      <c r="D702" t="s">
        <v>3128</v>
      </c>
      <c r="E702">
        <v>-12.577999999999999</v>
      </c>
      <c r="F702">
        <v>-69.742999999999995</v>
      </c>
      <c r="G702" t="s">
        <v>4420</v>
      </c>
      <c r="H702" t="s">
        <v>3377</v>
      </c>
      <c r="I702" t="s">
        <v>3377</v>
      </c>
      <c r="J702" t="s">
        <v>3377</v>
      </c>
      <c r="K702">
        <v>1.01010101010101E-2</v>
      </c>
      <c r="L702">
        <v>1.01010101010101E-2</v>
      </c>
      <c r="M702">
        <v>0</v>
      </c>
      <c r="N702">
        <v>0</v>
      </c>
      <c r="O702">
        <v>0</v>
      </c>
      <c r="P702">
        <v>0</v>
      </c>
      <c r="Q702">
        <v>9.0909090909090912E-2</v>
      </c>
      <c r="R702">
        <v>8.0808080808080815E-2</v>
      </c>
      <c r="S702">
        <v>1.01010101010101E-2</v>
      </c>
      <c r="T702">
        <v>2.02020202020202E-2</v>
      </c>
      <c r="U702">
        <v>0</v>
      </c>
      <c r="V702">
        <v>0</v>
      </c>
      <c r="W702">
        <v>0.68686868686868696</v>
      </c>
      <c r="X702">
        <v>7.0707070707070718E-2</v>
      </c>
      <c r="Y702">
        <v>2.02020202020202E-2</v>
      </c>
      <c r="Z702" t="s">
        <v>3145</v>
      </c>
      <c r="AA702">
        <f>MATCH(Z702,Reference!$B$1:$B$98,0)</f>
        <v>22</v>
      </c>
      <c r="AB702" t="str" cm="1">
        <f t="array" ref="AB702">INDEX(Reference!$C$1:$C$98,Data!AA702)</f>
        <v>10.1029/2019JG005270</v>
      </c>
      <c r="AC702" t="str">
        <f t="shared" si="20"/>
        <v>02BD.6my2kynxy.22</v>
      </c>
    </row>
    <row r="703" spans="1:29" x14ac:dyDescent="0.45">
      <c r="A703">
        <v>702</v>
      </c>
      <c r="B703" t="str">
        <f t="shared" si="21"/>
        <v>02BE</v>
      </c>
      <c r="C703" t="s">
        <v>1322</v>
      </c>
      <c r="D703" t="s">
        <v>3128</v>
      </c>
      <c r="E703">
        <v>-12.711</v>
      </c>
      <c r="F703">
        <v>-69.751000000000005</v>
      </c>
      <c r="G703" t="s">
        <v>4421</v>
      </c>
      <c r="H703" t="s">
        <v>3377</v>
      </c>
      <c r="I703" t="s">
        <v>3377</v>
      </c>
      <c r="J703" t="s">
        <v>3377</v>
      </c>
      <c r="K703">
        <v>1.01010101010101E-2</v>
      </c>
      <c r="L703">
        <v>1.01010101010101E-2</v>
      </c>
      <c r="M703">
        <v>0</v>
      </c>
      <c r="N703">
        <v>0</v>
      </c>
      <c r="O703">
        <v>0</v>
      </c>
      <c r="P703">
        <v>0</v>
      </c>
      <c r="Q703">
        <v>9.0909090909090912E-2</v>
      </c>
      <c r="R703">
        <v>6.0606060606060608E-2</v>
      </c>
      <c r="S703">
        <v>1.01010101010101E-2</v>
      </c>
      <c r="T703">
        <v>1.01010101010101E-2</v>
      </c>
      <c r="U703">
        <v>0</v>
      </c>
      <c r="V703">
        <v>0</v>
      </c>
      <c r="W703">
        <v>0.72727272727272729</v>
      </c>
      <c r="X703">
        <v>6.0606060606060608E-2</v>
      </c>
      <c r="Y703">
        <v>2.02020202020202E-2</v>
      </c>
      <c r="Z703" t="s">
        <v>3145</v>
      </c>
      <c r="AA703">
        <f>MATCH(Z703,Reference!$B$1:$B$98,0)</f>
        <v>22</v>
      </c>
      <c r="AB703" t="str" cm="1">
        <f t="array" ref="AB703">INDEX(Reference!$C$1:$C$98,Data!AA703)</f>
        <v>10.1029/2019JG005270</v>
      </c>
      <c r="AC703" t="str">
        <f t="shared" si="20"/>
        <v>02BE.6mwrsy0c5.22</v>
      </c>
    </row>
    <row r="704" spans="1:29" x14ac:dyDescent="0.45">
      <c r="A704">
        <v>703</v>
      </c>
      <c r="B704" t="str">
        <f t="shared" si="21"/>
        <v>02BF</v>
      </c>
      <c r="C704" t="s">
        <v>1323</v>
      </c>
      <c r="D704" t="s">
        <v>3128</v>
      </c>
      <c r="E704">
        <v>-12.718</v>
      </c>
      <c r="F704">
        <v>-69.751000000000005</v>
      </c>
      <c r="G704" t="s">
        <v>4422</v>
      </c>
      <c r="H704" t="s">
        <v>3377</v>
      </c>
      <c r="I704" t="s">
        <v>3377</v>
      </c>
      <c r="J704" t="s">
        <v>3377</v>
      </c>
      <c r="K704">
        <v>5.0505050505050497E-2</v>
      </c>
      <c r="L704">
        <v>2.02020202020202E-2</v>
      </c>
      <c r="M704">
        <v>0</v>
      </c>
      <c r="N704">
        <v>0</v>
      </c>
      <c r="O704">
        <v>0</v>
      </c>
      <c r="P704">
        <v>0</v>
      </c>
      <c r="Q704">
        <v>0.23232323232323229</v>
      </c>
      <c r="R704">
        <v>4.0404040404040401E-2</v>
      </c>
      <c r="S704">
        <v>1.01010101010101E-2</v>
      </c>
      <c r="T704">
        <v>0</v>
      </c>
      <c r="U704">
        <v>0</v>
      </c>
      <c r="V704">
        <v>0</v>
      </c>
      <c r="W704">
        <v>0.60606060606060597</v>
      </c>
      <c r="X704">
        <v>3.03030303030303E-2</v>
      </c>
      <c r="Y704">
        <v>1.01010101010101E-2</v>
      </c>
      <c r="Z704" t="s">
        <v>3145</v>
      </c>
      <c r="AA704">
        <f>MATCH(Z704,Reference!$B$1:$B$98,0)</f>
        <v>22</v>
      </c>
      <c r="AB704" t="str" cm="1">
        <f t="array" ref="AB704">INDEX(Reference!$C$1:$C$98,Data!AA704)</f>
        <v>10.1029/2019JG005270</v>
      </c>
      <c r="AC704" t="str">
        <f t="shared" si="20"/>
        <v>02BF.6mwrsubb7.22</v>
      </c>
    </row>
    <row r="705" spans="1:29" x14ac:dyDescent="0.45">
      <c r="A705">
        <v>704</v>
      </c>
      <c r="B705" t="str">
        <f t="shared" si="21"/>
        <v>02C0</v>
      </c>
      <c r="C705" t="s">
        <v>1324</v>
      </c>
      <c r="D705" t="s">
        <v>3128</v>
      </c>
      <c r="E705">
        <v>-12.718</v>
      </c>
      <c r="F705">
        <v>-69.588999999999999</v>
      </c>
      <c r="G705" t="s">
        <v>4423</v>
      </c>
      <c r="H705" t="s">
        <v>3377</v>
      </c>
      <c r="I705" t="s">
        <v>3377</v>
      </c>
      <c r="J705" t="s">
        <v>3377</v>
      </c>
      <c r="K705">
        <v>0.04</v>
      </c>
      <c r="L705">
        <v>0.02</v>
      </c>
      <c r="M705">
        <v>0</v>
      </c>
      <c r="N705">
        <v>0</v>
      </c>
      <c r="O705">
        <v>0</v>
      </c>
      <c r="P705">
        <v>0</v>
      </c>
      <c r="Q705">
        <v>0.21</v>
      </c>
      <c r="R705">
        <v>0.04</v>
      </c>
      <c r="S705">
        <v>0.01</v>
      </c>
      <c r="T705">
        <v>0</v>
      </c>
      <c r="U705">
        <v>0</v>
      </c>
      <c r="V705">
        <v>0</v>
      </c>
      <c r="W705">
        <v>0.64</v>
      </c>
      <c r="X705">
        <v>0.03</v>
      </c>
      <c r="Y705">
        <v>0.01</v>
      </c>
      <c r="Z705" t="s">
        <v>3145</v>
      </c>
      <c r="AA705">
        <f>MATCH(Z705,Reference!$B$1:$B$98,0)</f>
        <v>22</v>
      </c>
      <c r="AB705" t="str" cm="1">
        <f t="array" ref="AB705">INDEX(Reference!$C$1:$C$98,Data!AA705)</f>
        <v>10.1029/2019JG005270</v>
      </c>
      <c r="AC705" t="str">
        <f t="shared" si="20"/>
        <v>02C0.6mwx8kyb6.22</v>
      </c>
    </row>
    <row r="706" spans="1:29" x14ac:dyDescent="0.45">
      <c r="A706">
        <v>705</v>
      </c>
      <c r="B706" t="str">
        <f t="shared" si="21"/>
        <v>02C1</v>
      </c>
      <c r="C706" t="s">
        <v>1325</v>
      </c>
      <c r="D706" t="s">
        <v>3128</v>
      </c>
      <c r="E706">
        <v>-12.72</v>
      </c>
      <c r="F706">
        <v>-69.177000000000007</v>
      </c>
      <c r="G706" t="s">
        <v>4424</v>
      </c>
      <c r="H706" t="s">
        <v>3377</v>
      </c>
      <c r="I706" t="s">
        <v>3377</v>
      </c>
      <c r="J706" t="s">
        <v>3377</v>
      </c>
      <c r="K706">
        <v>2.02020202020202E-2</v>
      </c>
      <c r="L706">
        <v>1.01010101010101E-2</v>
      </c>
      <c r="M706">
        <v>0</v>
      </c>
      <c r="N706">
        <v>0</v>
      </c>
      <c r="O706">
        <v>0</v>
      </c>
      <c r="P706">
        <v>0</v>
      </c>
      <c r="Q706">
        <v>0.1313131313131313</v>
      </c>
      <c r="R706">
        <v>5.0505050505050497E-2</v>
      </c>
      <c r="S706">
        <v>1.01010101010101E-2</v>
      </c>
      <c r="T706">
        <v>1.01010101010101E-2</v>
      </c>
      <c r="U706">
        <v>0</v>
      </c>
      <c r="V706">
        <v>0</v>
      </c>
      <c r="W706">
        <v>0.70707070707070696</v>
      </c>
      <c r="X706">
        <v>4.0404040404040401E-2</v>
      </c>
      <c r="Y706">
        <v>2.02020202020202E-2</v>
      </c>
      <c r="Z706" t="s">
        <v>3145</v>
      </c>
      <c r="AA706">
        <f>MATCH(Z706,Reference!$B$1:$B$98,0)</f>
        <v>22</v>
      </c>
      <c r="AB706" t="str" cm="1">
        <f t="array" ref="AB706">INDEX(Reference!$C$1:$C$98,Data!AA706)</f>
        <v>10.1029/2019JG005270</v>
      </c>
      <c r="AC706" t="str">
        <f t="shared" si="20"/>
        <v>02C1.6mwz9u6ue.22</v>
      </c>
    </row>
    <row r="707" spans="1:29" x14ac:dyDescent="0.45">
      <c r="A707">
        <v>706</v>
      </c>
      <c r="B707" t="str">
        <f t="shared" si="21"/>
        <v>02C2</v>
      </c>
      <c r="C707" t="s">
        <v>1326</v>
      </c>
      <c r="D707" t="s">
        <v>3128</v>
      </c>
      <c r="E707">
        <v>-12.563000000000001</v>
      </c>
      <c r="F707">
        <v>-69.177000000000007</v>
      </c>
      <c r="G707" t="s">
        <v>4425</v>
      </c>
      <c r="H707" t="s">
        <v>3377</v>
      </c>
      <c r="I707" t="s">
        <v>3377</v>
      </c>
      <c r="J707" t="s">
        <v>3377</v>
      </c>
      <c r="K707">
        <v>0.02</v>
      </c>
      <c r="L707">
        <v>0.02</v>
      </c>
      <c r="M707">
        <v>0</v>
      </c>
      <c r="N707">
        <v>0</v>
      </c>
      <c r="O707">
        <v>0</v>
      </c>
      <c r="P707">
        <v>0</v>
      </c>
      <c r="Q707">
        <v>0.11</v>
      </c>
      <c r="R707">
        <v>7.0000000000000007E-2</v>
      </c>
      <c r="S707">
        <v>0.01</v>
      </c>
      <c r="T707">
        <v>0.02</v>
      </c>
      <c r="U707">
        <v>0</v>
      </c>
      <c r="V707">
        <v>0</v>
      </c>
      <c r="W707">
        <v>0.67</v>
      </c>
      <c r="X707">
        <v>0.06</v>
      </c>
      <c r="Y707">
        <v>0.02</v>
      </c>
      <c r="Z707" t="s">
        <v>3145</v>
      </c>
      <c r="AA707">
        <f>MATCH(Z707,Reference!$B$1:$B$98,0)</f>
        <v>22</v>
      </c>
      <c r="AB707" t="str" cm="1">
        <f t="array" ref="AB707">INDEX(Reference!$C$1:$C$98,Data!AA707)</f>
        <v>10.1029/2019JG005270</v>
      </c>
      <c r="AC707" t="str">
        <f t="shared" ref="AC707:AC770" si="22">_xlfn.CONCAT(B707,".",G707,".",AA707)</f>
        <v>02C2.6myb9bfz5.22</v>
      </c>
    </row>
    <row r="708" spans="1:29" x14ac:dyDescent="0.45">
      <c r="A708">
        <v>707</v>
      </c>
      <c r="B708" t="str">
        <f t="shared" ref="B708:B771" si="23">DEC2HEX(A708,4)</f>
        <v>02C3</v>
      </c>
      <c r="C708" t="s">
        <v>1327</v>
      </c>
      <c r="D708" t="s">
        <v>3128</v>
      </c>
      <c r="E708">
        <v>-12.563000000000001</v>
      </c>
      <c r="F708">
        <v>-69.177000000000007</v>
      </c>
      <c r="G708" t="s">
        <v>4425</v>
      </c>
      <c r="H708" t="s">
        <v>3377</v>
      </c>
      <c r="I708" t="s">
        <v>3377</v>
      </c>
      <c r="J708" t="s">
        <v>3377</v>
      </c>
      <c r="K708">
        <v>0.02</v>
      </c>
      <c r="L708">
        <v>0.02</v>
      </c>
      <c r="M708">
        <v>0</v>
      </c>
      <c r="N708">
        <v>0</v>
      </c>
      <c r="O708">
        <v>0</v>
      </c>
      <c r="P708">
        <v>0</v>
      </c>
      <c r="Q708">
        <v>0.11</v>
      </c>
      <c r="R708">
        <v>0.1</v>
      </c>
      <c r="S708">
        <v>0.01</v>
      </c>
      <c r="T708">
        <v>0.02</v>
      </c>
      <c r="U708">
        <v>0</v>
      </c>
      <c r="V708">
        <v>0</v>
      </c>
      <c r="W708">
        <v>0.64</v>
      </c>
      <c r="X708">
        <v>0.06</v>
      </c>
      <c r="Y708">
        <v>0.02</v>
      </c>
      <c r="Z708" t="s">
        <v>3145</v>
      </c>
      <c r="AA708">
        <f>MATCH(Z708,Reference!$B$1:$B$98,0)</f>
        <v>22</v>
      </c>
      <c r="AB708" t="str" cm="1">
        <f t="array" ref="AB708">INDEX(Reference!$C$1:$C$98,Data!AA708)</f>
        <v>10.1029/2019JG005270</v>
      </c>
      <c r="AC708" t="str">
        <f t="shared" si="22"/>
        <v>02C3.6myb9bfz5.22</v>
      </c>
    </row>
    <row r="709" spans="1:29" x14ac:dyDescent="0.45">
      <c r="A709">
        <v>708</v>
      </c>
      <c r="B709" t="str">
        <f t="shared" si="23"/>
        <v>02C4</v>
      </c>
      <c r="C709" t="s">
        <v>1328</v>
      </c>
      <c r="D709" t="s">
        <v>3128</v>
      </c>
      <c r="E709">
        <v>-12.563000000000001</v>
      </c>
      <c r="F709">
        <v>-69.177000000000007</v>
      </c>
      <c r="G709" t="s">
        <v>4425</v>
      </c>
      <c r="H709" t="s">
        <v>3377</v>
      </c>
      <c r="I709" t="s">
        <v>3377</v>
      </c>
      <c r="J709" t="s">
        <v>3377</v>
      </c>
      <c r="K709">
        <v>1.01010101010101E-2</v>
      </c>
      <c r="L709">
        <v>2.02020202020202E-2</v>
      </c>
      <c r="M709">
        <v>0</v>
      </c>
      <c r="N709">
        <v>0</v>
      </c>
      <c r="O709">
        <v>0</v>
      </c>
      <c r="P709">
        <v>0</v>
      </c>
      <c r="Q709">
        <v>0.1111111111111111</v>
      </c>
      <c r="R709">
        <v>8.0808080808080815E-2</v>
      </c>
      <c r="S709">
        <v>1.01010101010101E-2</v>
      </c>
      <c r="T709">
        <v>2.02020202020202E-2</v>
      </c>
      <c r="U709">
        <v>0</v>
      </c>
      <c r="V709">
        <v>0</v>
      </c>
      <c r="W709">
        <v>0.66666666666666674</v>
      </c>
      <c r="X709">
        <v>6.0606060606060608E-2</v>
      </c>
      <c r="Y709">
        <v>2.02020202020202E-2</v>
      </c>
      <c r="Z709" t="s">
        <v>3145</v>
      </c>
      <c r="AA709">
        <f>MATCH(Z709,Reference!$B$1:$B$98,0)</f>
        <v>22</v>
      </c>
      <c r="AB709" t="str" cm="1">
        <f t="array" ref="AB709">INDEX(Reference!$C$1:$C$98,Data!AA709)</f>
        <v>10.1029/2019JG005270</v>
      </c>
      <c r="AC709" t="str">
        <f t="shared" si="22"/>
        <v>02C4.6myb9bfz5.22</v>
      </c>
    </row>
    <row r="710" spans="1:29" x14ac:dyDescent="0.45">
      <c r="A710">
        <v>709</v>
      </c>
      <c r="B710" t="str">
        <f t="shared" si="23"/>
        <v>02C5</v>
      </c>
      <c r="C710" t="s">
        <v>1329</v>
      </c>
      <c r="D710" t="s">
        <v>3128</v>
      </c>
      <c r="E710">
        <v>-12.563000000000001</v>
      </c>
      <c r="F710">
        <v>-69.177000000000007</v>
      </c>
      <c r="G710" t="s">
        <v>4425</v>
      </c>
      <c r="H710" t="s">
        <v>3377</v>
      </c>
      <c r="I710" t="s">
        <v>3377</v>
      </c>
      <c r="J710" t="s">
        <v>3377</v>
      </c>
      <c r="K710">
        <v>0.01</v>
      </c>
      <c r="L710">
        <v>0.02</v>
      </c>
      <c r="M710">
        <v>0</v>
      </c>
      <c r="N710">
        <v>0</v>
      </c>
      <c r="O710">
        <v>0</v>
      </c>
      <c r="P710">
        <v>0</v>
      </c>
      <c r="Q710">
        <v>0.11</v>
      </c>
      <c r="R710">
        <v>0.09</v>
      </c>
      <c r="S710">
        <v>0.01</v>
      </c>
      <c r="T710">
        <v>0.02</v>
      </c>
      <c r="U710">
        <v>0</v>
      </c>
      <c r="V710">
        <v>0</v>
      </c>
      <c r="W710">
        <v>0.67</v>
      </c>
      <c r="X710">
        <v>0.05</v>
      </c>
      <c r="Y710">
        <v>0.02</v>
      </c>
      <c r="Z710" t="s">
        <v>3145</v>
      </c>
      <c r="AA710">
        <f>MATCH(Z710,Reference!$B$1:$B$98,0)</f>
        <v>22</v>
      </c>
      <c r="AB710" t="str" cm="1">
        <f t="array" ref="AB710">INDEX(Reference!$C$1:$C$98,Data!AA710)</f>
        <v>10.1029/2019JG005270</v>
      </c>
      <c r="AC710" t="str">
        <f t="shared" si="22"/>
        <v>02C5.6myb9bfz5.22</v>
      </c>
    </row>
    <row r="711" spans="1:29" x14ac:dyDescent="0.45">
      <c r="A711">
        <v>710</v>
      </c>
      <c r="B711" t="str">
        <f t="shared" si="23"/>
        <v>02C6</v>
      </c>
      <c r="C711" t="s">
        <v>1330</v>
      </c>
      <c r="D711" t="s">
        <v>3128</v>
      </c>
      <c r="E711">
        <v>-12.563000000000001</v>
      </c>
      <c r="F711">
        <v>-69.19</v>
      </c>
      <c r="G711" t="s">
        <v>4426</v>
      </c>
      <c r="H711" t="s">
        <v>3377</v>
      </c>
      <c r="I711" t="s">
        <v>3377</v>
      </c>
      <c r="J711" t="s">
        <v>3377</v>
      </c>
      <c r="K711">
        <v>1.01010101010101E-2</v>
      </c>
      <c r="L711">
        <v>1.01010101010101E-2</v>
      </c>
      <c r="M711">
        <v>0</v>
      </c>
      <c r="N711">
        <v>0</v>
      </c>
      <c r="O711">
        <v>0</v>
      </c>
      <c r="P711">
        <v>0</v>
      </c>
      <c r="Q711">
        <v>0.10101010101010099</v>
      </c>
      <c r="R711">
        <v>7.0707070707070718E-2</v>
      </c>
      <c r="S711">
        <v>1.01010101010101E-2</v>
      </c>
      <c r="T711">
        <v>2.02020202020202E-2</v>
      </c>
      <c r="U711">
        <v>0</v>
      </c>
      <c r="V711">
        <v>0</v>
      </c>
      <c r="W711">
        <v>0.69696969696969691</v>
      </c>
      <c r="X711">
        <v>6.0606060606060608E-2</v>
      </c>
      <c r="Y711">
        <v>2.02020202020202E-2</v>
      </c>
      <c r="Z711" t="s">
        <v>3145</v>
      </c>
      <c r="AA711">
        <f>MATCH(Z711,Reference!$B$1:$B$98,0)</f>
        <v>22</v>
      </c>
      <c r="AB711" t="str" cm="1">
        <f t="array" ref="AB711">INDEX(Reference!$C$1:$C$98,Data!AA711)</f>
        <v>10.1029/2019JG005270</v>
      </c>
      <c r="AC711" t="str">
        <f t="shared" si="22"/>
        <v>02C6.6myb98crh.22</v>
      </c>
    </row>
    <row r="712" spans="1:29" x14ac:dyDescent="0.45">
      <c r="A712">
        <v>711</v>
      </c>
      <c r="B712" t="str">
        <f t="shared" si="23"/>
        <v>02C7</v>
      </c>
      <c r="C712" t="s">
        <v>1331</v>
      </c>
      <c r="D712" t="s">
        <v>3128</v>
      </c>
      <c r="E712">
        <v>-12.43</v>
      </c>
      <c r="F712">
        <v>-69.263000000000005</v>
      </c>
      <c r="G712" t="s">
        <v>4427</v>
      </c>
      <c r="H712" t="s">
        <v>3377</v>
      </c>
      <c r="I712" t="s">
        <v>3377</v>
      </c>
      <c r="J712" t="s">
        <v>3377</v>
      </c>
      <c r="K712">
        <v>1.01010101010101E-2</v>
      </c>
      <c r="L712">
        <v>1.01010101010101E-2</v>
      </c>
      <c r="M712">
        <v>0</v>
      </c>
      <c r="N712">
        <v>0</v>
      </c>
      <c r="O712">
        <v>0</v>
      </c>
      <c r="P712">
        <v>0</v>
      </c>
      <c r="Q712">
        <v>8.0808080808080815E-2</v>
      </c>
      <c r="R712">
        <v>8.0808080808080815E-2</v>
      </c>
      <c r="S712">
        <v>1.01010101010101E-2</v>
      </c>
      <c r="T712">
        <v>1.01010101010101E-2</v>
      </c>
      <c r="U712">
        <v>0</v>
      </c>
      <c r="V712">
        <v>0</v>
      </c>
      <c r="W712">
        <v>0.74747474747474751</v>
      </c>
      <c r="X712">
        <v>4.0404040404040407E-2</v>
      </c>
      <c r="Y712">
        <v>1.01010101010101E-2</v>
      </c>
      <c r="Z712" t="s">
        <v>3145</v>
      </c>
      <c r="AA712">
        <f>MATCH(Z712,Reference!$B$1:$B$98,0)</f>
        <v>22</v>
      </c>
      <c r="AB712" t="str" cm="1">
        <f t="array" ref="AB712">INDEX(Reference!$C$1:$C$98,Data!AA712)</f>
        <v>10.1029/2019JG005270</v>
      </c>
      <c r="AC712" t="str">
        <f t="shared" si="22"/>
        <v>02C7.6my9rchnp.22</v>
      </c>
    </row>
    <row r="713" spans="1:29" x14ac:dyDescent="0.45">
      <c r="A713">
        <v>712</v>
      </c>
      <c r="B713" t="str">
        <f t="shared" si="23"/>
        <v>02C8</v>
      </c>
      <c r="C713" t="s">
        <v>1332</v>
      </c>
      <c r="D713" t="s">
        <v>3128</v>
      </c>
      <c r="E713">
        <v>-12.427</v>
      </c>
      <c r="F713">
        <v>-69.043000000000006</v>
      </c>
      <c r="G713" t="s">
        <v>4428</v>
      </c>
      <c r="H713" t="s">
        <v>3377</v>
      </c>
      <c r="I713" t="s">
        <v>3377</v>
      </c>
      <c r="J713" t="s">
        <v>3377</v>
      </c>
      <c r="K713">
        <v>0.01</v>
      </c>
      <c r="L713">
        <v>0.02</v>
      </c>
      <c r="M713">
        <v>0</v>
      </c>
      <c r="N713">
        <v>0</v>
      </c>
      <c r="O713">
        <v>0</v>
      </c>
      <c r="P713">
        <v>0</v>
      </c>
      <c r="Q713">
        <v>0.09</v>
      </c>
      <c r="R713">
        <v>0.09</v>
      </c>
      <c r="S713">
        <v>0.01</v>
      </c>
      <c r="T713">
        <v>0.02</v>
      </c>
      <c r="U713">
        <v>0</v>
      </c>
      <c r="V713">
        <v>0</v>
      </c>
      <c r="W713">
        <v>0.64</v>
      </c>
      <c r="X713">
        <v>0.09</v>
      </c>
      <c r="Y713">
        <v>0.03</v>
      </c>
      <c r="Z713" t="s">
        <v>3145</v>
      </c>
      <c r="AA713">
        <f>MATCH(Z713,Reference!$B$1:$B$98,0)</f>
        <v>22</v>
      </c>
      <c r="AB713" t="str" cm="1">
        <f t="array" ref="AB713">INDEX(Reference!$C$1:$C$98,Data!AA713)</f>
        <v>10.1029/2019JG005270</v>
      </c>
      <c r="AC713" t="str">
        <f t="shared" si="22"/>
        <v>02C8.6myckcsrm.22</v>
      </c>
    </row>
    <row r="714" spans="1:29" x14ac:dyDescent="0.45">
      <c r="A714">
        <v>713</v>
      </c>
      <c r="B714" t="str">
        <f t="shared" si="23"/>
        <v>02C9</v>
      </c>
      <c r="C714" t="s">
        <v>1333</v>
      </c>
      <c r="D714" t="s">
        <v>3128</v>
      </c>
      <c r="E714">
        <v>-13.186</v>
      </c>
      <c r="F714">
        <v>-71.588999999999999</v>
      </c>
      <c r="G714" t="s">
        <v>4429</v>
      </c>
      <c r="H714" t="s">
        <v>3377</v>
      </c>
      <c r="I714" t="s">
        <v>3377</v>
      </c>
      <c r="J714" t="s">
        <v>3377</v>
      </c>
      <c r="K714">
        <v>5.0505050505050497E-2</v>
      </c>
      <c r="L714">
        <v>2.02020202020202E-2</v>
      </c>
      <c r="M714">
        <v>0</v>
      </c>
      <c r="N714">
        <v>0</v>
      </c>
      <c r="O714">
        <v>0</v>
      </c>
      <c r="P714">
        <v>0</v>
      </c>
      <c r="Q714">
        <v>0.20202020202020199</v>
      </c>
      <c r="R714">
        <v>5.0505050505050497E-2</v>
      </c>
      <c r="S714">
        <v>1.01010101010101E-2</v>
      </c>
      <c r="T714">
        <v>1.01010101010101E-2</v>
      </c>
      <c r="U714">
        <v>0</v>
      </c>
      <c r="V714">
        <v>1.01010101010101E-2</v>
      </c>
      <c r="W714">
        <v>0.60606060606060586</v>
      </c>
      <c r="X714">
        <v>3.03030303030303E-2</v>
      </c>
      <c r="Y714">
        <v>1.01010101010101E-2</v>
      </c>
      <c r="Z714" t="s">
        <v>3145</v>
      </c>
      <c r="AA714">
        <f>MATCH(Z714,Reference!$B$1:$B$98,0)</f>
        <v>22</v>
      </c>
      <c r="AB714" t="str" cm="1">
        <f t="array" ref="AB714">INDEX(Reference!$C$1:$C$98,Data!AA714)</f>
        <v>10.1029/2019JG005270</v>
      </c>
      <c r="AC714" t="str">
        <f t="shared" si="22"/>
        <v>02C9.6mthfzw3z.22</v>
      </c>
    </row>
    <row r="715" spans="1:29" x14ac:dyDescent="0.45">
      <c r="A715">
        <v>714</v>
      </c>
      <c r="B715" t="str">
        <f t="shared" si="23"/>
        <v>02CA</v>
      </c>
      <c r="C715" t="s">
        <v>1334</v>
      </c>
      <c r="D715" t="s">
        <v>3128</v>
      </c>
      <c r="E715">
        <v>-13.058</v>
      </c>
      <c r="F715">
        <v>-71.39</v>
      </c>
      <c r="G715" t="s">
        <v>4430</v>
      </c>
      <c r="H715" t="s">
        <v>3377</v>
      </c>
      <c r="I715" t="s">
        <v>3377</v>
      </c>
      <c r="J715" t="s">
        <v>3377</v>
      </c>
      <c r="K715">
        <v>7.8431372549019607E-2</v>
      </c>
      <c r="L715">
        <v>9.8039215686274508E-2</v>
      </c>
      <c r="M715">
        <v>0</v>
      </c>
      <c r="N715">
        <v>0</v>
      </c>
      <c r="O715">
        <v>0</v>
      </c>
      <c r="P715">
        <v>0</v>
      </c>
      <c r="Q715">
        <v>0.19607843137254899</v>
      </c>
      <c r="R715">
        <v>0.10784313725490199</v>
      </c>
      <c r="S715">
        <v>1.9607843137254902E-2</v>
      </c>
      <c r="T715">
        <v>1.9607843137254902E-2</v>
      </c>
      <c r="U715">
        <v>0</v>
      </c>
      <c r="V715">
        <v>0</v>
      </c>
      <c r="W715">
        <v>0.44117647058823528</v>
      </c>
      <c r="X715">
        <v>2.9411764705882349E-2</v>
      </c>
      <c r="Y715">
        <v>9.8039215686274508E-3</v>
      </c>
      <c r="Z715" t="s">
        <v>3145</v>
      </c>
      <c r="AA715">
        <f>MATCH(Z715,Reference!$B$1:$B$98,0)</f>
        <v>22</v>
      </c>
      <c r="AB715" t="str" cm="1">
        <f t="array" ref="AB715">INDEX(Reference!$C$1:$C$98,Data!AA715)</f>
        <v>10.1029/2019JG005270</v>
      </c>
      <c r="AC715" t="str">
        <f t="shared" si="22"/>
        <v>02CA.6mtjxqz7s.22</v>
      </c>
    </row>
    <row r="716" spans="1:29" x14ac:dyDescent="0.45">
      <c r="A716">
        <v>715</v>
      </c>
      <c r="B716" t="str">
        <f t="shared" si="23"/>
        <v>02CB</v>
      </c>
      <c r="C716" t="s">
        <v>1335</v>
      </c>
      <c r="D716" t="s">
        <v>3128</v>
      </c>
      <c r="E716">
        <v>-12.785</v>
      </c>
      <c r="F716">
        <v>-71.378</v>
      </c>
      <c r="G716" t="s">
        <v>4431</v>
      </c>
      <c r="H716" t="s">
        <v>3377</v>
      </c>
      <c r="I716" t="s">
        <v>3377</v>
      </c>
      <c r="J716" t="s">
        <v>3377</v>
      </c>
      <c r="K716">
        <v>0.01</v>
      </c>
      <c r="L716">
        <v>0.03</v>
      </c>
      <c r="M716">
        <v>0</v>
      </c>
      <c r="N716">
        <v>0</v>
      </c>
      <c r="O716">
        <v>0</v>
      </c>
      <c r="P716">
        <v>0</v>
      </c>
      <c r="Q716">
        <v>0.08</v>
      </c>
      <c r="R716">
        <v>0.13</v>
      </c>
      <c r="S716">
        <v>0.01</v>
      </c>
      <c r="T716">
        <v>0.02</v>
      </c>
      <c r="U716">
        <v>0</v>
      </c>
      <c r="V716">
        <v>0</v>
      </c>
      <c r="W716">
        <v>0.67</v>
      </c>
      <c r="X716">
        <v>0.04</v>
      </c>
      <c r="Y716">
        <v>0.01</v>
      </c>
      <c r="Z716" t="s">
        <v>3145</v>
      </c>
      <c r="AA716">
        <f>MATCH(Z716,Reference!$B$1:$B$98,0)</f>
        <v>22</v>
      </c>
      <c r="AB716" t="str" cm="1">
        <f t="array" ref="AB716">INDEX(Reference!$C$1:$C$98,Data!AA716)</f>
        <v>10.1029/2019JG005270</v>
      </c>
      <c r="AC716" t="str">
        <f t="shared" si="22"/>
        <v>02CB.6mtprb81u.22</v>
      </c>
    </row>
    <row r="717" spans="1:29" x14ac:dyDescent="0.45">
      <c r="A717">
        <v>716</v>
      </c>
      <c r="B717" t="str">
        <f t="shared" si="23"/>
        <v>02CC</v>
      </c>
      <c r="C717" t="s">
        <v>1336</v>
      </c>
      <c r="D717" t="s">
        <v>3128</v>
      </c>
      <c r="E717">
        <v>-12.72</v>
      </c>
      <c r="F717">
        <v>-70.096000000000004</v>
      </c>
      <c r="G717" t="s">
        <v>4432</v>
      </c>
      <c r="H717" t="s">
        <v>3377</v>
      </c>
      <c r="I717" t="s">
        <v>3377</v>
      </c>
      <c r="J717" t="s">
        <v>3377</v>
      </c>
      <c r="K717">
        <v>0.01</v>
      </c>
      <c r="L717">
        <v>0.02</v>
      </c>
      <c r="M717">
        <v>0</v>
      </c>
      <c r="N717">
        <v>0</v>
      </c>
      <c r="O717">
        <v>0</v>
      </c>
      <c r="P717">
        <v>0</v>
      </c>
      <c r="Q717">
        <v>7.0000000000000007E-2</v>
      </c>
      <c r="R717">
        <v>0.1</v>
      </c>
      <c r="S717">
        <v>0.02</v>
      </c>
      <c r="T717">
        <v>0.03</v>
      </c>
      <c r="U717">
        <v>0.01</v>
      </c>
      <c r="V717">
        <v>0.01</v>
      </c>
      <c r="W717">
        <v>0.6</v>
      </c>
      <c r="X717">
        <v>0.09</v>
      </c>
      <c r="Y717">
        <v>0.04</v>
      </c>
      <c r="Z717" t="s">
        <v>3145</v>
      </c>
      <c r="AA717">
        <f>MATCH(Z717,Reference!$B$1:$B$98,0)</f>
        <v>22</v>
      </c>
      <c r="AB717" t="str" cm="1">
        <f t="array" ref="AB717">INDEX(Reference!$C$1:$C$98,Data!AA717)</f>
        <v>10.1029/2019JG005270</v>
      </c>
      <c r="AC717" t="str">
        <f t="shared" si="22"/>
        <v>02CC.6mwpsumss.22</v>
      </c>
    </row>
    <row r="718" spans="1:29" x14ac:dyDescent="0.45">
      <c r="A718">
        <v>717</v>
      </c>
      <c r="B718" t="str">
        <f t="shared" si="23"/>
        <v>02CD</v>
      </c>
      <c r="C718" t="s">
        <v>1337</v>
      </c>
      <c r="D718" t="s">
        <v>3128</v>
      </c>
      <c r="E718">
        <v>-12.58</v>
      </c>
      <c r="F718">
        <v>-70.096000000000004</v>
      </c>
      <c r="G718" t="s">
        <v>4433</v>
      </c>
      <c r="H718" t="s">
        <v>3377</v>
      </c>
      <c r="I718" t="s">
        <v>3377</v>
      </c>
      <c r="J718" t="s">
        <v>3377</v>
      </c>
      <c r="K718">
        <v>9.9009900990099011E-3</v>
      </c>
      <c r="L718">
        <v>2.9702970297029702E-2</v>
      </c>
      <c r="M718">
        <v>0</v>
      </c>
      <c r="N718">
        <v>0</v>
      </c>
      <c r="O718">
        <v>0</v>
      </c>
      <c r="P718">
        <v>0</v>
      </c>
      <c r="Q718">
        <v>9.9009900990099015E-2</v>
      </c>
      <c r="R718">
        <v>0.1089108910891089</v>
      </c>
      <c r="S718">
        <v>1.9801980198019799E-2</v>
      </c>
      <c r="T718">
        <v>2.9702970297029702E-2</v>
      </c>
      <c r="U718">
        <v>9.9009900990099011E-3</v>
      </c>
      <c r="V718">
        <v>9.9009900990099011E-3</v>
      </c>
      <c r="W718">
        <v>0.60396039603960394</v>
      </c>
      <c r="X718">
        <v>5.9405940594059403E-2</v>
      </c>
      <c r="Y718">
        <v>1.9801980198019799E-2</v>
      </c>
      <c r="Z718" t="s">
        <v>3145</v>
      </c>
      <c r="AA718">
        <f>MATCH(Z718,Reference!$B$1:$B$98,0)</f>
        <v>22</v>
      </c>
      <c r="AB718" t="str" cm="1">
        <f t="array" ref="AB718">INDEX(Reference!$C$1:$C$98,Data!AA718)</f>
        <v>10.1029/2019JG005270</v>
      </c>
      <c r="AC718" t="str">
        <f t="shared" si="22"/>
        <v>02CD.6my0kvvsh.22</v>
      </c>
    </row>
    <row r="719" spans="1:29" x14ac:dyDescent="0.45">
      <c r="A719">
        <v>718</v>
      </c>
      <c r="B719" t="str">
        <f t="shared" si="23"/>
        <v>02CE</v>
      </c>
      <c r="C719" t="s">
        <v>1338</v>
      </c>
      <c r="D719" t="s">
        <v>3128</v>
      </c>
      <c r="E719">
        <v>-12.58</v>
      </c>
      <c r="F719">
        <v>-70.096000000000004</v>
      </c>
      <c r="G719" t="s">
        <v>4433</v>
      </c>
      <c r="H719" t="s">
        <v>3377</v>
      </c>
      <c r="I719" t="s">
        <v>3377</v>
      </c>
      <c r="J719" t="s">
        <v>3377</v>
      </c>
      <c r="K719">
        <v>1.020408163265306E-2</v>
      </c>
      <c r="L719">
        <v>2.0408163265306121E-2</v>
      </c>
      <c r="M719">
        <v>0</v>
      </c>
      <c r="N719">
        <v>0</v>
      </c>
      <c r="O719">
        <v>0</v>
      </c>
      <c r="P719">
        <v>0</v>
      </c>
      <c r="Q719">
        <v>9.1836734693877556E-2</v>
      </c>
      <c r="R719">
        <v>0.1122448979591837</v>
      </c>
      <c r="S719">
        <v>1.020408163265306E-2</v>
      </c>
      <c r="T719">
        <v>3.0612244897959179E-2</v>
      </c>
      <c r="U719">
        <v>0</v>
      </c>
      <c r="V719">
        <v>0</v>
      </c>
      <c r="W719">
        <v>0.63265306122448983</v>
      </c>
      <c r="X719">
        <v>7.1428571428571438E-2</v>
      </c>
      <c r="Y719">
        <v>2.0408163265306121E-2</v>
      </c>
      <c r="Z719" t="s">
        <v>3145</v>
      </c>
      <c r="AA719">
        <f>MATCH(Z719,Reference!$B$1:$B$98,0)</f>
        <v>22</v>
      </c>
      <c r="AB719" t="str" cm="1">
        <f t="array" ref="AB719">INDEX(Reference!$C$1:$C$98,Data!AA719)</f>
        <v>10.1029/2019JG005270</v>
      </c>
      <c r="AC719" t="str">
        <f t="shared" si="22"/>
        <v>02CE.6my0kvvsh.22</v>
      </c>
    </row>
    <row r="720" spans="1:29" x14ac:dyDescent="0.45">
      <c r="A720">
        <v>719</v>
      </c>
      <c r="B720" t="str">
        <f t="shared" si="23"/>
        <v>02CF</v>
      </c>
      <c r="C720" t="s">
        <v>1339</v>
      </c>
      <c r="D720" t="s">
        <v>3128</v>
      </c>
      <c r="E720">
        <v>-12.58</v>
      </c>
      <c r="F720">
        <v>-70.096000000000004</v>
      </c>
      <c r="G720" t="s">
        <v>4433</v>
      </c>
      <c r="H720" t="s">
        <v>3377</v>
      </c>
      <c r="I720" t="s">
        <v>3377</v>
      </c>
      <c r="J720" t="s">
        <v>3377</v>
      </c>
      <c r="K720">
        <v>0.01</v>
      </c>
      <c r="L720">
        <v>0.02</v>
      </c>
      <c r="M720">
        <v>0</v>
      </c>
      <c r="N720">
        <v>0</v>
      </c>
      <c r="O720">
        <v>0</v>
      </c>
      <c r="P720">
        <v>0</v>
      </c>
      <c r="Q720">
        <v>0.09</v>
      </c>
      <c r="R720">
        <v>0.11</v>
      </c>
      <c r="S720">
        <v>0.02</v>
      </c>
      <c r="T720">
        <v>0.03</v>
      </c>
      <c r="U720">
        <v>0</v>
      </c>
      <c r="V720">
        <v>0.01</v>
      </c>
      <c r="W720">
        <v>0.62</v>
      </c>
      <c r="X720">
        <v>7.0000000000000007E-2</v>
      </c>
      <c r="Y720">
        <v>0.02</v>
      </c>
      <c r="Z720" t="s">
        <v>3145</v>
      </c>
      <c r="AA720">
        <f>MATCH(Z720,Reference!$B$1:$B$98,0)</f>
        <v>22</v>
      </c>
      <c r="AB720" t="str" cm="1">
        <f t="array" ref="AB720">INDEX(Reference!$C$1:$C$98,Data!AA720)</f>
        <v>10.1029/2019JG005270</v>
      </c>
      <c r="AC720" t="str">
        <f t="shared" si="22"/>
        <v>02CF.6my0kvvsh.22</v>
      </c>
    </row>
    <row r="721" spans="1:29" x14ac:dyDescent="0.45">
      <c r="A721">
        <v>720</v>
      </c>
      <c r="B721" t="str">
        <f t="shared" si="23"/>
        <v>02D0</v>
      </c>
      <c r="C721" t="s">
        <v>1340</v>
      </c>
      <c r="D721" t="s">
        <v>3128</v>
      </c>
      <c r="E721">
        <v>-12.58</v>
      </c>
      <c r="F721">
        <v>-69.751999999999995</v>
      </c>
      <c r="G721" t="s">
        <v>4434</v>
      </c>
      <c r="H721" t="s">
        <v>3377</v>
      </c>
      <c r="I721" t="s">
        <v>3377</v>
      </c>
      <c r="J721" t="s">
        <v>3377</v>
      </c>
      <c r="K721">
        <v>0.01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0.09</v>
      </c>
      <c r="R721">
        <v>0.09</v>
      </c>
      <c r="S721">
        <v>0.01</v>
      </c>
      <c r="T721">
        <v>0.03</v>
      </c>
      <c r="U721">
        <v>0</v>
      </c>
      <c r="V721">
        <v>0</v>
      </c>
      <c r="W721">
        <v>0.67</v>
      </c>
      <c r="X721">
        <v>0.06</v>
      </c>
      <c r="Y721">
        <v>0.02</v>
      </c>
      <c r="Z721" t="s">
        <v>3145</v>
      </c>
      <c r="AA721">
        <f>MATCH(Z721,Reference!$B$1:$B$98,0)</f>
        <v>22</v>
      </c>
      <c r="AB721" t="str" cm="1">
        <f t="array" ref="AB721">INDEX(Reference!$C$1:$C$98,Data!AA721)</f>
        <v>10.1029/2019JG005270</v>
      </c>
      <c r="AC721" t="str">
        <f t="shared" si="22"/>
        <v>02D0.6my2kvbhh.22</v>
      </c>
    </row>
    <row r="722" spans="1:29" x14ac:dyDescent="0.45">
      <c r="A722">
        <v>721</v>
      </c>
      <c r="B722" t="str">
        <f t="shared" si="23"/>
        <v>02D1</v>
      </c>
      <c r="C722" t="s">
        <v>1341</v>
      </c>
      <c r="D722" t="s">
        <v>3128</v>
      </c>
      <c r="E722">
        <v>-12.718999999999999</v>
      </c>
      <c r="F722">
        <v>-69.176000000000002</v>
      </c>
      <c r="G722" t="s">
        <v>4435</v>
      </c>
      <c r="H722" t="s">
        <v>3377</v>
      </c>
      <c r="I722" t="s">
        <v>3377</v>
      </c>
      <c r="J722" t="s">
        <v>3377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0.11</v>
      </c>
      <c r="R722">
        <v>0.04</v>
      </c>
      <c r="S722">
        <v>0.01</v>
      </c>
      <c r="T722">
        <v>0</v>
      </c>
      <c r="U722">
        <v>0</v>
      </c>
      <c r="V722">
        <v>0</v>
      </c>
      <c r="W722">
        <v>0.79</v>
      </c>
      <c r="X722">
        <v>0.03</v>
      </c>
      <c r="Y722">
        <v>0.02</v>
      </c>
      <c r="Z722" t="s">
        <v>3145</v>
      </c>
      <c r="AA722">
        <f>MATCH(Z722,Reference!$B$1:$B$98,0)</f>
        <v>22</v>
      </c>
      <c r="AB722" t="str" cm="1">
        <f t="array" ref="AB722">INDEX(Reference!$C$1:$C$98,Data!AA722)</f>
        <v>10.1029/2019JG005270</v>
      </c>
      <c r="AC722" t="str">
        <f t="shared" si="22"/>
        <v>02D1.6mwz9ued6.22</v>
      </c>
    </row>
    <row r="723" spans="1:29" x14ac:dyDescent="0.45">
      <c r="A723">
        <v>722</v>
      </c>
      <c r="B723" t="str">
        <f t="shared" si="23"/>
        <v>02D2</v>
      </c>
      <c r="C723" t="s">
        <v>1342</v>
      </c>
      <c r="D723" t="s">
        <v>3128</v>
      </c>
      <c r="E723">
        <v>-12.563000000000001</v>
      </c>
      <c r="F723">
        <v>-69.176000000000002</v>
      </c>
      <c r="G723" t="s">
        <v>4436</v>
      </c>
      <c r="H723" t="s">
        <v>3377</v>
      </c>
      <c r="I723" t="s">
        <v>3377</v>
      </c>
      <c r="J723" t="s">
        <v>3377</v>
      </c>
      <c r="K723">
        <v>0</v>
      </c>
      <c r="L723">
        <v>0.02</v>
      </c>
      <c r="M723">
        <v>0</v>
      </c>
      <c r="N723">
        <v>0</v>
      </c>
      <c r="O723">
        <v>0</v>
      </c>
      <c r="P723">
        <v>0</v>
      </c>
      <c r="Q723">
        <v>0.09</v>
      </c>
      <c r="R723">
        <v>0.1</v>
      </c>
      <c r="S723">
        <v>0.02</v>
      </c>
      <c r="T723">
        <v>0.03</v>
      </c>
      <c r="U723">
        <v>0.01</v>
      </c>
      <c r="V723">
        <v>0</v>
      </c>
      <c r="W723">
        <v>0.65</v>
      </c>
      <c r="X723">
        <v>0.06</v>
      </c>
      <c r="Y723">
        <v>0.02</v>
      </c>
      <c r="Z723" t="s">
        <v>3145</v>
      </c>
      <c r="AA723">
        <f>MATCH(Z723,Reference!$B$1:$B$98,0)</f>
        <v>22</v>
      </c>
      <c r="AB723" t="str" cm="1">
        <f t="array" ref="AB723">INDEX(Reference!$C$1:$C$98,Data!AA723)</f>
        <v>10.1029/2019JG005270</v>
      </c>
      <c r="AC723" t="str">
        <f t="shared" si="22"/>
        <v>02D2.6myb9bgx4.22</v>
      </c>
    </row>
    <row r="724" spans="1:29" x14ac:dyDescent="0.45">
      <c r="A724">
        <v>723</v>
      </c>
      <c r="B724" t="str">
        <f t="shared" si="23"/>
        <v>02D3</v>
      </c>
      <c r="C724" t="s">
        <v>1343</v>
      </c>
      <c r="D724" t="s">
        <v>3128</v>
      </c>
      <c r="E724">
        <v>-12.563000000000001</v>
      </c>
      <c r="F724">
        <v>-69.176000000000002</v>
      </c>
      <c r="G724" t="s">
        <v>4436</v>
      </c>
      <c r="H724" t="s">
        <v>3377</v>
      </c>
      <c r="I724" t="s">
        <v>3377</v>
      </c>
      <c r="J724" t="s">
        <v>3377</v>
      </c>
      <c r="K724">
        <v>1.01010101010101E-2</v>
      </c>
      <c r="L724">
        <v>2.02020202020202E-2</v>
      </c>
      <c r="M724">
        <v>0</v>
      </c>
      <c r="N724">
        <v>0</v>
      </c>
      <c r="O724">
        <v>0</v>
      </c>
      <c r="P724">
        <v>0</v>
      </c>
      <c r="Q724">
        <v>9.0909090909090912E-2</v>
      </c>
      <c r="R724">
        <v>0.1111111111111111</v>
      </c>
      <c r="S724">
        <v>1.01010101010101E-2</v>
      </c>
      <c r="T724">
        <v>3.03030303030303E-2</v>
      </c>
      <c r="U724">
        <v>1.01010101010101E-2</v>
      </c>
      <c r="V724">
        <v>0</v>
      </c>
      <c r="W724">
        <v>0.63636363636363635</v>
      </c>
      <c r="X724">
        <v>6.0606060606060608E-2</v>
      </c>
      <c r="Y724">
        <v>2.02020202020202E-2</v>
      </c>
      <c r="Z724" t="s">
        <v>3145</v>
      </c>
      <c r="AA724">
        <f>MATCH(Z724,Reference!$B$1:$B$98,0)</f>
        <v>22</v>
      </c>
      <c r="AB724" t="str" cm="1">
        <f t="array" ref="AB724">INDEX(Reference!$C$1:$C$98,Data!AA724)</f>
        <v>10.1029/2019JG005270</v>
      </c>
      <c r="AC724" t="str">
        <f t="shared" si="22"/>
        <v>02D3.6myb9bgx4.22</v>
      </c>
    </row>
    <row r="725" spans="1:29" x14ac:dyDescent="0.45">
      <c r="A725">
        <v>724</v>
      </c>
      <c r="B725" t="str">
        <f t="shared" si="23"/>
        <v>02D4</v>
      </c>
      <c r="C725" t="s">
        <v>1344</v>
      </c>
      <c r="D725" t="s">
        <v>3128</v>
      </c>
      <c r="E725">
        <v>-12.563000000000001</v>
      </c>
      <c r="F725">
        <v>-69.176000000000002</v>
      </c>
      <c r="G725" t="s">
        <v>4436</v>
      </c>
      <c r="H725" t="s">
        <v>3377</v>
      </c>
      <c r="I725" t="s">
        <v>3377</v>
      </c>
      <c r="J725" t="s">
        <v>3377</v>
      </c>
      <c r="K725">
        <v>0</v>
      </c>
      <c r="L725">
        <v>2.02020202020202E-2</v>
      </c>
      <c r="M725">
        <v>0</v>
      </c>
      <c r="N725">
        <v>0</v>
      </c>
      <c r="O725">
        <v>0</v>
      </c>
      <c r="P725">
        <v>0</v>
      </c>
      <c r="Q725">
        <v>9.0909090909090912E-2</v>
      </c>
      <c r="R725">
        <v>0.1212121212121212</v>
      </c>
      <c r="S725">
        <v>1.01010101010101E-2</v>
      </c>
      <c r="T725">
        <v>3.03030303030303E-2</v>
      </c>
      <c r="U725">
        <v>1.01010101010101E-2</v>
      </c>
      <c r="V725">
        <v>0</v>
      </c>
      <c r="W725">
        <v>0.63636363636363635</v>
      </c>
      <c r="X725">
        <v>6.0606060606060608E-2</v>
      </c>
      <c r="Y725">
        <v>2.02020202020202E-2</v>
      </c>
      <c r="Z725" t="s">
        <v>3145</v>
      </c>
      <c r="AA725">
        <f>MATCH(Z725,Reference!$B$1:$B$98,0)</f>
        <v>22</v>
      </c>
      <c r="AB725" t="str" cm="1">
        <f t="array" ref="AB725">INDEX(Reference!$C$1:$C$98,Data!AA725)</f>
        <v>10.1029/2019JG005270</v>
      </c>
      <c r="AC725" t="str">
        <f t="shared" si="22"/>
        <v>02D4.6myb9bgx4.22</v>
      </c>
    </row>
    <row r="726" spans="1:29" x14ac:dyDescent="0.45">
      <c r="A726">
        <v>725</v>
      </c>
      <c r="B726" t="str">
        <f t="shared" si="23"/>
        <v>02D5</v>
      </c>
      <c r="C726" t="s">
        <v>1345</v>
      </c>
      <c r="D726" t="s">
        <v>3128</v>
      </c>
      <c r="E726">
        <v>-12.563000000000001</v>
      </c>
      <c r="F726">
        <v>-69.176000000000002</v>
      </c>
      <c r="G726" t="s">
        <v>4436</v>
      </c>
      <c r="H726" t="s">
        <v>3377</v>
      </c>
      <c r="I726" t="s">
        <v>3377</v>
      </c>
      <c r="J726" t="s">
        <v>3377</v>
      </c>
      <c r="K726">
        <v>1.020408163265306E-2</v>
      </c>
      <c r="L726">
        <v>2.0408163265306121E-2</v>
      </c>
      <c r="M726">
        <v>0</v>
      </c>
      <c r="N726">
        <v>0</v>
      </c>
      <c r="O726">
        <v>0</v>
      </c>
      <c r="P726">
        <v>0</v>
      </c>
      <c r="Q726">
        <v>9.1836734693877556E-2</v>
      </c>
      <c r="R726">
        <v>0.1122448979591837</v>
      </c>
      <c r="S726">
        <v>1.020408163265306E-2</v>
      </c>
      <c r="T726">
        <v>3.0612244897959179E-2</v>
      </c>
      <c r="U726">
        <v>0</v>
      </c>
      <c r="V726">
        <v>0</v>
      </c>
      <c r="W726">
        <v>0.6428571428571429</v>
      </c>
      <c r="X726">
        <v>6.1224489795918373E-2</v>
      </c>
      <c r="Y726">
        <v>2.0408163265306121E-2</v>
      </c>
      <c r="Z726" t="s">
        <v>3145</v>
      </c>
      <c r="AA726">
        <f>MATCH(Z726,Reference!$B$1:$B$98,0)</f>
        <v>22</v>
      </c>
      <c r="AB726" t="str" cm="1">
        <f t="array" ref="AB726">INDEX(Reference!$C$1:$C$98,Data!AA726)</f>
        <v>10.1029/2019JG005270</v>
      </c>
      <c r="AC726" t="str">
        <f t="shared" si="22"/>
        <v>02D5.6myb9bgx4.22</v>
      </c>
    </row>
    <row r="727" spans="1:29" x14ac:dyDescent="0.45">
      <c r="A727">
        <v>726</v>
      </c>
      <c r="B727" t="str">
        <f t="shared" si="23"/>
        <v>02D6</v>
      </c>
      <c r="C727" t="s">
        <v>1346</v>
      </c>
      <c r="D727" t="s">
        <v>3128</v>
      </c>
      <c r="E727">
        <v>-12.563000000000001</v>
      </c>
      <c r="F727">
        <v>-69.176000000000002</v>
      </c>
      <c r="G727" t="s">
        <v>4436</v>
      </c>
      <c r="H727" t="s">
        <v>3377</v>
      </c>
      <c r="I727" t="s">
        <v>3377</v>
      </c>
      <c r="J727" t="s">
        <v>3377</v>
      </c>
      <c r="K727">
        <v>1.01010101010101E-2</v>
      </c>
      <c r="L727">
        <v>2.02020202020202E-2</v>
      </c>
      <c r="M727">
        <v>0</v>
      </c>
      <c r="N727">
        <v>0</v>
      </c>
      <c r="O727">
        <v>0</v>
      </c>
      <c r="P727">
        <v>0</v>
      </c>
      <c r="Q727">
        <v>0.10101010101010099</v>
      </c>
      <c r="R727">
        <v>0.1111111111111111</v>
      </c>
      <c r="S727">
        <v>1.01010101010101E-2</v>
      </c>
      <c r="T727">
        <v>3.03030303030303E-2</v>
      </c>
      <c r="U727">
        <v>0</v>
      </c>
      <c r="V727">
        <v>0</v>
      </c>
      <c r="W727">
        <v>0.63636363636363635</v>
      </c>
      <c r="X727">
        <v>6.0606060606060608E-2</v>
      </c>
      <c r="Y727">
        <v>2.02020202020202E-2</v>
      </c>
      <c r="Z727" t="s">
        <v>3145</v>
      </c>
      <c r="AA727">
        <f>MATCH(Z727,Reference!$B$1:$B$98,0)</f>
        <v>22</v>
      </c>
      <c r="AB727" t="str" cm="1">
        <f t="array" ref="AB727">INDEX(Reference!$C$1:$C$98,Data!AA727)</f>
        <v>10.1029/2019JG005270</v>
      </c>
      <c r="AC727" t="str">
        <f t="shared" si="22"/>
        <v>02D6.6myb9bgx4.22</v>
      </c>
    </row>
    <row r="728" spans="1:29" x14ac:dyDescent="0.45">
      <c r="A728">
        <v>727</v>
      </c>
      <c r="B728" t="str">
        <f t="shared" si="23"/>
        <v>02D7</v>
      </c>
      <c r="C728" t="s">
        <v>1347</v>
      </c>
      <c r="D728" t="s">
        <v>3128</v>
      </c>
      <c r="E728">
        <v>-12.563000000000001</v>
      </c>
      <c r="F728">
        <v>-69.263000000000005</v>
      </c>
      <c r="G728" t="s">
        <v>4437</v>
      </c>
      <c r="H728" t="s">
        <v>3377</v>
      </c>
      <c r="I728" t="s">
        <v>3377</v>
      </c>
      <c r="J728" t="s">
        <v>3377</v>
      </c>
      <c r="K728">
        <v>0.01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0.1</v>
      </c>
      <c r="R728">
        <v>0.12</v>
      </c>
      <c r="S728">
        <v>0.01</v>
      </c>
      <c r="T728">
        <v>0.03</v>
      </c>
      <c r="U728">
        <v>0</v>
      </c>
      <c r="V728">
        <v>0</v>
      </c>
      <c r="W728">
        <v>0.63</v>
      </c>
      <c r="X728">
        <v>0.06</v>
      </c>
      <c r="Y728">
        <v>0.02</v>
      </c>
      <c r="Z728" t="s">
        <v>3145</v>
      </c>
      <c r="AA728">
        <f>MATCH(Z728,Reference!$B$1:$B$98,0)</f>
        <v>22</v>
      </c>
      <c r="AB728" t="str" cm="1">
        <f t="array" ref="AB728">INDEX(Reference!$C$1:$C$98,Data!AA728)</f>
        <v>10.1029/2019JG005270</v>
      </c>
      <c r="AC728" t="str">
        <f t="shared" si="22"/>
        <v>02D7.6my8xbupp.22</v>
      </c>
    </row>
    <row r="729" spans="1:29" x14ac:dyDescent="0.45">
      <c r="A729">
        <v>728</v>
      </c>
      <c r="B729" t="str">
        <f t="shared" si="23"/>
        <v>02D8</v>
      </c>
      <c r="C729" t="s">
        <v>1348</v>
      </c>
      <c r="D729" t="s">
        <v>3128</v>
      </c>
      <c r="E729">
        <v>-12.427</v>
      </c>
      <c r="F729">
        <v>0</v>
      </c>
      <c r="G729" t="s">
        <v>4438</v>
      </c>
      <c r="H729" t="s">
        <v>3377</v>
      </c>
      <c r="I729" t="s">
        <v>3377</v>
      </c>
      <c r="J729" t="s">
        <v>3377</v>
      </c>
      <c r="K729">
        <v>1.01010101010101E-2</v>
      </c>
      <c r="L729">
        <v>2.02020202020202E-2</v>
      </c>
      <c r="M729">
        <v>0</v>
      </c>
      <c r="N729">
        <v>0</v>
      </c>
      <c r="O729">
        <v>0</v>
      </c>
      <c r="P729">
        <v>0</v>
      </c>
      <c r="Q729">
        <v>8.0808080808080815E-2</v>
      </c>
      <c r="R729">
        <v>0.14141414141414141</v>
      </c>
      <c r="S729">
        <v>1.01010101010101E-2</v>
      </c>
      <c r="T729">
        <v>4.0404040404040407E-2</v>
      </c>
      <c r="U729">
        <v>0</v>
      </c>
      <c r="V729">
        <v>0</v>
      </c>
      <c r="W729">
        <v>0.60606060606060608</v>
      </c>
      <c r="X729">
        <v>7.0707070707070718E-2</v>
      </c>
      <c r="Y729">
        <v>2.02020202020202E-2</v>
      </c>
      <c r="Z729" t="s">
        <v>3145</v>
      </c>
      <c r="AA729">
        <f>MATCH(Z729,Reference!$B$1:$B$98,0)</f>
        <v>22</v>
      </c>
      <c r="AB729" t="str" cm="1">
        <f t="array" ref="AB729">INDEX(Reference!$C$1:$C$98,Data!AA729)</f>
        <v>10.1029/2019JG005270</v>
      </c>
      <c r="AC729" t="str">
        <f t="shared" si="22"/>
        <v>02D8.kjb1218p2.22</v>
      </c>
    </row>
    <row r="730" spans="1:29" x14ac:dyDescent="0.45">
      <c r="A730">
        <v>729</v>
      </c>
      <c r="B730" t="str">
        <f t="shared" si="23"/>
        <v>02D9</v>
      </c>
      <c r="C730" t="s">
        <v>21</v>
      </c>
      <c r="D730" t="s">
        <v>3127</v>
      </c>
      <c r="E730">
        <v>73.174443999999994</v>
      </c>
      <c r="F730">
        <v>124.57472199999999</v>
      </c>
      <c r="G730" t="s">
        <v>4439</v>
      </c>
      <c r="H730">
        <v>-14.6416666029642</v>
      </c>
      <c r="I730">
        <v>3.525000000372529</v>
      </c>
      <c r="J730">
        <v>5.07</v>
      </c>
      <c r="K730">
        <v>0.37943285325377513</v>
      </c>
      <c r="L730">
        <v>1.163074459040923E-2</v>
      </c>
      <c r="M730">
        <v>0</v>
      </c>
      <c r="N730">
        <v>7.6022789565886612E-4</v>
      </c>
      <c r="O730">
        <v>0</v>
      </c>
      <c r="P730">
        <v>0</v>
      </c>
      <c r="Q730">
        <v>0.41646158909514802</v>
      </c>
      <c r="R730">
        <v>1.631941378042703E-2</v>
      </c>
      <c r="S730">
        <v>3.0099462088143398E-3</v>
      </c>
      <c r="T730">
        <v>4.5881596188221689E-4</v>
      </c>
      <c r="U730">
        <v>3.4824078192351382E-4</v>
      </c>
      <c r="V730">
        <v>5.4323670833802727E-5</v>
      </c>
      <c r="W730">
        <v>0.16630777264375951</v>
      </c>
      <c r="X730">
        <v>4.902074138871464E-3</v>
      </c>
      <c r="Y730">
        <v>3.1399797849692031E-4</v>
      </c>
      <c r="Z730" t="s">
        <v>3135</v>
      </c>
      <c r="AA730">
        <f>MATCH(Z730,Reference!$B$1:$B$98,0)</f>
        <v>24</v>
      </c>
      <c r="AB730" t="str" cm="1">
        <f t="array" ref="AB730">INDEX(Reference!$C$1:$C$98,Data!AA730)</f>
        <v>10.1016/j.orggeochem.2019.06.009</v>
      </c>
      <c r="AC730" t="str">
        <f t="shared" si="22"/>
        <v>02D9.yv086c081.24</v>
      </c>
    </row>
    <row r="731" spans="1:29" x14ac:dyDescent="0.45">
      <c r="A731">
        <v>730</v>
      </c>
      <c r="B731" t="str">
        <f t="shared" si="23"/>
        <v>02DA</v>
      </c>
      <c r="C731" t="s">
        <v>22</v>
      </c>
      <c r="D731" t="s">
        <v>3127</v>
      </c>
      <c r="E731">
        <v>73.174443999999994</v>
      </c>
      <c r="F731">
        <v>124.57472199999999</v>
      </c>
      <c r="G731" t="s">
        <v>4439</v>
      </c>
      <c r="H731">
        <v>-14.6416666029642</v>
      </c>
      <c r="I731">
        <v>3.525000000372529</v>
      </c>
      <c r="J731">
        <v>4.7699999999999996</v>
      </c>
      <c r="K731">
        <v>0.42799592873362141</v>
      </c>
      <c r="L731">
        <v>1.7219967244115768E-2</v>
      </c>
      <c r="M731">
        <v>1.810061436402827E-3</v>
      </c>
      <c r="N731">
        <v>1.1205886741099261E-4</v>
      </c>
      <c r="O731">
        <v>2.5453622426150251E-5</v>
      </c>
      <c r="P731">
        <v>0</v>
      </c>
      <c r="Q731">
        <v>0.38629987622699358</v>
      </c>
      <c r="R731">
        <v>3.2408297328461969E-2</v>
      </c>
      <c r="S731">
        <v>2.3134184521194181E-3</v>
      </c>
      <c r="T731">
        <v>1.398124236274306E-3</v>
      </c>
      <c r="U731">
        <v>2.9456589731744072E-4</v>
      </c>
      <c r="V731">
        <v>0</v>
      </c>
      <c r="W731">
        <v>0.12614203743682789</v>
      </c>
      <c r="X731">
        <v>3.7785342430525148E-3</v>
      </c>
      <c r="Y731">
        <v>2.016762749757846E-4</v>
      </c>
      <c r="Z731" t="s">
        <v>3135</v>
      </c>
      <c r="AA731">
        <f>MATCH(Z731,Reference!$B$1:$B$98,0)</f>
        <v>24</v>
      </c>
      <c r="AB731" t="str" cm="1">
        <f t="array" ref="AB731">INDEX(Reference!$C$1:$C$98,Data!AA731)</f>
        <v>10.1016/j.orggeochem.2019.06.009</v>
      </c>
      <c r="AC731" t="str">
        <f t="shared" si="22"/>
        <v>02DA.yv086c081.24</v>
      </c>
    </row>
    <row r="732" spans="1:29" x14ac:dyDescent="0.45">
      <c r="A732">
        <v>731</v>
      </c>
      <c r="B732" t="str">
        <f t="shared" si="23"/>
        <v>02DB</v>
      </c>
      <c r="C732" t="s">
        <v>23</v>
      </c>
      <c r="D732" t="s">
        <v>3127</v>
      </c>
      <c r="E732">
        <v>73.174166999999997</v>
      </c>
      <c r="F732">
        <v>124.57472199999999</v>
      </c>
      <c r="G732" t="s">
        <v>4440</v>
      </c>
      <c r="H732">
        <v>-14.6416666029642</v>
      </c>
      <c r="I732">
        <v>3.525000000372529</v>
      </c>
      <c r="J732">
        <v>5.0999999999999996</v>
      </c>
      <c r="K732">
        <v>0.39525955630311538</v>
      </c>
      <c r="L732">
        <v>1.100298097129347E-2</v>
      </c>
      <c r="M732">
        <v>0</v>
      </c>
      <c r="N732">
        <v>0</v>
      </c>
      <c r="O732">
        <v>0</v>
      </c>
      <c r="P732">
        <v>0</v>
      </c>
      <c r="Q732">
        <v>0.40842317537481432</v>
      </c>
      <c r="R732">
        <v>1.7995931554549149E-2</v>
      </c>
      <c r="S732">
        <v>3.553540398538222E-3</v>
      </c>
      <c r="T732">
        <v>0</v>
      </c>
      <c r="U732">
        <v>9.9306684868959529E-4</v>
      </c>
      <c r="V732">
        <v>0</v>
      </c>
      <c r="W732">
        <v>0.161834014130498</v>
      </c>
      <c r="X732">
        <v>9.3773441850196243E-4</v>
      </c>
      <c r="Y732">
        <v>0</v>
      </c>
      <c r="Z732" t="s">
        <v>3135</v>
      </c>
      <c r="AA732">
        <f>MATCH(Z732,Reference!$B$1:$B$98,0)</f>
        <v>24</v>
      </c>
      <c r="AB732" t="str" cm="1">
        <f t="array" ref="AB732">INDEX(Reference!$C$1:$C$98,Data!AA732)</f>
        <v>10.1016/j.orggeochem.2019.06.009</v>
      </c>
      <c r="AC732" t="str">
        <f t="shared" si="22"/>
        <v>02DB.yv086bbw3.24</v>
      </c>
    </row>
    <row r="733" spans="1:29" x14ac:dyDescent="0.45">
      <c r="A733">
        <v>732</v>
      </c>
      <c r="B733" t="str">
        <f t="shared" si="23"/>
        <v>02DC</v>
      </c>
      <c r="C733" t="s">
        <v>24</v>
      </c>
      <c r="D733" t="s">
        <v>3127</v>
      </c>
      <c r="E733">
        <v>73.173889000000003</v>
      </c>
      <c r="F733">
        <v>124.575</v>
      </c>
      <c r="G733" t="s">
        <v>4441</v>
      </c>
      <c r="H733">
        <v>-14.6416666029642</v>
      </c>
      <c r="I733">
        <v>3.525000000372529</v>
      </c>
      <c r="J733">
        <v>5.25</v>
      </c>
      <c r="K733">
        <v>0.22107932156133631</v>
      </c>
      <c r="L733">
        <v>2.186319322349712E-2</v>
      </c>
      <c r="M733">
        <v>0</v>
      </c>
      <c r="N733">
        <v>0</v>
      </c>
      <c r="O733">
        <v>0</v>
      </c>
      <c r="P733">
        <v>0</v>
      </c>
      <c r="Q733">
        <v>0.39495277879797658</v>
      </c>
      <c r="R733">
        <v>6.9657299655785557E-2</v>
      </c>
      <c r="S733">
        <v>1.311569326808677E-3</v>
      </c>
      <c r="T733">
        <v>6.3548804602520852E-4</v>
      </c>
      <c r="U733">
        <v>0</v>
      </c>
      <c r="V733">
        <v>0</v>
      </c>
      <c r="W733">
        <v>0.28346024848005291</v>
      </c>
      <c r="X733">
        <v>7.040100908517667E-3</v>
      </c>
      <c r="Y733">
        <v>0</v>
      </c>
      <c r="Z733" t="s">
        <v>3135</v>
      </c>
      <c r="AA733">
        <f>MATCH(Z733,Reference!$B$1:$B$98,0)</f>
        <v>24</v>
      </c>
      <c r="AB733" t="str" cm="1">
        <f t="array" ref="AB733">INDEX(Reference!$C$1:$C$98,Data!AA733)</f>
        <v>10.1016/j.orggeochem.2019.06.009</v>
      </c>
      <c r="AC733" t="str">
        <f t="shared" si="22"/>
        <v>02DC.yv086bbsz.24</v>
      </c>
    </row>
    <row r="734" spans="1:29" x14ac:dyDescent="0.45">
      <c r="A734">
        <v>733</v>
      </c>
      <c r="B734" t="str">
        <f t="shared" si="23"/>
        <v>02DD</v>
      </c>
      <c r="C734" t="s">
        <v>25</v>
      </c>
      <c r="D734" t="s">
        <v>3127</v>
      </c>
      <c r="E734">
        <v>73.173056000000003</v>
      </c>
      <c r="F734">
        <v>124.575833</v>
      </c>
      <c r="G734" t="s">
        <v>4442</v>
      </c>
      <c r="H734">
        <v>-14.6416666029642</v>
      </c>
      <c r="I734">
        <v>3.525000000372529</v>
      </c>
      <c r="J734">
        <v>5</v>
      </c>
      <c r="K734">
        <v>0.28852414831690121</v>
      </c>
      <c r="L734">
        <v>3.3180233535966552E-2</v>
      </c>
      <c r="M734">
        <v>0</v>
      </c>
      <c r="N734">
        <v>0</v>
      </c>
      <c r="O734">
        <v>0</v>
      </c>
      <c r="P734">
        <v>0</v>
      </c>
      <c r="Q734">
        <v>0.44503642077897199</v>
      </c>
      <c r="R734">
        <v>3.7779050252559107E-2</v>
      </c>
      <c r="S734">
        <v>8.8832158985592408E-3</v>
      </c>
      <c r="T734">
        <v>4.6232815978900247E-4</v>
      </c>
      <c r="U734">
        <v>2.1238733599832898E-3</v>
      </c>
      <c r="V734">
        <v>0</v>
      </c>
      <c r="W734">
        <v>0.16803765966388101</v>
      </c>
      <c r="X734">
        <v>1.450168091752972E-2</v>
      </c>
      <c r="Y734">
        <v>1.471389115858906E-3</v>
      </c>
      <c r="Z734" t="s">
        <v>3135</v>
      </c>
      <c r="AA734">
        <f>MATCH(Z734,Reference!$B$1:$B$98,0)</f>
        <v>24</v>
      </c>
      <c r="AB734" t="str" cm="1">
        <f t="array" ref="AB734">INDEX(Reference!$C$1:$C$98,Data!AA734)</f>
        <v>10.1016/j.orggeochem.2019.06.009</v>
      </c>
      <c r="AC734" t="str">
        <f t="shared" si="22"/>
        <v>02DD.yv086b9rg.24</v>
      </c>
    </row>
    <row r="735" spans="1:29" x14ac:dyDescent="0.45">
      <c r="A735">
        <v>734</v>
      </c>
      <c r="B735" t="str">
        <f t="shared" si="23"/>
        <v>02DE</v>
      </c>
      <c r="C735" t="s">
        <v>26</v>
      </c>
      <c r="D735" t="s">
        <v>3127</v>
      </c>
      <c r="E735">
        <v>73.173056000000003</v>
      </c>
      <c r="F735">
        <v>124.57555600000001</v>
      </c>
      <c r="G735" t="s">
        <v>4443</v>
      </c>
      <c r="H735">
        <v>-14.6416666029642</v>
      </c>
      <c r="I735">
        <v>3.525000000372529</v>
      </c>
      <c r="J735">
        <v>4.83</v>
      </c>
      <c r="K735">
        <v>0.42075546286771093</v>
      </c>
      <c r="L735">
        <v>1.7840323179639982E-2</v>
      </c>
      <c r="M735">
        <v>1.890929579098038E-4</v>
      </c>
      <c r="N735">
        <v>1.7105073960067011E-4</v>
      </c>
      <c r="O735">
        <v>0</v>
      </c>
      <c r="P735">
        <v>0</v>
      </c>
      <c r="Q735">
        <v>0.38863095142461868</v>
      </c>
      <c r="R735">
        <v>1.9007269603606519E-2</v>
      </c>
      <c r="S735">
        <v>2.5029104265883559E-3</v>
      </c>
      <c r="T735">
        <v>2.0064336808080299E-3</v>
      </c>
      <c r="U735">
        <v>1.5819304805275709E-3</v>
      </c>
      <c r="V735">
        <v>1.09178122763349E-3</v>
      </c>
      <c r="W735">
        <v>0.14245463315593829</v>
      </c>
      <c r="X735">
        <v>3.0651130518726372E-3</v>
      </c>
      <c r="Y735">
        <v>7.0304720354516786E-4</v>
      </c>
      <c r="Z735" t="s">
        <v>3135</v>
      </c>
      <c r="AA735">
        <f>MATCH(Z735,Reference!$B$1:$B$98,0)</f>
        <v>24</v>
      </c>
      <c r="AB735" t="str" cm="1">
        <f t="array" ref="AB735">INDEX(Reference!$C$1:$C$98,Data!AA735)</f>
        <v>10.1016/j.orggeochem.2019.06.009</v>
      </c>
      <c r="AC735" t="str">
        <f t="shared" si="22"/>
        <v>02DE.yv086b9pu.24</v>
      </c>
    </row>
    <row r="736" spans="1:29" x14ac:dyDescent="0.45">
      <c r="A736">
        <v>735</v>
      </c>
      <c r="B736" t="str">
        <f t="shared" si="23"/>
        <v>02DF</v>
      </c>
      <c r="C736" t="s">
        <v>27</v>
      </c>
      <c r="D736" t="s">
        <v>3127</v>
      </c>
      <c r="E736">
        <v>71.420277999999996</v>
      </c>
      <c r="F736">
        <v>132.11111099999999</v>
      </c>
      <c r="G736" t="s">
        <v>4444</v>
      </c>
      <c r="H736">
        <v>-15.09999997417132</v>
      </c>
      <c r="I736">
        <v>5.3749999701976776</v>
      </c>
      <c r="J736" t="s">
        <v>3377</v>
      </c>
      <c r="K736">
        <v>0.23718687060959309</v>
      </c>
      <c r="L736">
        <v>4.6129907524879096E-3</v>
      </c>
      <c r="M736">
        <v>7.3297295402180879E-5</v>
      </c>
      <c r="N736">
        <v>7.4677062419472359E-5</v>
      </c>
      <c r="O736">
        <v>7.1657408373432802E-5</v>
      </c>
      <c r="P736">
        <v>6.0483557446514943E-5</v>
      </c>
      <c r="Q736">
        <v>0.43126668331619122</v>
      </c>
      <c r="R736">
        <v>3.499129620145482E-3</v>
      </c>
      <c r="S736">
        <v>4.120943744565648E-3</v>
      </c>
      <c r="T736">
        <v>9.6088305007529379E-4</v>
      </c>
      <c r="U736">
        <v>3.7845881419451221E-3</v>
      </c>
      <c r="V736">
        <v>6.6392805532865736E-5</v>
      </c>
      <c r="W736">
        <v>0.31215723599825168</v>
      </c>
      <c r="X736">
        <v>1.4266923086605099E-3</v>
      </c>
      <c r="Y736">
        <v>6.3747432890964894E-4</v>
      </c>
      <c r="Z736" t="s">
        <v>3135</v>
      </c>
      <c r="AA736">
        <f>MATCH(Z736,Reference!$B$1:$B$98,0)</f>
        <v>24</v>
      </c>
      <c r="AB736" t="str" cm="1">
        <f t="array" ref="AB736">INDEX(Reference!$C$1:$C$98,Data!AA736)</f>
        <v>10.1016/j.orggeochem.2019.06.009</v>
      </c>
      <c r="AC736" t="str">
        <f t="shared" si="22"/>
        <v>02DF.yutyq38mk.24</v>
      </c>
    </row>
    <row r="737" spans="1:29" x14ac:dyDescent="0.45">
      <c r="A737">
        <v>736</v>
      </c>
      <c r="B737" t="str">
        <f t="shared" si="23"/>
        <v>02E0</v>
      </c>
      <c r="C737" t="s">
        <v>28</v>
      </c>
      <c r="D737" t="s">
        <v>3127</v>
      </c>
      <c r="E737">
        <v>72.323333000000005</v>
      </c>
      <c r="F737">
        <v>126.22277800000001</v>
      </c>
      <c r="G737" t="s">
        <v>4445</v>
      </c>
      <c r="H737">
        <v>-13.24166661997636</v>
      </c>
      <c r="I737">
        <v>5.4250001162290573</v>
      </c>
      <c r="J737">
        <v>5.14</v>
      </c>
      <c r="K737">
        <v>0.42769812813458519</v>
      </c>
      <c r="L737">
        <v>8.053557639204359E-2</v>
      </c>
      <c r="M737">
        <v>6.9459032538733353E-4</v>
      </c>
      <c r="N737">
        <v>1.184227880417638E-3</v>
      </c>
      <c r="O737">
        <v>7.6684760172612479E-5</v>
      </c>
      <c r="P737">
        <v>0</v>
      </c>
      <c r="Q737">
        <v>0.29968249917584239</v>
      </c>
      <c r="R737">
        <v>7.7777850545030017E-2</v>
      </c>
      <c r="S737">
        <v>2.8467371164035749E-3</v>
      </c>
      <c r="T737">
        <v>2.2894820977062049E-3</v>
      </c>
      <c r="U737">
        <v>8.6577532238544749E-4</v>
      </c>
      <c r="V737">
        <v>0</v>
      </c>
      <c r="W737">
        <v>0.1023376696045227</v>
      </c>
      <c r="X737">
        <v>3.6602913630885952E-3</v>
      </c>
      <c r="Y737">
        <v>3.5048728241470308E-4</v>
      </c>
      <c r="Z737" t="s">
        <v>3135</v>
      </c>
      <c r="AA737">
        <f>MATCH(Z737,Reference!$B$1:$B$98,0)</f>
        <v>24</v>
      </c>
      <c r="AB737" t="str" cm="1">
        <f t="array" ref="AB737">INDEX(Reference!$C$1:$C$98,Data!AA737)</f>
        <v>10.1016/j.orggeochem.2019.06.009</v>
      </c>
      <c r="AC737" t="str">
        <f t="shared" si="22"/>
        <v>02E0.yucg2q09g.24</v>
      </c>
    </row>
    <row r="738" spans="1:29" x14ac:dyDescent="0.45">
      <c r="A738">
        <v>737</v>
      </c>
      <c r="B738" t="str">
        <f t="shared" si="23"/>
        <v>02E1</v>
      </c>
      <c r="C738" t="s">
        <v>29</v>
      </c>
      <c r="D738" t="s">
        <v>3127</v>
      </c>
      <c r="E738">
        <v>72.323333000000005</v>
      </c>
      <c r="F738">
        <v>126.22277800000001</v>
      </c>
      <c r="G738" t="s">
        <v>4445</v>
      </c>
      <c r="H738">
        <v>-13.24166661997636</v>
      </c>
      <c r="I738">
        <v>5.4250001162290573</v>
      </c>
      <c r="J738">
        <v>4.97</v>
      </c>
      <c r="K738">
        <v>0.3467723679025761</v>
      </c>
      <c r="L738">
        <v>4.6337400591084051E-2</v>
      </c>
      <c r="M738">
        <v>3.8487558306165052E-4</v>
      </c>
      <c r="N738">
        <v>7.0339978466921194E-4</v>
      </c>
      <c r="O738">
        <v>0</v>
      </c>
      <c r="P738">
        <v>0</v>
      </c>
      <c r="Q738">
        <v>0.31924107864672319</v>
      </c>
      <c r="R738">
        <v>8.9417452334918365E-2</v>
      </c>
      <c r="S738">
        <v>3.2136613310525751E-3</v>
      </c>
      <c r="T738">
        <v>2.148080348232358E-3</v>
      </c>
      <c r="U738">
        <v>7.3240946351568509E-4</v>
      </c>
      <c r="V738">
        <v>0</v>
      </c>
      <c r="W738">
        <v>0.18452505959899429</v>
      </c>
      <c r="X738">
        <v>6.0250238024376129E-3</v>
      </c>
      <c r="Y738">
        <v>4.9919061273499398E-4</v>
      </c>
      <c r="Z738" t="s">
        <v>3135</v>
      </c>
      <c r="AA738">
        <f>MATCH(Z738,Reference!$B$1:$B$98,0)</f>
        <v>24</v>
      </c>
      <c r="AB738" t="str" cm="1">
        <f t="array" ref="AB738">INDEX(Reference!$C$1:$C$98,Data!AA738)</f>
        <v>10.1016/j.orggeochem.2019.06.009</v>
      </c>
      <c r="AC738" t="str">
        <f t="shared" si="22"/>
        <v>02E1.yucg2q09g.24</v>
      </c>
    </row>
    <row r="739" spans="1:29" x14ac:dyDescent="0.45">
      <c r="A739">
        <v>738</v>
      </c>
      <c r="B739" t="str">
        <f t="shared" si="23"/>
        <v>02E2</v>
      </c>
      <c r="C739" t="s">
        <v>30</v>
      </c>
      <c r="D739" t="s">
        <v>3127</v>
      </c>
      <c r="E739">
        <v>72.325277999999997</v>
      </c>
      <c r="F739">
        <v>126.265556</v>
      </c>
      <c r="G739" t="s">
        <v>4446</v>
      </c>
      <c r="H739">
        <v>-13.22499984999498</v>
      </c>
      <c r="I739">
        <v>5.4000001400709152</v>
      </c>
      <c r="J739">
        <v>4.8</v>
      </c>
      <c r="K739">
        <v>0.42861701676435271</v>
      </c>
      <c r="L739">
        <v>2.8830542460860479E-2</v>
      </c>
      <c r="M739">
        <v>6.4500503506464003E-4</v>
      </c>
      <c r="N739">
        <v>6.5357456683956701E-4</v>
      </c>
      <c r="O739">
        <v>4.3051050712424438E-5</v>
      </c>
      <c r="P739">
        <v>1.5627112050038439E-5</v>
      </c>
      <c r="Q739">
        <v>0.37578030568446591</v>
      </c>
      <c r="R739">
        <v>4.1432626966415198E-2</v>
      </c>
      <c r="S739">
        <v>2.679248112490748E-3</v>
      </c>
      <c r="T739">
        <v>9.5910407157569016E-4</v>
      </c>
      <c r="U739">
        <v>1.081899771984903E-3</v>
      </c>
      <c r="V739">
        <v>3.4917619170010888E-5</v>
      </c>
      <c r="W739">
        <v>0.1158121223653292</v>
      </c>
      <c r="X739">
        <v>3.118704887425387E-3</v>
      </c>
      <c r="Y739">
        <v>2.9625353126298912E-4</v>
      </c>
      <c r="Z739" t="s">
        <v>3135</v>
      </c>
      <c r="AA739">
        <f>MATCH(Z739,Reference!$B$1:$B$98,0)</f>
        <v>24</v>
      </c>
      <c r="AB739" t="str" cm="1">
        <f t="array" ref="AB739">INDEX(Reference!$C$1:$C$98,Data!AA739)</f>
        <v>10.1016/j.orggeochem.2019.06.009</v>
      </c>
      <c r="AC739" t="str">
        <f t="shared" si="22"/>
        <v>02E2.yucg3nrv2.24</v>
      </c>
    </row>
    <row r="740" spans="1:29" x14ac:dyDescent="0.45">
      <c r="A740">
        <v>739</v>
      </c>
      <c r="B740" t="str">
        <f t="shared" si="23"/>
        <v>02E3</v>
      </c>
      <c r="C740" t="s">
        <v>31</v>
      </c>
      <c r="D740" t="s">
        <v>3127</v>
      </c>
      <c r="E740">
        <v>72.325277999999997</v>
      </c>
      <c r="F740">
        <v>126.265556</v>
      </c>
      <c r="G740" t="s">
        <v>4446</v>
      </c>
      <c r="H740">
        <v>-13.22499984999498</v>
      </c>
      <c r="I740">
        <v>5.4000001400709152</v>
      </c>
      <c r="J740">
        <v>5.22</v>
      </c>
      <c r="K740">
        <v>0.31172027605091412</v>
      </c>
      <c r="L740">
        <v>5.9477893730532853E-2</v>
      </c>
      <c r="M740">
        <v>4.6878218225628341E-4</v>
      </c>
      <c r="N740">
        <v>5.5661442894343717E-4</v>
      </c>
      <c r="O740">
        <v>3.4512724146176418E-5</v>
      </c>
      <c r="P740">
        <v>1.8413323610732129E-5</v>
      </c>
      <c r="Q740">
        <v>0.34673708403605003</v>
      </c>
      <c r="R740">
        <v>8.7296101854660149E-2</v>
      </c>
      <c r="S740">
        <v>5.2143005010444254E-3</v>
      </c>
      <c r="T740">
        <v>3.422185804781958E-3</v>
      </c>
      <c r="U740">
        <v>8.9122748054668716E-4</v>
      </c>
      <c r="V740">
        <v>1.120181544522199E-4</v>
      </c>
      <c r="W740">
        <v>0.177640847216925</v>
      </c>
      <c r="X740">
        <v>6.0154007566215187E-3</v>
      </c>
      <c r="Y740">
        <v>3.9434175451449758E-4</v>
      </c>
      <c r="Z740" t="s">
        <v>3135</v>
      </c>
      <c r="AA740">
        <f>MATCH(Z740,Reference!$B$1:$B$98,0)</f>
        <v>24</v>
      </c>
      <c r="AB740" t="str" cm="1">
        <f t="array" ref="AB740">INDEX(Reference!$C$1:$C$98,Data!AA740)</f>
        <v>10.1016/j.orggeochem.2019.06.009</v>
      </c>
      <c r="AC740" t="str">
        <f t="shared" si="22"/>
        <v>02E3.yucg3nrv2.24</v>
      </c>
    </row>
    <row r="741" spans="1:29" x14ac:dyDescent="0.45">
      <c r="A741">
        <v>740</v>
      </c>
      <c r="B741" t="str">
        <f t="shared" si="23"/>
        <v>02E4</v>
      </c>
      <c r="C741" t="s">
        <v>32</v>
      </c>
      <c r="D741" t="s">
        <v>3127</v>
      </c>
      <c r="E741">
        <v>73.336111000000002</v>
      </c>
      <c r="F741">
        <v>141.327778</v>
      </c>
      <c r="G741" t="s">
        <v>4447</v>
      </c>
      <c r="H741">
        <v>-14.80833320816358</v>
      </c>
      <c r="I741">
        <v>2.7666666507720952</v>
      </c>
      <c r="J741">
        <v>6.69</v>
      </c>
      <c r="K741">
        <v>0.49510170907447232</v>
      </c>
      <c r="L741">
        <v>1.954408527489733E-2</v>
      </c>
      <c r="M741">
        <v>0</v>
      </c>
      <c r="N741">
        <v>0</v>
      </c>
      <c r="O741">
        <v>0</v>
      </c>
      <c r="P741">
        <v>0</v>
      </c>
      <c r="Q741">
        <v>0.34037215665041032</v>
      </c>
      <c r="R741">
        <v>7.6525730183019331E-3</v>
      </c>
      <c r="S741">
        <v>6.9391618285947728E-3</v>
      </c>
      <c r="T741">
        <v>2.4509857459555401E-3</v>
      </c>
      <c r="U741">
        <v>0</v>
      </c>
      <c r="V741">
        <v>0</v>
      </c>
      <c r="W741">
        <v>0.1197791465724893</v>
      </c>
      <c r="X741">
        <v>8.1601818348783772E-3</v>
      </c>
      <c r="Y741">
        <v>0</v>
      </c>
      <c r="Z741" t="s">
        <v>3135</v>
      </c>
      <c r="AA741">
        <f>MATCH(Z741,Reference!$B$1:$B$98,0)</f>
        <v>24</v>
      </c>
      <c r="AB741" t="str" cm="1">
        <f t="array" ref="AB741">INDEX(Reference!$C$1:$C$98,Data!AA741)</f>
        <v>10.1016/j.orggeochem.2019.06.009</v>
      </c>
      <c r="AC741" t="str">
        <f t="shared" si="22"/>
        <v>02E4.zjh3pyrtz.24</v>
      </c>
    </row>
    <row r="742" spans="1:29" x14ac:dyDescent="0.45">
      <c r="A742">
        <v>741</v>
      </c>
      <c r="B742" t="str">
        <f t="shared" si="23"/>
        <v>02E5</v>
      </c>
      <c r="C742" t="s">
        <v>33</v>
      </c>
      <c r="D742" t="s">
        <v>3127</v>
      </c>
      <c r="E742">
        <v>73.334444000000005</v>
      </c>
      <c r="F742">
        <v>141.328056</v>
      </c>
      <c r="G742" t="s">
        <v>4448</v>
      </c>
      <c r="H742">
        <v>-14.80833320816358</v>
      </c>
      <c r="I742">
        <v>2.7666666507720952</v>
      </c>
      <c r="J742">
        <v>5.0999999999999996</v>
      </c>
      <c r="K742">
        <v>0.25973704888276739</v>
      </c>
      <c r="L742">
        <v>7.2114615764728954E-2</v>
      </c>
      <c r="M742">
        <v>1.204835296775263E-3</v>
      </c>
      <c r="N742">
        <v>8.3081002899641667E-4</v>
      </c>
      <c r="O742">
        <v>0</v>
      </c>
      <c r="P742">
        <v>0</v>
      </c>
      <c r="Q742">
        <v>0.36161013798238201</v>
      </c>
      <c r="R742">
        <v>8.0143608490183954E-2</v>
      </c>
      <c r="S742">
        <v>1.5793938216192349E-2</v>
      </c>
      <c r="T742">
        <v>7.3194158816114038E-3</v>
      </c>
      <c r="U742">
        <v>9.2714668254078746E-4</v>
      </c>
      <c r="V742">
        <v>8.4528184710408168E-4</v>
      </c>
      <c r="W742">
        <v>0.1823819655797547</v>
      </c>
      <c r="X742">
        <v>1.6262494980530642E-2</v>
      </c>
      <c r="Y742">
        <v>8.2870036643203947E-4</v>
      </c>
      <c r="Z742" t="s">
        <v>3135</v>
      </c>
      <c r="AA742">
        <f>MATCH(Z742,Reference!$B$1:$B$98,0)</f>
        <v>24</v>
      </c>
      <c r="AB742" t="str" cm="1">
        <f t="array" ref="AB742">INDEX(Reference!$C$1:$C$98,Data!AA742)</f>
        <v>10.1016/j.orggeochem.2019.06.009</v>
      </c>
      <c r="AC742" t="str">
        <f t="shared" si="22"/>
        <v>02E5.zjh3pypun.24</v>
      </c>
    </row>
    <row r="743" spans="1:29" x14ac:dyDescent="0.45">
      <c r="A743">
        <v>742</v>
      </c>
      <c r="B743" t="str">
        <f t="shared" si="23"/>
        <v>02E6</v>
      </c>
      <c r="C743" t="s">
        <v>34</v>
      </c>
      <c r="D743" t="s">
        <v>3127</v>
      </c>
      <c r="E743">
        <v>73.341110999999998</v>
      </c>
      <c r="F743">
        <v>141.285833</v>
      </c>
      <c r="G743" t="s">
        <v>4449</v>
      </c>
      <c r="H743">
        <v>-14.824999908606211</v>
      </c>
      <c r="I743">
        <v>2.7666666507720952</v>
      </c>
      <c r="J743">
        <v>6.41</v>
      </c>
      <c r="K743">
        <v>0.35457492848852168</v>
      </c>
      <c r="L743">
        <v>1.905362504121862E-2</v>
      </c>
      <c r="M743">
        <v>0</v>
      </c>
      <c r="N743">
        <v>0</v>
      </c>
      <c r="O743">
        <v>0</v>
      </c>
      <c r="P743">
        <v>0</v>
      </c>
      <c r="Q743">
        <v>0.41228477619730958</v>
      </c>
      <c r="R743">
        <v>1.6064093395956151E-2</v>
      </c>
      <c r="S743">
        <v>7.3331039847414226E-3</v>
      </c>
      <c r="T743">
        <v>2.248469924563169E-3</v>
      </c>
      <c r="U743">
        <v>5.8943253052022217E-3</v>
      </c>
      <c r="V743">
        <v>0</v>
      </c>
      <c r="W743">
        <v>0.17513364075143351</v>
      </c>
      <c r="X743">
        <v>7.4130369110537329E-3</v>
      </c>
      <c r="Y743">
        <v>0</v>
      </c>
      <c r="Z743" t="s">
        <v>3135</v>
      </c>
      <c r="AA743">
        <f>MATCH(Z743,Reference!$B$1:$B$98,0)</f>
        <v>24</v>
      </c>
      <c r="AB743" t="str" cm="1">
        <f t="array" ref="AB743">INDEX(Reference!$C$1:$C$98,Data!AA743)</f>
        <v>10.1016/j.orggeochem.2019.06.009</v>
      </c>
      <c r="AC743" t="str">
        <f t="shared" si="22"/>
        <v>02E6.zjh3pp34y.24</v>
      </c>
    </row>
    <row r="744" spans="1:29" x14ac:dyDescent="0.45">
      <c r="A744">
        <v>743</v>
      </c>
      <c r="B744" t="str">
        <f t="shared" si="23"/>
        <v>02E7</v>
      </c>
      <c r="C744" t="s">
        <v>35</v>
      </c>
      <c r="D744" t="s">
        <v>3127</v>
      </c>
      <c r="E744">
        <v>73.341110999999998</v>
      </c>
      <c r="F744">
        <v>141.285833</v>
      </c>
      <c r="G744" t="s">
        <v>4449</v>
      </c>
      <c r="H744">
        <v>-14.824999908606211</v>
      </c>
      <c r="I744">
        <v>2.7666666507720952</v>
      </c>
      <c r="J744">
        <v>4.95</v>
      </c>
      <c r="K744">
        <v>0.33005937469789631</v>
      </c>
      <c r="L744">
        <v>6.0169219275200284E-3</v>
      </c>
      <c r="M744">
        <v>0</v>
      </c>
      <c r="N744">
        <v>0</v>
      </c>
      <c r="O744">
        <v>0</v>
      </c>
      <c r="P744">
        <v>0</v>
      </c>
      <c r="Q744">
        <v>0.47001962043768453</v>
      </c>
      <c r="R744">
        <v>4.1558835138906097E-3</v>
      </c>
      <c r="S744">
        <v>6.0001131556408089E-3</v>
      </c>
      <c r="T744">
        <v>9.6293707778747251E-4</v>
      </c>
      <c r="U744">
        <v>3.601214071195861E-3</v>
      </c>
      <c r="V744">
        <v>0</v>
      </c>
      <c r="W744">
        <v>0.1737172853633622</v>
      </c>
      <c r="X744">
        <v>4.7596080983886768E-3</v>
      </c>
      <c r="Y744">
        <v>7.0704165663329889E-4</v>
      </c>
      <c r="Z744" t="s">
        <v>3135</v>
      </c>
      <c r="AA744">
        <f>MATCH(Z744,Reference!$B$1:$B$98,0)</f>
        <v>24</v>
      </c>
      <c r="AB744" t="str" cm="1">
        <f t="array" ref="AB744">INDEX(Reference!$C$1:$C$98,Data!AA744)</f>
        <v>10.1016/j.orggeochem.2019.06.009</v>
      </c>
      <c r="AC744" t="str">
        <f t="shared" si="22"/>
        <v>02E7.zjh3pp34y.24</v>
      </c>
    </row>
    <row r="745" spans="1:29" x14ac:dyDescent="0.45">
      <c r="A745">
        <v>744</v>
      </c>
      <c r="B745" t="str">
        <f t="shared" si="23"/>
        <v>02E8</v>
      </c>
      <c r="C745" t="s">
        <v>36</v>
      </c>
      <c r="D745" t="s">
        <v>3127</v>
      </c>
      <c r="E745">
        <v>72.372777999999997</v>
      </c>
      <c r="F745">
        <v>126.484722</v>
      </c>
      <c r="G745" t="s">
        <v>4450</v>
      </c>
      <c r="H745">
        <v>-12.916666706403101</v>
      </c>
      <c r="I745">
        <v>5.4250000715255737</v>
      </c>
      <c r="J745">
        <v>5.23</v>
      </c>
      <c r="K745">
        <v>0.30816331167542521</v>
      </c>
      <c r="L745">
        <v>0.1220196835046231</v>
      </c>
      <c r="M745">
        <v>1.399935139137257E-3</v>
      </c>
      <c r="N745">
        <v>2.0678427547773208E-3</v>
      </c>
      <c r="O745">
        <v>4.9972711015674315E-4</v>
      </c>
      <c r="P745">
        <v>1.5172526994295791E-3</v>
      </c>
      <c r="Q745">
        <v>0.30063637846014818</v>
      </c>
      <c r="R745">
        <v>0.1298840134397212</v>
      </c>
      <c r="S745">
        <v>8.6872349131163467E-3</v>
      </c>
      <c r="T745">
        <v>8.2624121207732302E-3</v>
      </c>
      <c r="U745">
        <v>3.4663410469262438E-4</v>
      </c>
      <c r="V745">
        <v>0</v>
      </c>
      <c r="W745">
        <v>0.1070657350380375</v>
      </c>
      <c r="X745">
        <v>9.1340766641636959E-3</v>
      </c>
      <c r="Y745">
        <v>3.1576237579787142E-4</v>
      </c>
      <c r="Z745" t="s">
        <v>3135</v>
      </c>
      <c r="AA745">
        <f>MATCH(Z745,Reference!$B$1:$B$98,0)</f>
        <v>24</v>
      </c>
      <c r="AB745" t="str" cm="1">
        <f t="array" ref="AB745">INDEX(Reference!$C$1:$C$98,Data!AA745)</f>
        <v>10.1016/j.orggeochem.2019.06.009</v>
      </c>
      <c r="AC745" t="str">
        <f t="shared" si="22"/>
        <v>02E8.yucgwpp3g.24</v>
      </c>
    </row>
    <row r="746" spans="1:29" x14ac:dyDescent="0.45">
      <c r="A746">
        <v>745</v>
      </c>
      <c r="B746" t="str">
        <f t="shared" si="23"/>
        <v>02E9</v>
      </c>
      <c r="C746" t="s">
        <v>37</v>
      </c>
      <c r="D746" t="s">
        <v>3127</v>
      </c>
      <c r="E746">
        <v>72.372777999999997</v>
      </c>
      <c r="F746">
        <v>126.484722</v>
      </c>
      <c r="G746" t="s">
        <v>4450</v>
      </c>
      <c r="H746">
        <v>-12.916666706403101</v>
      </c>
      <c r="I746">
        <v>5.4250000715255737</v>
      </c>
      <c r="J746">
        <v>6.38</v>
      </c>
      <c r="K746">
        <v>0.27210743019776729</v>
      </c>
      <c r="L746">
        <v>0.1885156584776069</v>
      </c>
      <c r="M746">
        <v>2.3327424915853181E-3</v>
      </c>
      <c r="N746">
        <v>5.3302819152258171E-3</v>
      </c>
      <c r="O746">
        <v>3.0791151448618761E-4</v>
      </c>
      <c r="P746">
        <v>3.441697520868162E-3</v>
      </c>
      <c r="Q746">
        <v>0.1650123739648631</v>
      </c>
      <c r="R746">
        <v>0.17566721145847539</v>
      </c>
      <c r="S746">
        <v>1.698050031973649E-2</v>
      </c>
      <c r="T746">
        <v>2.8472764502462389E-2</v>
      </c>
      <c r="U746">
        <v>2.0519922837642561E-4</v>
      </c>
      <c r="V746">
        <v>1.841570227646309E-3</v>
      </c>
      <c r="W746">
        <v>0.1165657401771948</v>
      </c>
      <c r="X746">
        <v>2.147975275217625E-2</v>
      </c>
      <c r="Y746">
        <v>1.739165251529174E-3</v>
      </c>
      <c r="Z746" t="s">
        <v>3135</v>
      </c>
      <c r="AA746">
        <f>MATCH(Z746,Reference!$B$1:$B$98,0)</f>
        <v>24</v>
      </c>
      <c r="AB746" t="str" cm="1">
        <f t="array" ref="AB746">INDEX(Reference!$C$1:$C$98,Data!AA746)</f>
        <v>10.1016/j.orggeochem.2019.06.009</v>
      </c>
      <c r="AC746" t="str">
        <f t="shared" si="22"/>
        <v>02E9.yucgwpp3g.24</v>
      </c>
    </row>
    <row r="747" spans="1:29" x14ac:dyDescent="0.45">
      <c r="A747">
        <v>746</v>
      </c>
      <c r="B747" t="str">
        <f t="shared" si="23"/>
        <v>02EA</v>
      </c>
      <c r="C747" t="s">
        <v>424</v>
      </c>
      <c r="D747" t="s">
        <v>3127</v>
      </c>
      <c r="E747">
        <v>48.251899999999999</v>
      </c>
      <c r="F747">
        <v>118.418367</v>
      </c>
      <c r="G747" t="s">
        <v>4451</v>
      </c>
      <c r="H747">
        <v>-0.41666638851165771</v>
      </c>
      <c r="I747">
        <v>11.70000014986311</v>
      </c>
      <c r="J747" t="s">
        <v>3377</v>
      </c>
      <c r="K747">
        <v>1.1011011011011009E-2</v>
      </c>
      <c r="L747">
        <v>0.22322322322322319</v>
      </c>
      <c r="M747">
        <v>3.003003003003003E-3</v>
      </c>
      <c r="N747">
        <v>3.003003003003003E-3</v>
      </c>
      <c r="O747">
        <v>2.002002002002002E-3</v>
      </c>
      <c r="P747">
        <v>2.002002002002002E-3</v>
      </c>
      <c r="Q747">
        <v>0.35535535535535528</v>
      </c>
      <c r="R747">
        <v>0.13013013013013011</v>
      </c>
      <c r="S747">
        <v>4.004004004004004E-3</v>
      </c>
      <c r="T747">
        <v>2.9029029029029031E-2</v>
      </c>
      <c r="U747">
        <v>2.002002002002002E-3</v>
      </c>
      <c r="V747">
        <v>2.002002002002002E-3</v>
      </c>
      <c r="W747">
        <v>0.1121121121121121</v>
      </c>
      <c r="X747">
        <v>0.11611611611611609</v>
      </c>
      <c r="Y747">
        <v>5.005005005005005E-3</v>
      </c>
      <c r="Z747" t="s">
        <v>3146</v>
      </c>
      <c r="AA747">
        <f>MATCH(Z747,Reference!$B$1:$B$98,0)</f>
        <v>25</v>
      </c>
      <c r="AB747" t="str" cm="1">
        <f t="array" ref="AB747">INDEX(Reference!$C$1:$C$98,Data!AA747)</f>
        <v>10.1016/j.orggeochem.2017.07.005</v>
      </c>
      <c r="AC747" t="str">
        <f t="shared" si="22"/>
        <v>02EA.y8s4qxvxe.25</v>
      </c>
    </row>
    <row r="748" spans="1:29" x14ac:dyDescent="0.45">
      <c r="A748">
        <v>747</v>
      </c>
      <c r="B748" t="str">
        <f t="shared" si="23"/>
        <v>02EB</v>
      </c>
      <c r="C748" t="s">
        <v>425</v>
      </c>
      <c r="D748" t="s">
        <v>3127</v>
      </c>
      <c r="E748">
        <v>48.242617000000003</v>
      </c>
      <c r="F748">
        <v>118.442733</v>
      </c>
      <c r="G748" t="s">
        <v>4452</v>
      </c>
      <c r="H748">
        <v>-0.36666670441627502</v>
      </c>
      <c r="I748">
        <v>11.72857163633619</v>
      </c>
      <c r="J748" t="s">
        <v>3377</v>
      </c>
      <c r="K748">
        <v>0.16316316316316309</v>
      </c>
      <c r="L748">
        <v>4.1041041041041032E-2</v>
      </c>
      <c r="M748">
        <v>0</v>
      </c>
      <c r="N748">
        <v>0</v>
      </c>
      <c r="O748">
        <v>0</v>
      </c>
      <c r="P748">
        <v>0</v>
      </c>
      <c r="Q748">
        <v>0.32732732732732728</v>
      </c>
      <c r="R748">
        <v>0.1551551551551551</v>
      </c>
      <c r="S748">
        <v>2.8028028028028021E-2</v>
      </c>
      <c r="T748">
        <v>1.6016016016016019E-2</v>
      </c>
      <c r="U748">
        <v>2.002002002002002E-3</v>
      </c>
      <c r="V748">
        <v>1.001001001001001E-3</v>
      </c>
      <c r="W748">
        <v>0.1511511511511511</v>
      </c>
      <c r="X748">
        <v>0.1131131131131131</v>
      </c>
      <c r="Y748">
        <v>2.002002002002002E-3</v>
      </c>
      <c r="Z748" t="s">
        <v>3146</v>
      </c>
      <c r="AA748">
        <f>MATCH(Z748,Reference!$B$1:$B$98,0)</f>
        <v>25</v>
      </c>
      <c r="AB748" t="str" cm="1">
        <f t="array" ref="AB748">INDEX(Reference!$C$1:$C$98,Data!AA748)</f>
        <v>10.1016/j.orggeochem.2017.07.005</v>
      </c>
      <c r="AC748" t="str">
        <f t="shared" si="22"/>
        <v>02EB.y8s4rnr3e.25</v>
      </c>
    </row>
    <row r="749" spans="1:29" x14ac:dyDescent="0.45">
      <c r="A749">
        <v>748</v>
      </c>
      <c r="B749" t="str">
        <f t="shared" si="23"/>
        <v>02EC</v>
      </c>
      <c r="C749" t="s">
        <v>426</v>
      </c>
      <c r="D749" t="s">
        <v>3127</v>
      </c>
      <c r="E749">
        <v>48.313082999999999</v>
      </c>
      <c r="F749">
        <v>118.5361</v>
      </c>
      <c r="G749" t="s">
        <v>4453</v>
      </c>
      <c r="H749">
        <v>-0.44999991854031879</v>
      </c>
      <c r="I749">
        <v>11.742857200758801</v>
      </c>
      <c r="J749" t="s">
        <v>3377</v>
      </c>
      <c r="K749">
        <v>0.21478521478521481</v>
      </c>
      <c r="L749">
        <v>5.0949050949050952E-2</v>
      </c>
      <c r="M749">
        <v>9.9900099900099922E-4</v>
      </c>
      <c r="N749">
        <v>2.997002997002997E-3</v>
      </c>
      <c r="O749">
        <v>9.9900099900099922E-4</v>
      </c>
      <c r="P749">
        <v>9.9900099900099922E-4</v>
      </c>
      <c r="Q749">
        <v>0.38761238761238759</v>
      </c>
      <c r="R749">
        <v>0.1118881118881119</v>
      </c>
      <c r="S749">
        <v>1.998001998001998E-3</v>
      </c>
      <c r="T749">
        <v>4.6953046953046959E-2</v>
      </c>
      <c r="U749">
        <v>9.9900099900099922E-4</v>
      </c>
      <c r="V749">
        <v>1.998001998001998E-3</v>
      </c>
      <c r="W749">
        <v>0.14985014985014991</v>
      </c>
      <c r="X749">
        <v>2.097902097902098E-2</v>
      </c>
      <c r="Y749">
        <v>5.9940059940059949E-3</v>
      </c>
      <c r="Z749" t="s">
        <v>3146</v>
      </c>
      <c r="AA749">
        <f>MATCH(Z749,Reference!$B$1:$B$98,0)</f>
        <v>25</v>
      </c>
      <c r="AB749" t="str" cm="1">
        <f t="array" ref="AB749">INDEX(Reference!$C$1:$C$98,Data!AA749)</f>
        <v>10.1016/j.orggeochem.2017.07.005</v>
      </c>
      <c r="AC749" t="str">
        <f t="shared" si="22"/>
        <v>02EC.y8s6c75k5.25</v>
      </c>
    </row>
    <row r="750" spans="1:29" x14ac:dyDescent="0.45">
      <c r="A750">
        <v>749</v>
      </c>
      <c r="B750" t="str">
        <f t="shared" si="23"/>
        <v>02ED</v>
      </c>
      <c r="C750" t="s">
        <v>427</v>
      </c>
      <c r="D750" t="s">
        <v>3127</v>
      </c>
      <c r="E750">
        <v>48.314166999999998</v>
      </c>
      <c r="F750">
        <v>118.547867</v>
      </c>
      <c r="G750" t="s">
        <v>4454</v>
      </c>
      <c r="H750">
        <v>-0.47499994436899817</v>
      </c>
      <c r="I750">
        <v>11.700000013623921</v>
      </c>
      <c r="J750" t="s">
        <v>3377</v>
      </c>
      <c r="K750">
        <v>3.5000000000000003E-2</v>
      </c>
      <c r="L750">
        <v>0.125</v>
      </c>
      <c r="M750">
        <v>5.0000000000000001E-3</v>
      </c>
      <c r="N750">
        <v>6.9999999999999993E-3</v>
      </c>
      <c r="O750">
        <v>3.0000000000000001E-3</v>
      </c>
      <c r="P750">
        <v>3.0000000000000001E-3</v>
      </c>
      <c r="Q750">
        <v>0.122</v>
      </c>
      <c r="R750">
        <v>0.22700000000000001</v>
      </c>
      <c r="S750">
        <v>4.8000000000000001E-2</v>
      </c>
      <c r="T750">
        <v>3.3000000000000002E-2</v>
      </c>
      <c r="U750">
        <v>5.0000000000000001E-3</v>
      </c>
      <c r="V750">
        <v>3.0000000000000001E-3</v>
      </c>
      <c r="W750">
        <v>0.32</v>
      </c>
      <c r="X750">
        <v>4.9000000000000002E-2</v>
      </c>
      <c r="Y750">
        <v>1.4999999999999999E-2</v>
      </c>
      <c r="Z750" t="s">
        <v>3146</v>
      </c>
      <c r="AA750">
        <f>MATCH(Z750,Reference!$B$1:$B$98,0)</f>
        <v>25</v>
      </c>
      <c r="AB750" t="str" cm="1">
        <f t="array" ref="AB750">INDEX(Reference!$C$1:$C$98,Data!AA750)</f>
        <v>10.1016/j.orggeochem.2017.07.005</v>
      </c>
      <c r="AC750" t="str">
        <f t="shared" si="22"/>
        <v>02ED.y8s6ce7fm.25</v>
      </c>
    </row>
    <row r="751" spans="1:29" x14ac:dyDescent="0.45">
      <c r="A751">
        <v>750</v>
      </c>
      <c r="B751" t="str">
        <f t="shared" si="23"/>
        <v>02EE</v>
      </c>
      <c r="C751" t="s">
        <v>428</v>
      </c>
      <c r="D751" t="s">
        <v>3127</v>
      </c>
      <c r="E751">
        <v>48.248699999999999</v>
      </c>
      <c r="F751">
        <v>118.4644</v>
      </c>
      <c r="G751" t="s">
        <v>4455</v>
      </c>
      <c r="H751">
        <v>-0.37500003973642992</v>
      </c>
      <c r="I751">
        <v>11.714285918644499</v>
      </c>
      <c r="J751" t="s">
        <v>3377</v>
      </c>
      <c r="K751">
        <v>0.30499999999999988</v>
      </c>
      <c r="L751">
        <v>2.9999999999999988E-2</v>
      </c>
      <c r="M751">
        <v>2.9999999999999992E-3</v>
      </c>
      <c r="N751">
        <v>4.9999999999999992E-3</v>
      </c>
      <c r="O751">
        <v>0</v>
      </c>
      <c r="P751">
        <v>9.999999999999998E-4</v>
      </c>
      <c r="Q751">
        <v>0.41699999999999993</v>
      </c>
      <c r="R751">
        <v>5.899999999999999E-2</v>
      </c>
      <c r="S751">
        <v>7.9999999999999984E-3</v>
      </c>
      <c r="T751">
        <v>2.3E-2</v>
      </c>
      <c r="U751">
        <v>9.999999999999998E-4</v>
      </c>
      <c r="V751">
        <v>9.999999999999998E-4</v>
      </c>
      <c r="W751">
        <v>0.13100000000000001</v>
      </c>
      <c r="X751">
        <v>1.4E-2</v>
      </c>
      <c r="Y751">
        <v>2E-3</v>
      </c>
      <c r="Z751" t="s">
        <v>3146</v>
      </c>
      <c r="AA751">
        <f>MATCH(Z751,Reference!$B$1:$B$98,0)</f>
        <v>25</v>
      </c>
      <c r="AB751" t="str" cm="1">
        <f t="array" ref="AB751">INDEX(Reference!$C$1:$C$98,Data!AA751)</f>
        <v>10.1016/j.orggeochem.2017.07.005</v>
      </c>
      <c r="AC751" t="str">
        <f t="shared" si="22"/>
        <v>02EE.y8s4rxrjh.25</v>
      </c>
    </row>
    <row r="752" spans="1:29" x14ac:dyDescent="0.45">
      <c r="A752">
        <v>751</v>
      </c>
      <c r="B752" t="str">
        <f t="shared" si="23"/>
        <v>02EF</v>
      </c>
      <c r="C752" t="s">
        <v>429</v>
      </c>
      <c r="D752" t="s">
        <v>3127</v>
      </c>
      <c r="E752">
        <v>48.886899999999997</v>
      </c>
      <c r="F752">
        <v>118.094217</v>
      </c>
      <c r="G752" t="s">
        <v>4456</v>
      </c>
      <c r="H752">
        <v>2.500007549921672E-2</v>
      </c>
      <c r="I752">
        <v>12.25714312280927</v>
      </c>
      <c r="J752" t="s">
        <v>3377</v>
      </c>
      <c r="K752">
        <v>1.198801198801199E-2</v>
      </c>
      <c r="L752">
        <v>0.29270729270729268</v>
      </c>
      <c r="M752">
        <v>2.997002997002997E-3</v>
      </c>
      <c r="N752">
        <v>5.9940059940059949E-3</v>
      </c>
      <c r="O752">
        <v>9.9900099900099922E-4</v>
      </c>
      <c r="P752">
        <v>0</v>
      </c>
      <c r="Q752">
        <v>0.46253746253746247</v>
      </c>
      <c r="R752">
        <v>6.8931068931068942E-2</v>
      </c>
      <c r="S752">
        <v>7.9920079920079937E-3</v>
      </c>
      <c r="T752">
        <v>2.297702297702298E-2</v>
      </c>
      <c r="U752">
        <v>9.9900099900099922E-4</v>
      </c>
      <c r="V752">
        <v>9.9900099900099922E-4</v>
      </c>
      <c r="W752">
        <v>0.1078921078921079</v>
      </c>
      <c r="X752">
        <v>9.9900099900099917E-3</v>
      </c>
      <c r="Y752">
        <v>2.997002997002997E-3</v>
      </c>
      <c r="Z752" t="s">
        <v>3146</v>
      </c>
      <c r="AA752">
        <f>MATCH(Z752,Reference!$B$1:$B$98,0)</f>
        <v>25</v>
      </c>
      <c r="AB752" t="str" cm="1">
        <f t="array" ref="AB752">INDEX(Reference!$C$1:$C$98,Data!AA752)</f>
        <v>10.1016/j.orggeochem.2017.07.005</v>
      </c>
      <c r="AC752" t="str">
        <f t="shared" si="22"/>
        <v>02EF.y8eyp79df.25</v>
      </c>
    </row>
    <row r="753" spans="1:29" x14ac:dyDescent="0.45">
      <c r="A753">
        <v>752</v>
      </c>
      <c r="B753" t="str">
        <f t="shared" si="23"/>
        <v>02F0</v>
      </c>
      <c r="C753" t="s">
        <v>430</v>
      </c>
      <c r="D753" t="s">
        <v>3127</v>
      </c>
      <c r="E753">
        <v>48.2789</v>
      </c>
      <c r="F753">
        <v>117.655567</v>
      </c>
      <c r="G753" t="s">
        <v>4457</v>
      </c>
      <c r="H753">
        <v>0.5416668256123861</v>
      </c>
      <c r="I753">
        <v>12.600000108991351</v>
      </c>
      <c r="J753" t="s">
        <v>3377</v>
      </c>
      <c r="K753">
        <v>4.1958041958041967E-2</v>
      </c>
      <c r="L753">
        <v>0.1398601398601399</v>
      </c>
      <c r="M753">
        <v>9.9900099900099922E-4</v>
      </c>
      <c r="N753">
        <v>2.997002997002997E-3</v>
      </c>
      <c r="O753">
        <v>9.9900099900099922E-4</v>
      </c>
      <c r="P753">
        <v>2.997002997002997E-3</v>
      </c>
      <c r="Q753">
        <v>0.1198801198801199</v>
      </c>
      <c r="R753">
        <v>0.46553446553446559</v>
      </c>
      <c r="S753">
        <v>6.993006993006993E-3</v>
      </c>
      <c r="T753">
        <v>2.097902097902098E-2</v>
      </c>
      <c r="U753">
        <v>9.9900099900099922E-4</v>
      </c>
      <c r="V753">
        <v>9.9900099900099922E-4</v>
      </c>
      <c r="W753">
        <v>0.1708291708291709</v>
      </c>
      <c r="X753">
        <v>1.998001998001998E-2</v>
      </c>
      <c r="Y753">
        <v>3.9960039960039969E-3</v>
      </c>
      <c r="Z753" t="s">
        <v>3146</v>
      </c>
      <c r="AA753">
        <f>MATCH(Z753,Reference!$B$1:$B$98,0)</f>
        <v>25</v>
      </c>
      <c r="AB753" t="str" cm="1">
        <f t="array" ref="AB753">INDEX(Reference!$C$1:$C$98,Data!AA753)</f>
        <v>10.1016/j.orggeochem.2017.07.005</v>
      </c>
      <c r="AC753" t="str">
        <f t="shared" si="22"/>
        <v>02F0.y8edtkfhv.25</v>
      </c>
    </row>
    <row r="754" spans="1:29" x14ac:dyDescent="0.45">
      <c r="A754">
        <v>753</v>
      </c>
      <c r="B754" t="str">
        <f t="shared" si="23"/>
        <v>02F1</v>
      </c>
      <c r="C754" t="s">
        <v>431</v>
      </c>
      <c r="D754" t="s">
        <v>3127</v>
      </c>
      <c r="E754">
        <v>48.3855</v>
      </c>
      <c r="F754">
        <v>118.708983</v>
      </c>
      <c r="G754" t="s">
        <v>4458</v>
      </c>
      <c r="H754">
        <v>-0.53333334128061927</v>
      </c>
      <c r="I754">
        <v>11.65714270727975</v>
      </c>
      <c r="J754" t="s">
        <v>3377</v>
      </c>
      <c r="K754">
        <v>1.1011011011011009E-2</v>
      </c>
      <c r="L754">
        <v>9.0090090090090072E-2</v>
      </c>
      <c r="M754">
        <v>6.0060060060060051E-3</v>
      </c>
      <c r="N754">
        <v>6.0060060060060051E-3</v>
      </c>
      <c r="O754">
        <v>2.002002002002002E-3</v>
      </c>
      <c r="P754">
        <v>1.001001001001001E-3</v>
      </c>
      <c r="Q754">
        <v>0.26226226226226218</v>
      </c>
      <c r="R754">
        <v>0.14914914914914909</v>
      </c>
      <c r="S754">
        <v>4.004004004004004E-2</v>
      </c>
      <c r="T754">
        <v>9.8098098098098094E-2</v>
      </c>
      <c r="U754">
        <v>2.502502502502502E-2</v>
      </c>
      <c r="V754">
        <v>9.0090090090090089E-3</v>
      </c>
      <c r="W754">
        <v>0.15615615615615611</v>
      </c>
      <c r="X754">
        <v>0.10710710710710709</v>
      </c>
      <c r="Y754">
        <v>3.7037037037037028E-2</v>
      </c>
      <c r="Z754" t="s">
        <v>3146</v>
      </c>
      <c r="AA754">
        <f>MATCH(Z754,Reference!$B$1:$B$98,0)</f>
        <v>25</v>
      </c>
      <c r="AB754" t="str" cm="1">
        <f t="array" ref="AB754">INDEX(Reference!$C$1:$C$98,Data!AA754)</f>
        <v>10.1016/j.orggeochem.2017.07.005</v>
      </c>
      <c r="AC754" t="str">
        <f t="shared" si="22"/>
        <v>02F1.y8s7m231z.25</v>
      </c>
    </row>
    <row r="755" spans="1:29" x14ac:dyDescent="0.45">
      <c r="A755">
        <v>754</v>
      </c>
      <c r="B755" t="str">
        <f t="shared" si="23"/>
        <v>02F2</v>
      </c>
      <c r="C755" t="s">
        <v>432</v>
      </c>
      <c r="D755" t="s">
        <v>3127</v>
      </c>
      <c r="E755">
        <v>48.378332999999998</v>
      </c>
      <c r="F755">
        <v>118.82128299999999</v>
      </c>
      <c r="G755" t="s">
        <v>4459</v>
      </c>
      <c r="H755">
        <v>-0.65833345055580139</v>
      </c>
      <c r="I755">
        <v>11.5142856495721</v>
      </c>
      <c r="J755" t="s">
        <v>3377</v>
      </c>
      <c r="K755">
        <v>6.5065065065065056E-2</v>
      </c>
      <c r="L755">
        <v>7.6076076076076068E-2</v>
      </c>
      <c r="M755">
        <v>1.001001001001001E-3</v>
      </c>
      <c r="N755">
        <v>2.002002002002002E-3</v>
      </c>
      <c r="O755">
        <v>0</v>
      </c>
      <c r="P755">
        <v>1.001001001001001E-3</v>
      </c>
      <c r="Q755">
        <v>0.27227227227227219</v>
      </c>
      <c r="R755">
        <v>0.26126126126126131</v>
      </c>
      <c r="S755">
        <v>8.0080080080080079E-3</v>
      </c>
      <c r="T755">
        <v>1.7017017017017019E-2</v>
      </c>
      <c r="U755">
        <v>1.001001001001001E-3</v>
      </c>
      <c r="V755">
        <v>1.001001001001001E-3</v>
      </c>
      <c r="W755">
        <v>0.26826826826826827</v>
      </c>
      <c r="X755">
        <v>2.502502502502502E-2</v>
      </c>
      <c r="Y755">
        <v>1.001001001001001E-3</v>
      </c>
      <c r="Z755" t="s">
        <v>3146</v>
      </c>
      <c r="AA755">
        <f>MATCH(Z755,Reference!$B$1:$B$98,0)</f>
        <v>25</v>
      </c>
      <c r="AB755" t="str" cm="1">
        <f t="array" ref="AB755">INDEX(Reference!$C$1:$C$98,Data!AA755)</f>
        <v>10.1016/j.orggeochem.2017.07.005</v>
      </c>
      <c r="AC755" t="str">
        <f t="shared" si="22"/>
        <v>02F2.y8s7pz500.25</v>
      </c>
    </row>
    <row r="756" spans="1:29" x14ac:dyDescent="0.45">
      <c r="A756">
        <v>755</v>
      </c>
      <c r="B756" t="str">
        <f t="shared" si="23"/>
        <v>02F3</v>
      </c>
      <c r="C756" t="s">
        <v>433</v>
      </c>
      <c r="D756" t="s">
        <v>3127</v>
      </c>
      <c r="E756">
        <v>48.209850000000003</v>
      </c>
      <c r="F756">
        <v>118.42061699999999</v>
      </c>
      <c r="G756" t="s">
        <v>4460</v>
      </c>
      <c r="H756">
        <v>-0.34166664878527331</v>
      </c>
      <c r="I756">
        <v>11.71428579943521</v>
      </c>
      <c r="J756" t="s">
        <v>3377</v>
      </c>
      <c r="K756">
        <v>0.23647294589178361</v>
      </c>
      <c r="L756">
        <v>3.6072144288577163E-2</v>
      </c>
      <c r="M756">
        <v>2.004008016032064E-3</v>
      </c>
      <c r="N756">
        <v>3.0060120240480962E-3</v>
      </c>
      <c r="O756">
        <v>0</v>
      </c>
      <c r="P756">
        <v>0</v>
      </c>
      <c r="Q756">
        <v>0.41282565130260518</v>
      </c>
      <c r="R756">
        <v>0.1212424849699399</v>
      </c>
      <c r="S756">
        <v>3.106212424849699E-2</v>
      </c>
      <c r="T756">
        <v>1.002004008016032E-3</v>
      </c>
      <c r="U756">
        <v>0</v>
      </c>
      <c r="V756">
        <v>1.002004008016032E-3</v>
      </c>
      <c r="W756">
        <v>0.14428857715430859</v>
      </c>
      <c r="X756">
        <v>1.002004008016032E-2</v>
      </c>
      <c r="Y756">
        <v>1.002004008016032E-3</v>
      </c>
      <c r="Z756" t="s">
        <v>3146</v>
      </c>
      <c r="AA756">
        <f>MATCH(Z756,Reference!$B$1:$B$98,0)</f>
        <v>25</v>
      </c>
      <c r="AB756" t="str" cm="1">
        <f t="array" ref="AB756">INDEX(Reference!$C$1:$C$98,Data!AA756)</f>
        <v>10.1016/j.orggeochem.2017.07.005</v>
      </c>
      <c r="AC756" t="str">
        <f t="shared" si="22"/>
        <v>02F3.y8s4q8r68.25</v>
      </c>
    </row>
    <row r="757" spans="1:29" x14ac:dyDescent="0.45">
      <c r="A757">
        <v>756</v>
      </c>
      <c r="B757" t="str">
        <f t="shared" si="23"/>
        <v>02F4</v>
      </c>
      <c r="C757" t="s">
        <v>434</v>
      </c>
      <c r="D757" t="s">
        <v>3127</v>
      </c>
      <c r="E757">
        <v>48.178699999999999</v>
      </c>
      <c r="F757">
        <v>118.434017</v>
      </c>
      <c r="G757" t="s">
        <v>4461</v>
      </c>
      <c r="H757">
        <v>-0.24166649580001831</v>
      </c>
      <c r="I757">
        <v>11.814285789217269</v>
      </c>
      <c r="J757" t="s">
        <v>3377</v>
      </c>
      <c r="K757">
        <v>3.1031031031031029E-2</v>
      </c>
      <c r="L757">
        <v>0.24924924924924921</v>
      </c>
      <c r="M757">
        <v>3.003003003003003E-3</v>
      </c>
      <c r="N757">
        <v>8.0080080080080079E-3</v>
      </c>
      <c r="O757">
        <v>0</v>
      </c>
      <c r="P757">
        <v>3.003003003003003E-3</v>
      </c>
      <c r="Q757">
        <v>5.3053053053053037E-2</v>
      </c>
      <c r="R757">
        <v>0.45145145145145138</v>
      </c>
      <c r="S757">
        <v>1.6016016016016019E-2</v>
      </c>
      <c r="T757">
        <v>4.9049049049049047E-2</v>
      </c>
      <c r="U757">
        <v>1.001001001001001E-3</v>
      </c>
      <c r="V757">
        <v>3.003003003003003E-3</v>
      </c>
      <c r="W757">
        <v>0.1031031031031031</v>
      </c>
      <c r="X757">
        <v>2.402402402402402E-2</v>
      </c>
      <c r="Y757">
        <v>5.005005005005005E-3</v>
      </c>
      <c r="Z757" t="s">
        <v>3146</v>
      </c>
      <c r="AA757">
        <f>MATCH(Z757,Reference!$B$1:$B$98,0)</f>
        <v>25</v>
      </c>
      <c r="AB757" t="str" cm="1">
        <f t="array" ref="AB757">INDEX(Reference!$C$1:$C$98,Data!AA757)</f>
        <v>10.1016/j.orggeochem.2017.07.005</v>
      </c>
      <c r="AC757" t="str">
        <f t="shared" si="22"/>
        <v>02F4.y8s4p49j2.25</v>
      </c>
    </row>
    <row r="758" spans="1:29" x14ac:dyDescent="0.45">
      <c r="A758">
        <v>757</v>
      </c>
      <c r="B758" t="str">
        <f t="shared" si="23"/>
        <v>02F5</v>
      </c>
      <c r="C758" t="s">
        <v>435</v>
      </c>
      <c r="D758" t="s">
        <v>3127</v>
      </c>
      <c r="E758">
        <v>42.398611111111109</v>
      </c>
      <c r="F758">
        <v>128.08388888888891</v>
      </c>
      <c r="G758" t="s">
        <v>4462</v>
      </c>
      <c r="H758">
        <v>2.7416665951410928</v>
      </c>
      <c r="I758">
        <v>12.09999983651297</v>
      </c>
      <c r="J758">
        <v>5.54</v>
      </c>
      <c r="K758">
        <v>0.09</v>
      </c>
      <c r="L758">
        <v>0.04</v>
      </c>
      <c r="M758">
        <v>0</v>
      </c>
      <c r="N758">
        <v>0</v>
      </c>
      <c r="O758">
        <v>0</v>
      </c>
      <c r="P758">
        <v>0</v>
      </c>
      <c r="Q758">
        <v>0.3</v>
      </c>
      <c r="R758">
        <v>0.15</v>
      </c>
      <c r="S758">
        <v>0.02</v>
      </c>
      <c r="T758">
        <v>0.02</v>
      </c>
      <c r="U758">
        <v>0</v>
      </c>
      <c r="V758">
        <v>0</v>
      </c>
      <c r="W758">
        <v>0.32</v>
      </c>
      <c r="X758">
        <v>0.05</v>
      </c>
      <c r="Y758">
        <v>0.01</v>
      </c>
      <c r="Z758" t="s">
        <v>3147</v>
      </c>
      <c r="AA758">
        <f>MATCH(Z758,Reference!$B$1:$B$98,0)</f>
        <v>26</v>
      </c>
      <c r="AB758" t="str" cm="1">
        <f t="array" ref="AB758">INDEX(Reference!$C$1:$C$98,Data!AA758)</f>
        <v>10.1007/s11430-017-9168-9</v>
      </c>
      <c r="AC758" t="str">
        <f t="shared" si="22"/>
        <v>02F5.wze14w7vf.26</v>
      </c>
    </row>
    <row r="759" spans="1:29" x14ac:dyDescent="0.45">
      <c r="A759">
        <v>758</v>
      </c>
      <c r="B759" t="str">
        <f t="shared" si="23"/>
        <v>02F6</v>
      </c>
      <c r="C759" t="s">
        <v>436</v>
      </c>
      <c r="D759" t="s">
        <v>3127</v>
      </c>
      <c r="E759">
        <v>42.398611111111109</v>
      </c>
      <c r="F759">
        <v>128.10777777777781</v>
      </c>
      <c r="G759" t="s">
        <v>4463</v>
      </c>
      <c r="H759">
        <v>2.891666611035665</v>
      </c>
      <c r="I759">
        <v>12.27142858505249</v>
      </c>
      <c r="J759">
        <v>5.15</v>
      </c>
      <c r="K759">
        <v>0.10101010101010099</v>
      </c>
      <c r="L759">
        <v>1.01010101010101E-2</v>
      </c>
      <c r="M759">
        <v>0</v>
      </c>
      <c r="N759">
        <v>0</v>
      </c>
      <c r="O759">
        <v>0</v>
      </c>
      <c r="P759">
        <v>0</v>
      </c>
      <c r="Q759">
        <v>0.38383838383838392</v>
      </c>
      <c r="R759">
        <v>7.0707070707070718E-2</v>
      </c>
      <c r="S759">
        <v>1.01010101010101E-2</v>
      </c>
      <c r="T759">
        <v>0</v>
      </c>
      <c r="U759">
        <v>0</v>
      </c>
      <c r="V759">
        <v>0</v>
      </c>
      <c r="W759">
        <v>0.39393939393939398</v>
      </c>
      <c r="X759">
        <v>3.03030303030303E-2</v>
      </c>
      <c r="Y759">
        <v>0</v>
      </c>
      <c r="Z759" t="s">
        <v>3147</v>
      </c>
      <c r="AA759">
        <f>MATCH(Z759,Reference!$B$1:$B$98,0)</f>
        <v>26</v>
      </c>
      <c r="AB759" t="str" cm="1">
        <f t="array" ref="AB759">INDEX(Reference!$C$1:$C$98,Data!AA759)</f>
        <v>10.1007/s11430-017-9168-9</v>
      </c>
      <c r="AC759" t="str">
        <f t="shared" si="22"/>
        <v>02F6.wze15nmjz.26</v>
      </c>
    </row>
    <row r="760" spans="1:29" x14ac:dyDescent="0.45">
      <c r="A760">
        <v>759</v>
      </c>
      <c r="B760" t="str">
        <f t="shared" si="23"/>
        <v>02F7</v>
      </c>
      <c r="C760" t="s">
        <v>437</v>
      </c>
      <c r="D760" t="s">
        <v>3127</v>
      </c>
      <c r="E760">
        <v>42.398611111111109</v>
      </c>
      <c r="F760">
        <v>128.10777777777781</v>
      </c>
      <c r="G760" t="s">
        <v>4463</v>
      </c>
      <c r="H760">
        <v>2.891666611035665</v>
      </c>
      <c r="I760">
        <v>12.27142858505249</v>
      </c>
      <c r="J760">
        <v>5.49</v>
      </c>
      <c r="K760">
        <v>0.06</v>
      </c>
      <c r="L760">
        <v>0.04</v>
      </c>
      <c r="M760">
        <v>0</v>
      </c>
      <c r="N760">
        <v>0</v>
      </c>
      <c r="O760">
        <v>0</v>
      </c>
      <c r="P760">
        <v>0</v>
      </c>
      <c r="Q760">
        <v>0.28000000000000003</v>
      </c>
      <c r="R760">
        <v>0.16</v>
      </c>
      <c r="S760">
        <v>0.02</v>
      </c>
      <c r="T760">
        <v>0.03</v>
      </c>
      <c r="U760">
        <v>0</v>
      </c>
      <c r="V760">
        <v>0</v>
      </c>
      <c r="W760">
        <v>0.34</v>
      </c>
      <c r="X760">
        <v>0.06</v>
      </c>
      <c r="Y760">
        <v>0.01</v>
      </c>
      <c r="Z760" t="s">
        <v>3147</v>
      </c>
      <c r="AA760">
        <f>MATCH(Z760,Reference!$B$1:$B$98,0)</f>
        <v>26</v>
      </c>
      <c r="AB760" t="str" cm="1">
        <f t="array" ref="AB760">INDEX(Reference!$C$1:$C$98,Data!AA760)</f>
        <v>10.1007/s11430-017-9168-9</v>
      </c>
      <c r="AC760" t="str">
        <f t="shared" si="22"/>
        <v>02F7.wze15nmjz.26</v>
      </c>
    </row>
    <row r="761" spans="1:29" x14ac:dyDescent="0.45">
      <c r="A761">
        <v>760</v>
      </c>
      <c r="B761" t="str">
        <f t="shared" si="23"/>
        <v>02F8</v>
      </c>
      <c r="C761" t="s">
        <v>438</v>
      </c>
      <c r="D761" t="s">
        <v>3127</v>
      </c>
      <c r="E761">
        <v>42.331111111111113</v>
      </c>
      <c r="F761">
        <v>128.11000000000001</v>
      </c>
      <c r="G761" t="s">
        <v>4464</v>
      </c>
      <c r="H761">
        <v>2.408333321412405</v>
      </c>
      <c r="I761">
        <v>11.585714238030571</v>
      </c>
      <c r="J761">
        <v>5.3</v>
      </c>
      <c r="K761">
        <v>0.11</v>
      </c>
      <c r="L761">
        <v>0.02</v>
      </c>
      <c r="M761">
        <v>0</v>
      </c>
      <c r="N761">
        <v>0</v>
      </c>
      <c r="O761">
        <v>0</v>
      </c>
      <c r="P761">
        <v>0</v>
      </c>
      <c r="Q761">
        <v>0.4</v>
      </c>
      <c r="R761">
        <v>0.08</v>
      </c>
      <c r="S761">
        <v>0.01</v>
      </c>
      <c r="T761">
        <v>0.01</v>
      </c>
      <c r="U761">
        <v>0</v>
      </c>
      <c r="V761">
        <v>0</v>
      </c>
      <c r="W761">
        <v>0.32</v>
      </c>
      <c r="X761">
        <v>0.04</v>
      </c>
      <c r="Y761">
        <v>0.01</v>
      </c>
      <c r="Z761" t="s">
        <v>3147</v>
      </c>
      <c r="AA761">
        <f>MATCH(Z761,Reference!$B$1:$B$98,0)</f>
        <v>26</v>
      </c>
      <c r="AB761" t="str" cm="1">
        <f t="array" ref="AB761">INDEX(Reference!$C$1:$C$98,Data!AA761)</f>
        <v>10.1007/s11430-017-9168-9</v>
      </c>
      <c r="AC761" t="str">
        <f t="shared" si="22"/>
        <v>02F8.wze0g4nue.26</v>
      </c>
    </row>
    <row r="762" spans="1:29" x14ac:dyDescent="0.45">
      <c r="A762">
        <v>761</v>
      </c>
      <c r="B762" t="str">
        <f t="shared" si="23"/>
        <v>02F9</v>
      </c>
      <c r="C762" t="s">
        <v>439</v>
      </c>
      <c r="D762" t="s">
        <v>3127</v>
      </c>
      <c r="E762">
        <v>42.331388888888902</v>
      </c>
      <c r="F762">
        <v>128.10944444444439</v>
      </c>
      <c r="G762" t="s">
        <v>4465</v>
      </c>
      <c r="H762">
        <v>2.408333321412405</v>
      </c>
      <c r="I762">
        <v>11.585714238030571</v>
      </c>
      <c r="J762">
        <v>5.25</v>
      </c>
      <c r="K762">
        <v>0.13</v>
      </c>
      <c r="L762">
        <v>0.01</v>
      </c>
      <c r="M762">
        <v>0</v>
      </c>
      <c r="N762">
        <v>0</v>
      </c>
      <c r="O762">
        <v>0</v>
      </c>
      <c r="P762">
        <v>0</v>
      </c>
      <c r="Q762">
        <v>0.43</v>
      </c>
      <c r="R762">
        <v>7.0000000000000007E-2</v>
      </c>
      <c r="S762">
        <v>0.01</v>
      </c>
      <c r="T762">
        <v>0.01</v>
      </c>
      <c r="U762">
        <v>0</v>
      </c>
      <c r="V762">
        <v>0</v>
      </c>
      <c r="W762">
        <v>0.31</v>
      </c>
      <c r="X762">
        <v>0.03</v>
      </c>
      <c r="Y762">
        <v>0</v>
      </c>
      <c r="Z762" t="s">
        <v>3147</v>
      </c>
      <c r="AA762">
        <f>MATCH(Z762,Reference!$B$1:$B$98,0)</f>
        <v>26</v>
      </c>
      <c r="AB762" t="str" cm="1">
        <f t="array" ref="AB762">INDEX(Reference!$C$1:$C$98,Data!AA762)</f>
        <v>10.1007/s11430-017-9168-9</v>
      </c>
      <c r="AC762" t="str">
        <f t="shared" si="22"/>
        <v>02F9.wze0g4nqn.26</v>
      </c>
    </row>
    <row r="763" spans="1:29" x14ac:dyDescent="0.45">
      <c r="A763">
        <v>762</v>
      </c>
      <c r="B763" t="str">
        <f t="shared" si="23"/>
        <v>02FA</v>
      </c>
      <c r="C763" t="s">
        <v>440</v>
      </c>
      <c r="D763" t="s">
        <v>3127</v>
      </c>
      <c r="E763">
        <v>42.331111111111113</v>
      </c>
      <c r="F763">
        <v>128.10916666666671</v>
      </c>
      <c r="G763" t="s">
        <v>4466</v>
      </c>
      <c r="H763">
        <v>2.408333321412405</v>
      </c>
      <c r="I763">
        <v>11.585714238030571</v>
      </c>
      <c r="J763">
        <v>4.6100000000000003</v>
      </c>
      <c r="K763">
        <v>4.0404040404040387E-2</v>
      </c>
      <c r="L763">
        <v>1.01010101010101E-2</v>
      </c>
      <c r="M763">
        <v>0</v>
      </c>
      <c r="N763">
        <v>0</v>
      </c>
      <c r="O763">
        <v>0</v>
      </c>
      <c r="P763">
        <v>0</v>
      </c>
      <c r="Q763">
        <v>0.32323232323232309</v>
      </c>
      <c r="R763">
        <v>4.0404040404040387E-2</v>
      </c>
      <c r="S763">
        <v>0</v>
      </c>
      <c r="T763">
        <v>0</v>
      </c>
      <c r="U763">
        <v>0</v>
      </c>
      <c r="V763">
        <v>0</v>
      </c>
      <c r="W763">
        <v>0.55555555555555547</v>
      </c>
      <c r="X763">
        <v>3.03030303030303E-2</v>
      </c>
      <c r="Y763">
        <v>0</v>
      </c>
      <c r="Z763" t="s">
        <v>3147</v>
      </c>
      <c r="AA763">
        <f>MATCH(Z763,Reference!$B$1:$B$98,0)</f>
        <v>26</v>
      </c>
      <c r="AB763" t="str" cm="1">
        <f t="array" ref="AB763">INDEX(Reference!$C$1:$C$98,Data!AA763)</f>
        <v>10.1007/s11430-017-9168-9</v>
      </c>
      <c r="AC763" t="str">
        <f t="shared" si="22"/>
        <v>02FA.wze0g4nhx.26</v>
      </c>
    </row>
    <row r="764" spans="1:29" x14ac:dyDescent="0.45">
      <c r="A764">
        <v>763</v>
      </c>
      <c r="B764" t="str">
        <f t="shared" si="23"/>
        <v>02FB</v>
      </c>
      <c r="C764" t="s">
        <v>441</v>
      </c>
      <c r="D764" t="s">
        <v>3127</v>
      </c>
      <c r="E764">
        <v>42.25277777777778</v>
      </c>
      <c r="F764">
        <v>128.1633333333333</v>
      </c>
      <c r="G764" t="s">
        <v>4467</v>
      </c>
      <c r="H764">
        <v>1.6333335041999819</v>
      </c>
      <c r="I764">
        <v>10.81428592545646</v>
      </c>
      <c r="J764">
        <v>5.09</v>
      </c>
      <c r="K764">
        <v>4.0816326530612242E-2</v>
      </c>
      <c r="L764">
        <v>2.0408163265306121E-2</v>
      </c>
      <c r="M764">
        <v>0</v>
      </c>
      <c r="N764">
        <v>0</v>
      </c>
      <c r="O764">
        <v>0</v>
      </c>
      <c r="P764">
        <v>0</v>
      </c>
      <c r="Q764">
        <v>0.27551020408163263</v>
      </c>
      <c r="R764">
        <v>0.1224489795918367</v>
      </c>
      <c r="S764">
        <v>1.020408163265306E-2</v>
      </c>
      <c r="T764">
        <v>2.0408163265306121E-2</v>
      </c>
      <c r="U764">
        <v>0</v>
      </c>
      <c r="V764">
        <v>0</v>
      </c>
      <c r="W764">
        <v>0.45918367346938771</v>
      </c>
      <c r="X764">
        <v>5.1020408163265307E-2</v>
      </c>
      <c r="Y764">
        <v>0</v>
      </c>
      <c r="Z764" t="s">
        <v>3147</v>
      </c>
      <c r="AA764">
        <f>MATCH(Z764,Reference!$B$1:$B$98,0)</f>
        <v>26</v>
      </c>
      <c r="AB764" t="str" cm="1">
        <f t="array" ref="AB764">INDEX(Reference!$C$1:$C$98,Data!AA764)</f>
        <v>10.1007/s11430-017-9168-9</v>
      </c>
      <c r="AC764" t="str">
        <f t="shared" si="22"/>
        <v>02FB.wze0k7vsq.26</v>
      </c>
    </row>
    <row r="765" spans="1:29" x14ac:dyDescent="0.45">
      <c r="A765">
        <v>764</v>
      </c>
      <c r="B765" t="str">
        <f t="shared" si="23"/>
        <v>02FC</v>
      </c>
      <c r="C765" t="s">
        <v>442</v>
      </c>
      <c r="D765" t="s">
        <v>3127</v>
      </c>
      <c r="E765">
        <v>42.252499999999998</v>
      </c>
      <c r="F765">
        <v>128.16305555555559</v>
      </c>
      <c r="G765" t="s">
        <v>4468</v>
      </c>
      <c r="H765">
        <v>1.6333335041999819</v>
      </c>
      <c r="I765">
        <v>10.81428592545646</v>
      </c>
      <c r="J765">
        <v>6.05</v>
      </c>
      <c r="K765">
        <v>5.9405940594059403E-2</v>
      </c>
      <c r="L765">
        <v>3.9603960396039598E-2</v>
      </c>
      <c r="M765">
        <v>0</v>
      </c>
      <c r="N765">
        <v>0</v>
      </c>
      <c r="O765">
        <v>0</v>
      </c>
      <c r="P765">
        <v>0</v>
      </c>
      <c r="Q765">
        <v>0.26732673267326729</v>
      </c>
      <c r="R765">
        <v>0.15841584158415839</v>
      </c>
      <c r="S765">
        <v>2.9702970297029702E-2</v>
      </c>
      <c r="T765">
        <v>3.9603960396039598E-2</v>
      </c>
      <c r="U765">
        <v>9.9009900990099011E-3</v>
      </c>
      <c r="V765">
        <v>0</v>
      </c>
      <c r="W765">
        <v>0.32673267326732669</v>
      </c>
      <c r="X765">
        <v>5.9405940594059403E-2</v>
      </c>
      <c r="Y765">
        <v>9.9009900990099011E-3</v>
      </c>
      <c r="Z765" t="s">
        <v>3147</v>
      </c>
      <c r="AA765">
        <f>MATCH(Z765,Reference!$B$1:$B$98,0)</f>
        <v>26</v>
      </c>
      <c r="AB765" t="str" cm="1">
        <f t="array" ref="AB765">INDEX(Reference!$C$1:$C$98,Data!AA765)</f>
        <v>10.1007/s11430-017-9168-9</v>
      </c>
      <c r="AC765" t="str">
        <f t="shared" si="22"/>
        <v>02FC.wze0k7v6x.26</v>
      </c>
    </row>
    <row r="766" spans="1:29" x14ac:dyDescent="0.45">
      <c r="A766">
        <v>765</v>
      </c>
      <c r="B766" t="str">
        <f t="shared" si="23"/>
        <v>02FD</v>
      </c>
      <c r="C766" t="s">
        <v>443</v>
      </c>
      <c r="D766" t="s">
        <v>3127</v>
      </c>
      <c r="E766">
        <v>42.252499999999998</v>
      </c>
      <c r="F766">
        <v>128.1633333333333</v>
      </c>
      <c r="G766" t="s">
        <v>4469</v>
      </c>
      <c r="H766">
        <v>1.6333335041999819</v>
      </c>
      <c r="I766">
        <v>10.81428592545646</v>
      </c>
      <c r="J766">
        <v>5.68</v>
      </c>
      <c r="K766">
        <v>5.0505050505050497E-2</v>
      </c>
      <c r="L766">
        <v>3.03030303030303E-2</v>
      </c>
      <c r="M766">
        <v>0</v>
      </c>
      <c r="N766">
        <v>0</v>
      </c>
      <c r="O766">
        <v>0</v>
      </c>
      <c r="P766">
        <v>0</v>
      </c>
      <c r="Q766">
        <v>0.29292929292929287</v>
      </c>
      <c r="R766">
        <v>0.1313131313131313</v>
      </c>
      <c r="S766">
        <v>1.01010101010101E-2</v>
      </c>
      <c r="T766">
        <v>2.02020202020202E-2</v>
      </c>
      <c r="U766">
        <v>0</v>
      </c>
      <c r="V766">
        <v>0</v>
      </c>
      <c r="W766">
        <v>0.4242424242424242</v>
      </c>
      <c r="X766">
        <v>4.0404040404040401E-2</v>
      </c>
      <c r="Y766">
        <v>0</v>
      </c>
      <c r="Z766" t="s">
        <v>3147</v>
      </c>
      <c r="AA766">
        <f>MATCH(Z766,Reference!$B$1:$B$98,0)</f>
        <v>26</v>
      </c>
      <c r="AB766" t="str" cm="1">
        <f t="array" ref="AB766">INDEX(Reference!$C$1:$C$98,Data!AA766)</f>
        <v>10.1007/s11430-017-9168-9</v>
      </c>
      <c r="AC766" t="str">
        <f t="shared" si="22"/>
        <v>02FD.wze0k7vdw.26</v>
      </c>
    </row>
    <row r="767" spans="1:29" x14ac:dyDescent="0.45">
      <c r="A767">
        <v>766</v>
      </c>
      <c r="B767" t="str">
        <f t="shared" si="23"/>
        <v>02FE</v>
      </c>
      <c r="C767" t="s">
        <v>444</v>
      </c>
      <c r="D767" t="s">
        <v>3127</v>
      </c>
      <c r="E767">
        <v>42.18</v>
      </c>
      <c r="F767">
        <v>128.18361111111111</v>
      </c>
      <c r="G767" t="s">
        <v>4470</v>
      </c>
      <c r="H767">
        <v>0.89166676998138428</v>
      </c>
      <c r="I767">
        <v>10.01428583690098</v>
      </c>
      <c r="J767">
        <v>5.96</v>
      </c>
      <c r="K767">
        <v>7.0000000000000007E-2</v>
      </c>
      <c r="L767">
        <v>0.04</v>
      </c>
      <c r="M767">
        <v>0</v>
      </c>
      <c r="N767">
        <v>0</v>
      </c>
      <c r="O767">
        <v>0</v>
      </c>
      <c r="P767">
        <v>0</v>
      </c>
      <c r="Q767">
        <v>0.28000000000000003</v>
      </c>
      <c r="R767">
        <v>0.19</v>
      </c>
      <c r="S767">
        <v>0.02</v>
      </c>
      <c r="T767">
        <v>0.03</v>
      </c>
      <c r="U767">
        <v>0</v>
      </c>
      <c r="V767">
        <v>0</v>
      </c>
      <c r="W767">
        <v>0.32</v>
      </c>
      <c r="X767">
        <v>0.05</v>
      </c>
      <c r="Y767">
        <v>0</v>
      </c>
      <c r="Z767" t="s">
        <v>3147</v>
      </c>
      <c r="AA767">
        <f>MATCH(Z767,Reference!$B$1:$B$98,0)</f>
        <v>26</v>
      </c>
      <c r="AB767" t="str" cm="1">
        <f t="array" ref="AB767">INDEX(Reference!$C$1:$C$98,Data!AA767)</f>
        <v>10.1007/s11430-017-9168-9</v>
      </c>
      <c r="AC767" t="str">
        <f t="shared" si="22"/>
        <v>02FE.wz7puyskq.26</v>
      </c>
    </row>
    <row r="768" spans="1:29" x14ac:dyDescent="0.45">
      <c r="A768">
        <v>767</v>
      </c>
      <c r="B768" t="str">
        <f t="shared" si="23"/>
        <v>02FF</v>
      </c>
      <c r="C768" t="s">
        <v>445</v>
      </c>
      <c r="D768" t="s">
        <v>3127</v>
      </c>
      <c r="E768">
        <v>42.18</v>
      </c>
      <c r="F768">
        <v>128.1838888888889</v>
      </c>
      <c r="G768" t="s">
        <v>4471</v>
      </c>
      <c r="H768">
        <v>0.89166676998138428</v>
      </c>
      <c r="I768">
        <v>10.01428583690098</v>
      </c>
      <c r="J768">
        <v>5.47</v>
      </c>
      <c r="K768">
        <v>7.1428571428571425E-2</v>
      </c>
      <c r="L768">
        <v>2.0408163265306121E-2</v>
      </c>
      <c r="M768">
        <v>0</v>
      </c>
      <c r="N768">
        <v>0</v>
      </c>
      <c r="O768">
        <v>0</v>
      </c>
      <c r="P768">
        <v>0</v>
      </c>
      <c r="Q768">
        <v>0.32653061224489788</v>
      </c>
      <c r="R768">
        <v>0.1224489795918367</v>
      </c>
      <c r="S768">
        <v>1.020408163265306E-2</v>
      </c>
      <c r="T768">
        <v>2.0408163265306121E-2</v>
      </c>
      <c r="U768">
        <v>0</v>
      </c>
      <c r="V768">
        <v>0</v>
      </c>
      <c r="W768">
        <v>0.37755102040816318</v>
      </c>
      <c r="X768">
        <v>4.0816326530612242E-2</v>
      </c>
      <c r="Y768">
        <v>1.020408163265306E-2</v>
      </c>
      <c r="Z768" t="s">
        <v>3147</v>
      </c>
      <c r="AA768">
        <f>MATCH(Z768,Reference!$B$1:$B$98,0)</f>
        <v>26</v>
      </c>
      <c r="AB768" t="str" cm="1">
        <f t="array" ref="AB768">INDEX(Reference!$C$1:$C$98,Data!AA768)</f>
        <v>10.1007/s11430-017-9168-9</v>
      </c>
      <c r="AC768" t="str">
        <f t="shared" si="22"/>
        <v>02FF.wz7puyssm.26</v>
      </c>
    </row>
    <row r="769" spans="1:29" x14ac:dyDescent="0.45">
      <c r="A769">
        <v>768</v>
      </c>
      <c r="B769" t="str">
        <f t="shared" si="23"/>
        <v>0300</v>
      </c>
      <c r="C769" t="s">
        <v>446</v>
      </c>
      <c r="D769" t="s">
        <v>3127</v>
      </c>
      <c r="E769">
        <v>42.18</v>
      </c>
      <c r="F769">
        <v>128.1841666666667</v>
      </c>
      <c r="G769" t="s">
        <v>4472</v>
      </c>
      <c r="H769">
        <v>0.89166676998138428</v>
      </c>
      <c r="I769">
        <v>10.01428583690098</v>
      </c>
      <c r="J769">
        <v>5.7</v>
      </c>
      <c r="K769">
        <v>8.0808080808080815E-2</v>
      </c>
      <c r="L769">
        <v>3.03030303030303E-2</v>
      </c>
      <c r="M769">
        <v>0</v>
      </c>
      <c r="N769">
        <v>0</v>
      </c>
      <c r="O769">
        <v>0</v>
      </c>
      <c r="P769">
        <v>0</v>
      </c>
      <c r="Q769">
        <v>0.30303030303030298</v>
      </c>
      <c r="R769">
        <v>0.15151515151515149</v>
      </c>
      <c r="S769">
        <v>2.02020202020202E-2</v>
      </c>
      <c r="T769">
        <v>2.02020202020202E-2</v>
      </c>
      <c r="U769">
        <v>0</v>
      </c>
      <c r="V769">
        <v>0</v>
      </c>
      <c r="W769">
        <v>0.33333333333333343</v>
      </c>
      <c r="X769">
        <v>5.0505050505050511E-2</v>
      </c>
      <c r="Y769">
        <v>1.01010101010101E-2</v>
      </c>
      <c r="Z769" t="s">
        <v>3147</v>
      </c>
      <c r="AA769">
        <f>MATCH(Z769,Reference!$B$1:$B$98,0)</f>
        <v>26</v>
      </c>
      <c r="AB769" t="str" cm="1">
        <f t="array" ref="AB769">INDEX(Reference!$C$1:$C$98,Data!AA769)</f>
        <v>10.1007/s11430-017-9168-9</v>
      </c>
      <c r="AC769" t="str">
        <f t="shared" si="22"/>
        <v>0300.wz7puysu7.26</v>
      </c>
    </row>
    <row r="770" spans="1:29" x14ac:dyDescent="0.45">
      <c r="A770">
        <v>769</v>
      </c>
      <c r="B770" t="str">
        <f t="shared" si="23"/>
        <v>0301</v>
      </c>
      <c r="C770" t="s">
        <v>447</v>
      </c>
      <c r="D770" t="s">
        <v>3127</v>
      </c>
      <c r="E770">
        <v>42.143055555555563</v>
      </c>
      <c r="F770">
        <v>128.19277777777779</v>
      </c>
      <c r="G770" t="s">
        <v>4473</v>
      </c>
      <c r="H770">
        <v>0.41666667660077411</v>
      </c>
      <c r="I770">
        <v>9.5428571190152844</v>
      </c>
      <c r="J770">
        <v>4.96</v>
      </c>
      <c r="K770">
        <v>5.1020408163265307E-2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0.3571428571428571</v>
      </c>
      <c r="R770">
        <v>3.0612244897959179E-2</v>
      </c>
      <c r="S770">
        <v>0</v>
      </c>
      <c r="T770">
        <v>0</v>
      </c>
      <c r="U770">
        <v>0</v>
      </c>
      <c r="V770">
        <v>0</v>
      </c>
      <c r="W770">
        <v>0.53061224489795911</v>
      </c>
      <c r="X770">
        <v>3.0612244897959179E-2</v>
      </c>
      <c r="Y770">
        <v>0</v>
      </c>
      <c r="Z770" t="s">
        <v>3147</v>
      </c>
      <c r="AA770">
        <f>MATCH(Z770,Reference!$B$1:$B$98,0)</f>
        <v>26</v>
      </c>
      <c r="AB770" t="str" cm="1">
        <f t="array" ref="AB770">INDEX(Reference!$C$1:$C$98,Data!AA770)</f>
        <v>10.1007/s11430-017-9168-9</v>
      </c>
      <c r="AC770" t="str">
        <f t="shared" si="22"/>
        <v>0301.wz7ptpgjh.26</v>
      </c>
    </row>
    <row r="771" spans="1:29" x14ac:dyDescent="0.45">
      <c r="A771">
        <v>770</v>
      </c>
      <c r="B771" t="str">
        <f t="shared" si="23"/>
        <v>0302</v>
      </c>
      <c r="C771" t="s">
        <v>448</v>
      </c>
      <c r="D771" t="s">
        <v>3127</v>
      </c>
      <c r="E771">
        <v>42.142777777777781</v>
      </c>
      <c r="F771">
        <v>128.19277777777779</v>
      </c>
      <c r="G771" t="s">
        <v>4474</v>
      </c>
      <c r="H771">
        <v>0.41666667660077411</v>
      </c>
      <c r="I771">
        <v>9.5428571190152844</v>
      </c>
      <c r="J771">
        <v>5.46</v>
      </c>
      <c r="K771">
        <v>0.08</v>
      </c>
      <c r="L771">
        <v>0.02</v>
      </c>
      <c r="M771">
        <v>0</v>
      </c>
      <c r="N771">
        <v>0</v>
      </c>
      <c r="O771">
        <v>0</v>
      </c>
      <c r="P771">
        <v>0</v>
      </c>
      <c r="Q771">
        <v>0.31</v>
      </c>
      <c r="R771">
        <v>0.11</v>
      </c>
      <c r="S771">
        <v>0.01</v>
      </c>
      <c r="T771">
        <v>0.01</v>
      </c>
      <c r="U771">
        <v>0</v>
      </c>
      <c r="V771">
        <v>0</v>
      </c>
      <c r="W771">
        <v>0.43</v>
      </c>
      <c r="X771">
        <v>0.03</v>
      </c>
      <c r="Y771">
        <v>0</v>
      </c>
      <c r="Z771" t="s">
        <v>3147</v>
      </c>
      <c r="AA771">
        <f>MATCH(Z771,Reference!$B$1:$B$98,0)</f>
        <v>26</v>
      </c>
      <c r="AB771" t="str" cm="1">
        <f t="array" ref="AB771">INDEX(Reference!$C$1:$C$98,Data!AA771)</f>
        <v>10.1007/s11430-017-9168-9</v>
      </c>
      <c r="AC771" t="str">
        <f t="shared" ref="AC771:AC834" si="24">_xlfn.CONCAT(B771,".",G771,".",AA771)</f>
        <v>0302.wz7ptpg5k.26</v>
      </c>
    </row>
    <row r="772" spans="1:29" x14ac:dyDescent="0.45">
      <c r="A772">
        <v>771</v>
      </c>
      <c r="B772" t="str">
        <f t="shared" ref="B772:B835" si="25">DEC2HEX(A772,4)</f>
        <v>0303</v>
      </c>
      <c r="C772" t="s">
        <v>449</v>
      </c>
      <c r="D772" t="s">
        <v>3127</v>
      </c>
      <c r="E772">
        <v>42.143055555555563</v>
      </c>
      <c r="F772">
        <v>128.19277777777779</v>
      </c>
      <c r="G772" t="s">
        <v>4473</v>
      </c>
      <c r="H772">
        <v>0.41666667660077411</v>
      </c>
      <c r="I772">
        <v>9.5428571190152844</v>
      </c>
      <c r="J772">
        <v>4.55</v>
      </c>
      <c r="K772">
        <v>0.04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0.28999999999999998</v>
      </c>
      <c r="R772">
        <v>0.05</v>
      </c>
      <c r="S772">
        <v>0</v>
      </c>
      <c r="T772">
        <v>0.01</v>
      </c>
      <c r="U772">
        <v>0</v>
      </c>
      <c r="V772">
        <v>0</v>
      </c>
      <c r="W772">
        <v>0.57999999999999996</v>
      </c>
      <c r="X772">
        <v>0.03</v>
      </c>
      <c r="Y772">
        <v>0</v>
      </c>
      <c r="Z772" t="s">
        <v>3147</v>
      </c>
      <c r="AA772">
        <f>MATCH(Z772,Reference!$B$1:$B$98,0)</f>
        <v>26</v>
      </c>
      <c r="AB772" t="str" cm="1">
        <f t="array" ref="AB772">INDEX(Reference!$C$1:$C$98,Data!AA772)</f>
        <v>10.1007/s11430-017-9168-9</v>
      </c>
      <c r="AC772" t="str">
        <f t="shared" si="24"/>
        <v>0303.wz7ptpgjh.26</v>
      </c>
    </row>
    <row r="773" spans="1:29" x14ac:dyDescent="0.45">
      <c r="A773">
        <v>772</v>
      </c>
      <c r="B773" t="str">
        <f t="shared" si="25"/>
        <v>0304</v>
      </c>
      <c r="C773" t="s">
        <v>450</v>
      </c>
      <c r="D773" t="s">
        <v>3127</v>
      </c>
      <c r="E773">
        <v>42.108888888888892</v>
      </c>
      <c r="F773">
        <v>128.2177777777778</v>
      </c>
      <c r="G773" t="s">
        <v>4475</v>
      </c>
      <c r="H773">
        <v>-0.1250000596046448</v>
      </c>
      <c r="I773">
        <v>9.1000000068119586</v>
      </c>
      <c r="J773">
        <v>4.67</v>
      </c>
      <c r="K773">
        <v>0.05</v>
      </c>
      <c r="L773">
        <v>0.01</v>
      </c>
      <c r="M773">
        <v>0</v>
      </c>
      <c r="N773">
        <v>0</v>
      </c>
      <c r="O773">
        <v>0</v>
      </c>
      <c r="P773">
        <v>0</v>
      </c>
      <c r="Q773">
        <v>0.37</v>
      </c>
      <c r="R773">
        <v>0.04</v>
      </c>
      <c r="S773">
        <v>0</v>
      </c>
      <c r="T773">
        <v>0.01</v>
      </c>
      <c r="U773">
        <v>0</v>
      </c>
      <c r="V773">
        <v>0</v>
      </c>
      <c r="W773">
        <v>0.51</v>
      </c>
      <c r="X773">
        <v>0.01</v>
      </c>
      <c r="Y773">
        <v>0</v>
      </c>
      <c r="Z773" t="s">
        <v>3147</v>
      </c>
      <c r="AA773">
        <f>MATCH(Z773,Reference!$B$1:$B$98,0)</f>
        <v>26</v>
      </c>
      <c r="AB773" t="str" cm="1">
        <f t="array" ref="AB773">INDEX(Reference!$C$1:$C$98,Data!AA773)</f>
        <v>10.1007/s11430-017-9168-9</v>
      </c>
      <c r="AC773" t="str">
        <f t="shared" si="24"/>
        <v>0304.wz7pt9tq4.26</v>
      </c>
    </row>
    <row r="774" spans="1:29" x14ac:dyDescent="0.45">
      <c r="A774">
        <v>773</v>
      </c>
      <c r="B774" t="str">
        <f t="shared" si="25"/>
        <v>0305</v>
      </c>
      <c r="C774" t="s">
        <v>451</v>
      </c>
      <c r="D774" t="s">
        <v>3127</v>
      </c>
      <c r="E774">
        <v>42.108611111111109</v>
      </c>
      <c r="F774">
        <v>128.2177777777778</v>
      </c>
      <c r="G774" t="s">
        <v>4476</v>
      </c>
      <c r="H774">
        <v>-0.1250000596046448</v>
      </c>
      <c r="I774">
        <v>9.1000000068119586</v>
      </c>
      <c r="J774">
        <v>4.87</v>
      </c>
      <c r="K774">
        <v>7.0000000000000021E-2</v>
      </c>
      <c r="L774">
        <v>0.01</v>
      </c>
      <c r="M774">
        <v>0</v>
      </c>
      <c r="N774">
        <v>0</v>
      </c>
      <c r="O774">
        <v>0</v>
      </c>
      <c r="P774">
        <v>0</v>
      </c>
      <c r="Q774">
        <v>0.36</v>
      </c>
      <c r="R774">
        <v>8.0000000000000016E-2</v>
      </c>
      <c r="S774">
        <v>0</v>
      </c>
      <c r="T774">
        <v>0.01</v>
      </c>
      <c r="U774">
        <v>0</v>
      </c>
      <c r="V774">
        <v>0</v>
      </c>
      <c r="W774">
        <v>0.44000000000000011</v>
      </c>
      <c r="X774">
        <v>0.03</v>
      </c>
      <c r="Y774">
        <v>0</v>
      </c>
      <c r="Z774" t="s">
        <v>3147</v>
      </c>
      <c r="AA774">
        <f>MATCH(Z774,Reference!$B$1:$B$98,0)</f>
        <v>26</v>
      </c>
      <c r="AB774" t="str" cm="1">
        <f t="array" ref="AB774">INDEX(Reference!$C$1:$C$98,Data!AA774)</f>
        <v>10.1007/s11430-017-9168-9</v>
      </c>
      <c r="AC774" t="str">
        <f t="shared" si="24"/>
        <v>0305.wz7pt9tk6.26</v>
      </c>
    </row>
    <row r="775" spans="1:29" x14ac:dyDescent="0.45">
      <c r="A775">
        <v>774</v>
      </c>
      <c r="B775" t="str">
        <f t="shared" si="25"/>
        <v>0306</v>
      </c>
      <c r="C775" t="s">
        <v>452</v>
      </c>
      <c r="D775" t="s">
        <v>3127</v>
      </c>
      <c r="E775">
        <v>42.108611111111109</v>
      </c>
      <c r="F775">
        <v>128.2175</v>
      </c>
      <c r="G775" t="s">
        <v>4477</v>
      </c>
      <c r="H775">
        <v>-0.1250000596046448</v>
      </c>
      <c r="I775">
        <v>9.1000000068119586</v>
      </c>
      <c r="J775">
        <v>4.5199999999999996</v>
      </c>
      <c r="K775">
        <v>4.9999999999999989E-2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0.33</v>
      </c>
      <c r="R775">
        <v>3.9999999999999987E-2</v>
      </c>
      <c r="S775">
        <v>0</v>
      </c>
      <c r="T775">
        <v>0</v>
      </c>
      <c r="U775">
        <v>0</v>
      </c>
      <c r="V775">
        <v>0</v>
      </c>
      <c r="W775">
        <v>0.55999999999999994</v>
      </c>
      <c r="X775">
        <v>0.02</v>
      </c>
      <c r="Y775">
        <v>0</v>
      </c>
      <c r="Z775" t="s">
        <v>3147</v>
      </c>
      <c r="AA775">
        <f>MATCH(Z775,Reference!$B$1:$B$98,0)</f>
        <v>26</v>
      </c>
      <c r="AB775" t="str" cm="1">
        <f t="array" ref="AB775">INDEX(Reference!$C$1:$C$98,Data!AA775)</f>
        <v>10.1007/s11430-017-9168-9</v>
      </c>
      <c r="AC775" t="str">
        <f t="shared" si="24"/>
        <v>0306.wz7pt9thk.26</v>
      </c>
    </row>
    <row r="776" spans="1:29" x14ac:dyDescent="0.45">
      <c r="A776">
        <v>775</v>
      </c>
      <c r="B776" t="str">
        <f t="shared" si="25"/>
        <v>0307</v>
      </c>
      <c r="C776" t="s">
        <v>453</v>
      </c>
      <c r="D776" t="s">
        <v>3127</v>
      </c>
      <c r="E776">
        <v>42.500833333333333</v>
      </c>
      <c r="F776">
        <v>128.13388888888889</v>
      </c>
      <c r="G776" t="s">
        <v>4478</v>
      </c>
      <c r="H776">
        <v>3.0499999523162842</v>
      </c>
      <c r="I776">
        <v>12.514285564422609</v>
      </c>
      <c r="J776">
        <v>5.87</v>
      </c>
      <c r="K776">
        <v>5.10204081632653E-2</v>
      </c>
      <c r="L776">
        <v>7.1428571428571425E-2</v>
      </c>
      <c r="M776">
        <v>0</v>
      </c>
      <c r="N776">
        <v>0</v>
      </c>
      <c r="O776">
        <v>0</v>
      </c>
      <c r="P776">
        <v>0</v>
      </c>
      <c r="Q776">
        <v>0.2040816326530612</v>
      </c>
      <c r="R776">
        <v>0.22448979591836729</v>
      </c>
      <c r="S776">
        <v>4.0816326530612228E-2</v>
      </c>
      <c r="T776">
        <v>6.1224489795918352E-2</v>
      </c>
      <c r="U776">
        <v>0</v>
      </c>
      <c r="V776">
        <v>0</v>
      </c>
      <c r="W776">
        <v>0.25510204081632648</v>
      </c>
      <c r="X776">
        <v>9.1836734693877528E-2</v>
      </c>
      <c r="Y776">
        <v>0</v>
      </c>
      <c r="Z776" t="s">
        <v>3147</v>
      </c>
      <c r="AA776">
        <f>MATCH(Z776,Reference!$B$1:$B$98,0)</f>
        <v>26</v>
      </c>
      <c r="AB776" t="str" cm="1">
        <f t="array" ref="AB776">INDEX(Reference!$C$1:$C$98,Data!AA776)</f>
        <v>10.1007/s11430-017-9168-9</v>
      </c>
      <c r="AC776" t="str">
        <f t="shared" si="24"/>
        <v>0307.wze1gc032.26</v>
      </c>
    </row>
    <row r="777" spans="1:29" x14ac:dyDescent="0.45">
      <c r="A777">
        <v>776</v>
      </c>
      <c r="B777" t="str">
        <f t="shared" si="25"/>
        <v>0308</v>
      </c>
      <c r="C777" t="s">
        <v>454</v>
      </c>
      <c r="D777" t="s">
        <v>3127</v>
      </c>
      <c r="E777">
        <v>42.50138888888889</v>
      </c>
      <c r="F777">
        <v>128.13388888888889</v>
      </c>
      <c r="G777" t="s">
        <v>4479</v>
      </c>
      <c r="H777">
        <v>3.0499999523162842</v>
      </c>
      <c r="I777">
        <v>12.514285564422609</v>
      </c>
      <c r="J777">
        <v>6.13</v>
      </c>
      <c r="K777">
        <v>4.0404040404040387E-2</v>
      </c>
      <c r="L777">
        <v>6.0606060606060587E-2</v>
      </c>
      <c r="M777">
        <v>0</v>
      </c>
      <c r="N777">
        <v>0</v>
      </c>
      <c r="O777">
        <v>0</v>
      </c>
      <c r="P777">
        <v>0</v>
      </c>
      <c r="Q777">
        <v>0.19191919191919191</v>
      </c>
      <c r="R777">
        <v>0.25252525252525249</v>
      </c>
      <c r="S777">
        <v>3.03030303030303E-2</v>
      </c>
      <c r="T777">
        <v>5.0505050505050497E-2</v>
      </c>
      <c r="U777">
        <v>0</v>
      </c>
      <c r="V777">
        <v>0</v>
      </c>
      <c r="W777">
        <v>0.30303030303030293</v>
      </c>
      <c r="X777">
        <v>7.0707070707070704E-2</v>
      </c>
      <c r="Y777">
        <v>0</v>
      </c>
      <c r="Z777" t="s">
        <v>3147</v>
      </c>
      <c r="AA777">
        <f>MATCH(Z777,Reference!$B$1:$B$98,0)</f>
        <v>26</v>
      </c>
      <c r="AB777" t="str" cm="1">
        <f t="array" ref="AB777">INDEX(Reference!$C$1:$C$98,Data!AA777)</f>
        <v>10.1007/s11430-017-9168-9</v>
      </c>
      <c r="AC777" t="str">
        <f t="shared" si="24"/>
        <v>0308.wze1gc0k8.26</v>
      </c>
    </row>
    <row r="778" spans="1:29" x14ac:dyDescent="0.45">
      <c r="A778">
        <v>777</v>
      </c>
      <c r="B778" t="str">
        <f t="shared" si="25"/>
        <v>0309</v>
      </c>
      <c r="C778" t="s">
        <v>455</v>
      </c>
      <c r="D778" t="s">
        <v>3127</v>
      </c>
      <c r="E778">
        <v>42.50138888888889</v>
      </c>
      <c r="F778">
        <v>128.13388888888889</v>
      </c>
      <c r="G778" t="s">
        <v>4479</v>
      </c>
      <c r="H778">
        <v>3.0499999523162842</v>
      </c>
      <c r="I778">
        <v>12.514285564422609</v>
      </c>
      <c r="J778">
        <v>6.43</v>
      </c>
      <c r="K778">
        <v>5.1020408163265307E-2</v>
      </c>
      <c r="L778">
        <v>0.1020408163265306</v>
      </c>
      <c r="M778">
        <v>0</v>
      </c>
      <c r="N778">
        <v>0</v>
      </c>
      <c r="O778">
        <v>0</v>
      </c>
      <c r="P778">
        <v>0</v>
      </c>
      <c r="Q778">
        <v>0.15306122448979589</v>
      </c>
      <c r="R778">
        <v>0.26530612244897961</v>
      </c>
      <c r="S778">
        <v>5.1020408163265307E-2</v>
      </c>
      <c r="T778">
        <v>9.1836734693877556E-2</v>
      </c>
      <c r="U778">
        <v>0</v>
      </c>
      <c r="V778">
        <v>0</v>
      </c>
      <c r="W778">
        <v>0.19387755102040821</v>
      </c>
      <c r="X778">
        <v>9.1836734693877556E-2</v>
      </c>
      <c r="Y778">
        <v>0</v>
      </c>
      <c r="Z778" t="s">
        <v>3147</v>
      </c>
      <c r="AA778">
        <f>MATCH(Z778,Reference!$B$1:$B$98,0)</f>
        <v>26</v>
      </c>
      <c r="AB778" t="str" cm="1">
        <f t="array" ref="AB778">INDEX(Reference!$C$1:$C$98,Data!AA778)</f>
        <v>10.1007/s11430-017-9168-9</v>
      </c>
      <c r="AC778" t="str">
        <f t="shared" si="24"/>
        <v>0309.wze1gc0k8.26</v>
      </c>
    </row>
    <row r="779" spans="1:29" x14ac:dyDescent="0.45">
      <c r="A779">
        <v>778</v>
      </c>
      <c r="B779" t="str">
        <f t="shared" si="25"/>
        <v>030A</v>
      </c>
      <c r="C779" t="s">
        <v>456</v>
      </c>
      <c r="D779" t="s">
        <v>3127</v>
      </c>
      <c r="E779">
        <v>42.119166666666658</v>
      </c>
      <c r="F779">
        <v>128.10638888888889</v>
      </c>
      <c r="G779" t="s">
        <v>4480</v>
      </c>
      <c r="H779">
        <v>0.16666660706202191</v>
      </c>
      <c r="I779">
        <v>9.0999998705727716</v>
      </c>
      <c r="J779">
        <v>4.4000000000000004</v>
      </c>
      <c r="K779">
        <v>6.0606060606060587E-2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0.33333333333333331</v>
      </c>
      <c r="R779">
        <v>5.0505050505050497E-2</v>
      </c>
      <c r="S779">
        <v>0</v>
      </c>
      <c r="T779">
        <v>1.01010101010101E-2</v>
      </c>
      <c r="U779">
        <v>0</v>
      </c>
      <c r="V779">
        <v>0</v>
      </c>
      <c r="W779">
        <v>0.52525252525252519</v>
      </c>
      <c r="X779">
        <v>2.02020202020202E-2</v>
      </c>
      <c r="Y779">
        <v>0</v>
      </c>
      <c r="Z779" t="s">
        <v>3147</v>
      </c>
      <c r="AA779">
        <f>MATCH(Z779,Reference!$B$1:$B$98,0)</f>
        <v>26</v>
      </c>
      <c r="AB779" t="str" cm="1">
        <f t="array" ref="AB779">INDEX(Reference!$C$1:$C$98,Data!AA779)</f>
        <v>10.1007/s11430-017-9168-9</v>
      </c>
      <c r="AC779" t="str">
        <f t="shared" si="24"/>
        <v>030A.wz7pe5s1z.26</v>
      </c>
    </row>
    <row r="780" spans="1:29" x14ac:dyDescent="0.45">
      <c r="A780">
        <v>779</v>
      </c>
      <c r="B780" t="str">
        <f t="shared" si="25"/>
        <v>030B</v>
      </c>
      <c r="C780" t="s">
        <v>457</v>
      </c>
      <c r="D780" t="s">
        <v>3127</v>
      </c>
      <c r="E780">
        <v>42.06111111111111</v>
      </c>
      <c r="F780">
        <v>128.0669444444444</v>
      </c>
      <c r="G780" t="s">
        <v>4481</v>
      </c>
      <c r="H780">
        <v>-2.5166666309038801</v>
      </c>
      <c r="I780">
        <v>9.7600000381469734</v>
      </c>
      <c r="J780">
        <v>4.68</v>
      </c>
      <c r="K780">
        <v>0.17346938775510201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0.42857142857142849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0.37755102040816318</v>
      </c>
      <c r="X780">
        <v>2.0408163265306121E-2</v>
      </c>
      <c r="Y780">
        <v>0</v>
      </c>
      <c r="Z780" t="s">
        <v>3147</v>
      </c>
      <c r="AA780">
        <f>MATCH(Z780,Reference!$B$1:$B$98,0)</f>
        <v>26</v>
      </c>
      <c r="AB780" t="str" cm="1">
        <f t="array" ref="AB780">INDEX(Reference!$C$1:$C$98,Data!AA780)</f>
        <v>10.1007/s11430-017-9168-9</v>
      </c>
      <c r="AC780" t="str">
        <f t="shared" si="24"/>
        <v>030B.wz7p60zx8.26</v>
      </c>
    </row>
    <row r="781" spans="1:29" x14ac:dyDescent="0.45">
      <c r="A781">
        <v>780</v>
      </c>
      <c r="B781" t="str">
        <f t="shared" si="25"/>
        <v>030C</v>
      </c>
      <c r="C781" t="s">
        <v>458</v>
      </c>
      <c r="D781" t="s">
        <v>3127</v>
      </c>
      <c r="E781">
        <v>42.06111111111111</v>
      </c>
      <c r="F781">
        <v>128.0669444444444</v>
      </c>
      <c r="G781" t="s">
        <v>4481</v>
      </c>
      <c r="H781">
        <v>-2.5166666309038801</v>
      </c>
      <c r="I781">
        <v>9.7600000381469734</v>
      </c>
      <c r="J781">
        <v>4.71</v>
      </c>
      <c r="K781">
        <v>0.14000000000000001</v>
      </c>
      <c r="L781">
        <v>0.02</v>
      </c>
      <c r="M781">
        <v>0</v>
      </c>
      <c r="N781">
        <v>0</v>
      </c>
      <c r="O781">
        <v>0</v>
      </c>
      <c r="P781">
        <v>0</v>
      </c>
      <c r="Q781">
        <v>0.4</v>
      </c>
      <c r="R781">
        <v>0.04</v>
      </c>
      <c r="S781">
        <v>0</v>
      </c>
      <c r="T781">
        <v>0</v>
      </c>
      <c r="U781">
        <v>0</v>
      </c>
      <c r="V781">
        <v>0</v>
      </c>
      <c r="W781">
        <v>0.38</v>
      </c>
      <c r="X781">
        <v>0.02</v>
      </c>
      <c r="Y781">
        <v>0</v>
      </c>
      <c r="Z781" t="s">
        <v>3147</v>
      </c>
      <c r="AA781">
        <f>MATCH(Z781,Reference!$B$1:$B$98,0)</f>
        <v>26</v>
      </c>
      <c r="AB781" t="str" cm="1">
        <f t="array" ref="AB781">INDEX(Reference!$C$1:$C$98,Data!AA781)</f>
        <v>10.1007/s11430-017-9168-9</v>
      </c>
      <c r="AC781" t="str">
        <f t="shared" si="24"/>
        <v>030C.wz7p60zx8.26</v>
      </c>
    </row>
    <row r="782" spans="1:29" x14ac:dyDescent="0.45">
      <c r="A782">
        <v>781</v>
      </c>
      <c r="B782" t="str">
        <f t="shared" si="25"/>
        <v>030D</v>
      </c>
      <c r="C782" t="s">
        <v>459</v>
      </c>
      <c r="D782" t="s">
        <v>3127</v>
      </c>
      <c r="E782">
        <v>42.401666666666657</v>
      </c>
      <c r="F782">
        <v>128.09416666666669</v>
      </c>
      <c r="G782" t="s">
        <v>4482</v>
      </c>
      <c r="H782">
        <v>2.824999968210856</v>
      </c>
      <c r="I782">
        <v>12.22857134682792</v>
      </c>
      <c r="J782">
        <v>4.99</v>
      </c>
      <c r="K782">
        <v>0.06</v>
      </c>
      <c r="L782">
        <v>0.01</v>
      </c>
      <c r="M782">
        <v>0</v>
      </c>
      <c r="N782">
        <v>0</v>
      </c>
      <c r="O782">
        <v>0.02</v>
      </c>
      <c r="P782">
        <v>0.01</v>
      </c>
      <c r="Q782">
        <v>0.3</v>
      </c>
      <c r="R782">
        <v>0.1</v>
      </c>
      <c r="S782">
        <v>0.02</v>
      </c>
      <c r="T782">
        <v>0.01</v>
      </c>
      <c r="U782">
        <v>0</v>
      </c>
      <c r="V782">
        <v>0</v>
      </c>
      <c r="W782">
        <v>0.4</v>
      </c>
      <c r="X782">
        <v>0.05</v>
      </c>
      <c r="Y782">
        <v>0.02</v>
      </c>
      <c r="Z782" t="s">
        <v>3147</v>
      </c>
      <c r="AA782">
        <f>MATCH(Z782,Reference!$B$1:$B$98,0)</f>
        <v>26</v>
      </c>
      <c r="AB782" t="str" cm="1">
        <f t="array" ref="AB782">INDEX(Reference!$C$1:$C$98,Data!AA782)</f>
        <v>10.1007/s11430-017-9168-9</v>
      </c>
      <c r="AC782" t="str">
        <f t="shared" si="24"/>
        <v>030D.wze14ygrd.26</v>
      </c>
    </row>
    <row r="783" spans="1:29" x14ac:dyDescent="0.45">
      <c r="A783">
        <v>782</v>
      </c>
      <c r="B783" t="str">
        <f t="shared" si="25"/>
        <v>030E</v>
      </c>
      <c r="C783" t="s">
        <v>460</v>
      </c>
      <c r="D783" t="s">
        <v>3127</v>
      </c>
      <c r="E783">
        <v>42.401666666666657</v>
      </c>
      <c r="F783">
        <v>128.09416666666669</v>
      </c>
      <c r="G783" t="s">
        <v>4482</v>
      </c>
      <c r="H783">
        <v>2.824999968210856</v>
      </c>
      <c r="I783">
        <v>12.22857134682792</v>
      </c>
      <c r="J783">
        <v>5.03</v>
      </c>
      <c r="K783">
        <v>6.1224489795918359E-2</v>
      </c>
      <c r="L783">
        <v>1.020408163265306E-2</v>
      </c>
      <c r="M783">
        <v>0</v>
      </c>
      <c r="N783">
        <v>0</v>
      </c>
      <c r="O783">
        <v>0</v>
      </c>
      <c r="P783">
        <v>0</v>
      </c>
      <c r="Q783">
        <v>0.31632653061224492</v>
      </c>
      <c r="R783">
        <v>0.1122448979591837</v>
      </c>
      <c r="S783">
        <v>1.020408163265306E-2</v>
      </c>
      <c r="T783">
        <v>1.020408163265306E-2</v>
      </c>
      <c r="U783">
        <v>0</v>
      </c>
      <c r="V783">
        <v>0</v>
      </c>
      <c r="W783">
        <v>0.41836734693877542</v>
      </c>
      <c r="X783">
        <v>5.1020408163265307E-2</v>
      </c>
      <c r="Y783">
        <v>1.020408163265306E-2</v>
      </c>
      <c r="Z783" t="s">
        <v>3147</v>
      </c>
      <c r="AA783">
        <f>MATCH(Z783,Reference!$B$1:$B$98,0)</f>
        <v>26</v>
      </c>
      <c r="AB783" t="str" cm="1">
        <f t="array" ref="AB783">INDEX(Reference!$C$1:$C$98,Data!AA783)</f>
        <v>10.1007/s11430-017-9168-9</v>
      </c>
      <c r="AC783" t="str">
        <f t="shared" si="24"/>
        <v>030E.wze14ygrd.26</v>
      </c>
    </row>
    <row r="784" spans="1:29" x14ac:dyDescent="0.45">
      <c r="A784">
        <v>783</v>
      </c>
      <c r="B784" t="str">
        <f t="shared" si="25"/>
        <v>030F</v>
      </c>
      <c r="C784" t="s">
        <v>461</v>
      </c>
      <c r="D784" t="s">
        <v>3127</v>
      </c>
      <c r="E784">
        <v>42.074722222222228</v>
      </c>
      <c r="F784">
        <v>128.065</v>
      </c>
      <c r="G784" t="s">
        <v>4483</v>
      </c>
      <c r="H784">
        <v>-1.866666826109092</v>
      </c>
      <c r="I784">
        <v>10.439999961853029</v>
      </c>
      <c r="J784">
        <v>4.75</v>
      </c>
      <c r="K784">
        <v>8.1632653061224483E-2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0.51020408163265296</v>
      </c>
      <c r="R784">
        <v>5.1020408163265307E-2</v>
      </c>
      <c r="S784">
        <v>0</v>
      </c>
      <c r="T784">
        <v>0</v>
      </c>
      <c r="U784">
        <v>0</v>
      </c>
      <c r="V784">
        <v>0</v>
      </c>
      <c r="W784">
        <v>0.33673469387755101</v>
      </c>
      <c r="X784">
        <v>2.0408163265306121E-2</v>
      </c>
      <c r="Y784">
        <v>0</v>
      </c>
      <c r="Z784" t="s">
        <v>3147</v>
      </c>
      <c r="AA784">
        <f>MATCH(Z784,Reference!$B$1:$B$98,0)</f>
        <v>26</v>
      </c>
      <c r="AB784" t="str" cm="1">
        <f t="array" ref="AB784">INDEX(Reference!$C$1:$C$98,Data!AA784)</f>
        <v>10.1007/s11430-017-9168-9</v>
      </c>
      <c r="AC784" t="str">
        <f t="shared" si="24"/>
        <v>030F.wz7p65qp4.26</v>
      </c>
    </row>
    <row r="785" spans="1:29" x14ac:dyDescent="0.45">
      <c r="A785">
        <v>784</v>
      </c>
      <c r="B785" t="str">
        <f t="shared" si="25"/>
        <v>0310</v>
      </c>
      <c r="C785" t="s">
        <v>462</v>
      </c>
      <c r="D785" t="s">
        <v>3127</v>
      </c>
      <c r="E785">
        <v>42.074722222222228</v>
      </c>
      <c r="F785">
        <v>128.065</v>
      </c>
      <c r="G785" t="s">
        <v>4483</v>
      </c>
      <c r="H785">
        <v>-1.866666826109092</v>
      </c>
      <c r="I785">
        <v>10.439999961853029</v>
      </c>
      <c r="J785">
        <v>4.7300000000000004</v>
      </c>
      <c r="K785">
        <v>0.1111111111111111</v>
      </c>
      <c r="L785">
        <v>1.01010101010101E-2</v>
      </c>
      <c r="M785">
        <v>0</v>
      </c>
      <c r="N785">
        <v>0</v>
      </c>
      <c r="O785">
        <v>0</v>
      </c>
      <c r="P785">
        <v>0</v>
      </c>
      <c r="Q785">
        <v>0.39393939393939392</v>
      </c>
      <c r="R785">
        <v>5.0505050505050497E-2</v>
      </c>
      <c r="S785">
        <v>0</v>
      </c>
      <c r="T785">
        <v>1.01010101010101E-2</v>
      </c>
      <c r="U785">
        <v>0</v>
      </c>
      <c r="V785">
        <v>0</v>
      </c>
      <c r="W785">
        <v>0.40404040404040398</v>
      </c>
      <c r="X785">
        <v>2.02020202020202E-2</v>
      </c>
      <c r="Y785">
        <v>0</v>
      </c>
      <c r="Z785" t="s">
        <v>3147</v>
      </c>
      <c r="AA785">
        <f>MATCH(Z785,Reference!$B$1:$B$98,0)</f>
        <v>26</v>
      </c>
      <c r="AB785" t="str" cm="1">
        <f t="array" ref="AB785">INDEX(Reference!$C$1:$C$98,Data!AA785)</f>
        <v>10.1007/s11430-017-9168-9</v>
      </c>
      <c r="AC785" t="str">
        <f t="shared" si="24"/>
        <v>0310.wz7p65qp4.26</v>
      </c>
    </row>
    <row r="786" spans="1:29" x14ac:dyDescent="0.45">
      <c r="A786">
        <v>785</v>
      </c>
      <c r="B786" t="str">
        <f t="shared" si="25"/>
        <v>0311</v>
      </c>
      <c r="C786" t="s">
        <v>463</v>
      </c>
      <c r="D786" t="s">
        <v>3127</v>
      </c>
      <c r="E786">
        <v>42.168611111111112</v>
      </c>
      <c r="F786">
        <v>128.15694444444449</v>
      </c>
      <c r="G786" t="s">
        <v>4484</v>
      </c>
      <c r="H786">
        <v>0.92500011126200354</v>
      </c>
      <c r="I786">
        <v>10.01428583690098</v>
      </c>
      <c r="J786">
        <v>4.71</v>
      </c>
      <c r="K786">
        <v>6.9999999999999993E-2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0.33</v>
      </c>
      <c r="R786">
        <v>5.9999999999999977E-2</v>
      </c>
      <c r="S786">
        <v>0</v>
      </c>
      <c r="T786">
        <v>0</v>
      </c>
      <c r="U786">
        <v>0</v>
      </c>
      <c r="V786">
        <v>0</v>
      </c>
      <c r="W786">
        <v>0.49999999999999989</v>
      </c>
      <c r="X786">
        <v>2.9999999999999988E-2</v>
      </c>
      <c r="Y786">
        <v>9.9999999999999985E-3</v>
      </c>
      <c r="Z786" t="s">
        <v>3147</v>
      </c>
      <c r="AA786">
        <f>MATCH(Z786,Reference!$B$1:$B$98,0)</f>
        <v>26</v>
      </c>
      <c r="AB786" t="str" cm="1">
        <f t="array" ref="AB786">INDEX(Reference!$C$1:$C$98,Data!AA786)</f>
        <v>10.1007/s11430-017-9168-9</v>
      </c>
      <c r="AC786" t="str">
        <f t="shared" si="24"/>
        <v>0311.wz7puk91c.26</v>
      </c>
    </row>
    <row r="787" spans="1:29" x14ac:dyDescent="0.45">
      <c r="A787">
        <v>786</v>
      </c>
      <c r="B787" t="str">
        <f t="shared" si="25"/>
        <v>0312</v>
      </c>
      <c r="C787" t="s">
        <v>1973</v>
      </c>
      <c r="D787" t="s">
        <v>3130</v>
      </c>
      <c r="E787">
        <v>37.733333333333299</v>
      </c>
      <c r="F787">
        <v>120.1166666666667</v>
      </c>
      <c r="G787" t="s">
        <v>4485</v>
      </c>
      <c r="H787" t="s">
        <v>3377</v>
      </c>
      <c r="I787" t="s">
        <v>3377</v>
      </c>
      <c r="J787" t="s">
        <v>3377</v>
      </c>
      <c r="K787">
        <v>6.9769465658714933E-2</v>
      </c>
      <c r="L787">
        <v>5.7993849097450742E-2</v>
      </c>
      <c r="M787">
        <v>5.5127913597242352E-3</v>
      </c>
      <c r="N787">
        <v>9.0200523017321746E-3</v>
      </c>
      <c r="O787">
        <v>1.464764627886731E-3</v>
      </c>
      <c r="P787">
        <v>4.9074749979482243E-3</v>
      </c>
      <c r="Q787">
        <v>0.1222477656042148</v>
      </c>
      <c r="R787">
        <v>8.0329472946162467E-2</v>
      </c>
      <c r="S787">
        <v>6.3525563442683397E-2</v>
      </c>
      <c r="T787">
        <v>7.451733527335215E-2</v>
      </c>
      <c r="U787">
        <v>7.4887734335025748E-3</v>
      </c>
      <c r="V787">
        <v>3.799657581846972E-2</v>
      </c>
      <c r="W787">
        <v>0.20356588434804329</v>
      </c>
      <c r="X787">
        <v>0.1882982351745317</v>
      </c>
      <c r="Y787">
        <v>7.3361995915582637E-2</v>
      </c>
      <c r="Z787" t="s">
        <v>3166</v>
      </c>
      <c r="AA787">
        <f>MATCH(Z787,Reference!$B$1:$B$98,0)</f>
        <v>27</v>
      </c>
      <c r="AB787" t="str" cm="1">
        <f t="array" ref="AB787">INDEX(Reference!$C$1:$C$98,Data!AA787)</f>
        <v>10.1016/j.orggeochem.2021.104244</v>
      </c>
      <c r="AC787" t="str">
        <f t="shared" si="24"/>
        <v>0312.wwtqtm4k9.27</v>
      </c>
    </row>
    <row r="788" spans="1:29" x14ac:dyDescent="0.45">
      <c r="A788">
        <v>787</v>
      </c>
      <c r="B788" t="str">
        <f t="shared" si="25"/>
        <v>0313</v>
      </c>
      <c r="C788" t="s">
        <v>1974</v>
      </c>
      <c r="D788" t="s">
        <v>3130</v>
      </c>
      <c r="E788">
        <v>37.733333333333327</v>
      </c>
      <c r="F788">
        <v>119.93333333333329</v>
      </c>
      <c r="G788" t="s">
        <v>4486</v>
      </c>
      <c r="H788" t="s">
        <v>3377</v>
      </c>
      <c r="I788" t="s">
        <v>3377</v>
      </c>
      <c r="J788" t="s">
        <v>3377</v>
      </c>
      <c r="K788">
        <v>8.9319361713192658E-2</v>
      </c>
      <c r="L788">
        <v>6.0528072651460263E-2</v>
      </c>
      <c r="M788">
        <v>6.4030725834466713E-3</v>
      </c>
      <c r="N788">
        <v>8.8661506028005887E-3</v>
      </c>
      <c r="O788">
        <v>1.020196393147995E-3</v>
      </c>
      <c r="P788">
        <v>4.1711136185276628E-3</v>
      </c>
      <c r="Q788">
        <v>0.1202679715195125</v>
      </c>
      <c r="R788">
        <v>8.3285252331224149E-2</v>
      </c>
      <c r="S788">
        <v>7.3224857135742213E-2</v>
      </c>
      <c r="T788">
        <v>8.5275224240707478E-2</v>
      </c>
      <c r="U788">
        <v>8.9584446545284031E-3</v>
      </c>
      <c r="V788">
        <v>3.9225562043726347E-2</v>
      </c>
      <c r="W788">
        <v>0.1762242883755917</v>
      </c>
      <c r="X788">
        <v>0.17556911973676609</v>
      </c>
      <c r="Y788">
        <v>6.7661312399625459E-2</v>
      </c>
      <c r="Z788" t="s">
        <v>3166</v>
      </c>
      <c r="AA788">
        <f>MATCH(Z788,Reference!$B$1:$B$98,0)</f>
        <v>27</v>
      </c>
      <c r="AB788" t="str" cm="1">
        <f t="array" ref="AB788">INDEX(Reference!$C$1:$C$98,Data!AA788)</f>
        <v>10.1016/j.orggeochem.2021.104244</v>
      </c>
      <c r="AC788" t="str">
        <f t="shared" si="24"/>
        <v>0313.wwtq9jhu9.27</v>
      </c>
    </row>
    <row r="789" spans="1:29" x14ac:dyDescent="0.45">
      <c r="A789">
        <v>788</v>
      </c>
      <c r="B789" t="str">
        <f t="shared" si="25"/>
        <v>0314</v>
      </c>
      <c r="C789" t="s">
        <v>1975</v>
      </c>
      <c r="D789" t="s">
        <v>3130</v>
      </c>
      <c r="E789">
        <v>37.733333333333299</v>
      </c>
      <c r="F789">
        <v>119.65</v>
      </c>
      <c r="G789" t="s">
        <v>4487</v>
      </c>
      <c r="H789" t="s">
        <v>3377</v>
      </c>
      <c r="I789" t="s">
        <v>3377</v>
      </c>
      <c r="J789" t="s">
        <v>3377</v>
      </c>
      <c r="K789">
        <v>6.9515915232224237E-2</v>
      </c>
      <c r="L789">
        <v>6.056186301484992E-2</v>
      </c>
      <c r="M789">
        <v>6.3712218648192898E-3</v>
      </c>
      <c r="N789">
        <v>1.105505339506122E-2</v>
      </c>
      <c r="O789">
        <v>2.0574527746976372E-3</v>
      </c>
      <c r="P789">
        <v>6.584495800296665E-3</v>
      </c>
      <c r="Q789">
        <v>0.12988523905110899</v>
      </c>
      <c r="R789">
        <v>8.6289869522162346E-2</v>
      </c>
      <c r="S789">
        <v>6.336475746076585E-2</v>
      </c>
      <c r="T789">
        <v>7.6054058434535485E-2</v>
      </c>
      <c r="U789">
        <v>6.733665465511479E-3</v>
      </c>
      <c r="V789">
        <v>3.5675947414433022E-2</v>
      </c>
      <c r="W789">
        <v>0.19930651549709191</v>
      </c>
      <c r="X789">
        <v>0.18113873981082071</v>
      </c>
      <c r="Y789">
        <v>6.5405205261621385E-2</v>
      </c>
      <c r="Z789" t="s">
        <v>3166</v>
      </c>
      <c r="AA789">
        <f>MATCH(Z789,Reference!$B$1:$B$98,0)</f>
        <v>27</v>
      </c>
      <c r="AB789" t="str" cm="1">
        <f t="array" ref="AB789">INDEX(Reference!$C$1:$C$98,Data!AA789)</f>
        <v>10.1016/j.orggeochem.2021.104244</v>
      </c>
      <c r="AC789" t="str">
        <f t="shared" si="24"/>
        <v>0314.wwtndtnkx.27</v>
      </c>
    </row>
    <row r="790" spans="1:29" x14ac:dyDescent="0.45">
      <c r="A790">
        <v>789</v>
      </c>
      <c r="B790" t="str">
        <f t="shared" si="25"/>
        <v>0315</v>
      </c>
      <c r="C790" t="s">
        <v>1976</v>
      </c>
      <c r="D790" t="s">
        <v>3130</v>
      </c>
      <c r="E790">
        <v>37.733333333333299</v>
      </c>
      <c r="F790">
        <v>119.4</v>
      </c>
      <c r="G790" t="s">
        <v>4488</v>
      </c>
      <c r="H790" t="s">
        <v>3377</v>
      </c>
      <c r="I790" t="s">
        <v>3377</v>
      </c>
      <c r="J790" t="s">
        <v>3377</v>
      </c>
      <c r="K790">
        <v>6.097594749393221E-2</v>
      </c>
      <c r="L790">
        <v>8.4897101967430166E-2</v>
      </c>
      <c r="M790">
        <v>8.6557991120254883E-3</v>
      </c>
      <c r="N790">
        <v>1.1280695131289089E-2</v>
      </c>
      <c r="O790">
        <v>2.1290170609914671E-3</v>
      </c>
      <c r="P790">
        <v>3.2115878011355391E-3</v>
      </c>
      <c r="Q790">
        <v>0.11169553899298799</v>
      </c>
      <c r="R790">
        <v>0.14725626868959779</v>
      </c>
      <c r="S790">
        <v>6.8991814403346008E-2</v>
      </c>
      <c r="T790">
        <v>9.5937688222037271E-2</v>
      </c>
      <c r="U790">
        <v>8.5620464911817691E-3</v>
      </c>
      <c r="V790">
        <v>1.7089787172285049E-2</v>
      </c>
      <c r="W790">
        <v>0.18333217009034791</v>
      </c>
      <c r="X790">
        <v>0.15549666184705779</v>
      </c>
      <c r="Y790">
        <v>4.0487875524354601E-2</v>
      </c>
      <c r="Z790" t="s">
        <v>3166</v>
      </c>
      <c r="AA790">
        <f>MATCH(Z790,Reference!$B$1:$B$98,0)</f>
        <v>27</v>
      </c>
      <c r="AB790" t="str" cm="1">
        <f t="array" ref="AB790">INDEX(Reference!$C$1:$C$98,Data!AA790)</f>
        <v>10.1016/j.orggeochem.2021.104244</v>
      </c>
      <c r="AC790" t="str">
        <f t="shared" si="24"/>
        <v>0315.wwsytj0kt.27</v>
      </c>
    </row>
    <row r="791" spans="1:29" x14ac:dyDescent="0.45">
      <c r="A791">
        <v>790</v>
      </c>
      <c r="B791" t="str">
        <f t="shared" si="25"/>
        <v>0316</v>
      </c>
      <c r="C791" t="s">
        <v>1977</v>
      </c>
      <c r="D791" t="s">
        <v>3130</v>
      </c>
      <c r="E791">
        <v>37.9166666666667</v>
      </c>
      <c r="F791">
        <v>119.23333333333299</v>
      </c>
      <c r="G791" t="s">
        <v>4489</v>
      </c>
      <c r="H791" t="s">
        <v>3377</v>
      </c>
      <c r="I791" t="s">
        <v>3377</v>
      </c>
      <c r="J791" t="s">
        <v>3377</v>
      </c>
      <c r="K791">
        <v>6.8859831207888467E-2</v>
      </c>
      <c r="L791">
        <v>0.1018614644404689</v>
      </c>
      <c r="M791">
        <v>8.4815904814431169E-3</v>
      </c>
      <c r="N791">
        <v>1.2468450435053411E-2</v>
      </c>
      <c r="O791">
        <v>1.731008631094734E-3</v>
      </c>
      <c r="P791">
        <v>2.0190234381894929E-3</v>
      </c>
      <c r="Q791">
        <v>0.1216284060886241</v>
      </c>
      <c r="R791">
        <v>0.16892452714201631</v>
      </c>
      <c r="S791">
        <v>7.5246929138612931E-2</v>
      </c>
      <c r="T791">
        <v>0.1108956349887753</v>
      </c>
      <c r="U791">
        <v>8.3692158985363609E-3</v>
      </c>
      <c r="V791">
        <v>1.393051473914658E-2</v>
      </c>
      <c r="W791">
        <v>0.15291988491545391</v>
      </c>
      <c r="X791">
        <v>0.12634262304982871</v>
      </c>
      <c r="Y791">
        <v>2.6320895404867858E-2</v>
      </c>
      <c r="Z791" t="s">
        <v>3166</v>
      </c>
      <c r="AA791">
        <f>MATCH(Z791,Reference!$B$1:$B$98,0)</f>
        <v>27</v>
      </c>
      <c r="AB791" t="str" cm="1">
        <f t="array" ref="AB791">INDEX(Reference!$C$1:$C$98,Data!AA791)</f>
        <v>10.1016/j.orggeochem.2021.104244</v>
      </c>
      <c r="AC791" t="str">
        <f t="shared" si="24"/>
        <v>0316.wwsz9nx0d.27</v>
      </c>
    </row>
    <row r="792" spans="1:29" x14ac:dyDescent="0.45">
      <c r="A792">
        <v>791</v>
      </c>
      <c r="B792" t="str">
        <f t="shared" si="25"/>
        <v>0317</v>
      </c>
      <c r="C792" t="s">
        <v>1978</v>
      </c>
      <c r="D792" t="s">
        <v>3130</v>
      </c>
      <c r="E792">
        <v>38.049999999999997</v>
      </c>
      <c r="F792">
        <v>119.183333333333</v>
      </c>
      <c r="G792" t="s">
        <v>4490</v>
      </c>
      <c r="H792" t="s">
        <v>3377</v>
      </c>
      <c r="I792" t="s">
        <v>3377</v>
      </c>
      <c r="J792" t="s">
        <v>3377</v>
      </c>
      <c r="K792">
        <v>6.4213443813332466E-2</v>
      </c>
      <c r="L792">
        <v>9.2757166644749381E-2</v>
      </c>
      <c r="M792">
        <v>8.1350003731716046E-3</v>
      </c>
      <c r="N792">
        <v>1.3154855522318241E-2</v>
      </c>
      <c r="O792">
        <v>3.076835982662758E-3</v>
      </c>
      <c r="P792">
        <v>3.6084361941212959E-3</v>
      </c>
      <c r="Q792">
        <v>0.1121551175450573</v>
      </c>
      <c r="R792">
        <v>0.1519458892639953</v>
      </c>
      <c r="S792">
        <v>7.39864294312505E-2</v>
      </c>
      <c r="T792">
        <v>9.9921747045339876E-2</v>
      </c>
      <c r="U792">
        <v>7.3662786533328544E-3</v>
      </c>
      <c r="V792">
        <v>1.4538814349283931E-2</v>
      </c>
      <c r="W792">
        <v>0.16416193937381371</v>
      </c>
      <c r="X792">
        <v>0.15068301092752789</v>
      </c>
      <c r="Y792">
        <v>4.0295034880042858E-2</v>
      </c>
      <c r="Z792" t="s">
        <v>3166</v>
      </c>
      <c r="AA792">
        <f>MATCH(Z792,Reference!$B$1:$B$98,0)</f>
        <v>27</v>
      </c>
      <c r="AB792" t="str" cm="1">
        <f t="array" ref="AB792">INDEX(Reference!$C$1:$C$98,Data!AA792)</f>
        <v>10.1016/j.orggeochem.2021.104244</v>
      </c>
      <c r="AC792" t="str">
        <f t="shared" si="24"/>
        <v>0317.wwub2nf9k.27</v>
      </c>
    </row>
    <row r="793" spans="1:29" x14ac:dyDescent="0.45">
      <c r="A793">
        <v>792</v>
      </c>
      <c r="B793" t="str">
        <f t="shared" si="25"/>
        <v>0318</v>
      </c>
      <c r="C793" t="s">
        <v>1979</v>
      </c>
      <c r="D793" t="s">
        <v>3130</v>
      </c>
      <c r="E793">
        <v>38.15</v>
      </c>
      <c r="F793">
        <v>119.116666666667</v>
      </c>
      <c r="G793" t="s">
        <v>4491</v>
      </c>
      <c r="H793" t="s">
        <v>3377</v>
      </c>
      <c r="I793" t="s">
        <v>3377</v>
      </c>
      <c r="J793" t="s">
        <v>3377</v>
      </c>
      <c r="K793">
        <v>6.556614155134835E-2</v>
      </c>
      <c r="L793">
        <v>8.5151639968052917E-2</v>
      </c>
      <c r="M793">
        <v>8.0217516866205162E-3</v>
      </c>
      <c r="N793">
        <v>1.191061147746663E-2</v>
      </c>
      <c r="O793">
        <v>2.4279780855010189E-3</v>
      </c>
      <c r="P793">
        <v>4.0375465080149213E-3</v>
      </c>
      <c r="Q793">
        <v>0.10851512407539871</v>
      </c>
      <c r="R793">
        <v>0.14461168803356519</v>
      </c>
      <c r="S793">
        <v>7.1517601357748664E-2</v>
      </c>
      <c r="T793">
        <v>9.0103312356862031E-2</v>
      </c>
      <c r="U793">
        <v>6.9605684129691149E-3</v>
      </c>
      <c r="V793">
        <v>1.8257687522013361E-2</v>
      </c>
      <c r="W793">
        <v>0.1910899279156662</v>
      </c>
      <c r="X793">
        <v>0.14766785609955199</v>
      </c>
      <c r="Y793">
        <v>4.4160564949220438E-2</v>
      </c>
      <c r="Z793" t="s">
        <v>3166</v>
      </c>
      <c r="AA793">
        <f>MATCH(Z793,Reference!$B$1:$B$98,0)</f>
        <v>27</v>
      </c>
      <c r="AB793" t="str" cm="1">
        <f t="array" ref="AB793">INDEX(Reference!$C$1:$C$98,Data!AA793)</f>
        <v>10.1016/j.orggeochem.2021.104244</v>
      </c>
      <c r="AC793" t="str">
        <f t="shared" si="24"/>
        <v>0318.wwu9n8fpg.27</v>
      </c>
    </row>
    <row r="794" spans="1:29" x14ac:dyDescent="0.45">
      <c r="A794">
        <v>793</v>
      </c>
      <c r="B794" t="str">
        <f t="shared" si="25"/>
        <v>0319</v>
      </c>
      <c r="C794" t="s">
        <v>1980</v>
      </c>
      <c r="D794" t="s">
        <v>3130</v>
      </c>
      <c r="E794">
        <v>38.216666666666669</v>
      </c>
      <c r="F794">
        <v>119.0333333333333</v>
      </c>
      <c r="G794" t="s">
        <v>4492</v>
      </c>
      <c r="H794" t="s">
        <v>3377</v>
      </c>
      <c r="I794" t="s">
        <v>3377</v>
      </c>
      <c r="J794" t="s">
        <v>3377</v>
      </c>
      <c r="K794">
        <v>6.7691472125815486E-2</v>
      </c>
      <c r="L794">
        <v>7.5805732225130373E-2</v>
      </c>
      <c r="M794">
        <v>7.5812185211647197E-3</v>
      </c>
      <c r="N794">
        <v>1.349427453998182E-2</v>
      </c>
      <c r="O794">
        <v>2.550227699914114E-3</v>
      </c>
      <c r="P794">
        <v>4.1937361837961736E-3</v>
      </c>
      <c r="Q794">
        <v>0.106351411439462</v>
      </c>
      <c r="R794">
        <v>0.11673890106193489</v>
      </c>
      <c r="S794">
        <v>6.2415271075021941E-2</v>
      </c>
      <c r="T794">
        <v>8.9279220759164432E-2</v>
      </c>
      <c r="U794">
        <v>7.6656507964293803E-3</v>
      </c>
      <c r="V794">
        <v>2.4914689016029092E-2</v>
      </c>
      <c r="W794">
        <v>0.20252107424977139</v>
      </c>
      <c r="X794">
        <v>0.15664099825062361</v>
      </c>
      <c r="Y794">
        <v>6.2156122055760529E-2</v>
      </c>
      <c r="Z794" t="s">
        <v>3166</v>
      </c>
      <c r="AA794">
        <f>MATCH(Z794,Reference!$B$1:$B$98,0)</f>
        <v>27</v>
      </c>
      <c r="AB794" t="str" cm="1">
        <f t="array" ref="AB794">INDEX(Reference!$C$1:$C$98,Data!AA794)</f>
        <v>10.1016/j.orggeochem.2021.104244</v>
      </c>
      <c r="AC794" t="str">
        <f t="shared" si="24"/>
        <v>0319.wwu9ktjkj.27</v>
      </c>
    </row>
    <row r="795" spans="1:29" x14ac:dyDescent="0.45">
      <c r="A795">
        <v>794</v>
      </c>
      <c r="B795" t="str">
        <f t="shared" si="25"/>
        <v>031A</v>
      </c>
      <c r="C795" t="s">
        <v>1981</v>
      </c>
      <c r="D795" t="s">
        <v>3130</v>
      </c>
      <c r="E795">
        <v>38.466666666666669</v>
      </c>
      <c r="F795">
        <v>119.166666666667</v>
      </c>
      <c r="G795" t="s">
        <v>4493</v>
      </c>
      <c r="H795" t="s">
        <v>3377</v>
      </c>
      <c r="I795" t="s">
        <v>3377</v>
      </c>
      <c r="J795">
        <v>8.1</v>
      </c>
      <c r="K795">
        <v>9.5221818562920738E-2</v>
      </c>
      <c r="L795">
        <v>9.6279878248233655E-2</v>
      </c>
      <c r="M795">
        <v>9.7661048023917913E-3</v>
      </c>
      <c r="N795">
        <v>1.3343643519664231E-2</v>
      </c>
      <c r="O795">
        <v>1.682049125273492E-3</v>
      </c>
      <c r="P795">
        <v>5.2752754602209831E-3</v>
      </c>
      <c r="Q795">
        <v>7.6327263752555177E-2</v>
      </c>
      <c r="R795">
        <v>8.5403613404287787E-2</v>
      </c>
      <c r="S795">
        <v>7.2203504109022848E-2</v>
      </c>
      <c r="T795">
        <v>8.5575220839297639E-2</v>
      </c>
      <c r="U795">
        <v>7.5030931795982657E-3</v>
      </c>
      <c r="V795">
        <v>5.1656507005399789E-2</v>
      </c>
      <c r="W795">
        <v>0.19164645940968111</v>
      </c>
      <c r="X795">
        <v>0.13564690213147121</v>
      </c>
      <c r="Y795">
        <v>7.2468666449981289E-2</v>
      </c>
      <c r="Z795" t="s">
        <v>3166</v>
      </c>
      <c r="AA795">
        <f>MATCH(Z795,Reference!$B$1:$B$98,0)</f>
        <v>27</v>
      </c>
      <c r="AB795" t="str" cm="1">
        <f t="array" ref="AB795">INDEX(Reference!$C$1:$C$98,Data!AA795)</f>
        <v>10.1016/j.orggeochem.2021.104244</v>
      </c>
      <c r="AC795" t="str">
        <f t="shared" si="24"/>
        <v>031A.wwudzdws8.27</v>
      </c>
    </row>
    <row r="796" spans="1:29" x14ac:dyDescent="0.45">
      <c r="A796">
        <v>795</v>
      </c>
      <c r="B796" t="str">
        <f t="shared" si="25"/>
        <v>031B</v>
      </c>
      <c r="C796" t="s">
        <v>1982</v>
      </c>
      <c r="D796" t="s">
        <v>3130</v>
      </c>
      <c r="E796">
        <v>38.56666666666667</v>
      </c>
      <c r="F796">
        <v>119.3666666666667</v>
      </c>
      <c r="G796" t="s">
        <v>4494</v>
      </c>
      <c r="H796" t="s">
        <v>3377</v>
      </c>
      <c r="I796" t="s">
        <v>3377</v>
      </c>
      <c r="J796">
        <v>8.1</v>
      </c>
      <c r="K796">
        <v>8.9122118900947192E-2</v>
      </c>
      <c r="L796">
        <v>8.8394353280972629E-2</v>
      </c>
      <c r="M796">
        <v>8.2271257924487438E-3</v>
      </c>
      <c r="N796">
        <v>1.5894250828148632E-2</v>
      </c>
      <c r="O796">
        <v>3.2491154100421651E-3</v>
      </c>
      <c r="P796">
        <v>6.7992927209356247E-3</v>
      </c>
      <c r="Q796">
        <v>8.5209157301685365E-2</v>
      </c>
      <c r="R796">
        <v>8.3329251689549452E-2</v>
      </c>
      <c r="S796">
        <v>6.8949124952181098E-2</v>
      </c>
      <c r="T796">
        <v>0.10681854066864881</v>
      </c>
      <c r="U796">
        <v>8.608168698733952E-3</v>
      </c>
      <c r="V796">
        <v>5.7743044836423993E-2</v>
      </c>
      <c r="W796">
        <v>0.15557404385101609</v>
      </c>
      <c r="X796">
        <v>0.1479531578967265</v>
      </c>
      <c r="Y796">
        <v>7.412925317153958E-2</v>
      </c>
      <c r="Z796" t="s">
        <v>3166</v>
      </c>
      <c r="AA796">
        <f>MATCH(Z796,Reference!$B$1:$B$98,0)</f>
        <v>27</v>
      </c>
      <c r="AB796" t="str" cm="1">
        <f t="array" ref="AB796">INDEX(Reference!$C$1:$C$98,Data!AA796)</f>
        <v>10.1016/j.orggeochem.2021.104244</v>
      </c>
      <c r="AC796" t="str">
        <f t="shared" si="24"/>
        <v>031B.wwugkkb5h.27</v>
      </c>
    </row>
    <row r="797" spans="1:29" x14ac:dyDescent="0.45">
      <c r="A797">
        <v>796</v>
      </c>
      <c r="B797" t="str">
        <f t="shared" si="25"/>
        <v>031C</v>
      </c>
      <c r="C797" t="s">
        <v>1983</v>
      </c>
      <c r="D797" t="s">
        <v>3130</v>
      </c>
      <c r="E797">
        <v>38.85</v>
      </c>
      <c r="F797">
        <v>119.76666666666701</v>
      </c>
      <c r="G797" t="s">
        <v>4495</v>
      </c>
      <c r="H797" t="s">
        <v>3377</v>
      </c>
      <c r="I797" t="s">
        <v>3377</v>
      </c>
      <c r="J797">
        <v>8.1</v>
      </c>
      <c r="K797">
        <v>8.2680854030751691E-2</v>
      </c>
      <c r="L797">
        <v>9.0728075010355777E-2</v>
      </c>
      <c r="M797">
        <v>7.7400922746943754E-3</v>
      </c>
      <c r="N797">
        <v>1.145613569553313E-2</v>
      </c>
      <c r="O797">
        <v>2.162430619980909E-3</v>
      </c>
      <c r="P797">
        <v>5.0824248051213831E-3</v>
      </c>
      <c r="Q797">
        <v>9.732267607482295E-2</v>
      </c>
      <c r="R797">
        <v>8.2605147816136079E-2</v>
      </c>
      <c r="S797">
        <v>6.4257344209574324E-2</v>
      </c>
      <c r="T797">
        <v>9.4908497623041196E-2</v>
      </c>
      <c r="U797">
        <v>7.6440320229061729E-3</v>
      </c>
      <c r="V797">
        <v>4.2675695627374853E-2</v>
      </c>
      <c r="W797">
        <v>0.16668136006421971</v>
      </c>
      <c r="X797">
        <v>0.16904200952020651</v>
      </c>
      <c r="Y797">
        <v>7.5013224605280829E-2</v>
      </c>
      <c r="Z797" t="s">
        <v>3166</v>
      </c>
      <c r="AA797">
        <f>MATCH(Z797,Reference!$B$1:$B$98,0)</f>
        <v>27</v>
      </c>
      <c r="AB797" t="str" cm="1">
        <f t="array" ref="AB797">INDEX(Reference!$C$1:$C$98,Data!AA797)</f>
        <v>10.1016/j.orggeochem.2021.104244</v>
      </c>
      <c r="AC797" t="str">
        <f t="shared" si="24"/>
        <v>031C.wwvjj27mt.27</v>
      </c>
    </row>
    <row r="798" spans="1:29" x14ac:dyDescent="0.45">
      <c r="A798">
        <v>797</v>
      </c>
      <c r="B798" t="str">
        <f t="shared" si="25"/>
        <v>031D</v>
      </c>
      <c r="C798" t="s">
        <v>1984</v>
      </c>
      <c r="D798" t="s">
        <v>3130</v>
      </c>
      <c r="E798">
        <v>39.033333333333331</v>
      </c>
      <c r="F798">
        <v>119.93333333333329</v>
      </c>
      <c r="G798" t="s">
        <v>4496</v>
      </c>
      <c r="H798" t="s">
        <v>3377</v>
      </c>
      <c r="I798" t="s">
        <v>3377</v>
      </c>
      <c r="J798" t="s">
        <v>3377</v>
      </c>
      <c r="K798">
        <v>7.7851559731712316E-2</v>
      </c>
      <c r="L798">
        <v>7.5883273158429299E-2</v>
      </c>
      <c r="M798">
        <v>6.2420337629585836E-3</v>
      </c>
      <c r="N798">
        <v>9.2629716907244256E-3</v>
      </c>
      <c r="O798">
        <v>1.308043259725414E-3</v>
      </c>
      <c r="P798">
        <v>3.2142437190323639E-3</v>
      </c>
      <c r="Q798">
        <v>9.7146620417757498E-2</v>
      </c>
      <c r="R798">
        <v>8.8611963935885205E-2</v>
      </c>
      <c r="S798">
        <v>6.1305464286509757E-2</v>
      </c>
      <c r="T798">
        <v>0.1041991114985774</v>
      </c>
      <c r="U798">
        <v>6.1337571480013847E-3</v>
      </c>
      <c r="V798">
        <v>4.0456140508785633E-2</v>
      </c>
      <c r="W798">
        <v>0.17078089455150511</v>
      </c>
      <c r="X798">
        <v>0.1824242828532017</v>
      </c>
      <c r="Y798">
        <v>7.5179639477193999E-2</v>
      </c>
      <c r="Z798" t="s">
        <v>3166</v>
      </c>
      <c r="AA798">
        <f>MATCH(Z798,Reference!$B$1:$B$98,0)</f>
        <v>27</v>
      </c>
      <c r="AB798" t="str" cm="1">
        <f t="array" ref="AB798">INDEX(Reference!$C$1:$C$98,Data!AA798)</f>
        <v>10.1016/j.orggeochem.2021.104244</v>
      </c>
      <c r="AC798" t="str">
        <f t="shared" si="24"/>
        <v>031D.wwvq11uc9.27</v>
      </c>
    </row>
    <row r="799" spans="1:29" x14ac:dyDescent="0.45">
      <c r="A799">
        <v>798</v>
      </c>
      <c r="B799" t="str">
        <f t="shared" si="25"/>
        <v>031E</v>
      </c>
      <c r="C799" t="s">
        <v>1985</v>
      </c>
      <c r="D799" t="s">
        <v>3130</v>
      </c>
      <c r="E799">
        <v>39.316666666666698</v>
      </c>
      <c r="F799">
        <v>120.23333333333331</v>
      </c>
      <c r="G799" t="s">
        <v>4497</v>
      </c>
      <c r="H799" t="s">
        <v>3377</v>
      </c>
      <c r="I799" t="s">
        <v>3377</v>
      </c>
      <c r="J799">
        <v>8.1</v>
      </c>
      <c r="K799">
        <v>7.225647624079759E-2</v>
      </c>
      <c r="L799">
        <v>7.9225147400704091E-2</v>
      </c>
      <c r="M799">
        <v>6.2386296370245276E-3</v>
      </c>
      <c r="N799">
        <v>1.3000224126914589E-2</v>
      </c>
      <c r="O799">
        <v>1.687195856617308E-3</v>
      </c>
      <c r="P799">
        <v>5.0963125026895241E-3</v>
      </c>
      <c r="Q799">
        <v>7.4138166080367052E-2</v>
      </c>
      <c r="R799">
        <v>8.6585889167579227E-2</v>
      </c>
      <c r="S799">
        <v>6.3721916060686459E-2</v>
      </c>
      <c r="T799">
        <v>0.12058704485455141</v>
      </c>
      <c r="U799">
        <v>7.4818949842751824E-3</v>
      </c>
      <c r="V799">
        <v>5.6716897586996093E-2</v>
      </c>
      <c r="W799">
        <v>0.1558243070668866</v>
      </c>
      <c r="X799">
        <v>0.1738891269405396</v>
      </c>
      <c r="Y799">
        <v>8.3550771493370729E-2</v>
      </c>
      <c r="Z799" t="s">
        <v>3166</v>
      </c>
      <c r="AA799">
        <f>MATCH(Z799,Reference!$B$1:$B$98,0)</f>
        <v>27</v>
      </c>
      <c r="AB799" t="str" cm="1">
        <f t="array" ref="AB799">INDEX(Reference!$C$1:$C$98,Data!AA799)</f>
        <v>10.1016/j.orggeochem.2021.104244</v>
      </c>
      <c r="AC799" t="str">
        <f t="shared" si="24"/>
        <v>031E.wwvrxvrhp.27</v>
      </c>
    </row>
    <row r="800" spans="1:29" x14ac:dyDescent="0.45">
      <c r="A800">
        <v>799</v>
      </c>
      <c r="B800" t="str">
        <f t="shared" si="25"/>
        <v>031F</v>
      </c>
      <c r="C800" t="s">
        <v>1986</v>
      </c>
      <c r="D800" t="s">
        <v>3130</v>
      </c>
      <c r="E800">
        <v>39.450000000000003</v>
      </c>
      <c r="F800">
        <v>120.45</v>
      </c>
      <c r="G800" t="s">
        <v>4498</v>
      </c>
      <c r="H800" t="s">
        <v>3377</v>
      </c>
      <c r="I800" t="s">
        <v>3377</v>
      </c>
      <c r="J800">
        <v>8.1</v>
      </c>
      <c r="K800">
        <v>8.3166174651487429E-2</v>
      </c>
      <c r="L800">
        <v>7.7785510757456738E-2</v>
      </c>
      <c r="M800">
        <v>7.5070076315172348E-3</v>
      </c>
      <c r="N800">
        <v>1.3714134407193089E-2</v>
      </c>
      <c r="O800">
        <v>1.831335452635235E-3</v>
      </c>
      <c r="P800">
        <v>5.1724390480054408E-3</v>
      </c>
      <c r="Q800">
        <v>8.0659980250039662E-2</v>
      </c>
      <c r="R800">
        <v>7.8216986870545874E-2</v>
      </c>
      <c r="S800">
        <v>6.4314140661191149E-2</v>
      </c>
      <c r="T800">
        <v>0.1150152991260204</v>
      </c>
      <c r="U800">
        <v>9.0565171796867742E-3</v>
      </c>
      <c r="V800">
        <v>5.3356531096381603E-2</v>
      </c>
      <c r="W800">
        <v>0.15656203347668329</v>
      </c>
      <c r="X800">
        <v>0.1657732216580444</v>
      </c>
      <c r="Y800">
        <v>8.7868687733111614E-2</v>
      </c>
      <c r="Z800" t="s">
        <v>3166</v>
      </c>
      <c r="AA800">
        <f>MATCH(Z800,Reference!$B$1:$B$98,0)</f>
        <v>27</v>
      </c>
      <c r="AB800" t="str" cm="1">
        <f t="array" ref="AB800">INDEX(Reference!$C$1:$C$98,Data!AA800)</f>
        <v>10.1016/j.orggeochem.2021.104244</v>
      </c>
      <c r="AC800" t="str">
        <f t="shared" si="24"/>
        <v>031F.wxj8kvthb.27</v>
      </c>
    </row>
    <row r="801" spans="1:29" x14ac:dyDescent="0.45">
      <c r="A801">
        <v>800</v>
      </c>
      <c r="B801" t="str">
        <f t="shared" si="25"/>
        <v>0320</v>
      </c>
      <c r="C801" t="s">
        <v>1987</v>
      </c>
      <c r="D801" t="s">
        <v>3130</v>
      </c>
      <c r="E801">
        <v>39.616666666666667</v>
      </c>
      <c r="F801">
        <v>120.6</v>
      </c>
      <c r="G801" t="s">
        <v>4499</v>
      </c>
      <c r="H801" t="s">
        <v>3377</v>
      </c>
      <c r="I801" t="s">
        <v>3377</v>
      </c>
      <c r="J801">
        <v>8.1</v>
      </c>
      <c r="K801">
        <v>7.2768020447070619E-2</v>
      </c>
      <c r="L801">
        <v>8.0483788466091985E-2</v>
      </c>
      <c r="M801">
        <v>6.7909074738369364E-3</v>
      </c>
      <c r="N801">
        <v>1.35364060165023E-2</v>
      </c>
      <c r="O801">
        <v>2.2225574603369851E-3</v>
      </c>
      <c r="P801">
        <v>6.6476556446333594E-3</v>
      </c>
      <c r="Q801">
        <v>7.4185785874101712E-2</v>
      </c>
      <c r="R801">
        <v>8.3695882765622953E-2</v>
      </c>
      <c r="S801">
        <v>6.8642301939889294E-2</v>
      </c>
      <c r="T801">
        <v>0.1120588981490066</v>
      </c>
      <c r="U801">
        <v>9.0405862162744061E-3</v>
      </c>
      <c r="V801">
        <v>5.9621720857669917E-2</v>
      </c>
      <c r="W801">
        <v>0.14845227340900691</v>
      </c>
      <c r="X801">
        <v>0.17668694936012691</v>
      </c>
      <c r="Y801">
        <v>8.5166265919829162E-2</v>
      </c>
      <c r="Z801" t="s">
        <v>3166</v>
      </c>
      <c r="AA801">
        <f>MATCH(Z801,Reference!$B$1:$B$98,0)</f>
        <v>27</v>
      </c>
      <c r="AB801" t="str" cm="1">
        <f t="array" ref="AB801">INDEX(Reference!$C$1:$C$98,Data!AA801)</f>
        <v>10.1016/j.orggeochem.2021.104244</v>
      </c>
      <c r="AC801" t="str">
        <f t="shared" si="24"/>
        <v>0320.wxjc27fpz.27</v>
      </c>
    </row>
    <row r="802" spans="1:29" x14ac:dyDescent="0.45">
      <c r="A802">
        <v>801</v>
      </c>
      <c r="B802" t="str">
        <f t="shared" si="25"/>
        <v>0321</v>
      </c>
      <c r="C802" t="s">
        <v>1988</v>
      </c>
      <c r="D802" t="s">
        <v>3130</v>
      </c>
      <c r="E802">
        <v>39.283333333333331</v>
      </c>
      <c r="F802">
        <v>120.883333333333</v>
      </c>
      <c r="G802" t="s">
        <v>4500</v>
      </c>
      <c r="H802" t="s">
        <v>3377</v>
      </c>
      <c r="I802" t="s">
        <v>3377</v>
      </c>
      <c r="J802" t="s">
        <v>3377</v>
      </c>
      <c r="K802">
        <v>8.3410472046241052E-2</v>
      </c>
      <c r="L802">
        <v>6.6829301036315986E-2</v>
      </c>
      <c r="M802">
        <v>5.3275076317941868E-3</v>
      </c>
      <c r="N802">
        <v>9.4250244092436899E-3</v>
      </c>
      <c r="O802">
        <v>1.309051704367204E-3</v>
      </c>
      <c r="P802">
        <v>3.5234263829392199E-3</v>
      </c>
      <c r="Q802">
        <v>0.1069448320200265</v>
      </c>
      <c r="R802">
        <v>8.8707013621165329E-2</v>
      </c>
      <c r="S802">
        <v>5.5944522653076513E-2</v>
      </c>
      <c r="T802">
        <v>8.1859245882822354E-2</v>
      </c>
      <c r="U802">
        <v>5.3174081989994758E-3</v>
      </c>
      <c r="V802">
        <v>2.9051021066030209E-2</v>
      </c>
      <c r="W802">
        <v>0.2220652817127432</v>
      </c>
      <c r="X802">
        <v>0.17843601980937501</v>
      </c>
      <c r="Y802">
        <v>6.1849871824860223E-2</v>
      </c>
      <c r="Z802" t="s">
        <v>3166</v>
      </c>
      <c r="AA802">
        <f>MATCH(Z802,Reference!$B$1:$B$98,0)</f>
        <v>27</v>
      </c>
      <c r="AB802" t="str" cm="1">
        <f t="array" ref="AB802">INDEX(Reference!$C$1:$C$98,Data!AA802)</f>
        <v>10.1016/j.orggeochem.2021.104244</v>
      </c>
      <c r="AC802" t="str">
        <f t="shared" si="24"/>
        <v>0321.wwvzqz2d1.27</v>
      </c>
    </row>
    <row r="803" spans="1:29" x14ac:dyDescent="0.45">
      <c r="A803">
        <v>802</v>
      </c>
      <c r="B803" t="str">
        <f t="shared" si="25"/>
        <v>0322</v>
      </c>
      <c r="C803" t="s">
        <v>1989</v>
      </c>
      <c r="D803" t="s">
        <v>3130</v>
      </c>
      <c r="E803">
        <v>39</v>
      </c>
      <c r="F803">
        <v>120.8</v>
      </c>
      <c r="G803" t="s">
        <v>4501</v>
      </c>
      <c r="H803" t="s">
        <v>3377</v>
      </c>
      <c r="I803" t="s">
        <v>3377</v>
      </c>
      <c r="J803" t="s">
        <v>3377</v>
      </c>
      <c r="K803">
        <v>7.9773594020611654E-2</v>
      </c>
      <c r="L803">
        <v>7.4481280397814167E-2</v>
      </c>
      <c r="M803">
        <v>6.4347927957955128E-3</v>
      </c>
      <c r="N803">
        <v>1.1860957326057089E-2</v>
      </c>
      <c r="O803">
        <v>1.8590279137295641E-3</v>
      </c>
      <c r="P803">
        <v>4.4740682146538193E-3</v>
      </c>
      <c r="Q803">
        <v>9.4328725073426961E-2</v>
      </c>
      <c r="R803">
        <v>9.0522114382600202E-2</v>
      </c>
      <c r="S803">
        <v>6.3392818610934973E-2</v>
      </c>
      <c r="T803">
        <v>9.1380790100802231E-2</v>
      </c>
      <c r="U803">
        <v>8.9432856565289601E-3</v>
      </c>
      <c r="V803">
        <v>3.2341430342830997E-2</v>
      </c>
      <c r="W803">
        <v>0.18932854159435961</v>
      </c>
      <c r="X803">
        <v>0.1831588639779736</v>
      </c>
      <c r="Y803">
        <v>6.7719709591880589E-2</v>
      </c>
      <c r="Z803" t="s">
        <v>3166</v>
      </c>
      <c r="AA803">
        <f>MATCH(Z803,Reference!$B$1:$B$98,0)</f>
        <v>27</v>
      </c>
      <c r="AB803" t="str" cm="1">
        <f t="array" ref="AB803">INDEX(Reference!$C$1:$C$98,Data!AA803)</f>
        <v>10.1016/j.orggeochem.2021.104244</v>
      </c>
      <c r="AC803" t="str">
        <f t="shared" si="24"/>
        <v>0322.wwvvugezk.27</v>
      </c>
    </row>
    <row r="804" spans="1:29" x14ac:dyDescent="0.45">
      <c r="A804">
        <v>803</v>
      </c>
      <c r="B804" t="str">
        <f t="shared" si="25"/>
        <v>0323</v>
      </c>
      <c r="C804" t="s">
        <v>1990</v>
      </c>
      <c r="D804" t="s">
        <v>3130</v>
      </c>
      <c r="E804">
        <v>39.116666666666703</v>
      </c>
      <c r="F804">
        <v>120.35</v>
      </c>
      <c r="G804" t="s">
        <v>4502</v>
      </c>
      <c r="H804" t="s">
        <v>3377</v>
      </c>
      <c r="I804" t="s">
        <v>3377</v>
      </c>
      <c r="J804" t="s">
        <v>3377</v>
      </c>
      <c r="K804">
        <v>7.0756059868146051E-2</v>
      </c>
      <c r="L804">
        <v>7.935386449782629E-2</v>
      </c>
      <c r="M804">
        <v>7.6691589803206438E-3</v>
      </c>
      <c r="N804">
        <v>1.3549037103810269E-2</v>
      </c>
      <c r="O804">
        <v>2.8720083676555199E-3</v>
      </c>
      <c r="P804">
        <v>5.7120431844812046E-3</v>
      </c>
      <c r="Q804">
        <v>8.1446651806132711E-2</v>
      </c>
      <c r="R804">
        <v>8.2013452071375406E-2</v>
      </c>
      <c r="S804">
        <v>5.5561382123836697E-2</v>
      </c>
      <c r="T804">
        <v>0.10948807563822011</v>
      </c>
      <c r="U804">
        <v>6.9069659747889398E-3</v>
      </c>
      <c r="V804">
        <v>4.6797431689478537E-2</v>
      </c>
      <c r="W804">
        <v>0.165693649848347</v>
      </c>
      <c r="X804">
        <v>0.19066207807452301</v>
      </c>
      <c r="Y804">
        <v>8.1518140771057623E-2</v>
      </c>
      <c r="Z804" t="s">
        <v>3166</v>
      </c>
      <c r="AA804">
        <f>MATCH(Z804,Reference!$B$1:$B$98,0)</f>
        <v>27</v>
      </c>
      <c r="AB804" t="str" cm="1">
        <f t="array" ref="AB804">INDEX(Reference!$C$1:$C$98,Data!AA804)</f>
        <v>10.1016/j.orggeochem.2021.104244</v>
      </c>
      <c r="AC804" t="str">
        <f t="shared" si="24"/>
        <v>0323.wwvwd8upn.27</v>
      </c>
    </row>
    <row r="805" spans="1:29" x14ac:dyDescent="0.45">
      <c r="A805">
        <v>804</v>
      </c>
      <c r="B805" t="str">
        <f t="shared" si="25"/>
        <v>0324</v>
      </c>
      <c r="C805" t="s">
        <v>1991</v>
      </c>
      <c r="D805" t="s">
        <v>3130</v>
      </c>
      <c r="E805">
        <v>39.1666666666667</v>
      </c>
      <c r="F805">
        <v>120.066666666667</v>
      </c>
      <c r="G805" t="s">
        <v>4503</v>
      </c>
      <c r="H805" t="s">
        <v>3377</v>
      </c>
      <c r="I805" t="s">
        <v>3377</v>
      </c>
      <c r="J805">
        <v>8.1</v>
      </c>
      <c r="K805">
        <v>8.7643604097982081E-2</v>
      </c>
      <c r="L805">
        <v>7.8247749342036599E-2</v>
      </c>
      <c r="M805">
        <v>7.784464045589203E-3</v>
      </c>
      <c r="N805">
        <v>1.6455764620255178E-2</v>
      </c>
      <c r="O805">
        <v>5.0382967312021564E-3</v>
      </c>
      <c r="P805">
        <v>6.5146828578003576E-3</v>
      </c>
      <c r="Q805">
        <v>8.3635084291613371E-2</v>
      </c>
      <c r="R805">
        <v>8.3576141970023346E-2</v>
      </c>
      <c r="S805">
        <v>6.5583476682415973E-2</v>
      </c>
      <c r="T805">
        <v>0.1109833593398625</v>
      </c>
      <c r="U805">
        <v>7.1878903324195907E-3</v>
      </c>
      <c r="V805">
        <v>5.025873020394845E-2</v>
      </c>
      <c r="W805">
        <v>0.15586401025958049</v>
      </c>
      <c r="X805">
        <v>0.17151064039459299</v>
      </c>
      <c r="Y805">
        <v>6.9716104830677542E-2</v>
      </c>
      <c r="Z805" t="s">
        <v>3166</v>
      </c>
      <c r="AA805">
        <f>MATCH(Z805,Reference!$B$1:$B$98,0)</f>
        <v>27</v>
      </c>
      <c r="AB805" t="str" cm="1">
        <f t="array" ref="AB805">INDEX(Reference!$C$1:$C$98,Data!AA805)</f>
        <v>10.1016/j.orggeochem.2021.104244</v>
      </c>
      <c r="AC805" t="str">
        <f t="shared" si="24"/>
        <v>0324.wwvqu4jfk.27</v>
      </c>
    </row>
    <row r="806" spans="1:29" x14ac:dyDescent="0.45">
      <c r="A806">
        <v>805</v>
      </c>
      <c r="B806" t="str">
        <f t="shared" si="25"/>
        <v>0325</v>
      </c>
      <c r="C806" t="s">
        <v>1992</v>
      </c>
      <c r="D806" t="s">
        <v>3130</v>
      </c>
      <c r="E806">
        <v>39.299999999999997</v>
      </c>
      <c r="F806">
        <v>119.7</v>
      </c>
      <c r="G806" t="s">
        <v>4504</v>
      </c>
      <c r="H806" t="s">
        <v>3377</v>
      </c>
      <c r="I806" t="s">
        <v>3377</v>
      </c>
      <c r="J806">
        <v>8.1</v>
      </c>
      <c r="K806">
        <v>8.4969791548355683E-2</v>
      </c>
      <c r="L806">
        <v>6.9445297153644517E-2</v>
      </c>
      <c r="M806">
        <v>7.9589767866936195E-3</v>
      </c>
      <c r="N806">
        <v>1.567877742388198E-2</v>
      </c>
      <c r="O806">
        <v>1.5643131920950589E-3</v>
      </c>
      <c r="P806">
        <v>6.5641967800751759E-3</v>
      </c>
      <c r="Q806">
        <v>7.0323868441101098E-2</v>
      </c>
      <c r="R806">
        <v>8.0550277842094273E-2</v>
      </c>
      <c r="S806">
        <v>7.7817261075200747E-2</v>
      </c>
      <c r="T806">
        <v>0.1172348938293797</v>
      </c>
      <c r="U806">
        <v>1.066866022026354E-2</v>
      </c>
      <c r="V806">
        <v>6.7057168618669213E-2</v>
      </c>
      <c r="W806">
        <v>0.15090493148184109</v>
      </c>
      <c r="X806">
        <v>0.16351253082481149</v>
      </c>
      <c r="Y806">
        <v>7.5749054781892811E-2</v>
      </c>
      <c r="Z806" t="s">
        <v>3166</v>
      </c>
      <c r="AA806">
        <f>MATCH(Z806,Reference!$B$1:$B$98,0)</f>
        <v>27</v>
      </c>
      <c r="AB806" t="str" cm="1">
        <f t="array" ref="AB806">INDEX(Reference!$C$1:$C$98,Data!AA806)</f>
        <v>10.1016/j.orggeochem.2021.104244</v>
      </c>
      <c r="AC806" t="str">
        <f t="shared" si="24"/>
        <v>0325.wwvpef6gh.27</v>
      </c>
    </row>
    <row r="807" spans="1:29" x14ac:dyDescent="0.45">
      <c r="A807">
        <v>806</v>
      </c>
      <c r="B807" t="str">
        <f t="shared" si="25"/>
        <v>0326</v>
      </c>
      <c r="C807" t="s">
        <v>1993</v>
      </c>
      <c r="D807" t="s">
        <v>3130</v>
      </c>
      <c r="E807">
        <v>38.983333333333299</v>
      </c>
      <c r="F807">
        <v>118.95</v>
      </c>
      <c r="G807" t="s">
        <v>4505</v>
      </c>
      <c r="H807" t="s">
        <v>3377</v>
      </c>
      <c r="I807" t="s">
        <v>3377</v>
      </c>
      <c r="J807" t="s">
        <v>3377</v>
      </c>
      <c r="K807">
        <v>6.639778417962941E-2</v>
      </c>
      <c r="L807">
        <v>7.2953037350245067E-2</v>
      </c>
      <c r="M807">
        <v>7.1122766901142642E-3</v>
      </c>
      <c r="N807">
        <v>1.283520846921387E-2</v>
      </c>
      <c r="O807">
        <v>1.777264639766544E-3</v>
      </c>
      <c r="P807">
        <v>4.922063544995023E-3</v>
      </c>
      <c r="Q807">
        <v>8.0027089398867504E-2</v>
      </c>
      <c r="R807">
        <v>7.9390169326259336E-2</v>
      </c>
      <c r="S807">
        <v>6.5334275037233963E-2</v>
      </c>
      <c r="T807">
        <v>0.11156378158281829</v>
      </c>
      <c r="U807">
        <v>8.6047689813283004E-3</v>
      </c>
      <c r="V807">
        <v>5.11302805242628E-2</v>
      </c>
      <c r="W807">
        <v>0.1739358060287941</v>
      </c>
      <c r="X807">
        <v>0.1863261477677822</v>
      </c>
      <c r="Y807">
        <v>7.7690046478689351E-2</v>
      </c>
      <c r="Z807" t="s">
        <v>3166</v>
      </c>
      <c r="AA807">
        <f>MATCH(Z807,Reference!$B$1:$B$98,0)</f>
        <v>27</v>
      </c>
      <c r="AB807" t="str" cm="1">
        <f t="array" ref="AB807">INDEX(Reference!$C$1:$C$98,Data!AA807)</f>
        <v>10.1016/j.orggeochem.2021.104244</v>
      </c>
      <c r="AC807" t="str">
        <f t="shared" si="24"/>
        <v>0326.wwutfb8wr.27</v>
      </c>
    </row>
    <row r="808" spans="1:29" x14ac:dyDescent="0.45">
      <c r="A808">
        <v>807</v>
      </c>
      <c r="B808" t="str">
        <f t="shared" si="25"/>
        <v>0327</v>
      </c>
      <c r="C808" t="s">
        <v>1994</v>
      </c>
      <c r="D808" t="s">
        <v>3130</v>
      </c>
      <c r="E808">
        <v>38.816666666666698</v>
      </c>
      <c r="F808">
        <v>118.9666666666667</v>
      </c>
      <c r="G808" t="s">
        <v>4506</v>
      </c>
      <c r="H808" t="s">
        <v>3377</v>
      </c>
      <c r="I808" t="s">
        <v>3377</v>
      </c>
      <c r="J808">
        <v>8.1</v>
      </c>
      <c r="K808">
        <v>8.3072102849967813E-2</v>
      </c>
      <c r="L808">
        <v>9.0077406734361751E-2</v>
      </c>
      <c r="M808">
        <v>9.7060513804219962E-3</v>
      </c>
      <c r="N808">
        <v>1.5252727524874689E-2</v>
      </c>
      <c r="O808">
        <v>3.4641832908903938E-3</v>
      </c>
      <c r="P808">
        <v>6.2097206126279971E-3</v>
      </c>
      <c r="Q808">
        <v>8.4408395687774557E-2</v>
      </c>
      <c r="R808">
        <v>8.7921896882652562E-2</v>
      </c>
      <c r="S808">
        <v>6.8862758763019047E-2</v>
      </c>
      <c r="T808">
        <v>0.11538334130294441</v>
      </c>
      <c r="U808">
        <v>9.7325794002671821E-3</v>
      </c>
      <c r="V808">
        <v>5.9213465614377653E-2</v>
      </c>
      <c r="W808">
        <v>0.1593104917203419</v>
      </c>
      <c r="X808">
        <v>0.14756255233190871</v>
      </c>
      <c r="Y808">
        <v>5.9822325903569423E-2</v>
      </c>
      <c r="Z808" t="s">
        <v>3166</v>
      </c>
      <c r="AA808">
        <f>MATCH(Z808,Reference!$B$1:$B$98,0)</f>
        <v>27</v>
      </c>
      <c r="AB808" t="str" cm="1">
        <f t="array" ref="AB808">INDEX(Reference!$C$1:$C$98,Data!AA808)</f>
        <v>10.1016/j.orggeochem.2021.104244</v>
      </c>
      <c r="AC808" t="str">
        <f t="shared" si="24"/>
        <v>0327.wwusg4kgk.27</v>
      </c>
    </row>
    <row r="809" spans="1:29" x14ac:dyDescent="0.45">
      <c r="A809">
        <v>808</v>
      </c>
      <c r="B809" t="str">
        <f t="shared" si="25"/>
        <v>0328</v>
      </c>
      <c r="C809" t="s">
        <v>1995</v>
      </c>
      <c r="D809" t="s">
        <v>3130</v>
      </c>
      <c r="E809">
        <v>38.6666666666667</v>
      </c>
      <c r="F809">
        <v>118.9666666666667</v>
      </c>
      <c r="G809" t="s">
        <v>4507</v>
      </c>
      <c r="H809" t="s">
        <v>3377</v>
      </c>
      <c r="I809" t="s">
        <v>3377</v>
      </c>
      <c r="J809" t="s">
        <v>3377</v>
      </c>
      <c r="K809">
        <v>7.9562344358563672E-2</v>
      </c>
      <c r="L809">
        <v>0.102968046197722</v>
      </c>
      <c r="M809">
        <v>8.0568205847766899E-3</v>
      </c>
      <c r="N809">
        <v>1.396065581051634E-2</v>
      </c>
      <c r="O809">
        <v>1.7438431785526661E-3</v>
      </c>
      <c r="P809">
        <v>6.2462010154341321E-3</v>
      </c>
      <c r="Q809">
        <v>8.0538310862023926E-2</v>
      </c>
      <c r="R809">
        <v>9.7909687348660193E-2</v>
      </c>
      <c r="S809">
        <v>5.9461253142127399E-2</v>
      </c>
      <c r="T809">
        <v>8.3626870582810556E-2</v>
      </c>
      <c r="U809">
        <v>8.3687678645067709E-3</v>
      </c>
      <c r="V809">
        <v>4.6735724327587068E-2</v>
      </c>
      <c r="W809">
        <v>0.20404970203009301</v>
      </c>
      <c r="X809">
        <v>0.13953409915233719</v>
      </c>
      <c r="Y809">
        <v>6.7237673544288182E-2</v>
      </c>
      <c r="Z809" t="s">
        <v>3166</v>
      </c>
      <c r="AA809">
        <f>MATCH(Z809,Reference!$B$1:$B$98,0)</f>
        <v>27</v>
      </c>
      <c r="AB809" t="str" cm="1">
        <f t="array" ref="AB809">INDEX(Reference!$C$1:$C$98,Data!AA809)</f>
        <v>10.1016/j.orggeochem.2021.104244</v>
      </c>
      <c r="AC809" t="str">
        <f t="shared" si="24"/>
        <v>0328.wwuegphcs.27</v>
      </c>
    </row>
    <row r="810" spans="1:29" x14ac:dyDescent="0.45">
      <c r="A810">
        <v>809</v>
      </c>
      <c r="B810" t="str">
        <f t="shared" si="25"/>
        <v>0329</v>
      </c>
      <c r="C810" t="s">
        <v>1996</v>
      </c>
      <c r="D810" t="s">
        <v>3130</v>
      </c>
      <c r="E810">
        <v>38.31666666666667</v>
      </c>
      <c r="F810">
        <v>119</v>
      </c>
      <c r="G810" t="s">
        <v>4508</v>
      </c>
      <c r="H810" t="s">
        <v>3377</v>
      </c>
      <c r="I810" t="s">
        <v>3377</v>
      </c>
      <c r="J810" t="s">
        <v>3377</v>
      </c>
      <c r="K810">
        <v>7.6861052882279179E-2</v>
      </c>
      <c r="L810">
        <v>7.4730185389906431E-2</v>
      </c>
      <c r="M810">
        <v>1.071153629430324E-2</v>
      </c>
      <c r="N810">
        <v>1.091749214935828E-2</v>
      </c>
      <c r="O810">
        <v>2.425549292522236E-3</v>
      </c>
      <c r="P810">
        <v>4.9468587211465428E-3</v>
      </c>
      <c r="Q810">
        <v>0.10523063684716449</v>
      </c>
      <c r="R810">
        <v>0.1102293616431602</v>
      </c>
      <c r="S810">
        <v>6.4682483529010945E-2</v>
      </c>
      <c r="T810">
        <v>8.3315399345362071E-2</v>
      </c>
      <c r="U810">
        <v>7.0182584554619254E-3</v>
      </c>
      <c r="V810">
        <v>3.2283092591266951E-2</v>
      </c>
      <c r="W810">
        <v>0.20154667745975641</v>
      </c>
      <c r="X810">
        <v>0.15763926762198091</v>
      </c>
      <c r="Y810">
        <v>5.7462147777320373E-2</v>
      </c>
      <c r="Z810" t="s">
        <v>3166</v>
      </c>
      <c r="AA810">
        <f>MATCH(Z810,Reference!$B$1:$B$98,0)</f>
        <v>27</v>
      </c>
      <c r="AB810" t="str" cm="1">
        <f t="array" ref="AB810">INDEX(Reference!$C$1:$C$98,Data!AA810)</f>
        <v>10.1016/j.orggeochem.2021.104244</v>
      </c>
      <c r="AC810" t="str">
        <f t="shared" si="24"/>
        <v>0329.wwu9gzm4u.27</v>
      </c>
    </row>
    <row r="811" spans="1:29" x14ac:dyDescent="0.45">
      <c r="A811">
        <v>810</v>
      </c>
      <c r="B811" t="str">
        <f t="shared" si="25"/>
        <v>032A</v>
      </c>
      <c r="C811" t="s">
        <v>1997</v>
      </c>
      <c r="D811" t="s">
        <v>3130</v>
      </c>
      <c r="E811">
        <v>38.31666666666667</v>
      </c>
      <c r="F811">
        <v>119.2</v>
      </c>
      <c r="G811" t="s">
        <v>4509</v>
      </c>
      <c r="H811" t="s">
        <v>3377</v>
      </c>
      <c r="I811" t="s">
        <v>3377</v>
      </c>
      <c r="J811" t="s">
        <v>3377</v>
      </c>
      <c r="K811">
        <v>8.604319405435927E-2</v>
      </c>
      <c r="L811">
        <v>9.1801739465939489E-2</v>
      </c>
      <c r="M811">
        <v>8.5600287592285107E-3</v>
      </c>
      <c r="N811">
        <v>1.2326403733522159E-2</v>
      </c>
      <c r="O811">
        <v>2.6946532365218E-3</v>
      </c>
      <c r="P811">
        <v>6.6479929039172268E-3</v>
      </c>
      <c r="Q811">
        <v>9.3311765072497346E-2</v>
      </c>
      <c r="R811">
        <v>8.5646501435921271E-2</v>
      </c>
      <c r="S811">
        <v>7.1924168089479198E-2</v>
      </c>
      <c r="T811">
        <v>9.710683914385819E-2</v>
      </c>
      <c r="U811">
        <v>9.1795745844987387E-3</v>
      </c>
      <c r="V811">
        <v>4.0721447370824643E-2</v>
      </c>
      <c r="W811">
        <v>0.1878362435183073</v>
      </c>
      <c r="X811">
        <v>0.14257479015607441</v>
      </c>
      <c r="Y811">
        <v>6.3624658475050652E-2</v>
      </c>
      <c r="Z811" t="s">
        <v>3166</v>
      </c>
      <c r="AA811">
        <f>MATCH(Z811,Reference!$B$1:$B$98,0)</f>
        <v>27</v>
      </c>
      <c r="AB811" t="str" cm="1">
        <f t="array" ref="AB811">INDEX(Reference!$C$1:$C$98,Data!AA811)</f>
        <v>10.1016/j.orggeochem.2021.104244</v>
      </c>
      <c r="AC811" t="str">
        <f t="shared" si="24"/>
        <v>032A.wwucbrqfc.27</v>
      </c>
    </row>
    <row r="812" spans="1:29" x14ac:dyDescent="0.45">
      <c r="A812">
        <v>811</v>
      </c>
      <c r="B812" t="str">
        <f t="shared" si="25"/>
        <v>032B</v>
      </c>
      <c r="C812" t="s">
        <v>1998</v>
      </c>
      <c r="D812" t="s">
        <v>3130</v>
      </c>
      <c r="E812">
        <v>38.316666666666698</v>
      </c>
      <c r="F812">
        <v>119.433333333333</v>
      </c>
      <c r="G812" t="s">
        <v>4510</v>
      </c>
      <c r="H812" t="s">
        <v>3377</v>
      </c>
      <c r="I812" t="s">
        <v>3377</v>
      </c>
      <c r="J812">
        <v>8.1</v>
      </c>
      <c r="K812">
        <v>8.8279798568800236E-2</v>
      </c>
      <c r="L812">
        <v>9.1891557176425193E-2</v>
      </c>
      <c r="M812">
        <v>7.2273926000596253E-3</v>
      </c>
      <c r="N812">
        <v>1.32439814322272E-2</v>
      </c>
      <c r="O812">
        <v>1.828596360059043E-3</v>
      </c>
      <c r="P812">
        <v>6.4874467873971267E-3</v>
      </c>
      <c r="Q812">
        <v>7.9868544115090909E-2</v>
      </c>
      <c r="R812">
        <v>9.8846433444189974E-2</v>
      </c>
      <c r="S812">
        <v>6.501550628765726E-2</v>
      </c>
      <c r="T812">
        <v>0.1053811474543607</v>
      </c>
      <c r="U812">
        <v>9.5054575973770681E-3</v>
      </c>
      <c r="V812">
        <v>5.9192609396146803E-2</v>
      </c>
      <c r="W812">
        <v>0.16934626206396861</v>
      </c>
      <c r="X812">
        <v>0.13973291762497511</v>
      </c>
      <c r="Y812">
        <v>6.4152349091265062E-2</v>
      </c>
      <c r="Z812" t="s">
        <v>3166</v>
      </c>
      <c r="AA812">
        <f>MATCH(Z812,Reference!$B$1:$B$98,0)</f>
        <v>27</v>
      </c>
      <c r="AB812" t="str" cm="1">
        <f t="array" ref="AB812">INDEX(Reference!$C$1:$C$98,Data!AA812)</f>
        <v>10.1016/j.orggeochem.2021.104244</v>
      </c>
      <c r="AC812" t="str">
        <f t="shared" si="24"/>
        <v>032B.wwucvz2dy.27</v>
      </c>
    </row>
    <row r="813" spans="1:29" x14ac:dyDescent="0.45">
      <c r="A813">
        <v>812</v>
      </c>
      <c r="B813" t="str">
        <f t="shared" si="25"/>
        <v>032C</v>
      </c>
      <c r="C813" t="s">
        <v>1999</v>
      </c>
      <c r="D813" t="s">
        <v>3130</v>
      </c>
      <c r="E813">
        <v>38.3333333333333</v>
      </c>
      <c r="F813">
        <v>120.1666666666667</v>
      </c>
      <c r="G813" t="s">
        <v>4511</v>
      </c>
      <c r="H813" t="s">
        <v>3377</v>
      </c>
      <c r="I813" t="s">
        <v>3377</v>
      </c>
      <c r="J813" t="s">
        <v>3377</v>
      </c>
      <c r="K813">
        <v>7.7402262059758684E-2</v>
      </c>
      <c r="L813">
        <v>6.6528861312199844E-2</v>
      </c>
      <c r="M813">
        <v>6.4187390071437818E-3</v>
      </c>
      <c r="N813">
        <v>1.190596526351646E-2</v>
      </c>
      <c r="O813">
        <v>2.814978026872212E-3</v>
      </c>
      <c r="P813">
        <v>5.8278969691407494E-3</v>
      </c>
      <c r="Q813">
        <v>8.5614797074158588E-2</v>
      </c>
      <c r="R813">
        <v>8.1632501972082328E-2</v>
      </c>
      <c r="S813">
        <v>6.2971897640261343E-2</v>
      </c>
      <c r="T813">
        <v>0.10784498199618089</v>
      </c>
      <c r="U813">
        <v>7.1641824255567468E-3</v>
      </c>
      <c r="V813">
        <v>4.5218704777908299E-2</v>
      </c>
      <c r="W813">
        <v>0.1815078029600215</v>
      </c>
      <c r="X813">
        <v>0.17762361497955351</v>
      </c>
      <c r="Y813">
        <v>7.952281353564504E-2</v>
      </c>
      <c r="Z813" t="s">
        <v>3166</v>
      </c>
      <c r="AA813">
        <f>MATCH(Z813,Reference!$B$1:$B$98,0)</f>
        <v>27</v>
      </c>
      <c r="AB813" t="str" cm="1">
        <f t="array" ref="AB813">INDEX(Reference!$C$1:$C$98,Data!AA813)</f>
        <v>10.1016/j.orggeochem.2021.104244</v>
      </c>
      <c r="AC813" t="str">
        <f t="shared" si="24"/>
        <v>032C.wwv6n6qey.27</v>
      </c>
    </row>
    <row r="814" spans="1:29" x14ac:dyDescent="0.45">
      <c r="A814">
        <v>813</v>
      </c>
      <c r="B814" t="str">
        <f t="shared" si="25"/>
        <v>032D</v>
      </c>
      <c r="C814" t="s">
        <v>2000</v>
      </c>
      <c r="D814" t="s">
        <v>3130</v>
      </c>
      <c r="E814">
        <v>38.333333333333343</v>
      </c>
      <c r="F814">
        <v>120.45</v>
      </c>
      <c r="G814" t="s">
        <v>4512</v>
      </c>
      <c r="H814" t="s">
        <v>3377</v>
      </c>
      <c r="I814" t="s">
        <v>3377</v>
      </c>
      <c r="J814">
        <v>8.1</v>
      </c>
      <c r="K814">
        <v>7.7662620154404255E-2</v>
      </c>
      <c r="L814">
        <v>8.7914723248974314E-2</v>
      </c>
      <c r="M814">
        <v>6.9685370932070509E-3</v>
      </c>
      <c r="N814">
        <v>1.242947203169565E-2</v>
      </c>
      <c r="O814">
        <v>2.3602907526886849E-3</v>
      </c>
      <c r="P814">
        <v>5.4256825572486884E-3</v>
      </c>
      <c r="Q814">
        <v>7.8641453068032649E-2</v>
      </c>
      <c r="R814">
        <v>7.9227832672186957E-2</v>
      </c>
      <c r="S814">
        <v>5.9278376261249287E-2</v>
      </c>
      <c r="T814">
        <v>9.3133170178502922E-2</v>
      </c>
      <c r="U814">
        <v>7.1015095885433397E-3</v>
      </c>
      <c r="V814">
        <v>3.9087607736279742E-2</v>
      </c>
      <c r="W814">
        <v>0.17688606873078991</v>
      </c>
      <c r="X814">
        <v>0.1913385094527057</v>
      </c>
      <c r="Y814">
        <v>8.2544146473490773E-2</v>
      </c>
      <c r="Z814" t="s">
        <v>3166</v>
      </c>
      <c r="AA814">
        <f>MATCH(Z814,Reference!$B$1:$B$98,0)</f>
        <v>27</v>
      </c>
      <c r="AB814" t="str" cm="1">
        <f t="array" ref="AB814">INDEX(Reference!$C$1:$C$98,Data!AA814)</f>
        <v>10.1016/j.orggeochem.2021.104244</v>
      </c>
      <c r="AC814" t="str">
        <f t="shared" si="24"/>
        <v>032D.wwvdhfm5b.27</v>
      </c>
    </row>
    <row r="815" spans="1:29" x14ac:dyDescent="0.45">
      <c r="A815">
        <v>814</v>
      </c>
      <c r="B815" t="str">
        <f t="shared" si="25"/>
        <v>032E</v>
      </c>
      <c r="C815" t="s">
        <v>2001</v>
      </c>
      <c r="D815" t="s">
        <v>3130</v>
      </c>
      <c r="E815">
        <v>38.316666666666698</v>
      </c>
      <c r="F815">
        <v>120.7</v>
      </c>
      <c r="G815" t="s">
        <v>4513</v>
      </c>
      <c r="H815" t="s">
        <v>3377</v>
      </c>
      <c r="I815" t="s">
        <v>3377</v>
      </c>
      <c r="J815">
        <v>8.1</v>
      </c>
      <c r="K815">
        <v>6.5000145345221902E-2</v>
      </c>
      <c r="L815">
        <v>7.0719006303083004E-2</v>
      </c>
      <c r="M815">
        <v>8.3837379309456301E-3</v>
      </c>
      <c r="N815">
        <v>1.269521163466064E-2</v>
      </c>
      <c r="O815">
        <v>3.6750691024256639E-3</v>
      </c>
      <c r="P815">
        <v>6.7880919134378223E-3</v>
      </c>
      <c r="Q815">
        <v>7.2529833640827518E-2</v>
      </c>
      <c r="R815">
        <v>7.1215930895902529E-2</v>
      </c>
      <c r="S815">
        <v>7.3260838832219843E-2</v>
      </c>
      <c r="T815">
        <v>0.10689969027644081</v>
      </c>
      <c r="U815">
        <v>1.0928914071687151E-2</v>
      </c>
      <c r="V815">
        <v>4.8654930117568093E-2</v>
      </c>
      <c r="W815">
        <v>0.13404327979196959</v>
      </c>
      <c r="X815">
        <v>0.22192576921973131</v>
      </c>
      <c r="Y815">
        <v>9.3279550923878546E-2</v>
      </c>
      <c r="Z815" t="s">
        <v>3166</v>
      </c>
      <c r="AA815">
        <f>MATCH(Z815,Reference!$B$1:$B$98,0)</f>
        <v>27</v>
      </c>
      <c r="AB815" t="str" cm="1">
        <f t="array" ref="AB815">INDEX(Reference!$C$1:$C$98,Data!AA815)</f>
        <v>10.1016/j.orggeochem.2021.104244</v>
      </c>
      <c r="AC815" t="str">
        <f t="shared" si="24"/>
        <v>032E.wwvcfx74c.27</v>
      </c>
    </row>
    <row r="816" spans="1:29" x14ac:dyDescent="0.45">
      <c r="A816">
        <v>815</v>
      </c>
      <c r="B816" t="str">
        <f t="shared" si="25"/>
        <v>032F</v>
      </c>
      <c r="C816" t="s">
        <v>2002</v>
      </c>
      <c r="D816" t="s">
        <v>3130</v>
      </c>
      <c r="E816">
        <v>38.183333333333302</v>
      </c>
      <c r="F816">
        <v>120.4666666666667</v>
      </c>
      <c r="G816" t="s">
        <v>4514</v>
      </c>
      <c r="H816" t="s">
        <v>3377</v>
      </c>
      <c r="I816" t="s">
        <v>3377</v>
      </c>
      <c r="J816">
        <v>8.1</v>
      </c>
      <c r="K816">
        <v>7.6837997395999169E-2</v>
      </c>
      <c r="L816">
        <v>8.166596500539608E-2</v>
      </c>
      <c r="M816">
        <v>8.7581870585147457E-3</v>
      </c>
      <c r="N816">
        <v>1.397964086011746E-2</v>
      </c>
      <c r="O816">
        <v>3.5519426867986381E-3</v>
      </c>
      <c r="P816">
        <v>6.7981963861600738E-3</v>
      </c>
      <c r="Q816">
        <v>7.9114877310789478E-2</v>
      </c>
      <c r="R816">
        <v>8.0398121574262987E-2</v>
      </c>
      <c r="S816">
        <v>6.2131295688672969E-2</v>
      </c>
      <c r="T816">
        <v>9.2845296761084217E-2</v>
      </c>
      <c r="U816">
        <v>6.9229561023777522E-3</v>
      </c>
      <c r="V816">
        <v>4.2558464062568802E-2</v>
      </c>
      <c r="W816">
        <v>0.16860186643931899</v>
      </c>
      <c r="X816">
        <v>0.19358367360396991</v>
      </c>
      <c r="Y816">
        <v>8.2251519063968964E-2</v>
      </c>
      <c r="Z816" t="s">
        <v>3166</v>
      </c>
      <c r="AA816">
        <f>MATCH(Z816,Reference!$B$1:$B$98,0)</f>
        <v>27</v>
      </c>
      <c r="AB816" t="str" cm="1">
        <f t="array" ref="AB816">INDEX(Reference!$C$1:$C$98,Data!AA816)</f>
        <v>10.1016/j.orggeochem.2021.104244</v>
      </c>
      <c r="AC816" t="str">
        <f t="shared" si="24"/>
        <v>032F.wwv9jr14h.27</v>
      </c>
    </row>
    <row r="817" spans="1:29" x14ac:dyDescent="0.45">
      <c r="A817">
        <v>816</v>
      </c>
      <c r="B817" t="str">
        <f t="shared" si="25"/>
        <v>0330</v>
      </c>
      <c r="C817" t="s">
        <v>2003</v>
      </c>
      <c r="D817" t="s">
        <v>3130</v>
      </c>
      <c r="E817">
        <v>37.9</v>
      </c>
      <c r="F817">
        <v>121.133333333333</v>
      </c>
      <c r="G817" t="s">
        <v>4515</v>
      </c>
      <c r="H817" t="s">
        <v>3377</v>
      </c>
      <c r="I817" t="s">
        <v>3377</v>
      </c>
      <c r="J817" t="s">
        <v>3377</v>
      </c>
      <c r="K817">
        <v>7.5775350592124202E-2</v>
      </c>
      <c r="L817">
        <v>7.1390217569876693E-2</v>
      </c>
      <c r="M817">
        <v>8.9659839464128581E-3</v>
      </c>
      <c r="N817">
        <v>1.144726534292617E-2</v>
      </c>
      <c r="O817">
        <v>2.3433151221193189E-3</v>
      </c>
      <c r="P817">
        <v>6.1203238817411449E-3</v>
      </c>
      <c r="Q817">
        <v>8.1381035475904903E-2</v>
      </c>
      <c r="R817">
        <v>7.9796029906200674E-2</v>
      </c>
      <c r="S817">
        <v>6.6563478241993559E-2</v>
      </c>
      <c r="T817">
        <v>8.4771383894719249E-2</v>
      </c>
      <c r="U817">
        <v>9.6379589220360849E-3</v>
      </c>
      <c r="V817">
        <v>4.1431293982964218E-2</v>
      </c>
      <c r="W817">
        <v>0.2192023815498845</v>
      </c>
      <c r="X817">
        <v>0.16359792185064401</v>
      </c>
      <c r="Y817">
        <v>7.7576059720452326E-2</v>
      </c>
      <c r="Z817" t="s">
        <v>3166</v>
      </c>
      <c r="AA817">
        <f>MATCH(Z817,Reference!$B$1:$B$98,0)</f>
        <v>27</v>
      </c>
      <c r="AB817" t="str" cm="1">
        <f t="array" ref="AB817">INDEX(Reference!$C$1:$C$98,Data!AA817)</f>
        <v>10.1016/j.orggeochem.2021.104244</v>
      </c>
      <c r="AC817" t="str">
        <f t="shared" si="24"/>
        <v>0330.wwwps7qxe.27</v>
      </c>
    </row>
    <row r="818" spans="1:29" x14ac:dyDescent="0.45">
      <c r="A818">
        <v>817</v>
      </c>
      <c r="B818" t="str">
        <f t="shared" si="25"/>
        <v>0331</v>
      </c>
      <c r="C818" t="s">
        <v>2004</v>
      </c>
      <c r="D818" t="s">
        <v>3130</v>
      </c>
      <c r="E818">
        <v>38.266666666666673</v>
      </c>
      <c r="F818">
        <v>121.1</v>
      </c>
      <c r="G818" t="s">
        <v>4516</v>
      </c>
      <c r="H818" t="s">
        <v>3377</v>
      </c>
      <c r="I818" t="s">
        <v>3377</v>
      </c>
      <c r="J818">
        <v>8.1</v>
      </c>
      <c r="K818">
        <v>6.5703649829667435E-2</v>
      </c>
      <c r="L818">
        <v>9.176037570056661E-2</v>
      </c>
      <c r="M818">
        <v>6.7663871081366338E-3</v>
      </c>
      <c r="N818">
        <v>1.0330413308734019E-2</v>
      </c>
      <c r="O818">
        <v>1.187325960226229E-3</v>
      </c>
      <c r="P818">
        <v>5.4137531844402689E-3</v>
      </c>
      <c r="Q818">
        <v>8.1941901452916743E-2</v>
      </c>
      <c r="R818">
        <v>8.6781285458058258E-2</v>
      </c>
      <c r="S818">
        <v>6.4343807692710767E-2</v>
      </c>
      <c r="T818">
        <v>8.4395391870586381E-2</v>
      </c>
      <c r="U818">
        <v>6.4523422984436836E-3</v>
      </c>
      <c r="V818">
        <v>2.6789328445781999E-2</v>
      </c>
      <c r="W818">
        <v>0.1716806649445406</v>
      </c>
      <c r="X818">
        <v>0.20970942480447871</v>
      </c>
      <c r="Y818">
        <v>8.6743947940711927E-2</v>
      </c>
      <c r="Z818" t="s">
        <v>3166</v>
      </c>
      <c r="AA818">
        <f>MATCH(Z818,Reference!$B$1:$B$98,0)</f>
        <v>27</v>
      </c>
      <c r="AB818" t="str" cm="1">
        <f t="array" ref="AB818">INDEX(Reference!$C$1:$C$98,Data!AA818)</f>
        <v>10.1016/j.orggeochem.2021.104244</v>
      </c>
      <c r="AC818" t="str">
        <f t="shared" si="24"/>
        <v>0331.wwy1ewnr6.27</v>
      </c>
    </row>
    <row r="819" spans="1:29" x14ac:dyDescent="0.45">
      <c r="A819">
        <v>818</v>
      </c>
      <c r="B819" t="str">
        <f t="shared" si="25"/>
        <v>0332</v>
      </c>
      <c r="C819" t="s">
        <v>2005</v>
      </c>
      <c r="D819" t="s">
        <v>3130</v>
      </c>
      <c r="E819">
        <v>38.700000000000003</v>
      </c>
      <c r="F819">
        <v>122</v>
      </c>
      <c r="G819" t="s">
        <v>4517</v>
      </c>
      <c r="H819" t="s">
        <v>3377</v>
      </c>
      <c r="I819" t="s">
        <v>3377</v>
      </c>
      <c r="J819" t="s">
        <v>3377</v>
      </c>
      <c r="K819">
        <v>7.9013185259892135E-2</v>
      </c>
      <c r="L819">
        <v>0.1060310867311413</v>
      </c>
      <c r="M819">
        <v>8.0123275454918753E-3</v>
      </c>
      <c r="N819">
        <v>1.2300362568439541E-2</v>
      </c>
      <c r="O819">
        <v>2.465983292037678E-3</v>
      </c>
      <c r="P819">
        <v>6.4970762536884549E-3</v>
      </c>
      <c r="Q819">
        <v>0.12815932820490361</v>
      </c>
      <c r="R819">
        <v>0.111790179306059</v>
      </c>
      <c r="S819">
        <v>6.2838226062404717E-2</v>
      </c>
      <c r="T819">
        <v>7.7510733469760743E-2</v>
      </c>
      <c r="U819">
        <v>5.1371378328495896E-3</v>
      </c>
      <c r="V819">
        <v>1.6096424267104871E-2</v>
      </c>
      <c r="W819">
        <v>0.1680492163510266</v>
      </c>
      <c r="X819">
        <v>0.1662333828500116</v>
      </c>
      <c r="Y819">
        <v>4.9865350005188117E-2</v>
      </c>
      <c r="Z819" t="s">
        <v>3166</v>
      </c>
      <c r="AA819">
        <f>MATCH(Z819,Reference!$B$1:$B$98,0)</f>
        <v>27</v>
      </c>
      <c r="AB819" t="str" cm="1">
        <f t="array" ref="AB819">INDEX(Reference!$C$1:$C$98,Data!AA819)</f>
        <v>10.1016/j.orggeochem.2021.104244</v>
      </c>
      <c r="AC819" t="str">
        <f t="shared" si="24"/>
        <v>0332.wwyu0jjey.27</v>
      </c>
    </row>
    <row r="820" spans="1:29" x14ac:dyDescent="0.45">
      <c r="A820">
        <v>819</v>
      </c>
      <c r="B820" t="str">
        <f t="shared" si="25"/>
        <v>0333</v>
      </c>
      <c r="C820" t="s">
        <v>2006</v>
      </c>
      <c r="D820" t="s">
        <v>3130</v>
      </c>
      <c r="E820">
        <v>38.183333333333302</v>
      </c>
      <c r="F820">
        <v>121.98333333333299</v>
      </c>
      <c r="G820" t="s">
        <v>4518</v>
      </c>
      <c r="H820" t="s">
        <v>3377</v>
      </c>
      <c r="I820" t="s">
        <v>3377</v>
      </c>
      <c r="J820">
        <v>8.1</v>
      </c>
      <c r="K820">
        <v>8.0752229010061877E-2</v>
      </c>
      <c r="L820">
        <v>0.13013148551834711</v>
      </c>
      <c r="M820">
        <v>8.4282359365071609E-3</v>
      </c>
      <c r="N820">
        <v>2.0395124043531439E-2</v>
      </c>
      <c r="O820">
        <v>2.5574286558275238E-3</v>
      </c>
      <c r="P820">
        <v>7.6643571409832304E-3</v>
      </c>
      <c r="Q820">
        <v>5.1620651549794172E-2</v>
      </c>
      <c r="R820">
        <v>6.7758425386875126E-2</v>
      </c>
      <c r="S820">
        <v>6.5620391849490922E-2</v>
      </c>
      <c r="T820">
        <v>0.1074935726061319</v>
      </c>
      <c r="U820">
        <v>8.4072442029862957E-3</v>
      </c>
      <c r="V820">
        <v>3.8528894626647152E-2</v>
      </c>
      <c r="W820">
        <v>0.13402370432260521</v>
      </c>
      <c r="X820">
        <v>0.18810111216929701</v>
      </c>
      <c r="Y820">
        <v>8.8517142980914051E-2</v>
      </c>
      <c r="Z820" t="s">
        <v>3166</v>
      </c>
      <c r="AA820">
        <f>MATCH(Z820,Reference!$B$1:$B$98,0)</f>
        <v>27</v>
      </c>
      <c r="AB820" t="str" cm="1">
        <f t="array" ref="AB820">INDEX(Reference!$C$1:$C$98,Data!AA820)</f>
        <v>10.1016/j.orggeochem.2021.104244</v>
      </c>
      <c r="AC820" t="str">
        <f t="shared" si="24"/>
        <v>0333.wwy9pz1d1.27</v>
      </c>
    </row>
    <row r="821" spans="1:29" x14ac:dyDescent="0.45">
      <c r="A821">
        <v>820</v>
      </c>
      <c r="B821" t="str">
        <f t="shared" si="25"/>
        <v>0334</v>
      </c>
      <c r="C821" t="s">
        <v>2007</v>
      </c>
      <c r="D821" t="s">
        <v>3130</v>
      </c>
      <c r="E821">
        <v>37.950000000000003</v>
      </c>
      <c r="F821">
        <v>121.98333333333299</v>
      </c>
      <c r="G821" t="s">
        <v>4519</v>
      </c>
      <c r="H821" t="s">
        <v>3377</v>
      </c>
      <c r="I821" t="s">
        <v>3377</v>
      </c>
      <c r="J821">
        <v>8.1</v>
      </c>
      <c r="K821">
        <v>7.730409743720229E-2</v>
      </c>
      <c r="L821">
        <v>0.1177577521325875</v>
      </c>
      <c r="M821">
        <v>6.6912579062075421E-3</v>
      </c>
      <c r="N821">
        <v>1.553060156519577E-2</v>
      </c>
      <c r="O821">
        <v>6.6912579062075421E-3</v>
      </c>
      <c r="P821">
        <v>1.553060156519577E-2</v>
      </c>
      <c r="Q821">
        <v>5.0528911861657581E-2</v>
      </c>
      <c r="R821">
        <v>6.9186498632609214E-2</v>
      </c>
      <c r="S821">
        <v>6.9183788250682277E-2</v>
      </c>
      <c r="T821">
        <v>0.1068390831736625</v>
      </c>
      <c r="U821">
        <v>7.1173619777442146E-3</v>
      </c>
      <c r="V821">
        <v>3.316639052662132E-2</v>
      </c>
      <c r="W821">
        <v>0.1118175974596131</v>
      </c>
      <c r="X821">
        <v>0.21050256991854049</v>
      </c>
      <c r="Y821">
        <v>0.1021522296862729</v>
      </c>
      <c r="Z821" t="s">
        <v>3166</v>
      </c>
      <c r="AA821">
        <f>MATCH(Z821,Reference!$B$1:$B$98,0)</f>
        <v>27</v>
      </c>
      <c r="AB821" t="str" cm="1">
        <f t="array" ref="AB821">INDEX(Reference!$C$1:$C$98,Data!AA821)</f>
        <v>10.1016/j.orggeochem.2021.104244</v>
      </c>
      <c r="AC821" t="str">
        <f t="shared" si="24"/>
        <v>0334.wwwxzu9dc.27</v>
      </c>
    </row>
    <row r="822" spans="1:29" x14ac:dyDescent="0.45">
      <c r="A822">
        <v>821</v>
      </c>
      <c r="B822" t="str">
        <f t="shared" si="25"/>
        <v>0335</v>
      </c>
      <c r="C822" t="s">
        <v>2008</v>
      </c>
      <c r="D822" t="s">
        <v>3130</v>
      </c>
      <c r="E822">
        <v>37.700000000000003</v>
      </c>
      <c r="F822">
        <v>122</v>
      </c>
      <c r="G822" t="s">
        <v>4520</v>
      </c>
      <c r="H822" t="s">
        <v>3377</v>
      </c>
      <c r="I822" t="s">
        <v>3377</v>
      </c>
      <c r="J822">
        <v>8.1</v>
      </c>
      <c r="K822">
        <v>7.1530614184680472E-2</v>
      </c>
      <c r="L822">
        <v>7.5301726943238403E-2</v>
      </c>
      <c r="M822">
        <v>7.2263570528815456E-3</v>
      </c>
      <c r="N822">
        <v>1.1541963739523131E-2</v>
      </c>
      <c r="O822">
        <v>3.1071342650360431E-3</v>
      </c>
      <c r="P822">
        <v>4.6669860837241853E-3</v>
      </c>
      <c r="Q822">
        <v>8.2904835588701375E-2</v>
      </c>
      <c r="R822">
        <v>7.4829468613838906E-2</v>
      </c>
      <c r="S822">
        <v>6.0487418646667991E-2</v>
      </c>
      <c r="T822">
        <v>8.3467972835755758E-2</v>
      </c>
      <c r="U822">
        <v>6.8453917258463797E-3</v>
      </c>
      <c r="V822">
        <v>3.4926511435914763E-2</v>
      </c>
      <c r="W822">
        <v>0.17133840451327659</v>
      </c>
      <c r="X822">
        <v>0.2171491885222091</v>
      </c>
      <c r="Y822">
        <v>9.4676025848705603E-2</v>
      </c>
      <c r="Z822" t="s">
        <v>3166</v>
      </c>
      <c r="AA822">
        <f>MATCH(Z822,Reference!$B$1:$B$98,0)</f>
        <v>27</v>
      </c>
      <c r="AB822" t="str" cm="1">
        <f t="array" ref="AB822">INDEX(Reference!$C$1:$C$98,Data!AA822)</f>
        <v>10.1016/j.orggeochem.2021.104244</v>
      </c>
      <c r="AC822" t="str">
        <f t="shared" si="24"/>
        <v>0335.wwwy2pjdq.27</v>
      </c>
    </row>
    <row r="823" spans="1:29" x14ac:dyDescent="0.45">
      <c r="A823">
        <v>822</v>
      </c>
      <c r="B823" t="str">
        <f t="shared" si="25"/>
        <v>0336</v>
      </c>
      <c r="C823" t="s">
        <v>2009</v>
      </c>
      <c r="D823" t="s">
        <v>3130</v>
      </c>
      <c r="E823">
        <v>37.683333333333302</v>
      </c>
      <c r="F823">
        <v>122.4666666666667</v>
      </c>
      <c r="G823" t="s">
        <v>4521</v>
      </c>
      <c r="H823" t="s">
        <v>3377</v>
      </c>
      <c r="I823" t="s">
        <v>3377</v>
      </c>
      <c r="J823">
        <v>8.1</v>
      </c>
      <c r="K823">
        <v>7.4892487587891798E-2</v>
      </c>
      <c r="L823">
        <v>7.9746144535855296E-2</v>
      </c>
      <c r="M823">
        <v>5.7475498660266317E-3</v>
      </c>
      <c r="N823">
        <v>1.099859427990775E-2</v>
      </c>
      <c r="O823">
        <v>1.77985466053516E-3</v>
      </c>
      <c r="P823">
        <v>5.0662945292394776E-3</v>
      </c>
      <c r="Q823">
        <v>7.9043469013343234E-2</v>
      </c>
      <c r="R823">
        <v>7.7853389812042664E-2</v>
      </c>
      <c r="S823">
        <v>6.2772900666060186E-2</v>
      </c>
      <c r="T823">
        <v>9.1482495116046114E-2</v>
      </c>
      <c r="U823">
        <v>6.6909748501152869E-3</v>
      </c>
      <c r="V823">
        <v>3.8030098424786947E-2</v>
      </c>
      <c r="W823">
        <v>0.16702118272888261</v>
      </c>
      <c r="X823">
        <v>0.20787833737955341</v>
      </c>
      <c r="Y823">
        <v>9.0996226549713233E-2</v>
      </c>
      <c r="Z823" t="s">
        <v>3166</v>
      </c>
      <c r="AA823">
        <f>MATCH(Z823,Reference!$B$1:$B$98,0)</f>
        <v>27</v>
      </c>
      <c r="AB823" t="str" cm="1">
        <f t="array" ref="AB823">INDEX(Reference!$C$1:$C$98,Data!AA823)</f>
        <v>10.1016/j.orggeochem.2021.104244</v>
      </c>
      <c r="AC823" t="str">
        <f t="shared" si="24"/>
        <v>0336.wwxn6u192.27</v>
      </c>
    </row>
    <row r="824" spans="1:29" x14ac:dyDescent="0.45">
      <c r="A824">
        <v>823</v>
      </c>
      <c r="B824" t="str">
        <f t="shared" si="25"/>
        <v>0337</v>
      </c>
      <c r="C824" t="s">
        <v>2010</v>
      </c>
      <c r="D824" t="s">
        <v>3130</v>
      </c>
      <c r="E824">
        <v>37.966666666666669</v>
      </c>
      <c r="F824">
        <v>122.6</v>
      </c>
      <c r="G824" t="s">
        <v>4522</v>
      </c>
      <c r="H824" t="s">
        <v>3377</v>
      </c>
      <c r="I824" t="s">
        <v>3377</v>
      </c>
      <c r="J824">
        <v>8.1</v>
      </c>
      <c r="K824">
        <v>6.4782716960388217E-2</v>
      </c>
      <c r="L824">
        <v>0.1084042466434086</v>
      </c>
      <c r="M824">
        <v>9.3243431003275958E-3</v>
      </c>
      <c r="N824">
        <v>1.6655233728970872E-2</v>
      </c>
      <c r="O824">
        <v>2.701248160958744E-3</v>
      </c>
      <c r="P824">
        <v>5.7720829226115189E-3</v>
      </c>
      <c r="Q824">
        <v>7.1045878168304363E-2</v>
      </c>
      <c r="R824">
        <v>8.0736064254601378E-2</v>
      </c>
      <c r="S824">
        <v>6.0359730316000781E-2</v>
      </c>
      <c r="T824">
        <v>0.10169306541763661</v>
      </c>
      <c r="U824">
        <v>7.1382609121788581E-3</v>
      </c>
      <c r="V824">
        <v>3.4179148092624637E-2</v>
      </c>
      <c r="W824">
        <v>0.16608621239175639</v>
      </c>
      <c r="X824">
        <v>0.18961910433377971</v>
      </c>
      <c r="Y824">
        <v>8.1502664596451516E-2</v>
      </c>
      <c r="Z824" t="s">
        <v>3166</v>
      </c>
      <c r="AA824">
        <f>MATCH(Z824,Reference!$B$1:$B$98,0)</f>
        <v>27</v>
      </c>
      <c r="AB824" t="str" cm="1">
        <f t="array" ref="AB824">INDEX(Reference!$C$1:$C$98,Data!AA824)</f>
        <v>10.1016/j.orggeochem.2021.104244</v>
      </c>
      <c r="AC824" t="str">
        <f t="shared" si="24"/>
        <v>0337.wwxpvzdeg.27</v>
      </c>
    </row>
    <row r="825" spans="1:29" x14ac:dyDescent="0.45">
      <c r="A825">
        <v>824</v>
      </c>
      <c r="B825" t="str">
        <f t="shared" si="25"/>
        <v>0338</v>
      </c>
      <c r="C825" t="s">
        <v>2011</v>
      </c>
      <c r="D825" t="s">
        <v>3130</v>
      </c>
      <c r="E825">
        <v>38.216666666666669</v>
      </c>
      <c r="F825">
        <v>122.73333333333299</v>
      </c>
      <c r="G825" t="s">
        <v>4523</v>
      </c>
      <c r="H825" t="s">
        <v>3377</v>
      </c>
      <c r="I825" t="s">
        <v>3377</v>
      </c>
      <c r="J825">
        <v>8.1</v>
      </c>
      <c r="K825">
        <v>6.2583976636080979E-2</v>
      </c>
      <c r="L825">
        <v>0.11356156693155529</v>
      </c>
      <c r="M825">
        <v>7.4048798905029592E-3</v>
      </c>
      <c r="N825">
        <v>1.752982433001583E-2</v>
      </c>
      <c r="O825">
        <v>1.8826894720138281E-3</v>
      </c>
      <c r="P825">
        <v>5.5024317546501986E-3</v>
      </c>
      <c r="Q825">
        <v>5.9648289669192008E-2</v>
      </c>
      <c r="R825">
        <v>7.5068863313581299E-2</v>
      </c>
      <c r="S825">
        <v>6.412849109355441E-2</v>
      </c>
      <c r="T825">
        <v>0.1102420209123849</v>
      </c>
      <c r="U825">
        <v>7.3902131867255036E-3</v>
      </c>
      <c r="V825">
        <v>3.4006856087417887E-2</v>
      </c>
      <c r="W825">
        <v>0.15528407843754721</v>
      </c>
      <c r="X825">
        <v>0.1972972670176617</v>
      </c>
      <c r="Y825">
        <v>8.8468551267115919E-2</v>
      </c>
      <c r="Z825" t="s">
        <v>3166</v>
      </c>
      <c r="AA825">
        <f>MATCH(Z825,Reference!$B$1:$B$98,0)</f>
        <v>27</v>
      </c>
      <c r="AB825" t="str" cm="1">
        <f t="array" ref="AB825">INDEX(Reference!$C$1:$C$98,Data!AA825)</f>
        <v>10.1016/j.orggeochem.2021.104244</v>
      </c>
      <c r="AC825" t="str">
        <f t="shared" si="24"/>
        <v>0338.wwz32v5sj.27</v>
      </c>
    </row>
    <row r="826" spans="1:29" x14ac:dyDescent="0.45">
      <c r="A826">
        <v>825</v>
      </c>
      <c r="B826" t="str">
        <f t="shared" si="25"/>
        <v>0339</v>
      </c>
      <c r="C826" t="s">
        <v>2012</v>
      </c>
      <c r="D826" t="s">
        <v>3130</v>
      </c>
      <c r="E826">
        <v>38.5</v>
      </c>
      <c r="F826">
        <v>122.8666666666667</v>
      </c>
      <c r="G826" t="s">
        <v>4524</v>
      </c>
      <c r="H826" t="s">
        <v>3377</v>
      </c>
      <c r="I826" t="s">
        <v>3377</v>
      </c>
      <c r="J826">
        <v>8.1</v>
      </c>
      <c r="K826">
        <v>6.7326010109166043E-2</v>
      </c>
      <c r="L826">
        <v>0.1105558822394357</v>
      </c>
      <c r="M826">
        <v>6.0545392348534972E-3</v>
      </c>
      <c r="N826">
        <v>1.802560814602731E-2</v>
      </c>
      <c r="O826">
        <v>1.867022168453061E-3</v>
      </c>
      <c r="P826">
        <v>5.8612431583537671E-3</v>
      </c>
      <c r="Q826">
        <v>5.0774938906441532E-2</v>
      </c>
      <c r="R826">
        <v>7.8067581937000072E-2</v>
      </c>
      <c r="S826">
        <v>6.3668924883088326E-2</v>
      </c>
      <c r="T826">
        <v>0.1159781638260254</v>
      </c>
      <c r="U826">
        <v>7.0229768303025604E-3</v>
      </c>
      <c r="V826">
        <v>3.5867046188941799E-2</v>
      </c>
      <c r="W826">
        <v>0.14292919370361201</v>
      </c>
      <c r="X826">
        <v>0.20221329904462651</v>
      </c>
      <c r="Y826">
        <v>9.3787569623672587E-2</v>
      </c>
      <c r="Z826" t="s">
        <v>3166</v>
      </c>
      <c r="AA826">
        <f>MATCH(Z826,Reference!$B$1:$B$98,0)</f>
        <v>27</v>
      </c>
      <c r="AB826" t="str" cm="1">
        <f t="array" ref="AB826">INDEX(Reference!$C$1:$C$98,Data!AA826)</f>
        <v>10.1016/j.orggeochem.2021.104244</v>
      </c>
      <c r="AC826" t="str">
        <f t="shared" si="24"/>
        <v>0339.wwz75bsyb.27</v>
      </c>
    </row>
    <row r="827" spans="1:29" x14ac:dyDescent="0.45">
      <c r="A827">
        <v>826</v>
      </c>
      <c r="B827" t="str">
        <f t="shared" si="25"/>
        <v>033A</v>
      </c>
      <c r="C827" t="s">
        <v>2013</v>
      </c>
      <c r="D827" t="s">
        <v>3130</v>
      </c>
      <c r="E827">
        <v>38.733333333333327</v>
      </c>
      <c r="F827">
        <v>123</v>
      </c>
      <c r="G827" t="s">
        <v>4525</v>
      </c>
      <c r="H827" t="s">
        <v>3377</v>
      </c>
      <c r="I827" t="s">
        <v>3377</v>
      </c>
      <c r="J827">
        <v>8.1</v>
      </c>
      <c r="K827">
        <v>8.0200408020022748E-2</v>
      </c>
      <c r="L827">
        <v>0.1175262374600145</v>
      </c>
      <c r="M827">
        <v>6.8393616420032383E-3</v>
      </c>
      <c r="N827">
        <v>1.48545616855108E-2</v>
      </c>
      <c r="O827">
        <v>1.7859603577064999E-3</v>
      </c>
      <c r="P827">
        <v>6.807851933972639E-3</v>
      </c>
      <c r="Q827">
        <v>5.1842109087660369E-2</v>
      </c>
      <c r="R827">
        <v>7.0711252990392243E-2</v>
      </c>
      <c r="S827">
        <v>6.7203875721575365E-2</v>
      </c>
      <c r="T827">
        <v>0.1069437336754759</v>
      </c>
      <c r="U827">
        <v>6.1396268981928253E-3</v>
      </c>
      <c r="V827">
        <v>3.0685694650179399E-2</v>
      </c>
      <c r="W827">
        <v>0.11867038896480341</v>
      </c>
      <c r="X827">
        <v>0.22239696744673321</v>
      </c>
      <c r="Y827">
        <v>9.7391969465756706E-2</v>
      </c>
      <c r="Z827" t="s">
        <v>3166</v>
      </c>
      <c r="AA827">
        <f>MATCH(Z827,Reference!$B$1:$B$98,0)</f>
        <v>27</v>
      </c>
      <c r="AB827" t="str" cm="1">
        <f t="array" ref="AB827">INDEX(Reference!$C$1:$C$98,Data!AA827)</f>
        <v>10.1016/j.orggeochem.2021.104244</v>
      </c>
      <c r="AC827" t="str">
        <f t="shared" si="24"/>
        <v>033A.wwzkqgjy5.27</v>
      </c>
    </row>
    <row r="828" spans="1:29" x14ac:dyDescent="0.45">
      <c r="A828">
        <v>827</v>
      </c>
      <c r="B828" t="str">
        <f t="shared" si="25"/>
        <v>033B</v>
      </c>
      <c r="C828" t="s">
        <v>2014</v>
      </c>
      <c r="D828" t="s">
        <v>3130</v>
      </c>
      <c r="E828">
        <v>38.416666666666657</v>
      </c>
      <c r="F828">
        <v>123.466666666667</v>
      </c>
      <c r="G828" t="s">
        <v>4526</v>
      </c>
      <c r="H828" t="s">
        <v>3377</v>
      </c>
      <c r="I828" t="s">
        <v>3377</v>
      </c>
      <c r="J828">
        <v>8.1</v>
      </c>
      <c r="K828">
        <v>6.0236616334835423E-2</v>
      </c>
      <c r="L828">
        <v>9.672707343181712E-2</v>
      </c>
      <c r="M828">
        <v>5.927517462342588E-3</v>
      </c>
      <c r="N828">
        <v>2.0232771455164191E-2</v>
      </c>
      <c r="O828">
        <v>1.7730293055014091E-3</v>
      </c>
      <c r="P828">
        <v>7.2391223059601406E-3</v>
      </c>
      <c r="Q828">
        <v>4.6310394326283838E-2</v>
      </c>
      <c r="R828">
        <v>7.3241364959794095E-2</v>
      </c>
      <c r="S828">
        <v>6.9465975955003617E-2</v>
      </c>
      <c r="T828">
        <v>0.1306562320437259</v>
      </c>
      <c r="U828">
        <v>7.8317884132740549E-3</v>
      </c>
      <c r="V828">
        <v>4.4468407498630069E-2</v>
      </c>
      <c r="W828">
        <v>0.1316772277879949</v>
      </c>
      <c r="X828">
        <v>0.21012848124555089</v>
      </c>
      <c r="Y828">
        <v>9.408399747412205E-2</v>
      </c>
      <c r="Z828" t="s">
        <v>3166</v>
      </c>
      <c r="AA828">
        <f>MATCH(Z828,Reference!$B$1:$B$98,0)</f>
        <v>27</v>
      </c>
      <c r="AB828" t="str" cm="1">
        <f t="array" ref="AB828">INDEX(Reference!$C$1:$C$98,Data!AA828)</f>
        <v>10.1016/j.orggeochem.2021.104244</v>
      </c>
      <c r="AC828" t="str">
        <f t="shared" si="24"/>
        <v>033B.wwzf9999m.27</v>
      </c>
    </row>
    <row r="829" spans="1:29" x14ac:dyDescent="0.45">
      <c r="A829">
        <v>828</v>
      </c>
      <c r="B829" t="str">
        <f t="shared" si="25"/>
        <v>033C</v>
      </c>
      <c r="C829" t="s">
        <v>2015</v>
      </c>
      <c r="D829" t="s">
        <v>3130</v>
      </c>
      <c r="E829">
        <v>38.133333333333333</v>
      </c>
      <c r="F829">
        <v>123.25</v>
      </c>
      <c r="G829" t="s">
        <v>4527</v>
      </c>
      <c r="H829" t="s">
        <v>3377</v>
      </c>
      <c r="I829" t="s">
        <v>3377</v>
      </c>
      <c r="J829">
        <v>8.1</v>
      </c>
      <c r="K829">
        <v>6.9439533263426667E-2</v>
      </c>
      <c r="L829">
        <v>0.10961856987504109</v>
      </c>
      <c r="M829">
        <v>7.4841311765647556E-3</v>
      </c>
      <c r="N829">
        <v>1.7917936567232149E-2</v>
      </c>
      <c r="O829">
        <v>2.6522069617028821E-3</v>
      </c>
      <c r="P829">
        <v>7.9615429571491241E-3</v>
      </c>
      <c r="Q829">
        <v>5.5414121366142453E-2</v>
      </c>
      <c r="R829">
        <v>8.3852227529005063E-2</v>
      </c>
      <c r="S829">
        <v>6.8493346186248472E-2</v>
      </c>
      <c r="T829">
        <v>0.13535353782147241</v>
      </c>
      <c r="U829">
        <v>7.1315915763189254E-3</v>
      </c>
      <c r="V829">
        <v>4.1109684113054941E-2</v>
      </c>
      <c r="W829">
        <v>0.14059482261528269</v>
      </c>
      <c r="X829">
        <v>0.1761949493251127</v>
      </c>
      <c r="Y829">
        <v>7.6781798666245848E-2</v>
      </c>
      <c r="Z829" t="s">
        <v>3166</v>
      </c>
      <c r="AA829">
        <f>MATCH(Z829,Reference!$B$1:$B$98,0)</f>
        <v>27</v>
      </c>
      <c r="AB829" t="str" cm="1">
        <f t="array" ref="AB829">INDEX(Reference!$C$1:$C$98,Data!AA829)</f>
        <v>10.1016/j.orggeochem.2021.104244</v>
      </c>
      <c r="AC829" t="str">
        <f t="shared" si="24"/>
        <v>033C.wwz8utgyv.27</v>
      </c>
    </row>
    <row r="830" spans="1:29" x14ac:dyDescent="0.45">
      <c r="A830">
        <v>829</v>
      </c>
      <c r="B830" t="str">
        <f t="shared" si="25"/>
        <v>033D</v>
      </c>
      <c r="C830" t="s">
        <v>2016</v>
      </c>
      <c r="D830" t="s">
        <v>3130</v>
      </c>
      <c r="E830">
        <v>37.68333333333333</v>
      </c>
      <c r="F830">
        <v>122.883333333333</v>
      </c>
      <c r="G830" t="s">
        <v>4528</v>
      </c>
      <c r="H830" t="s">
        <v>3377</v>
      </c>
      <c r="I830" t="s">
        <v>3377</v>
      </c>
      <c r="J830" t="s">
        <v>3377</v>
      </c>
      <c r="K830">
        <v>5.8015129366366033E-2</v>
      </c>
      <c r="L830">
        <v>7.8974584493340994E-2</v>
      </c>
      <c r="M830">
        <v>6.2797492772194022E-3</v>
      </c>
      <c r="N830">
        <v>1.1920333028243191E-2</v>
      </c>
      <c r="O830">
        <v>1.942888477759668E-3</v>
      </c>
      <c r="P830">
        <v>5.0598979389877242E-3</v>
      </c>
      <c r="Q830">
        <v>0.11499662376103589</v>
      </c>
      <c r="R830">
        <v>0.10188016770949269</v>
      </c>
      <c r="S830">
        <v>5.8567194174660053E-2</v>
      </c>
      <c r="T830">
        <v>9.5332591876288605E-2</v>
      </c>
      <c r="U830">
        <v>5.5033660693860594E-3</v>
      </c>
      <c r="V830">
        <v>2.5107298084037E-2</v>
      </c>
      <c r="W830">
        <v>0.20504015879399801</v>
      </c>
      <c r="X830">
        <v>0.17037804185581731</v>
      </c>
      <c r="Y830">
        <v>6.1001975093367293E-2</v>
      </c>
      <c r="Z830" t="s">
        <v>3166</v>
      </c>
      <c r="AA830">
        <f>MATCH(Z830,Reference!$B$1:$B$98,0)</f>
        <v>27</v>
      </c>
      <c r="AB830" t="str" cm="1">
        <f t="array" ref="AB830">INDEX(Reference!$C$1:$C$98,Data!AA830)</f>
        <v>10.1016/j.orggeochem.2021.104244</v>
      </c>
      <c r="AC830" t="str">
        <f t="shared" si="24"/>
        <v>033D.wwxqkk0cm.27</v>
      </c>
    </row>
    <row r="831" spans="1:29" x14ac:dyDescent="0.45">
      <c r="A831">
        <v>830</v>
      </c>
      <c r="B831" t="str">
        <f t="shared" si="25"/>
        <v>033E</v>
      </c>
      <c r="C831" t="s">
        <v>2017</v>
      </c>
      <c r="D831" t="s">
        <v>3130</v>
      </c>
      <c r="E831">
        <v>36.983333333333299</v>
      </c>
      <c r="F831">
        <v>123.1666666666667</v>
      </c>
      <c r="G831" t="s">
        <v>4529</v>
      </c>
      <c r="H831" t="s">
        <v>3377</v>
      </c>
      <c r="I831" t="s">
        <v>3377</v>
      </c>
      <c r="J831">
        <v>8.1</v>
      </c>
      <c r="K831">
        <v>6.3318270771590759E-2</v>
      </c>
      <c r="L831">
        <v>8.4036592364406415E-2</v>
      </c>
      <c r="M831">
        <v>6.5337952805680204E-3</v>
      </c>
      <c r="N831">
        <v>1.262985196675067E-2</v>
      </c>
      <c r="O831">
        <v>1.3699037827127429E-3</v>
      </c>
      <c r="P831">
        <v>4.5795469045146042E-3</v>
      </c>
      <c r="Q831">
        <v>7.4530803054700182E-2</v>
      </c>
      <c r="R831">
        <v>8.2933542104090707E-2</v>
      </c>
      <c r="S831">
        <v>5.9761052401908571E-2</v>
      </c>
      <c r="T831">
        <v>0.10711835761720891</v>
      </c>
      <c r="U831">
        <v>6.6325761056808073E-3</v>
      </c>
      <c r="V831">
        <v>3.5895206000028157E-2</v>
      </c>
      <c r="W831">
        <v>0.18669507379112019</v>
      </c>
      <c r="X831">
        <v>0.19398945250334479</v>
      </c>
      <c r="Y831">
        <v>7.997597535137467E-2</v>
      </c>
      <c r="Z831" t="s">
        <v>3166</v>
      </c>
      <c r="AA831">
        <f>MATCH(Z831,Reference!$B$1:$B$98,0)</f>
        <v>27</v>
      </c>
      <c r="AB831" t="str" cm="1">
        <f t="array" ref="AB831">INDEX(Reference!$C$1:$C$98,Data!AA831)</f>
        <v>10.1016/j.orggeochem.2021.104244</v>
      </c>
      <c r="AC831" t="str">
        <f t="shared" si="24"/>
        <v>033E.wwxd6sx5x.27</v>
      </c>
    </row>
    <row r="832" spans="1:29" x14ac:dyDescent="0.45">
      <c r="A832">
        <v>831</v>
      </c>
      <c r="B832" t="str">
        <f t="shared" si="25"/>
        <v>033F</v>
      </c>
      <c r="C832" t="s">
        <v>2018</v>
      </c>
      <c r="D832" t="s">
        <v>3130</v>
      </c>
      <c r="E832">
        <v>36.983333333333299</v>
      </c>
      <c r="F832">
        <v>122.95</v>
      </c>
      <c r="G832" t="s">
        <v>4530</v>
      </c>
      <c r="H832" t="s">
        <v>3377</v>
      </c>
      <c r="I832" t="s">
        <v>3377</v>
      </c>
      <c r="J832">
        <v>8.1</v>
      </c>
      <c r="K832">
        <v>7.504703872970428E-2</v>
      </c>
      <c r="L832">
        <v>8.6617846160763387E-2</v>
      </c>
      <c r="M832">
        <v>6.3457678465125541E-3</v>
      </c>
      <c r="N832">
        <v>1.164194112171219E-2</v>
      </c>
      <c r="O832">
        <v>1.265535253925586E-3</v>
      </c>
      <c r="P832">
        <v>4.6246519934153192E-3</v>
      </c>
      <c r="Q832">
        <v>8.3282373472371565E-2</v>
      </c>
      <c r="R832">
        <v>7.8294920642535418E-2</v>
      </c>
      <c r="S832">
        <v>5.9379953879015047E-2</v>
      </c>
      <c r="T832">
        <v>9.3043546363180685E-2</v>
      </c>
      <c r="U832">
        <v>7.0598980848366596E-3</v>
      </c>
      <c r="V832">
        <v>3.5880152546266482E-2</v>
      </c>
      <c r="W832">
        <v>0.18010521557752551</v>
      </c>
      <c r="X832">
        <v>0.19660214250168051</v>
      </c>
      <c r="Y832">
        <v>8.0809015826554878E-2</v>
      </c>
      <c r="Z832" t="s">
        <v>3166</v>
      </c>
      <c r="AA832">
        <f>MATCH(Z832,Reference!$B$1:$B$98,0)</f>
        <v>27</v>
      </c>
      <c r="AB832" t="str" cm="1">
        <f t="array" ref="AB832">INDEX(Reference!$C$1:$C$98,Data!AA832)</f>
        <v>10.1016/j.orggeochem.2021.104244</v>
      </c>
      <c r="AC832" t="str">
        <f t="shared" si="24"/>
        <v>033F.wwx6mu97w.27</v>
      </c>
    </row>
    <row r="833" spans="1:29" x14ac:dyDescent="0.45">
      <c r="A833">
        <v>832</v>
      </c>
      <c r="B833" t="str">
        <f t="shared" si="25"/>
        <v>0340</v>
      </c>
      <c r="C833" t="s">
        <v>2019</v>
      </c>
      <c r="D833" t="s">
        <v>3130</v>
      </c>
      <c r="E833">
        <v>36.816666666666698</v>
      </c>
      <c r="F833">
        <v>122.583333333333</v>
      </c>
      <c r="G833" t="s">
        <v>4531</v>
      </c>
      <c r="H833" t="s">
        <v>3377</v>
      </c>
      <c r="I833" t="s">
        <v>3377</v>
      </c>
      <c r="J833" t="s">
        <v>3377</v>
      </c>
      <c r="K833">
        <v>7.4528554641686853E-2</v>
      </c>
      <c r="L833">
        <v>9.8363920994305354E-2</v>
      </c>
      <c r="M833">
        <v>8.0008090735822317E-3</v>
      </c>
      <c r="N833">
        <v>1.060938588036804E-2</v>
      </c>
      <c r="O833">
        <v>1.9847678004459518E-3</v>
      </c>
      <c r="P833">
        <v>5.5873692810805339E-3</v>
      </c>
      <c r="Q833">
        <v>8.1281839902298716E-2</v>
      </c>
      <c r="R833">
        <v>8.7539107327835597E-2</v>
      </c>
      <c r="S833">
        <v>5.9062842501601501E-2</v>
      </c>
      <c r="T833">
        <v>9.5926115134363971E-2</v>
      </c>
      <c r="U833">
        <v>8.7653292818131012E-3</v>
      </c>
      <c r="V833">
        <v>4.1079208420909813E-2</v>
      </c>
      <c r="W833">
        <v>0.18807979211705461</v>
      </c>
      <c r="X833">
        <v>0.1658405217035015</v>
      </c>
      <c r="Y833">
        <v>7.3350435939152178E-2</v>
      </c>
      <c r="Z833" t="s">
        <v>3166</v>
      </c>
      <c r="AA833">
        <f>MATCH(Z833,Reference!$B$1:$B$98,0)</f>
        <v>27</v>
      </c>
      <c r="AB833" t="str" cm="1">
        <f t="array" ref="AB833">INDEX(Reference!$C$1:$C$98,Data!AA833)</f>
        <v>10.1016/j.orggeochem.2021.104244</v>
      </c>
      <c r="AC833" t="str">
        <f t="shared" si="24"/>
        <v>0340.wwx1mqq2w.27</v>
      </c>
    </row>
    <row r="834" spans="1:29" x14ac:dyDescent="0.45">
      <c r="A834">
        <v>833</v>
      </c>
      <c r="B834" t="str">
        <f t="shared" si="25"/>
        <v>0341</v>
      </c>
      <c r="C834" t="s">
        <v>2020</v>
      </c>
      <c r="D834" t="s">
        <v>3130</v>
      </c>
      <c r="E834">
        <v>36.466666666666697</v>
      </c>
      <c r="F834">
        <v>122.933333333333</v>
      </c>
      <c r="G834" t="s">
        <v>4532</v>
      </c>
      <c r="H834" t="s">
        <v>3377</v>
      </c>
      <c r="I834" t="s">
        <v>3377</v>
      </c>
      <c r="J834">
        <v>8.1</v>
      </c>
      <c r="K834">
        <v>6.3253996082090758E-2</v>
      </c>
      <c r="L834">
        <v>8.2231600123184714E-2</v>
      </c>
      <c r="M834">
        <v>6.4913210858810137E-3</v>
      </c>
      <c r="N834">
        <v>1.318905392552458E-2</v>
      </c>
      <c r="O834">
        <v>1.6189965015973801E-3</v>
      </c>
      <c r="P834">
        <v>4.5267735144596229E-3</v>
      </c>
      <c r="Q834">
        <v>5.8968567846242603E-2</v>
      </c>
      <c r="R834">
        <v>7.6441193623952519E-2</v>
      </c>
      <c r="S834">
        <v>6.3791419930376458E-2</v>
      </c>
      <c r="T834">
        <v>0.12851869790947301</v>
      </c>
      <c r="U834">
        <v>7.540186101124207E-3</v>
      </c>
      <c r="V834">
        <v>4.150515677617439E-2</v>
      </c>
      <c r="W834">
        <v>0.1584047508959027</v>
      </c>
      <c r="X834">
        <v>0.20635055875654679</v>
      </c>
      <c r="Y834">
        <v>8.71677269274692E-2</v>
      </c>
      <c r="Z834" t="s">
        <v>3166</v>
      </c>
      <c r="AA834">
        <f>MATCH(Z834,Reference!$B$1:$B$98,0)</f>
        <v>27</v>
      </c>
      <c r="AB834" t="str" cm="1">
        <f t="array" ref="AB834">INDEX(Reference!$C$1:$C$98,Data!AA834)</f>
        <v>10.1016/j.orggeochem.2021.104244</v>
      </c>
      <c r="AC834" t="str">
        <f t="shared" si="24"/>
        <v>0341.wwrrmqt3d.27</v>
      </c>
    </row>
    <row r="835" spans="1:29" x14ac:dyDescent="0.45">
      <c r="A835">
        <v>834</v>
      </c>
      <c r="B835" t="str">
        <f t="shared" si="25"/>
        <v>0342</v>
      </c>
      <c r="C835" t="s">
        <v>2021</v>
      </c>
      <c r="D835" t="s">
        <v>3130</v>
      </c>
      <c r="E835">
        <v>36.25</v>
      </c>
      <c r="F835">
        <v>123.2166666666667</v>
      </c>
      <c r="G835" t="s">
        <v>4533</v>
      </c>
      <c r="H835" t="s">
        <v>3377</v>
      </c>
      <c r="I835" t="s">
        <v>3377</v>
      </c>
      <c r="J835">
        <v>8.1</v>
      </c>
      <c r="K835">
        <v>9.4848028284084313E-2</v>
      </c>
      <c r="L835">
        <v>0.11896473819646899</v>
      </c>
      <c r="M835">
        <v>1.045883837717893E-2</v>
      </c>
      <c r="N835">
        <v>9.7395327998766861E-3</v>
      </c>
      <c r="O835">
        <v>2.1109528430350152E-3</v>
      </c>
      <c r="P835">
        <v>5.8523279530803517E-3</v>
      </c>
      <c r="Q835">
        <v>4.5335263304408027E-2</v>
      </c>
      <c r="R835">
        <v>4.9791973861093047E-2</v>
      </c>
      <c r="S835">
        <v>4.8913966045076293E-2</v>
      </c>
      <c r="T835">
        <v>0.1091243293436739</v>
      </c>
      <c r="U835">
        <v>8.2813126732079866E-3</v>
      </c>
      <c r="V835">
        <v>5.5647752633771017E-2</v>
      </c>
      <c r="W835">
        <v>0.14692737306969261</v>
      </c>
      <c r="X835">
        <v>0.17948588074863811</v>
      </c>
      <c r="Y835">
        <v>0.11451772986671491</v>
      </c>
      <c r="Z835" t="s">
        <v>3166</v>
      </c>
      <c r="AA835">
        <f>MATCH(Z835,Reference!$B$1:$B$98,0)</f>
        <v>27</v>
      </c>
      <c r="AB835" t="str" cm="1">
        <f t="array" ref="AB835">INDEX(Reference!$C$1:$C$98,Data!AA835)</f>
        <v>10.1016/j.orggeochem.2021.104244</v>
      </c>
      <c r="AC835" t="str">
        <f t="shared" ref="AC835:AC898" si="26">_xlfn.CONCAT(B835,".",G835,".",AA835)</f>
        <v>0342.wwrw5z5es.27</v>
      </c>
    </row>
    <row r="836" spans="1:29" x14ac:dyDescent="0.45">
      <c r="A836">
        <v>835</v>
      </c>
      <c r="B836" t="str">
        <f t="shared" ref="B836:B899" si="27">DEC2HEX(A836,4)</f>
        <v>0343</v>
      </c>
      <c r="C836" t="s">
        <v>2022</v>
      </c>
      <c r="D836" t="s">
        <v>3130</v>
      </c>
      <c r="E836">
        <v>35</v>
      </c>
      <c r="F836">
        <v>120.98333333333299</v>
      </c>
      <c r="G836" t="s">
        <v>4534</v>
      </c>
      <c r="H836" t="s">
        <v>3377</v>
      </c>
      <c r="I836" t="s">
        <v>3377</v>
      </c>
      <c r="J836">
        <v>8.1</v>
      </c>
      <c r="K836">
        <v>7.2102637940480482E-2</v>
      </c>
      <c r="L836">
        <v>7.2575293661232346E-2</v>
      </c>
      <c r="M836">
        <v>7.8346075178428575E-3</v>
      </c>
      <c r="N836">
        <v>1.2572365431535341E-2</v>
      </c>
      <c r="O836">
        <v>2.527481587428214E-3</v>
      </c>
      <c r="P836">
        <v>5.7092492459049939E-3</v>
      </c>
      <c r="Q836">
        <v>4.8854371854523737E-2</v>
      </c>
      <c r="R836">
        <v>6.4936787106928795E-2</v>
      </c>
      <c r="S836">
        <v>8.3668674299383142E-2</v>
      </c>
      <c r="T836">
        <v>0.11489619456068439</v>
      </c>
      <c r="U836">
        <v>1.310339882503646E-2</v>
      </c>
      <c r="V836">
        <v>5.733511616499621E-2</v>
      </c>
      <c r="W836">
        <v>0.1588285600407707</v>
      </c>
      <c r="X836">
        <v>0.18474489429773541</v>
      </c>
      <c r="Y836">
        <v>0.10031036746551709</v>
      </c>
      <c r="Z836" t="s">
        <v>3166</v>
      </c>
      <c r="AA836">
        <f>MATCH(Z836,Reference!$B$1:$B$98,0)</f>
        <v>27</v>
      </c>
      <c r="AB836" t="str" cm="1">
        <f t="array" ref="AB836">INDEX(Reference!$C$1:$C$98,Data!AA836)</f>
        <v>10.1016/j.orggeochem.2021.104244</v>
      </c>
      <c r="AC836" t="str">
        <f t="shared" si="26"/>
        <v>0343.wwnp1593g.27</v>
      </c>
    </row>
    <row r="837" spans="1:29" x14ac:dyDescent="0.45">
      <c r="A837">
        <v>836</v>
      </c>
      <c r="B837" t="str">
        <f t="shared" si="27"/>
        <v>0344</v>
      </c>
      <c r="C837" t="s">
        <v>2023</v>
      </c>
      <c r="D837" t="s">
        <v>3130</v>
      </c>
      <c r="E837">
        <v>35.483333333333327</v>
      </c>
      <c r="F837">
        <v>122</v>
      </c>
      <c r="G837" t="s">
        <v>4535</v>
      </c>
      <c r="H837" t="s">
        <v>3377</v>
      </c>
      <c r="I837" t="s">
        <v>3377</v>
      </c>
      <c r="J837">
        <v>8.1</v>
      </c>
      <c r="K837">
        <v>6.623192735763786E-2</v>
      </c>
      <c r="L837">
        <v>8.3837002584561449E-2</v>
      </c>
      <c r="M837">
        <v>9.7154555416221373E-3</v>
      </c>
      <c r="N837">
        <v>1.5252658890443589E-2</v>
      </c>
      <c r="O837">
        <v>4.7632961720365987E-3</v>
      </c>
      <c r="P837">
        <v>6.4746982357273327E-3</v>
      </c>
      <c r="Q837">
        <v>4.639891209941141E-2</v>
      </c>
      <c r="R837">
        <v>6.0044764552832669E-2</v>
      </c>
      <c r="S837">
        <v>9.757317002754276E-2</v>
      </c>
      <c r="T837">
        <v>0.11732344352241431</v>
      </c>
      <c r="U837">
        <v>1.4709642979772749E-2</v>
      </c>
      <c r="V837">
        <v>5.4721510897926248E-2</v>
      </c>
      <c r="W837">
        <v>0.14415384103237011</v>
      </c>
      <c r="X837">
        <v>0.17647980184485609</v>
      </c>
      <c r="Y837">
        <v>0.1023198742608447</v>
      </c>
      <c r="Z837" t="s">
        <v>3166</v>
      </c>
      <c r="AA837">
        <f>MATCH(Z837,Reference!$B$1:$B$98,0)</f>
        <v>27</v>
      </c>
      <c r="AB837" t="str" cm="1">
        <f t="array" ref="AB837">INDEX(Reference!$C$1:$C$98,Data!AA837)</f>
        <v>10.1016/j.orggeochem.2021.104244</v>
      </c>
      <c r="AC837" t="str">
        <f t="shared" si="26"/>
        <v>0344.wwqcb5t9q.27</v>
      </c>
    </row>
    <row r="838" spans="1:29" x14ac:dyDescent="0.45">
      <c r="A838">
        <v>837</v>
      </c>
      <c r="B838" t="str">
        <f t="shared" si="27"/>
        <v>0345</v>
      </c>
      <c r="C838" t="s">
        <v>2024</v>
      </c>
      <c r="D838" t="s">
        <v>3130</v>
      </c>
      <c r="E838">
        <v>35.450000000000003</v>
      </c>
      <c r="F838">
        <v>122.35</v>
      </c>
      <c r="G838" t="s">
        <v>4536</v>
      </c>
      <c r="H838" t="s">
        <v>3377</v>
      </c>
      <c r="I838" t="s">
        <v>3377</v>
      </c>
      <c r="J838">
        <v>8.1</v>
      </c>
      <c r="K838">
        <v>6.0475856695555677E-2</v>
      </c>
      <c r="L838">
        <v>9.5539145015556978E-2</v>
      </c>
      <c r="M838">
        <v>9.2924687342640765E-3</v>
      </c>
      <c r="N838">
        <v>1.68582276036052E-2</v>
      </c>
      <c r="O838">
        <v>2.879732041236783E-3</v>
      </c>
      <c r="P838">
        <v>8.3204801811900264E-3</v>
      </c>
      <c r="Q838">
        <v>3.6893756987251003E-2</v>
      </c>
      <c r="R838">
        <v>5.9878993776517037E-2</v>
      </c>
      <c r="S838">
        <v>6.4750420729999494E-2</v>
      </c>
      <c r="T838">
        <v>0.15029526085186659</v>
      </c>
      <c r="U838">
        <v>8.8647264230307561E-3</v>
      </c>
      <c r="V838">
        <v>6.638854533884804E-2</v>
      </c>
      <c r="W838">
        <v>0.11143361001412661</v>
      </c>
      <c r="X838">
        <v>0.19148198422382401</v>
      </c>
      <c r="Y838">
        <v>0.1166467913831277</v>
      </c>
      <c r="Z838" t="s">
        <v>3166</v>
      </c>
      <c r="AA838">
        <f>MATCH(Z838,Reference!$B$1:$B$98,0)</f>
        <v>27</v>
      </c>
      <c r="AB838" t="str" cm="1">
        <f t="array" ref="AB838">INDEX(Reference!$C$1:$C$98,Data!AA838)</f>
        <v>10.1016/j.orggeochem.2021.104244</v>
      </c>
      <c r="AC838" t="str">
        <f t="shared" si="26"/>
        <v>0345.wwr18jkx1.27</v>
      </c>
    </row>
    <row r="839" spans="1:29" x14ac:dyDescent="0.45">
      <c r="A839">
        <v>838</v>
      </c>
      <c r="B839" t="str">
        <f t="shared" si="27"/>
        <v>0346</v>
      </c>
      <c r="C839" t="s">
        <v>2025</v>
      </c>
      <c r="D839" t="s">
        <v>3130</v>
      </c>
      <c r="E839">
        <v>35.483333333333327</v>
      </c>
      <c r="F839">
        <v>122.9666666666667</v>
      </c>
      <c r="G839" t="s">
        <v>4537</v>
      </c>
      <c r="H839" t="s">
        <v>3377</v>
      </c>
      <c r="I839" t="s">
        <v>3377</v>
      </c>
      <c r="J839">
        <v>8.1</v>
      </c>
      <c r="K839">
        <v>6.7345776808564281E-2</v>
      </c>
      <c r="L839">
        <v>8.5560805987643207E-2</v>
      </c>
      <c r="M839">
        <v>9.3377056871220311E-3</v>
      </c>
      <c r="N839">
        <v>1.53443618492267E-2</v>
      </c>
      <c r="O839">
        <v>2.22383661475971E-3</v>
      </c>
      <c r="P839">
        <v>8.1045220904362326E-3</v>
      </c>
      <c r="Q839">
        <v>3.3409257008704903E-2</v>
      </c>
      <c r="R839">
        <v>5.1647722759144442E-2</v>
      </c>
      <c r="S839">
        <v>5.7239965726301287E-2</v>
      </c>
      <c r="T839">
        <v>0.14975775514039991</v>
      </c>
      <c r="U839">
        <v>9.3778245723144908E-3</v>
      </c>
      <c r="V839">
        <v>7.6351133048834494E-2</v>
      </c>
      <c r="W839">
        <v>0.1115103215357183</v>
      </c>
      <c r="X839">
        <v>0.19359872718104609</v>
      </c>
      <c r="Y839">
        <v>0.1291902839897841</v>
      </c>
      <c r="Z839" t="s">
        <v>3166</v>
      </c>
      <c r="AA839">
        <f>MATCH(Z839,Reference!$B$1:$B$98,0)</f>
        <v>27</v>
      </c>
      <c r="AB839" t="str" cm="1">
        <f t="array" ref="AB839">INDEX(Reference!$C$1:$C$98,Data!AA839)</f>
        <v>10.1016/j.orggeochem.2021.104244</v>
      </c>
      <c r="AC839" t="str">
        <f t="shared" si="26"/>
        <v>0346.wwr3y5t97.27</v>
      </c>
    </row>
    <row r="840" spans="1:29" x14ac:dyDescent="0.45">
      <c r="A840">
        <v>839</v>
      </c>
      <c r="B840" t="str">
        <f t="shared" si="27"/>
        <v>0347</v>
      </c>
      <c r="C840" t="s">
        <v>2026</v>
      </c>
      <c r="D840" t="s">
        <v>3130</v>
      </c>
      <c r="E840">
        <v>35.483333333333327</v>
      </c>
      <c r="F840">
        <v>123.48333333333331</v>
      </c>
      <c r="G840" t="s">
        <v>4538</v>
      </c>
      <c r="H840" t="s">
        <v>3377</v>
      </c>
      <c r="I840" t="s">
        <v>3377</v>
      </c>
      <c r="J840">
        <v>8.1</v>
      </c>
      <c r="K840">
        <v>6.5339520340688628E-2</v>
      </c>
      <c r="L840">
        <v>9.2976866540932429E-2</v>
      </c>
      <c r="M840">
        <v>6.7824322718288733E-3</v>
      </c>
      <c r="N840">
        <v>1.153752051390073E-2</v>
      </c>
      <c r="O840">
        <v>1.9547398673277379E-3</v>
      </c>
      <c r="P840">
        <v>4.3879071059734062E-3</v>
      </c>
      <c r="Q840">
        <v>3.5461796316175881E-2</v>
      </c>
      <c r="R840">
        <v>5.5021056372341719E-2</v>
      </c>
      <c r="S840">
        <v>5.7360520235751153E-2</v>
      </c>
      <c r="T840">
        <v>0.14446668028075341</v>
      </c>
      <c r="U840">
        <v>8.9533152258429068E-3</v>
      </c>
      <c r="V840">
        <v>6.3882873632674544E-2</v>
      </c>
      <c r="W840">
        <v>0.120197828334519</v>
      </c>
      <c r="X840">
        <v>0.20549839729111061</v>
      </c>
      <c r="Y840">
        <v>0.12617854567017889</v>
      </c>
      <c r="Z840" t="s">
        <v>3166</v>
      </c>
      <c r="AA840">
        <f>MATCH(Z840,Reference!$B$1:$B$98,0)</f>
        <v>27</v>
      </c>
      <c r="AB840" t="str" cm="1">
        <f t="array" ref="AB840">INDEX(Reference!$C$1:$C$98,Data!AA840)</f>
        <v>10.1016/j.orggeochem.2021.104244</v>
      </c>
      <c r="AC840" t="str">
        <f t="shared" si="26"/>
        <v>0347.wwrccgtc6.27</v>
      </c>
    </row>
    <row r="841" spans="1:29" x14ac:dyDescent="0.45">
      <c r="A841">
        <v>840</v>
      </c>
      <c r="B841" t="str">
        <f t="shared" si="27"/>
        <v>0348</v>
      </c>
      <c r="C841" t="s">
        <v>2027</v>
      </c>
      <c r="D841" t="s">
        <v>3130</v>
      </c>
      <c r="E841">
        <v>33</v>
      </c>
      <c r="F841">
        <v>124.98333333333331</v>
      </c>
      <c r="G841" t="s">
        <v>4539</v>
      </c>
      <c r="H841" t="s">
        <v>3377</v>
      </c>
      <c r="I841" t="s">
        <v>3377</v>
      </c>
      <c r="J841">
        <v>8.1</v>
      </c>
      <c r="K841">
        <v>8.6704099892217459E-2</v>
      </c>
      <c r="L841">
        <v>0.1067849410052497</v>
      </c>
      <c r="M841">
        <v>7.826951813706769E-3</v>
      </c>
      <c r="N841">
        <v>9.5771362948803319E-3</v>
      </c>
      <c r="O841">
        <v>1.1642659397272509E-3</v>
      </c>
      <c r="P841">
        <v>5.4117173034776448E-3</v>
      </c>
      <c r="Q841">
        <v>4.3056154515224702E-2</v>
      </c>
      <c r="R841">
        <v>4.5817618541594697E-2</v>
      </c>
      <c r="S841">
        <v>4.7813733515316037E-2</v>
      </c>
      <c r="T841">
        <v>0.1165526745575555</v>
      </c>
      <c r="U841">
        <v>7.710779472528754E-3</v>
      </c>
      <c r="V841">
        <v>6.0852293461168612E-2</v>
      </c>
      <c r="W841">
        <v>0.1234107682190672</v>
      </c>
      <c r="X841">
        <v>0.20516616272243141</v>
      </c>
      <c r="Y841">
        <v>0.1321507027458538</v>
      </c>
      <c r="Z841" t="s">
        <v>3166</v>
      </c>
      <c r="AA841">
        <f>MATCH(Z841,Reference!$B$1:$B$98,0)</f>
        <v>27</v>
      </c>
      <c r="AB841" t="str" cm="1">
        <f t="array" ref="AB841">INDEX(Reference!$C$1:$C$98,Data!AA841)</f>
        <v>10.1016/j.orggeochem.2021.104244</v>
      </c>
      <c r="AC841" t="str">
        <f t="shared" si="26"/>
        <v>0348.wvbgsp6nf.27</v>
      </c>
    </row>
    <row r="842" spans="1:29" x14ac:dyDescent="0.45">
      <c r="A842">
        <v>841</v>
      </c>
      <c r="B842" t="str">
        <f t="shared" si="27"/>
        <v>0349</v>
      </c>
      <c r="C842" t="s">
        <v>2028</v>
      </c>
      <c r="D842" t="s">
        <v>3130</v>
      </c>
      <c r="E842">
        <v>33</v>
      </c>
      <c r="F842">
        <v>124.5</v>
      </c>
      <c r="G842" t="s">
        <v>4540</v>
      </c>
      <c r="H842" t="s">
        <v>3377</v>
      </c>
      <c r="I842" t="s">
        <v>3377</v>
      </c>
      <c r="J842">
        <v>8.1</v>
      </c>
      <c r="K842">
        <v>7.9704679978439733E-2</v>
      </c>
      <c r="L842">
        <v>0.138415697843564</v>
      </c>
      <c r="M842">
        <v>8.3027235984123315E-3</v>
      </c>
      <c r="N842">
        <v>1.2757237189636429E-2</v>
      </c>
      <c r="O842">
        <v>1.437360956943875E-3</v>
      </c>
      <c r="P842">
        <v>6.36799786656985E-3</v>
      </c>
      <c r="Q842">
        <v>5.0304836014657149E-2</v>
      </c>
      <c r="R842">
        <v>6.2574281119095507E-2</v>
      </c>
      <c r="S842">
        <v>4.8324728307032307E-2</v>
      </c>
      <c r="T842">
        <v>0.11889695072459359</v>
      </c>
      <c r="U842">
        <v>7.4743296124611053E-3</v>
      </c>
      <c r="V842">
        <v>5.8262174180572807E-2</v>
      </c>
      <c r="W842">
        <v>0.14763174312068961</v>
      </c>
      <c r="X842">
        <v>0.15957315059681959</v>
      </c>
      <c r="Y842">
        <v>9.9972108890512515E-2</v>
      </c>
      <c r="Z842" t="s">
        <v>3166</v>
      </c>
      <c r="AA842">
        <f>MATCH(Z842,Reference!$B$1:$B$98,0)</f>
        <v>27</v>
      </c>
      <c r="AB842" t="str" cm="1">
        <f t="array" ref="AB842">INDEX(Reference!$C$1:$C$98,Data!AA842)</f>
        <v>10.1016/j.orggeochem.2021.104244</v>
      </c>
      <c r="AC842" t="str">
        <f t="shared" si="26"/>
        <v>0349.wvbe9p6nu.27</v>
      </c>
    </row>
    <row r="843" spans="1:29" x14ac:dyDescent="0.45">
      <c r="A843">
        <v>842</v>
      </c>
      <c r="B843" t="str">
        <f t="shared" si="27"/>
        <v>034A</v>
      </c>
      <c r="C843" t="s">
        <v>2029</v>
      </c>
      <c r="D843" t="s">
        <v>3130</v>
      </c>
      <c r="E843">
        <v>33.983333333333327</v>
      </c>
      <c r="F843">
        <v>123.98333333333331</v>
      </c>
      <c r="G843" t="s">
        <v>4541</v>
      </c>
      <c r="H843" t="s">
        <v>3377</v>
      </c>
      <c r="I843" t="s">
        <v>3377</v>
      </c>
      <c r="J843">
        <v>8.1</v>
      </c>
      <c r="K843">
        <v>4.7071601891000278E-2</v>
      </c>
      <c r="L843">
        <v>7.7567507143026251E-2</v>
      </c>
      <c r="M843">
        <v>5.5592350879920928E-3</v>
      </c>
      <c r="N843">
        <v>8.6850431332287162E-3</v>
      </c>
      <c r="O843">
        <v>1.8268751000023141E-3</v>
      </c>
      <c r="P843">
        <v>2.9475784510319121E-3</v>
      </c>
      <c r="Q843">
        <v>3.9839228696466951E-2</v>
      </c>
      <c r="R843">
        <v>6.3371806690241492E-2</v>
      </c>
      <c r="S843">
        <v>4.9591799508748931E-2</v>
      </c>
      <c r="T843">
        <v>0.13995042181096479</v>
      </c>
      <c r="U843">
        <v>7.5542226698261106E-3</v>
      </c>
      <c r="V843">
        <v>5.1737632710605171E-2</v>
      </c>
      <c r="W843">
        <v>0.17916181099615131</v>
      </c>
      <c r="X843">
        <v>0.21025336181175391</v>
      </c>
      <c r="Y843">
        <v>0.11488187429895989</v>
      </c>
      <c r="Z843" t="s">
        <v>3166</v>
      </c>
      <c r="AA843">
        <f>MATCH(Z843,Reference!$B$1:$B$98,0)</f>
        <v>27</v>
      </c>
      <c r="AB843" t="str" cm="1">
        <f t="array" ref="AB843">INDEX(Reference!$C$1:$C$98,Data!AA843)</f>
        <v>10.1016/j.orggeochem.2021.104244</v>
      </c>
      <c r="AC843" t="str">
        <f t="shared" si="26"/>
        <v>034A.wy01m63zm.27</v>
      </c>
    </row>
    <row r="844" spans="1:29" x14ac:dyDescent="0.45">
      <c r="A844">
        <v>843</v>
      </c>
      <c r="B844" t="str">
        <f t="shared" si="27"/>
        <v>034B</v>
      </c>
      <c r="C844" t="s">
        <v>2030</v>
      </c>
      <c r="D844" t="s">
        <v>3130</v>
      </c>
      <c r="E844">
        <v>34</v>
      </c>
      <c r="F844">
        <v>123.06666666666671</v>
      </c>
      <c r="G844" t="s">
        <v>4542</v>
      </c>
      <c r="H844" t="s">
        <v>3377</v>
      </c>
      <c r="I844" t="s">
        <v>3377</v>
      </c>
      <c r="J844">
        <v>8.1</v>
      </c>
      <c r="K844">
        <v>7.4317350306847191E-2</v>
      </c>
      <c r="L844">
        <v>0.1033210169564817</v>
      </c>
      <c r="M844">
        <v>6.4380406608505218E-3</v>
      </c>
      <c r="N844">
        <v>1.068554040681371E-2</v>
      </c>
      <c r="O844">
        <v>1.66005522501817E-3</v>
      </c>
      <c r="P844">
        <v>5.3178801584749759E-3</v>
      </c>
      <c r="Q844">
        <v>4.268739265598296E-2</v>
      </c>
      <c r="R844">
        <v>5.6880611558530442E-2</v>
      </c>
      <c r="S844">
        <v>5.3162254051400987E-2</v>
      </c>
      <c r="T844">
        <v>0.1316552478789243</v>
      </c>
      <c r="U844">
        <v>8.0745841519791525E-3</v>
      </c>
      <c r="V844">
        <v>6.225060474579297E-2</v>
      </c>
      <c r="W844">
        <v>0.14668213580204509</v>
      </c>
      <c r="X844">
        <v>0.17913959200848381</v>
      </c>
      <c r="Y844">
        <v>0.11772769343237401</v>
      </c>
      <c r="Z844" t="s">
        <v>3166</v>
      </c>
      <c r="AA844">
        <f>MATCH(Z844,Reference!$B$1:$B$98,0)</f>
        <v>27</v>
      </c>
      <c r="AB844" t="str" cm="1">
        <f t="array" ref="AB844">INDEX(Reference!$C$1:$C$98,Data!AA844)</f>
        <v>10.1016/j.orggeochem.2021.104244</v>
      </c>
      <c r="AC844" t="str">
        <f t="shared" si="26"/>
        <v>034B.wwp92mw2m.27</v>
      </c>
    </row>
    <row r="845" spans="1:29" x14ac:dyDescent="0.45">
      <c r="A845">
        <v>844</v>
      </c>
      <c r="B845" t="str">
        <f t="shared" si="27"/>
        <v>034C</v>
      </c>
      <c r="C845" t="s">
        <v>2031</v>
      </c>
      <c r="D845" t="s">
        <v>3130</v>
      </c>
      <c r="E845">
        <v>33.983333333333299</v>
      </c>
      <c r="F845">
        <v>122.6666666666667</v>
      </c>
      <c r="G845" t="s">
        <v>4543</v>
      </c>
      <c r="H845" t="s">
        <v>3377</v>
      </c>
      <c r="I845" t="s">
        <v>3377</v>
      </c>
      <c r="J845">
        <v>8.1</v>
      </c>
      <c r="K845">
        <v>7.8820559555754829E-2</v>
      </c>
      <c r="L845">
        <v>0.1113038614054021</v>
      </c>
      <c r="M845">
        <v>7.2817418775928981E-3</v>
      </c>
      <c r="N845">
        <v>1.1424123709938941E-2</v>
      </c>
      <c r="O845">
        <v>1.027497581138768E-3</v>
      </c>
      <c r="P845">
        <v>5.2461132011640248E-3</v>
      </c>
      <c r="Q845">
        <v>4.078572255762157E-2</v>
      </c>
      <c r="R845">
        <v>5.156778930358099E-2</v>
      </c>
      <c r="S845">
        <v>4.8791795165870497E-2</v>
      </c>
      <c r="T845">
        <v>0.12817075566330929</v>
      </c>
      <c r="U845">
        <v>8.74930050553447E-3</v>
      </c>
      <c r="V845">
        <v>6.3166029158706435E-2</v>
      </c>
      <c r="W845">
        <v>0.1387762984971356</v>
      </c>
      <c r="X845">
        <v>0.1781148426010542</v>
      </c>
      <c r="Y845">
        <v>0.1267735692161954</v>
      </c>
      <c r="Z845" t="s">
        <v>3166</v>
      </c>
      <c r="AA845">
        <f>MATCH(Z845,Reference!$B$1:$B$98,0)</f>
        <v>27</v>
      </c>
      <c r="AB845" t="str" cm="1">
        <f t="array" ref="AB845">INDEX(Reference!$C$1:$C$98,Data!AA845)</f>
        <v>10.1016/j.orggeochem.2021.104244</v>
      </c>
      <c r="AC845" t="str">
        <f t="shared" si="26"/>
        <v>034C.wwp1r67pk.27</v>
      </c>
    </row>
    <row r="846" spans="1:29" x14ac:dyDescent="0.45">
      <c r="A846">
        <v>845</v>
      </c>
      <c r="B846" t="str">
        <f t="shared" si="27"/>
        <v>034D</v>
      </c>
      <c r="C846" t="s">
        <v>2032</v>
      </c>
      <c r="D846" t="s">
        <v>3130</v>
      </c>
      <c r="E846">
        <v>33.983333333333327</v>
      </c>
      <c r="F846">
        <v>122.31666666666671</v>
      </c>
      <c r="G846" t="s">
        <v>4544</v>
      </c>
      <c r="H846" t="s">
        <v>3377</v>
      </c>
      <c r="I846" t="s">
        <v>3377</v>
      </c>
      <c r="J846">
        <v>8.1</v>
      </c>
      <c r="K846">
        <v>5.9836625871298732E-2</v>
      </c>
      <c r="L846">
        <v>9.4259767102876882E-2</v>
      </c>
      <c r="M846">
        <v>6.0736226046423968E-3</v>
      </c>
      <c r="N846">
        <v>1.097675152837216E-2</v>
      </c>
      <c r="O846">
        <v>2.085899415149829E-3</v>
      </c>
      <c r="P846">
        <v>5.0910517781664021E-3</v>
      </c>
      <c r="Q846">
        <v>3.7636543329868502E-2</v>
      </c>
      <c r="R846">
        <v>6.0351028471613999E-2</v>
      </c>
      <c r="S846">
        <v>5.2410865746837149E-2</v>
      </c>
      <c r="T846">
        <v>0.1428487139578333</v>
      </c>
      <c r="U846">
        <v>8.5286953809026334E-3</v>
      </c>
      <c r="V846">
        <v>6.1289080639749943E-2</v>
      </c>
      <c r="W846">
        <v>0.1356678666534481</v>
      </c>
      <c r="X846">
        <v>0.198411783120924</v>
      </c>
      <c r="Y846">
        <v>0.1245317043983161</v>
      </c>
      <c r="Z846" t="s">
        <v>3166</v>
      </c>
      <c r="AA846">
        <f>MATCH(Z846,Reference!$B$1:$B$98,0)</f>
        <v>27</v>
      </c>
      <c r="AB846" t="str" cm="1">
        <f t="array" ref="AB846">INDEX(Reference!$C$1:$C$98,Data!AA846)</f>
        <v>10.1016/j.orggeochem.2021.104244</v>
      </c>
      <c r="AC846" t="str">
        <f t="shared" si="26"/>
        <v>034D.wwncr6kr2.27</v>
      </c>
    </row>
    <row r="847" spans="1:29" x14ac:dyDescent="0.45">
      <c r="A847">
        <v>846</v>
      </c>
      <c r="B847" t="str">
        <f t="shared" si="27"/>
        <v>034E</v>
      </c>
      <c r="C847" t="s">
        <v>2033</v>
      </c>
      <c r="D847" t="s">
        <v>3130</v>
      </c>
      <c r="E847">
        <v>33.983333333333327</v>
      </c>
      <c r="F847">
        <v>121.98333333333331</v>
      </c>
      <c r="G847" t="s">
        <v>4545</v>
      </c>
      <c r="H847" t="s">
        <v>3377</v>
      </c>
      <c r="I847" t="s">
        <v>3377</v>
      </c>
      <c r="J847">
        <v>8.1</v>
      </c>
      <c r="K847">
        <v>6.0022372384684983E-2</v>
      </c>
      <c r="L847">
        <v>0.10157435351272009</v>
      </c>
      <c r="M847">
        <v>6.892183692107744E-3</v>
      </c>
      <c r="N847">
        <v>1.555097708795705E-2</v>
      </c>
      <c r="O847">
        <v>2.5720761615395239E-3</v>
      </c>
      <c r="P847">
        <v>6.6943691828938931E-3</v>
      </c>
      <c r="Q847">
        <v>3.8535174505535418E-2</v>
      </c>
      <c r="R847">
        <v>6.2041080951210498E-2</v>
      </c>
      <c r="S847">
        <v>5.414956153132866E-2</v>
      </c>
      <c r="T847">
        <v>0.13382499071504519</v>
      </c>
      <c r="U847">
        <v>7.8394905884515351E-3</v>
      </c>
      <c r="V847">
        <v>6.2886699466577392E-2</v>
      </c>
      <c r="W847">
        <v>0.13030762881712249</v>
      </c>
      <c r="X847">
        <v>0.19822545132020791</v>
      </c>
      <c r="Y847">
        <v>0.11888359008261749</v>
      </c>
      <c r="Z847" t="s">
        <v>3166</v>
      </c>
      <c r="AA847">
        <f>MATCH(Z847,Reference!$B$1:$B$98,0)</f>
        <v>27</v>
      </c>
      <c r="AB847" t="str" cm="1">
        <f t="array" ref="AB847">INDEX(Reference!$C$1:$C$98,Data!AA847)</f>
        <v>10.1016/j.orggeochem.2021.104244</v>
      </c>
      <c r="AC847" t="str">
        <f t="shared" si="26"/>
        <v>034E.wwn9rf3x3.27</v>
      </c>
    </row>
    <row r="848" spans="1:29" x14ac:dyDescent="0.45">
      <c r="A848">
        <v>847</v>
      </c>
      <c r="B848" t="str">
        <f t="shared" si="27"/>
        <v>034F</v>
      </c>
      <c r="C848" t="s">
        <v>2034</v>
      </c>
      <c r="D848" t="s">
        <v>3130</v>
      </c>
      <c r="E848">
        <v>33.950000000000003</v>
      </c>
      <c r="F848">
        <v>121.5</v>
      </c>
      <c r="G848" t="s">
        <v>4546</v>
      </c>
      <c r="H848" t="s">
        <v>3377</v>
      </c>
      <c r="I848" t="s">
        <v>3377</v>
      </c>
      <c r="J848">
        <v>8.1</v>
      </c>
      <c r="K848">
        <v>8.3470724352745634E-2</v>
      </c>
      <c r="L848">
        <v>0.12963748268077019</v>
      </c>
      <c r="M848">
        <v>6.0796133126337906E-3</v>
      </c>
      <c r="N848">
        <v>1.432438729061942E-2</v>
      </c>
      <c r="O848">
        <v>1.2774604419870351E-3</v>
      </c>
      <c r="P848">
        <v>6.3574577543589889E-3</v>
      </c>
      <c r="Q848">
        <v>6.0687391947986502E-2</v>
      </c>
      <c r="R848">
        <v>6.5818632447680547E-2</v>
      </c>
      <c r="S848">
        <v>4.7008665339974283E-2</v>
      </c>
      <c r="T848">
        <v>0.1153909326713926</v>
      </c>
      <c r="U848">
        <v>7.791296983154907E-3</v>
      </c>
      <c r="V848">
        <v>5.0152809599077829E-2</v>
      </c>
      <c r="W848">
        <v>0.13578914422776739</v>
      </c>
      <c r="X848">
        <v>0.1763054487634487</v>
      </c>
      <c r="Y848">
        <v>9.9908552186402044E-2</v>
      </c>
      <c r="Z848" t="s">
        <v>3166</v>
      </c>
      <c r="AA848">
        <f>MATCH(Z848,Reference!$B$1:$B$98,0)</f>
        <v>27</v>
      </c>
      <c r="AB848" t="str" cm="1">
        <f t="array" ref="AB848">INDEX(Reference!$C$1:$C$98,Data!AA848)</f>
        <v>10.1016/j.orggeochem.2021.104244</v>
      </c>
      <c r="AC848" t="str">
        <f t="shared" si="26"/>
        <v>034F.wwn3hu3t5.27</v>
      </c>
    </row>
    <row r="849" spans="1:29" x14ac:dyDescent="0.45">
      <c r="A849">
        <v>848</v>
      </c>
      <c r="B849" t="str">
        <f t="shared" si="27"/>
        <v>0350</v>
      </c>
      <c r="C849" t="s">
        <v>2035</v>
      </c>
      <c r="D849" t="s">
        <v>3130</v>
      </c>
      <c r="E849">
        <v>34.983333333333327</v>
      </c>
      <c r="F849">
        <v>121.31666666666671</v>
      </c>
      <c r="G849" t="s">
        <v>4547</v>
      </c>
      <c r="H849" t="s">
        <v>3377</v>
      </c>
      <c r="I849" t="s">
        <v>3377</v>
      </c>
      <c r="J849">
        <v>8.1</v>
      </c>
      <c r="K849">
        <v>5.0889091135337378E-2</v>
      </c>
      <c r="L849">
        <v>6.6313405953879259E-2</v>
      </c>
      <c r="M849">
        <v>4.4935498984103204E-3</v>
      </c>
      <c r="N849">
        <v>8.7176090582271396E-3</v>
      </c>
      <c r="O849">
        <v>1.0570130847700589E-3</v>
      </c>
      <c r="P849">
        <v>5.2658655889277657E-3</v>
      </c>
      <c r="Q849">
        <v>5.7867474615968799E-2</v>
      </c>
      <c r="R849">
        <v>5.1922868522148773E-2</v>
      </c>
      <c r="S849">
        <v>5.4566462150477391E-2</v>
      </c>
      <c r="T849">
        <v>0.1108411468572144</v>
      </c>
      <c r="U849">
        <v>6.9071184290512436E-3</v>
      </c>
      <c r="V849">
        <v>5.2839730562458893E-2</v>
      </c>
      <c r="W849">
        <v>0.13639116458889611</v>
      </c>
      <c r="X849">
        <v>0.26714757469944128</v>
      </c>
      <c r="Y849">
        <v>0.12477992485479129</v>
      </c>
      <c r="Z849" t="s">
        <v>3166</v>
      </c>
      <c r="AA849">
        <f>MATCH(Z849,Reference!$B$1:$B$98,0)</f>
        <v>27</v>
      </c>
      <c r="AB849" t="str" cm="1">
        <f t="array" ref="AB849">INDEX(Reference!$C$1:$C$98,Data!AA849)</f>
        <v>10.1016/j.orggeochem.2021.104244</v>
      </c>
      <c r="AC849" t="str">
        <f t="shared" si="26"/>
        <v>0350.wwnr08s0e.27</v>
      </c>
    </row>
    <row r="850" spans="1:29" x14ac:dyDescent="0.45">
      <c r="A850">
        <v>849</v>
      </c>
      <c r="B850" t="str">
        <f t="shared" si="27"/>
        <v>0351</v>
      </c>
      <c r="C850" t="s">
        <v>2036</v>
      </c>
      <c r="D850" t="s">
        <v>3130</v>
      </c>
      <c r="E850">
        <v>34.983333333333327</v>
      </c>
      <c r="F850">
        <v>121.633333333333</v>
      </c>
      <c r="G850" t="s">
        <v>4548</v>
      </c>
      <c r="H850" t="s">
        <v>3377</v>
      </c>
      <c r="I850" t="s">
        <v>3377</v>
      </c>
      <c r="J850" t="s">
        <v>3377</v>
      </c>
      <c r="K850">
        <v>5.4978189098269778E-2</v>
      </c>
      <c r="L850">
        <v>7.0236687514811755E-2</v>
      </c>
      <c r="M850">
        <v>5.7331759701409E-3</v>
      </c>
      <c r="N850">
        <v>8.3250298555404747E-3</v>
      </c>
      <c r="O850">
        <v>2.0696152441960448E-3</v>
      </c>
      <c r="P850">
        <v>2.435564514404178E-3</v>
      </c>
      <c r="Q850">
        <v>0.1352588207790705</v>
      </c>
      <c r="R850">
        <v>0.11216638213279841</v>
      </c>
      <c r="S850">
        <v>5.3138675168018977E-2</v>
      </c>
      <c r="T850">
        <v>4.9729437515636979E-2</v>
      </c>
      <c r="U850">
        <v>5.8912278813560478E-3</v>
      </c>
      <c r="V850">
        <v>1.569764240297165E-2</v>
      </c>
      <c r="W850">
        <v>0.29310696613754789</v>
      </c>
      <c r="X850">
        <v>0.14468724403155131</v>
      </c>
      <c r="Y850">
        <v>4.6545341753685333E-2</v>
      </c>
      <c r="Z850" t="s">
        <v>3166</v>
      </c>
      <c r="AA850">
        <f>MATCH(Z850,Reference!$B$1:$B$98,0)</f>
        <v>27</v>
      </c>
      <c r="AB850" t="str" cm="1">
        <f t="array" ref="AB850">INDEX(Reference!$C$1:$C$98,Data!AA850)</f>
        <v>10.1016/j.orggeochem.2021.104244</v>
      </c>
      <c r="AC850" t="str">
        <f t="shared" si="26"/>
        <v>0351.wwnrpbd8w.27</v>
      </c>
    </row>
    <row r="851" spans="1:29" x14ac:dyDescent="0.45">
      <c r="A851">
        <v>850</v>
      </c>
      <c r="B851" t="str">
        <f t="shared" si="27"/>
        <v>0352</v>
      </c>
      <c r="C851" t="s">
        <v>2037</v>
      </c>
      <c r="D851" t="s">
        <v>3130</v>
      </c>
      <c r="E851">
        <v>35</v>
      </c>
      <c r="F851">
        <v>121.98333333333299</v>
      </c>
      <c r="G851" t="s">
        <v>4549</v>
      </c>
      <c r="H851" t="s">
        <v>3377</v>
      </c>
      <c r="I851" t="s">
        <v>3377</v>
      </c>
      <c r="J851" t="s">
        <v>3377</v>
      </c>
      <c r="K851">
        <v>6.3409143462694703E-2</v>
      </c>
      <c r="L851">
        <v>8.9968474533933043E-2</v>
      </c>
      <c r="M851">
        <v>7.3926061586963732E-3</v>
      </c>
      <c r="N851">
        <v>9.9889097494717579E-3</v>
      </c>
      <c r="O851">
        <v>3.7020156246476898E-3</v>
      </c>
      <c r="P851">
        <v>7.9970938069093434E-3</v>
      </c>
      <c r="Q851">
        <v>8.7732659570351618E-2</v>
      </c>
      <c r="R851">
        <v>0.1071075546513837</v>
      </c>
      <c r="S851">
        <v>6.5523508941243092E-2</v>
      </c>
      <c r="T851">
        <v>6.7595757264300657E-2</v>
      </c>
      <c r="U851">
        <v>1.2188249339350249E-2</v>
      </c>
      <c r="V851">
        <v>3.2453452324965729E-2</v>
      </c>
      <c r="W851">
        <v>0.21690534180561261</v>
      </c>
      <c r="X851">
        <v>0.1551564775840977</v>
      </c>
      <c r="Y851">
        <v>7.2878755182341631E-2</v>
      </c>
      <c r="Z851" t="s">
        <v>3166</v>
      </c>
      <c r="AA851">
        <f>MATCH(Z851,Reference!$B$1:$B$98,0)</f>
        <v>27</v>
      </c>
      <c r="AB851" t="str" cm="1">
        <f t="array" ref="AB851">INDEX(Reference!$C$1:$C$98,Data!AA851)</f>
        <v>10.1016/j.orggeochem.2021.104244</v>
      </c>
      <c r="AC851" t="str">
        <f t="shared" si="26"/>
        <v>0352.wwnxpg99c.27</v>
      </c>
    </row>
    <row r="852" spans="1:29" x14ac:dyDescent="0.45">
      <c r="A852">
        <v>851</v>
      </c>
      <c r="B852" t="str">
        <f t="shared" si="27"/>
        <v>0353</v>
      </c>
      <c r="C852" t="s">
        <v>2038</v>
      </c>
      <c r="D852" t="s">
        <v>3130</v>
      </c>
      <c r="E852">
        <v>35</v>
      </c>
      <c r="F852">
        <v>122.333333333333</v>
      </c>
      <c r="G852" t="s">
        <v>4550</v>
      </c>
      <c r="H852" t="s">
        <v>3377</v>
      </c>
      <c r="I852" t="s">
        <v>3377</v>
      </c>
      <c r="J852" t="s">
        <v>3377</v>
      </c>
      <c r="K852">
        <v>9.2859595636622258E-2</v>
      </c>
      <c r="L852">
        <v>8.4919345406269955E-2</v>
      </c>
      <c r="M852">
        <v>5.966733374863145E-3</v>
      </c>
      <c r="N852">
        <v>7.3390570589800357E-3</v>
      </c>
      <c r="O852">
        <v>1.0518855624173529E-3</v>
      </c>
      <c r="P852">
        <v>3.001291304638087E-3</v>
      </c>
      <c r="Q852">
        <v>0.11354413626991069</v>
      </c>
      <c r="R852">
        <v>8.1949515734317094E-2</v>
      </c>
      <c r="S852">
        <v>4.4855236123600248E-2</v>
      </c>
      <c r="T852">
        <v>7.1752419434709142E-2</v>
      </c>
      <c r="U852">
        <v>4.703606939815955E-3</v>
      </c>
      <c r="V852">
        <v>2.4266748393001851E-2</v>
      </c>
      <c r="W852">
        <v>0.2001330334939688</v>
      </c>
      <c r="X852">
        <v>0.18376008626866269</v>
      </c>
      <c r="Y852">
        <v>7.9897308998222671E-2</v>
      </c>
      <c r="Z852" t="s">
        <v>3166</v>
      </c>
      <c r="AA852">
        <f>MATCH(Z852,Reference!$B$1:$B$98,0)</f>
        <v>27</v>
      </c>
      <c r="AB852" t="str" cm="1">
        <f t="array" ref="AB852">INDEX(Reference!$C$1:$C$98,Data!AA852)</f>
        <v>10.1016/j.orggeochem.2021.104244</v>
      </c>
      <c r="AC852" t="str">
        <f t="shared" si="26"/>
        <v>0353.wwnzpg83v.27</v>
      </c>
    </row>
    <row r="853" spans="1:29" x14ac:dyDescent="0.45">
      <c r="A853">
        <v>852</v>
      </c>
      <c r="B853" t="str">
        <f t="shared" si="27"/>
        <v>0354</v>
      </c>
      <c r="C853" t="s">
        <v>2039</v>
      </c>
      <c r="D853" t="s">
        <v>3130</v>
      </c>
      <c r="E853">
        <v>34.983333333333299</v>
      </c>
      <c r="F853">
        <v>122.98333333333299</v>
      </c>
      <c r="G853" t="s">
        <v>4551</v>
      </c>
      <c r="H853" t="s">
        <v>3377</v>
      </c>
      <c r="I853" t="s">
        <v>3377</v>
      </c>
      <c r="J853">
        <v>8.1</v>
      </c>
      <c r="K853">
        <v>5.0818751827637211E-2</v>
      </c>
      <c r="L853">
        <v>6.8850488982094518E-2</v>
      </c>
      <c r="M853">
        <v>6.0367616065944638E-3</v>
      </c>
      <c r="N853">
        <v>9.3582404928348496E-3</v>
      </c>
      <c r="O853">
        <v>2.0348981558580719E-3</v>
      </c>
      <c r="P853">
        <v>3.2121151338931398E-3</v>
      </c>
      <c r="Q853">
        <v>5.1713642773514763E-2</v>
      </c>
      <c r="R853">
        <v>6.9318528267134999E-2</v>
      </c>
      <c r="S853">
        <v>3.7754613050299757E-2</v>
      </c>
      <c r="T853">
        <v>9.6025580859048359E-2</v>
      </c>
      <c r="U853">
        <v>7.4189786782435903E-3</v>
      </c>
      <c r="V853">
        <v>3.9195499288454991E-2</v>
      </c>
      <c r="W853">
        <v>0.26058038574889042</v>
      </c>
      <c r="X853">
        <v>0.19689100777119581</v>
      </c>
      <c r="Y853">
        <v>0.1007905073643048</v>
      </c>
      <c r="Z853" t="s">
        <v>3166</v>
      </c>
      <c r="AA853">
        <f>MATCH(Z853,Reference!$B$1:$B$98,0)</f>
        <v>27</v>
      </c>
      <c r="AB853" t="str" cm="1">
        <f t="array" ref="AB853">INDEX(Reference!$C$1:$C$98,Data!AA853)</f>
        <v>10.1016/j.orggeochem.2021.104244</v>
      </c>
      <c r="AC853" t="str">
        <f t="shared" si="26"/>
        <v>0354.wwprn898x.27</v>
      </c>
    </row>
    <row r="854" spans="1:29" x14ac:dyDescent="0.45">
      <c r="A854">
        <v>853</v>
      </c>
      <c r="B854" t="str">
        <f t="shared" si="27"/>
        <v>0355</v>
      </c>
      <c r="C854" t="s">
        <v>2040</v>
      </c>
      <c r="D854" t="s">
        <v>3130</v>
      </c>
      <c r="E854">
        <v>35</v>
      </c>
      <c r="F854">
        <v>123.98333333333331</v>
      </c>
      <c r="G854" t="s">
        <v>4552</v>
      </c>
      <c r="H854" t="s">
        <v>3377</v>
      </c>
      <c r="I854" t="s">
        <v>3377</v>
      </c>
      <c r="J854" t="s">
        <v>3377</v>
      </c>
      <c r="K854">
        <v>6.0291518502824049E-2</v>
      </c>
      <c r="L854">
        <v>8.1584459716384949E-2</v>
      </c>
      <c r="M854">
        <v>7.3367477025536249E-3</v>
      </c>
      <c r="N854">
        <v>8.1076095097771077E-3</v>
      </c>
      <c r="O854">
        <v>2.5275632421242491E-3</v>
      </c>
      <c r="P854">
        <v>4.7599836233630727E-3</v>
      </c>
      <c r="Q854">
        <v>8.6703629652823577E-2</v>
      </c>
      <c r="R854">
        <v>6.9022637508713153E-2</v>
      </c>
      <c r="S854">
        <v>5.1748683609925447E-2</v>
      </c>
      <c r="T854">
        <v>7.9457664177019868E-2</v>
      </c>
      <c r="U854">
        <v>9.2242524999266197E-3</v>
      </c>
      <c r="V854">
        <v>4.8322532192969392E-2</v>
      </c>
      <c r="W854">
        <v>0.22967358677476021</v>
      </c>
      <c r="X854">
        <v>0.17400759032782209</v>
      </c>
      <c r="Y854">
        <v>8.7231540959012283E-2</v>
      </c>
      <c r="Z854" t="s">
        <v>3166</v>
      </c>
      <c r="AA854">
        <f>MATCH(Z854,Reference!$B$1:$B$98,0)</f>
        <v>27</v>
      </c>
      <c r="AB854" t="str" cm="1">
        <f t="array" ref="AB854">INDEX(Reference!$C$1:$C$98,Data!AA854)</f>
        <v>10.1016/j.orggeochem.2021.104244</v>
      </c>
      <c r="AC854" t="str">
        <f t="shared" si="26"/>
        <v>0355.wy0pj79cv.27</v>
      </c>
    </row>
    <row r="855" spans="1:29" x14ac:dyDescent="0.45">
      <c r="A855">
        <v>854</v>
      </c>
      <c r="B855" t="str">
        <f t="shared" si="27"/>
        <v>0356</v>
      </c>
      <c r="C855" t="s">
        <v>2041</v>
      </c>
      <c r="D855" t="s">
        <v>3130</v>
      </c>
      <c r="E855">
        <v>35.983333333333327</v>
      </c>
      <c r="F855">
        <v>123.98333333333331</v>
      </c>
      <c r="G855" t="s">
        <v>4553</v>
      </c>
      <c r="H855" t="s">
        <v>3377</v>
      </c>
      <c r="I855" t="s">
        <v>3377</v>
      </c>
      <c r="J855" t="s">
        <v>3377</v>
      </c>
      <c r="K855">
        <v>3.8824256695125153E-2</v>
      </c>
      <c r="L855">
        <v>5.8026863927667517E-2</v>
      </c>
      <c r="M855">
        <v>3.896028135649752E-3</v>
      </c>
      <c r="N855">
        <v>6.1468548915162621E-3</v>
      </c>
      <c r="O855">
        <v>1.0373330368627859E-3</v>
      </c>
      <c r="P855">
        <v>2.1092778598417669E-3</v>
      </c>
      <c r="Q855">
        <v>7.5041748642249509E-2</v>
      </c>
      <c r="R855">
        <v>6.9313741998007022E-2</v>
      </c>
      <c r="S855">
        <v>4.4417491346369603E-2</v>
      </c>
      <c r="T855">
        <v>8.7891604386932234E-2</v>
      </c>
      <c r="U855">
        <v>5.2885416455039132E-3</v>
      </c>
      <c r="V855">
        <v>4.5275479095875232E-2</v>
      </c>
      <c r="W855">
        <v>0.20407748448156279</v>
      </c>
      <c r="X855">
        <v>0.2296965833088043</v>
      </c>
      <c r="Y855">
        <v>0.12895671054803209</v>
      </c>
      <c r="Z855" t="s">
        <v>3166</v>
      </c>
      <c r="AA855">
        <f>MATCH(Z855,Reference!$B$1:$B$98,0)</f>
        <v>27</v>
      </c>
      <c r="AB855" t="str" cm="1">
        <f t="array" ref="AB855">INDEX(Reference!$C$1:$C$98,Data!AA855)</f>
        <v>10.1016/j.orggeochem.2021.104244</v>
      </c>
      <c r="AC855" t="str">
        <f t="shared" si="26"/>
        <v>0356.wy2htq9fj.27</v>
      </c>
    </row>
    <row r="856" spans="1:29" x14ac:dyDescent="0.45">
      <c r="A856">
        <v>855</v>
      </c>
      <c r="B856" t="str">
        <f t="shared" si="27"/>
        <v>0357</v>
      </c>
      <c r="C856" t="s">
        <v>2042</v>
      </c>
      <c r="D856" t="s">
        <v>3130</v>
      </c>
      <c r="E856">
        <v>35.983333333333327</v>
      </c>
      <c r="F856">
        <v>123.48333333333299</v>
      </c>
      <c r="G856" t="s">
        <v>4554</v>
      </c>
      <c r="H856" t="s">
        <v>3377</v>
      </c>
      <c r="I856" t="s">
        <v>3377</v>
      </c>
      <c r="J856" t="s">
        <v>3377</v>
      </c>
      <c r="K856">
        <v>5.2551247175752457E-2</v>
      </c>
      <c r="L856">
        <v>6.8418523112558485E-2</v>
      </c>
      <c r="M856">
        <v>3.4345131735907149E-3</v>
      </c>
      <c r="N856">
        <v>6.4432904691350771E-3</v>
      </c>
      <c r="O856">
        <v>9.2827763327184472E-4</v>
      </c>
      <c r="P856">
        <v>2.4565843435045581E-3</v>
      </c>
      <c r="Q856">
        <v>9.1220460828201358E-2</v>
      </c>
      <c r="R856">
        <v>6.5520119926072706E-2</v>
      </c>
      <c r="S856">
        <v>4.5387018963813683E-2</v>
      </c>
      <c r="T856">
        <v>7.3936835318504243E-2</v>
      </c>
      <c r="U856">
        <v>5.4241315056557451E-3</v>
      </c>
      <c r="V856">
        <v>5.0039901098037777E-2</v>
      </c>
      <c r="W856">
        <v>0.21887575336060799</v>
      </c>
      <c r="X856">
        <v>0.19578543285024311</v>
      </c>
      <c r="Y856">
        <v>0.1195779102410502</v>
      </c>
      <c r="Z856" t="s">
        <v>3166</v>
      </c>
      <c r="AA856">
        <f>MATCH(Z856,Reference!$B$1:$B$98,0)</f>
        <v>27</v>
      </c>
      <c r="AB856" t="str" cm="1">
        <f t="array" ref="AB856">INDEX(Reference!$C$1:$C$98,Data!AA856)</f>
        <v>10.1016/j.orggeochem.2021.104244</v>
      </c>
      <c r="AC856" t="str">
        <f t="shared" si="26"/>
        <v>0357.wwru9ytf4.27</v>
      </c>
    </row>
    <row r="857" spans="1:29" x14ac:dyDescent="0.45">
      <c r="A857">
        <v>856</v>
      </c>
      <c r="B857" t="str">
        <f t="shared" si="27"/>
        <v>0358</v>
      </c>
      <c r="C857" t="s">
        <v>2043</v>
      </c>
      <c r="D857" t="s">
        <v>3130</v>
      </c>
      <c r="E857">
        <v>35.983333333333299</v>
      </c>
      <c r="F857">
        <v>123.01666666666701</v>
      </c>
      <c r="G857" t="s">
        <v>4555</v>
      </c>
      <c r="H857" t="s">
        <v>3377</v>
      </c>
      <c r="I857" t="s">
        <v>3377</v>
      </c>
      <c r="J857">
        <v>8.1</v>
      </c>
      <c r="K857">
        <v>7.4798973752162143E-2</v>
      </c>
      <c r="L857">
        <v>0.1126093435290078</v>
      </c>
      <c r="M857">
        <v>7.7041553851902823E-3</v>
      </c>
      <c r="N857">
        <v>1.037828643630149E-2</v>
      </c>
      <c r="O857">
        <v>1.32127537134205E-3</v>
      </c>
      <c r="P857">
        <v>5.4638662567048522E-3</v>
      </c>
      <c r="Q857">
        <v>4.085479903079018E-2</v>
      </c>
      <c r="R857">
        <v>4.8039076866721653E-2</v>
      </c>
      <c r="S857">
        <v>4.7475960837638179E-2</v>
      </c>
      <c r="T857">
        <v>0.12566511777455999</v>
      </c>
      <c r="U857">
        <v>8.5091073987083113E-3</v>
      </c>
      <c r="V857">
        <v>6.1116560932307828E-2</v>
      </c>
      <c r="W857">
        <v>0.1255522680792274</v>
      </c>
      <c r="X857">
        <v>0.19441934749862069</v>
      </c>
      <c r="Y857">
        <v>0.13609186085071701</v>
      </c>
      <c r="Z857" t="s">
        <v>3166</v>
      </c>
      <c r="AA857">
        <f>MATCH(Z857,Reference!$B$1:$B$98,0)</f>
        <v>27</v>
      </c>
      <c r="AB857" t="str" cm="1">
        <f t="array" ref="AB857">INDEX(Reference!$C$1:$C$98,Data!AA857)</f>
        <v>10.1016/j.orggeochem.2021.104244</v>
      </c>
      <c r="AC857" t="str">
        <f t="shared" si="26"/>
        <v>0358.wwrkxqd40.27</v>
      </c>
    </row>
    <row r="858" spans="1:29" x14ac:dyDescent="0.45">
      <c r="A858">
        <v>857</v>
      </c>
      <c r="B858" t="str">
        <f t="shared" si="27"/>
        <v>0359</v>
      </c>
      <c r="C858" t="s">
        <v>2044</v>
      </c>
      <c r="D858" t="s">
        <v>3130</v>
      </c>
      <c r="E858">
        <v>35.983333333333299</v>
      </c>
      <c r="F858">
        <v>122.6333333333333</v>
      </c>
      <c r="G858" t="s">
        <v>4556</v>
      </c>
      <c r="H858" t="s">
        <v>3377</v>
      </c>
      <c r="I858" t="s">
        <v>3377</v>
      </c>
      <c r="J858">
        <v>8.1</v>
      </c>
      <c r="K858">
        <v>6.3824723382274753E-2</v>
      </c>
      <c r="L858">
        <v>0.10510464105373959</v>
      </c>
      <c r="M858">
        <v>5.7296635330203859E-3</v>
      </c>
      <c r="N858">
        <v>1.0458992714107711E-2</v>
      </c>
      <c r="O858">
        <v>1.240524995737984E-3</v>
      </c>
      <c r="P858">
        <v>5.3376736169375829E-3</v>
      </c>
      <c r="Q858">
        <v>3.3868702329939673E-2</v>
      </c>
      <c r="R858">
        <v>5.2053112297990943E-2</v>
      </c>
      <c r="S858">
        <v>4.9500685064841503E-2</v>
      </c>
      <c r="T858">
        <v>0.14784723509815589</v>
      </c>
      <c r="U858">
        <v>9.36191656861253E-3</v>
      </c>
      <c r="V858">
        <v>6.5666731569751779E-2</v>
      </c>
      <c r="W858">
        <v>0.12098603673809399</v>
      </c>
      <c r="X858">
        <v>0.1956605971879081</v>
      </c>
      <c r="Y858">
        <v>0.1333587638488877</v>
      </c>
      <c r="Z858" t="s">
        <v>3166</v>
      </c>
      <c r="AA858">
        <f>MATCH(Z858,Reference!$B$1:$B$98,0)</f>
        <v>27</v>
      </c>
      <c r="AB858" t="str" cm="1">
        <f t="array" ref="AB858">INDEX(Reference!$C$1:$C$98,Data!AA858)</f>
        <v>10.1016/j.orggeochem.2021.104244</v>
      </c>
      <c r="AC858" t="str">
        <f t="shared" si="26"/>
        <v>0359.wwrhwwdf5.27</v>
      </c>
    </row>
    <row r="859" spans="1:29" x14ac:dyDescent="0.45">
      <c r="A859">
        <v>858</v>
      </c>
      <c r="B859" t="str">
        <f t="shared" si="27"/>
        <v>035A</v>
      </c>
      <c r="C859" t="s">
        <v>2045</v>
      </c>
      <c r="D859" t="s">
        <v>3130</v>
      </c>
      <c r="E859">
        <v>35.983333333333299</v>
      </c>
      <c r="F859">
        <v>122.31666666666671</v>
      </c>
      <c r="G859" t="s">
        <v>4557</v>
      </c>
      <c r="H859" t="s">
        <v>3377</v>
      </c>
      <c r="I859" t="s">
        <v>3377</v>
      </c>
      <c r="J859">
        <v>8.1</v>
      </c>
      <c r="K859">
        <v>5.349733449119002E-2</v>
      </c>
      <c r="L859">
        <v>8.7735185681033209E-2</v>
      </c>
      <c r="M859">
        <v>7.1595396144295571E-3</v>
      </c>
      <c r="N859">
        <v>1.343616137565613E-2</v>
      </c>
      <c r="O859">
        <v>1.7836519767072141E-3</v>
      </c>
      <c r="P859">
        <v>4.882738212932944E-3</v>
      </c>
      <c r="Q859">
        <v>3.5700259741446548E-2</v>
      </c>
      <c r="R859">
        <v>6.5939162920455929E-2</v>
      </c>
      <c r="S859">
        <v>5.4026956010406753E-2</v>
      </c>
      <c r="T859">
        <v>0.1620181464636006</v>
      </c>
      <c r="U859">
        <v>8.6414079663004722E-3</v>
      </c>
      <c r="V859">
        <v>6.7408512697964926E-2</v>
      </c>
      <c r="W859">
        <v>0.1173120365696861</v>
      </c>
      <c r="X859">
        <v>0.19932766830324561</v>
      </c>
      <c r="Y859">
        <v>0.1211312379749436</v>
      </c>
      <c r="Z859" t="s">
        <v>3166</v>
      </c>
      <c r="AA859">
        <f>MATCH(Z859,Reference!$B$1:$B$98,0)</f>
        <v>27</v>
      </c>
      <c r="AB859" t="str" cm="1">
        <f t="array" ref="AB859">INDEX(Reference!$C$1:$C$98,Data!AA859)</f>
        <v>10.1016/j.orggeochem.2021.104244</v>
      </c>
      <c r="AC859" t="str">
        <f t="shared" si="26"/>
        <v>035A.wwquxqs60.27</v>
      </c>
    </row>
    <row r="860" spans="1:29" x14ac:dyDescent="0.45">
      <c r="A860">
        <v>859</v>
      </c>
      <c r="B860" t="str">
        <f t="shared" si="27"/>
        <v>035B</v>
      </c>
      <c r="C860" t="s">
        <v>2046</v>
      </c>
      <c r="D860" t="s">
        <v>3130</v>
      </c>
      <c r="E860">
        <v>35.983333333333327</v>
      </c>
      <c r="F860">
        <v>121.98333333333331</v>
      </c>
      <c r="G860" t="s">
        <v>4558</v>
      </c>
      <c r="H860" t="s">
        <v>3377</v>
      </c>
      <c r="I860" t="s">
        <v>3377</v>
      </c>
      <c r="J860">
        <v>8.1</v>
      </c>
      <c r="K860">
        <v>5.0186086457176177E-2</v>
      </c>
      <c r="L860">
        <v>7.9971003831785153E-2</v>
      </c>
      <c r="M860">
        <v>7.6380758299428057E-3</v>
      </c>
      <c r="N860">
        <v>1.5955361645119081E-2</v>
      </c>
      <c r="O860">
        <v>2.425476547769998E-3</v>
      </c>
      <c r="P860">
        <v>6.9588034861922136E-3</v>
      </c>
      <c r="Q860">
        <v>3.7354104327283547E-2</v>
      </c>
      <c r="R860">
        <v>7.086801154580144E-2</v>
      </c>
      <c r="S860">
        <v>6.3060140251828697E-2</v>
      </c>
      <c r="T860">
        <v>0.15370449328328109</v>
      </c>
      <c r="U860">
        <v>9.3633614627068613E-3</v>
      </c>
      <c r="V860">
        <v>5.8899680982976828E-2</v>
      </c>
      <c r="W860">
        <v>0.13223291178625551</v>
      </c>
      <c r="X860">
        <v>0.19882797573750749</v>
      </c>
      <c r="Y860">
        <v>0.11255451282437311</v>
      </c>
      <c r="Z860" t="s">
        <v>3166</v>
      </c>
      <c r="AA860">
        <f>MATCH(Z860,Reference!$B$1:$B$98,0)</f>
        <v>27</v>
      </c>
      <c r="AB860" t="str" cm="1">
        <f t="array" ref="AB860">INDEX(Reference!$C$1:$C$98,Data!AA860)</f>
        <v>10.1016/j.orggeochem.2021.104244</v>
      </c>
      <c r="AC860" t="str">
        <f t="shared" si="26"/>
        <v>035B.wwqsxy9d1.27</v>
      </c>
    </row>
    <row r="861" spans="1:29" x14ac:dyDescent="0.45">
      <c r="A861">
        <v>860</v>
      </c>
      <c r="B861" t="str">
        <f t="shared" si="27"/>
        <v>035C</v>
      </c>
      <c r="C861" t="s">
        <v>2047</v>
      </c>
      <c r="D861" t="s">
        <v>3130</v>
      </c>
      <c r="E861">
        <v>36</v>
      </c>
      <c r="F861">
        <v>121.65</v>
      </c>
      <c r="G861" t="s">
        <v>4559</v>
      </c>
      <c r="H861" t="s">
        <v>3377</v>
      </c>
      <c r="I861" t="s">
        <v>3377</v>
      </c>
      <c r="J861">
        <v>8.1</v>
      </c>
      <c r="K861">
        <v>6.5709538734558093E-2</v>
      </c>
      <c r="L861">
        <v>0.1058479685604275</v>
      </c>
      <c r="M861">
        <v>6.6924392398202658E-3</v>
      </c>
      <c r="N861">
        <v>1.452901525575725E-2</v>
      </c>
      <c r="O861">
        <v>1.6467194398822121E-3</v>
      </c>
      <c r="P861">
        <v>6.5702704219229441E-3</v>
      </c>
      <c r="Q861">
        <v>4.5651448844293223E-2</v>
      </c>
      <c r="R861">
        <v>7.1610593969541947E-2</v>
      </c>
      <c r="S861">
        <v>5.7295904332408852E-2</v>
      </c>
      <c r="T861">
        <v>0.11036161198578549</v>
      </c>
      <c r="U861">
        <v>7.0329858221640307E-3</v>
      </c>
      <c r="V861">
        <v>4.6768724282133349E-2</v>
      </c>
      <c r="W861">
        <v>0.1410623320681374</v>
      </c>
      <c r="X861">
        <v>0.21973287344361861</v>
      </c>
      <c r="Y861">
        <v>9.9487573599548948E-2</v>
      </c>
      <c r="Z861" t="s">
        <v>3166</v>
      </c>
      <c r="AA861">
        <f>MATCH(Z861,Reference!$B$1:$B$98,0)</f>
        <v>27</v>
      </c>
      <c r="AB861" t="str" cm="1">
        <f t="array" ref="AB861">INDEX(Reference!$C$1:$C$98,Data!AA861)</f>
        <v>10.1016/j.orggeochem.2021.104244</v>
      </c>
      <c r="AC861" t="str">
        <f t="shared" si="26"/>
        <v>035C.wwqsb1wg4.27</v>
      </c>
    </row>
    <row r="862" spans="1:29" x14ac:dyDescent="0.45">
      <c r="A862">
        <v>861</v>
      </c>
      <c r="B862" t="str">
        <f t="shared" si="27"/>
        <v>035D</v>
      </c>
      <c r="C862" t="s">
        <v>2048</v>
      </c>
      <c r="D862" t="s">
        <v>3130</v>
      </c>
      <c r="E862">
        <v>31.000599999999999</v>
      </c>
      <c r="F862">
        <v>122.2192</v>
      </c>
      <c r="G862" t="s">
        <v>4560</v>
      </c>
      <c r="H862" t="s">
        <v>3377</v>
      </c>
      <c r="I862" t="s">
        <v>3377</v>
      </c>
      <c r="J862" t="s">
        <v>3377</v>
      </c>
      <c r="K862">
        <v>4.4585749483167902E-2</v>
      </c>
      <c r="L862">
        <v>5.8675992503582512E-2</v>
      </c>
      <c r="M862">
        <v>4.1464593599080321E-3</v>
      </c>
      <c r="N862">
        <v>6.0257828514654619E-3</v>
      </c>
      <c r="O862">
        <v>8.8445080719179946E-4</v>
      </c>
      <c r="P862">
        <v>1.0578963803664701E-3</v>
      </c>
      <c r="Q862">
        <v>0.13746627903607661</v>
      </c>
      <c r="R862">
        <v>0.1216241082026854</v>
      </c>
      <c r="S862">
        <v>6.2450541391114389E-2</v>
      </c>
      <c r="T862">
        <v>5.2821256108700247E-2</v>
      </c>
      <c r="U862">
        <v>5.9468574800364792E-3</v>
      </c>
      <c r="V862">
        <v>6.7079925036850801E-3</v>
      </c>
      <c r="W862">
        <v>0.31082775856009021</v>
      </c>
      <c r="X862">
        <v>0.14541959440992891</v>
      </c>
      <c r="Y862">
        <v>4.1359280922000863E-2</v>
      </c>
      <c r="Z862" t="s">
        <v>3166</v>
      </c>
      <c r="AA862">
        <f>MATCH(Z862,Reference!$B$1:$B$98,0)</f>
        <v>27</v>
      </c>
      <c r="AB862" t="str" cm="1">
        <f t="array" ref="AB862">INDEX(Reference!$C$1:$C$98,Data!AA862)</f>
        <v>10.1016/j.orggeochem.2021.104244</v>
      </c>
      <c r="AC862" t="str">
        <f t="shared" si="26"/>
        <v>035D.wtwbm5mr9.27</v>
      </c>
    </row>
    <row r="863" spans="1:29" x14ac:dyDescent="0.45">
      <c r="A863">
        <v>862</v>
      </c>
      <c r="B863" t="str">
        <f t="shared" si="27"/>
        <v>035E</v>
      </c>
      <c r="C863" t="s">
        <v>2049</v>
      </c>
      <c r="D863" t="s">
        <v>3130</v>
      </c>
      <c r="E863">
        <v>30.947320000000001</v>
      </c>
      <c r="F863">
        <v>122.2552</v>
      </c>
      <c r="G863" t="s">
        <v>4561</v>
      </c>
      <c r="H863" t="s">
        <v>3377</v>
      </c>
      <c r="I863" t="s">
        <v>3377</v>
      </c>
      <c r="J863" t="s">
        <v>3377</v>
      </c>
      <c r="K863">
        <v>4.9108273778738491E-2</v>
      </c>
      <c r="L863">
        <v>6.2034870779933637E-2</v>
      </c>
      <c r="M863">
        <v>4.913441605953207E-3</v>
      </c>
      <c r="N863">
        <v>5.8188147787144847E-3</v>
      </c>
      <c r="O863">
        <v>1.0637855818460961E-3</v>
      </c>
      <c r="P863">
        <v>1.773959759494006E-3</v>
      </c>
      <c r="Q863">
        <v>0.14087190573880479</v>
      </c>
      <c r="R863">
        <v>0.1145607450362633</v>
      </c>
      <c r="S863">
        <v>5.9852734230960727E-2</v>
      </c>
      <c r="T863">
        <v>6.0112681700269482E-2</v>
      </c>
      <c r="U863">
        <v>6.2251674628365254E-3</v>
      </c>
      <c r="V863">
        <v>9.9414783405674563E-3</v>
      </c>
      <c r="W863">
        <v>0.30038824317927432</v>
      </c>
      <c r="X863">
        <v>0.14599478903200161</v>
      </c>
      <c r="Y863">
        <v>3.7339108994341882E-2</v>
      </c>
      <c r="Z863" t="s">
        <v>3166</v>
      </c>
      <c r="AA863">
        <f>MATCH(Z863,Reference!$B$1:$B$98,0)</f>
        <v>27</v>
      </c>
      <c r="AB863" t="str" cm="1">
        <f t="array" ref="AB863">INDEX(Reference!$C$1:$C$98,Data!AA863)</f>
        <v>10.1016/j.orggeochem.2021.104244</v>
      </c>
      <c r="AC863" t="str">
        <f t="shared" si="26"/>
        <v>035E.wtwbjcz90.27</v>
      </c>
    </row>
    <row r="864" spans="1:29" x14ac:dyDescent="0.45">
      <c r="A864">
        <v>863</v>
      </c>
      <c r="B864" t="str">
        <f t="shared" si="27"/>
        <v>035F</v>
      </c>
      <c r="C864" t="s">
        <v>2050</v>
      </c>
      <c r="D864" t="s">
        <v>3130</v>
      </c>
      <c r="E864">
        <v>30.905149999999999</v>
      </c>
      <c r="F864">
        <v>122.37909999999999</v>
      </c>
      <c r="G864" t="s">
        <v>4562</v>
      </c>
      <c r="H864" t="s">
        <v>3377</v>
      </c>
      <c r="I864" t="s">
        <v>3377</v>
      </c>
      <c r="J864" t="s">
        <v>3377</v>
      </c>
      <c r="K864">
        <v>4.7675070833397747E-2</v>
      </c>
      <c r="L864">
        <v>6.0429721637658279E-2</v>
      </c>
      <c r="M864">
        <v>4.6223235475065941E-3</v>
      </c>
      <c r="N864">
        <v>6.1237829575791344E-3</v>
      </c>
      <c r="O864">
        <v>1.754285833033951E-3</v>
      </c>
      <c r="P864">
        <v>2.1583602730530669E-3</v>
      </c>
      <c r="Q864">
        <v>0.1275356978404702</v>
      </c>
      <c r="R864">
        <v>0.11181912645483651</v>
      </c>
      <c r="S864">
        <v>5.8437646450714753E-2</v>
      </c>
      <c r="T864">
        <v>5.9437301861784607E-2</v>
      </c>
      <c r="U864">
        <v>6.9061279710066464E-3</v>
      </c>
      <c r="V864">
        <v>1.156408328936873E-2</v>
      </c>
      <c r="W864">
        <v>0.2976590173738542</v>
      </c>
      <c r="X864">
        <v>0.15605815405326351</v>
      </c>
      <c r="Y864">
        <v>4.7819299622472333E-2</v>
      </c>
      <c r="Z864" t="s">
        <v>3166</v>
      </c>
      <c r="AA864">
        <f>MATCH(Z864,Reference!$B$1:$B$98,0)</f>
        <v>27</v>
      </c>
      <c r="AB864" t="str" cm="1">
        <f t="array" ref="AB864">INDEX(Reference!$C$1:$C$98,Data!AA864)</f>
        <v>10.1016/j.orggeochem.2021.104244</v>
      </c>
      <c r="AC864" t="str">
        <f t="shared" si="26"/>
        <v>035F.wtrpbf1ex.27</v>
      </c>
    </row>
    <row r="865" spans="1:29" x14ac:dyDescent="0.45">
      <c r="A865">
        <v>864</v>
      </c>
      <c r="B865" t="str">
        <f t="shared" si="27"/>
        <v>0360</v>
      </c>
      <c r="C865" t="s">
        <v>2051</v>
      </c>
      <c r="D865" t="s">
        <v>3130</v>
      </c>
      <c r="E865">
        <v>30.864519999999999</v>
      </c>
      <c r="F865">
        <v>122.50190000000001</v>
      </c>
      <c r="G865" t="s">
        <v>4563</v>
      </c>
      <c r="H865" t="s">
        <v>3377</v>
      </c>
      <c r="I865" t="s">
        <v>3377</v>
      </c>
      <c r="J865" t="s">
        <v>3377</v>
      </c>
      <c r="K865">
        <v>4.9885891092127967E-2</v>
      </c>
      <c r="L865">
        <v>5.956702701280691E-2</v>
      </c>
      <c r="M865">
        <v>4.4718722695984156E-3</v>
      </c>
      <c r="N865">
        <v>6.467744942143307E-3</v>
      </c>
      <c r="O865">
        <v>8.1696532521241387E-4</v>
      </c>
      <c r="P865">
        <v>1.1727493972914611E-3</v>
      </c>
      <c r="Q865">
        <v>0.1241733937559395</v>
      </c>
      <c r="R865">
        <v>0.112889730353239</v>
      </c>
      <c r="S865">
        <v>6.2314859875467532E-2</v>
      </c>
      <c r="T865">
        <v>5.3552007963307051E-2</v>
      </c>
      <c r="U865">
        <v>6.4123790191458066E-3</v>
      </c>
      <c r="V865">
        <v>1.1449272662229251E-2</v>
      </c>
      <c r="W865">
        <v>0.3048003722790037</v>
      </c>
      <c r="X865">
        <v>0.15244760189968459</v>
      </c>
      <c r="Y865">
        <v>4.9578132152802899E-2</v>
      </c>
      <c r="Z865" t="s">
        <v>3166</v>
      </c>
      <c r="AA865">
        <f>MATCH(Z865,Reference!$B$1:$B$98,0)</f>
        <v>27</v>
      </c>
      <c r="AB865" t="str" cm="1">
        <f t="array" ref="AB865">INDEX(Reference!$C$1:$C$98,Data!AA865)</f>
        <v>10.1016/j.orggeochem.2021.104244</v>
      </c>
      <c r="AC865" t="str">
        <f t="shared" si="26"/>
        <v>0360.wtrpedenv.27</v>
      </c>
    </row>
    <row r="866" spans="1:29" x14ac:dyDescent="0.45">
      <c r="A866">
        <v>865</v>
      </c>
      <c r="B866" t="str">
        <f t="shared" si="27"/>
        <v>0361</v>
      </c>
      <c r="C866" t="s">
        <v>2052</v>
      </c>
      <c r="D866" t="s">
        <v>3130</v>
      </c>
      <c r="E866">
        <v>30.858470000000001</v>
      </c>
      <c r="F866">
        <v>122.607</v>
      </c>
      <c r="G866" t="s">
        <v>4564</v>
      </c>
      <c r="H866" t="s">
        <v>3377</v>
      </c>
      <c r="I866" t="s">
        <v>3377</v>
      </c>
      <c r="J866" t="s">
        <v>3377</v>
      </c>
      <c r="K866">
        <v>5.0875314952905523E-2</v>
      </c>
      <c r="L866">
        <v>6.2023209621664507E-2</v>
      </c>
      <c r="M866">
        <v>4.5413863774444773E-3</v>
      </c>
      <c r="N866">
        <v>6.1345817518971878E-3</v>
      </c>
      <c r="O866">
        <v>1.0710125827748491E-3</v>
      </c>
      <c r="P866">
        <v>1.5464047251048151E-3</v>
      </c>
      <c r="Q866">
        <v>0.13021993124567799</v>
      </c>
      <c r="R866">
        <v>9.9075145379044507E-2</v>
      </c>
      <c r="S866">
        <v>5.5918290237642047E-2</v>
      </c>
      <c r="T866">
        <v>5.6338881364909617E-2</v>
      </c>
      <c r="U866">
        <v>7.2888165668358986E-3</v>
      </c>
      <c r="V866">
        <v>1.4367692947977399E-2</v>
      </c>
      <c r="W866">
        <v>0.29319945231436562</v>
      </c>
      <c r="X866">
        <v>0.160821795145455</v>
      </c>
      <c r="Y866">
        <v>5.6578084786300567E-2</v>
      </c>
      <c r="Z866" t="s">
        <v>3166</v>
      </c>
      <c r="AA866">
        <f>MATCH(Z866,Reference!$B$1:$B$98,0)</f>
        <v>27</v>
      </c>
      <c r="AB866" t="str" cm="1">
        <f t="array" ref="AB866">INDEX(Reference!$C$1:$C$98,Data!AA866)</f>
        <v>10.1016/j.orggeochem.2021.104244</v>
      </c>
      <c r="AC866" t="str">
        <f t="shared" si="26"/>
        <v>0361.wtrptcxew.27</v>
      </c>
    </row>
    <row r="867" spans="1:29" x14ac:dyDescent="0.45">
      <c r="A867">
        <v>866</v>
      </c>
      <c r="B867" t="str">
        <f t="shared" si="27"/>
        <v>0362</v>
      </c>
      <c r="C867" t="s">
        <v>2053</v>
      </c>
      <c r="D867" t="s">
        <v>3130</v>
      </c>
      <c r="E867">
        <v>30.787279999999999</v>
      </c>
      <c r="F867">
        <v>122.8077</v>
      </c>
      <c r="G867" t="s">
        <v>4565</v>
      </c>
      <c r="H867" t="s">
        <v>3377</v>
      </c>
      <c r="I867" t="s">
        <v>3377</v>
      </c>
      <c r="J867" t="s">
        <v>3377</v>
      </c>
      <c r="K867">
        <v>4.9483126553690873E-2</v>
      </c>
      <c r="L867">
        <v>5.5640857542156898E-2</v>
      </c>
      <c r="M867">
        <v>4.2193339700720292E-3</v>
      </c>
      <c r="N867">
        <v>5.8401712178742012E-3</v>
      </c>
      <c r="O867">
        <v>1.444641021080037E-3</v>
      </c>
      <c r="P867">
        <v>1.5826168687062281E-3</v>
      </c>
      <c r="Q867">
        <v>0.1209763265414241</v>
      </c>
      <c r="R867">
        <v>9.102358816223248E-2</v>
      </c>
      <c r="S867">
        <v>5.9815827587047558E-2</v>
      </c>
      <c r="T867">
        <v>5.1921260853953301E-2</v>
      </c>
      <c r="U867">
        <v>6.9142153398278478E-3</v>
      </c>
      <c r="V867">
        <v>2.106911005384866E-2</v>
      </c>
      <c r="W867">
        <v>0.27979918907547707</v>
      </c>
      <c r="X867">
        <v>0.17948021123646149</v>
      </c>
      <c r="Y867">
        <v>7.0789523976147239E-2</v>
      </c>
      <c r="Z867" t="s">
        <v>3166</v>
      </c>
      <c r="AA867">
        <f>MATCH(Z867,Reference!$B$1:$B$98,0)</f>
        <v>27</v>
      </c>
      <c r="AB867" t="str" cm="1">
        <f t="array" ref="AB867">INDEX(Reference!$C$1:$C$98,Data!AA867)</f>
        <v>10.1016/j.orggeochem.2021.104244</v>
      </c>
      <c r="AC867" t="str">
        <f t="shared" si="26"/>
        <v>0362.wtrr4s9uf.27</v>
      </c>
    </row>
    <row r="868" spans="1:29" x14ac:dyDescent="0.45">
      <c r="A868">
        <v>867</v>
      </c>
      <c r="B868" t="str">
        <f t="shared" si="27"/>
        <v>0363</v>
      </c>
      <c r="C868" t="s">
        <v>2054</v>
      </c>
      <c r="D868" t="s">
        <v>3130</v>
      </c>
      <c r="E868">
        <v>30.721699999999998</v>
      </c>
      <c r="F868">
        <v>122.9973</v>
      </c>
      <c r="G868" t="s">
        <v>4566</v>
      </c>
      <c r="H868" t="s">
        <v>3377</v>
      </c>
      <c r="I868" t="s">
        <v>3377</v>
      </c>
      <c r="J868" t="s">
        <v>3377</v>
      </c>
      <c r="K868">
        <v>5.607516346413538E-2</v>
      </c>
      <c r="L868">
        <v>7.1756782226898311E-2</v>
      </c>
      <c r="M868">
        <v>4.0249621860629454E-3</v>
      </c>
      <c r="N868">
        <v>4.8949838697786028E-3</v>
      </c>
      <c r="O868">
        <v>1.6968304394336859E-3</v>
      </c>
      <c r="P868">
        <v>2.6323802803665209E-3</v>
      </c>
      <c r="Q868">
        <v>0.1134721508144387</v>
      </c>
      <c r="R868">
        <v>8.9835767473106468E-2</v>
      </c>
      <c r="S868">
        <v>5.2485626128821093E-2</v>
      </c>
      <c r="T868">
        <v>6.2699742976980416E-2</v>
      </c>
      <c r="U868">
        <v>6.5809450757955013E-3</v>
      </c>
      <c r="V868">
        <v>2.954427146322966E-2</v>
      </c>
      <c r="W868">
        <v>0.23531379886383061</v>
      </c>
      <c r="X868">
        <v>0.17081661528681319</v>
      </c>
      <c r="Y868">
        <v>9.816997945030867E-2</v>
      </c>
      <c r="Z868" t="s">
        <v>3166</v>
      </c>
      <c r="AA868">
        <f>MATCH(Z868,Reference!$B$1:$B$98,0)</f>
        <v>27</v>
      </c>
      <c r="AB868" t="str" cm="1">
        <f t="array" ref="AB868">INDEX(Reference!$C$1:$C$98,Data!AA868)</f>
        <v>10.1016/j.orggeochem.2021.104244</v>
      </c>
      <c r="AC868" t="str">
        <f t="shared" si="26"/>
        <v>0363.wtrqybeyu.27</v>
      </c>
    </row>
    <row r="869" spans="1:29" x14ac:dyDescent="0.45">
      <c r="A869">
        <v>868</v>
      </c>
      <c r="B869" t="str">
        <f t="shared" si="27"/>
        <v>0364</v>
      </c>
      <c r="C869" t="s">
        <v>2055</v>
      </c>
      <c r="D869" t="s">
        <v>3130</v>
      </c>
      <c r="E869">
        <v>30.65465</v>
      </c>
      <c r="F869">
        <v>123.2274</v>
      </c>
      <c r="G869" t="s">
        <v>4567</v>
      </c>
      <c r="H869" t="s">
        <v>3377</v>
      </c>
      <c r="I869" t="s">
        <v>3377</v>
      </c>
      <c r="J869" t="s">
        <v>3377</v>
      </c>
      <c r="K869">
        <v>5.8264830506744192E-2</v>
      </c>
      <c r="L869">
        <v>9.910848465375692E-2</v>
      </c>
      <c r="M869">
        <v>4.1500870027500426E-3</v>
      </c>
      <c r="N869">
        <v>5.6292137802894156E-3</v>
      </c>
      <c r="O869">
        <v>8.2363524999020841E-4</v>
      </c>
      <c r="P869">
        <v>3.0158024144801049E-3</v>
      </c>
      <c r="Q869">
        <v>0.1106795244524032</v>
      </c>
      <c r="R869">
        <v>9.0614779861373798E-2</v>
      </c>
      <c r="S869">
        <v>5.3273865860556123E-2</v>
      </c>
      <c r="T869">
        <v>6.2002325743176601E-2</v>
      </c>
      <c r="U869">
        <v>8.5845593356826469E-3</v>
      </c>
      <c r="V869">
        <v>3.329483910400672E-2</v>
      </c>
      <c r="W869">
        <v>0.18861993194851351</v>
      </c>
      <c r="X869">
        <v>0.1618100446010021</v>
      </c>
      <c r="Y869">
        <v>0.1201280754852742</v>
      </c>
      <c r="Z869" t="s">
        <v>3166</v>
      </c>
      <c r="AA869">
        <f>MATCH(Z869,Reference!$B$1:$B$98,0)</f>
        <v>27</v>
      </c>
      <c r="AB869" t="str" cm="1">
        <f t="array" ref="AB869">INDEX(Reference!$C$1:$C$98,Data!AA869)</f>
        <v>10.1016/j.orggeochem.2021.104244</v>
      </c>
      <c r="AC869" t="str">
        <f t="shared" si="26"/>
        <v>0364.wtrwkhe2q.27</v>
      </c>
    </row>
    <row r="870" spans="1:29" x14ac:dyDescent="0.45">
      <c r="A870">
        <v>869</v>
      </c>
      <c r="B870" t="str">
        <f t="shared" si="27"/>
        <v>0365</v>
      </c>
      <c r="C870" t="s">
        <v>2056</v>
      </c>
      <c r="D870" t="s">
        <v>3130</v>
      </c>
      <c r="E870">
        <v>30.56287</v>
      </c>
      <c r="F870">
        <v>123.49160000000001</v>
      </c>
      <c r="G870" t="s">
        <v>4568</v>
      </c>
      <c r="H870" t="s">
        <v>3377</v>
      </c>
      <c r="I870" t="s">
        <v>3377</v>
      </c>
      <c r="J870" t="s">
        <v>3377</v>
      </c>
      <c r="K870">
        <v>4.8219666814042127E-2</v>
      </c>
      <c r="L870">
        <v>9.3893532840590974E-2</v>
      </c>
      <c r="M870">
        <v>3.2692879886047342E-3</v>
      </c>
      <c r="N870">
        <v>4.6975478843078091E-3</v>
      </c>
      <c r="O870">
        <v>7.9425110983443055E-4</v>
      </c>
      <c r="P870">
        <v>2.2009632881287901E-3</v>
      </c>
      <c r="Q870">
        <v>8.0394127813601432E-2</v>
      </c>
      <c r="R870">
        <v>8.1073641539764166E-2</v>
      </c>
      <c r="S870">
        <v>7.8899994488511468E-2</v>
      </c>
      <c r="T870">
        <v>6.1116116067481741E-2</v>
      </c>
      <c r="U870">
        <v>1.3744191895343989E-2</v>
      </c>
      <c r="V870">
        <v>3.2265394306880177E-2</v>
      </c>
      <c r="W870">
        <v>0.1963099128099258</v>
      </c>
      <c r="X870">
        <v>0.17591945484673141</v>
      </c>
      <c r="Y870">
        <v>0.12720191630625099</v>
      </c>
      <c r="Z870" t="s">
        <v>3166</v>
      </c>
      <c r="AA870">
        <f>MATCH(Z870,Reference!$B$1:$B$98,0)</f>
        <v>27</v>
      </c>
      <c r="AB870" t="str" cm="1">
        <f t="array" ref="AB870">INDEX(Reference!$C$1:$C$98,Data!AA870)</f>
        <v>10.1016/j.orggeochem.2021.104244</v>
      </c>
      <c r="AC870" t="str">
        <f t="shared" si="26"/>
        <v>0365.wtrvf5gcd.27</v>
      </c>
    </row>
    <row r="871" spans="1:29" x14ac:dyDescent="0.45">
      <c r="A871">
        <v>870</v>
      </c>
      <c r="B871" t="str">
        <f t="shared" si="27"/>
        <v>0366</v>
      </c>
      <c r="C871" t="s">
        <v>2057</v>
      </c>
      <c r="D871" t="s">
        <v>3130</v>
      </c>
      <c r="E871">
        <v>30.51652</v>
      </c>
      <c r="F871">
        <v>123.84780000000001</v>
      </c>
      <c r="G871" t="s">
        <v>4569</v>
      </c>
      <c r="H871" t="s">
        <v>3377</v>
      </c>
      <c r="I871" t="s">
        <v>3377</v>
      </c>
      <c r="J871" t="s">
        <v>3377</v>
      </c>
      <c r="K871">
        <v>5.3090721890076437E-2</v>
      </c>
      <c r="L871">
        <v>0.1000762090046778</v>
      </c>
      <c r="M871">
        <v>3.641035564108571E-3</v>
      </c>
      <c r="N871">
        <v>4.0230424145214702E-3</v>
      </c>
      <c r="O871">
        <v>1.5399978868376209E-3</v>
      </c>
      <c r="P871">
        <v>3.5068992485510881E-3</v>
      </c>
      <c r="Q871">
        <v>9.5661371019147914E-2</v>
      </c>
      <c r="R871">
        <v>9.1441723044299705E-2</v>
      </c>
      <c r="S871">
        <v>6.6874631688227146E-2</v>
      </c>
      <c r="T871">
        <v>5.9869746933212918E-2</v>
      </c>
      <c r="U871">
        <v>9.0997862193745362E-3</v>
      </c>
      <c r="V871">
        <v>3.552262582329329E-2</v>
      </c>
      <c r="W871">
        <v>0.17196005855901611</v>
      </c>
      <c r="X871">
        <v>0.17439092579691851</v>
      </c>
      <c r="Y871">
        <v>0.12930122490773691</v>
      </c>
      <c r="Z871" t="s">
        <v>3166</v>
      </c>
      <c r="AA871">
        <f>MATCH(Z871,Reference!$B$1:$B$98,0)</f>
        <v>27</v>
      </c>
      <c r="AB871" t="str" cm="1">
        <f t="array" ref="AB871">INDEX(Reference!$C$1:$C$98,Data!AA871)</f>
        <v>10.1016/j.orggeochem.2021.104244</v>
      </c>
      <c r="AC871" t="str">
        <f t="shared" si="26"/>
        <v>0366.wv2jd5r5w.27</v>
      </c>
    </row>
    <row r="872" spans="1:29" x14ac:dyDescent="0.45">
      <c r="A872">
        <v>871</v>
      </c>
      <c r="B872" t="str">
        <f t="shared" si="27"/>
        <v>0367</v>
      </c>
      <c r="C872" t="s">
        <v>2058</v>
      </c>
      <c r="D872" t="s">
        <v>3130</v>
      </c>
      <c r="E872">
        <v>30.441400000000002</v>
      </c>
      <c r="F872">
        <v>123.99809999999999</v>
      </c>
      <c r="G872" t="s">
        <v>4570</v>
      </c>
      <c r="H872" t="s">
        <v>3377</v>
      </c>
      <c r="I872" t="s">
        <v>3377</v>
      </c>
      <c r="J872" t="s">
        <v>3377</v>
      </c>
      <c r="K872">
        <v>4.9794346236568122E-2</v>
      </c>
      <c r="L872">
        <v>9.1420666281206459E-2</v>
      </c>
      <c r="M872">
        <v>4.3781555514999428E-3</v>
      </c>
      <c r="N872">
        <v>6.0984517340820776E-3</v>
      </c>
      <c r="O872">
        <v>2.0504797830088219E-3</v>
      </c>
      <c r="P872">
        <v>3.417946796155424E-3</v>
      </c>
      <c r="Q872">
        <v>8.4867271314276183E-2</v>
      </c>
      <c r="R872">
        <v>8.4738131240199605E-2</v>
      </c>
      <c r="S872">
        <v>6.2381020670614677E-2</v>
      </c>
      <c r="T872">
        <v>6.3606811746650102E-2</v>
      </c>
      <c r="U872">
        <v>1.191738259505478E-2</v>
      </c>
      <c r="V872">
        <v>3.7017334825401253E-2</v>
      </c>
      <c r="W872">
        <v>0.17206401108147881</v>
      </c>
      <c r="X872">
        <v>0.1839305327196874</v>
      </c>
      <c r="Y872">
        <v>0.14231745742411639</v>
      </c>
      <c r="Z872" t="s">
        <v>3166</v>
      </c>
      <c r="AA872">
        <f>MATCH(Z872,Reference!$B$1:$B$98,0)</f>
        <v>27</v>
      </c>
      <c r="AB872" t="str" cm="1">
        <f t="array" ref="AB872">INDEX(Reference!$C$1:$C$98,Data!AA872)</f>
        <v>10.1016/j.orggeochem.2021.104244</v>
      </c>
      <c r="AC872" t="str">
        <f t="shared" si="26"/>
        <v>0367.wv2jjtswj.27</v>
      </c>
    </row>
    <row r="873" spans="1:29" x14ac:dyDescent="0.45">
      <c r="A873">
        <v>872</v>
      </c>
      <c r="B873" t="str">
        <f t="shared" si="27"/>
        <v>0368</v>
      </c>
      <c r="C873" t="s">
        <v>2059</v>
      </c>
      <c r="D873" t="s">
        <v>3130</v>
      </c>
      <c r="E873">
        <v>29.995100000000001</v>
      </c>
      <c r="F873">
        <v>124.68519999999999</v>
      </c>
      <c r="G873" t="s">
        <v>4571</v>
      </c>
      <c r="H873" t="s">
        <v>3377</v>
      </c>
      <c r="I873" t="s">
        <v>3377</v>
      </c>
      <c r="J873" t="s">
        <v>3377</v>
      </c>
      <c r="K873">
        <v>6.1401227858831758E-2</v>
      </c>
      <c r="L873">
        <v>0.10217215010473001</v>
      </c>
      <c r="M873">
        <v>4.1435573823502088E-3</v>
      </c>
      <c r="N873">
        <v>6.7521214243743046E-3</v>
      </c>
      <c r="O873">
        <v>1.2018640202764871E-3</v>
      </c>
      <c r="P873">
        <v>3.0098691895104261E-3</v>
      </c>
      <c r="Q873">
        <v>0.1097840983141526</v>
      </c>
      <c r="R873">
        <v>7.9945570957520251E-2</v>
      </c>
      <c r="S873">
        <v>5.6184873375067883E-2</v>
      </c>
      <c r="T873">
        <v>5.8701738154819542E-2</v>
      </c>
      <c r="U873">
        <v>8.4328877658934737E-3</v>
      </c>
      <c r="V873">
        <v>3.4203235417878133E-2</v>
      </c>
      <c r="W873">
        <v>0.17798258118775551</v>
      </c>
      <c r="X873">
        <v>0.16349974318888069</v>
      </c>
      <c r="Y873">
        <v>0.13258448165795919</v>
      </c>
      <c r="Z873" t="s">
        <v>3166</v>
      </c>
      <c r="AA873">
        <f>MATCH(Z873,Reference!$B$1:$B$98,0)</f>
        <v>27</v>
      </c>
      <c r="AB873" t="str" cm="1">
        <f t="array" ref="AB873">INDEX(Reference!$C$1:$C$98,Data!AA873)</f>
        <v>10.1016/j.orggeochem.2021.104244</v>
      </c>
      <c r="AC873" t="str">
        <f t="shared" si="26"/>
        <v>0368.wv2dtk2yp.27</v>
      </c>
    </row>
    <row r="874" spans="1:29" x14ac:dyDescent="0.45">
      <c r="A874">
        <v>873</v>
      </c>
      <c r="B874" t="str">
        <f t="shared" si="27"/>
        <v>0369</v>
      </c>
      <c r="C874" t="s">
        <v>2060</v>
      </c>
      <c r="D874" t="s">
        <v>3130</v>
      </c>
      <c r="E874">
        <v>29.9986</v>
      </c>
      <c r="F874">
        <v>125.4988</v>
      </c>
      <c r="G874" t="s">
        <v>4572</v>
      </c>
      <c r="H874" t="s">
        <v>3377</v>
      </c>
      <c r="I874" t="s">
        <v>3377</v>
      </c>
      <c r="J874">
        <v>8.1</v>
      </c>
      <c r="K874">
        <v>7.211164152431411E-2</v>
      </c>
      <c r="L874">
        <v>0.1033888019690432</v>
      </c>
      <c r="M874">
        <v>5.2303739892281221E-3</v>
      </c>
      <c r="N874">
        <v>6.2313687751768309E-3</v>
      </c>
      <c r="O874">
        <v>1.6341848971200151E-3</v>
      </c>
      <c r="P874">
        <v>3.4139070652405312E-3</v>
      </c>
      <c r="Q874">
        <v>9.1017589124312348E-2</v>
      </c>
      <c r="R874">
        <v>8.0033800591023496E-2</v>
      </c>
      <c r="S874">
        <v>6.4345133588946737E-2</v>
      </c>
      <c r="T874">
        <v>5.6536869645183091E-2</v>
      </c>
      <c r="U874">
        <v>9.3652287115888362E-3</v>
      </c>
      <c r="V874">
        <v>3.4571332292926207E-2</v>
      </c>
      <c r="W874">
        <v>0.17068227450749729</v>
      </c>
      <c r="X874">
        <v>0.16866618466290501</v>
      </c>
      <c r="Y874">
        <v>0.13277130865549419</v>
      </c>
      <c r="Z874" t="s">
        <v>3166</v>
      </c>
      <c r="AA874">
        <f>MATCH(Z874,Reference!$B$1:$B$98,0)</f>
        <v>27</v>
      </c>
      <c r="AB874" t="str" cm="1">
        <f t="array" ref="AB874">INDEX(Reference!$C$1:$C$98,Data!AA874)</f>
        <v>10.1016/j.orggeochem.2021.104244</v>
      </c>
      <c r="AC874" t="str">
        <f t="shared" si="26"/>
        <v>0369.wv34xv16t.27</v>
      </c>
    </row>
    <row r="875" spans="1:29" x14ac:dyDescent="0.45">
      <c r="A875">
        <v>874</v>
      </c>
      <c r="B875" t="str">
        <f t="shared" si="27"/>
        <v>036A</v>
      </c>
      <c r="C875" t="s">
        <v>2061</v>
      </c>
      <c r="D875" t="s">
        <v>3130</v>
      </c>
      <c r="E875">
        <v>29.999099999999999</v>
      </c>
      <c r="F875">
        <v>125.9</v>
      </c>
      <c r="G875" t="s">
        <v>4573</v>
      </c>
      <c r="H875" t="s">
        <v>3377</v>
      </c>
      <c r="I875" t="s">
        <v>3377</v>
      </c>
      <c r="J875">
        <v>8.1</v>
      </c>
      <c r="K875">
        <v>7.3245488787832991E-2</v>
      </c>
      <c r="L875">
        <v>0.11368203326917831</v>
      </c>
      <c r="M875">
        <v>5.6789369115702436E-3</v>
      </c>
      <c r="N875">
        <v>7.6324636891477041E-3</v>
      </c>
      <c r="O875">
        <v>2.0599482244978971E-3</v>
      </c>
      <c r="P875">
        <v>4.9142362397501509E-3</v>
      </c>
      <c r="Q875">
        <v>9.0213417792018913E-2</v>
      </c>
      <c r="R875">
        <v>7.6761735497959699E-2</v>
      </c>
      <c r="S875">
        <v>6.1459509773458133E-2</v>
      </c>
      <c r="T875">
        <v>5.6866375708904009E-2</v>
      </c>
      <c r="U875">
        <v>1.031959619626353E-2</v>
      </c>
      <c r="V875">
        <v>3.3637562465250889E-2</v>
      </c>
      <c r="W875">
        <v>0.1733683787137196</v>
      </c>
      <c r="X875">
        <v>0.1568955322775146</v>
      </c>
      <c r="Y875">
        <v>0.1332647844529333</v>
      </c>
      <c r="Z875" t="s">
        <v>3166</v>
      </c>
      <c r="AA875">
        <f>MATCH(Z875,Reference!$B$1:$B$98,0)</f>
        <v>27</v>
      </c>
      <c r="AB875" t="str" cm="1">
        <f t="array" ref="AB875">INDEX(Reference!$C$1:$C$98,Data!AA875)</f>
        <v>10.1016/j.orggeochem.2021.104244</v>
      </c>
      <c r="AC875" t="str">
        <f t="shared" si="26"/>
        <v>036A.wv3d8vjt6.27</v>
      </c>
    </row>
    <row r="876" spans="1:29" x14ac:dyDescent="0.45">
      <c r="A876">
        <v>875</v>
      </c>
      <c r="B876" t="str">
        <f t="shared" si="27"/>
        <v>036B</v>
      </c>
      <c r="C876" t="s">
        <v>2062</v>
      </c>
      <c r="D876" t="s">
        <v>3130</v>
      </c>
      <c r="E876">
        <v>31.983333333333331</v>
      </c>
      <c r="F876">
        <v>124.5</v>
      </c>
      <c r="G876" t="s">
        <v>4574</v>
      </c>
      <c r="H876" t="s">
        <v>3377</v>
      </c>
      <c r="I876" t="s">
        <v>3377</v>
      </c>
      <c r="J876">
        <v>8.1</v>
      </c>
      <c r="K876">
        <v>8.2935021756353644E-2</v>
      </c>
      <c r="L876">
        <v>0.11368079266048681</v>
      </c>
      <c r="M876">
        <v>9.3327482875797882E-3</v>
      </c>
      <c r="N876">
        <v>1.0512732597102659E-2</v>
      </c>
      <c r="O876">
        <v>1.531011121876715E-3</v>
      </c>
      <c r="P876">
        <v>7.2291590744450037E-3</v>
      </c>
      <c r="Q876">
        <v>4.2687703581369342E-2</v>
      </c>
      <c r="R876">
        <v>4.94236724590097E-2</v>
      </c>
      <c r="S876">
        <v>5.144273571099682E-2</v>
      </c>
      <c r="T876">
        <v>0.1115399208750022</v>
      </c>
      <c r="U876">
        <v>8.4742693561141915E-3</v>
      </c>
      <c r="V876">
        <v>6.0365917225300457E-2</v>
      </c>
      <c r="W876">
        <v>0.13043197152936259</v>
      </c>
      <c r="X876">
        <v>0.18901557094527621</v>
      </c>
      <c r="Y876">
        <v>0.13139677281972401</v>
      </c>
      <c r="Z876" t="s">
        <v>3166</v>
      </c>
      <c r="AA876">
        <f>MATCH(Z876,Reference!$B$1:$B$98,0)</f>
        <v>27</v>
      </c>
      <c r="AB876" t="str" cm="1">
        <f t="array" ref="AB876">INDEX(Reference!$C$1:$C$98,Data!AA876)</f>
        <v>10.1016/j.orggeochem.2021.104244</v>
      </c>
      <c r="AC876" t="str">
        <f t="shared" si="26"/>
        <v>036B.wv8tcn6hk.27</v>
      </c>
    </row>
    <row r="877" spans="1:29" x14ac:dyDescent="0.45">
      <c r="A877">
        <v>876</v>
      </c>
      <c r="B877" t="str">
        <f t="shared" si="27"/>
        <v>036C</v>
      </c>
      <c r="C877" t="s">
        <v>2063</v>
      </c>
      <c r="D877" t="s">
        <v>3130</v>
      </c>
      <c r="E877">
        <v>27.92</v>
      </c>
      <c r="F877">
        <v>123.34</v>
      </c>
      <c r="G877" t="s">
        <v>4575</v>
      </c>
      <c r="H877" t="s">
        <v>3377</v>
      </c>
      <c r="I877" t="s">
        <v>3377</v>
      </c>
      <c r="J877" t="s">
        <v>3377</v>
      </c>
      <c r="K877">
        <v>7.0425782746296808E-2</v>
      </c>
      <c r="L877">
        <v>7.1560062924657719E-2</v>
      </c>
      <c r="M877">
        <v>0</v>
      </c>
      <c r="N877">
        <v>0</v>
      </c>
      <c r="O877">
        <v>0</v>
      </c>
      <c r="P877">
        <v>0</v>
      </c>
      <c r="Q877">
        <v>8.3292114955267199E-2</v>
      </c>
      <c r="R877">
        <v>9.849642794717603E-2</v>
      </c>
      <c r="S877">
        <v>6.943654167270992E-2</v>
      </c>
      <c r="T877">
        <v>6.3667208393921218E-2</v>
      </c>
      <c r="U877">
        <v>1.5313402233106401E-2</v>
      </c>
      <c r="V877">
        <v>4.9470731232621613E-2</v>
      </c>
      <c r="W877">
        <v>0.18331579227920899</v>
      </c>
      <c r="X877">
        <v>0.145032906521677</v>
      </c>
      <c r="Y877">
        <v>0.14998902909335701</v>
      </c>
      <c r="Z877" t="s">
        <v>3166</v>
      </c>
      <c r="AA877">
        <f>MATCH(Z877,Reference!$B$1:$B$98,0)</f>
        <v>27</v>
      </c>
      <c r="AB877" t="str" cm="1">
        <f t="array" ref="AB877">INDEX(Reference!$C$1:$C$98,Data!AA877)</f>
        <v>10.1016/j.orggeochem.2021.104244</v>
      </c>
      <c r="AC877" t="str">
        <f t="shared" si="26"/>
        <v>036C.wszwydtmy.27</v>
      </c>
    </row>
    <row r="878" spans="1:29" x14ac:dyDescent="0.45">
      <c r="A878">
        <v>877</v>
      </c>
      <c r="B878" t="str">
        <f t="shared" si="27"/>
        <v>036D</v>
      </c>
      <c r="C878" t="s">
        <v>2064</v>
      </c>
      <c r="D878" t="s">
        <v>3130</v>
      </c>
      <c r="E878">
        <v>28.18</v>
      </c>
      <c r="F878">
        <v>122.76</v>
      </c>
      <c r="G878" t="s">
        <v>4576</v>
      </c>
      <c r="H878" t="s">
        <v>3377</v>
      </c>
      <c r="I878" t="s">
        <v>3377</v>
      </c>
      <c r="J878" t="s">
        <v>3377</v>
      </c>
      <c r="K878">
        <v>6.5449384097517133E-2</v>
      </c>
      <c r="L878">
        <v>5.295095098767582E-2</v>
      </c>
      <c r="M878">
        <v>0</v>
      </c>
      <c r="N878">
        <v>0</v>
      </c>
      <c r="O878">
        <v>0</v>
      </c>
      <c r="P878">
        <v>0</v>
      </c>
      <c r="Q878">
        <v>8.7427884835866346E-2</v>
      </c>
      <c r="R878">
        <v>8.3275243746961825E-2</v>
      </c>
      <c r="S878">
        <v>6.9570687383247634E-2</v>
      </c>
      <c r="T878">
        <v>6.855106227509393E-2</v>
      </c>
      <c r="U878">
        <v>1.3208501869567509E-2</v>
      </c>
      <c r="V878">
        <v>5.0341505620931808E-2</v>
      </c>
      <c r="W878">
        <v>0.19199907668131111</v>
      </c>
      <c r="X878">
        <v>0.15676621387362799</v>
      </c>
      <c r="Y878">
        <v>0.16045948862819909</v>
      </c>
      <c r="Z878" t="s">
        <v>3166</v>
      </c>
      <c r="AA878">
        <f>MATCH(Z878,Reference!$B$1:$B$98,0)</f>
        <v>27</v>
      </c>
      <c r="AB878" t="str" cm="1">
        <f t="array" ref="AB878">INDEX(Reference!$C$1:$C$98,Data!AA878)</f>
        <v>10.1016/j.orggeochem.2021.104244</v>
      </c>
      <c r="AC878" t="str">
        <f t="shared" si="26"/>
        <v>036D.wtp236p07.27</v>
      </c>
    </row>
    <row r="879" spans="1:29" x14ac:dyDescent="0.45">
      <c r="A879">
        <v>878</v>
      </c>
      <c r="B879" t="str">
        <f t="shared" si="27"/>
        <v>036E</v>
      </c>
      <c r="C879" t="s">
        <v>2065</v>
      </c>
      <c r="D879" t="s">
        <v>3130</v>
      </c>
      <c r="E879">
        <v>27.14</v>
      </c>
      <c r="F879">
        <v>122.76</v>
      </c>
      <c r="G879" t="s">
        <v>4577</v>
      </c>
      <c r="H879" t="s">
        <v>3377</v>
      </c>
      <c r="I879" t="s">
        <v>3377</v>
      </c>
      <c r="J879" t="s">
        <v>3377</v>
      </c>
      <c r="K879">
        <v>5.7890612682589188E-2</v>
      </c>
      <c r="L879">
        <v>7.2085584359372082E-2</v>
      </c>
      <c r="M879">
        <v>0</v>
      </c>
      <c r="N879">
        <v>0</v>
      </c>
      <c r="O879">
        <v>0</v>
      </c>
      <c r="P879">
        <v>0</v>
      </c>
      <c r="Q879">
        <v>8.6604739215594792E-2</v>
      </c>
      <c r="R879">
        <v>0.10736899663239199</v>
      </c>
      <c r="S879">
        <v>6.3834561469913884E-2</v>
      </c>
      <c r="T879">
        <v>7.4235586101339984E-2</v>
      </c>
      <c r="U879">
        <v>1.2636648524612199E-2</v>
      </c>
      <c r="V879">
        <v>5.1856908260884189E-2</v>
      </c>
      <c r="W879">
        <v>0.18362408450729201</v>
      </c>
      <c r="X879">
        <v>0.138038260701145</v>
      </c>
      <c r="Y879">
        <v>0.15182401754486499</v>
      </c>
      <c r="Z879" t="s">
        <v>3166</v>
      </c>
      <c r="AA879">
        <f>MATCH(Z879,Reference!$B$1:$B$98,0)</f>
        <v>27</v>
      </c>
      <c r="AB879" t="str" cm="1">
        <f t="array" ref="AB879">INDEX(Reference!$C$1:$C$98,Data!AA879)</f>
        <v>10.1016/j.orggeochem.2021.104244</v>
      </c>
      <c r="AC879" t="str">
        <f t="shared" si="26"/>
        <v>036E.wsz63kxjg.27</v>
      </c>
    </row>
    <row r="880" spans="1:29" x14ac:dyDescent="0.45">
      <c r="A880">
        <v>879</v>
      </c>
      <c r="B880" t="str">
        <f t="shared" si="27"/>
        <v>036F</v>
      </c>
      <c r="C880" t="s">
        <v>2066</v>
      </c>
      <c r="D880" t="s">
        <v>3130</v>
      </c>
      <c r="E880">
        <v>27.4</v>
      </c>
      <c r="F880">
        <v>122.18</v>
      </c>
      <c r="G880" t="s">
        <v>4578</v>
      </c>
      <c r="H880" t="s">
        <v>3377</v>
      </c>
      <c r="I880" t="s">
        <v>3377</v>
      </c>
      <c r="J880" t="s">
        <v>3377</v>
      </c>
      <c r="K880">
        <v>6.0110678819079867E-2</v>
      </c>
      <c r="L880">
        <v>5.7856285051635183E-2</v>
      </c>
      <c r="M880">
        <v>0</v>
      </c>
      <c r="N880">
        <v>0</v>
      </c>
      <c r="O880">
        <v>0</v>
      </c>
      <c r="P880">
        <v>0</v>
      </c>
      <c r="Q880">
        <v>9.7753510177213468E-2</v>
      </c>
      <c r="R880">
        <v>9.5368170460953264E-2</v>
      </c>
      <c r="S880">
        <v>6.4441332675850976E-2</v>
      </c>
      <c r="T880">
        <v>5.7941222964380257E-2</v>
      </c>
      <c r="U880">
        <v>1.393276692328929E-2</v>
      </c>
      <c r="V880">
        <v>4.7568770216992781E-2</v>
      </c>
      <c r="W880">
        <v>0.2185759215173689</v>
      </c>
      <c r="X880">
        <v>0.15089043245194489</v>
      </c>
      <c r="Y880">
        <v>0.13556090874129101</v>
      </c>
      <c r="Z880" t="s">
        <v>3166</v>
      </c>
      <c r="AA880">
        <f>MATCH(Z880,Reference!$B$1:$B$98,0)</f>
        <v>27</v>
      </c>
      <c r="AB880" t="str" cm="1">
        <f t="array" ref="AB880">INDEX(Reference!$C$1:$C$98,Data!AA880)</f>
        <v>10.1016/j.orggeochem.2021.104244</v>
      </c>
      <c r="AC880" t="str">
        <f t="shared" si="26"/>
        <v>036F.wsyguk0b8.27</v>
      </c>
    </row>
    <row r="881" spans="1:29" x14ac:dyDescent="0.45">
      <c r="A881">
        <v>880</v>
      </c>
      <c r="B881" t="str">
        <f t="shared" si="27"/>
        <v>0370</v>
      </c>
      <c r="C881" t="s">
        <v>2067</v>
      </c>
      <c r="D881" t="s">
        <v>3130</v>
      </c>
      <c r="E881">
        <v>26.68</v>
      </c>
      <c r="F881">
        <v>121.88</v>
      </c>
      <c r="G881" t="s">
        <v>4579</v>
      </c>
      <c r="H881" t="s">
        <v>3377</v>
      </c>
      <c r="I881" t="s">
        <v>3377</v>
      </c>
      <c r="J881" t="s">
        <v>3377</v>
      </c>
      <c r="K881">
        <v>5.9934069725694601E-2</v>
      </c>
      <c r="L881">
        <v>6.0628808825517903E-2</v>
      </c>
      <c r="M881">
        <v>0</v>
      </c>
      <c r="N881">
        <v>0</v>
      </c>
      <c r="O881">
        <v>0</v>
      </c>
      <c r="P881">
        <v>0</v>
      </c>
      <c r="Q881">
        <v>0.10533223915810699</v>
      </c>
      <c r="R881">
        <v>0.10902741188703299</v>
      </c>
      <c r="S881">
        <v>5.0706628930055203E-2</v>
      </c>
      <c r="T881">
        <v>5.0293981880831298E-2</v>
      </c>
      <c r="U881">
        <v>1.24143815656342E-2</v>
      </c>
      <c r="V881">
        <v>2.8181228988804902E-2</v>
      </c>
      <c r="W881">
        <v>0.255519445700777</v>
      </c>
      <c r="X881">
        <v>0.152670082855797</v>
      </c>
      <c r="Y881">
        <v>0.115291720481748</v>
      </c>
      <c r="Z881" t="s">
        <v>3166</v>
      </c>
      <c r="AA881">
        <f>MATCH(Z881,Reference!$B$1:$B$98,0)</f>
        <v>27</v>
      </c>
      <c r="AB881" t="str" cm="1">
        <f t="array" ref="AB881">INDEX(Reference!$C$1:$C$98,Data!AA881)</f>
        <v>10.1016/j.orggeochem.2021.104244</v>
      </c>
      <c r="AC881" t="str">
        <f t="shared" si="26"/>
        <v>0370.wswxv2yq3.27</v>
      </c>
    </row>
    <row r="882" spans="1:29" x14ac:dyDescent="0.45">
      <c r="A882">
        <v>881</v>
      </c>
      <c r="B882" t="str">
        <f t="shared" si="27"/>
        <v>0371</v>
      </c>
      <c r="C882" t="s">
        <v>2068</v>
      </c>
      <c r="D882" t="s">
        <v>3130</v>
      </c>
      <c r="E882">
        <v>26.02</v>
      </c>
      <c r="F882">
        <v>121.51</v>
      </c>
      <c r="G882" t="s">
        <v>4580</v>
      </c>
      <c r="H882" t="s">
        <v>3377</v>
      </c>
      <c r="I882" t="s">
        <v>3377</v>
      </c>
      <c r="J882" t="s">
        <v>3377</v>
      </c>
      <c r="K882">
        <v>4.4234970624497251E-2</v>
      </c>
      <c r="L882">
        <v>7.1858797204665523E-2</v>
      </c>
      <c r="M882">
        <v>3.720433159946896E-3</v>
      </c>
      <c r="N882">
        <v>0</v>
      </c>
      <c r="O882">
        <v>1.372619415384358E-3</v>
      </c>
      <c r="P882">
        <v>0</v>
      </c>
      <c r="Q882">
        <v>0.1076977454197319</v>
      </c>
      <c r="R882">
        <v>0.1011814212121469</v>
      </c>
      <c r="S882">
        <v>6.1632058956953929E-2</v>
      </c>
      <c r="T882">
        <v>5.0275386640616947E-2</v>
      </c>
      <c r="U882">
        <v>1.194112097252259E-2</v>
      </c>
      <c r="V882">
        <v>1.8008811259264179E-2</v>
      </c>
      <c r="W882">
        <v>0.26756727421495968</v>
      </c>
      <c r="X882">
        <v>0.1461967699470938</v>
      </c>
      <c r="Y882">
        <v>0.1143125909722159</v>
      </c>
      <c r="Z882" t="s">
        <v>3166</v>
      </c>
      <c r="AA882">
        <f>MATCH(Z882,Reference!$B$1:$B$98,0)</f>
        <v>27</v>
      </c>
      <c r="AB882" t="str" cm="1">
        <f t="array" ref="AB882">INDEX(Reference!$C$1:$C$98,Data!AA882)</f>
        <v>10.1016/j.orggeochem.2021.104244</v>
      </c>
      <c r="AC882" t="str">
        <f t="shared" si="26"/>
        <v>0371.wswkj0bck.27</v>
      </c>
    </row>
    <row r="883" spans="1:29" x14ac:dyDescent="0.45">
      <c r="A883">
        <v>882</v>
      </c>
      <c r="B883" t="str">
        <f t="shared" si="27"/>
        <v>0372</v>
      </c>
      <c r="C883" t="s">
        <v>2069</v>
      </c>
      <c r="D883" t="s">
        <v>3130</v>
      </c>
      <c r="E883">
        <v>26.36</v>
      </c>
      <c r="F883">
        <v>120.93</v>
      </c>
      <c r="G883" t="s">
        <v>4581</v>
      </c>
      <c r="H883" t="s">
        <v>3377</v>
      </c>
      <c r="I883" t="s">
        <v>3377</v>
      </c>
      <c r="J883" t="s">
        <v>3377</v>
      </c>
      <c r="K883">
        <v>4.7116707476533778E-2</v>
      </c>
      <c r="L883">
        <v>6.4060780690353467E-2</v>
      </c>
      <c r="M883">
        <v>2.0374331620936388E-3</v>
      </c>
      <c r="N883">
        <v>8.0330081221909066E-4</v>
      </c>
      <c r="O883">
        <v>7.2461012040987368E-4</v>
      </c>
      <c r="P883">
        <v>0</v>
      </c>
      <c r="Q883">
        <v>9.9913571390162853E-2</v>
      </c>
      <c r="R883">
        <v>0.106720971987425</v>
      </c>
      <c r="S883">
        <v>3.6306573689242588E-2</v>
      </c>
      <c r="T883">
        <v>4.7022278646362679E-2</v>
      </c>
      <c r="U883">
        <v>5.715567248409467E-3</v>
      </c>
      <c r="V883">
        <v>2.3766556193678789E-2</v>
      </c>
      <c r="W883">
        <v>0.27475576376529692</v>
      </c>
      <c r="X883">
        <v>0.14885721442820091</v>
      </c>
      <c r="Y883">
        <v>0.14219867038961101</v>
      </c>
      <c r="Z883" t="s">
        <v>3166</v>
      </c>
      <c r="AA883">
        <f>MATCH(Z883,Reference!$B$1:$B$98,0)</f>
        <v>27</v>
      </c>
      <c r="AB883" t="str" cm="1">
        <f t="array" ref="AB883">INDEX(Reference!$C$1:$C$98,Data!AA883)</f>
        <v>10.1016/j.orggeochem.2021.104244</v>
      </c>
      <c r="AC883" t="str">
        <f t="shared" si="26"/>
        <v>0372.wstvzydw1.27</v>
      </c>
    </row>
    <row r="884" spans="1:29" x14ac:dyDescent="0.45">
      <c r="A884">
        <v>883</v>
      </c>
      <c r="B884" t="str">
        <f t="shared" si="27"/>
        <v>0373</v>
      </c>
      <c r="C884" t="s">
        <v>2070</v>
      </c>
      <c r="D884" t="s">
        <v>3130</v>
      </c>
      <c r="E884">
        <v>26.83</v>
      </c>
      <c r="F884">
        <v>121.51</v>
      </c>
      <c r="G884" t="s">
        <v>4582</v>
      </c>
      <c r="H884" t="s">
        <v>3377</v>
      </c>
      <c r="I884" t="s">
        <v>3377</v>
      </c>
      <c r="J884" t="s">
        <v>3377</v>
      </c>
      <c r="K884">
        <v>4.3104078984354803E-2</v>
      </c>
      <c r="L884">
        <v>5.3348710227688403E-2</v>
      </c>
      <c r="M884">
        <v>0</v>
      </c>
      <c r="N884">
        <v>0</v>
      </c>
      <c r="O884">
        <v>0</v>
      </c>
      <c r="P884">
        <v>0</v>
      </c>
      <c r="Q884">
        <v>0.105456069958452</v>
      </c>
      <c r="R884">
        <v>0.105420451526202</v>
      </c>
      <c r="S884">
        <v>3.9205304643488391E-2</v>
      </c>
      <c r="T884">
        <v>4.7869728953357192E-2</v>
      </c>
      <c r="U884">
        <v>6.1639140998933379E-3</v>
      </c>
      <c r="V884">
        <v>2.4579606233418191E-2</v>
      </c>
      <c r="W884">
        <v>0.27851833097802392</v>
      </c>
      <c r="X884">
        <v>0.150545635875655</v>
      </c>
      <c r="Y884">
        <v>0.14578816851946699</v>
      </c>
      <c r="Z884" t="s">
        <v>3166</v>
      </c>
      <c r="AA884">
        <f>MATCH(Z884,Reference!$B$1:$B$98,0)</f>
        <v>27</v>
      </c>
      <c r="AB884" t="str" cm="1">
        <f t="array" ref="AB884">INDEX(Reference!$C$1:$C$98,Data!AA884)</f>
        <v>10.1016/j.orggeochem.2021.104244</v>
      </c>
      <c r="AC884" t="str">
        <f t="shared" si="26"/>
        <v>0373.wsy2th2bh.27</v>
      </c>
    </row>
    <row r="885" spans="1:29" x14ac:dyDescent="0.45">
      <c r="A885">
        <v>884</v>
      </c>
      <c r="B885" t="str">
        <f t="shared" si="27"/>
        <v>0374</v>
      </c>
      <c r="C885" t="s">
        <v>2071</v>
      </c>
      <c r="D885" t="s">
        <v>3130</v>
      </c>
      <c r="E885">
        <v>27.14</v>
      </c>
      <c r="F885">
        <v>121.27</v>
      </c>
      <c r="G885" t="s">
        <v>4583</v>
      </c>
      <c r="H885" t="s">
        <v>3377</v>
      </c>
      <c r="I885" t="s">
        <v>3377</v>
      </c>
      <c r="J885" t="s">
        <v>3377</v>
      </c>
      <c r="K885">
        <v>4.8741821002051197E-2</v>
      </c>
      <c r="L885">
        <v>4.7814705765727807E-2</v>
      </c>
      <c r="M885">
        <v>0</v>
      </c>
      <c r="N885">
        <v>0</v>
      </c>
      <c r="O885">
        <v>0</v>
      </c>
      <c r="P885">
        <v>0</v>
      </c>
      <c r="Q885">
        <v>0.11663009916096399</v>
      </c>
      <c r="R885">
        <v>9.8753671416604502E-2</v>
      </c>
      <c r="S885">
        <v>4.5341359334998409E-2</v>
      </c>
      <c r="T885">
        <v>5.1259434535523708E-2</v>
      </c>
      <c r="U885">
        <v>7.5067030567135601E-3</v>
      </c>
      <c r="V885">
        <v>2.6880107050173699E-2</v>
      </c>
      <c r="W885">
        <v>0.27093621825566311</v>
      </c>
      <c r="X885">
        <v>0.154031553049498</v>
      </c>
      <c r="Y885">
        <v>0.132104327372082</v>
      </c>
      <c r="Z885" t="s">
        <v>3166</v>
      </c>
      <c r="AA885">
        <f>MATCH(Z885,Reference!$B$1:$B$98,0)</f>
        <v>27</v>
      </c>
      <c r="AB885" t="str" cm="1">
        <f t="array" ref="AB885">INDEX(Reference!$C$1:$C$98,Data!AA885)</f>
        <v>10.1016/j.orggeochem.2021.104244</v>
      </c>
      <c r="AC885" t="str">
        <f t="shared" si="26"/>
        <v>0374.wsy4rsdjg.27</v>
      </c>
    </row>
    <row r="886" spans="1:29" x14ac:dyDescent="0.45">
      <c r="A886">
        <v>885</v>
      </c>
      <c r="B886" t="str">
        <f t="shared" si="27"/>
        <v>0375</v>
      </c>
      <c r="C886" t="s">
        <v>2072</v>
      </c>
      <c r="D886" t="s">
        <v>3130</v>
      </c>
      <c r="E886">
        <v>28.18</v>
      </c>
      <c r="F886">
        <v>122.47</v>
      </c>
      <c r="G886" t="s">
        <v>4584</v>
      </c>
      <c r="H886" t="s">
        <v>3377</v>
      </c>
      <c r="I886" t="s">
        <v>3377</v>
      </c>
      <c r="J886" t="s">
        <v>3377</v>
      </c>
      <c r="K886">
        <v>6.0825328176764913E-2</v>
      </c>
      <c r="L886">
        <v>3.4661288310392113E-2</v>
      </c>
      <c r="M886">
        <v>0</v>
      </c>
      <c r="N886">
        <v>0</v>
      </c>
      <c r="O886">
        <v>0</v>
      </c>
      <c r="P886">
        <v>0</v>
      </c>
      <c r="Q886">
        <v>0.11751234850270099</v>
      </c>
      <c r="R886">
        <v>0.10135677585099501</v>
      </c>
      <c r="S886">
        <v>5.4135882045808409E-2</v>
      </c>
      <c r="T886">
        <v>5.7916094869768911E-2</v>
      </c>
      <c r="U886">
        <v>8.2006649016047213E-3</v>
      </c>
      <c r="V886">
        <v>2.9292461984169901E-2</v>
      </c>
      <c r="W886">
        <v>0.26225147049990111</v>
      </c>
      <c r="X886">
        <v>0.164706962753497</v>
      </c>
      <c r="Y886">
        <v>0.109140722104397</v>
      </c>
      <c r="Z886" t="s">
        <v>3166</v>
      </c>
      <c r="AA886">
        <f>MATCH(Z886,Reference!$B$1:$B$98,0)</f>
        <v>27</v>
      </c>
      <c r="AB886" t="str" cm="1">
        <f t="array" ref="AB886">INDEX(Reference!$C$1:$C$98,Data!AA886)</f>
        <v>10.1016/j.orggeochem.2021.104244</v>
      </c>
      <c r="AC886" t="str">
        <f t="shared" si="26"/>
        <v>0375.wtp06f5bm.27</v>
      </c>
    </row>
    <row r="887" spans="1:29" x14ac:dyDescent="0.45">
      <c r="A887">
        <v>886</v>
      </c>
      <c r="B887" t="str">
        <f t="shared" si="27"/>
        <v>0376</v>
      </c>
      <c r="C887" t="s">
        <v>2073</v>
      </c>
      <c r="D887" t="s">
        <v>3130</v>
      </c>
      <c r="E887">
        <v>28.43</v>
      </c>
      <c r="F887">
        <v>122.24</v>
      </c>
      <c r="G887" t="s">
        <v>4585</v>
      </c>
      <c r="H887" t="s">
        <v>3377</v>
      </c>
      <c r="I887" t="s">
        <v>3377</v>
      </c>
      <c r="J887" t="s">
        <v>3377</v>
      </c>
      <c r="K887">
        <v>5.7799929847489599E-2</v>
      </c>
      <c r="L887">
        <v>3.5055828725322598E-2</v>
      </c>
      <c r="M887">
        <v>0</v>
      </c>
      <c r="N887">
        <v>0</v>
      </c>
      <c r="O887">
        <v>0</v>
      </c>
      <c r="P887">
        <v>0</v>
      </c>
      <c r="Q887">
        <v>0.120142904440595</v>
      </c>
      <c r="R887">
        <v>0.116094094635158</v>
      </c>
      <c r="S887">
        <v>5.7469997321944098E-2</v>
      </c>
      <c r="T887">
        <v>5.8773131220628098E-2</v>
      </c>
      <c r="U887">
        <v>8.5560067514973397E-3</v>
      </c>
      <c r="V887">
        <v>2.8456514366271099E-2</v>
      </c>
      <c r="W887">
        <v>0.26701958905601703</v>
      </c>
      <c r="X887">
        <v>0.150598173745808</v>
      </c>
      <c r="Y887">
        <v>0.100033829889269</v>
      </c>
      <c r="Z887" t="s">
        <v>3166</v>
      </c>
      <c r="AA887">
        <f>MATCH(Z887,Reference!$B$1:$B$98,0)</f>
        <v>27</v>
      </c>
      <c r="AB887" t="str" cm="1">
        <f t="array" ref="AB887">INDEX(Reference!$C$1:$C$98,Data!AA887)</f>
        <v>10.1016/j.orggeochem.2021.104244</v>
      </c>
      <c r="AC887" t="str">
        <f t="shared" si="26"/>
        <v>0376.wtnctxs2y.27</v>
      </c>
    </row>
    <row r="888" spans="1:29" x14ac:dyDescent="0.45">
      <c r="A888">
        <v>887</v>
      </c>
      <c r="B888" t="str">
        <f t="shared" si="27"/>
        <v>0377</v>
      </c>
      <c r="C888" t="s">
        <v>2074</v>
      </c>
      <c r="D888" t="s">
        <v>3130</v>
      </c>
      <c r="E888">
        <v>26.36</v>
      </c>
      <c r="F888">
        <v>120.73</v>
      </c>
      <c r="G888" t="s">
        <v>4586</v>
      </c>
      <c r="H888" t="s">
        <v>3377</v>
      </c>
      <c r="I888" t="s">
        <v>3377</v>
      </c>
      <c r="J888" t="s">
        <v>3377</v>
      </c>
      <c r="K888">
        <v>4.3236865042596377E-2</v>
      </c>
      <c r="L888">
        <v>4.3331506648572778E-2</v>
      </c>
      <c r="M888">
        <v>3.259945382634489E-3</v>
      </c>
      <c r="N888">
        <v>1.0920420147671401E-3</v>
      </c>
      <c r="O888">
        <v>0</v>
      </c>
      <c r="P888">
        <v>0</v>
      </c>
      <c r="Q888">
        <v>0.1145880876747629</v>
      </c>
      <c r="R888">
        <v>0.10646997495050391</v>
      </c>
      <c r="S888">
        <v>3.9945779518640583E-2</v>
      </c>
      <c r="T888">
        <v>4.2564604344660278E-2</v>
      </c>
      <c r="U888">
        <v>5.9856236347566672E-3</v>
      </c>
      <c r="V888">
        <v>2.3242757245807089E-2</v>
      </c>
      <c r="W888">
        <v>0.28309563534283888</v>
      </c>
      <c r="X888">
        <v>0.1636945640609189</v>
      </c>
      <c r="Y888">
        <v>0.12949261413853991</v>
      </c>
      <c r="Z888" t="s">
        <v>3166</v>
      </c>
      <c r="AA888">
        <f>MATCH(Z888,Reference!$B$1:$B$98,0)</f>
        <v>27</v>
      </c>
      <c r="AB888" t="str" cm="1">
        <f t="array" ref="AB888">INDEX(Reference!$C$1:$C$98,Data!AA888)</f>
        <v>10.1016/j.orggeochem.2021.104244</v>
      </c>
      <c r="AC888" t="str">
        <f t="shared" si="26"/>
        <v>0377.wstvgq8yh.27</v>
      </c>
    </row>
    <row r="889" spans="1:29" x14ac:dyDescent="0.45">
      <c r="A889">
        <v>888</v>
      </c>
      <c r="B889" t="str">
        <f t="shared" si="27"/>
        <v>0378</v>
      </c>
      <c r="C889" t="s">
        <v>2075</v>
      </c>
      <c r="D889" t="s">
        <v>3130</v>
      </c>
      <c r="E889">
        <v>26.54</v>
      </c>
      <c r="F889">
        <v>120.54</v>
      </c>
      <c r="G889" t="s">
        <v>4587</v>
      </c>
      <c r="H889" t="s">
        <v>3377</v>
      </c>
      <c r="I889" t="s">
        <v>3377</v>
      </c>
      <c r="J889" t="s">
        <v>3377</v>
      </c>
      <c r="K889">
        <v>4.6576434796779871E-2</v>
      </c>
      <c r="L889">
        <v>3.4445526221945882E-2</v>
      </c>
      <c r="M889">
        <v>6.794150704100845E-3</v>
      </c>
      <c r="N889">
        <v>0</v>
      </c>
      <c r="O889">
        <v>0</v>
      </c>
      <c r="P889">
        <v>0</v>
      </c>
      <c r="Q889">
        <v>0.11269191611527089</v>
      </c>
      <c r="R889">
        <v>9.4227798287450634E-2</v>
      </c>
      <c r="S889">
        <v>4.5582088170011283E-2</v>
      </c>
      <c r="T889">
        <v>4.5968761820457171E-2</v>
      </c>
      <c r="U889">
        <v>7.3831815604176046E-3</v>
      </c>
      <c r="V889">
        <v>2.2923493340854278E-2</v>
      </c>
      <c r="W889">
        <v>0.3026924032158258</v>
      </c>
      <c r="X889">
        <v>0.16935343715590989</v>
      </c>
      <c r="Y889">
        <v>0.1113608086109759</v>
      </c>
      <c r="Z889" t="s">
        <v>3166</v>
      </c>
      <c r="AA889">
        <f>MATCH(Z889,Reference!$B$1:$B$98,0)</f>
        <v>27</v>
      </c>
      <c r="AB889" t="str" cm="1">
        <f t="array" ref="AB889">INDEX(Reference!$C$1:$C$98,Data!AA889)</f>
        <v>10.1016/j.orggeochem.2021.104244</v>
      </c>
      <c r="AC889" t="str">
        <f t="shared" si="26"/>
        <v>0378.wstwyzqw9.27</v>
      </c>
    </row>
    <row r="890" spans="1:29" x14ac:dyDescent="0.45">
      <c r="A890">
        <v>889</v>
      </c>
      <c r="B890" t="str">
        <f t="shared" si="27"/>
        <v>0379</v>
      </c>
      <c r="C890" t="s">
        <v>2076</v>
      </c>
      <c r="D890" t="s">
        <v>3130</v>
      </c>
      <c r="E890">
        <v>27.92</v>
      </c>
      <c r="F890">
        <v>121.6</v>
      </c>
      <c r="G890" t="s">
        <v>4588</v>
      </c>
      <c r="H890" t="s">
        <v>3377</v>
      </c>
      <c r="I890" t="s">
        <v>3377</v>
      </c>
      <c r="J890" t="s">
        <v>3377</v>
      </c>
      <c r="K890">
        <v>5.5765114070526617E-2</v>
      </c>
      <c r="L890">
        <v>3.3411741475661123E-2</v>
      </c>
      <c r="M890">
        <v>0</v>
      </c>
      <c r="N890">
        <v>0</v>
      </c>
      <c r="O890">
        <v>0</v>
      </c>
      <c r="P890">
        <v>0</v>
      </c>
      <c r="Q890">
        <v>0.124564341167879</v>
      </c>
      <c r="R890">
        <v>0.1075215400383</v>
      </c>
      <c r="S890">
        <v>5.5527303898676418E-2</v>
      </c>
      <c r="T890">
        <v>6.3831462716693321E-2</v>
      </c>
      <c r="U890">
        <v>8.3045505975421329E-3</v>
      </c>
      <c r="V890">
        <v>2.0067730844331909E-2</v>
      </c>
      <c r="W890">
        <v>0.2941092814136661</v>
      </c>
      <c r="X890">
        <v>0.15215580601585299</v>
      </c>
      <c r="Y890">
        <v>8.4741127760870325E-2</v>
      </c>
      <c r="Z890" t="s">
        <v>3166</v>
      </c>
      <c r="AA890">
        <f>MATCH(Z890,Reference!$B$1:$B$98,0)</f>
        <v>27</v>
      </c>
      <c r="AB890" t="str" cm="1">
        <f t="array" ref="AB890">INDEX(Reference!$C$1:$C$98,Data!AA890)</f>
        <v>10.1016/j.orggeochem.2021.104244</v>
      </c>
      <c r="AC890" t="str">
        <f t="shared" si="26"/>
        <v>0379.wsyqz4dmv.27</v>
      </c>
    </row>
    <row r="891" spans="1:29" x14ac:dyDescent="0.45">
      <c r="A891">
        <v>890</v>
      </c>
      <c r="B891" t="str">
        <f t="shared" si="27"/>
        <v>037A</v>
      </c>
      <c r="C891" t="s">
        <v>2077</v>
      </c>
      <c r="D891" t="s">
        <v>3130</v>
      </c>
      <c r="E891">
        <v>27.89</v>
      </c>
      <c r="F891">
        <v>121.8</v>
      </c>
      <c r="G891" t="s">
        <v>4589</v>
      </c>
      <c r="H891" t="s">
        <v>3377</v>
      </c>
      <c r="I891" t="s">
        <v>3377</v>
      </c>
      <c r="J891" t="s">
        <v>3377</v>
      </c>
      <c r="K891">
        <v>5.6985511477366503E-2</v>
      </c>
      <c r="L891">
        <v>3.1447292891239299E-2</v>
      </c>
      <c r="M891">
        <v>0</v>
      </c>
      <c r="N891">
        <v>0</v>
      </c>
      <c r="O891">
        <v>0</v>
      </c>
      <c r="P891">
        <v>0</v>
      </c>
      <c r="Q891">
        <v>0.117362592803413</v>
      </c>
      <c r="R891">
        <v>0.121507998527609</v>
      </c>
      <c r="S891">
        <v>5.29936336880149E-2</v>
      </c>
      <c r="T891">
        <v>5.5915423412280313E-2</v>
      </c>
      <c r="U891">
        <v>7.5264227183584713E-3</v>
      </c>
      <c r="V891">
        <v>2.1729350887331099E-2</v>
      </c>
      <c r="W891">
        <v>0.28562636959122301</v>
      </c>
      <c r="X891">
        <v>0.15663238427026099</v>
      </c>
      <c r="Y891">
        <v>9.22730197329035E-2</v>
      </c>
      <c r="Z891" t="s">
        <v>3166</v>
      </c>
      <c r="AA891">
        <f>MATCH(Z891,Reference!$B$1:$B$98,0)</f>
        <v>27</v>
      </c>
      <c r="AB891" t="str" cm="1">
        <f t="array" ref="AB891">INDEX(Reference!$C$1:$C$98,Data!AA891)</f>
        <v>10.1016/j.orggeochem.2021.104244</v>
      </c>
      <c r="AC891" t="str">
        <f t="shared" si="26"/>
        <v>037A.wsywethp1.27</v>
      </c>
    </row>
    <row r="892" spans="1:29" x14ac:dyDescent="0.45">
      <c r="A892">
        <v>891</v>
      </c>
      <c r="B892" t="str">
        <f t="shared" si="27"/>
        <v>037B</v>
      </c>
      <c r="C892" t="s">
        <v>2078</v>
      </c>
      <c r="D892" t="s">
        <v>3130</v>
      </c>
      <c r="E892">
        <v>27.66</v>
      </c>
      <c r="F892">
        <v>121.89</v>
      </c>
      <c r="G892" t="s">
        <v>4590</v>
      </c>
      <c r="H892" t="s">
        <v>3377</v>
      </c>
      <c r="I892" t="s">
        <v>3377</v>
      </c>
      <c r="J892" t="s">
        <v>3377</v>
      </c>
      <c r="K892">
        <v>4.5640250664319808E-2</v>
      </c>
      <c r="L892">
        <v>3.4305732085155617E-2</v>
      </c>
      <c r="M892">
        <v>0</v>
      </c>
      <c r="N892">
        <v>0</v>
      </c>
      <c r="O892">
        <v>0</v>
      </c>
      <c r="P892">
        <v>0</v>
      </c>
      <c r="Q892">
        <v>0.10848518286673001</v>
      </c>
      <c r="R892">
        <v>0.10953279210622401</v>
      </c>
      <c r="S892">
        <v>5.5302145678055019E-2</v>
      </c>
      <c r="T892">
        <v>5.9586528487707513E-2</v>
      </c>
      <c r="U892">
        <v>9.2938597185046531E-3</v>
      </c>
      <c r="V892">
        <v>3.5843732213645112E-2</v>
      </c>
      <c r="W892">
        <v>0.25313403038357413</v>
      </c>
      <c r="X892">
        <v>0.16420927778238709</v>
      </c>
      <c r="Y892">
        <v>0.124666468013697</v>
      </c>
      <c r="Z892" t="s">
        <v>3166</v>
      </c>
      <c r="AA892">
        <f>MATCH(Z892,Reference!$B$1:$B$98,0)</f>
        <v>27</v>
      </c>
      <c r="AB892" t="str" cm="1">
        <f t="array" ref="AB892">INDEX(Reference!$C$1:$C$98,Data!AA892)</f>
        <v>10.1016/j.orggeochem.2021.104244</v>
      </c>
      <c r="AC892" t="str">
        <f t="shared" si="26"/>
        <v>037B.wsytmeme4.27</v>
      </c>
    </row>
    <row r="893" spans="1:29" x14ac:dyDescent="0.45">
      <c r="A893">
        <v>892</v>
      </c>
      <c r="B893" t="str">
        <f t="shared" si="27"/>
        <v>037C</v>
      </c>
      <c r="C893" t="s">
        <v>2079</v>
      </c>
      <c r="D893" t="s">
        <v>3130</v>
      </c>
      <c r="E893">
        <v>27.41</v>
      </c>
      <c r="F893">
        <v>120.93</v>
      </c>
      <c r="G893" t="s">
        <v>4591</v>
      </c>
      <c r="H893" t="s">
        <v>3377</v>
      </c>
      <c r="I893" t="s">
        <v>3377</v>
      </c>
      <c r="J893" t="s">
        <v>3377</v>
      </c>
      <c r="K893">
        <v>5.0431760958057521E-2</v>
      </c>
      <c r="L893">
        <v>3.2210406507258517E-2</v>
      </c>
      <c r="M893">
        <v>5.4852687615153028E-3</v>
      </c>
      <c r="N893">
        <v>0</v>
      </c>
      <c r="O893">
        <v>1.04075047657671E-3</v>
      </c>
      <c r="P893">
        <v>0</v>
      </c>
      <c r="Q893">
        <v>0.1140346657176641</v>
      </c>
      <c r="R893">
        <v>0.11637809028311109</v>
      </c>
      <c r="S893">
        <v>5.3087594278836019E-2</v>
      </c>
      <c r="T893">
        <v>5.9255341519376427E-2</v>
      </c>
      <c r="U893">
        <v>7.867115842820854E-3</v>
      </c>
      <c r="V893">
        <v>2.1194394114463212E-2</v>
      </c>
      <c r="W893">
        <v>0.2821126381313111</v>
      </c>
      <c r="X893">
        <v>0.1641768314143251</v>
      </c>
      <c r="Y893">
        <v>9.2725141994684235E-2</v>
      </c>
      <c r="Z893" t="s">
        <v>3166</v>
      </c>
      <c r="AA893">
        <f>MATCH(Z893,Reference!$B$1:$B$98,0)</f>
        <v>27</v>
      </c>
      <c r="AB893" t="str" cm="1">
        <f t="array" ref="AB893">INDEX(Reference!$C$1:$C$98,Data!AA893)</f>
        <v>10.1016/j.orggeochem.2021.104244</v>
      </c>
      <c r="AC893" t="str">
        <f t="shared" si="26"/>
        <v>037C.wsvgzvfdc.27</v>
      </c>
    </row>
    <row r="894" spans="1:29" x14ac:dyDescent="0.45">
      <c r="A894">
        <v>893</v>
      </c>
      <c r="B894" t="str">
        <f t="shared" si="27"/>
        <v>037D</v>
      </c>
      <c r="C894" t="s">
        <v>2080</v>
      </c>
      <c r="D894" t="s">
        <v>3130</v>
      </c>
      <c r="E894">
        <v>26.54</v>
      </c>
      <c r="F894">
        <v>120.35</v>
      </c>
      <c r="G894" t="s">
        <v>4592</v>
      </c>
      <c r="H894" t="s">
        <v>3377</v>
      </c>
      <c r="I894" t="s">
        <v>3377</v>
      </c>
      <c r="J894" t="s">
        <v>3377</v>
      </c>
      <c r="K894">
        <v>4.2181196540000618E-2</v>
      </c>
      <c r="L894">
        <v>3.2935705902195522E-2</v>
      </c>
      <c r="M894">
        <v>2.4882152704591809E-3</v>
      </c>
      <c r="N894">
        <v>0</v>
      </c>
      <c r="O894">
        <v>1.006460576274941E-3</v>
      </c>
      <c r="P894">
        <v>0</v>
      </c>
      <c r="Q894">
        <v>0.1118542592892081</v>
      </c>
      <c r="R894">
        <v>9.8110171275623451E-2</v>
      </c>
      <c r="S894">
        <v>4.2465141053546721E-2</v>
      </c>
      <c r="T894">
        <v>4.8843755548652029E-2</v>
      </c>
      <c r="U894">
        <v>6.5820650849832034E-3</v>
      </c>
      <c r="V894">
        <v>2.1558380487488909E-2</v>
      </c>
      <c r="W894">
        <v>0.30564497671723417</v>
      </c>
      <c r="X894">
        <v>0.17557887250229409</v>
      </c>
      <c r="Y894">
        <v>0.11075079975203909</v>
      </c>
      <c r="Z894" t="s">
        <v>3166</v>
      </c>
      <c r="AA894">
        <f>MATCH(Z894,Reference!$B$1:$B$98,0)</f>
        <v>27</v>
      </c>
      <c r="AB894" t="str" cm="1">
        <f t="array" ref="AB894">INDEX(Reference!$C$1:$C$98,Data!AA894)</f>
        <v>10.1016/j.orggeochem.2021.104244</v>
      </c>
      <c r="AC894" t="str">
        <f t="shared" si="26"/>
        <v>037D.wstwfxknw.27</v>
      </c>
    </row>
    <row r="895" spans="1:29" x14ac:dyDescent="0.45">
      <c r="A895">
        <v>894</v>
      </c>
      <c r="B895" t="str">
        <f t="shared" si="27"/>
        <v>037E</v>
      </c>
      <c r="C895" t="s">
        <v>2081</v>
      </c>
      <c r="D895" t="s">
        <v>3130</v>
      </c>
      <c r="E895">
        <v>27.54</v>
      </c>
      <c r="F895">
        <v>120.87</v>
      </c>
      <c r="G895" t="s">
        <v>4593</v>
      </c>
      <c r="H895" t="s">
        <v>3377</v>
      </c>
      <c r="I895" t="s">
        <v>3377</v>
      </c>
      <c r="J895" t="s">
        <v>3377</v>
      </c>
      <c r="K895">
        <v>4.4140911839158657E-2</v>
      </c>
      <c r="L895">
        <v>3.1751446240631941E-2</v>
      </c>
      <c r="M895">
        <v>0</v>
      </c>
      <c r="N895">
        <v>0</v>
      </c>
      <c r="O895">
        <v>0</v>
      </c>
      <c r="P895">
        <v>0</v>
      </c>
      <c r="Q895">
        <v>0.1174427595925842</v>
      </c>
      <c r="R895">
        <v>0.1163936579607172</v>
      </c>
      <c r="S895">
        <v>5.020745605821627E-2</v>
      </c>
      <c r="T895">
        <v>5.5668446861578583E-2</v>
      </c>
      <c r="U895">
        <v>7.8538443005344398E-3</v>
      </c>
      <c r="V895">
        <v>1.9420700973324229E-2</v>
      </c>
      <c r="W895">
        <v>0.32259000709215452</v>
      </c>
      <c r="X895">
        <v>0.15096652511279321</v>
      </c>
      <c r="Y895">
        <v>8.3564243968307209E-2</v>
      </c>
      <c r="Z895" t="s">
        <v>3166</v>
      </c>
      <c r="AA895">
        <f>MATCH(Z895,Reference!$B$1:$B$98,0)</f>
        <v>27</v>
      </c>
      <c r="AB895" t="str" cm="1">
        <f t="array" ref="AB895">INDEX(Reference!$C$1:$C$98,Data!AA895)</f>
        <v>10.1016/j.orggeochem.2021.104244</v>
      </c>
      <c r="AC895" t="str">
        <f t="shared" si="26"/>
        <v>037E.wsvuwmwb5.27</v>
      </c>
    </row>
    <row r="896" spans="1:29" x14ac:dyDescent="0.45">
      <c r="A896">
        <v>895</v>
      </c>
      <c r="B896" t="str">
        <f t="shared" si="27"/>
        <v>037F</v>
      </c>
      <c r="C896" t="s">
        <v>2082</v>
      </c>
      <c r="D896" t="s">
        <v>3130</v>
      </c>
      <c r="E896">
        <v>28.43</v>
      </c>
      <c r="F896">
        <v>121.94</v>
      </c>
      <c r="G896" t="s">
        <v>4594</v>
      </c>
      <c r="H896" t="s">
        <v>3377</v>
      </c>
      <c r="I896" t="s">
        <v>3377</v>
      </c>
      <c r="J896" t="s">
        <v>3377</v>
      </c>
      <c r="K896">
        <v>4.6133079808845123E-2</v>
      </c>
      <c r="L896">
        <v>2.639905397221291E-2</v>
      </c>
      <c r="M896">
        <v>0</v>
      </c>
      <c r="N896">
        <v>0</v>
      </c>
      <c r="O896">
        <v>0</v>
      </c>
      <c r="P896">
        <v>0</v>
      </c>
      <c r="Q896">
        <v>0.11833987823764711</v>
      </c>
      <c r="R896">
        <v>0.13623384947062511</v>
      </c>
      <c r="S896">
        <v>6.4638207331083122E-2</v>
      </c>
      <c r="T896">
        <v>6.3658776691658231E-2</v>
      </c>
      <c r="U896">
        <v>9.442891527924973E-3</v>
      </c>
      <c r="V896">
        <v>1.434004472504951E-2</v>
      </c>
      <c r="W896">
        <v>0.31148212512740109</v>
      </c>
      <c r="X896">
        <v>0.14870012062433799</v>
      </c>
      <c r="Y896">
        <v>6.0631972483214933E-2</v>
      </c>
      <c r="Z896" t="s">
        <v>3166</v>
      </c>
      <c r="AA896">
        <f>MATCH(Z896,Reference!$B$1:$B$98,0)</f>
        <v>27</v>
      </c>
      <c r="AB896" t="str" cm="1">
        <f t="array" ref="AB896">INDEX(Reference!$C$1:$C$98,Data!AA896)</f>
        <v>10.1016/j.orggeochem.2021.104244</v>
      </c>
      <c r="AC896" t="str">
        <f t="shared" si="26"/>
        <v>037F.wtn9wz9bz.27</v>
      </c>
    </row>
    <row r="897" spans="1:29" x14ac:dyDescent="0.45">
      <c r="A897">
        <v>896</v>
      </c>
      <c r="B897" t="str">
        <f t="shared" si="27"/>
        <v>0380</v>
      </c>
      <c r="C897" t="s">
        <v>2172</v>
      </c>
      <c r="D897" t="s">
        <v>3131</v>
      </c>
      <c r="E897">
        <v>32.386944</v>
      </c>
      <c r="F897">
        <v>-110.711389</v>
      </c>
      <c r="G897" t="s">
        <v>4595</v>
      </c>
      <c r="H897" t="s">
        <v>3377</v>
      </c>
      <c r="I897" t="s">
        <v>3377</v>
      </c>
      <c r="J897" t="s">
        <v>3377</v>
      </c>
      <c r="K897">
        <v>5.5508420818177112E-2</v>
      </c>
      <c r="L897">
        <v>2.6866930239117692E-2</v>
      </c>
      <c r="M897">
        <v>2.883506343905306E-5</v>
      </c>
      <c r="N897">
        <v>3.7485582468768978E-4</v>
      </c>
      <c r="O897">
        <v>0</v>
      </c>
      <c r="P897">
        <v>0</v>
      </c>
      <c r="Q897">
        <v>0.27827967299086132</v>
      </c>
      <c r="R897">
        <v>0.1832592526939818</v>
      </c>
      <c r="S897">
        <v>1.365238333955165E-2</v>
      </c>
      <c r="T897">
        <v>6.6583884447813388E-3</v>
      </c>
      <c r="U897">
        <v>0</v>
      </c>
      <c r="V897">
        <v>0</v>
      </c>
      <c r="W897">
        <v>0.40384346438673779</v>
      </c>
      <c r="X897">
        <v>3.069157935899209E-2</v>
      </c>
      <c r="Y897">
        <v>8.3621683967253873E-4</v>
      </c>
      <c r="Z897" t="s">
        <v>3170</v>
      </c>
      <c r="AA897">
        <f>MATCH(Z897,Reference!$B$1:$B$98,0)</f>
        <v>29</v>
      </c>
      <c r="AB897" t="str" cm="1">
        <f t="array" ref="AB897">INDEX(Reference!$C$1:$C$98,Data!AA897)</f>
        <v>10.1016/j.orggeochem.2018.10.011</v>
      </c>
      <c r="AC897" t="str">
        <f t="shared" si="26"/>
        <v>0380.9tc20xy7t.29</v>
      </c>
    </row>
    <row r="898" spans="1:29" x14ac:dyDescent="0.45">
      <c r="A898">
        <v>897</v>
      </c>
      <c r="B898" t="str">
        <f t="shared" si="27"/>
        <v>0381</v>
      </c>
      <c r="C898" t="s">
        <v>2173</v>
      </c>
      <c r="D898" t="s">
        <v>3131</v>
      </c>
      <c r="E898">
        <v>32.386944</v>
      </c>
      <c r="F898">
        <v>-110.711389</v>
      </c>
      <c r="G898" t="s">
        <v>4595</v>
      </c>
      <c r="H898" t="s">
        <v>3377</v>
      </c>
      <c r="I898" t="s">
        <v>3377</v>
      </c>
      <c r="J898" t="s">
        <v>3377</v>
      </c>
      <c r="K898">
        <v>4.1204470581483361E-2</v>
      </c>
      <c r="L898">
        <v>6.1170160262202129E-2</v>
      </c>
      <c r="M898">
        <v>0</v>
      </c>
      <c r="N898">
        <v>0</v>
      </c>
      <c r="O898">
        <v>0</v>
      </c>
      <c r="P898">
        <v>0</v>
      </c>
      <c r="Q898">
        <v>0.1824230286065672</v>
      </c>
      <c r="R898">
        <v>0.32455151181168379</v>
      </c>
      <c r="S898">
        <v>1.25667460204524E-2</v>
      </c>
      <c r="T898">
        <v>2.056281080074026E-2</v>
      </c>
      <c r="U898">
        <v>0</v>
      </c>
      <c r="V898">
        <v>0</v>
      </c>
      <c r="W898">
        <v>0.32754042641179137</v>
      </c>
      <c r="X898">
        <v>2.7196083890979061E-2</v>
      </c>
      <c r="Y898">
        <v>2.7847616141002509E-3</v>
      </c>
      <c r="Z898" t="s">
        <v>3170</v>
      </c>
      <c r="AA898">
        <f>MATCH(Z898,Reference!$B$1:$B$98,0)</f>
        <v>29</v>
      </c>
      <c r="AB898" t="str" cm="1">
        <f t="array" ref="AB898">INDEX(Reference!$C$1:$C$98,Data!AA898)</f>
        <v>10.1016/j.orggeochem.2018.10.011</v>
      </c>
      <c r="AC898" t="str">
        <f t="shared" si="26"/>
        <v>0381.9tc20xy7t.29</v>
      </c>
    </row>
    <row r="899" spans="1:29" x14ac:dyDescent="0.45">
      <c r="A899">
        <v>898</v>
      </c>
      <c r="B899" t="str">
        <f t="shared" si="27"/>
        <v>0382</v>
      </c>
      <c r="C899" t="s">
        <v>2174</v>
      </c>
      <c r="D899" t="s">
        <v>3131</v>
      </c>
      <c r="E899">
        <v>32.386944</v>
      </c>
      <c r="F899">
        <v>-110.711389</v>
      </c>
      <c r="G899" t="s">
        <v>4595</v>
      </c>
      <c r="H899" t="s">
        <v>3377</v>
      </c>
      <c r="I899" t="s">
        <v>3377</v>
      </c>
      <c r="J899" t="s">
        <v>3377</v>
      </c>
      <c r="K899">
        <v>2.476860638083948E-2</v>
      </c>
      <c r="L899">
        <v>6.8590142922324737E-2</v>
      </c>
      <c r="M899">
        <v>3.7202688511260911E-5</v>
      </c>
      <c r="N899">
        <v>5.3737216741821333E-5</v>
      </c>
      <c r="O899">
        <v>0</v>
      </c>
      <c r="P899">
        <v>0</v>
      </c>
      <c r="Q899">
        <v>0.14488067200491039</v>
      </c>
      <c r="R899">
        <v>0.32195724141091209</v>
      </c>
      <c r="S899">
        <v>1.3235706400448599E-2</v>
      </c>
      <c r="T899">
        <v>2.3405887940793301E-2</v>
      </c>
      <c r="U899">
        <v>8.5152820382886096E-4</v>
      </c>
      <c r="V899">
        <v>4.133632057140102E-6</v>
      </c>
      <c r="W899">
        <v>0.36338836361231641</v>
      </c>
      <c r="X899">
        <v>3.0533277711034871E-2</v>
      </c>
      <c r="Y899">
        <v>8.2934998752810934E-3</v>
      </c>
      <c r="Z899" t="s">
        <v>3170</v>
      </c>
      <c r="AA899">
        <f>MATCH(Z899,Reference!$B$1:$B$98,0)</f>
        <v>29</v>
      </c>
      <c r="AB899" t="str" cm="1">
        <f t="array" ref="AB899">INDEX(Reference!$C$1:$C$98,Data!AA899)</f>
        <v>10.1016/j.orggeochem.2018.10.011</v>
      </c>
      <c r="AC899" t="str">
        <f t="shared" ref="AC899:AC962" si="28">_xlfn.CONCAT(B899,".",G899,".",AA899)</f>
        <v>0382.9tc20xy7t.29</v>
      </c>
    </row>
    <row r="900" spans="1:29" x14ac:dyDescent="0.45">
      <c r="A900">
        <v>899</v>
      </c>
      <c r="B900" t="str">
        <f t="shared" ref="B900:B963" si="29">DEC2HEX(A900,4)</f>
        <v>0383</v>
      </c>
      <c r="C900" t="s">
        <v>2175</v>
      </c>
      <c r="D900" t="s">
        <v>3131</v>
      </c>
      <c r="E900">
        <v>32.386944</v>
      </c>
      <c r="F900">
        <v>-110.711389</v>
      </c>
      <c r="G900" t="s">
        <v>4595</v>
      </c>
      <c r="H900" t="s">
        <v>3377</v>
      </c>
      <c r="I900" t="s">
        <v>3377</v>
      </c>
      <c r="J900" t="s">
        <v>3377</v>
      </c>
      <c r="K900">
        <v>3.0614783338469259E-2</v>
      </c>
      <c r="L900">
        <v>8.8080886355595953E-2</v>
      </c>
      <c r="M900">
        <v>0</v>
      </c>
      <c r="N900">
        <v>0</v>
      </c>
      <c r="O900">
        <v>0</v>
      </c>
      <c r="P900">
        <v>0</v>
      </c>
      <c r="Q900">
        <v>0.1564443684921778</v>
      </c>
      <c r="R900">
        <v>0.34503221168274839</v>
      </c>
      <c r="S900">
        <v>1.381860892930907E-2</v>
      </c>
      <c r="T900">
        <v>3.3861180398306941E-2</v>
      </c>
      <c r="U900">
        <v>0</v>
      </c>
      <c r="V900">
        <v>0</v>
      </c>
      <c r="W900">
        <v>0.30171813648491408</v>
      </c>
      <c r="X900">
        <v>2.9143320908542832E-2</v>
      </c>
      <c r="Y900">
        <v>1.2865034099356751E-3</v>
      </c>
      <c r="Z900" t="s">
        <v>3170</v>
      </c>
      <c r="AA900">
        <f>MATCH(Z900,Reference!$B$1:$B$98,0)</f>
        <v>29</v>
      </c>
      <c r="AB900" t="str" cm="1">
        <f t="array" ref="AB900">INDEX(Reference!$C$1:$C$98,Data!AA900)</f>
        <v>10.1016/j.orggeochem.2018.10.011</v>
      </c>
      <c r="AC900" t="str">
        <f t="shared" si="28"/>
        <v>0383.9tc20xy7t.29</v>
      </c>
    </row>
    <row r="901" spans="1:29" x14ac:dyDescent="0.45">
      <c r="A901">
        <v>900</v>
      </c>
      <c r="B901" t="str">
        <f t="shared" si="29"/>
        <v>0384</v>
      </c>
      <c r="C901" t="s">
        <v>2176</v>
      </c>
      <c r="D901" t="s">
        <v>3131</v>
      </c>
      <c r="E901">
        <v>32.386944</v>
      </c>
      <c r="F901">
        <v>-110.711389</v>
      </c>
      <c r="G901" t="s">
        <v>4595</v>
      </c>
      <c r="H901" t="s">
        <v>3377</v>
      </c>
      <c r="I901" t="s">
        <v>3377</v>
      </c>
      <c r="J901" t="s">
        <v>3377</v>
      </c>
      <c r="K901">
        <v>2.5254751989625471E-2</v>
      </c>
      <c r="L901">
        <v>7.3866268798904566E-2</v>
      </c>
      <c r="M901">
        <v>0</v>
      </c>
      <c r="N901">
        <v>0</v>
      </c>
      <c r="O901">
        <v>0</v>
      </c>
      <c r="P901">
        <v>0</v>
      </c>
      <c r="Q901">
        <v>0.12187549189819261</v>
      </c>
      <c r="R901">
        <v>0.3428470485949156</v>
      </c>
      <c r="S901">
        <v>1.361341860979812E-2</v>
      </c>
      <c r="T901">
        <v>3.5722934469470231E-2</v>
      </c>
      <c r="U901">
        <v>2.5250612329625539E-5</v>
      </c>
      <c r="V901">
        <v>1.136277554983149E-4</v>
      </c>
      <c r="W901">
        <v>0.3381079487949859</v>
      </c>
      <c r="X901">
        <v>4.09105503093933E-2</v>
      </c>
      <c r="Y901">
        <v>7.6627081668863622E-3</v>
      </c>
      <c r="Z901" t="s">
        <v>3170</v>
      </c>
      <c r="AA901">
        <f>MATCH(Z901,Reference!$B$1:$B$98,0)</f>
        <v>29</v>
      </c>
      <c r="AB901" t="str" cm="1">
        <f t="array" ref="AB901">INDEX(Reference!$C$1:$C$98,Data!AA901)</f>
        <v>10.1016/j.orggeochem.2018.10.011</v>
      </c>
      <c r="AC901" t="str">
        <f t="shared" si="28"/>
        <v>0384.9tc20xy7t.29</v>
      </c>
    </row>
    <row r="902" spans="1:29" x14ac:dyDescent="0.45">
      <c r="A902">
        <v>901</v>
      </c>
      <c r="B902" t="str">
        <f t="shared" si="29"/>
        <v>0385</v>
      </c>
      <c r="C902" t="s">
        <v>2177</v>
      </c>
      <c r="D902" t="s">
        <v>3131</v>
      </c>
      <c r="E902">
        <v>32.386944</v>
      </c>
      <c r="F902">
        <v>-110.711389</v>
      </c>
      <c r="G902" t="s">
        <v>4595</v>
      </c>
      <c r="H902" t="s">
        <v>3377</v>
      </c>
      <c r="I902" t="s">
        <v>3377</v>
      </c>
      <c r="J902" t="s">
        <v>3377</v>
      </c>
      <c r="K902">
        <v>6.8100232874222205E-2</v>
      </c>
      <c r="L902">
        <v>3.7893420152349387E-2</v>
      </c>
      <c r="M902">
        <v>0</v>
      </c>
      <c r="N902">
        <v>0</v>
      </c>
      <c r="O902">
        <v>0</v>
      </c>
      <c r="P902">
        <v>0</v>
      </c>
      <c r="Q902">
        <v>0.29393203051822381</v>
      </c>
      <c r="R902">
        <v>0.1296320707080372</v>
      </c>
      <c r="S902">
        <v>1.5545958060963851E-2</v>
      </c>
      <c r="T902">
        <v>2.2147758881373159E-2</v>
      </c>
      <c r="U902">
        <v>3.2648520332024199E-3</v>
      </c>
      <c r="V902">
        <v>2.250384990139524E-3</v>
      </c>
      <c r="W902">
        <v>0.37604928582331498</v>
      </c>
      <c r="X902">
        <v>4.3837335192717923E-2</v>
      </c>
      <c r="Y902">
        <v>7.3466707654554929E-3</v>
      </c>
      <c r="Z902" t="s">
        <v>3170</v>
      </c>
      <c r="AA902">
        <f>MATCH(Z902,Reference!$B$1:$B$98,0)</f>
        <v>29</v>
      </c>
      <c r="AB902" t="str" cm="1">
        <f t="array" ref="AB902">INDEX(Reference!$C$1:$C$98,Data!AA902)</f>
        <v>10.1016/j.orggeochem.2018.10.011</v>
      </c>
      <c r="AC902" t="str">
        <f t="shared" si="28"/>
        <v>0385.9tc20xy7t.29</v>
      </c>
    </row>
    <row r="903" spans="1:29" x14ac:dyDescent="0.45">
      <c r="A903">
        <v>902</v>
      </c>
      <c r="B903" t="str">
        <f t="shared" si="29"/>
        <v>0386</v>
      </c>
      <c r="C903" t="s">
        <v>2178</v>
      </c>
      <c r="D903" t="s">
        <v>3131</v>
      </c>
      <c r="E903">
        <v>32.386944</v>
      </c>
      <c r="F903">
        <v>-110.711389</v>
      </c>
      <c r="G903" t="s">
        <v>4595</v>
      </c>
      <c r="H903" t="s">
        <v>3377</v>
      </c>
      <c r="I903" t="s">
        <v>3377</v>
      </c>
      <c r="J903" t="s">
        <v>3377</v>
      </c>
      <c r="K903">
        <v>6.4914021954673801E-2</v>
      </c>
      <c r="L903">
        <v>3.5638412212565959E-2</v>
      </c>
      <c r="M903">
        <v>0</v>
      </c>
      <c r="N903">
        <v>0</v>
      </c>
      <c r="O903">
        <v>0</v>
      </c>
      <c r="P903">
        <v>0</v>
      </c>
      <c r="Q903">
        <v>0.2868003583206496</v>
      </c>
      <c r="R903">
        <v>0.15347148861104989</v>
      </c>
      <c r="S903">
        <v>2.0138881771449998E-2</v>
      </c>
      <c r="T903">
        <v>1.215510551087517E-2</v>
      </c>
      <c r="U903">
        <v>0</v>
      </c>
      <c r="V903">
        <v>0</v>
      </c>
      <c r="W903">
        <v>0.3874260996278947</v>
      </c>
      <c r="X903">
        <v>3.7573103142705261E-2</v>
      </c>
      <c r="Y903">
        <v>1.8825288481355419E-3</v>
      </c>
      <c r="Z903" t="s">
        <v>3170</v>
      </c>
      <c r="AA903">
        <f>MATCH(Z903,Reference!$B$1:$B$98,0)</f>
        <v>29</v>
      </c>
      <c r="AB903" t="str" cm="1">
        <f t="array" ref="AB903">INDEX(Reference!$C$1:$C$98,Data!AA903)</f>
        <v>10.1016/j.orggeochem.2018.10.011</v>
      </c>
      <c r="AC903" t="str">
        <f t="shared" si="28"/>
        <v>0386.9tc20xy7t.29</v>
      </c>
    </row>
    <row r="904" spans="1:29" x14ac:dyDescent="0.45">
      <c r="A904">
        <v>903</v>
      </c>
      <c r="B904" t="str">
        <f t="shared" si="29"/>
        <v>0387</v>
      </c>
      <c r="C904" t="s">
        <v>2179</v>
      </c>
      <c r="D904" t="s">
        <v>3131</v>
      </c>
      <c r="E904">
        <v>32.386944</v>
      </c>
      <c r="F904">
        <v>-110.711389</v>
      </c>
      <c r="G904" t="s">
        <v>4595</v>
      </c>
      <c r="H904" t="s">
        <v>3377</v>
      </c>
      <c r="I904" t="s">
        <v>3377</v>
      </c>
      <c r="J904" t="s">
        <v>3377</v>
      </c>
      <c r="K904">
        <v>3.4047271370057877E-2</v>
      </c>
      <c r="L904">
        <v>0.1281971172002179</v>
      </c>
      <c r="M904">
        <v>1.0508309660017859E-3</v>
      </c>
      <c r="N904">
        <v>2.1195409130036029E-3</v>
      </c>
      <c r="O904">
        <v>0</v>
      </c>
      <c r="P904">
        <v>0</v>
      </c>
      <c r="Q904">
        <v>0.1596397320002714</v>
      </c>
      <c r="R904">
        <v>0.34207461390058153</v>
      </c>
      <c r="S904">
        <v>1.4983956110025469E-2</v>
      </c>
      <c r="T904">
        <v>3.6320402560061742E-2</v>
      </c>
      <c r="U904">
        <v>1.326977808002256E-3</v>
      </c>
      <c r="V904">
        <v>6.2565839630106355E-4</v>
      </c>
      <c r="W904">
        <v>0.24853171070042249</v>
      </c>
      <c r="X904">
        <v>2.6870960460045671E-2</v>
      </c>
      <c r="Y904">
        <v>4.2112276150071586E-3</v>
      </c>
      <c r="Z904" t="s">
        <v>3170</v>
      </c>
      <c r="AA904">
        <f>MATCH(Z904,Reference!$B$1:$B$98,0)</f>
        <v>29</v>
      </c>
      <c r="AB904" t="str" cm="1">
        <f t="array" ref="AB904">INDEX(Reference!$C$1:$C$98,Data!AA904)</f>
        <v>10.1016/j.orggeochem.2018.10.011</v>
      </c>
      <c r="AC904" t="str">
        <f t="shared" si="28"/>
        <v>0387.9tc20xy7t.29</v>
      </c>
    </row>
    <row r="905" spans="1:29" x14ac:dyDescent="0.45">
      <c r="A905">
        <v>904</v>
      </c>
      <c r="B905" t="str">
        <f t="shared" si="29"/>
        <v>0388</v>
      </c>
      <c r="C905" t="s">
        <v>2180</v>
      </c>
      <c r="D905" t="s">
        <v>3131</v>
      </c>
      <c r="E905">
        <v>32.386944</v>
      </c>
      <c r="F905">
        <v>-110.711389</v>
      </c>
      <c r="G905" t="s">
        <v>4595</v>
      </c>
      <c r="H905" t="s">
        <v>3377</v>
      </c>
      <c r="I905" t="s">
        <v>3377</v>
      </c>
      <c r="J905" t="s">
        <v>3377</v>
      </c>
      <c r="K905">
        <v>2.025713360074952E-2</v>
      </c>
      <c r="L905">
        <v>0.1083387624040086</v>
      </c>
      <c r="M905">
        <v>5.3929512101995401E-4</v>
      </c>
      <c r="N905">
        <v>1.543415734057107E-3</v>
      </c>
      <c r="O905">
        <v>0</v>
      </c>
      <c r="P905">
        <v>0</v>
      </c>
      <c r="Q905">
        <v>8.7475732103236614E-2</v>
      </c>
      <c r="R905">
        <v>0.46195786921709248</v>
      </c>
      <c r="S905">
        <v>1.196462744044269E-2</v>
      </c>
      <c r="T905">
        <v>6.6664611322466594E-2</v>
      </c>
      <c r="U905">
        <v>7.8936183132920657E-4</v>
      </c>
      <c r="V905">
        <v>1.068674479039541E-2</v>
      </c>
      <c r="W905">
        <v>0.2108031710077998</v>
      </c>
      <c r="X905">
        <v>1.8739028670693349E-2</v>
      </c>
      <c r="Y905">
        <v>2.4024675670888921E-4</v>
      </c>
      <c r="Z905" t="s">
        <v>3170</v>
      </c>
      <c r="AA905">
        <f>MATCH(Z905,Reference!$B$1:$B$98,0)</f>
        <v>29</v>
      </c>
      <c r="AB905" t="str" cm="1">
        <f t="array" ref="AB905">INDEX(Reference!$C$1:$C$98,Data!AA905)</f>
        <v>10.1016/j.orggeochem.2018.10.011</v>
      </c>
      <c r="AC905" t="str">
        <f t="shared" si="28"/>
        <v>0388.9tc20xy7t.29</v>
      </c>
    </row>
    <row r="906" spans="1:29" x14ac:dyDescent="0.45">
      <c r="A906">
        <v>905</v>
      </c>
      <c r="B906" t="str">
        <f t="shared" si="29"/>
        <v>0389</v>
      </c>
      <c r="C906" t="s">
        <v>2181</v>
      </c>
      <c r="D906" t="s">
        <v>3131</v>
      </c>
      <c r="E906">
        <v>32.386944</v>
      </c>
      <c r="F906">
        <v>-110.711389</v>
      </c>
      <c r="G906" t="s">
        <v>4595</v>
      </c>
      <c r="H906" t="s">
        <v>3377</v>
      </c>
      <c r="I906" t="s">
        <v>3377</v>
      </c>
      <c r="J906" t="s">
        <v>3377</v>
      </c>
      <c r="K906">
        <v>2.603409861234046E-3</v>
      </c>
      <c r="L906">
        <v>0.1054320449094783</v>
      </c>
      <c r="M906">
        <v>0</v>
      </c>
      <c r="N906">
        <v>1.5379883111382649E-4</v>
      </c>
      <c r="O906">
        <v>0</v>
      </c>
      <c r="P906">
        <v>0</v>
      </c>
      <c r="Q906">
        <v>7.9717582117166619E-2</v>
      </c>
      <c r="R906">
        <v>0.41791025383757008</v>
      </c>
      <c r="S906">
        <v>3.4623919023112688E-2</v>
      </c>
      <c r="T906">
        <v>3.7146436633339462E-2</v>
      </c>
      <c r="U906">
        <v>0</v>
      </c>
      <c r="V906">
        <v>0</v>
      </c>
      <c r="W906">
        <v>0.29948618182692383</v>
      </c>
      <c r="X906">
        <v>2.0492487461842269E-2</v>
      </c>
      <c r="Y906">
        <v>2.4338854982188058E-3</v>
      </c>
      <c r="Z906" t="s">
        <v>3170</v>
      </c>
      <c r="AA906">
        <f>MATCH(Z906,Reference!$B$1:$B$98,0)</f>
        <v>29</v>
      </c>
      <c r="AB906" t="str" cm="1">
        <f t="array" ref="AB906">INDEX(Reference!$C$1:$C$98,Data!AA906)</f>
        <v>10.1016/j.orggeochem.2018.10.011</v>
      </c>
      <c r="AC906" t="str">
        <f t="shared" si="28"/>
        <v>0389.9tc20xy7t.29</v>
      </c>
    </row>
    <row r="907" spans="1:29" x14ac:dyDescent="0.45">
      <c r="A907">
        <v>906</v>
      </c>
      <c r="B907" t="str">
        <f t="shared" si="29"/>
        <v>038A</v>
      </c>
      <c r="C907" t="s">
        <v>2182</v>
      </c>
      <c r="D907" t="s">
        <v>3131</v>
      </c>
      <c r="E907">
        <v>32.386944</v>
      </c>
      <c r="F907">
        <v>-110.711389</v>
      </c>
      <c r="G907" t="s">
        <v>4595</v>
      </c>
      <c r="H907" t="s">
        <v>3377</v>
      </c>
      <c r="I907" t="s">
        <v>3377</v>
      </c>
      <c r="J907" t="s">
        <v>3377</v>
      </c>
      <c r="K907">
        <v>2.8457508427694941E-2</v>
      </c>
      <c r="L907">
        <v>0.22609009128168669</v>
      </c>
      <c r="M907">
        <v>1.310594769893842E-3</v>
      </c>
      <c r="N907">
        <v>2.2291898768194351E-3</v>
      </c>
      <c r="O907">
        <v>0</v>
      </c>
      <c r="P907">
        <v>0</v>
      </c>
      <c r="Q907">
        <v>9.6034284482221205E-2</v>
      </c>
      <c r="R907">
        <v>0.36866015667013852</v>
      </c>
      <c r="S907">
        <v>8.4828171123128918E-3</v>
      </c>
      <c r="T907">
        <v>4.5578125036308169E-2</v>
      </c>
      <c r="U907">
        <v>0</v>
      </c>
      <c r="V907">
        <v>0</v>
      </c>
      <c r="W907">
        <v>0.20188039768364771</v>
      </c>
      <c r="X907">
        <v>1.991870465838658E-2</v>
      </c>
      <c r="Y907">
        <v>1.3581300008899909E-3</v>
      </c>
      <c r="Z907" t="s">
        <v>3170</v>
      </c>
      <c r="AA907">
        <f>MATCH(Z907,Reference!$B$1:$B$98,0)</f>
        <v>29</v>
      </c>
      <c r="AB907" t="str" cm="1">
        <f t="array" ref="AB907">INDEX(Reference!$C$1:$C$98,Data!AA907)</f>
        <v>10.1016/j.orggeochem.2018.10.011</v>
      </c>
      <c r="AC907" t="str">
        <f t="shared" si="28"/>
        <v>038A.9tc20xy7t.29</v>
      </c>
    </row>
    <row r="908" spans="1:29" x14ac:dyDescent="0.45">
      <c r="A908">
        <v>907</v>
      </c>
      <c r="B908" t="str">
        <f t="shared" si="29"/>
        <v>038B</v>
      </c>
      <c r="C908" t="s">
        <v>2183</v>
      </c>
      <c r="D908" t="s">
        <v>3131</v>
      </c>
      <c r="E908">
        <v>32.386944</v>
      </c>
      <c r="F908">
        <v>-110.711389</v>
      </c>
      <c r="G908" t="s">
        <v>4595</v>
      </c>
      <c r="H908" t="s">
        <v>3377</v>
      </c>
      <c r="I908" t="s">
        <v>3377</v>
      </c>
      <c r="J908" t="s">
        <v>3377</v>
      </c>
      <c r="K908">
        <v>1.0222726849747499E-2</v>
      </c>
      <c r="L908">
        <v>0.22574822929442401</v>
      </c>
      <c r="M908">
        <v>2.500095338938248E-3</v>
      </c>
      <c r="N908">
        <v>5.7753206068573493E-4</v>
      </c>
      <c r="O908">
        <v>0</v>
      </c>
      <c r="P908">
        <v>0</v>
      </c>
      <c r="Q908">
        <v>6.8870850368298889E-2</v>
      </c>
      <c r="R908">
        <v>0.37307040939078517</v>
      </c>
      <c r="S908">
        <v>4.2231804828956878E-3</v>
      </c>
      <c r="T908">
        <v>4.1819695128967063E-2</v>
      </c>
      <c r="U908">
        <v>2.5866939119361092E-4</v>
      </c>
      <c r="V908">
        <v>2.2414259479446369E-4</v>
      </c>
      <c r="W908">
        <v>0.23946544639408521</v>
      </c>
      <c r="X908">
        <v>3.1102298049231779E-2</v>
      </c>
      <c r="Y908">
        <v>1.9167246559526571E-3</v>
      </c>
      <c r="Z908" t="s">
        <v>3170</v>
      </c>
      <c r="AA908">
        <f>MATCH(Z908,Reference!$B$1:$B$98,0)</f>
        <v>29</v>
      </c>
      <c r="AB908" t="str" cm="1">
        <f t="array" ref="AB908">INDEX(Reference!$C$1:$C$98,Data!AA908)</f>
        <v>10.1016/j.orggeochem.2018.10.011</v>
      </c>
      <c r="AC908" t="str">
        <f t="shared" si="28"/>
        <v>038B.9tc20xy7t.29</v>
      </c>
    </row>
    <row r="909" spans="1:29" x14ac:dyDescent="0.45">
      <c r="A909">
        <v>908</v>
      </c>
      <c r="B909" t="str">
        <f t="shared" si="29"/>
        <v>038C</v>
      </c>
      <c r="C909" t="s">
        <v>2184</v>
      </c>
      <c r="D909" t="s">
        <v>3131</v>
      </c>
      <c r="E909">
        <v>32.386944</v>
      </c>
      <c r="F909">
        <v>-110.711389</v>
      </c>
      <c r="G909" t="s">
        <v>4595</v>
      </c>
      <c r="H909" t="s">
        <v>3377</v>
      </c>
      <c r="I909" t="s">
        <v>3377</v>
      </c>
      <c r="J909" t="s">
        <v>3377</v>
      </c>
      <c r="K909">
        <v>9.9008659556663412E-3</v>
      </c>
      <c r="L909">
        <v>0.1870473977936965</v>
      </c>
      <c r="M909">
        <v>1.8410954699379549E-3</v>
      </c>
      <c r="N909">
        <v>5.0181104588308892E-3</v>
      </c>
      <c r="O909">
        <v>0</v>
      </c>
      <c r="P909">
        <v>0</v>
      </c>
      <c r="Q909">
        <v>4.4967869058484593E-2</v>
      </c>
      <c r="R909">
        <v>0.46108376938446149</v>
      </c>
      <c r="S909">
        <v>7.2667755827551103E-3</v>
      </c>
      <c r="T909">
        <v>8.7509267267050939E-2</v>
      </c>
      <c r="U909">
        <v>2.9012221979022289E-4</v>
      </c>
      <c r="V909">
        <v>6.1469221187928486E-4</v>
      </c>
      <c r="W909">
        <v>0.16634029589439431</v>
      </c>
      <c r="X909">
        <v>2.6505687309106761E-2</v>
      </c>
      <c r="Y909">
        <v>1.6140513939456071E-3</v>
      </c>
      <c r="Z909" t="s">
        <v>3170</v>
      </c>
      <c r="AA909">
        <f>MATCH(Z909,Reference!$B$1:$B$98,0)</f>
        <v>29</v>
      </c>
      <c r="AB909" t="str" cm="1">
        <f t="array" ref="AB909">INDEX(Reference!$C$1:$C$98,Data!AA909)</f>
        <v>10.1016/j.orggeochem.2018.10.011</v>
      </c>
      <c r="AC909" t="str">
        <f t="shared" si="28"/>
        <v>038C.9tc20xy7t.29</v>
      </c>
    </row>
    <row r="910" spans="1:29" x14ac:dyDescent="0.45">
      <c r="A910">
        <v>909</v>
      </c>
      <c r="B910" t="str">
        <f t="shared" si="29"/>
        <v>038D</v>
      </c>
      <c r="C910" t="s">
        <v>2185</v>
      </c>
      <c r="D910" t="s">
        <v>3131</v>
      </c>
      <c r="E910">
        <v>32.386944</v>
      </c>
      <c r="F910">
        <v>-110.711389</v>
      </c>
      <c r="G910" t="s">
        <v>4595</v>
      </c>
      <c r="H910" t="s">
        <v>3377</v>
      </c>
      <c r="I910" t="s">
        <v>3377</v>
      </c>
      <c r="J910" t="s">
        <v>3377</v>
      </c>
      <c r="K910">
        <v>1.21268409800764E-2</v>
      </c>
      <c r="L910">
        <v>0.19839586660124989</v>
      </c>
      <c r="M910">
        <v>1.8584240410117079E-3</v>
      </c>
      <c r="N910">
        <v>4.3830298150276132E-3</v>
      </c>
      <c r="O910">
        <v>0</v>
      </c>
      <c r="P910">
        <v>0</v>
      </c>
      <c r="Q910">
        <v>6.7447992420424929E-2</v>
      </c>
      <c r="R910">
        <v>0.40680251430256292</v>
      </c>
      <c r="S910">
        <v>7.6171400170479894E-3</v>
      </c>
      <c r="T910">
        <v>8.4718663360533741E-2</v>
      </c>
      <c r="U910">
        <v>4.3496523220274032E-4</v>
      </c>
      <c r="V910">
        <v>4.6215064850291162E-4</v>
      </c>
      <c r="W910">
        <v>0.19014588360119791</v>
      </c>
      <c r="X910">
        <v>2.20790178401391E-2</v>
      </c>
      <c r="Y910">
        <v>3.527511140022224E-3</v>
      </c>
      <c r="Z910" t="s">
        <v>3170</v>
      </c>
      <c r="AA910">
        <f>MATCH(Z910,Reference!$B$1:$B$98,0)</f>
        <v>29</v>
      </c>
      <c r="AB910" t="str" cm="1">
        <f t="array" ref="AB910">INDEX(Reference!$C$1:$C$98,Data!AA910)</f>
        <v>10.1016/j.orggeochem.2018.10.011</v>
      </c>
      <c r="AC910" t="str">
        <f t="shared" si="28"/>
        <v>038D.9tc20xy7t.29</v>
      </c>
    </row>
    <row r="911" spans="1:29" x14ac:dyDescent="0.45">
      <c r="A911">
        <v>910</v>
      </c>
      <c r="B911" t="str">
        <f t="shared" si="29"/>
        <v>038E</v>
      </c>
      <c r="C911" t="s">
        <v>2186</v>
      </c>
      <c r="D911" t="s">
        <v>3131</v>
      </c>
      <c r="E911">
        <v>32.386944</v>
      </c>
      <c r="F911">
        <v>-110.711389</v>
      </c>
      <c r="G911" t="s">
        <v>4595</v>
      </c>
      <c r="H911" t="s">
        <v>3377</v>
      </c>
      <c r="I911" t="s">
        <v>3377</v>
      </c>
      <c r="J911" t="s">
        <v>3377</v>
      </c>
      <c r="K911">
        <v>8.8596623841127736E-3</v>
      </c>
      <c r="L911">
        <v>0.21852489062744671</v>
      </c>
      <c r="M911">
        <v>1.371458293172255E-3</v>
      </c>
      <c r="N911">
        <v>1.0614283521333151E-2</v>
      </c>
      <c r="O911">
        <v>0</v>
      </c>
      <c r="P911">
        <v>0</v>
      </c>
      <c r="Q911">
        <v>3.5027035294399399E-2</v>
      </c>
      <c r="R911">
        <v>0.46502041525840648</v>
      </c>
      <c r="S911">
        <v>2.3424443312942112E-3</v>
      </c>
      <c r="T911">
        <v>0.11800112201482089</v>
      </c>
      <c r="U911">
        <v>3.4442158464325929E-4</v>
      </c>
      <c r="V911">
        <v>4.7814626426005518E-4</v>
      </c>
      <c r="W911">
        <v>0.1164903484146312</v>
      </c>
      <c r="X911">
        <v>2.2196978022787941E-2</v>
      </c>
      <c r="Y911">
        <v>7.2879398869153645E-4</v>
      </c>
      <c r="Z911" t="s">
        <v>3170</v>
      </c>
      <c r="AA911">
        <f>MATCH(Z911,Reference!$B$1:$B$98,0)</f>
        <v>29</v>
      </c>
      <c r="AB911" t="str" cm="1">
        <f t="array" ref="AB911">INDEX(Reference!$C$1:$C$98,Data!AA911)</f>
        <v>10.1016/j.orggeochem.2018.10.011</v>
      </c>
      <c r="AC911" t="str">
        <f t="shared" si="28"/>
        <v>038E.9tc20xy7t.29</v>
      </c>
    </row>
    <row r="912" spans="1:29" x14ac:dyDescent="0.45">
      <c r="A912">
        <v>911</v>
      </c>
      <c r="B912" t="str">
        <f t="shared" si="29"/>
        <v>038F</v>
      </c>
      <c r="C912" t="s">
        <v>2187</v>
      </c>
      <c r="D912" t="s">
        <v>3131</v>
      </c>
      <c r="E912">
        <v>32.386944</v>
      </c>
      <c r="F912">
        <v>-110.711389</v>
      </c>
      <c r="G912" t="s">
        <v>4595</v>
      </c>
      <c r="H912" t="s">
        <v>3377</v>
      </c>
      <c r="I912" t="s">
        <v>3377</v>
      </c>
      <c r="J912" t="s">
        <v>3377</v>
      </c>
      <c r="K912">
        <v>4.241640579860026E-2</v>
      </c>
      <c r="L912">
        <v>0.1030693635965987</v>
      </c>
      <c r="M912">
        <v>3.9971222858680953E-3</v>
      </c>
      <c r="N912">
        <v>8.8561574337077467E-3</v>
      </c>
      <c r="O912">
        <v>0</v>
      </c>
      <c r="P912">
        <v>0</v>
      </c>
      <c r="Q912">
        <v>0.14050729659536329</v>
      </c>
      <c r="R912">
        <v>0.24040566569206659</v>
      </c>
      <c r="S912">
        <v>5.034605349833858E-2</v>
      </c>
      <c r="T912">
        <v>9.1693283376974119E-2</v>
      </c>
      <c r="U912">
        <v>3.505675594884313E-3</v>
      </c>
      <c r="V912">
        <v>3.424288871886999E-3</v>
      </c>
      <c r="W912">
        <v>0.21278921319297789</v>
      </c>
      <c r="X912">
        <v>9.0171313497024341E-2</v>
      </c>
      <c r="Y912">
        <v>8.8181605657090007E-3</v>
      </c>
      <c r="Z912" t="s">
        <v>3170</v>
      </c>
      <c r="AA912">
        <f>MATCH(Z912,Reference!$B$1:$B$98,0)</f>
        <v>29</v>
      </c>
      <c r="AB912" t="str" cm="1">
        <f t="array" ref="AB912">INDEX(Reference!$C$1:$C$98,Data!AA912)</f>
        <v>10.1016/j.orggeochem.2018.10.011</v>
      </c>
      <c r="AC912" t="str">
        <f t="shared" si="28"/>
        <v>038F.9tc20xy7t.29</v>
      </c>
    </row>
    <row r="913" spans="1:29" x14ac:dyDescent="0.45">
      <c r="A913">
        <v>912</v>
      </c>
      <c r="B913" t="str">
        <f t="shared" si="29"/>
        <v>0390</v>
      </c>
      <c r="C913" t="s">
        <v>2188</v>
      </c>
      <c r="D913" t="s">
        <v>3131</v>
      </c>
      <c r="E913">
        <v>32.181111000000001</v>
      </c>
      <c r="F913">
        <v>-111.008056</v>
      </c>
      <c r="G913" t="s">
        <v>4596</v>
      </c>
      <c r="H913" t="s">
        <v>3377</v>
      </c>
      <c r="I913" t="s">
        <v>3377</v>
      </c>
      <c r="J913" t="s">
        <v>3377</v>
      </c>
      <c r="K913">
        <v>3.1779100187425899E-2</v>
      </c>
      <c r="L913">
        <v>0.11129121319098539</v>
      </c>
      <c r="M913">
        <v>4.5787408966291221E-3</v>
      </c>
      <c r="N913">
        <v>6.3485646134857684E-3</v>
      </c>
      <c r="O913">
        <v>0</v>
      </c>
      <c r="P913">
        <v>0</v>
      </c>
      <c r="Q913">
        <v>9.5627263012254216E-2</v>
      </c>
      <c r="R913">
        <v>0.2876759128766983</v>
      </c>
      <c r="S913">
        <v>3.6198325197067942E-2</v>
      </c>
      <c r="T913">
        <v>0.1106394967910382</v>
      </c>
      <c r="U913">
        <v>2.449933627801556E-3</v>
      </c>
      <c r="V913">
        <v>2.7661553977759421E-3</v>
      </c>
      <c r="W913">
        <v>0.2368123424808182</v>
      </c>
      <c r="X913">
        <v>7.0374579444299673E-2</v>
      </c>
      <c r="Y913">
        <v>3.4583722837198722E-3</v>
      </c>
      <c r="Z913" t="s">
        <v>3170</v>
      </c>
      <c r="AA913">
        <f>MATCH(Z913,Reference!$B$1:$B$98,0)</f>
        <v>29</v>
      </c>
      <c r="AB913" t="str" cm="1">
        <f t="array" ref="AB913">INDEX(Reference!$C$1:$C$98,Data!AA913)</f>
        <v>10.1016/j.orggeochem.2018.10.011</v>
      </c>
      <c r="AC913" t="str">
        <f t="shared" si="28"/>
        <v>0390.9t9p1fqks.29</v>
      </c>
    </row>
    <row r="914" spans="1:29" x14ac:dyDescent="0.45">
      <c r="A914">
        <v>913</v>
      </c>
      <c r="B914" t="str">
        <f t="shared" si="29"/>
        <v>0391</v>
      </c>
      <c r="C914" t="s">
        <v>2189</v>
      </c>
      <c r="D914" t="s">
        <v>3131</v>
      </c>
      <c r="E914">
        <v>32.181111000000001</v>
      </c>
      <c r="F914">
        <v>-111.008056</v>
      </c>
      <c r="G914" t="s">
        <v>4596</v>
      </c>
      <c r="H914" t="s">
        <v>3377</v>
      </c>
      <c r="I914" t="s">
        <v>3377</v>
      </c>
      <c r="J914" t="s">
        <v>3377</v>
      </c>
      <c r="K914">
        <v>3.7580892074284222E-2</v>
      </c>
      <c r="L914">
        <v>0.12646625251441709</v>
      </c>
      <c r="M914">
        <v>3.2350892203688001E-3</v>
      </c>
      <c r="N914">
        <v>7.6032531448667704E-3</v>
      </c>
      <c r="O914">
        <v>0</v>
      </c>
      <c r="P914">
        <v>0</v>
      </c>
      <c r="Q914">
        <v>9.2587360580554945E-2</v>
      </c>
      <c r="R914">
        <v>0.2448755311279158</v>
      </c>
      <c r="S914">
        <v>3.7284290684250397E-2</v>
      </c>
      <c r="T914">
        <v>9.5325574880867112E-2</v>
      </c>
      <c r="U914">
        <v>1.580620473180191E-3</v>
      </c>
      <c r="V914">
        <v>6.5565438847474452E-3</v>
      </c>
      <c r="W914">
        <v>0.2499150950284903</v>
      </c>
      <c r="X914">
        <v>9.2117487200501391E-2</v>
      </c>
      <c r="Y914">
        <v>4.8720091855554088E-3</v>
      </c>
      <c r="Z914" t="s">
        <v>3170</v>
      </c>
      <c r="AA914">
        <f>MATCH(Z914,Reference!$B$1:$B$98,0)</f>
        <v>29</v>
      </c>
      <c r="AB914" t="str" cm="1">
        <f t="array" ref="AB914">INDEX(Reference!$C$1:$C$98,Data!AA914)</f>
        <v>10.1016/j.orggeochem.2018.10.011</v>
      </c>
      <c r="AC914" t="str">
        <f t="shared" si="28"/>
        <v>0391.9t9p1fqks.29</v>
      </c>
    </row>
    <row r="915" spans="1:29" x14ac:dyDescent="0.45">
      <c r="A915">
        <v>914</v>
      </c>
      <c r="B915" t="str">
        <f t="shared" si="29"/>
        <v>0392</v>
      </c>
      <c r="C915" t="s">
        <v>2190</v>
      </c>
      <c r="D915" t="s">
        <v>3131</v>
      </c>
      <c r="E915">
        <v>32.181111000000001</v>
      </c>
      <c r="F915">
        <v>-111.008056</v>
      </c>
      <c r="G915" t="s">
        <v>4596</v>
      </c>
      <c r="H915" t="s">
        <v>3377</v>
      </c>
      <c r="I915" t="s">
        <v>3377</v>
      </c>
      <c r="J915" t="s">
        <v>3377</v>
      </c>
      <c r="K915">
        <v>2.681352980134067E-2</v>
      </c>
      <c r="L915">
        <v>0.10175816090508789</v>
      </c>
      <c r="M915">
        <v>6.4930510123246514E-3</v>
      </c>
      <c r="N915">
        <v>5.6571649742828576E-3</v>
      </c>
      <c r="O915">
        <v>0</v>
      </c>
      <c r="P915">
        <v>0</v>
      </c>
      <c r="Q915">
        <v>0.123580230806179</v>
      </c>
      <c r="R915">
        <v>0.23798442071189921</v>
      </c>
      <c r="S915">
        <v>3.9663791931983182E-2</v>
      </c>
      <c r="T915">
        <v>9.2976781304648828E-2</v>
      </c>
      <c r="U915">
        <v>1.239249371061962E-3</v>
      </c>
      <c r="V915">
        <v>3.9780680091989033E-3</v>
      </c>
      <c r="W915">
        <v>0.2433241959121662</v>
      </c>
      <c r="X915">
        <v>0.1073024115053651</v>
      </c>
      <c r="Y915">
        <v>9.2289437544614463E-3</v>
      </c>
      <c r="Z915" t="s">
        <v>3170</v>
      </c>
      <c r="AA915">
        <f>MATCH(Z915,Reference!$B$1:$B$98,0)</f>
        <v>29</v>
      </c>
      <c r="AB915" t="str" cm="1">
        <f t="array" ref="AB915">INDEX(Reference!$C$1:$C$98,Data!AA915)</f>
        <v>10.1016/j.orggeochem.2018.10.011</v>
      </c>
      <c r="AC915" t="str">
        <f t="shared" si="28"/>
        <v>0392.9t9p1fqks.29</v>
      </c>
    </row>
    <row r="916" spans="1:29" x14ac:dyDescent="0.45">
      <c r="A916">
        <v>915</v>
      </c>
      <c r="B916" t="str">
        <f t="shared" si="29"/>
        <v>0393</v>
      </c>
      <c r="C916" t="s">
        <v>2191</v>
      </c>
      <c r="D916" t="s">
        <v>3131</v>
      </c>
      <c r="E916">
        <v>32.181111000000001</v>
      </c>
      <c r="F916">
        <v>-111.008056</v>
      </c>
      <c r="G916" t="s">
        <v>4596</v>
      </c>
      <c r="H916" t="s">
        <v>3377</v>
      </c>
      <c r="I916" t="s">
        <v>3377</v>
      </c>
      <c r="J916" t="s">
        <v>3377</v>
      </c>
      <c r="K916">
        <v>2.5120993991632871E-2</v>
      </c>
      <c r="L916">
        <v>0.1115294160072494</v>
      </c>
      <c r="M916">
        <v>9.2513506446013378E-3</v>
      </c>
      <c r="N916">
        <v>9.9231662476450058E-3</v>
      </c>
      <c r="O916">
        <v>0</v>
      </c>
      <c r="P916">
        <v>0</v>
      </c>
      <c r="Q916">
        <v>0.10852950010705439</v>
      </c>
      <c r="R916">
        <v>0.28447476671849092</v>
      </c>
      <c r="S916">
        <v>3.9248550922551161E-2</v>
      </c>
      <c r="T916">
        <v>8.7935892925715839E-2</v>
      </c>
      <c r="U916">
        <v>1.1541227170750179E-3</v>
      </c>
      <c r="V916">
        <v>3.7503933292437762E-3</v>
      </c>
      <c r="W916">
        <v>0.21963828881427649</v>
      </c>
      <c r="X916">
        <v>9.2936988316040914E-2</v>
      </c>
      <c r="Y916">
        <v>6.5065692584229283E-3</v>
      </c>
      <c r="Z916" t="s">
        <v>3170</v>
      </c>
      <c r="AA916">
        <f>MATCH(Z916,Reference!$B$1:$B$98,0)</f>
        <v>29</v>
      </c>
      <c r="AB916" t="str" cm="1">
        <f t="array" ref="AB916">INDEX(Reference!$C$1:$C$98,Data!AA916)</f>
        <v>10.1016/j.orggeochem.2018.10.011</v>
      </c>
      <c r="AC916" t="str">
        <f t="shared" si="28"/>
        <v>0393.9t9p1fqks.29</v>
      </c>
    </row>
    <row r="917" spans="1:29" x14ac:dyDescent="0.45">
      <c r="A917">
        <v>916</v>
      </c>
      <c r="B917" t="str">
        <f t="shared" si="29"/>
        <v>0394</v>
      </c>
      <c r="C917" t="s">
        <v>2192</v>
      </c>
      <c r="D917" t="s">
        <v>3131</v>
      </c>
      <c r="E917">
        <v>32.181111000000001</v>
      </c>
      <c r="F917">
        <v>-111.008056</v>
      </c>
      <c r="G917" t="s">
        <v>4596</v>
      </c>
      <c r="H917" t="s">
        <v>3377</v>
      </c>
      <c r="I917" t="s">
        <v>3377</v>
      </c>
      <c r="J917">
        <v>8.5</v>
      </c>
      <c r="K917">
        <v>5.9377179371168209E-2</v>
      </c>
      <c r="L917">
        <v>0.1090960407662154</v>
      </c>
      <c r="M917">
        <v>0</v>
      </c>
      <c r="N917">
        <v>0</v>
      </c>
      <c r="O917">
        <v>0</v>
      </c>
      <c r="P917">
        <v>0</v>
      </c>
      <c r="Q917">
        <v>0.14711654459223991</v>
      </c>
      <c r="R917">
        <v>0.2345173998467871</v>
      </c>
      <c r="S917">
        <v>5.3373204134544293E-2</v>
      </c>
      <c r="T917">
        <v>8.2521394961220448E-2</v>
      </c>
      <c r="U917">
        <v>0</v>
      </c>
      <c r="V917">
        <v>0</v>
      </c>
      <c r="W917">
        <v>0.22172090785427059</v>
      </c>
      <c r="X917">
        <v>8.5740759840513506E-2</v>
      </c>
      <c r="Y917">
        <v>6.5365686330405058E-3</v>
      </c>
      <c r="Z917" t="s">
        <v>3171</v>
      </c>
      <c r="AA917">
        <f>MATCH(Z917,Reference!$B$1:$B$98,0)</f>
        <v>30</v>
      </c>
      <c r="AB917" t="str" cm="1">
        <f t="array" ref="AB917">INDEX(Reference!$C$1:$C$98,Data!AA917)</f>
        <v>10.1016/j.orggeochem.2020.104041</v>
      </c>
      <c r="AC917" t="str">
        <f t="shared" si="28"/>
        <v>0394.9t9p1fqks.30</v>
      </c>
    </row>
    <row r="918" spans="1:29" x14ac:dyDescent="0.45">
      <c r="A918">
        <v>917</v>
      </c>
      <c r="B918" t="str">
        <f t="shared" si="29"/>
        <v>0395</v>
      </c>
      <c r="C918" t="s">
        <v>2193</v>
      </c>
      <c r="D918" t="s">
        <v>3131</v>
      </c>
      <c r="E918">
        <v>32.181111000000001</v>
      </c>
      <c r="F918">
        <v>-111.008056</v>
      </c>
      <c r="G918" t="s">
        <v>4596</v>
      </c>
      <c r="H918" t="s">
        <v>3377</v>
      </c>
      <c r="I918" t="s">
        <v>3377</v>
      </c>
      <c r="J918">
        <v>8.5</v>
      </c>
      <c r="K918">
        <v>4.4422280502488441E-2</v>
      </c>
      <c r="L918">
        <v>9.7047164764267863E-2</v>
      </c>
      <c r="M918">
        <v>0</v>
      </c>
      <c r="N918">
        <v>0</v>
      </c>
      <c r="O918">
        <v>0</v>
      </c>
      <c r="P918">
        <v>0</v>
      </c>
      <c r="Q918">
        <v>0.14088746040249489</v>
      </c>
      <c r="R918">
        <v>0.23442723763718301</v>
      </c>
      <c r="S918">
        <v>4.9481110466504101E-2</v>
      </c>
      <c r="T918">
        <v>7.8520098264766192E-2</v>
      </c>
      <c r="U918">
        <v>0</v>
      </c>
      <c r="V918">
        <v>0</v>
      </c>
      <c r="W918">
        <v>0.24735506574814939</v>
      </c>
      <c r="X918">
        <v>9.9324980216700776E-2</v>
      </c>
      <c r="Y918">
        <v>8.5346019974455612E-3</v>
      </c>
      <c r="Z918" t="s">
        <v>3171</v>
      </c>
      <c r="AA918">
        <f>MATCH(Z918,Reference!$B$1:$B$98,0)</f>
        <v>30</v>
      </c>
      <c r="AB918" t="str" cm="1">
        <f t="array" ref="AB918">INDEX(Reference!$C$1:$C$98,Data!AA918)</f>
        <v>10.1016/j.orggeochem.2020.104041</v>
      </c>
      <c r="AC918" t="str">
        <f t="shared" si="28"/>
        <v>0395.9t9p1fqks.30</v>
      </c>
    </row>
    <row r="919" spans="1:29" x14ac:dyDescent="0.45">
      <c r="A919">
        <v>918</v>
      </c>
      <c r="B919" t="str">
        <f t="shared" si="29"/>
        <v>0396</v>
      </c>
      <c r="C919" t="s">
        <v>2194</v>
      </c>
      <c r="D919" t="s">
        <v>3131</v>
      </c>
      <c r="E919">
        <v>32.181111000000001</v>
      </c>
      <c r="F919">
        <v>-111.008056</v>
      </c>
      <c r="G919" t="s">
        <v>4596</v>
      </c>
      <c r="H919" t="s">
        <v>3377</v>
      </c>
      <c r="I919" t="s">
        <v>3377</v>
      </c>
      <c r="J919">
        <v>8.5</v>
      </c>
      <c r="K919">
        <v>3.4791908540903943E-2</v>
      </c>
      <c r="L919">
        <v>0.1786258057929368</v>
      </c>
      <c r="M919">
        <v>0</v>
      </c>
      <c r="N919">
        <v>0</v>
      </c>
      <c r="O919">
        <v>0</v>
      </c>
      <c r="P919">
        <v>0</v>
      </c>
      <c r="Q919">
        <v>9.1553140148136272E-2</v>
      </c>
      <c r="R919">
        <v>0.33897662954308833</v>
      </c>
      <c r="S919">
        <v>3.6385223280252968E-2</v>
      </c>
      <c r="T919">
        <v>7.1809849886499424E-2</v>
      </c>
      <c r="U919">
        <v>0</v>
      </c>
      <c r="V919">
        <v>0</v>
      </c>
      <c r="W919">
        <v>0.18516680773019031</v>
      </c>
      <c r="X919">
        <v>5.7582911361617702E-2</v>
      </c>
      <c r="Y919">
        <v>5.1077237163741967E-3</v>
      </c>
      <c r="Z919" t="s">
        <v>3171</v>
      </c>
      <c r="AA919">
        <f>MATCH(Z919,Reference!$B$1:$B$98,0)</f>
        <v>30</v>
      </c>
      <c r="AB919" t="str" cm="1">
        <f t="array" ref="AB919">INDEX(Reference!$C$1:$C$98,Data!AA919)</f>
        <v>10.1016/j.orggeochem.2020.104041</v>
      </c>
      <c r="AC919" t="str">
        <f t="shared" si="28"/>
        <v>0396.9t9p1fqks.30</v>
      </c>
    </row>
    <row r="920" spans="1:29" x14ac:dyDescent="0.45">
      <c r="A920">
        <v>919</v>
      </c>
      <c r="B920" t="str">
        <f t="shared" si="29"/>
        <v>0397</v>
      </c>
      <c r="C920" t="s">
        <v>2195</v>
      </c>
      <c r="D920" t="s">
        <v>3131</v>
      </c>
      <c r="E920">
        <v>32.181111000000001</v>
      </c>
      <c r="F920">
        <v>-111.008056</v>
      </c>
      <c r="G920" t="s">
        <v>4596</v>
      </c>
      <c r="H920" t="s">
        <v>3377</v>
      </c>
      <c r="I920" t="s">
        <v>3377</v>
      </c>
      <c r="J920">
        <v>8.5</v>
      </c>
      <c r="K920">
        <v>9.3382179161798501E-3</v>
      </c>
      <c r="L920">
        <v>0.15928597339957609</v>
      </c>
      <c r="M920">
        <v>0</v>
      </c>
      <c r="N920">
        <v>0</v>
      </c>
      <c r="O920">
        <v>0</v>
      </c>
      <c r="P920">
        <v>0</v>
      </c>
      <c r="Q920">
        <v>3.2885655025056297E-2</v>
      </c>
      <c r="R920">
        <v>0.45596714074136641</v>
      </c>
      <c r="S920">
        <v>1.273952380146371E-2</v>
      </c>
      <c r="T920">
        <v>9.9096641137404406E-2</v>
      </c>
      <c r="U920">
        <v>0</v>
      </c>
      <c r="V920">
        <v>0</v>
      </c>
      <c r="W920">
        <v>0.19353668970439131</v>
      </c>
      <c r="X920">
        <v>3.5794170741259547E-2</v>
      </c>
      <c r="Y920">
        <v>1.3559875333023601E-3</v>
      </c>
      <c r="Z920" t="s">
        <v>3171</v>
      </c>
      <c r="AA920">
        <f>MATCH(Z920,Reference!$B$1:$B$98,0)</f>
        <v>30</v>
      </c>
      <c r="AB920" t="str" cm="1">
        <f t="array" ref="AB920">INDEX(Reference!$C$1:$C$98,Data!AA920)</f>
        <v>10.1016/j.orggeochem.2020.104041</v>
      </c>
      <c r="AC920" t="str">
        <f t="shared" si="28"/>
        <v>0397.9t9p1fqks.30</v>
      </c>
    </row>
    <row r="921" spans="1:29" x14ac:dyDescent="0.45">
      <c r="A921">
        <v>920</v>
      </c>
      <c r="B921" t="str">
        <f t="shared" si="29"/>
        <v>0398</v>
      </c>
      <c r="C921" t="s">
        <v>2196</v>
      </c>
      <c r="D921" t="s">
        <v>3131</v>
      </c>
      <c r="E921">
        <v>32.181111000000001</v>
      </c>
      <c r="F921">
        <v>-111.008056</v>
      </c>
      <c r="G921" t="s">
        <v>4596</v>
      </c>
      <c r="H921" t="s">
        <v>3377</v>
      </c>
      <c r="I921" t="s">
        <v>3377</v>
      </c>
      <c r="J921">
        <v>8.5</v>
      </c>
      <c r="K921">
        <v>2.3702709684291601E-3</v>
      </c>
      <c r="L921">
        <v>3.1466259973125119E-2</v>
      </c>
      <c r="M921">
        <v>0</v>
      </c>
      <c r="N921">
        <v>0</v>
      </c>
      <c r="O921">
        <v>0</v>
      </c>
      <c r="P921">
        <v>0</v>
      </c>
      <c r="Q921">
        <v>6.7407406386397976E-3</v>
      </c>
      <c r="R921">
        <v>0.24863796796973189</v>
      </c>
      <c r="S921">
        <v>1.9928118790408741E-3</v>
      </c>
      <c r="T921">
        <v>0.16619098451321329</v>
      </c>
      <c r="U921">
        <v>0</v>
      </c>
      <c r="V921">
        <v>0</v>
      </c>
      <c r="W921">
        <v>0.33574776365888531</v>
      </c>
      <c r="X921">
        <v>0.20339362037215319</v>
      </c>
      <c r="Y921">
        <v>3.4595800267813079E-3</v>
      </c>
      <c r="Z921" t="s">
        <v>3171</v>
      </c>
      <c r="AA921">
        <f>MATCH(Z921,Reference!$B$1:$B$98,0)</f>
        <v>30</v>
      </c>
      <c r="AB921" t="str" cm="1">
        <f t="array" ref="AB921">INDEX(Reference!$C$1:$C$98,Data!AA921)</f>
        <v>10.1016/j.orggeochem.2020.104041</v>
      </c>
      <c r="AC921" t="str">
        <f t="shared" si="28"/>
        <v>0398.9t9p1fqks.30</v>
      </c>
    </row>
    <row r="922" spans="1:29" x14ac:dyDescent="0.45">
      <c r="A922">
        <v>921</v>
      </c>
      <c r="B922" t="str">
        <f t="shared" si="29"/>
        <v>0399</v>
      </c>
      <c r="C922" t="s">
        <v>2197</v>
      </c>
      <c r="D922" t="s">
        <v>3131</v>
      </c>
      <c r="E922">
        <v>32.181111000000001</v>
      </c>
      <c r="F922">
        <v>-111.008056</v>
      </c>
      <c r="G922" t="s">
        <v>4596</v>
      </c>
      <c r="H922" t="s">
        <v>3377</v>
      </c>
      <c r="I922" t="s">
        <v>3377</v>
      </c>
      <c r="J922">
        <v>8.5</v>
      </c>
      <c r="K922">
        <v>4.3508706135817768E-2</v>
      </c>
      <c r="L922">
        <v>8.2885908005027154E-2</v>
      </c>
      <c r="M922">
        <v>0</v>
      </c>
      <c r="N922">
        <v>0</v>
      </c>
      <c r="O922">
        <v>0</v>
      </c>
      <c r="P922">
        <v>0</v>
      </c>
      <c r="Q922">
        <v>0.1335180100587435</v>
      </c>
      <c r="R922">
        <v>0.22570543095122719</v>
      </c>
      <c r="S922">
        <v>5.0193321746587027E-2</v>
      </c>
      <c r="T922">
        <v>8.2835978228879864E-2</v>
      </c>
      <c r="U922">
        <v>0</v>
      </c>
      <c r="V922">
        <v>0</v>
      </c>
      <c r="W922">
        <v>0.26805774973340268</v>
      </c>
      <c r="X922">
        <v>0.10525826871481769</v>
      </c>
      <c r="Y922">
        <v>8.0366264254971287E-3</v>
      </c>
      <c r="Z922" t="s">
        <v>3171</v>
      </c>
      <c r="AA922">
        <f>MATCH(Z922,Reference!$B$1:$B$98,0)</f>
        <v>30</v>
      </c>
      <c r="AB922" t="str" cm="1">
        <f t="array" ref="AB922">INDEX(Reference!$C$1:$C$98,Data!AA922)</f>
        <v>10.1016/j.orggeochem.2020.104041</v>
      </c>
      <c r="AC922" t="str">
        <f t="shared" si="28"/>
        <v>0399.9t9p1fqks.30</v>
      </c>
    </row>
    <row r="923" spans="1:29" x14ac:dyDescent="0.45">
      <c r="A923">
        <v>922</v>
      </c>
      <c r="B923" t="str">
        <f t="shared" si="29"/>
        <v>039A</v>
      </c>
      <c r="C923" t="s">
        <v>2198</v>
      </c>
      <c r="D923" t="s">
        <v>3131</v>
      </c>
      <c r="E923">
        <v>32.181111000000001</v>
      </c>
      <c r="F923">
        <v>-111.008056</v>
      </c>
      <c r="G923" t="s">
        <v>4596</v>
      </c>
      <c r="H923" t="s">
        <v>3377</v>
      </c>
      <c r="I923" t="s">
        <v>3377</v>
      </c>
      <c r="J923">
        <v>8.5</v>
      </c>
      <c r="K923">
        <v>2.0936533255247809E-2</v>
      </c>
      <c r="L923">
        <v>0.2037203818599467</v>
      </c>
      <c r="M923">
        <v>0</v>
      </c>
      <c r="N923">
        <v>0</v>
      </c>
      <c r="O923">
        <v>0</v>
      </c>
      <c r="P923">
        <v>0</v>
      </c>
      <c r="Q923">
        <v>6.6559219771575986E-2</v>
      </c>
      <c r="R923">
        <v>0.37610256633003902</v>
      </c>
      <c r="S923">
        <v>2.6292725050682121E-2</v>
      </c>
      <c r="T923">
        <v>6.5827789180410198E-2</v>
      </c>
      <c r="U923">
        <v>0</v>
      </c>
      <c r="V923">
        <v>0</v>
      </c>
      <c r="W923">
        <v>0.18089995198672981</v>
      </c>
      <c r="X923">
        <v>5.4519759616211888E-2</v>
      </c>
      <c r="Y923">
        <v>5.1410729491564279E-3</v>
      </c>
      <c r="Z923" t="s">
        <v>3171</v>
      </c>
      <c r="AA923">
        <f>MATCH(Z923,Reference!$B$1:$B$98,0)</f>
        <v>30</v>
      </c>
      <c r="AB923" t="str" cm="1">
        <f t="array" ref="AB923">INDEX(Reference!$C$1:$C$98,Data!AA923)</f>
        <v>10.1016/j.orggeochem.2020.104041</v>
      </c>
      <c r="AC923" t="str">
        <f t="shared" si="28"/>
        <v>039A.9t9p1fqks.30</v>
      </c>
    </row>
    <row r="924" spans="1:29" x14ac:dyDescent="0.45">
      <c r="A924">
        <v>923</v>
      </c>
      <c r="B924" t="str">
        <f t="shared" si="29"/>
        <v>039B</v>
      </c>
      <c r="C924" t="s">
        <v>2199</v>
      </c>
      <c r="D924" t="s">
        <v>3131</v>
      </c>
      <c r="E924">
        <v>32.181111000000001</v>
      </c>
      <c r="F924">
        <v>-111.008056</v>
      </c>
      <c r="G924" t="s">
        <v>4596</v>
      </c>
      <c r="H924" t="s">
        <v>3377</v>
      </c>
      <c r="I924" t="s">
        <v>3377</v>
      </c>
      <c r="J924">
        <v>8.5</v>
      </c>
      <c r="K924">
        <v>4.3839824339513772E-3</v>
      </c>
      <c r="L924">
        <v>0.14265515877733551</v>
      </c>
      <c r="M924">
        <v>0</v>
      </c>
      <c r="N924">
        <v>0</v>
      </c>
      <c r="O924">
        <v>0</v>
      </c>
      <c r="P924">
        <v>0</v>
      </c>
      <c r="Q924">
        <v>1.2376730138736971E-2</v>
      </c>
      <c r="R924">
        <v>0.41291934685967091</v>
      </c>
      <c r="S924">
        <v>5.472642455830571E-3</v>
      </c>
      <c r="T924">
        <v>0.1707860800474626</v>
      </c>
      <c r="U924">
        <v>0</v>
      </c>
      <c r="V924">
        <v>0</v>
      </c>
      <c r="W924">
        <v>0.1963542296377675</v>
      </c>
      <c r="X924">
        <v>5.3537586433198933E-2</v>
      </c>
      <c r="Y924">
        <v>1.5142432160458251E-3</v>
      </c>
      <c r="Z924" t="s">
        <v>3171</v>
      </c>
      <c r="AA924">
        <f>MATCH(Z924,Reference!$B$1:$B$98,0)</f>
        <v>30</v>
      </c>
      <c r="AB924" t="str" cm="1">
        <f t="array" ref="AB924">INDEX(Reference!$C$1:$C$98,Data!AA924)</f>
        <v>10.1016/j.orggeochem.2020.104041</v>
      </c>
      <c r="AC924" t="str">
        <f t="shared" si="28"/>
        <v>039B.9t9p1fqks.30</v>
      </c>
    </row>
    <row r="925" spans="1:29" x14ac:dyDescent="0.45">
      <c r="A925">
        <v>924</v>
      </c>
      <c r="B925" t="str">
        <f t="shared" si="29"/>
        <v>039C</v>
      </c>
      <c r="C925" t="s">
        <v>2200</v>
      </c>
      <c r="D925" t="s">
        <v>3131</v>
      </c>
      <c r="E925">
        <v>32.181111000000001</v>
      </c>
      <c r="F925">
        <v>-111.008056</v>
      </c>
      <c r="G925" t="s">
        <v>4596</v>
      </c>
      <c r="H925" t="s">
        <v>3377</v>
      </c>
      <c r="I925" t="s">
        <v>3377</v>
      </c>
      <c r="J925">
        <v>8.5</v>
      </c>
      <c r="K925">
        <v>1.782524437024247E-3</v>
      </c>
      <c r="L925">
        <v>3.7328561624782992E-2</v>
      </c>
      <c r="M925">
        <v>0</v>
      </c>
      <c r="N925">
        <v>0</v>
      </c>
      <c r="O925">
        <v>0</v>
      </c>
      <c r="P925">
        <v>0</v>
      </c>
      <c r="Q925">
        <v>4.452019844613634E-3</v>
      </c>
      <c r="R925">
        <v>0.23604312394580251</v>
      </c>
      <c r="S925">
        <v>2.4900760867238919E-3</v>
      </c>
      <c r="T925">
        <v>0.20235609087783901</v>
      </c>
      <c r="U925">
        <v>0</v>
      </c>
      <c r="V925">
        <v>0</v>
      </c>
      <c r="W925">
        <v>0.27881633010056289</v>
      </c>
      <c r="X925">
        <v>0.23128319707197639</v>
      </c>
      <c r="Y925">
        <v>5.4480760106744531E-3</v>
      </c>
      <c r="Z925" t="s">
        <v>3171</v>
      </c>
      <c r="AA925">
        <f>MATCH(Z925,Reference!$B$1:$B$98,0)</f>
        <v>30</v>
      </c>
      <c r="AB925" t="str" cm="1">
        <f t="array" ref="AB925">INDEX(Reference!$C$1:$C$98,Data!AA925)</f>
        <v>10.1016/j.orggeochem.2020.104041</v>
      </c>
      <c r="AC925" t="str">
        <f t="shared" si="28"/>
        <v>039C.9t9p1fqks.30</v>
      </c>
    </row>
    <row r="926" spans="1:29" x14ac:dyDescent="0.45">
      <c r="A926">
        <v>925</v>
      </c>
      <c r="B926" t="str">
        <f t="shared" si="29"/>
        <v>039D</v>
      </c>
      <c r="C926" t="s">
        <v>2201</v>
      </c>
      <c r="D926" t="s">
        <v>3131</v>
      </c>
      <c r="E926">
        <v>32.181111000000001</v>
      </c>
      <c r="F926">
        <v>-111.008056</v>
      </c>
      <c r="G926" t="s">
        <v>4596</v>
      </c>
      <c r="H926" t="s">
        <v>3377</v>
      </c>
      <c r="I926" t="s">
        <v>3377</v>
      </c>
      <c r="J926">
        <v>8.5</v>
      </c>
      <c r="K926">
        <v>4.0812530685797717E-2</v>
      </c>
      <c r="L926">
        <v>0.1002258478951451</v>
      </c>
      <c r="M926">
        <v>0</v>
      </c>
      <c r="N926">
        <v>0</v>
      </c>
      <c r="O926">
        <v>0</v>
      </c>
      <c r="P926">
        <v>0</v>
      </c>
      <c r="Q926">
        <v>0.1304396038698529</v>
      </c>
      <c r="R926">
        <v>0.24671471779385259</v>
      </c>
      <c r="S926">
        <v>5.1738512253721773E-2</v>
      </c>
      <c r="T926">
        <v>8.721232264655053E-2</v>
      </c>
      <c r="U926">
        <v>0</v>
      </c>
      <c r="V926">
        <v>0</v>
      </c>
      <c r="W926">
        <v>0.2384804821744605</v>
      </c>
      <c r="X926">
        <v>9.4892532515212458E-2</v>
      </c>
      <c r="Y926">
        <v>9.4834501654064932E-3</v>
      </c>
      <c r="Z926" t="s">
        <v>3171</v>
      </c>
      <c r="AA926">
        <f>MATCH(Z926,Reference!$B$1:$B$98,0)</f>
        <v>30</v>
      </c>
      <c r="AB926" t="str" cm="1">
        <f t="array" ref="AB926">INDEX(Reference!$C$1:$C$98,Data!AA926)</f>
        <v>10.1016/j.orggeochem.2020.104041</v>
      </c>
      <c r="AC926" t="str">
        <f t="shared" si="28"/>
        <v>039D.9t9p1fqks.30</v>
      </c>
    </row>
    <row r="927" spans="1:29" x14ac:dyDescent="0.45">
      <c r="A927">
        <v>926</v>
      </c>
      <c r="B927" t="str">
        <f t="shared" si="29"/>
        <v>039E</v>
      </c>
      <c r="C927" t="s">
        <v>2202</v>
      </c>
      <c r="D927" t="s">
        <v>3131</v>
      </c>
      <c r="E927">
        <v>32.181111000000001</v>
      </c>
      <c r="F927">
        <v>-111.008056</v>
      </c>
      <c r="G927" t="s">
        <v>4596</v>
      </c>
      <c r="H927" t="s">
        <v>3377</v>
      </c>
      <c r="I927" t="s">
        <v>3377</v>
      </c>
      <c r="J927">
        <v>7.5</v>
      </c>
      <c r="K927">
        <v>3.6573206904185251E-2</v>
      </c>
      <c r="L927">
        <v>0.13054050292879291</v>
      </c>
      <c r="M927">
        <v>0</v>
      </c>
      <c r="N927">
        <v>0</v>
      </c>
      <c r="O927">
        <v>0</v>
      </c>
      <c r="P927">
        <v>0</v>
      </c>
      <c r="Q927">
        <v>0.110868063831735</v>
      </c>
      <c r="R927">
        <v>0.25684218389377628</v>
      </c>
      <c r="S927">
        <v>4.5416071836337633E-2</v>
      </c>
      <c r="T927">
        <v>9.4679124226872927E-2</v>
      </c>
      <c r="U927">
        <v>0</v>
      </c>
      <c r="V927">
        <v>0</v>
      </c>
      <c r="W927">
        <v>0.26203704639997538</v>
      </c>
      <c r="X927">
        <v>6.0397018721778328E-2</v>
      </c>
      <c r="Y927">
        <v>2.6467812565462061E-3</v>
      </c>
      <c r="Z927" t="s">
        <v>3171</v>
      </c>
      <c r="AA927">
        <f>MATCH(Z927,Reference!$B$1:$B$98,0)</f>
        <v>30</v>
      </c>
      <c r="AB927" t="str" cm="1">
        <f t="array" ref="AB927">INDEX(Reference!$C$1:$C$98,Data!AA927)</f>
        <v>10.1016/j.orggeochem.2020.104041</v>
      </c>
      <c r="AC927" t="str">
        <f t="shared" si="28"/>
        <v>039E.9t9p1fqks.30</v>
      </c>
    </row>
    <row r="928" spans="1:29" x14ac:dyDescent="0.45">
      <c r="A928">
        <v>927</v>
      </c>
      <c r="B928" t="str">
        <f t="shared" si="29"/>
        <v>039F</v>
      </c>
      <c r="C928" t="s">
        <v>2203</v>
      </c>
      <c r="D928" t="s">
        <v>3131</v>
      </c>
      <c r="E928">
        <v>32.181111000000001</v>
      </c>
      <c r="F928">
        <v>-111.008056</v>
      </c>
      <c r="G928" t="s">
        <v>4596</v>
      </c>
      <c r="H928" t="s">
        <v>3377</v>
      </c>
      <c r="I928" t="s">
        <v>3377</v>
      </c>
      <c r="J928">
        <v>8.3000000000000007</v>
      </c>
      <c r="K928">
        <v>1.6550281888713481E-2</v>
      </c>
      <c r="L928">
        <v>0.13655856935744909</v>
      </c>
      <c r="M928">
        <v>0</v>
      </c>
      <c r="N928">
        <v>0</v>
      </c>
      <c r="O928">
        <v>0</v>
      </c>
      <c r="P928">
        <v>0</v>
      </c>
      <c r="Q928">
        <v>6.8433525819731417E-2</v>
      </c>
      <c r="R928">
        <v>0.35276975049189729</v>
      </c>
      <c r="S928">
        <v>2.6664516912081999E-2</v>
      </c>
      <c r="T928">
        <v>9.957843090621317E-2</v>
      </c>
      <c r="U928">
        <v>0</v>
      </c>
      <c r="V928">
        <v>0</v>
      </c>
      <c r="W928">
        <v>0.2277788247384277</v>
      </c>
      <c r="X928">
        <v>6.6974810354338249E-2</v>
      </c>
      <c r="Y928">
        <v>4.6912895311475552E-3</v>
      </c>
      <c r="Z928" t="s">
        <v>3171</v>
      </c>
      <c r="AA928">
        <f>MATCH(Z928,Reference!$B$1:$B$98,0)</f>
        <v>30</v>
      </c>
      <c r="AB928" t="str" cm="1">
        <f t="array" ref="AB928">INDEX(Reference!$C$1:$C$98,Data!AA928)</f>
        <v>10.1016/j.orggeochem.2020.104041</v>
      </c>
      <c r="AC928" t="str">
        <f t="shared" si="28"/>
        <v>039F.9t9p1fqks.30</v>
      </c>
    </row>
    <row r="929" spans="1:29" x14ac:dyDescent="0.45">
      <c r="A929">
        <v>928</v>
      </c>
      <c r="B929" t="str">
        <f t="shared" si="29"/>
        <v>03A0</v>
      </c>
      <c r="C929" t="s">
        <v>2204</v>
      </c>
      <c r="D929" t="s">
        <v>3131</v>
      </c>
      <c r="E929">
        <v>32.181111000000001</v>
      </c>
      <c r="F929">
        <v>-111.008056</v>
      </c>
      <c r="G929" t="s">
        <v>4596</v>
      </c>
      <c r="H929" t="s">
        <v>3377</v>
      </c>
      <c r="I929" t="s">
        <v>3377</v>
      </c>
      <c r="J929">
        <v>7.7</v>
      </c>
      <c r="K929">
        <v>2.6070325599117671E-2</v>
      </c>
      <c r="L929">
        <v>0.12787402098639011</v>
      </c>
      <c r="M929">
        <v>0</v>
      </c>
      <c r="N929">
        <v>0</v>
      </c>
      <c r="O929">
        <v>0</v>
      </c>
      <c r="P929">
        <v>0</v>
      </c>
      <c r="Q929">
        <v>9.7275368552980468E-2</v>
      </c>
      <c r="R929">
        <v>0.28190862662071559</v>
      </c>
      <c r="S929">
        <v>3.3856305806873863E-2</v>
      </c>
      <c r="T929">
        <v>9.6312188345901675E-2</v>
      </c>
      <c r="U929">
        <v>0</v>
      </c>
      <c r="V929">
        <v>0</v>
      </c>
      <c r="W929">
        <v>0.24429097333967789</v>
      </c>
      <c r="X929">
        <v>8.3032825405784064E-2</v>
      </c>
      <c r="Y929">
        <v>9.3793653425586505E-3</v>
      </c>
      <c r="Z929" t="s">
        <v>3171</v>
      </c>
      <c r="AA929">
        <f>MATCH(Z929,Reference!$B$1:$B$98,0)</f>
        <v>30</v>
      </c>
      <c r="AB929" t="str" cm="1">
        <f t="array" ref="AB929">INDEX(Reference!$C$1:$C$98,Data!AA929)</f>
        <v>10.1016/j.orggeochem.2020.104041</v>
      </c>
      <c r="AC929" t="str">
        <f t="shared" si="28"/>
        <v>03A0.9t9p1fqks.30</v>
      </c>
    </row>
    <row r="930" spans="1:29" x14ac:dyDescent="0.45">
      <c r="A930">
        <v>929</v>
      </c>
      <c r="B930" t="str">
        <f t="shared" si="29"/>
        <v>03A1</v>
      </c>
      <c r="C930" t="s">
        <v>2205</v>
      </c>
      <c r="D930" t="s">
        <v>3131</v>
      </c>
      <c r="E930">
        <v>32.181111000000001</v>
      </c>
      <c r="F930">
        <v>-111.008056</v>
      </c>
      <c r="G930" t="s">
        <v>4596</v>
      </c>
      <c r="H930" t="s">
        <v>3377</v>
      </c>
      <c r="I930" t="s">
        <v>3377</v>
      </c>
      <c r="J930">
        <v>6.7</v>
      </c>
      <c r="K930">
        <v>2.306223231548472E-2</v>
      </c>
      <c r="L930">
        <v>0.1200177040914643</v>
      </c>
      <c r="M930">
        <v>0</v>
      </c>
      <c r="N930">
        <v>0</v>
      </c>
      <c r="O930">
        <v>0</v>
      </c>
      <c r="P930">
        <v>0</v>
      </c>
      <c r="Q930">
        <v>0.10003754103400191</v>
      </c>
      <c r="R930">
        <v>0.28807640002220508</v>
      </c>
      <c r="S930">
        <v>3.1885529686537351E-2</v>
      </c>
      <c r="T930">
        <v>9.1294797853803816E-2</v>
      </c>
      <c r="U930">
        <v>0</v>
      </c>
      <c r="V930">
        <v>0</v>
      </c>
      <c r="W930">
        <v>0.25030562224526098</v>
      </c>
      <c r="X930">
        <v>8.8282560226571022E-2</v>
      </c>
      <c r="Y930">
        <v>7.0376125246708479E-3</v>
      </c>
      <c r="Z930" t="s">
        <v>3171</v>
      </c>
      <c r="AA930">
        <f>MATCH(Z930,Reference!$B$1:$B$98,0)</f>
        <v>30</v>
      </c>
      <c r="AB930" t="str" cm="1">
        <f t="array" ref="AB930">INDEX(Reference!$C$1:$C$98,Data!AA930)</f>
        <v>10.1016/j.orggeochem.2020.104041</v>
      </c>
      <c r="AC930" t="str">
        <f t="shared" si="28"/>
        <v>03A1.9t9p1fqks.30</v>
      </c>
    </row>
    <row r="931" spans="1:29" x14ac:dyDescent="0.45">
      <c r="A931">
        <v>930</v>
      </c>
      <c r="B931" t="str">
        <f t="shared" si="29"/>
        <v>03A2</v>
      </c>
      <c r="C931" t="s">
        <v>2206</v>
      </c>
      <c r="D931" t="s">
        <v>3131</v>
      </c>
      <c r="E931">
        <v>32.181111000000001</v>
      </c>
      <c r="F931">
        <v>-111.008056</v>
      </c>
      <c r="G931" t="s">
        <v>4596</v>
      </c>
      <c r="H931" t="s">
        <v>3377</v>
      </c>
      <c r="I931" t="s">
        <v>3377</v>
      </c>
      <c r="J931">
        <v>5.5</v>
      </c>
      <c r="K931">
        <v>3.1018299129898959E-2</v>
      </c>
      <c r="L931">
        <v>0.1094103914543807</v>
      </c>
      <c r="M931">
        <v>0</v>
      </c>
      <c r="N931">
        <v>0</v>
      </c>
      <c r="O931">
        <v>0</v>
      </c>
      <c r="P931">
        <v>0</v>
      </c>
      <c r="Q931">
        <v>0.11388062854456379</v>
      </c>
      <c r="R931">
        <v>0.27529456349704601</v>
      </c>
      <c r="S931">
        <v>3.9155002405236367E-2</v>
      </c>
      <c r="T931">
        <v>8.503583595212294E-2</v>
      </c>
      <c r="U931">
        <v>0</v>
      </c>
      <c r="V931">
        <v>0</v>
      </c>
      <c r="W931">
        <v>0.25112407172446999</v>
      </c>
      <c r="X931">
        <v>8.53636061795814E-2</v>
      </c>
      <c r="Y931">
        <v>9.7176011126998193E-3</v>
      </c>
      <c r="Z931" t="s">
        <v>3171</v>
      </c>
      <c r="AA931">
        <f>MATCH(Z931,Reference!$B$1:$B$98,0)</f>
        <v>30</v>
      </c>
      <c r="AB931" t="str" cm="1">
        <f t="array" ref="AB931">INDEX(Reference!$C$1:$C$98,Data!AA931)</f>
        <v>10.1016/j.orggeochem.2020.104041</v>
      </c>
      <c r="AC931" t="str">
        <f t="shared" si="28"/>
        <v>03A2.9t9p1fqks.30</v>
      </c>
    </row>
    <row r="932" spans="1:29" x14ac:dyDescent="0.45">
      <c r="A932">
        <v>931</v>
      </c>
      <c r="B932" t="str">
        <f t="shared" si="29"/>
        <v>03A3</v>
      </c>
      <c r="C932" t="s">
        <v>2207</v>
      </c>
      <c r="D932" t="s">
        <v>3131</v>
      </c>
      <c r="E932">
        <v>32.181111000000001</v>
      </c>
      <c r="F932">
        <v>-111.008056</v>
      </c>
      <c r="G932" t="s">
        <v>4596</v>
      </c>
      <c r="H932" t="s">
        <v>3377</v>
      </c>
      <c r="I932" t="s">
        <v>3377</v>
      </c>
      <c r="J932">
        <v>4.3</v>
      </c>
      <c r="K932">
        <v>3.1479657067189581E-2</v>
      </c>
      <c r="L932">
        <v>0.10885978183641359</v>
      </c>
      <c r="M932">
        <v>0</v>
      </c>
      <c r="N932">
        <v>0</v>
      </c>
      <c r="O932">
        <v>0</v>
      </c>
      <c r="P932">
        <v>0</v>
      </c>
      <c r="Q932">
        <v>0.11829380580016979</v>
      </c>
      <c r="R932">
        <v>0.26138905616147151</v>
      </c>
      <c r="S932">
        <v>3.6485736244187869E-2</v>
      </c>
      <c r="T932">
        <v>7.7296505064434765E-2</v>
      </c>
      <c r="U932">
        <v>0</v>
      </c>
      <c r="V932">
        <v>0</v>
      </c>
      <c r="W932">
        <v>0.26000980567697979</v>
      </c>
      <c r="X932">
        <v>9.7368332775973995E-2</v>
      </c>
      <c r="Y932">
        <v>8.8173193731789831E-3</v>
      </c>
      <c r="Z932" t="s">
        <v>3171</v>
      </c>
      <c r="AA932">
        <f>MATCH(Z932,Reference!$B$1:$B$98,0)</f>
        <v>30</v>
      </c>
      <c r="AB932" t="str" cm="1">
        <f t="array" ref="AB932">INDEX(Reference!$C$1:$C$98,Data!AA932)</f>
        <v>10.1016/j.orggeochem.2020.104041</v>
      </c>
      <c r="AC932" t="str">
        <f t="shared" si="28"/>
        <v>03A3.9t9p1fqks.30</v>
      </c>
    </row>
    <row r="933" spans="1:29" x14ac:dyDescent="0.45">
      <c r="A933">
        <v>932</v>
      </c>
      <c r="B933" t="str">
        <f t="shared" si="29"/>
        <v>03A4</v>
      </c>
      <c r="C933" t="s">
        <v>2246</v>
      </c>
      <c r="D933" t="s">
        <v>3131</v>
      </c>
      <c r="E933">
        <v>7.3217499999999998</v>
      </c>
      <c r="F933">
        <v>134.50606669999999</v>
      </c>
      <c r="G933" t="s">
        <v>4597</v>
      </c>
      <c r="H933">
        <v>27.544</v>
      </c>
      <c r="I933">
        <v>27.544</v>
      </c>
      <c r="J933">
        <v>8</v>
      </c>
      <c r="K933">
        <v>1.263735E-2</v>
      </c>
      <c r="L933">
        <v>1.2154264999999999E-2</v>
      </c>
      <c r="M933">
        <v>1.67021E-4</v>
      </c>
      <c r="N933">
        <v>2.5691100000000002E-4</v>
      </c>
      <c r="O933">
        <v>0</v>
      </c>
      <c r="P933">
        <v>0</v>
      </c>
      <c r="Q933">
        <v>7.680245099999998E-2</v>
      </c>
      <c r="R933">
        <v>7.923527499999998E-2</v>
      </c>
      <c r="S933">
        <v>8.0622479999999976E-3</v>
      </c>
      <c r="T933">
        <v>6.423932999999998E-3</v>
      </c>
      <c r="U933">
        <v>7.7189299999999973E-4</v>
      </c>
      <c r="V933">
        <v>3.8739599999999992E-4</v>
      </c>
      <c r="W933">
        <v>0.66263708899999985</v>
      </c>
      <c r="X933">
        <v>9.4608175999999974E-2</v>
      </c>
      <c r="Y933">
        <v>4.5855991999999991E-2</v>
      </c>
      <c r="Z933" t="s">
        <v>3173</v>
      </c>
      <c r="AA933">
        <f>MATCH(Z933,Reference!$B$1:$B$98,0)</f>
        <v>31</v>
      </c>
      <c r="AB933" t="str" cm="1">
        <f t="array" ref="AB933">INDEX(Reference!$C$1:$C$98,Data!AA933)</f>
        <v>10.1016/j.gca.2021.04.038</v>
      </c>
      <c r="AC933" t="str">
        <f t="shared" si="28"/>
        <v>03A4.wcr9subk6.31</v>
      </c>
    </row>
    <row r="934" spans="1:29" x14ac:dyDescent="0.45">
      <c r="A934">
        <v>933</v>
      </c>
      <c r="B934" t="str">
        <f t="shared" si="29"/>
        <v>03A5</v>
      </c>
      <c r="C934" t="s">
        <v>2247</v>
      </c>
      <c r="D934" t="s">
        <v>3131</v>
      </c>
      <c r="E934">
        <v>37.80805556</v>
      </c>
      <c r="F934">
        <v>-118.5727778</v>
      </c>
      <c r="G934" t="s">
        <v>4598</v>
      </c>
      <c r="H934">
        <v>7.8758333330000001</v>
      </c>
      <c r="I934">
        <v>9.6159999999999997</v>
      </c>
      <c r="J934" t="s">
        <v>3377</v>
      </c>
      <c r="K934">
        <v>0.10635676378728651</v>
      </c>
      <c r="L934">
        <v>0.14518712870962569</v>
      </c>
      <c r="M934">
        <v>1.2273663975452671E-2</v>
      </c>
      <c r="N934">
        <v>1.2421117975157761E-2</v>
      </c>
      <c r="O934">
        <v>2.4367389951265219E-3</v>
      </c>
      <c r="P934">
        <v>9.0446739819106531E-3</v>
      </c>
      <c r="Q934">
        <v>0.12904717274190561</v>
      </c>
      <c r="R934">
        <v>0.15561387068877219</v>
      </c>
      <c r="S934">
        <v>6.097094687805811E-2</v>
      </c>
      <c r="T934">
        <v>0.10153576979692849</v>
      </c>
      <c r="U934">
        <v>1.484036197031928E-2</v>
      </c>
      <c r="V934">
        <v>2.4599812950800382E-2</v>
      </c>
      <c r="W934">
        <v>0.1228141207543718</v>
      </c>
      <c r="X934">
        <v>7.3931895852136206E-2</v>
      </c>
      <c r="Y934">
        <v>2.8925960942148079E-2</v>
      </c>
      <c r="Z934" t="s">
        <v>3173</v>
      </c>
      <c r="AA934">
        <f>MATCH(Z934,Reference!$B$1:$B$98,0)</f>
        <v>31</v>
      </c>
      <c r="AB934" t="str" cm="1">
        <f t="array" ref="AB934">INDEX(Reference!$C$1:$C$98,Data!AA934)</f>
        <v>10.1016/j.gca.2021.04.038</v>
      </c>
      <c r="AC934" t="str">
        <f t="shared" si="28"/>
        <v>03A5.9qexjf9zy.31</v>
      </c>
    </row>
    <row r="935" spans="1:29" x14ac:dyDescent="0.45">
      <c r="A935">
        <v>934</v>
      </c>
      <c r="B935" t="str">
        <f t="shared" si="29"/>
        <v>03A6</v>
      </c>
      <c r="C935" t="s">
        <v>2248</v>
      </c>
      <c r="D935" t="s">
        <v>3131</v>
      </c>
      <c r="E935">
        <v>7.1544333330000001</v>
      </c>
      <c r="F935">
        <v>134.36965000000001</v>
      </c>
      <c r="G935" t="s">
        <v>4599</v>
      </c>
      <c r="H935">
        <v>27.56</v>
      </c>
      <c r="I935">
        <v>27.56</v>
      </c>
      <c r="J935" t="s">
        <v>3377</v>
      </c>
      <c r="K935">
        <v>2.0250599000000001E-2</v>
      </c>
      <c r="L935">
        <v>1.1210458E-2</v>
      </c>
      <c r="M935">
        <v>2.2886270000000001E-3</v>
      </c>
      <c r="N935">
        <v>6.7370540000000001E-3</v>
      </c>
      <c r="O935">
        <v>9.5300000000000002E-6</v>
      </c>
      <c r="P935">
        <v>1.0430929999999999E-3</v>
      </c>
      <c r="Q935">
        <v>8.3812896999999997E-2</v>
      </c>
      <c r="R935">
        <v>6.5338579999999993E-2</v>
      </c>
      <c r="S935">
        <v>1.4965462000000001E-2</v>
      </c>
      <c r="T935">
        <v>9.6330010000000004E-3</v>
      </c>
      <c r="U935">
        <v>1.2093830000000001E-3</v>
      </c>
      <c r="V935">
        <v>5.9811900000000004E-4</v>
      </c>
      <c r="W935">
        <v>0.59128626100000004</v>
      </c>
      <c r="X935">
        <v>0.130546362</v>
      </c>
      <c r="Y935">
        <v>6.1070574000000002E-2</v>
      </c>
      <c r="Z935" t="s">
        <v>3173</v>
      </c>
      <c r="AA935">
        <f>MATCH(Z935,Reference!$B$1:$B$98,0)</f>
        <v>31</v>
      </c>
      <c r="AB935" t="str" cm="1">
        <f t="array" ref="AB935">INDEX(Reference!$C$1:$C$98,Data!AA935)</f>
        <v>10.1016/j.gca.2021.04.038</v>
      </c>
      <c r="AC935" t="str">
        <f t="shared" si="28"/>
        <v>03A6.wcr89wkvx.31</v>
      </c>
    </row>
    <row r="936" spans="1:29" x14ac:dyDescent="0.45">
      <c r="A936">
        <v>935</v>
      </c>
      <c r="B936" t="str">
        <f t="shared" si="29"/>
        <v>03A7</v>
      </c>
      <c r="C936" t="s">
        <v>2249</v>
      </c>
      <c r="D936" t="s">
        <v>3131</v>
      </c>
      <c r="E936">
        <v>14.770799999999999</v>
      </c>
      <c r="F936">
        <v>49.374200000000002</v>
      </c>
      <c r="G936" t="s">
        <v>4600</v>
      </c>
      <c r="H936">
        <v>26.347000000000001</v>
      </c>
      <c r="I936">
        <v>26.347000000000001</v>
      </c>
      <c r="J936" t="s">
        <v>3377</v>
      </c>
      <c r="K936">
        <v>6.2628562066742539E-3</v>
      </c>
      <c r="L936">
        <v>1.5311522505280241E-2</v>
      </c>
      <c r="M936">
        <v>3.7500001237500028E-5</v>
      </c>
      <c r="N936">
        <v>7.8924302604501978E-4</v>
      </c>
      <c r="O936">
        <v>4.034840133149724E-4</v>
      </c>
      <c r="P936">
        <v>1.876670061930112E-4</v>
      </c>
      <c r="Q936">
        <v>4.3432342433267303E-2</v>
      </c>
      <c r="R936">
        <v>9.8140330238630877E-2</v>
      </c>
      <c r="S936">
        <v>1.5557574513399961E-2</v>
      </c>
      <c r="T936">
        <v>1.2023183396765049E-2</v>
      </c>
      <c r="U936">
        <v>5.5153201820055649E-4</v>
      </c>
      <c r="V936">
        <v>8.549260282125588E-4</v>
      </c>
      <c r="W936">
        <v>0.35817347181972448</v>
      </c>
      <c r="X936">
        <v>0.28677356946352772</v>
      </c>
      <c r="Y936">
        <v>0.1615007973295263</v>
      </c>
      <c r="Z936" t="s">
        <v>3173</v>
      </c>
      <c r="AA936">
        <f>MATCH(Z936,Reference!$B$1:$B$98,0)</f>
        <v>31</v>
      </c>
      <c r="AB936" t="str" cm="1">
        <f t="array" ref="AB936">INDEX(Reference!$C$1:$C$98,Data!AA936)</f>
        <v>10.1016/j.gca.2021.04.038</v>
      </c>
      <c r="AC936" t="str">
        <f t="shared" si="28"/>
        <v>03A7.t4eh58cnn.31</v>
      </c>
    </row>
    <row r="937" spans="1:29" x14ac:dyDescent="0.45">
      <c r="A937">
        <v>936</v>
      </c>
      <c r="B937" t="str">
        <f t="shared" si="29"/>
        <v>03A8</v>
      </c>
      <c r="C937" t="s">
        <v>2250</v>
      </c>
      <c r="D937" t="s">
        <v>3131</v>
      </c>
      <c r="E937">
        <v>46.133816660000001</v>
      </c>
      <c r="F937">
        <v>-95.336100000000002</v>
      </c>
      <c r="G937" t="s">
        <v>4601</v>
      </c>
      <c r="H937">
        <v>5.1891666670000003</v>
      </c>
      <c r="I937">
        <v>14.124285710000001</v>
      </c>
      <c r="J937">
        <v>8.1999999999999993</v>
      </c>
      <c r="K937">
        <v>8.7953281824093441E-2</v>
      </c>
      <c r="L937">
        <v>9.2778505814442996E-2</v>
      </c>
      <c r="M937">
        <v>8.0828579838342837E-3</v>
      </c>
      <c r="N937">
        <v>8.4311659831376694E-3</v>
      </c>
      <c r="O937">
        <v>6.5768999868462007E-4</v>
      </c>
      <c r="P937">
        <v>3.1627499936744997E-4</v>
      </c>
      <c r="Q937">
        <v>0.17395092965209821</v>
      </c>
      <c r="R937">
        <v>0.17406365265187271</v>
      </c>
      <c r="S937">
        <v>8.7051491825897012E-2</v>
      </c>
      <c r="T937">
        <v>6.5006708869986579E-2</v>
      </c>
      <c r="U937">
        <v>5.8575779882848438E-3</v>
      </c>
      <c r="V937">
        <v>2.2901569954196861E-3</v>
      </c>
      <c r="W937">
        <v>0.18728152162543699</v>
      </c>
      <c r="X937">
        <v>8.6866998826266001E-2</v>
      </c>
      <c r="Y937">
        <v>1.9411184961177629E-2</v>
      </c>
      <c r="Z937" t="s">
        <v>3173</v>
      </c>
      <c r="AA937">
        <f>MATCH(Z937,Reference!$B$1:$B$98,0)</f>
        <v>31</v>
      </c>
      <c r="AB937" t="str" cm="1">
        <f t="array" ref="AB937">INDEX(Reference!$C$1:$C$98,Data!AA937)</f>
        <v>10.1016/j.gca.2021.04.038</v>
      </c>
      <c r="AC937" t="str">
        <f t="shared" si="28"/>
        <v>03A8.cbhnqw6kg.31</v>
      </c>
    </row>
    <row r="938" spans="1:29" x14ac:dyDescent="0.45">
      <c r="A938">
        <v>937</v>
      </c>
      <c r="B938" t="str">
        <f t="shared" si="29"/>
        <v>03A9</v>
      </c>
      <c r="C938" t="s">
        <v>2251</v>
      </c>
      <c r="D938" t="s">
        <v>3131</v>
      </c>
      <c r="E938">
        <v>46.392433330000003</v>
      </c>
      <c r="F938">
        <v>-81.202641670000006</v>
      </c>
      <c r="G938" t="s">
        <v>4602</v>
      </c>
      <c r="H938">
        <v>4.8145481219999997</v>
      </c>
      <c r="I938">
        <v>11.37023327</v>
      </c>
      <c r="J938">
        <v>7.4</v>
      </c>
      <c r="K938">
        <v>0.1256383688488269</v>
      </c>
      <c r="L938">
        <v>6.5018483334242178E-2</v>
      </c>
      <c r="M938">
        <v>4.7136998067383081E-3</v>
      </c>
      <c r="N938">
        <v>4.7872238037238238E-3</v>
      </c>
      <c r="O938">
        <v>2.5558298952109741E-4</v>
      </c>
      <c r="P938">
        <v>7.9399996744600136E-5</v>
      </c>
      <c r="Q938">
        <v>0.24584997292015109</v>
      </c>
      <c r="R938">
        <v>0.15977097244939009</v>
      </c>
      <c r="S938">
        <v>5.7871491627268852E-2</v>
      </c>
      <c r="T938">
        <v>4.2919294240308943E-2</v>
      </c>
      <c r="U938">
        <v>5.6041567702295727E-3</v>
      </c>
      <c r="V938">
        <v>7.2473597028582522E-4</v>
      </c>
      <c r="W938">
        <v>0.21098446534963691</v>
      </c>
      <c r="X938">
        <v>6.6120175289072811E-2</v>
      </c>
      <c r="Y938">
        <v>9.6619766038589586E-3</v>
      </c>
      <c r="Z938" t="s">
        <v>3173</v>
      </c>
      <c r="AA938">
        <f>MATCH(Z938,Reference!$B$1:$B$98,0)</f>
        <v>31</v>
      </c>
      <c r="AB938" t="str" cm="1">
        <f t="array" ref="AB938">INDEX(Reference!$C$1:$C$98,Data!AA938)</f>
        <v>10.1016/j.gca.2021.04.038</v>
      </c>
      <c r="AC938" t="str">
        <f t="shared" si="28"/>
        <v>03A9.f0nrbjqp9.31</v>
      </c>
    </row>
    <row r="939" spans="1:29" x14ac:dyDescent="0.45">
      <c r="A939">
        <v>938</v>
      </c>
      <c r="B939" t="str">
        <f t="shared" si="29"/>
        <v>03AA</v>
      </c>
      <c r="C939" t="s">
        <v>2252</v>
      </c>
      <c r="D939" t="s">
        <v>3131</v>
      </c>
      <c r="E939">
        <v>7.1509499999999999</v>
      </c>
      <c r="F939">
        <v>134.3503833</v>
      </c>
      <c r="G939" t="s">
        <v>4603</v>
      </c>
      <c r="H939">
        <v>27.56</v>
      </c>
      <c r="I939">
        <v>27.56</v>
      </c>
      <c r="J939" t="s">
        <v>3377</v>
      </c>
      <c r="K939">
        <v>1.3790352000000001E-2</v>
      </c>
      <c r="L939">
        <v>1.0282314000000001E-2</v>
      </c>
      <c r="M939">
        <v>1.88407E-4</v>
      </c>
      <c r="N939">
        <v>2.40277E-4</v>
      </c>
      <c r="O939">
        <v>1.1929919999999999E-3</v>
      </c>
      <c r="P939">
        <v>2.5553199999999999E-4</v>
      </c>
      <c r="Q939">
        <v>6.8500193000000015E-2</v>
      </c>
      <c r="R939">
        <v>7.136139200000001E-2</v>
      </c>
      <c r="S939">
        <v>1.3543210999999999E-2</v>
      </c>
      <c r="T939">
        <v>1.5758332E-2</v>
      </c>
      <c r="U939">
        <v>1.7055830000000001E-3</v>
      </c>
      <c r="V939">
        <v>8.4211200000000011E-4</v>
      </c>
      <c r="W939">
        <v>0.6064467360000001</v>
      </c>
      <c r="X939">
        <v>0.13028255799999999</v>
      </c>
      <c r="Y939">
        <v>6.5610009000000011E-2</v>
      </c>
      <c r="Z939" t="s">
        <v>3173</v>
      </c>
      <c r="AA939">
        <f>MATCH(Z939,Reference!$B$1:$B$98,0)</f>
        <v>31</v>
      </c>
      <c r="AB939" t="str" cm="1">
        <f t="array" ref="AB939">INDEX(Reference!$C$1:$C$98,Data!AA939)</f>
        <v>10.1016/j.gca.2021.04.038</v>
      </c>
      <c r="AC939" t="str">
        <f t="shared" si="28"/>
        <v>03AA.wcr89jycq.31</v>
      </c>
    </row>
    <row r="940" spans="1:29" x14ac:dyDescent="0.45">
      <c r="A940">
        <v>939</v>
      </c>
      <c r="B940" t="str">
        <f t="shared" si="29"/>
        <v>03AB</v>
      </c>
      <c r="C940" t="s">
        <v>2253</v>
      </c>
      <c r="D940" t="s">
        <v>3131</v>
      </c>
      <c r="E940">
        <v>5.58</v>
      </c>
      <c r="F940">
        <v>10.587</v>
      </c>
      <c r="G940" t="s">
        <v>4604</v>
      </c>
      <c r="H940">
        <v>22.1204806</v>
      </c>
      <c r="I940">
        <v>22.1204806</v>
      </c>
      <c r="J940">
        <v>7.5</v>
      </c>
      <c r="K940">
        <v>2.6625932505892722E-2</v>
      </c>
      <c r="L940">
        <v>2.1328950405250059E-2</v>
      </c>
      <c r="M940">
        <v>5.6408601071763424E-4</v>
      </c>
      <c r="N940">
        <v>5.9446001129474031E-4</v>
      </c>
      <c r="O940">
        <v>6.2200001181800027E-5</v>
      </c>
      <c r="P940">
        <v>1.4800000281200009E-5</v>
      </c>
      <c r="Q940">
        <v>0.19073692062400149</v>
      </c>
      <c r="R940">
        <v>0.11652131421390501</v>
      </c>
      <c r="S940">
        <v>1.6868333320498339E-2</v>
      </c>
      <c r="T940">
        <v>1.454618027637743E-2</v>
      </c>
      <c r="U940">
        <v>2.6284230499400382E-3</v>
      </c>
      <c r="V940">
        <v>6.6605501265504534E-4</v>
      </c>
      <c r="W940">
        <v>0.53374155814108959</v>
      </c>
      <c r="X940">
        <v>6.1816928174521647E-2</v>
      </c>
      <c r="Y940">
        <v>1.328385825239331E-2</v>
      </c>
      <c r="Z940" t="s">
        <v>3173</v>
      </c>
      <c r="AA940">
        <f>MATCH(Z940,Reference!$B$1:$B$98,0)</f>
        <v>31</v>
      </c>
      <c r="AB940" t="str" cm="1">
        <f t="array" ref="AB940">INDEX(Reference!$C$1:$C$98,Data!AA940)</f>
        <v>10.1016/j.gca.2021.04.038</v>
      </c>
      <c r="AC940" t="str">
        <f t="shared" si="28"/>
        <v>03AB.s0zx8zv1y.31</v>
      </c>
    </row>
    <row r="941" spans="1:29" x14ac:dyDescent="0.45">
      <c r="A941">
        <v>940</v>
      </c>
      <c r="B941" t="str">
        <f t="shared" si="29"/>
        <v>03AC</v>
      </c>
      <c r="C941" t="s">
        <v>2254</v>
      </c>
      <c r="D941" t="s">
        <v>3131</v>
      </c>
      <c r="E941">
        <v>40.468190999999997</v>
      </c>
      <c r="F941">
        <v>-121.51906099999999</v>
      </c>
      <c r="G941" t="s">
        <v>4605</v>
      </c>
      <c r="H941">
        <v>4.2350000000000003</v>
      </c>
      <c r="I941">
        <v>7.4787499999999998</v>
      </c>
      <c r="J941" t="s">
        <v>3377</v>
      </c>
      <c r="K941">
        <v>0.32611800699999999</v>
      </c>
      <c r="L941">
        <v>6.0957813999999999E-2</v>
      </c>
      <c r="M941">
        <v>4.5805580000000002E-3</v>
      </c>
      <c r="N941">
        <v>1.5520219999999999E-3</v>
      </c>
      <c r="O941">
        <v>0</v>
      </c>
      <c r="P941">
        <v>0</v>
      </c>
      <c r="Q941">
        <v>0.235739544</v>
      </c>
      <c r="R941">
        <v>0.113731577</v>
      </c>
      <c r="S941">
        <v>3.8593136E-2</v>
      </c>
      <c r="T941">
        <v>1.1384528999999999E-2</v>
      </c>
      <c r="U941">
        <v>5.281516E-3</v>
      </c>
      <c r="V941">
        <v>5.281516E-3</v>
      </c>
      <c r="W941">
        <v>0.16331896200000001</v>
      </c>
      <c r="X941">
        <v>2.6603628000000001E-2</v>
      </c>
      <c r="Y941">
        <v>6.8571910000000003E-3</v>
      </c>
      <c r="Z941" t="s">
        <v>3173</v>
      </c>
      <c r="AA941">
        <f>MATCH(Z941,Reference!$B$1:$B$98,0)</f>
        <v>31</v>
      </c>
      <c r="AB941" t="str" cm="1">
        <f t="array" ref="AB941">INDEX(Reference!$C$1:$C$98,Data!AA941)</f>
        <v>10.1016/j.gca.2021.04.038</v>
      </c>
      <c r="AC941" t="str">
        <f t="shared" si="28"/>
        <v>03AC.9r1w4z082.31</v>
      </c>
    </row>
    <row r="942" spans="1:29" x14ac:dyDescent="0.45">
      <c r="A942">
        <v>941</v>
      </c>
      <c r="B942" t="str">
        <f t="shared" si="29"/>
        <v>03AD</v>
      </c>
      <c r="C942" t="s">
        <v>2255</v>
      </c>
      <c r="D942" t="s">
        <v>3131</v>
      </c>
      <c r="E942">
        <v>72.591666669999995</v>
      </c>
      <c r="F942">
        <v>-77.966750000000005</v>
      </c>
      <c r="G942" t="s">
        <v>4606</v>
      </c>
      <c r="H942">
        <v>-15.919</v>
      </c>
      <c r="I942">
        <v>2.5287999999999999</v>
      </c>
      <c r="J942" t="s">
        <v>3377</v>
      </c>
      <c r="K942">
        <v>0.40282238472097331</v>
      </c>
      <c r="L942">
        <v>7.6818500849081983E-2</v>
      </c>
      <c r="M942">
        <v>5.106729857011565E-3</v>
      </c>
      <c r="N942">
        <v>3.808812893353239E-3</v>
      </c>
      <c r="O942">
        <v>0</v>
      </c>
      <c r="P942">
        <v>0</v>
      </c>
      <c r="Q942">
        <v>0.2145489749926287</v>
      </c>
      <c r="R942">
        <v>0.1135645108201937</v>
      </c>
      <c r="S942">
        <v>2.3438349343726218E-2</v>
      </c>
      <c r="T942">
        <v>5.5959948433121458E-3</v>
      </c>
      <c r="U942">
        <v>5.7052018402543496E-3</v>
      </c>
      <c r="V942">
        <v>5.6799998409600047E-5</v>
      </c>
      <c r="W942">
        <v>0.13371278125604211</v>
      </c>
      <c r="X942">
        <v>1.0756462698819051E-2</v>
      </c>
      <c r="Y942">
        <v>4.0644958861941159E-3</v>
      </c>
      <c r="Z942" t="s">
        <v>3173</v>
      </c>
      <c r="AA942">
        <f>MATCH(Z942,Reference!$B$1:$B$98,0)</f>
        <v>31</v>
      </c>
      <c r="AB942" t="str" cm="1">
        <f t="array" ref="AB942">INDEX(Reference!$C$1:$C$98,Data!AA942)</f>
        <v>10.1016/j.gca.2021.04.038</v>
      </c>
      <c r="AC942" t="str">
        <f t="shared" si="28"/>
        <v>03AD.fkbscyfm5.31</v>
      </c>
    </row>
    <row r="943" spans="1:29" x14ac:dyDescent="0.45">
      <c r="A943">
        <v>942</v>
      </c>
      <c r="B943" t="str">
        <f t="shared" si="29"/>
        <v>03AE</v>
      </c>
      <c r="C943" t="s">
        <v>2256</v>
      </c>
      <c r="D943" t="s">
        <v>3131</v>
      </c>
      <c r="E943">
        <v>11.55</v>
      </c>
      <c r="F943">
        <v>-85.35</v>
      </c>
      <c r="G943" t="s">
        <v>4607</v>
      </c>
      <c r="H943">
        <v>26.17019809</v>
      </c>
      <c r="I943">
        <v>26.17019809</v>
      </c>
      <c r="J943">
        <v>7.35</v>
      </c>
      <c r="K943">
        <v>8.5219707699067896E-3</v>
      </c>
      <c r="L943">
        <v>2.243884039415131E-2</v>
      </c>
      <c r="M943">
        <v>1.8616899497343709E-4</v>
      </c>
      <c r="N943">
        <v>3.455301906706849E-3</v>
      </c>
      <c r="O943">
        <v>5.3299998560900043E-5</v>
      </c>
      <c r="P943">
        <v>1.5580899579315709E-4</v>
      </c>
      <c r="Q943">
        <v>6.8147694160012248E-2</v>
      </c>
      <c r="R943">
        <v>0.15649504077463389</v>
      </c>
      <c r="S943">
        <v>2.3966573352902521E-2</v>
      </c>
      <c r="T943">
        <v>8.2759404765496064E-2</v>
      </c>
      <c r="U943">
        <v>3.0291169182138432E-3</v>
      </c>
      <c r="V943">
        <v>1.280844965417186E-3</v>
      </c>
      <c r="W943">
        <v>0.43015700638576082</v>
      </c>
      <c r="X943">
        <v>0.175157222270755</v>
      </c>
      <c r="Y943">
        <v>2.4195705346715959E-2</v>
      </c>
      <c r="Z943" t="s">
        <v>3173</v>
      </c>
      <c r="AA943">
        <f>MATCH(Z943,Reference!$B$1:$B$98,0)</f>
        <v>31</v>
      </c>
      <c r="AB943" t="str" cm="1">
        <f t="array" ref="AB943">INDEX(Reference!$C$1:$C$98,Data!AA943)</f>
        <v>10.1016/j.gca.2021.04.038</v>
      </c>
      <c r="AC943" t="str">
        <f t="shared" si="28"/>
        <v>03AE.d4539yd58.31</v>
      </c>
    </row>
    <row r="944" spans="1:29" x14ac:dyDescent="0.45">
      <c r="A944">
        <v>943</v>
      </c>
      <c r="B944" t="str">
        <f t="shared" si="29"/>
        <v>03AF</v>
      </c>
      <c r="C944" t="s">
        <v>2257</v>
      </c>
      <c r="D944" t="s">
        <v>3131</v>
      </c>
      <c r="E944">
        <v>63.945186110000002</v>
      </c>
      <c r="F944">
        <v>-20.518080000000001</v>
      </c>
      <c r="G944" t="s">
        <v>4608</v>
      </c>
      <c r="H944">
        <v>4.8175848339999998</v>
      </c>
      <c r="I944">
        <v>5.2654854589999998</v>
      </c>
      <c r="J944">
        <v>7.7</v>
      </c>
      <c r="K944">
        <v>0.240912235</v>
      </c>
      <c r="L944">
        <v>0.14118989800000001</v>
      </c>
      <c r="M944">
        <v>5.5212400000000002E-3</v>
      </c>
      <c r="N944">
        <v>7.1892639999999999E-3</v>
      </c>
      <c r="O944">
        <v>3.8225500000000002E-4</v>
      </c>
      <c r="P944">
        <v>1.7129949999999999E-3</v>
      </c>
      <c r="Q944">
        <v>0.18141870600000001</v>
      </c>
      <c r="R944">
        <v>0.14183652999999999</v>
      </c>
      <c r="S944">
        <v>4.0095257000000002E-2</v>
      </c>
      <c r="T944">
        <v>4.6453915999999998E-2</v>
      </c>
      <c r="U944">
        <v>5.0919700000000004E-3</v>
      </c>
      <c r="V944">
        <v>5.1485239999999998E-3</v>
      </c>
      <c r="W944">
        <v>0.133956344</v>
      </c>
      <c r="X944">
        <v>3.8989374E-2</v>
      </c>
      <c r="Y944">
        <v>1.0101492E-2</v>
      </c>
      <c r="Z944" t="s">
        <v>3173</v>
      </c>
      <c r="AA944">
        <f>MATCH(Z944,Reference!$B$1:$B$98,0)</f>
        <v>31</v>
      </c>
      <c r="AB944" t="str" cm="1">
        <f t="array" ref="AB944">INDEX(Reference!$C$1:$C$98,Data!AA944)</f>
        <v>10.1016/j.gca.2021.04.038</v>
      </c>
      <c r="AC944" t="str">
        <f t="shared" si="28"/>
        <v>03AF.ge37v0g5w.31</v>
      </c>
    </row>
    <row r="945" spans="1:29" x14ac:dyDescent="0.45">
      <c r="A945">
        <v>944</v>
      </c>
      <c r="B945" t="str">
        <f t="shared" si="29"/>
        <v>03B0</v>
      </c>
      <c r="C945" t="s">
        <v>2258</v>
      </c>
      <c r="D945" t="s">
        <v>3131</v>
      </c>
      <c r="E945">
        <v>46.691983329999999</v>
      </c>
      <c r="F945">
        <v>-92.705277780000003</v>
      </c>
      <c r="G945" t="s">
        <v>4609</v>
      </c>
      <c r="H945">
        <v>4.4124999999999996</v>
      </c>
      <c r="I945">
        <v>12.715714289999999</v>
      </c>
      <c r="J945" t="s">
        <v>3377</v>
      </c>
      <c r="K945">
        <v>0.10230032682868979</v>
      </c>
      <c r="L945">
        <v>4.853554749539802E-2</v>
      </c>
      <c r="M945">
        <v>3.3194408970973321E-3</v>
      </c>
      <c r="N945">
        <v>2.2740749295036772E-3</v>
      </c>
      <c r="O945">
        <v>1.426179955788421E-4</v>
      </c>
      <c r="P945">
        <v>6.3299998037700042E-5</v>
      </c>
      <c r="Q945">
        <v>0.29947657171622633</v>
      </c>
      <c r="R945">
        <v>0.14771721142076641</v>
      </c>
      <c r="S945">
        <v>4.7341102532425808E-2</v>
      </c>
      <c r="T945">
        <v>2.1089448346227099E-2</v>
      </c>
      <c r="U945">
        <v>3.9046408789561319E-3</v>
      </c>
      <c r="V945">
        <v>6.5958997955271057E-4</v>
      </c>
      <c r="W945">
        <v>0.25595730506532349</v>
      </c>
      <c r="X945">
        <v>5.5808320269942063E-2</v>
      </c>
      <c r="Y945">
        <v>1.1410501646274451E-2</v>
      </c>
      <c r="Z945" t="s">
        <v>3173</v>
      </c>
      <c r="AA945">
        <f>MATCH(Z945,Reference!$B$1:$B$98,0)</f>
        <v>31</v>
      </c>
      <c r="AB945" t="str" cm="1">
        <f t="array" ref="AB945">INDEX(Reference!$C$1:$C$98,Data!AA945)</f>
        <v>10.1016/j.gca.2021.04.038</v>
      </c>
      <c r="AC945" t="str">
        <f t="shared" si="28"/>
        <v>03B0.cbq1dkn0d.31</v>
      </c>
    </row>
    <row r="946" spans="1:29" x14ac:dyDescent="0.45">
      <c r="A946">
        <v>945</v>
      </c>
      <c r="B946" t="str">
        <f t="shared" si="29"/>
        <v>03B1</v>
      </c>
      <c r="C946" t="s">
        <v>2259</v>
      </c>
      <c r="D946" t="s">
        <v>3131</v>
      </c>
      <c r="E946">
        <v>39.525432530000003</v>
      </c>
      <c r="F946">
        <v>-118.878624</v>
      </c>
      <c r="G946" t="s">
        <v>4610</v>
      </c>
      <c r="H946">
        <v>11.588333329999999</v>
      </c>
      <c r="I946">
        <v>11.588333329999999</v>
      </c>
      <c r="J946">
        <v>9.6999999999999993</v>
      </c>
      <c r="K946">
        <v>8.4391712447359647E-3</v>
      </c>
      <c r="L946">
        <v>8.5770390487341308E-2</v>
      </c>
      <c r="M946">
        <v>2.3507130681706789E-2</v>
      </c>
      <c r="N946">
        <v>2.7127897786709029E-2</v>
      </c>
      <c r="O946">
        <v>3.0637300888481717E-4</v>
      </c>
      <c r="P946">
        <v>6.9600002018400039E-5</v>
      </c>
      <c r="Q946">
        <v>5.1261699486589277E-2</v>
      </c>
      <c r="R946">
        <v>0.26168394258883432</v>
      </c>
      <c r="S946">
        <v>8.1188732354473235E-3</v>
      </c>
      <c r="T946">
        <v>1.307653737921958E-2</v>
      </c>
      <c r="U946">
        <v>1.671123048462568E-3</v>
      </c>
      <c r="V946">
        <v>1.671120048462481E-4</v>
      </c>
      <c r="W946">
        <v>0.49284203729241899</v>
      </c>
      <c r="X946">
        <v>1.83684275326844E-2</v>
      </c>
      <c r="Y946">
        <v>7.5896842201008414E-3</v>
      </c>
      <c r="Z946" t="s">
        <v>3173</v>
      </c>
      <c r="AA946">
        <f>MATCH(Z946,Reference!$B$1:$B$98,0)</f>
        <v>31</v>
      </c>
      <c r="AB946" t="str" cm="1">
        <f t="array" ref="AB946">INDEX(Reference!$C$1:$C$98,Data!AA946)</f>
        <v>10.1016/j.gca.2021.04.038</v>
      </c>
      <c r="AC946" t="str">
        <f t="shared" si="28"/>
        <v>03B1.9r52yg7hr.31</v>
      </c>
    </row>
    <row r="947" spans="1:29" x14ac:dyDescent="0.45">
      <c r="A947">
        <v>946</v>
      </c>
      <c r="B947" t="str">
        <f t="shared" si="29"/>
        <v>03B2</v>
      </c>
      <c r="C947" t="s">
        <v>2260</v>
      </c>
      <c r="D947" t="s">
        <v>3131</v>
      </c>
      <c r="E947">
        <v>40.505940000000002</v>
      </c>
      <c r="F947">
        <v>-106.6074</v>
      </c>
      <c r="G947" t="s">
        <v>4611</v>
      </c>
      <c r="H947">
        <v>2.7658333329999998</v>
      </c>
      <c r="I947">
        <v>8.6171428569999993</v>
      </c>
      <c r="J947" t="s">
        <v>3377</v>
      </c>
      <c r="K947">
        <v>0.233171928</v>
      </c>
      <c r="L947">
        <v>5.8714392999999997E-2</v>
      </c>
      <c r="M947">
        <v>6.2312950000000004E-3</v>
      </c>
      <c r="N947">
        <v>2.8259040000000002E-3</v>
      </c>
      <c r="O947">
        <v>0</v>
      </c>
      <c r="P947">
        <v>0</v>
      </c>
      <c r="Q947">
        <v>0.25682107300000001</v>
      </c>
      <c r="R947">
        <v>0.129784503</v>
      </c>
      <c r="S947">
        <v>6.9591765E-2</v>
      </c>
      <c r="T947">
        <v>1.6946692999999999E-2</v>
      </c>
      <c r="U947">
        <v>2.9192600000000002E-4</v>
      </c>
      <c r="V947">
        <v>1.3272664E-2</v>
      </c>
      <c r="W947">
        <v>0.17175950400000001</v>
      </c>
      <c r="X947">
        <v>2.9913499E-2</v>
      </c>
      <c r="Y947">
        <v>1.0674853E-2</v>
      </c>
      <c r="Z947" t="s">
        <v>3173</v>
      </c>
      <c r="AA947">
        <f>MATCH(Z947,Reference!$B$1:$B$98,0)</f>
        <v>31</v>
      </c>
      <c r="AB947" t="str" cm="1">
        <f t="array" ref="AB947">INDEX(Reference!$C$1:$C$98,Data!AA947)</f>
        <v>10.1016/j.gca.2021.04.038</v>
      </c>
      <c r="AC947" t="str">
        <f t="shared" si="28"/>
        <v>03B2.9xhnqjfu5.31</v>
      </c>
    </row>
    <row r="948" spans="1:29" x14ac:dyDescent="0.45">
      <c r="A948">
        <v>947</v>
      </c>
      <c r="B948" t="str">
        <f t="shared" si="29"/>
        <v>03B3</v>
      </c>
      <c r="C948" t="s">
        <v>2261</v>
      </c>
      <c r="D948" t="s">
        <v>3131</v>
      </c>
      <c r="E948">
        <v>47.187566670000002</v>
      </c>
      <c r="F948">
        <v>-95.216350000000006</v>
      </c>
      <c r="G948" t="s">
        <v>4612</v>
      </c>
      <c r="H948">
        <v>4.1058333329999996</v>
      </c>
      <c r="I948">
        <v>13.05428571</v>
      </c>
      <c r="J948">
        <v>7.7</v>
      </c>
      <c r="K948">
        <v>0.20451823199999991</v>
      </c>
      <c r="L948">
        <v>0.16820986099999999</v>
      </c>
      <c r="M948">
        <v>1.6330107E-2</v>
      </c>
      <c r="N948">
        <v>1.8636705999999999E-2</v>
      </c>
      <c r="O948">
        <v>1.954155999999999E-3</v>
      </c>
      <c r="P948">
        <v>2.689136999999999E-3</v>
      </c>
      <c r="Q948">
        <v>0.19056661799999991</v>
      </c>
      <c r="R948">
        <v>0.148205848</v>
      </c>
      <c r="S948">
        <v>4.4528598000000003E-2</v>
      </c>
      <c r="T948">
        <v>5.9329888999999983E-2</v>
      </c>
      <c r="U948">
        <v>5.0816739999999987E-3</v>
      </c>
      <c r="V948">
        <v>2.7523370000000001E-3</v>
      </c>
      <c r="W948">
        <v>0.109044156</v>
      </c>
      <c r="X948">
        <v>2.535152399999999E-2</v>
      </c>
      <c r="Y948">
        <v>2.801156999999999E-3</v>
      </c>
      <c r="Z948" t="s">
        <v>3173</v>
      </c>
      <c r="AA948">
        <f>MATCH(Z948,Reference!$B$1:$B$98,0)</f>
        <v>31</v>
      </c>
      <c r="AB948" t="str" cm="1">
        <f t="array" ref="AB948">INDEX(Reference!$C$1:$C$98,Data!AA948)</f>
        <v>10.1016/j.gca.2021.04.038</v>
      </c>
      <c r="AC948" t="str">
        <f t="shared" si="28"/>
        <v>03B3.cbkk3q1x6.31</v>
      </c>
    </row>
    <row r="949" spans="1:29" x14ac:dyDescent="0.45">
      <c r="A949">
        <v>948</v>
      </c>
      <c r="B949" t="str">
        <f t="shared" si="29"/>
        <v>03B4</v>
      </c>
      <c r="C949" t="s">
        <v>2262</v>
      </c>
      <c r="D949" t="s">
        <v>3131</v>
      </c>
      <c r="E949">
        <v>4.2860976700000002</v>
      </c>
      <c r="F949">
        <v>36.204511089999997</v>
      </c>
      <c r="G949" t="s">
        <v>4613</v>
      </c>
      <c r="H949">
        <v>28.111000000000001</v>
      </c>
      <c r="I949">
        <v>28.111000000000001</v>
      </c>
      <c r="J949">
        <v>9.1999999999999993</v>
      </c>
      <c r="K949">
        <v>2.3350795000000001E-2</v>
      </c>
      <c r="L949">
        <v>3.2673354999999987E-2</v>
      </c>
      <c r="M949">
        <v>1.6869400000000001E-3</v>
      </c>
      <c r="N949">
        <v>3.7290239999999992E-3</v>
      </c>
      <c r="O949">
        <v>0</v>
      </c>
      <c r="P949">
        <v>0</v>
      </c>
      <c r="Q949">
        <v>6.1972830999999992E-2</v>
      </c>
      <c r="R949">
        <v>0.22613868400000001</v>
      </c>
      <c r="S949">
        <v>1.9532984E-2</v>
      </c>
      <c r="T949">
        <v>7.8043149999999992E-2</v>
      </c>
      <c r="U949">
        <v>1.420581E-3</v>
      </c>
      <c r="V949">
        <v>3.3738789999999989E-3</v>
      </c>
      <c r="W949">
        <v>0.36375743599999988</v>
      </c>
      <c r="X949">
        <v>0.14800674799999999</v>
      </c>
      <c r="Y949">
        <v>3.6313592999999991E-2</v>
      </c>
      <c r="Z949" t="s">
        <v>3173</v>
      </c>
      <c r="AA949">
        <f>MATCH(Z949,Reference!$B$1:$B$98,0)</f>
        <v>31</v>
      </c>
      <c r="AB949" t="str" cm="1">
        <f t="array" ref="AB949">INDEX(Reference!$C$1:$C$98,Data!AA949)</f>
        <v>10.1016/j.gca.2021.04.038</v>
      </c>
      <c r="AC949" t="str">
        <f t="shared" si="28"/>
        <v>03B4.sbc8ru726.31</v>
      </c>
    </row>
    <row r="950" spans="1:29" x14ac:dyDescent="0.45">
      <c r="A950">
        <v>949</v>
      </c>
      <c r="B950" t="str">
        <f t="shared" si="29"/>
        <v>03B5</v>
      </c>
      <c r="C950" t="s">
        <v>2263</v>
      </c>
      <c r="D950" t="s">
        <v>3131</v>
      </c>
      <c r="E950">
        <v>42.118514300000001</v>
      </c>
      <c r="F950">
        <v>-6.7224242219999999</v>
      </c>
      <c r="G950" t="s">
        <v>4614</v>
      </c>
      <c r="H950">
        <v>8.0957628600000007</v>
      </c>
      <c r="I950">
        <v>8.0957628600000007</v>
      </c>
      <c r="J950">
        <v>6.5</v>
      </c>
      <c r="K950">
        <v>0.235862445</v>
      </c>
      <c r="L950">
        <v>4.5887890000000001E-2</v>
      </c>
      <c r="M950">
        <v>2.6126729999999998E-3</v>
      </c>
      <c r="N950">
        <v>3.4945000000000001E-4</v>
      </c>
      <c r="O950">
        <v>0</v>
      </c>
      <c r="P950">
        <v>0</v>
      </c>
      <c r="Q950">
        <v>0.26420071899999997</v>
      </c>
      <c r="R950">
        <v>9.0951374000000001E-2</v>
      </c>
      <c r="S950">
        <v>3.6866991000000002E-2</v>
      </c>
      <c r="T950">
        <v>1.1752517000000001E-2</v>
      </c>
      <c r="U950">
        <v>1.5996000000000001E-4</v>
      </c>
      <c r="V950">
        <v>8.8634009999999999E-3</v>
      </c>
      <c r="W950">
        <v>0.24381694700000001</v>
      </c>
      <c r="X950">
        <v>4.2947094999999998E-2</v>
      </c>
      <c r="Y950">
        <v>1.5728538E-2</v>
      </c>
      <c r="Z950" t="s">
        <v>3173</v>
      </c>
      <c r="AA950">
        <f>MATCH(Z950,Reference!$B$1:$B$98,0)</f>
        <v>31</v>
      </c>
      <c r="AB950" t="str" cm="1">
        <f t="array" ref="AB950">INDEX(Reference!$C$1:$C$98,Data!AA950)</f>
        <v>10.1016/j.gca.2021.04.038</v>
      </c>
      <c r="AC950" t="str">
        <f t="shared" si="28"/>
        <v>03B5.ez7px52yh.31</v>
      </c>
    </row>
    <row r="951" spans="1:29" x14ac:dyDescent="0.45">
      <c r="A951">
        <v>950</v>
      </c>
      <c r="B951" t="str">
        <f t="shared" si="29"/>
        <v>03B6</v>
      </c>
      <c r="C951" t="s">
        <v>2264</v>
      </c>
      <c r="D951" t="s">
        <v>3131</v>
      </c>
      <c r="E951">
        <v>37.988729999999997</v>
      </c>
      <c r="F951">
        <v>-119.13821</v>
      </c>
      <c r="G951" t="s">
        <v>4615</v>
      </c>
      <c r="H951">
        <v>8.7475000000000005</v>
      </c>
      <c r="I951">
        <v>10.609</v>
      </c>
      <c r="J951">
        <v>9.6999999999999993</v>
      </c>
      <c r="K951">
        <v>1.995327701995327E-2</v>
      </c>
      <c r="L951">
        <v>6.1426412061426412E-2</v>
      </c>
      <c r="M951">
        <v>4.8371580048371578E-3</v>
      </c>
      <c r="N951">
        <v>2.847327202847327E-2</v>
      </c>
      <c r="O951">
        <v>0</v>
      </c>
      <c r="P951">
        <v>0</v>
      </c>
      <c r="Q951">
        <v>5.3978288053978279E-2</v>
      </c>
      <c r="R951">
        <v>0.23506939723506939</v>
      </c>
      <c r="S951">
        <v>1.025147701025148E-2</v>
      </c>
      <c r="T951">
        <v>4.6007970046007957E-2</v>
      </c>
      <c r="U951">
        <v>1.0993500010993499E-4</v>
      </c>
      <c r="V951">
        <v>4.3424490043424482E-3</v>
      </c>
      <c r="W951">
        <v>0.52202830852202819</v>
      </c>
      <c r="X951">
        <v>1.324721701324722E-2</v>
      </c>
      <c r="Y951">
        <v>2.7483900027483888E-4</v>
      </c>
      <c r="Z951" t="s">
        <v>3173</v>
      </c>
      <c r="AA951">
        <f>MATCH(Z951,Reference!$B$1:$B$98,0)</f>
        <v>31</v>
      </c>
      <c r="AB951" t="str" cm="1">
        <f t="array" ref="AB951">INDEX(Reference!$C$1:$C$98,Data!AA951)</f>
        <v>10.1016/j.gca.2021.04.038</v>
      </c>
      <c r="AC951" t="str">
        <f t="shared" si="28"/>
        <v>03B6.9qg20gwhq.31</v>
      </c>
    </row>
    <row r="952" spans="1:29" x14ac:dyDescent="0.45">
      <c r="A952">
        <v>951</v>
      </c>
      <c r="B952" t="str">
        <f t="shared" si="29"/>
        <v>03B7</v>
      </c>
      <c r="C952" t="s">
        <v>2265</v>
      </c>
      <c r="D952" t="s">
        <v>3131</v>
      </c>
      <c r="E952">
        <v>-13.87</v>
      </c>
      <c r="F952">
        <v>34.884999999999998</v>
      </c>
      <c r="G952" t="s">
        <v>4616</v>
      </c>
      <c r="H952">
        <v>23.66</v>
      </c>
      <c r="I952">
        <v>23.66</v>
      </c>
      <c r="J952" t="s">
        <v>3377</v>
      </c>
      <c r="K952">
        <v>2.1503928978496071E-2</v>
      </c>
      <c r="L952">
        <v>3.7789734962210268E-2</v>
      </c>
      <c r="M952">
        <v>2.7142159972857851E-3</v>
      </c>
      <c r="N952">
        <v>3.288757996711242E-3</v>
      </c>
      <c r="O952">
        <v>9.1845499908154511E-4</v>
      </c>
      <c r="P952">
        <v>4.531309995468691E-4</v>
      </c>
      <c r="Q952">
        <v>0.1096837018903163</v>
      </c>
      <c r="R952">
        <v>0.1902948608097052</v>
      </c>
      <c r="S952">
        <v>4.9266861950733147E-2</v>
      </c>
      <c r="T952">
        <v>6.5290034934709973E-2</v>
      </c>
      <c r="U952">
        <v>1.20156019879844E-2</v>
      </c>
      <c r="V952">
        <v>7.2434979927565044E-3</v>
      </c>
      <c r="W952">
        <v>0.34136236065863768</v>
      </c>
      <c r="X952">
        <v>0.121078025878922</v>
      </c>
      <c r="Y952">
        <v>3.7096829962903172E-2</v>
      </c>
      <c r="Z952" t="s">
        <v>3173</v>
      </c>
      <c r="AA952">
        <f>MATCH(Z952,Reference!$B$1:$B$98,0)</f>
        <v>31</v>
      </c>
      <c r="AB952" t="str" cm="1">
        <f t="array" ref="AB952">INDEX(Reference!$C$1:$C$98,Data!AA952)</f>
        <v>10.1016/j.gca.2021.04.038</v>
      </c>
      <c r="AC952" t="str">
        <f t="shared" si="28"/>
        <v>03B7.kv8c1g43r.31</v>
      </c>
    </row>
    <row r="953" spans="1:29" x14ac:dyDescent="0.45">
      <c r="A953">
        <v>952</v>
      </c>
      <c r="B953" t="str">
        <f t="shared" si="29"/>
        <v>03B8</v>
      </c>
      <c r="C953" t="s">
        <v>2266</v>
      </c>
      <c r="D953" t="s">
        <v>3131</v>
      </c>
      <c r="E953">
        <v>20.62942</v>
      </c>
      <c r="F953">
        <v>-104.73645</v>
      </c>
      <c r="G953" t="s">
        <v>4617</v>
      </c>
      <c r="H953">
        <v>18.78877155</v>
      </c>
      <c r="I953">
        <v>18.78877155</v>
      </c>
      <c r="J953">
        <v>8.8000000000000007</v>
      </c>
      <c r="K953">
        <v>5.5606134777575471E-2</v>
      </c>
      <c r="L953">
        <v>4.6391702814433187E-2</v>
      </c>
      <c r="M953">
        <v>1.341532994633868E-3</v>
      </c>
      <c r="N953">
        <v>3.4474919862100321E-3</v>
      </c>
      <c r="O953">
        <v>6.889999972440001E-6</v>
      </c>
      <c r="P953">
        <v>1.12941999548232E-4</v>
      </c>
      <c r="Q953">
        <v>0.21188785615244859</v>
      </c>
      <c r="R953">
        <v>0.18053537327785851</v>
      </c>
      <c r="S953">
        <v>3.013628787945485E-2</v>
      </c>
      <c r="T953">
        <v>3.7159365851362543E-2</v>
      </c>
      <c r="U953">
        <v>2.962666988149332E-3</v>
      </c>
      <c r="V953">
        <v>1.2451189950195239E-3</v>
      </c>
      <c r="W953">
        <v>0.36124704555501191</v>
      </c>
      <c r="X953">
        <v>5.8239616767041542E-2</v>
      </c>
      <c r="Y953">
        <v>9.6799739612801038E-3</v>
      </c>
      <c r="Z953" t="s">
        <v>3173</v>
      </c>
      <c r="AA953">
        <f>MATCH(Z953,Reference!$B$1:$B$98,0)</f>
        <v>31</v>
      </c>
      <c r="AB953" t="str" cm="1">
        <f t="array" ref="AB953">INDEX(Reference!$C$1:$C$98,Data!AA953)</f>
        <v>10.1016/j.gca.2021.04.038</v>
      </c>
      <c r="AC953" t="str">
        <f t="shared" si="28"/>
        <v>03B8.9ett2empp.31</v>
      </c>
    </row>
    <row r="954" spans="1:29" x14ac:dyDescent="0.45">
      <c r="A954">
        <v>953</v>
      </c>
      <c r="B954" t="str">
        <f t="shared" si="29"/>
        <v>03B9</v>
      </c>
      <c r="C954" t="s">
        <v>2267</v>
      </c>
      <c r="D954" t="s">
        <v>3131</v>
      </c>
      <c r="E954">
        <v>40.866660000000003</v>
      </c>
      <c r="F954">
        <v>-106.53017</v>
      </c>
      <c r="G954" t="s">
        <v>4618</v>
      </c>
      <c r="H954">
        <v>3.4766666669999999</v>
      </c>
      <c r="I954">
        <v>9.3514285709999996</v>
      </c>
      <c r="J954" t="s">
        <v>3377</v>
      </c>
      <c r="K954">
        <v>0.16106789183893211</v>
      </c>
      <c r="L954">
        <v>0.18358513381641489</v>
      </c>
      <c r="M954">
        <v>1.0705160989294841E-2</v>
      </c>
      <c r="N954">
        <v>1.5936790984063209E-2</v>
      </c>
      <c r="O954">
        <v>1.5983499984016501E-4</v>
      </c>
      <c r="P954">
        <v>8.2398799917601209E-4</v>
      </c>
      <c r="Q954">
        <v>0.176601038823399</v>
      </c>
      <c r="R954">
        <v>0.1884207538115793</v>
      </c>
      <c r="S954">
        <v>7.4177979925822035E-2</v>
      </c>
      <c r="T954">
        <v>6.9042728930957281E-2</v>
      </c>
      <c r="U954">
        <v>1.6303219983696781E-3</v>
      </c>
      <c r="V954">
        <v>2.5487799974512199E-3</v>
      </c>
      <c r="W954">
        <v>6.6890912933109087E-2</v>
      </c>
      <c r="X954">
        <v>4.3943308956056699E-2</v>
      </c>
      <c r="Y954">
        <v>4.4653739955346269E-3</v>
      </c>
      <c r="Z954" t="s">
        <v>3173</v>
      </c>
      <c r="AA954">
        <f>MATCH(Z954,Reference!$B$1:$B$98,0)</f>
        <v>31</v>
      </c>
      <c r="AB954" t="str" cm="1">
        <f t="array" ref="AB954">INDEX(Reference!$C$1:$C$98,Data!AA954)</f>
        <v>10.1016/j.gca.2021.04.038</v>
      </c>
      <c r="AC954" t="str">
        <f t="shared" si="28"/>
        <v>03B9.9xk0rze1e.31</v>
      </c>
    </row>
    <row r="955" spans="1:29" x14ac:dyDescent="0.45">
      <c r="A955">
        <v>954</v>
      </c>
      <c r="B955" t="str">
        <f t="shared" si="29"/>
        <v>03BA</v>
      </c>
      <c r="C955" t="s">
        <v>2268</v>
      </c>
      <c r="D955" t="s">
        <v>3131</v>
      </c>
      <c r="E955">
        <v>-18.113610000000001</v>
      </c>
      <c r="F955">
        <v>-57.562452999999998</v>
      </c>
      <c r="G955" t="s">
        <v>4619</v>
      </c>
      <c r="H955">
        <v>26.05388456</v>
      </c>
      <c r="I955">
        <v>26.05388456</v>
      </c>
      <c r="J955">
        <v>8.3000000000000007</v>
      </c>
      <c r="K955">
        <v>6.0893568660341487E-3</v>
      </c>
      <c r="L955">
        <v>8.7927738065589761E-3</v>
      </c>
      <c r="M955">
        <v>4.2131199073113619E-4</v>
      </c>
      <c r="N955">
        <v>8.0681198225013631E-4</v>
      </c>
      <c r="O955">
        <v>4.3535499042219022E-4</v>
      </c>
      <c r="P955">
        <v>5.7599998732800023E-5</v>
      </c>
      <c r="Q955">
        <v>7.5061580348645227E-2</v>
      </c>
      <c r="R955">
        <v>8.7471314075631079E-2</v>
      </c>
      <c r="S955">
        <v>2.2293704509538499E-2</v>
      </c>
      <c r="T955">
        <v>3.5345938222389357E-2</v>
      </c>
      <c r="U955">
        <v>3.0854049321210912E-3</v>
      </c>
      <c r="V955">
        <v>1.2302299729349409E-3</v>
      </c>
      <c r="W955">
        <v>0.54068183910499956</v>
      </c>
      <c r="X955">
        <v>0.1835261499624247</v>
      </c>
      <c r="Y955">
        <v>3.4700629236586157E-2</v>
      </c>
      <c r="Z955" t="s">
        <v>3173</v>
      </c>
      <c r="AA955">
        <f>MATCH(Z955,Reference!$B$1:$B$98,0)</f>
        <v>31</v>
      </c>
      <c r="AB955" t="str" cm="1">
        <f t="array" ref="AB955">INDEX(Reference!$C$1:$C$98,Data!AA955)</f>
        <v>10.1016/j.gca.2021.04.038</v>
      </c>
      <c r="AC955" t="str">
        <f t="shared" si="28"/>
        <v>03BA.6sz0fns29.31</v>
      </c>
    </row>
    <row r="956" spans="1:29" x14ac:dyDescent="0.45">
      <c r="A956">
        <v>955</v>
      </c>
      <c r="B956" t="str">
        <f t="shared" si="29"/>
        <v>03BB</v>
      </c>
      <c r="C956" t="s">
        <v>2269</v>
      </c>
      <c r="D956" t="s">
        <v>3131</v>
      </c>
      <c r="E956">
        <v>47.48048</v>
      </c>
      <c r="F956">
        <v>-123.85671000000001</v>
      </c>
      <c r="G956" t="s">
        <v>4620</v>
      </c>
      <c r="H956">
        <v>10.23583333</v>
      </c>
      <c r="I956">
        <v>10.23583333</v>
      </c>
      <c r="J956">
        <v>7.6</v>
      </c>
      <c r="K956">
        <v>0.2001506015996988</v>
      </c>
      <c r="L956">
        <v>9.7782026804435943E-2</v>
      </c>
      <c r="M956">
        <v>3.4475019931049962E-3</v>
      </c>
      <c r="N956">
        <v>2.1062859957874281E-3</v>
      </c>
      <c r="O956">
        <v>1.9722239960555518E-3</v>
      </c>
      <c r="P956">
        <v>7.6265599847468802E-4</v>
      </c>
      <c r="Q956">
        <v>0.26844778646310441</v>
      </c>
      <c r="R956">
        <v>0.1079753457840493</v>
      </c>
      <c r="S956">
        <v>1.8577293962845409E-2</v>
      </c>
      <c r="T956">
        <v>1.2513599974972801E-2</v>
      </c>
      <c r="U956">
        <v>4.0498609919002787E-3</v>
      </c>
      <c r="V956">
        <v>2.1274949957450101E-3</v>
      </c>
      <c r="W956">
        <v>0.25642167348715672</v>
      </c>
      <c r="X956">
        <v>1.8829714962340569E-2</v>
      </c>
      <c r="Y956">
        <v>4.835932990328134E-3</v>
      </c>
      <c r="Z956" t="s">
        <v>3173</v>
      </c>
      <c r="AA956">
        <f>MATCH(Z956,Reference!$B$1:$B$98,0)</f>
        <v>31</v>
      </c>
      <c r="AB956" t="str" cm="1">
        <f t="array" ref="AB956">INDEX(Reference!$C$1:$C$98,Data!AA956)</f>
        <v>10.1016/j.gca.2021.04.038</v>
      </c>
      <c r="AC956" t="str">
        <f t="shared" si="28"/>
        <v>03BB.c0ryjed3c.31</v>
      </c>
    </row>
    <row r="957" spans="1:29" x14ac:dyDescent="0.45">
      <c r="A957">
        <v>956</v>
      </c>
      <c r="B957" t="str">
        <f t="shared" si="29"/>
        <v>03BC</v>
      </c>
      <c r="C957" t="s">
        <v>2270</v>
      </c>
      <c r="D957" t="s">
        <v>3131</v>
      </c>
      <c r="E957">
        <v>-2.06901</v>
      </c>
      <c r="F957">
        <v>29.311679999999999</v>
      </c>
      <c r="G957" t="s">
        <v>4621</v>
      </c>
      <c r="H957">
        <v>17.529449530000001</v>
      </c>
      <c r="I957">
        <v>17.529449530000001</v>
      </c>
      <c r="J957">
        <v>8.8000000000000007</v>
      </c>
      <c r="K957">
        <v>2.5108453974891538E-2</v>
      </c>
      <c r="L957">
        <v>2.6722920973277081E-2</v>
      </c>
      <c r="M957">
        <v>1.9740209980259791E-3</v>
      </c>
      <c r="N957">
        <v>5.0948549949051446E-3</v>
      </c>
      <c r="O957">
        <v>8.3817599916182395E-4</v>
      </c>
      <c r="P957">
        <v>9.6194399903805588E-4</v>
      </c>
      <c r="Q957">
        <v>0.1411401698588598</v>
      </c>
      <c r="R957">
        <v>0.1182282058817718</v>
      </c>
      <c r="S957">
        <v>4.3381466956618528E-2</v>
      </c>
      <c r="T957">
        <v>0.11162306888837691</v>
      </c>
      <c r="U957">
        <v>2.428358997571641E-3</v>
      </c>
      <c r="V957">
        <v>1.134043898865956E-2</v>
      </c>
      <c r="W957">
        <v>0.3889393706110606</v>
      </c>
      <c r="X957">
        <v>9.9863541900136452E-2</v>
      </c>
      <c r="Y957">
        <v>2.2355006977644989E-2</v>
      </c>
      <c r="Z957" t="s">
        <v>3173</v>
      </c>
      <c r="AA957">
        <f>MATCH(Z957,Reference!$B$1:$B$98,0)</f>
        <v>31</v>
      </c>
      <c r="AB957" t="str" cm="1">
        <f t="array" ref="AB957">INDEX(Reference!$C$1:$C$98,Data!AA957)</f>
        <v>10.1016/j.gca.2021.04.038</v>
      </c>
      <c r="AC957" t="str">
        <f t="shared" si="28"/>
        <v>03BC.kxsu5p255.31</v>
      </c>
    </row>
    <row r="958" spans="1:29" x14ac:dyDescent="0.45">
      <c r="A958">
        <v>957</v>
      </c>
      <c r="B958" t="str">
        <f t="shared" si="29"/>
        <v>03BD</v>
      </c>
      <c r="C958" t="s">
        <v>2271</v>
      </c>
      <c r="D958" t="s">
        <v>3131</v>
      </c>
      <c r="E958">
        <v>53.126117000000001</v>
      </c>
      <c r="F958">
        <v>-60.104075000000002</v>
      </c>
      <c r="G958" t="s">
        <v>4622</v>
      </c>
      <c r="H958">
        <v>-1.047104544</v>
      </c>
      <c r="I958">
        <v>8.6826272509999995</v>
      </c>
      <c r="J958" t="s">
        <v>3377</v>
      </c>
      <c r="K958">
        <v>0.19245801273212221</v>
      </c>
      <c r="L958">
        <v>7.3694125663247137E-2</v>
      </c>
      <c r="M958">
        <v>4.5141500406273502E-3</v>
      </c>
      <c r="N958">
        <v>3.1372490282352409E-3</v>
      </c>
      <c r="O958">
        <v>5.0163000451467008E-4</v>
      </c>
      <c r="P958">
        <v>4.8500000436499998E-5</v>
      </c>
      <c r="Q958">
        <v>0.23481680711335129</v>
      </c>
      <c r="R958">
        <v>0.139251221253261</v>
      </c>
      <c r="S958">
        <v>3.4957178314614597E-2</v>
      </c>
      <c r="T958">
        <v>2.076137218685235E-2</v>
      </c>
      <c r="U958">
        <v>6.1119330550073979E-3</v>
      </c>
      <c r="V958">
        <v>2.1468900193220101E-4</v>
      </c>
      <c r="W958">
        <v>0.25473438929260961</v>
      </c>
      <c r="X958">
        <v>2.809641425286773E-2</v>
      </c>
      <c r="Y958">
        <v>6.7023280603209527E-3</v>
      </c>
      <c r="Z958" t="s">
        <v>3173</v>
      </c>
      <c r="AA958">
        <f>MATCH(Z958,Reference!$B$1:$B$98,0)</f>
        <v>31</v>
      </c>
      <c r="AB958" t="str" cm="1">
        <f t="array" ref="AB958">INDEX(Reference!$C$1:$C$98,Data!AA958)</f>
        <v>10.1016/j.gca.2021.04.038</v>
      </c>
      <c r="AC958" t="str">
        <f t="shared" si="28"/>
        <v>03BD.f9mq0r3d1.31</v>
      </c>
    </row>
    <row r="959" spans="1:29" x14ac:dyDescent="0.45">
      <c r="A959">
        <v>958</v>
      </c>
      <c r="B959" t="str">
        <f t="shared" si="29"/>
        <v>03BE</v>
      </c>
      <c r="C959" t="s">
        <v>2272</v>
      </c>
      <c r="D959" t="s">
        <v>3131</v>
      </c>
      <c r="E959">
        <v>-11.578329999999999</v>
      </c>
      <c r="F959">
        <v>34.331670000000003</v>
      </c>
      <c r="G959" t="s">
        <v>4623</v>
      </c>
      <c r="H959">
        <v>23.593</v>
      </c>
      <c r="I959">
        <v>23.593</v>
      </c>
      <c r="J959" t="s">
        <v>3377</v>
      </c>
      <c r="K959">
        <v>1.2325029012325029E-2</v>
      </c>
      <c r="L959">
        <v>5.1242804051242798E-2</v>
      </c>
      <c r="M959">
        <v>1.712418001712418E-3</v>
      </c>
      <c r="N959">
        <v>2.0451070020451071E-3</v>
      </c>
      <c r="O959">
        <v>5.0550800050550796E-4</v>
      </c>
      <c r="P959">
        <v>8.2400000082399999E-6</v>
      </c>
      <c r="Q959">
        <v>8.0926519080926504E-2</v>
      </c>
      <c r="R959">
        <v>0.27662152927662148</v>
      </c>
      <c r="S959">
        <v>2.764943902764944E-2</v>
      </c>
      <c r="T959">
        <v>4.882733604882733E-2</v>
      </c>
      <c r="U959">
        <v>5.628399005628398E-3</v>
      </c>
      <c r="V959">
        <v>3.1875040031875039E-3</v>
      </c>
      <c r="W959">
        <v>0.39876521339876508</v>
      </c>
      <c r="X959">
        <v>7.6289122076289115E-2</v>
      </c>
      <c r="Y959">
        <v>1.4265832014265831E-2</v>
      </c>
      <c r="Z959" t="s">
        <v>3173</v>
      </c>
      <c r="AA959">
        <f>MATCH(Z959,Reference!$B$1:$B$98,0)</f>
        <v>31</v>
      </c>
      <c r="AB959" t="str" cm="1">
        <f t="array" ref="AB959">INDEX(Reference!$C$1:$C$98,Data!AA959)</f>
        <v>10.1016/j.gca.2021.04.038</v>
      </c>
      <c r="AC959" t="str">
        <f t="shared" si="28"/>
        <v>03BE.kvbqjhpx3.31</v>
      </c>
    </row>
    <row r="960" spans="1:29" x14ac:dyDescent="0.45">
      <c r="A960">
        <v>959</v>
      </c>
      <c r="B960" t="str">
        <f t="shared" si="29"/>
        <v>03BF</v>
      </c>
      <c r="C960" t="s">
        <v>2273</v>
      </c>
      <c r="D960" t="s">
        <v>3131</v>
      </c>
      <c r="E960">
        <v>43.702530000000003</v>
      </c>
      <c r="F960">
        <v>-110.75707</v>
      </c>
      <c r="G960" t="s">
        <v>4624</v>
      </c>
      <c r="H960">
        <v>2.5866666669999998</v>
      </c>
      <c r="I960">
        <v>8.9842857140000003</v>
      </c>
      <c r="J960">
        <v>8</v>
      </c>
      <c r="K960">
        <v>0.20965240279034761</v>
      </c>
      <c r="L960">
        <v>0.12701323887298679</v>
      </c>
      <c r="M960">
        <v>1.2590047987409951E-2</v>
      </c>
      <c r="N960">
        <v>6.452212993547788E-3</v>
      </c>
      <c r="O960">
        <v>1.7270899982729101E-3</v>
      </c>
      <c r="P960">
        <v>6.5810499934189511E-4</v>
      </c>
      <c r="Q960">
        <v>0.20728014179271989</v>
      </c>
      <c r="R960">
        <v>0.16658757483341241</v>
      </c>
      <c r="S960">
        <v>7.6664487923335523E-2</v>
      </c>
      <c r="T960">
        <v>3.8368058961631951E-2</v>
      </c>
      <c r="U960">
        <v>8.7135469912864548E-3</v>
      </c>
      <c r="V960">
        <v>2.374250997625749E-3</v>
      </c>
      <c r="W960">
        <v>0.11239863488760141</v>
      </c>
      <c r="X960">
        <v>2.4873676975126331E-2</v>
      </c>
      <c r="Y960">
        <v>4.646528995353472E-3</v>
      </c>
      <c r="Z960" t="s">
        <v>3173</v>
      </c>
      <c r="AA960">
        <f>MATCH(Z960,Reference!$B$1:$B$98,0)</f>
        <v>31</v>
      </c>
      <c r="AB960" t="str" cm="1">
        <f t="array" ref="AB960">INDEX(Reference!$C$1:$C$98,Data!AA960)</f>
        <v>10.1016/j.gca.2021.04.038</v>
      </c>
      <c r="AC960" t="str">
        <f t="shared" si="28"/>
        <v>03BF.9xc0xev1t.31</v>
      </c>
    </row>
    <row r="961" spans="1:29" x14ac:dyDescent="0.45">
      <c r="A961">
        <v>960</v>
      </c>
      <c r="B961" t="str">
        <f t="shared" si="29"/>
        <v>03C0</v>
      </c>
      <c r="C961" t="s">
        <v>2274</v>
      </c>
      <c r="D961" t="s">
        <v>3131</v>
      </c>
      <c r="E961">
        <v>47.168979999999998</v>
      </c>
      <c r="F961">
        <v>-95.169110000000003</v>
      </c>
      <c r="G961" t="s">
        <v>4625</v>
      </c>
      <c r="H961">
        <v>4.1174999999999997</v>
      </c>
      <c r="I961">
        <v>13.07</v>
      </c>
      <c r="J961" t="s">
        <v>3377</v>
      </c>
      <c r="K961">
        <v>6.2034985915644339E-2</v>
      </c>
      <c r="L961">
        <v>2.8392811334462129E-2</v>
      </c>
      <c r="M961">
        <v>1.662714078147562E-3</v>
      </c>
      <c r="N961">
        <v>1.075975050570828E-3</v>
      </c>
      <c r="O961">
        <v>0</v>
      </c>
      <c r="P961">
        <v>0</v>
      </c>
      <c r="Q961">
        <v>0.27973438614751611</v>
      </c>
      <c r="R961">
        <v>0.12011078164520669</v>
      </c>
      <c r="S961">
        <v>3.080272044772786E-2</v>
      </c>
      <c r="T961">
        <v>1.311092961621369E-2</v>
      </c>
      <c r="U961">
        <v>2.7400001287800059E-5</v>
      </c>
      <c r="V961">
        <v>4.9737462337660736E-3</v>
      </c>
      <c r="W961">
        <v>0.39426855953062229</v>
      </c>
      <c r="X961">
        <v>5.4763995573907792E-2</v>
      </c>
      <c r="Y961">
        <v>9.040994424926738E-3</v>
      </c>
      <c r="Z961" t="s">
        <v>3173</v>
      </c>
      <c r="AA961">
        <f>MATCH(Z961,Reference!$B$1:$B$98,0)</f>
        <v>31</v>
      </c>
      <c r="AB961" t="str" cm="1">
        <f t="array" ref="AB961">INDEX(Reference!$C$1:$C$98,Data!AA961)</f>
        <v>10.1016/j.gca.2021.04.038</v>
      </c>
      <c r="AC961" t="str">
        <f t="shared" si="28"/>
        <v>03C0.cbkk66ggp.31</v>
      </c>
    </row>
    <row r="962" spans="1:29" x14ac:dyDescent="0.45">
      <c r="A962">
        <v>961</v>
      </c>
      <c r="B962" t="str">
        <f t="shared" si="29"/>
        <v>03C1</v>
      </c>
      <c r="C962" t="s">
        <v>2275</v>
      </c>
      <c r="D962" t="s">
        <v>3131</v>
      </c>
      <c r="E962">
        <v>42.926922150000003</v>
      </c>
      <c r="F962">
        <v>-122.1502002</v>
      </c>
      <c r="G962" t="s">
        <v>4626</v>
      </c>
      <c r="H962">
        <v>4.5508333329999999</v>
      </c>
      <c r="I962">
        <v>6.7088888889999998</v>
      </c>
      <c r="J962">
        <v>7.51</v>
      </c>
      <c r="K962">
        <v>0.21402779499999999</v>
      </c>
      <c r="L962">
        <v>0.31202120999999999</v>
      </c>
      <c r="M962">
        <v>1.3946561E-2</v>
      </c>
      <c r="N962">
        <v>1.6874535999999999E-2</v>
      </c>
      <c r="O962">
        <v>1.6280907000000001E-2</v>
      </c>
      <c r="P962">
        <v>5.9065339999999997E-3</v>
      </c>
      <c r="Q962">
        <v>0.107556942</v>
      </c>
      <c r="R962">
        <v>9.7898196000000007E-2</v>
      </c>
      <c r="S962">
        <v>5.4063383E-2</v>
      </c>
      <c r="T962">
        <v>3.4394774000000003E-2</v>
      </c>
      <c r="U962">
        <v>2.0358945E-2</v>
      </c>
      <c r="V962">
        <v>6.2621159999999999E-3</v>
      </c>
      <c r="W962">
        <v>6.4382707999999997E-2</v>
      </c>
      <c r="X962">
        <v>2.3771938999999999E-2</v>
      </c>
      <c r="Y962">
        <v>1.2253454E-2</v>
      </c>
      <c r="Z962" t="s">
        <v>3173</v>
      </c>
      <c r="AA962">
        <f>MATCH(Z962,Reference!$B$1:$B$98,0)</f>
        <v>31</v>
      </c>
      <c r="AB962" t="str" cm="1">
        <f t="array" ref="AB962">INDEX(Reference!$C$1:$C$98,Data!AA962)</f>
        <v>10.1016/j.gca.2021.04.038</v>
      </c>
      <c r="AC962" t="str">
        <f t="shared" si="28"/>
        <v>03C1.9r9hhqsgq.31</v>
      </c>
    </row>
    <row r="963" spans="1:29" x14ac:dyDescent="0.45">
      <c r="A963">
        <v>962</v>
      </c>
      <c r="B963" t="str">
        <f t="shared" si="29"/>
        <v>03C2</v>
      </c>
      <c r="C963" t="s">
        <v>2276</v>
      </c>
      <c r="D963" t="s">
        <v>3131</v>
      </c>
      <c r="E963">
        <v>38.90551</v>
      </c>
      <c r="F963">
        <v>-120.05973</v>
      </c>
      <c r="G963" t="s">
        <v>4627</v>
      </c>
      <c r="H963">
        <v>6.625</v>
      </c>
      <c r="I963">
        <v>9.0688888890000001</v>
      </c>
      <c r="J963">
        <v>7.3</v>
      </c>
      <c r="K963">
        <v>0.244039703</v>
      </c>
      <c r="L963">
        <v>9.3662472999999996E-2</v>
      </c>
      <c r="M963">
        <v>9.6345370000000003E-3</v>
      </c>
      <c r="N963">
        <v>6.2544819999999996E-3</v>
      </c>
      <c r="O963">
        <v>2.3442810000000001E-3</v>
      </c>
      <c r="P963">
        <v>6.9102699999999998E-4</v>
      </c>
      <c r="Q963">
        <v>0.203376378</v>
      </c>
      <c r="R963">
        <v>0.10868272800000001</v>
      </c>
      <c r="S963">
        <v>7.5118133000000004E-2</v>
      </c>
      <c r="T963">
        <v>2.9848985000000001E-2</v>
      </c>
      <c r="U963">
        <v>1.9940183E-2</v>
      </c>
      <c r="V963">
        <v>1.7068820000000001E-3</v>
      </c>
      <c r="W963">
        <v>0.13420628500000001</v>
      </c>
      <c r="X963">
        <v>4.7725281000000001E-2</v>
      </c>
      <c r="Y963">
        <v>2.2768641999999999E-2</v>
      </c>
      <c r="Z963" t="s">
        <v>3173</v>
      </c>
      <c r="AA963">
        <f>MATCH(Z963,Reference!$B$1:$B$98,0)</f>
        <v>31</v>
      </c>
      <c r="AB963" t="str" cm="1">
        <f t="array" ref="AB963">INDEX(Reference!$C$1:$C$98,Data!AA963)</f>
        <v>10.1016/j.gca.2021.04.038</v>
      </c>
      <c r="AC963" t="str">
        <f t="shared" ref="AC963:AC1026" si="30">_xlfn.CONCAT(B963,".",G963,".",AA963)</f>
        <v>03C2.9qft7fx1j.31</v>
      </c>
    </row>
    <row r="964" spans="1:29" x14ac:dyDescent="0.45">
      <c r="A964">
        <v>963</v>
      </c>
      <c r="B964" t="str">
        <f t="shared" ref="B964:B1027" si="31">DEC2HEX(A964,4)</f>
        <v>03C3</v>
      </c>
      <c r="C964" t="s">
        <v>2277</v>
      </c>
      <c r="D964" t="s">
        <v>3131</v>
      </c>
      <c r="E964">
        <v>49.248899999999999</v>
      </c>
      <c r="F964">
        <v>-82.225300000000004</v>
      </c>
      <c r="G964" t="s">
        <v>4628</v>
      </c>
      <c r="H964">
        <v>0.65607345299999997</v>
      </c>
      <c r="I964">
        <v>10.02748201</v>
      </c>
      <c r="J964" t="s">
        <v>3377</v>
      </c>
      <c r="K964">
        <v>0.18357006118357011</v>
      </c>
      <c r="L964">
        <v>9.1464571091464553E-2</v>
      </c>
      <c r="M964">
        <v>4.9836470049836462E-3</v>
      </c>
      <c r="N964">
        <v>7.834729007834728E-3</v>
      </c>
      <c r="O964">
        <v>8.8521500088521482E-4</v>
      </c>
      <c r="P964">
        <v>5.000890005000889E-4</v>
      </c>
      <c r="Q964">
        <v>0.23014157723014159</v>
      </c>
      <c r="R964">
        <v>0.14446251914446251</v>
      </c>
      <c r="S964">
        <v>4.2536314042536313E-2</v>
      </c>
      <c r="T964">
        <v>3.7946416037946407E-2</v>
      </c>
      <c r="U964">
        <v>5.3256610053256598E-3</v>
      </c>
      <c r="V964">
        <v>1.632475001632475E-3</v>
      </c>
      <c r="W964">
        <v>0.20398749220398751</v>
      </c>
      <c r="X964">
        <v>3.9837557039837553E-2</v>
      </c>
      <c r="Y964">
        <v>4.8916760048916758E-3</v>
      </c>
      <c r="Z964" t="s">
        <v>3173</v>
      </c>
      <c r="AA964">
        <f>MATCH(Z964,Reference!$B$1:$B$98,0)</f>
        <v>31</v>
      </c>
      <c r="AB964" t="str" cm="1">
        <f t="array" ref="AB964">INDEX(Reference!$C$1:$C$98,Data!AA964)</f>
        <v>10.1016/j.gca.2021.04.038</v>
      </c>
      <c r="AC964" t="str">
        <f t="shared" si="30"/>
        <v>03C3.f0v80vmre.31</v>
      </c>
    </row>
    <row r="965" spans="1:29" x14ac:dyDescent="0.45">
      <c r="A965">
        <v>964</v>
      </c>
      <c r="B965" t="str">
        <f t="shared" si="31"/>
        <v>03C4</v>
      </c>
      <c r="C965" t="s">
        <v>2278</v>
      </c>
      <c r="D965" t="s">
        <v>3131</v>
      </c>
      <c r="E965">
        <v>5.2847333330000001</v>
      </c>
      <c r="F965">
        <v>162.96468329999999</v>
      </c>
      <c r="G965" t="s">
        <v>4629</v>
      </c>
      <c r="H965">
        <v>27.702999999999999</v>
      </c>
      <c r="I965">
        <v>27.702999999999999</v>
      </c>
      <c r="J965" t="s">
        <v>3377</v>
      </c>
      <c r="K965">
        <v>1.013298565547849E-2</v>
      </c>
      <c r="L965">
        <v>1.211803558798679E-2</v>
      </c>
      <c r="M965">
        <v>6.4999997790000057E-5</v>
      </c>
      <c r="N965">
        <v>9.6089396732960497E-4</v>
      </c>
      <c r="O965">
        <v>3.7273098732714641E-4</v>
      </c>
      <c r="P965">
        <v>9.4899996773400094E-5</v>
      </c>
      <c r="Q965">
        <v>7.8713801323730737E-2</v>
      </c>
      <c r="R965">
        <v>0.11336753614550379</v>
      </c>
      <c r="S965">
        <v>1.120330561908761E-2</v>
      </c>
      <c r="T965">
        <v>1.1057119624057929E-2</v>
      </c>
      <c r="U965">
        <v>5.6508098078724659E-4</v>
      </c>
      <c r="V965">
        <v>2.9493598997217631E-4</v>
      </c>
      <c r="W965">
        <v>0.62877174362176058</v>
      </c>
      <c r="X965">
        <v>9.9860307604749524E-2</v>
      </c>
      <c r="Y965">
        <v>3.2421622897664822E-2</v>
      </c>
      <c r="Z965" t="s">
        <v>3173</v>
      </c>
      <c r="AA965">
        <f>MATCH(Z965,Reference!$B$1:$B$98,0)</f>
        <v>31</v>
      </c>
      <c r="AB965" t="str" cm="1">
        <f t="array" ref="AB965">INDEX(Reference!$C$1:$C$98,Data!AA965)</f>
        <v>10.1016/j.gca.2021.04.038</v>
      </c>
      <c r="AC965" t="str">
        <f t="shared" si="30"/>
        <v>03C4.x8gyh653b.31</v>
      </c>
    </row>
    <row r="966" spans="1:29" x14ac:dyDescent="0.45">
      <c r="A966">
        <v>965</v>
      </c>
      <c r="B966" t="str">
        <f t="shared" si="31"/>
        <v>03C5</v>
      </c>
      <c r="C966" t="s">
        <v>2279</v>
      </c>
      <c r="D966" t="s">
        <v>3131</v>
      </c>
      <c r="E966">
        <v>48.8322</v>
      </c>
      <c r="F966">
        <v>-78.998500000000007</v>
      </c>
      <c r="G966" t="s">
        <v>4630</v>
      </c>
      <c r="H966">
        <v>0.48319208699999999</v>
      </c>
      <c r="I966">
        <v>9.8037531920000003</v>
      </c>
      <c r="J966" t="s">
        <v>3377</v>
      </c>
      <c r="K966">
        <v>0.1171081068197567</v>
      </c>
      <c r="L966">
        <v>5.7691989403843923E-2</v>
      </c>
      <c r="M966">
        <v>4.0700400284902792E-3</v>
      </c>
      <c r="N966">
        <v>2.9789520208526642E-3</v>
      </c>
      <c r="O966">
        <v>1.1162630078138411E-3</v>
      </c>
      <c r="P966">
        <v>5.7300000401099988E-5</v>
      </c>
      <c r="Q966">
        <v>0.29376577605636039</v>
      </c>
      <c r="R966">
        <v>0.16124775912873429</v>
      </c>
      <c r="S966">
        <v>2.999725520998078E-2</v>
      </c>
      <c r="T966">
        <v>1.759044912313314E-2</v>
      </c>
      <c r="U966">
        <v>6.3154590442082116E-3</v>
      </c>
      <c r="V966">
        <v>5.5956400391694795E-4</v>
      </c>
      <c r="W966">
        <v>0.26567910185975369</v>
      </c>
      <c r="X966">
        <v>3.3522058234654407E-2</v>
      </c>
      <c r="Y966">
        <v>8.299926058099481E-3</v>
      </c>
      <c r="Z966" t="s">
        <v>3173</v>
      </c>
      <c r="AA966">
        <f>MATCH(Z966,Reference!$B$1:$B$98,0)</f>
        <v>31</v>
      </c>
      <c r="AB966" t="str" cm="1">
        <f t="array" ref="AB966">INDEX(Reference!$C$1:$C$98,Data!AA966)</f>
        <v>10.1016/j.gca.2021.04.038</v>
      </c>
      <c r="AC966" t="str">
        <f t="shared" si="30"/>
        <v>03C5.f0xvf3eh1.31</v>
      </c>
    </row>
    <row r="967" spans="1:29" x14ac:dyDescent="0.45">
      <c r="A967">
        <v>966</v>
      </c>
      <c r="B967" t="str">
        <f t="shared" si="31"/>
        <v>03C6</v>
      </c>
      <c r="C967" t="s">
        <v>2280</v>
      </c>
      <c r="D967" t="s">
        <v>3131</v>
      </c>
      <c r="E967">
        <v>37.818770000000001</v>
      </c>
      <c r="F967">
        <v>-118.84735000000001</v>
      </c>
      <c r="G967" t="s">
        <v>4631</v>
      </c>
      <c r="H967">
        <v>4.2308333329999996</v>
      </c>
      <c r="I967">
        <v>7.6937499999999996</v>
      </c>
      <c r="J967" t="s">
        <v>3377</v>
      </c>
      <c r="K967">
        <v>0.1516423275821164</v>
      </c>
      <c r="L967">
        <v>1.8544612927230648E-2</v>
      </c>
      <c r="M967">
        <v>2.0308841015442051E-3</v>
      </c>
      <c r="N967">
        <v>1.037089051854453E-3</v>
      </c>
      <c r="O967">
        <v>2.0594191029709549E-3</v>
      </c>
      <c r="P967">
        <v>5.2100002605000138E-5</v>
      </c>
      <c r="Q967">
        <v>0.45044506552225327</v>
      </c>
      <c r="R967">
        <v>1.7446517872325901E-2</v>
      </c>
      <c r="S967">
        <v>1.959941297997065E-2</v>
      </c>
      <c r="T967">
        <v>3.4753311737665592E-3</v>
      </c>
      <c r="U967">
        <v>0</v>
      </c>
      <c r="V967">
        <v>0</v>
      </c>
      <c r="W967">
        <v>0.30601513330075669</v>
      </c>
      <c r="X967">
        <v>2.121900406095021E-2</v>
      </c>
      <c r="Y967">
        <v>6.4331023216551162E-3</v>
      </c>
      <c r="Z967" t="s">
        <v>3173</v>
      </c>
      <c r="AA967">
        <f>MATCH(Z967,Reference!$B$1:$B$98,0)</f>
        <v>31</v>
      </c>
      <c r="AB967" t="str" cm="1">
        <f t="array" ref="AB967">INDEX(Reference!$C$1:$C$98,Data!AA967)</f>
        <v>10.1016/j.gca.2021.04.038</v>
      </c>
      <c r="AC967" t="str">
        <f t="shared" si="30"/>
        <v>03C6.9qerpsdn2.31</v>
      </c>
    </row>
    <row r="968" spans="1:29" x14ac:dyDescent="0.45">
      <c r="A968">
        <v>967</v>
      </c>
      <c r="B968" t="str">
        <f t="shared" si="31"/>
        <v>03C7</v>
      </c>
      <c r="C968" t="s">
        <v>2281</v>
      </c>
      <c r="D968" t="s">
        <v>3131</v>
      </c>
      <c r="E968">
        <v>-0.25833</v>
      </c>
      <c r="F968">
        <v>29.583333329999999</v>
      </c>
      <c r="G968" t="s">
        <v>4632</v>
      </c>
      <c r="H968">
        <v>23.368997570000001</v>
      </c>
      <c r="I968">
        <v>23.368997570000001</v>
      </c>
      <c r="J968">
        <v>9</v>
      </c>
      <c r="K968">
        <v>2.4734643975265359E-2</v>
      </c>
      <c r="L968">
        <v>0.1062277538937723</v>
      </c>
      <c r="M968">
        <v>3.391051996608949E-3</v>
      </c>
      <c r="N968">
        <v>4.0943829959056172E-3</v>
      </c>
      <c r="O968">
        <v>2.3172999976827001E-4</v>
      </c>
      <c r="P968">
        <v>3.1197799968802199E-4</v>
      </c>
      <c r="Q968">
        <v>0.10379531489620469</v>
      </c>
      <c r="R968">
        <v>0.28323698771676309</v>
      </c>
      <c r="S968">
        <v>4.4726235955273773E-2</v>
      </c>
      <c r="T968">
        <v>3.6399070963600927E-2</v>
      </c>
      <c r="U968">
        <v>4.7360749952639258E-3</v>
      </c>
      <c r="V968">
        <v>2.1524439978475559E-3</v>
      </c>
      <c r="W968">
        <v>0.32091100967908898</v>
      </c>
      <c r="X968">
        <v>5.4032655945967352E-2</v>
      </c>
      <c r="Y968">
        <v>1.101866498898134E-2</v>
      </c>
      <c r="Z968" t="s">
        <v>3173</v>
      </c>
      <c r="AA968">
        <f>MATCH(Z968,Reference!$B$1:$B$98,0)</f>
        <v>31</v>
      </c>
      <c r="AB968" t="str" cm="1">
        <f t="array" ref="AB968">INDEX(Reference!$C$1:$C$98,Data!AA968)</f>
        <v>10.1016/j.gca.2021.04.038</v>
      </c>
      <c r="AC968" t="str">
        <f t="shared" si="30"/>
        <v>03C7.kxvn90vzj.31</v>
      </c>
    </row>
    <row r="969" spans="1:29" x14ac:dyDescent="0.45">
      <c r="A969">
        <v>968</v>
      </c>
      <c r="B969" t="str">
        <f t="shared" si="31"/>
        <v>03C8</v>
      </c>
      <c r="C969" t="s">
        <v>2282</v>
      </c>
      <c r="D969" t="s">
        <v>3131</v>
      </c>
      <c r="E969">
        <v>34.777769999999997</v>
      </c>
      <c r="F969">
        <v>-120.03919999999999</v>
      </c>
      <c r="G969" t="s">
        <v>4633</v>
      </c>
      <c r="H969">
        <v>16.7075</v>
      </c>
      <c r="I969">
        <v>16.7075</v>
      </c>
      <c r="J969">
        <v>8.4</v>
      </c>
      <c r="K969">
        <v>9.9528032284425083E-2</v>
      </c>
      <c r="L969">
        <v>0.159684150269577</v>
      </c>
      <c r="M969">
        <v>5.3808981775696407E-3</v>
      </c>
      <c r="N969">
        <v>1.2359806407873611E-2</v>
      </c>
      <c r="O969">
        <v>6.8100002247300086E-5</v>
      </c>
      <c r="P969">
        <v>6.627410218704538E-4</v>
      </c>
      <c r="Q969">
        <v>0.15116065298830161</v>
      </c>
      <c r="R969">
        <v>0.2295576285754018</v>
      </c>
      <c r="S969">
        <v>4.415510745711855E-2</v>
      </c>
      <c r="T969">
        <v>8.2268124714848123E-2</v>
      </c>
      <c r="U969">
        <v>1.9053800628775421E-3</v>
      </c>
      <c r="V969">
        <v>2.9072330959386931E-3</v>
      </c>
      <c r="W969">
        <v>0.15341675906275309</v>
      </c>
      <c r="X969">
        <v>4.951510163399836E-2</v>
      </c>
      <c r="Y969">
        <v>7.4302842451993813E-3</v>
      </c>
      <c r="Z969" t="s">
        <v>3173</v>
      </c>
      <c r="AA969">
        <f>MATCH(Z969,Reference!$B$1:$B$98,0)</f>
        <v>31</v>
      </c>
      <c r="AB969" t="str" cm="1">
        <f t="array" ref="AB969">INDEX(Reference!$C$1:$C$98,Data!AA969)</f>
        <v>10.1016/j.gca.2021.04.038</v>
      </c>
      <c r="AC969" t="str">
        <f t="shared" si="30"/>
        <v>03C8.9q4tu7n55.31</v>
      </c>
    </row>
    <row r="970" spans="1:29" x14ac:dyDescent="0.45">
      <c r="A970">
        <v>969</v>
      </c>
      <c r="B970" t="str">
        <f t="shared" si="31"/>
        <v>03C9</v>
      </c>
      <c r="C970" t="s">
        <v>2283</v>
      </c>
      <c r="D970" t="s">
        <v>3131</v>
      </c>
      <c r="E970">
        <v>38.939924900000001</v>
      </c>
      <c r="F970">
        <v>43.5675028</v>
      </c>
      <c r="G970" t="s">
        <v>4634</v>
      </c>
      <c r="H970">
        <v>6.976</v>
      </c>
      <c r="I970">
        <v>12.584</v>
      </c>
      <c r="J970">
        <v>9.8000000000000007</v>
      </c>
      <c r="K970">
        <v>7.8114891843770226E-2</v>
      </c>
      <c r="L970">
        <v>0.1367977777264045</v>
      </c>
      <c r="M970">
        <v>9.4750059810499877E-3</v>
      </c>
      <c r="N970">
        <v>2.2362028955275941E-2</v>
      </c>
      <c r="O970">
        <v>4.1096409917807178E-3</v>
      </c>
      <c r="P970">
        <v>2.0294519959410959E-3</v>
      </c>
      <c r="Q970">
        <v>0.1487017847025964</v>
      </c>
      <c r="R970">
        <v>0.22780603454438789</v>
      </c>
      <c r="S970">
        <v>5.5442103889115787E-2</v>
      </c>
      <c r="T970">
        <v>4.875759490248481E-2</v>
      </c>
      <c r="U970">
        <v>3.354938993290122E-3</v>
      </c>
      <c r="V970">
        <v>1.7377189965245619E-3</v>
      </c>
      <c r="W970">
        <v>0.21318763557362469</v>
      </c>
      <c r="X970">
        <v>4.0988596918022813E-2</v>
      </c>
      <c r="Y970">
        <v>7.1347939857304126E-3</v>
      </c>
      <c r="Z970" t="s">
        <v>3173</v>
      </c>
      <c r="AA970">
        <f>MATCH(Z970,Reference!$B$1:$B$98,0)</f>
        <v>31</v>
      </c>
      <c r="AB970" t="str" cm="1">
        <f t="array" ref="AB970">INDEX(Reference!$C$1:$C$98,Data!AA970)</f>
        <v>10.1016/j.gca.2021.04.038</v>
      </c>
      <c r="AC970" t="str">
        <f t="shared" si="30"/>
        <v>03C9.syyvx2ucs.31</v>
      </c>
    </row>
    <row r="971" spans="1:29" x14ac:dyDescent="0.45">
      <c r="A971">
        <v>970</v>
      </c>
      <c r="B971" t="str">
        <f t="shared" si="31"/>
        <v>03CA</v>
      </c>
      <c r="C971" t="s">
        <v>2284</v>
      </c>
      <c r="D971" t="s">
        <v>3131</v>
      </c>
      <c r="E971">
        <v>25.013030000000001</v>
      </c>
      <c r="F971">
        <v>-77.45129</v>
      </c>
      <c r="G971" t="s">
        <v>4635</v>
      </c>
      <c r="H971">
        <v>24.340748959999999</v>
      </c>
      <c r="I971">
        <v>24.340748959999999</v>
      </c>
      <c r="J971" t="s">
        <v>3377</v>
      </c>
      <c r="K971">
        <v>7.8074143813923969E-2</v>
      </c>
      <c r="L971">
        <v>5.0481694586512547E-2</v>
      </c>
      <c r="M971">
        <v>1.1932119665900649E-3</v>
      </c>
      <c r="N971">
        <v>1.8153539491700889E-3</v>
      </c>
      <c r="O971">
        <v>1.532139957100081E-4</v>
      </c>
      <c r="P971">
        <v>1.8599999479200018E-5</v>
      </c>
      <c r="Q971">
        <v>0.12629012846387641</v>
      </c>
      <c r="R971">
        <v>0.1475265178692575</v>
      </c>
      <c r="S971">
        <v>2.6227452265631331E-2</v>
      </c>
      <c r="T971">
        <v>6.0728458299603161E-3</v>
      </c>
      <c r="U971">
        <v>1.1932119665900649E-3</v>
      </c>
      <c r="V971">
        <v>8.1249897725002855E-4</v>
      </c>
      <c r="W971">
        <v>0.46898343486846378</v>
      </c>
      <c r="X971">
        <v>6.4233812201453258E-2</v>
      </c>
      <c r="Y971">
        <v>2.692387924613138E-2</v>
      </c>
      <c r="Z971" t="s">
        <v>3173</v>
      </c>
      <c r="AA971">
        <f>MATCH(Z971,Reference!$B$1:$B$98,0)</f>
        <v>31</v>
      </c>
      <c r="AB971" t="str" cm="1">
        <f t="array" ref="AB971">INDEX(Reference!$C$1:$C$98,Data!AA971)</f>
        <v>10.1016/j.gca.2021.04.038</v>
      </c>
      <c r="AC971" t="str">
        <f t="shared" si="30"/>
        <v>03CA.dk2ym93xq.31</v>
      </c>
    </row>
    <row r="972" spans="1:29" x14ac:dyDescent="0.45">
      <c r="A972">
        <v>971</v>
      </c>
      <c r="B972" t="str">
        <f t="shared" si="31"/>
        <v>03CB</v>
      </c>
      <c r="C972" t="s">
        <v>2285</v>
      </c>
      <c r="D972" t="s">
        <v>3131</v>
      </c>
      <c r="E972">
        <v>49.326500000000003</v>
      </c>
      <c r="F972">
        <v>-78.662599999999998</v>
      </c>
      <c r="G972" t="s">
        <v>4636</v>
      </c>
      <c r="H972">
        <v>-2.0409607999999999E-2</v>
      </c>
      <c r="I972">
        <v>10.907627310000001</v>
      </c>
      <c r="J972" t="s">
        <v>3377</v>
      </c>
      <c r="K972">
        <v>8.6791709000000009E-2</v>
      </c>
      <c r="L972">
        <v>0.22952940399999999</v>
      </c>
      <c r="M972">
        <v>5.6063040000000012E-3</v>
      </c>
      <c r="N972">
        <v>2.2185126999999999E-2</v>
      </c>
      <c r="O972">
        <v>6.3367300000000007E-4</v>
      </c>
      <c r="P972">
        <v>3.7608289999999998E-3</v>
      </c>
      <c r="Q972">
        <v>0.139354322</v>
      </c>
      <c r="R972">
        <v>0.198194539</v>
      </c>
      <c r="S972">
        <v>3.8334532999999997E-2</v>
      </c>
      <c r="T972">
        <v>9.4324117000000013E-2</v>
      </c>
      <c r="U972">
        <v>3.5941979999999998E-3</v>
      </c>
      <c r="V972">
        <v>3.8844579999999999E-3</v>
      </c>
      <c r="W972">
        <v>0.12833760899999999</v>
      </c>
      <c r="X972">
        <v>3.9685493000000009E-2</v>
      </c>
      <c r="Y972">
        <v>5.7836850000000011E-3</v>
      </c>
      <c r="Z972" t="s">
        <v>3173</v>
      </c>
      <c r="AA972">
        <f>MATCH(Z972,Reference!$B$1:$B$98,0)</f>
        <v>31</v>
      </c>
      <c r="AB972" t="str" cm="1">
        <f t="array" ref="AB972">INDEX(Reference!$C$1:$C$98,Data!AA972)</f>
        <v>10.1016/j.gca.2021.04.038</v>
      </c>
      <c r="AC972" t="str">
        <f t="shared" si="30"/>
        <v>03CB.f2b09gxes.31</v>
      </c>
    </row>
    <row r="973" spans="1:29" x14ac:dyDescent="0.45">
      <c r="A973">
        <v>972</v>
      </c>
      <c r="B973" t="str">
        <f t="shared" si="31"/>
        <v>03CC</v>
      </c>
      <c r="C973" t="s">
        <v>2286</v>
      </c>
      <c r="D973" t="s">
        <v>3131</v>
      </c>
      <c r="E973">
        <v>21.36797</v>
      </c>
      <c r="F973">
        <v>-104.56950000000001</v>
      </c>
      <c r="G973" t="s">
        <v>4637</v>
      </c>
      <c r="H973">
        <v>21.071398680000001</v>
      </c>
      <c r="I973">
        <v>21.071398680000001</v>
      </c>
      <c r="J973">
        <v>8.8000000000000007</v>
      </c>
      <c r="K973">
        <v>2.486327357732435E-2</v>
      </c>
      <c r="L973">
        <v>0.10610634919619211</v>
      </c>
      <c r="M973">
        <v>4.0459159312194286E-3</v>
      </c>
      <c r="N973">
        <v>3.2642689445074279E-3</v>
      </c>
      <c r="O973">
        <v>7.8399998667200008E-5</v>
      </c>
      <c r="P973">
        <v>5.9299998991900009E-5</v>
      </c>
      <c r="Q973">
        <v>0.11778967999757541</v>
      </c>
      <c r="R973">
        <v>0.26632288547251087</v>
      </c>
      <c r="S973">
        <v>6.9204731823519564E-2</v>
      </c>
      <c r="T973">
        <v>5.1833164118836213E-2</v>
      </c>
      <c r="U973">
        <v>2.95309294979742E-3</v>
      </c>
      <c r="V973">
        <v>1.483028974788507E-3</v>
      </c>
      <c r="W973">
        <v>0.25712156062893338</v>
      </c>
      <c r="X973">
        <v>8.4703682560037394E-2</v>
      </c>
      <c r="Y973">
        <v>1.017066582709868E-2</v>
      </c>
      <c r="Z973" t="s">
        <v>3173</v>
      </c>
      <c r="AA973">
        <f>MATCH(Z973,Reference!$B$1:$B$98,0)</f>
        <v>31</v>
      </c>
      <c r="AB973" t="str" cm="1">
        <f t="array" ref="AB973">INDEX(Reference!$C$1:$C$98,Data!AA973)</f>
        <v>10.1016/j.gca.2021.04.038</v>
      </c>
      <c r="AC973" t="str">
        <f t="shared" si="30"/>
        <v>03CC.9ev9s3yv6.31</v>
      </c>
    </row>
    <row r="974" spans="1:29" x14ac:dyDescent="0.45">
      <c r="A974">
        <v>973</v>
      </c>
      <c r="B974" t="str">
        <f t="shared" si="31"/>
        <v>03CD</v>
      </c>
      <c r="C974" t="s">
        <v>2287</v>
      </c>
      <c r="D974" t="s">
        <v>3131</v>
      </c>
      <c r="E974">
        <v>7.1079999999999997</v>
      </c>
      <c r="F974">
        <v>13.69</v>
      </c>
      <c r="G974" t="s">
        <v>4638</v>
      </c>
      <c r="H974">
        <v>22.185805460000001</v>
      </c>
      <c r="I974">
        <v>22.185805460000001</v>
      </c>
      <c r="J974" t="s">
        <v>3377</v>
      </c>
      <c r="K974">
        <v>2.1709089913163639E-2</v>
      </c>
      <c r="L974">
        <v>4.2982871828068508E-2</v>
      </c>
      <c r="M974">
        <v>1.4951099940195599E-3</v>
      </c>
      <c r="N974">
        <v>3.9679789841280833E-3</v>
      </c>
      <c r="O974">
        <v>3.9799999840799993E-5</v>
      </c>
      <c r="P974">
        <v>3.3245099867019589E-4</v>
      </c>
      <c r="Q974">
        <v>0.1346939524612242</v>
      </c>
      <c r="R974">
        <v>0.21064821715740711</v>
      </c>
      <c r="S974">
        <v>3.9581221841675097E-2</v>
      </c>
      <c r="T974">
        <v>5.3516599785933587E-2</v>
      </c>
      <c r="U974">
        <v>3.535731985857072E-3</v>
      </c>
      <c r="V974">
        <v>3.5002219859991122E-3</v>
      </c>
      <c r="W974">
        <v>0.36887147252451402</v>
      </c>
      <c r="X974">
        <v>9.7622334609510655E-2</v>
      </c>
      <c r="Y974">
        <v>1.750294592998821E-2</v>
      </c>
      <c r="Z974" t="s">
        <v>3173</v>
      </c>
      <c r="AA974">
        <f>MATCH(Z974,Reference!$B$1:$B$98,0)</f>
        <v>31</v>
      </c>
      <c r="AB974" t="str" cm="1">
        <f t="array" ref="AB974">INDEX(Reference!$C$1:$C$98,Data!AA974)</f>
        <v>10.1016/j.gca.2021.04.038</v>
      </c>
      <c r="AC974" t="str">
        <f t="shared" si="30"/>
        <v>03CD.s338rtbz0.31</v>
      </c>
    </row>
    <row r="975" spans="1:29" x14ac:dyDescent="0.45">
      <c r="A975">
        <v>974</v>
      </c>
      <c r="B975" t="str">
        <f t="shared" si="31"/>
        <v>03CE</v>
      </c>
      <c r="C975" t="s">
        <v>2288</v>
      </c>
      <c r="D975" t="s">
        <v>3131</v>
      </c>
      <c r="E975">
        <v>-10.543329999999999</v>
      </c>
      <c r="F975">
        <v>34.568330000000003</v>
      </c>
      <c r="G975" t="s">
        <v>4639</v>
      </c>
      <c r="H975">
        <v>21.861999999999998</v>
      </c>
      <c r="I975">
        <v>21.861999999999998</v>
      </c>
      <c r="J975" t="s">
        <v>3377</v>
      </c>
      <c r="K975">
        <v>1.6293605869651149E-2</v>
      </c>
      <c r="L975">
        <v>2.427369680581043E-2</v>
      </c>
      <c r="M975">
        <v>7.6125199390998405E-4</v>
      </c>
      <c r="N975">
        <v>1.767550985859592E-3</v>
      </c>
      <c r="O975">
        <v>1.3457499892339999E-4</v>
      </c>
      <c r="P975">
        <v>6.8299999453600005E-5</v>
      </c>
      <c r="Q975">
        <v>0.12725161798198709</v>
      </c>
      <c r="R975">
        <v>0.13311064793511479</v>
      </c>
      <c r="S975">
        <v>3.043803075649576E-2</v>
      </c>
      <c r="T975">
        <v>4.2943453656452371E-2</v>
      </c>
      <c r="U975">
        <v>4.0492989676056083E-3</v>
      </c>
      <c r="V975">
        <v>5.0716659594266722E-3</v>
      </c>
      <c r="W975">
        <v>0.47691738718466092</v>
      </c>
      <c r="X975">
        <v>0.1107189911142481</v>
      </c>
      <c r="Y975">
        <v>2.6199925790400591E-2</v>
      </c>
      <c r="Z975" t="s">
        <v>3173</v>
      </c>
      <c r="AA975">
        <f>MATCH(Z975,Reference!$B$1:$B$98,0)</f>
        <v>31</v>
      </c>
      <c r="AB975" t="str" cm="1">
        <f t="array" ref="AB975">INDEX(Reference!$C$1:$C$98,Data!AA975)</f>
        <v>10.1016/j.gca.2021.04.038</v>
      </c>
      <c r="AC975" t="str">
        <f t="shared" si="30"/>
        <v>03CE.ky0s48eus.31</v>
      </c>
    </row>
    <row r="976" spans="1:29" x14ac:dyDescent="0.45">
      <c r="A976">
        <v>975</v>
      </c>
      <c r="B976" t="str">
        <f t="shared" si="31"/>
        <v>03CF</v>
      </c>
      <c r="C976" t="s">
        <v>2289</v>
      </c>
      <c r="D976" t="s">
        <v>3131</v>
      </c>
      <c r="E976">
        <v>-50.9756</v>
      </c>
      <c r="F976">
        <v>-72.749399999999994</v>
      </c>
      <c r="G976" t="s">
        <v>4640</v>
      </c>
      <c r="H976">
        <v>5.6864999999999997</v>
      </c>
      <c r="I976">
        <v>5.6864999999999997</v>
      </c>
      <c r="J976">
        <v>8.4</v>
      </c>
      <c r="K976">
        <v>3.7627848962372153E-2</v>
      </c>
      <c r="L976">
        <v>0.11650816388349181</v>
      </c>
      <c r="M976">
        <v>6.944194993055805E-3</v>
      </c>
      <c r="N976">
        <v>1.8535797981464201E-2</v>
      </c>
      <c r="O976">
        <v>2.5659429974340571E-3</v>
      </c>
      <c r="P976">
        <v>4.5397449954602551E-3</v>
      </c>
      <c r="Q976">
        <v>6.7575811932424179E-2</v>
      </c>
      <c r="R976">
        <v>0.20346312579653689</v>
      </c>
      <c r="S976">
        <v>6.9029247930970747E-2</v>
      </c>
      <c r="T976">
        <v>8.8300735911699263E-2</v>
      </c>
      <c r="U976">
        <v>3.5169569964830431E-3</v>
      </c>
      <c r="V976">
        <v>7.554279992445719E-3</v>
      </c>
      <c r="W976">
        <v>0.32867396367132601</v>
      </c>
      <c r="X976">
        <v>3.38237929661762E-2</v>
      </c>
      <c r="Y976">
        <v>1.134039098865961E-2</v>
      </c>
      <c r="Z976" t="s">
        <v>3173</v>
      </c>
      <c r="AA976">
        <f>MATCH(Z976,Reference!$B$1:$B$98,0)</f>
        <v>31</v>
      </c>
      <c r="AB976" t="str" cm="1">
        <f t="array" ref="AB976">INDEX(Reference!$C$1:$C$98,Data!AA976)</f>
        <v>10.1016/j.gca.2021.04.038</v>
      </c>
      <c r="AC976" t="str">
        <f t="shared" si="30"/>
        <v>03CF.4quq081t8.31</v>
      </c>
    </row>
    <row r="977" spans="1:29" x14ac:dyDescent="0.45">
      <c r="A977">
        <v>976</v>
      </c>
      <c r="B977" t="str">
        <f t="shared" si="31"/>
        <v>03D0</v>
      </c>
      <c r="C977" t="s">
        <v>2290</v>
      </c>
      <c r="D977" t="s">
        <v>3131</v>
      </c>
      <c r="E977">
        <v>49.037100000000002</v>
      </c>
      <c r="F977">
        <v>-81.159329999999997</v>
      </c>
      <c r="G977" t="s">
        <v>4641</v>
      </c>
      <c r="H977">
        <v>0.608333338</v>
      </c>
      <c r="I977">
        <v>10.026634550000001</v>
      </c>
      <c r="J977" t="s">
        <v>3377</v>
      </c>
      <c r="K977">
        <v>0.1698218431698218</v>
      </c>
      <c r="L977">
        <v>0.1073334051073334</v>
      </c>
      <c r="M977">
        <v>8.7057430087057412E-3</v>
      </c>
      <c r="N977">
        <v>7.8370000078369986E-3</v>
      </c>
      <c r="O977">
        <v>1.7289920017289919E-3</v>
      </c>
      <c r="P977">
        <v>1.3773010013773011E-3</v>
      </c>
      <c r="Q977">
        <v>0.2189287732189287</v>
      </c>
      <c r="R977">
        <v>0.14676286514676279</v>
      </c>
      <c r="S977">
        <v>5.0540768050540759E-2</v>
      </c>
      <c r="T977">
        <v>4.0118242040118227E-2</v>
      </c>
      <c r="U977">
        <v>8.220011008220009E-3</v>
      </c>
      <c r="V977">
        <v>2.9279260029279261E-3</v>
      </c>
      <c r="W977">
        <v>0.17505659617505659</v>
      </c>
      <c r="X977">
        <v>5.0129356050129352E-2</v>
      </c>
      <c r="Y977">
        <v>1.051117801051118E-2</v>
      </c>
      <c r="Z977" t="s">
        <v>3173</v>
      </c>
      <c r="AA977">
        <f>MATCH(Z977,Reference!$B$1:$B$98,0)</f>
        <v>31</v>
      </c>
      <c r="AB977" t="str" cm="1">
        <f t="array" ref="AB977">INDEX(Reference!$C$1:$C$98,Data!AA977)</f>
        <v>10.1016/j.gca.2021.04.038</v>
      </c>
      <c r="AC977" t="str">
        <f t="shared" si="30"/>
        <v>03D0.f0wqcnvtf.31</v>
      </c>
    </row>
    <row r="978" spans="1:29" x14ac:dyDescent="0.45">
      <c r="A978">
        <v>977</v>
      </c>
      <c r="B978" t="str">
        <f t="shared" si="31"/>
        <v>03D1</v>
      </c>
      <c r="C978" t="s">
        <v>2291</v>
      </c>
      <c r="D978" t="s">
        <v>3131</v>
      </c>
      <c r="E978">
        <v>-27.46</v>
      </c>
      <c r="F978">
        <v>-69.23</v>
      </c>
      <c r="G978" t="s">
        <v>4642</v>
      </c>
      <c r="H978">
        <v>2.7229520219999999</v>
      </c>
      <c r="I978">
        <v>3.8660075960000002</v>
      </c>
      <c r="J978" t="s">
        <v>3377</v>
      </c>
      <c r="K978">
        <v>3.4112888965887107E-2</v>
      </c>
      <c r="L978">
        <v>6.6231498933768507E-2</v>
      </c>
      <c r="M978">
        <v>7.8484519921515495E-3</v>
      </c>
      <c r="N978">
        <v>7.1279379928720632E-3</v>
      </c>
      <c r="O978">
        <v>0</v>
      </c>
      <c r="P978">
        <v>0</v>
      </c>
      <c r="Q978">
        <v>3.8461702961538301E-2</v>
      </c>
      <c r="R978">
        <v>0.13325642086674361</v>
      </c>
      <c r="S978">
        <v>7.5448068924551942E-2</v>
      </c>
      <c r="T978">
        <v>5.1422369948577644E-3</v>
      </c>
      <c r="U978">
        <v>1.4607555985392449E-2</v>
      </c>
      <c r="V978">
        <v>7.7199999922800014E-5</v>
      </c>
      <c r="W978">
        <v>0.56561606043438395</v>
      </c>
      <c r="X978">
        <v>3.208429996791571E-2</v>
      </c>
      <c r="Y978">
        <v>1.9985675980014331E-2</v>
      </c>
      <c r="Z978" t="s">
        <v>3173</v>
      </c>
      <c r="AA978">
        <f>MATCH(Z978,Reference!$B$1:$B$98,0)</f>
        <v>31</v>
      </c>
      <c r="AB978" t="str" cm="1">
        <f t="array" ref="AB978">INDEX(Reference!$C$1:$C$98,Data!AA978)</f>
        <v>10.1016/j.gca.2021.04.038</v>
      </c>
      <c r="AC978" t="str">
        <f t="shared" si="30"/>
        <v>03D1.67ngb9h3b.31</v>
      </c>
    </row>
    <row r="979" spans="1:29" x14ac:dyDescent="0.45">
      <c r="A979">
        <v>978</v>
      </c>
      <c r="B979" t="str">
        <f t="shared" si="31"/>
        <v>03D2</v>
      </c>
      <c r="C979" t="s">
        <v>2292</v>
      </c>
      <c r="D979" t="s">
        <v>3131</v>
      </c>
      <c r="E979">
        <v>48.106400000000001</v>
      </c>
      <c r="F979">
        <v>-79.1173</v>
      </c>
      <c r="G979" t="s">
        <v>4643</v>
      </c>
      <c r="H979">
        <v>1.299081929</v>
      </c>
      <c r="I979">
        <v>10.482929950000001</v>
      </c>
      <c r="J979" t="s">
        <v>3377</v>
      </c>
      <c r="K979">
        <v>8.6337997913661993E-2</v>
      </c>
      <c r="L979">
        <v>5.9236709940763292E-2</v>
      </c>
      <c r="M979">
        <v>5.8107079941892917E-3</v>
      </c>
      <c r="N979">
        <v>6.1784129938215861E-3</v>
      </c>
      <c r="O979">
        <v>2.7637149972362849E-3</v>
      </c>
      <c r="P979">
        <v>1.7443299982556701E-4</v>
      </c>
      <c r="Q979">
        <v>0.2397935827602064</v>
      </c>
      <c r="R979">
        <v>0.12897427887102569</v>
      </c>
      <c r="S979">
        <v>4.5390924954609072E-2</v>
      </c>
      <c r="T979">
        <v>3.4310250965689737E-2</v>
      </c>
      <c r="U979">
        <v>1.7461428982538569E-2</v>
      </c>
      <c r="V979">
        <v>1.144976998855023E-3</v>
      </c>
      <c r="W979">
        <v>0.28090183171909822</v>
      </c>
      <c r="X979">
        <v>6.7817411932182575E-2</v>
      </c>
      <c r="Y979">
        <v>2.3703335976296661E-2</v>
      </c>
      <c r="Z979" t="s">
        <v>3173</v>
      </c>
      <c r="AA979">
        <f>MATCH(Z979,Reference!$B$1:$B$98,0)</f>
        <v>31</v>
      </c>
      <c r="AB979" t="str" cm="1">
        <f t="array" ref="AB979">INDEX(Reference!$C$1:$C$98,Data!AA979)</f>
        <v>10.1016/j.gca.2021.04.038</v>
      </c>
      <c r="AC979" t="str">
        <f t="shared" si="30"/>
        <v>03D2.f0x9xts81.31</v>
      </c>
    </row>
    <row r="980" spans="1:29" x14ac:dyDescent="0.45">
      <c r="A980">
        <v>979</v>
      </c>
      <c r="B980" t="str">
        <f t="shared" si="31"/>
        <v>03D3</v>
      </c>
      <c r="C980" t="s">
        <v>2293</v>
      </c>
      <c r="D980" t="s">
        <v>3131</v>
      </c>
      <c r="E980">
        <v>-13.91079</v>
      </c>
      <c r="F980">
        <v>-70.871189999999999</v>
      </c>
      <c r="G980" t="s">
        <v>4644</v>
      </c>
      <c r="H980">
        <v>7.8632999999999997</v>
      </c>
      <c r="I980">
        <v>7.8632999999999997</v>
      </c>
      <c r="J980">
        <v>8.26</v>
      </c>
      <c r="K980">
        <v>0.30329192460658377</v>
      </c>
      <c r="L980">
        <v>0.12956379425912759</v>
      </c>
      <c r="M980">
        <v>5.7419690114839383E-3</v>
      </c>
      <c r="N980">
        <v>2.514626005029252E-3</v>
      </c>
      <c r="O980">
        <v>0</v>
      </c>
      <c r="P980">
        <v>0</v>
      </c>
      <c r="Q980">
        <v>0.23086324346172649</v>
      </c>
      <c r="R980">
        <v>0.13713350427426699</v>
      </c>
      <c r="S980">
        <v>3.0964455061928908E-2</v>
      </c>
      <c r="T980">
        <v>1.031555602063111E-2</v>
      </c>
      <c r="U980">
        <v>5.8817180117634359E-3</v>
      </c>
      <c r="V980">
        <v>4.2051600084103201E-4</v>
      </c>
      <c r="W980">
        <v>0.127174518254349</v>
      </c>
      <c r="X980">
        <v>9.3792410187584808E-3</v>
      </c>
      <c r="Y980">
        <v>6.7549340135098666E-3</v>
      </c>
      <c r="Z980" t="s">
        <v>3173</v>
      </c>
      <c r="AA980">
        <f>MATCH(Z980,Reference!$B$1:$B$98,0)</f>
        <v>31</v>
      </c>
      <c r="AB980" t="str" cm="1">
        <f t="array" ref="AB980">INDEX(Reference!$C$1:$C$98,Data!AA980)</f>
        <v>10.1016/j.gca.2021.04.038</v>
      </c>
      <c r="AC980" t="str">
        <f t="shared" si="30"/>
        <v>03D3.6mt8g795v.31</v>
      </c>
    </row>
    <row r="981" spans="1:29" x14ac:dyDescent="0.45">
      <c r="A981">
        <v>980</v>
      </c>
      <c r="B981" t="str">
        <f t="shared" si="31"/>
        <v>03D4</v>
      </c>
      <c r="C981" t="s">
        <v>2294</v>
      </c>
      <c r="D981" t="s">
        <v>3131</v>
      </c>
      <c r="E981">
        <v>46.690322000000002</v>
      </c>
      <c r="F981">
        <v>-92.189019000000002</v>
      </c>
      <c r="G981" t="s">
        <v>4645</v>
      </c>
      <c r="H981">
        <v>4.8475000000000001</v>
      </c>
      <c r="I981">
        <v>12.522857139999999</v>
      </c>
      <c r="J981" t="s">
        <v>3377</v>
      </c>
      <c r="K981">
        <v>0.1194776698805223</v>
      </c>
      <c r="L981">
        <v>8.4829045915170972E-2</v>
      </c>
      <c r="M981">
        <v>5.8786789941213226E-3</v>
      </c>
      <c r="N981">
        <v>6.4004689935995319E-3</v>
      </c>
      <c r="O981">
        <v>1.4682799985317201E-3</v>
      </c>
      <c r="P981">
        <v>8.5654599914345418E-4</v>
      </c>
      <c r="Q981">
        <v>0.27241841872758171</v>
      </c>
      <c r="R981">
        <v>0.1494532118505468</v>
      </c>
      <c r="S981">
        <v>5.1758897948241109E-2</v>
      </c>
      <c r="T981">
        <v>3.9693191960306823E-2</v>
      </c>
      <c r="U981">
        <v>6.2477839937522166E-3</v>
      </c>
      <c r="V981">
        <v>1.8637919981362081E-3</v>
      </c>
      <c r="W981">
        <v>0.1868330938131669</v>
      </c>
      <c r="X981">
        <v>6.1830959938169047E-2</v>
      </c>
      <c r="Y981">
        <v>1.0989959989010039E-2</v>
      </c>
      <c r="Z981" t="s">
        <v>3173</v>
      </c>
      <c r="AA981">
        <f>MATCH(Z981,Reference!$B$1:$B$98,0)</f>
        <v>31</v>
      </c>
      <c r="AB981" t="str" cm="1">
        <f t="array" ref="AB981">INDEX(Reference!$C$1:$C$98,Data!AA981)</f>
        <v>10.1016/j.gca.2021.04.038</v>
      </c>
      <c r="AC981" t="str">
        <f t="shared" si="30"/>
        <v>03D4.cbq3w5wnb.31</v>
      </c>
    </row>
    <row r="982" spans="1:29" x14ac:dyDescent="0.45">
      <c r="A982">
        <v>981</v>
      </c>
      <c r="B982" t="str">
        <f t="shared" si="31"/>
        <v>03D5</v>
      </c>
      <c r="C982" t="s">
        <v>2295</v>
      </c>
      <c r="D982" t="s">
        <v>3131</v>
      </c>
      <c r="E982">
        <v>-22.36214</v>
      </c>
      <c r="F982">
        <v>-66.003550000000004</v>
      </c>
      <c r="G982" t="s">
        <v>4646</v>
      </c>
      <c r="H982">
        <v>7.1085453320000003</v>
      </c>
      <c r="I982">
        <v>7.1085453320000003</v>
      </c>
      <c r="J982">
        <v>8</v>
      </c>
      <c r="K982">
        <v>7.7687855E-2</v>
      </c>
      <c r="L982">
        <v>0.24666107200000001</v>
      </c>
      <c r="M982">
        <v>1.8774799999999999E-3</v>
      </c>
      <c r="N982">
        <v>4.579914E-3</v>
      </c>
      <c r="O982">
        <v>0</v>
      </c>
      <c r="P982">
        <v>0</v>
      </c>
      <c r="Q982">
        <v>0.133756241</v>
      </c>
      <c r="R982">
        <v>0.22169912</v>
      </c>
      <c r="S982">
        <v>4.3039810999999997E-2</v>
      </c>
      <c r="T982">
        <v>4.7292588000000003E-2</v>
      </c>
      <c r="U982">
        <v>2.84467E-4</v>
      </c>
      <c r="V982">
        <v>5.2626300000000001E-4</v>
      </c>
      <c r="W982">
        <v>0.188715206</v>
      </c>
      <c r="X982">
        <v>3.0850413E-2</v>
      </c>
      <c r="Y982">
        <v>3.0295700000000001E-3</v>
      </c>
      <c r="Z982" t="s">
        <v>3173</v>
      </c>
      <c r="AA982">
        <f>MATCH(Z982,Reference!$B$1:$B$98,0)</f>
        <v>31</v>
      </c>
      <c r="AB982" t="str" cm="1">
        <f t="array" ref="AB982">INDEX(Reference!$C$1:$C$98,Data!AA982)</f>
        <v>10.1016/j.gca.2021.04.038</v>
      </c>
      <c r="AC982" t="str">
        <f t="shared" si="30"/>
        <v>03D5.6s10f11ej.31</v>
      </c>
    </row>
    <row r="983" spans="1:29" x14ac:dyDescent="0.45">
      <c r="A983">
        <v>982</v>
      </c>
      <c r="B983" t="str">
        <f t="shared" si="31"/>
        <v>03D6</v>
      </c>
      <c r="C983" t="s">
        <v>2296</v>
      </c>
      <c r="D983" t="s">
        <v>3131</v>
      </c>
      <c r="E983">
        <v>42.027230000000003</v>
      </c>
      <c r="F983">
        <v>0.53051000000000004</v>
      </c>
      <c r="G983" t="s">
        <v>4647</v>
      </c>
      <c r="H983">
        <v>10.080791140000001</v>
      </c>
      <c r="I983">
        <v>10.080791140000001</v>
      </c>
      <c r="J983">
        <v>8</v>
      </c>
      <c r="K983">
        <v>5.6982153170946473E-2</v>
      </c>
      <c r="L983">
        <v>9.2074223276222694E-2</v>
      </c>
      <c r="M983">
        <v>6.4042200192126622E-3</v>
      </c>
      <c r="N983">
        <v>1.1662369034987109E-2</v>
      </c>
      <c r="O983">
        <v>1.75000000525E-6</v>
      </c>
      <c r="P983">
        <v>1.939929005819788E-3</v>
      </c>
      <c r="Q983">
        <v>0.26495986079487971</v>
      </c>
      <c r="R983">
        <v>5.0198164150594513E-2</v>
      </c>
      <c r="S983">
        <v>8.121999124366E-2</v>
      </c>
      <c r="T983">
        <v>8.8350181265050565E-2</v>
      </c>
      <c r="U983">
        <v>4.3653410130960243E-3</v>
      </c>
      <c r="V983">
        <v>9.2845540278536642E-3</v>
      </c>
      <c r="W983">
        <v>0.20436489061309471</v>
      </c>
      <c r="X983">
        <v>0.1064701293194104</v>
      </c>
      <c r="Y983">
        <v>2.1722243065166728E-2</v>
      </c>
      <c r="Z983" t="s">
        <v>3173</v>
      </c>
      <c r="AA983">
        <f>MATCH(Z983,Reference!$B$1:$B$98,0)</f>
        <v>31</v>
      </c>
      <c r="AB983" t="str" cm="1">
        <f t="array" ref="AB983">INDEX(Reference!$C$1:$C$98,Data!AA983)</f>
        <v>10.1016/j.gca.2021.04.038</v>
      </c>
      <c r="AC983" t="str">
        <f t="shared" si="30"/>
        <v>03D6.sp2rh4f63.31</v>
      </c>
    </row>
    <row r="984" spans="1:29" x14ac:dyDescent="0.45">
      <c r="A984">
        <v>983</v>
      </c>
      <c r="B984" t="str">
        <f t="shared" si="31"/>
        <v>03D7</v>
      </c>
      <c r="C984" t="s">
        <v>2297</v>
      </c>
      <c r="D984" t="s">
        <v>3131</v>
      </c>
      <c r="E984">
        <v>41.093649999999997</v>
      </c>
      <c r="F984">
        <v>28.538830000000001</v>
      </c>
      <c r="G984" t="s">
        <v>4648</v>
      </c>
      <c r="H984">
        <v>13.90190703</v>
      </c>
      <c r="I984">
        <v>13.90190703</v>
      </c>
      <c r="J984">
        <v>7.6</v>
      </c>
      <c r="K984">
        <v>9.3026027906973979E-2</v>
      </c>
      <c r="L984">
        <v>7.1644911928355107E-2</v>
      </c>
      <c r="M984">
        <v>1.0352508989647491E-2</v>
      </c>
      <c r="N984">
        <v>7.0697199929302809E-3</v>
      </c>
      <c r="O984">
        <v>9.4673299905326713E-4</v>
      </c>
      <c r="P984">
        <v>3.4586499965413511E-4</v>
      </c>
      <c r="Q984">
        <v>0.1877266688122734</v>
      </c>
      <c r="R984">
        <v>0.16271885283728121</v>
      </c>
      <c r="S984">
        <v>0.1001494838998505</v>
      </c>
      <c r="T984">
        <v>6.5849225934150782E-2</v>
      </c>
      <c r="U984">
        <v>7.4702989925297019E-3</v>
      </c>
      <c r="V984">
        <v>5.5758559944241448E-3</v>
      </c>
      <c r="W984">
        <v>0.16676860283323139</v>
      </c>
      <c r="X984">
        <v>0.1019237528980763</v>
      </c>
      <c r="Y984">
        <v>1.8431490981568509E-2</v>
      </c>
      <c r="Z984" t="s">
        <v>3173</v>
      </c>
      <c r="AA984">
        <f>MATCH(Z984,Reference!$B$1:$B$98,0)</f>
        <v>31</v>
      </c>
      <c r="AB984" t="str" cm="1">
        <f t="array" ref="AB984">INDEX(Reference!$C$1:$C$98,Data!AA984)</f>
        <v>10.1016/j.gca.2021.04.038</v>
      </c>
      <c r="AC984" t="str">
        <f t="shared" si="30"/>
        <v>03D7.sxk3c2v7f.31</v>
      </c>
    </row>
    <row r="985" spans="1:29" x14ac:dyDescent="0.45">
      <c r="A985">
        <v>984</v>
      </c>
      <c r="B985" t="str">
        <f t="shared" si="31"/>
        <v>03D8</v>
      </c>
      <c r="C985" t="s">
        <v>2298</v>
      </c>
      <c r="D985" t="s">
        <v>3131</v>
      </c>
      <c r="E985">
        <v>40.776000000000003</v>
      </c>
      <c r="F985">
        <v>-106.633</v>
      </c>
      <c r="G985" t="s">
        <v>4649</v>
      </c>
      <c r="H985">
        <v>0.51666666699999997</v>
      </c>
      <c r="I985">
        <v>7.5033333329999996</v>
      </c>
      <c r="J985" t="s">
        <v>3377</v>
      </c>
      <c r="K985">
        <v>0.40968835059031161</v>
      </c>
      <c r="L985">
        <v>0.1326067608673932</v>
      </c>
      <c r="M985">
        <v>6.2134439937865556E-3</v>
      </c>
      <c r="N985">
        <v>2.3376429976623568E-3</v>
      </c>
      <c r="O985">
        <v>0</v>
      </c>
      <c r="P985">
        <v>0</v>
      </c>
      <c r="Q985">
        <v>0.18974822881025169</v>
      </c>
      <c r="R985">
        <v>0.11364663588635331</v>
      </c>
      <c r="S985">
        <v>2.0787317979212679E-2</v>
      </c>
      <c r="T985">
        <v>1.031253598968746E-2</v>
      </c>
      <c r="U985">
        <v>2.3773239976226761E-3</v>
      </c>
      <c r="V985">
        <v>3.97746999602253E-4</v>
      </c>
      <c r="W985">
        <v>0.10148131289851869</v>
      </c>
      <c r="X985">
        <v>8.4545849915454146E-3</v>
      </c>
      <c r="Y985">
        <v>1.9481139980518859E-3</v>
      </c>
      <c r="Z985" t="s">
        <v>3173</v>
      </c>
      <c r="AA985">
        <f>MATCH(Z985,Reference!$B$1:$B$98,0)</f>
        <v>31</v>
      </c>
      <c r="AB985" t="str" cm="1">
        <f t="array" ref="AB985">INDEX(Reference!$C$1:$C$98,Data!AA985)</f>
        <v>10.1016/j.gca.2021.04.038</v>
      </c>
      <c r="AC985" t="str">
        <f t="shared" si="30"/>
        <v>03D8.9xhpvx01r.31</v>
      </c>
    </row>
    <row r="986" spans="1:29" x14ac:dyDescent="0.45">
      <c r="A986">
        <v>985</v>
      </c>
      <c r="B986" t="str">
        <f t="shared" si="31"/>
        <v>03D9</v>
      </c>
      <c r="C986" t="s">
        <v>2299</v>
      </c>
      <c r="D986" t="s">
        <v>3131</v>
      </c>
      <c r="E986">
        <v>40.753</v>
      </c>
      <c r="F986">
        <v>-106.68600000000001</v>
      </c>
      <c r="G986" t="s">
        <v>4650</v>
      </c>
      <c r="H986">
        <v>0.72916666699999999</v>
      </c>
      <c r="I986">
        <v>7.7116666670000003</v>
      </c>
      <c r="J986" t="s">
        <v>3377</v>
      </c>
      <c r="K986">
        <v>0.36714429636714419</v>
      </c>
      <c r="L986">
        <v>8.3596743083596728E-2</v>
      </c>
      <c r="M986">
        <v>4.7477700047477691E-3</v>
      </c>
      <c r="N986">
        <v>2.1373730021373729E-3</v>
      </c>
      <c r="O986">
        <v>0</v>
      </c>
      <c r="P986">
        <v>0</v>
      </c>
      <c r="Q986">
        <v>0.22615384122615381</v>
      </c>
      <c r="R986">
        <v>0.1102869481102869</v>
      </c>
      <c r="S986">
        <v>2.67495020267495E-2</v>
      </c>
      <c r="T986">
        <v>7.4242030074242018E-3</v>
      </c>
      <c r="U986">
        <v>3.2896130032896119E-3</v>
      </c>
      <c r="V986">
        <v>0</v>
      </c>
      <c r="W986">
        <v>0.15324733115324729</v>
      </c>
      <c r="X986">
        <v>1.3636869013636871E-2</v>
      </c>
      <c r="Y986">
        <v>1.58551000158551E-3</v>
      </c>
      <c r="Z986" t="s">
        <v>3173</v>
      </c>
      <c r="AA986">
        <f>MATCH(Z986,Reference!$B$1:$B$98,0)</f>
        <v>31</v>
      </c>
      <c r="AB986" t="str" cm="1">
        <f t="array" ref="AB986">INDEX(Reference!$C$1:$C$98,Data!AA986)</f>
        <v>10.1016/j.gca.2021.04.038</v>
      </c>
      <c r="AC986" t="str">
        <f t="shared" si="30"/>
        <v>03D9.9xhpu6cek.31</v>
      </c>
    </row>
    <row r="987" spans="1:29" x14ac:dyDescent="0.45">
      <c r="A987">
        <v>986</v>
      </c>
      <c r="B987" t="str">
        <f t="shared" si="31"/>
        <v>03DA</v>
      </c>
      <c r="C987" t="s">
        <v>2300</v>
      </c>
      <c r="D987" t="s">
        <v>3131</v>
      </c>
      <c r="E987">
        <v>44.392923000000003</v>
      </c>
      <c r="F987">
        <v>-107.381568</v>
      </c>
      <c r="G987" t="s">
        <v>4651</v>
      </c>
      <c r="H987">
        <v>0.215</v>
      </c>
      <c r="I987">
        <v>6.983333333</v>
      </c>
      <c r="J987" t="s">
        <v>3377</v>
      </c>
      <c r="K987">
        <v>0.315757709</v>
      </c>
      <c r="L987">
        <v>5.7702346000000002E-2</v>
      </c>
      <c r="M987">
        <v>4.2004049999999999E-3</v>
      </c>
      <c r="N987">
        <v>1.2798130000000001E-3</v>
      </c>
      <c r="O987">
        <v>0</v>
      </c>
      <c r="P987">
        <v>0</v>
      </c>
      <c r="Q987">
        <v>0.26452049500000002</v>
      </c>
      <c r="R987">
        <v>0.111720361</v>
      </c>
      <c r="S987">
        <v>3.6626437999999997E-2</v>
      </c>
      <c r="T987">
        <v>9.5470559999999999E-3</v>
      </c>
      <c r="U987">
        <v>3.9857729999999997E-3</v>
      </c>
      <c r="V987">
        <v>0</v>
      </c>
      <c r="W987">
        <v>0.173829765</v>
      </c>
      <c r="X987">
        <v>1.7906215999999999E-2</v>
      </c>
      <c r="Y987">
        <v>2.9236230000000002E-3</v>
      </c>
      <c r="Z987" t="s">
        <v>3173</v>
      </c>
      <c r="AA987">
        <f>MATCH(Z987,Reference!$B$1:$B$98,0)</f>
        <v>31</v>
      </c>
      <c r="AB987" t="str" cm="1">
        <f t="array" ref="AB987">INDEX(Reference!$C$1:$C$98,Data!AA987)</f>
        <v>10.1016/j.gca.2021.04.038</v>
      </c>
      <c r="AC987" t="str">
        <f t="shared" si="30"/>
        <v>03DA.9xgss3rps.31</v>
      </c>
    </row>
    <row r="988" spans="1:29" x14ac:dyDescent="0.45">
      <c r="A988">
        <v>987</v>
      </c>
      <c r="B988" t="str">
        <f t="shared" si="31"/>
        <v>03DB</v>
      </c>
      <c r="C988" t="s">
        <v>2301</v>
      </c>
      <c r="D988" t="s">
        <v>3131</v>
      </c>
      <c r="E988">
        <v>44.647581000000002</v>
      </c>
      <c r="F988">
        <v>-107.44667699999999</v>
      </c>
      <c r="G988" t="s">
        <v>4652</v>
      </c>
      <c r="H988">
        <v>0.99750000000000005</v>
      </c>
      <c r="I988">
        <v>7.5533333330000003</v>
      </c>
      <c r="J988" t="s">
        <v>3377</v>
      </c>
      <c r="K988">
        <v>0.17535406100000001</v>
      </c>
      <c r="L988">
        <v>3.6000668999999999E-2</v>
      </c>
      <c r="M988">
        <v>1.4053030000000001E-3</v>
      </c>
      <c r="N988">
        <v>1.024231E-3</v>
      </c>
      <c r="O988">
        <v>0</v>
      </c>
      <c r="P988">
        <v>0</v>
      </c>
      <c r="Q988">
        <v>0.30021694900000001</v>
      </c>
      <c r="R988">
        <v>0.121035078</v>
      </c>
      <c r="S988">
        <v>1.7097390000000001E-2</v>
      </c>
      <c r="T988">
        <v>8.5628930000000002E-3</v>
      </c>
      <c r="U988">
        <v>5.934305E-3</v>
      </c>
      <c r="V988">
        <v>0</v>
      </c>
      <c r="W988">
        <v>0.29930741700000002</v>
      </c>
      <c r="X988">
        <v>2.7656027999999999E-2</v>
      </c>
      <c r="Y988">
        <v>6.4056759999999999E-3</v>
      </c>
      <c r="Z988" t="s">
        <v>3173</v>
      </c>
      <c r="AA988">
        <f>MATCH(Z988,Reference!$B$1:$B$98,0)</f>
        <v>31</v>
      </c>
      <c r="AB988" t="str" cm="1">
        <f t="array" ref="AB988">INDEX(Reference!$C$1:$C$98,Data!AA988)</f>
        <v>10.1016/j.gca.2021.04.038</v>
      </c>
      <c r="AC988" t="str">
        <f t="shared" si="30"/>
        <v>03DB.9xgtfzzen.31</v>
      </c>
    </row>
    <row r="989" spans="1:29" x14ac:dyDescent="0.45">
      <c r="A989">
        <v>988</v>
      </c>
      <c r="B989" t="str">
        <f t="shared" si="31"/>
        <v>03DC</v>
      </c>
      <c r="C989" t="s">
        <v>2302</v>
      </c>
      <c r="D989" t="s">
        <v>3131</v>
      </c>
      <c r="E989">
        <v>44.936179000000003</v>
      </c>
      <c r="F989">
        <v>-109.501041</v>
      </c>
      <c r="G989" t="s">
        <v>4653</v>
      </c>
      <c r="H989">
        <v>-0.89583333300000001</v>
      </c>
      <c r="I989">
        <v>6.9020000000000001</v>
      </c>
      <c r="J989" t="s">
        <v>3377</v>
      </c>
      <c r="K989">
        <v>0.26876059499999999</v>
      </c>
      <c r="L989">
        <v>8.1883804000000018E-2</v>
      </c>
      <c r="M989">
        <v>3.5950960000000012E-3</v>
      </c>
      <c r="N989">
        <v>3.6703210000000011E-3</v>
      </c>
      <c r="O989">
        <v>0</v>
      </c>
      <c r="P989">
        <v>0</v>
      </c>
      <c r="Q989">
        <v>0.24312535299999999</v>
      </c>
      <c r="R989">
        <v>0.154119794</v>
      </c>
      <c r="S989">
        <v>1.8652030999999999E-2</v>
      </c>
      <c r="T989">
        <v>9.7070140000000017E-3</v>
      </c>
      <c r="U989">
        <v>2.4775299999999999E-3</v>
      </c>
      <c r="V989">
        <v>0</v>
      </c>
      <c r="W989">
        <v>0.1954639730000001</v>
      </c>
      <c r="X989">
        <v>1.6016716E-2</v>
      </c>
      <c r="Y989">
        <v>2.527773000000001E-3</v>
      </c>
      <c r="Z989" t="s">
        <v>3173</v>
      </c>
      <c r="AA989">
        <f>MATCH(Z989,Reference!$B$1:$B$98,0)</f>
        <v>31</v>
      </c>
      <c r="AB989" t="str" cm="1">
        <f t="array" ref="AB989">INDEX(Reference!$C$1:$C$98,Data!AA989)</f>
        <v>10.1016/j.gca.2021.04.038</v>
      </c>
      <c r="AC989" t="str">
        <f t="shared" si="30"/>
        <v>03DC.9xfpshru0.31</v>
      </c>
    </row>
    <row r="990" spans="1:29" x14ac:dyDescent="0.45">
      <c r="A990">
        <v>989</v>
      </c>
      <c r="B990" t="str">
        <f t="shared" si="31"/>
        <v>03DD</v>
      </c>
      <c r="C990" t="s">
        <v>2303</v>
      </c>
      <c r="D990" t="s">
        <v>3131</v>
      </c>
      <c r="E990">
        <v>40.902000000000001</v>
      </c>
      <c r="F990">
        <v>-106.673</v>
      </c>
      <c r="G990" t="s">
        <v>4654</v>
      </c>
      <c r="H990">
        <v>9.2499999999999999E-2</v>
      </c>
      <c r="I990">
        <v>6.9216666670000002</v>
      </c>
      <c r="J990" t="s">
        <v>3377</v>
      </c>
      <c r="K990">
        <v>0.31412035768587959</v>
      </c>
      <c r="L990">
        <v>9.9261640900738371E-2</v>
      </c>
      <c r="M990">
        <v>2.649837997350162E-3</v>
      </c>
      <c r="N990">
        <v>3.202494996797505E-3</v>
      </c>
      <c r="O990">
        <v>0</v>
      </c>
      <c r="P990">
        <v>0</v>
      </c>
      <c r="Q990">
        <v>0.25621472774378529</v>
      </c>
      <c r="R990">
        <v>0.1155021308844979</v>
      </c>
      <c r="S990">
        <v>1.2646069987353931E-2</v>
      </c>
      <c r="T990">
        <v>1.315125498684875E-2</v>
      </c>
      <c r="U990">
        <v>2.7636589972363408E-3</v>
      </c>
      <c r="V990">
        <v>0</v>
      </c>
      <c r="W990">
        <v>0.1680807978319192</v>
      </c>
      <c r="X990">
        <v>1.0077158989922839E-2</v>
      </c>
      <c r="Y990">
        <v>2.329868997670132E-3</v>
      </c>
      <c r="Z990" t="s">
        <v>3173</v>
      </c>
      <c r="AA990">
        <f>MATCH(Z990,Reference!$B$1:$B$98,0)</f>
        <v>31</v>
      </c>
      <c r="AB990" t="str" cm="1">
        <f t="array" ref="AB990">INDEX(Reference!$C$1:$C$98,Data!AA990)</f>
        <v>10.1016/j.gca.2021.04.038</v>
      </c>
      <c r="AC990" t="str">
        <f t="shared" si="30"/>
        <v>03DD.9xk0stgp6.31</v>
      </c>
    </row>
    <row r="991" spans="1:29" x14ac:dyDescent="0.45">
      <c r="A991">
        <v>990</v>
      </c>
      <c r="B991" t="str">
        <f t="shared" si="31"/>
        <v>03DE</v>
      </c>
      <c r="C991" t="s">
        <v>2304</v>
      </c>
      <c r="D991" t="s">
        <v>3131</v>
      </c>
      <c r="E991">
        <v>40.881</v>
      </c>
      <c r="F991">
        <v>-106.73399999999999</v>
      </c>
      <c r="G991" t="s">
        <v>4655</v>
      </c>
      <c r="H991">
        <v>0.15583333299999999</v>
      </c>
      <c r="I991">
        <v>6.9883333329999999</v>
      </c>
      <c r="J991" t="s">
        <v>3377</v>
      </c>
      <c r="K991">
        <v>0.32091571800000013</v>
      </c>
      <c r="L991">
        <v>9.0979752000000011E-2</v>
      </c>
      <c r="M991">
        <v>2.995142000000001E-3</v>
      </c>
      <c r="N991">
        <v>4.288959000000001E-3</v>
      </c>
      <c r="O991">
        <v>0</v>
      </c>
      <c r="P991">
        <v>0</v>
      </c>
      <c r="Q991">
        <v>0.23005477699999999</v>
      </c>
      <c r="R991">
        <v>0.12207997499999999</v>
      </c>
      <c r="S991">
        <v>3.8745863999999998E-2</v>
      </c>
      <c r="T991">
        <v>1.4597738000000001E-2</v>
      </c>
      <c r="U991">
        <v>5.8010759999999996E-3</v>
      </c>
      <c r="V991">
        <v>3.7708499999999999E-4</v>
      </c>
      <c r="W991">
        <v>0.142152114</v>
      </c>
      <c r="X991">
        <v>2.1320208E-2</v>
      </c>
      <c r="Y991">
        <v>5.6915920000000014E-3</v>
      </c>
      <c r="Z991" t="s">
        <v>3173</v>
      </c>
      <c r="AA991">
        <f>MATCH(Z991,Reference!$B$1:$B$98,0)</f>
        <v>31</v>
      </c>
      <c r="AB991" t="str" cm="1">
        <f t="array" ref="AB991">INDEX(Reference!$C$1:$C$98,Data!AA991)</f>
        <v>10.1016/j.gca.2021.04.038</v>
      </c>
      <c r="AC991" t="str">
        <f t="shared" si="30"/>
        <v>03DE.9xk0e4ntj.31</v>
      </c>
    </row>
    <row r="992" spans="1:29" x14ac:dyDescent="0.45">
      <c r="A992">
        <v>991</v>
      </c>
      <c r="B992" t="str">
        <f t="shared" si="31"/>
        <v>03DF</v>
      </c>
      <c r="C992" t="s">
        <v>2305</v>
      </c>
      <c r="D992" t="s">
        <v>3131</v>
      </c>
      <c r="E992">
        <v>40.506</v>
      </c>
      <c r="F992">
        <v>-106.617</v>
      </c>
      <c r="G992" t="s">
        <v>4656</v>
      </c>
      <c r="H992">
        <v>2.2908333330000001</v>
      </c>
      <c r="I992">
        <v>8.1242857140000009</v>
      </c>
      <c r="J992" t="s">
        <v>3377</v>
      </c>
      <c r="K992">
        <v>0.20858956479141039</v>
      </c>
      <c r="L992">
        <v>0.1182716418817283</v>
      </c>
      <c r="M992">
        <v>3.6718849963281149E-3</v>
      </c>
      <c r="N992">
        <v>3.033921996966078E-3</v>
      </c>
      <c r="O992">
        <v>0</v>
      </c>
      <c r="P992">
        <v>0</v>
      </c>
      <c r="Q992">
        <v>0.26544577673455422</v>
      </c>
      <c r="R992">
        <v>0.14032681285967319</v>
      </c>
      <c r="S992">
        <v>2.9961081970038911E-2</v>
      </c>
      <c r="T992">
        <v>1.9067657980932341E-2</v>
      </c>
      <c r="U992">
        <v>3.7898689962101309E-3</v>
      </c>
      <c r="V992">
        <v>1.4053499985946499E-4</v>
      </c>
      <c r="W992">
        <v>0.1842845268157155</v>
      </c>
      <c r="X992">
        <v>2.0881212979118789E-2</v>
      </c>
      <c r="Y992">
        <v>2.5355129974644871E-3</v>
      </c>
      <c r="Z992" t="s">
        <v>3173</v>
      </c>
      <c r="AA992">
        <f>MATCH(Z992,Reference!$B$1:$B$98,0)</f>
        <v>31</v>
      </c>
      <c r="AB992" t="str" cm="1">
        <f t="array" ref="AB992">INDEX(Reference!$C$1:$C$98,Data!AA992)</f>
        <v>10.1016/j.gca.2021.04.038</v>
      </c>
      <c r="AC992" t="str">
        <f t="shared" si="30"/>
        <v>03DF.9xhnmvgue.31</v>
      </c>
    </row>
    <row r="993" spans="1:29" x14ac:dyDescent="0.45">
      <c r="A993">
        <v>992</v>
      </c>
      <c r="B993" t="str">
        <f t="shared" si="31"/>
        <v>03E0</v>
      </c>
      <c r="C993" t="s">
        <v>2306</v>
      </c>
      <c r="D993" t="s">
        <v>3131</v>
      </c>
      <c r="E993">
        <v>40.648000000000003</v>
      </c>
      <c r="F993">
        <v>-106.624</v>
      </c>
      <c r="G993" t="s">
        <v>4657</v>
      </c>
      <c r="H993">
        <v>1.7716666670000001</v>
      </c>
      <c r="I993">
        <v>7.5142857139999997</v>
      </c>
      <c r="J993" t="s">
        <v>3377</v>
      </c>
      <c r="K993">
        <v>0.31637750199999998</v>
      </c>
      <c r="L993">
        <v>6.521312700000001E-2</v>
      </c>
      <c r="M993">
        <v>4.4911790000000014E-3</v>
      </c>
      <c r="N993">
        <v>1.5771750000000001E-3</v>
      </c>
      <c r="O993">
        <v>0</v>
      </c>
      <c r="P993">
        <v>0</v>
      </c>
      <c r="Q993">
        <v>0.26932826399999998</v>
      </c>
      <c r="R993">
        <v>0.11419161799999999</v>
      </c>
      <c r="S993">
        <v>2.9297572000000001E-2</v>
      </c>
      <c r="T993">
        <v>1.0777905000000001E-2</v>
      </c>
      <c r="U993">
        <v>5.7028610000000009E-3</v>
      </c>
      <c r="V993">
        <v>0</v>
      </c>
      <c r="W993">
        <v>0.16283260499999999</v>
      </c>
      <c r="X993">
        <v>1.6355387999999998E-2</v>
      </c>
      <c r="Y993">
        <v>3.8548039999999999E-3</v>
      </c>
      <c r="Z993" t="s">
        <v>3173</v>
      </c>
      <c r="AA993">
        <f>MATCH(Z993,Reference!$B$1:$B$98,0)</f>
        <v>31</v>
      </c>
      <c r="AB993" t="str" cm="1">
        <f t="array" ref="AB993">INDEX(Reference!$C$1:$C$98,Data!AA993)</f>
        <v>10.1016/j.gca.2021.04.038</v>
      </c>
      <c r="AC993" t="str">
        <f t="shared" si="30"/>
        <v>03E0.9xhpjxwzb.31</v>
      </c>
    </row>
    <row r="994" spans="1:29" x14ac:dyDescent="0.45">
      <c r="A994">
        <v>993</v>
      </c>
      <c r="B994" t="str">
        <f t="shared" si="31"/>
        <v>03E1</v>
      </c>
      <c r="C994" t="s">
        <v>2307</v>
      </c>
      <c r="D994" t="s">
        <v>3131</v>
      </c>
      <c r="E994">
        <v>40.585057999999997</v>
      </c>
      <c r="F994">
        <v>-106.678341</v>
      </c>
      <c r="G994" t="s">
        <v>4658</v>
      </c>
      <c r="H994">
        <v>1.2691666669999999</v>
      </c>
      <c r="I994">
        <v>8.25</v>
      </c>
      <c r="J994" t="s">
        <v>3377</v>
      </c>
      <c r="K994">
        <v>0.27777759872222241</v>
      </c>
      <c r="L994">
        <v>8.1303406918696586E-2</v>
      </c>
      <c r="M994">
        <v>2.7684199972315801E-3</v>
      </c>
      <c r="N994">
        <v>1.770450998229549E-3</v>
      </c>
      <c r="O994">
        <v>0</v>
      </c>
      <c r="P994">
        <v>0</v>
      </c>
      <c r="Q994">
        <v>0.29610557270389443</v>
      </c>
      <c r="R994">
        <v>0.1323933848676066</v>
      </c>
      <c r="S994">
        <v>1.406627798593372E-2</v>
      </c>
      <c r="T994">
        <v>5.2855589947144403E-3</v>
      </c>
      <c r="U994">
        <v>1.2248669987751329E-3</v>
      </c>
      <c r="V994">
        <v>1.48410999851589E-4</v>
      </c>
      <c r="W994">
        <v>0.17920836682079161</v>
      </c>
      <c r="X994">
        <v>7.0287059929712934E-3</v>
      </c>
      <c r="Y994">
        <v>9.1897799908102187E-4</v>
      </c>
      <c r="Z994" t="s">
        <v>3173</v>
      </c>
      <c r="AA994">
        <f>MATCH(Z994,Reference!$B$1:$B$98,0)</f>
        <v>31</v>
      </c>
      <c r="AB994" t="str" cm="1">
        <f t="array" ref="AB994">INDEX(Reference!$C$1:$C$98,Data!AA994)</f>
        <v>10.1016/j.gca.2021.04.038</v>
      </c>
      <c r="AC994" t="str">
        <f t="shared" si="30"/>
        <v>03E1.9xhnukr1n.31</v>
      </c>
    </row>
    <row r="995" spans="1:29" x14ac:dyDescent="0.45">
      <c r="A995">
        <v>994</v>
      </c>
      <c r="B995" t="str">
        <f t="shared" si="31"/>
        <v>03E2</v>
      </c>
      <c r="C995" t="s">
        <v>2308</v>
      </c>
      <c r="D995" t="s">
        <v>3131</v>
      </c>
      <c r="E995">
        <v>40.896000000000001</v>
      </c>
      <c r="F995">
        <v>-106.681</v>
      </c>
      <c r="G995" t="s">
        <v>4659</v>
      </c>
      <c r="H995">
        <v>-3.0833333000000001E-2</v>
      </c>
      <c r="I995">
        <v>6.8683333329999998</v>
      </c>
      <c r="J995" t="s">
        <v>3377</v>
      </c>
      <c r="K995">
        <v>0.34351064734351072</v>
      </c>
      <c r="L995">
        <v>6.6642975066642976E-2</v>
      </c>
      <c r="M995">
        <v>3.8907970038907971E-3</v>
      </c>
      <c r="N995">
        <v>2.613535002613535E-3</v>
      </c>
      <c r="O995">
        <v>0</v>
      </c>
      <c r="P995">
        <v>0</v>
      </c>
      <c r="Q995">
        <v>0.24600808724600809</v>
      </c>
      <c r="R995">
        <v>0.12605043012605041</v>
      </c>
      <c r="S995">
        <v>1.5703881015703879E-2</v>
      </c>
      <c r="T995">
        <v>7.8045940078045944E-3</v>
      </c>
      <c r="U995">
        <v>1.7373840017373839E-3</v>
      </c>
      <c r="V995">
        <v>1.37077000137077E-4</v>
      </c>
      <c r="W995">
        <v>0.17495307917495309</v>
      </c>
      <c r="X995">
        <v>9.3825590093825594E-3</v>
      </c>
      <c r="Y995">
        <v>1.564954001564954E-3</v>
      </c>
      <c r="Z995" t="s">
        <v>3173</v>
      </c>
      <c r="AA995">
        <f>MATCH(Z995,Reference!$B$1:$B$98,0)</f>
        <v>31</v>
      </c>
      <c r="AB995" t="str" cm="1">
        <f t="array" ref="AB995">INDEX(Reference!$C$1:$C$98,Data!AA995)</f>
        <v>10.1016/j.gca.2021.04.038</v>
      </c>
      <c r="AC995" t="str">
        <f t="shared" si="30"/>
        <v>03E2.9xk0skvk2.31</v>
      </c>
    </row>
    <row r="996" spans="1:29" x14ac:dyDescent="0.45">
      <c r="A996">
        <v>995</v>
      </c>
      <c r="B996" t="str">
        <f t="shared" si="31"/>
        <v>03E3</v>
      </c>
      <c r="C996" t="s">
        <v>2309</v>
      </c>
      <c r="D996" t="s">
        <v>3131</v>
      </c>
      <c r="E996">
        <v>40.582999999999998</v>
      </c>
      <c r="F996">
        <v>-106.608</v>
      </c>
      <c r="G996" t="s">
        <v>4660</v>
      </c>
      <c r="H996">
        <v>2.6658333330000001</v>
      </c>
      <c r="I996">
        <v>8.5457142860000008</v>
      </c>
      <c r="J996" t="s">
        <v>3377</v>
      </c>
      <c r="K996">
        <v>0.21408419721408431</v>
      </c>
      <c r="L996">
        <v>5.9183686059183699E-2</v>
      </c>
      <c r="M996">
        <v>2.522767002522768E-3</v>
      </c>
      <c r="N996">
        <v>2.130864002130865E-3</v>
      </c>
      <c r="O996">
        <v>0</v>
      </c>
      <c r="P996">
        <v>0</v>
      </c>
      <c r="Q996">
        <v>0.30190944830190952</v>
      </c>
      <c r="R996">
        <v>0.1242577031242577</v>
      </c>
      <c r="S996">
        <v>2.6721978026721979E-2</v>
      </c>
      <c r="T996">
        <v>1.482573401482574E-2</v>
      </c>
      <c r="U996">
        <v>4.1794470041794478E-3</v>
      </c>
      <c r="V996">
        <v>2.7819300027819298E-4</v>
      </c>
      <c r="W996">
        <v>0.22158644122158649</v>
      </c>
      <c r="X996">
        <v>2.414258902414259E-2</v>
      </c>
      <c r="Y996">
        <v>4.1769520041769533E-3</v>
      </c>
      <c r="Z996" t="s">
        <v>3173</v>
      </c>
      <c r="AA996">
        <f>MATCH(Z996,Reference!$B$1:$B$98,0)</f>
        <v>31</v>
      </c>
      <c r="AB996" t="str" cm="1">
        <f t="array" ref="AB996">INDEX(Reference!$C$1:$C$98,Data!AA996)</f>
        <v>10.1016/j.gca.2021.04.038</v>
      </c>
      <c r="AC996" t="str">
        <f t="shared" si="30"/>
        <v>03E3.9xhny5fmj.31</v>
      </c>
    </row>
    <row r="997" spans="1:29" x14ac:dyDescent="0.45">
      <c r="A997">
        <v>996</v>
      </c>
      <c r="B997" t="str">
        <f t="shared" si="31"/>
        <v>03E4</v>
      </c>
      <c r="C997" t="s">
        <v>2310</v>
      </c>
      <c r="D997" t="s">
        <v>3131</v>
      </c>
      <c r="E997">
        <v>40.555999999999997</v>
      </c>
      <c r="F997">
        <v>-106.675</v>
      </c>
      <c r="G997" t="s">
        <v>4661</v>
      </c>
      <c r="H997">
        <v>1.3558333330000001</v>
      </c>
      <c r="I997">
        <v>8.35</v>
      </c>
      <c r="J997" t="s">
        <v>3377</v>
      </c>
      <c r="K997">
        <v>0.32087696732087689</v>
      </c>
      <c r="L997">
        <v>9.045227409045227E-2</v>
      </c>
      <c r="M997">
        <v>4.373198004373198E-3</v>
      </c>
      <c r="N997">
        <v>3.1556920031556922E-3</v>
      </c>
      <c r="O997">
        <v>0</v>
      </c>
      <c r="P997">
        <v>0</v>
      </c>
      <c r="Q997">
        <v>0.26769564426769571</v>
      </c>
      <c r="R997">
        <v>0.1167080591167081</v>
      </c>
      <c r="S997">
        <v>1.2996182012996181E-2</v>
      </c>
      <c r="T997">
        <v>1.472908701472909E-2</v>
      </c>
      <c r="U997">
        <v>2.742107002742107E-3</v>
      </c>
      <c r="V997">
        <v>4.3026500043026502E-4</v>
      </c>
      <c r="W997">
        <v>0.15433812215433809</v>
      </c>
      <c r="X997">
        <v>9.7011240097011238E-3</v>
      </c>
      <c r="Y997">
        <v>1.801278001801278E-3</v>
      </c>
      <c r="Z997" t="s">
        <v>3173</v>
      </c>
      <c r="AA997">
        <f>MATCH(Z997,Reference!$B$1:$B$98,0)</f>
        <v>31</v>
      </c>
      <c r="AB997" t="str" cm="1">
        <f t="array" ref="AB997">INDEX(Reference!$C$1:$C$98,Data!AA997)</f>
        <v>10.1016/j.gca.2021.04.038</v>
      </c>
      <c r="AC997" t="str">
        <f t="shared" si="30"/>
        <v>03E4.9xhnswcxu.31</v>
      </c>
    </row>
    <row r="998" spans="1:29" x14ac:dyDescent="0.45">
      <c r="A998">
        <v>997</v>
      </c>
      <c r="B998" t="str">
        <f t="shared" si="31"/>
        <v>03E5</v>
      </c>
      <c r="C998" t="s">
        <v>2311</v>
      </c>
      <c r="D998" t="s">
        <v>3131</v>
      </c>
      <c r="E998">
        <v>41.7562</v>
      </c>
      <c r="F998">
        <v>-70.603549999999998</v>
      </c>
      <c r="G998" t="s">
        <v>4662</v>
      </c>
      <c r="H998">
        <v>10.24</v>
      </c>
      <c r="I998">
        <v>12.472</v>
      </c>
      <c r="J998" t="s">
        <v>3377</v>
      </c>
      <c r="K998">
        <v>6.8871469137742947E-2</v>
      </c>
      <c r="L998">
        <v>1.7310631034621261E-2</v>
      </c>
      <c r="M998">
        <v>9.2664700185329405E-4</v>
      </c>
      <c r="N998">
        <v>1.044044002088088E-3</v>
      </c>
      <c r="O998">
        <v>0</v>
      </c>
      <c r="P998">
        <v>0</v>
      </c>
      <c r="Q998">
        <v>0.28344759556689519</v>
      </c>
      <c r="R998">
        <v>9.3740579187481174E-2</v>
      </c>
      <c r="S998">
        <v>1.3104967026209941E-2</v>
      </c>
      <c r="T998">
        <v>5.9681170119362343E-3</v>
      </c>
      <c r="U998">
        <v>0</v>
      </c>
      <c r="V998">
        <v>0</v>
      </c>
      <c r="W998">
        <v>0.47120326094240661</v>
      </c>
      <c r="X998">
        <v>3.7429345074858698E-2</v>
      </c>
      <c r="Y998">
        <v>6.9533440139066876E-3</v>
      </c>
      <c r="Z998" t="s">
        <v>3173</v>
      </c>
      <c r="AA998">
        <f>MATCH(Z998,Reference!$B$1:$B$98,0)</f>
        <v>31</v>
      </c>
      <c r="AB998" t="str" cm="1">
        <f t="array" ref="AB998">INDEX(Reference!$C$1:$C$98,Data!AA998)</f>
        <v>10.1016/j.gca.2021.04.038</v>
      </c>
      <c r="AC998" t="str">
        <f t="shared" si="30"/>
        <v>03E5.drmv93kp6.31</v>
      </c>
    </row>
    <row r="999" spans="1:29" x14ac:dyDescent="0.45">
      <c r="A999">
        <v>998</v>
      </c>
      <c r="B999" t="str">
        <f t="shared" si="31"/>
        <v>03E6</v>
      </c>
      <c r="C999" t="s">
        <v>2312</v>
      </c>
      <c r="D999" t="s">
        <v>3131</v>
      </c>
      <c r="E999">
        <v>41.886200000000002</v>
      </c>
      <c r="F999">
        <v>-70.694749999999999</v>
      </c>
      <c r="G999" t="s">
        <v>4663</v>
      </c>
      <c r="H999">
        <v>9.7991666669999997</v>
      </c>
      <c r="I999">
        <v>12.071</v>
      </c>
      <c r="J999">
        <v>4.9000000000000004</v>
      </c>
      <c r="K999">
        <v>6.5749332999999993E-2</v>
      </c>
      <c r="L999">
        <v>2.9401815000000001E-2</v>
      </c>
      <c r="M999">
        <v>3.8324629999999999E-3</v>
      </c>
      <c r="N999">
        <v>2.278254E-3</v>
      </c>
      <c r="O999">
        <v>0</v>
      </c>
      <c r="P999">
        <v>0</v>
      </c>
      <c r="Q999">
        <v>0.22820011300000001</v>
      </c>
      <c r="R999">
        <v>0.12589220000000001</v>
      </c>
      <c r="S999">
        <v>6.4726230999999995E-2</v>
      </c>
      <c r="T999">
        <v>2.5878967999999999E-2</v>
      </c>
      <c r="U999">
        <v>0</v>
      </c>
      <c r="V999">
        <v>0</v>
      </c>
      <c r="W999">
        <v>0.32880546100000002</v>
      </c>
      <c r="X999">
        <v>0.107443632</v>
      </c>
      <c r="Y999">
        <v>1.779153E-2</v>
      </c>
      <c r="Z999" t="s">
        <v>3173</v>
      </c>
      <c r="AA999">
        <f>MATCH(Z999,Reference!$B$1:$B$98,0)</f>
        <v>31</v>
      </c>
      <c r="AB999" t="str" cm="1">
        <f t="array" ref="AB999">INDEX(Reference!$C$1:$C$98,Data!AA999)</f>
        <v>10.1016/j.gca.2021.04.038</v>
      </c>
      <c r="AC999" t="str">
        <f t="shared" si="30"/>
        <v>03E6.drmwr31su.31</v>
      </c>
    </row>
    <row r="1000" spans="1:29" x14ac:dyDescent="0.45">
      <c r="A1000">
        <v>999</v>
      </c>
      <c r="B1000" t="str">
        <f t="shared" si="31"/>
        <v>03E7</v>
      </c>
      <c r="C1000" t="s">
        <v>2313</v>
      </c>
      <c r="D1000" t="s">
        <v>3131</v>
      </c>
      <c r="E1000">
        <v>41.644880000000001</v>
      </c>
      <c r="F1000">
        <v>-76.697839999999999</v>
      </c>
      <c r="G1000" t="s">
        <v>4664</v>
      </c>
      <c r="H1000">
        <v>7.2391666670000001</v>
      </c>
      <c r="I1000">
        <v>12.643750000000001</v>
      </c>
      <c r="J1000" t="s">
        <v>3377</v>
      </c>
      <c r="K1000">
        <v>6.4279884064279882E-2</v>
      </c>
      <c r="L1000">
        <v>1.4035941014035941E-2</v>
      </c>
      <c r="M1000">
        <v>5.1105500051105491E-4</v>
      </c>
      <c r="N1000">
        <v>8.2865100082865097E-4</v>
      </c>
      <c r="O1000">
        <v>0</v>
      </c>
      <c r="P1000">
        <v>0</v>
      </c>
      <c r="Q1000">
        <v>0.29578516429578522</v>
      </c>
      <c r="R1000">
        <v>0</v>
      </c>
      <c r="S1000">
        <v>1.411102201411102E-2</v>
      </c>
      <c r="T1000">
        <v>3.2791370032791371E-3</v>
      </c>
      <c r="U1000">
        <v>0</v>
      </c>
      <c r="V1000">
        <v>0</v>
      </c>
      <c r="W1000">
        <v>0.55603045255603045</v>
      </c>
      <c r="X1000">
        <v>4.3306120043306112E-2</v>
      </c>
      <c r="Y1000">
        <v>7.8325730078325738E-3</v>
      </c>
      <c r="Z1000" t="s">
        <v>3173</v>
      </c>
      <c r="AA1000">
        <f>MATCH(Z1000,Reference!$B$1:$B$98,0)</f>
        <v>31</v>
      </c>
      <c r="AB1000" t="str" cm="1">
        <f t="array" ref="AB1000">INDEX(Reference!$C$1:$C$98,Data!AA1000)</f>
        <v>10.1016/j.gca.2021.04.038</v>
      </c>
      <c r="AC1000" t="str">
        <f t="shared" si="30"/>
        <v>03E7.dr3kytnr4.31</v>
      </c>
    </row>
    <row r="1001" spans="1:29" x14ac:dyDescent="0.45">
      <c r="A1001">
        <v>1000</v>
      </c>
      <c r="B1001" t="str">
        <f t="shared" si="31"/>
        <v>03E8</v>
      </c>
      <c r="C1001" t="s">
        <v>2314</v>
      </c>
      <c r="D1001" t="s">
        <v>3131</v>
      </c>
      <c r="E1001">
        <v>30.462800000000001</v>
      </c>
      <c r="F1001">
        <v>-85.894940000000005</v>
      </c>
      <c r="G1001" t="s">
        <v>4665</v>
      </c>
      <c r="H1001">
        <v>19.28916667</v>
      </c>
      <c r="I1001">
        <v>19.28916667</v>
      </c>
      <c r="J1001" t="s">
        <v>3377</v>
      </c>
      <c r="K1001">
        <v>5.112409200000001E-2</v>
      </c>
      <c r="L1001">
        <v>2.7177158E-2</v>
      </c>
      <c r="M1001">
        <v>3.0121269999999999E-3</v>
      </c>
      <c r="N1001">
        <v>2.5144830000000009E-3</v>
      </c>
      <c r="O1001">
        <v>0</v>
      </c>
      <c r="P1001">
        <v>0</v>
      </c>
      <c r="Q1001">
        <v>0.191641912</v>
      </c>
      <c r="R1001">
        <v>9.8870636000000012E-2</v>
      </c>
      <c r="S1001">
        <v>6.0959330000000013E-2</v>
      </c>
      <c r="T1001">
        <v>2.7929008000000009E-2</v>
      </c>
      <c r="U1001">
        <v>7.3801050000000014E-3</v>
      </c>
      <c r="V1001">
        <v>1.5417779999999999E-3</v>
      </c>
      <c r="W1001">
        <v>0.39164149199999998</v>
      </c>
      <c r="X1001">
        <v>0.11421003</v>
      </c>
      <c r="Y1001">
        <v>2.1997849E-2</v>
      </c>
      <c r="Z1001" t="s">
        <v>3173</v>
      </c>
      <c r="AA1001">
        <f>MATCH(Z1001,Reference!$B$1:$B$98,0)</f>
        <v>31</v>
      </c>
      <c r="AB1001" t="str" cm="1">
        <f t="array" ref="AB1001">INDEX(Reference!$C$1:$C$98,Data!AA1001)</f>
        <v>10.1016/j.gca.2021.04.038</v>
      </c>
      <c r="AC1001" t="str">
        <f t="shared" si="30"/>
        <v>03E8.dj6vm3t4w.31</v>
      </c>
    </row>
    <row r="1002" spans="1:29" x14ac:dyDescent="0.45">
      <c r="A1002">
        <v>1001</v>
      </c>
      <c r="B1002" t="str">
        <f t="shared" si="31"/>
        <v>03E9</v>
      </c>
      <c r="C1002" t="s">
        <v>2315</v>
      </c>
      <c r="D1002" t="s">
        <v>3131</v>
      </c>
      <c r="E1002">
        <v>31.000116670000001</v>
      </c>
      <c r="F1002">
        <v>-86.322766669999993</v>
      </c>
      <c r="G1002" t="s">
        <v>4666</v>
      </c>
      <c r="H1002">
        <v>18.95</v>
      </c>
      <c r="I1002">
        <v>18.95</v>
      </c>
      <c r="J1002" t="s">
        <v>3377</v>
      </c>
      <c r="K1002">
        <v>1.8657337018657329E-2</v>
      </c>
      <c r="L1002">
        <v>8.5885580085885548E-3</v>
      </c>
      <c r="M1002">
        <v>4.6735300046735288E-4</v>
      </c>
      <c r="N1002">
        <v>5.3611300053611277E-4</v>
      </c>
      <c r="O1002">
        <v>0</v>
      </c>
      <c r="P1002">
        <v>0</v>
      </c>
      <c r="Q1002">
        <v>0.15594936815594929</v>
      </c>
      <c r="R1002">
        <v>6.0470152060470142E-2</v>
      </c>
      <c r="S1002">
        <v>9.9935730099935706E-3</v>
      </c>
      <c r="T1002">
        <v>5.3654310053654298E-3</v>
      </c>
      <c r="U1002">
        <v>0</v>
      </c>
      <c r="V1002">
        <v>0</v>
      </c>
      <c r="W1002">
        <v>0.64008043864008035</v>
      </c>
      <c r="X1002">
        <v>8.039928108039926E-2</v>
      </c>
      <c r="Y1002">
        <v>1.949239501949239E-2</v>
      </c>
      <c r="Z1002" t="s">
        <v>3173</v>
      </c>
      <c r="AA1002">
        <f>MATCH(Z1002,Reference!$B$1:$B$98,0)</f>
        <v>31</v>
      </c>
      <c r="AB1002" t="str" cm="1">
        <f t="array" ref="AB1002">INDEX(Reference!$C$1:$C$98,Data!AA1002)</f>
        <v>10.1016/j.gca.2021.04.038</v>
      </c>
      <c r="AC1002" t="str">
        <f t="shared" si="30"/>
        <v>03E9.djd87emsv.31</v>
      </c>
    </row>
    <row r="1003" spans="1:29" x14ac:dyDescent="0.45">
      <c r="A1003">
        <v>1002</v>
      </c>
      <c r="B1003" t="str">
        <f t="shared" si="31"/>
        <v>03EA</v>
      </c>
      <c r="C1003" t="s">
        <v>2316</v>
      </c>
      <c r="D1003" t="s">
        <v>3131</v>
      </c>
      <c r="E1003">
        <v>30.568883</v>
      </c>
      <c r="F1003">
        <v>-85.549583330000004</v>
      </c>
      <c r="G1003" t="s">
        <v>4667</v>
      </c>
      <c r="H1003">
        <v>19.168333329999999</v>
      </c>
      <c r="I1003">
        <v>19.168333329999999</v>
      </c>
      <c r="J1003" t="s">
        <v>3377</v>
      </c>
      <c r="K1003">
        <v>2.368719E-2</v>
      </c>
      <c r="L1003">
        <v>1.1283031000000001E-2</v>
      </c>
      <c r="M1003">
        <v>1.171212E-3</v>
      </c>
      <c r="N1003">
        <v>1.432231E-3</v>
      </c>
      <c r="O1003">
        <v>0</v>
      </c>
      <c r="P1003">
        <v>0</v>
      </c>
      <c r="Q1003">
        <v>0.14848149299999999</v>
      </c>
      <c r="R1003">
        <v>5.8341973999999998E-2</v>
      </c>
      <c r="S1003">
        <v>9.698138000000002E-3</v>
      </c>
      <c r="T1003">
        <v>4.0525290000000009E-3</v>
      </c>
      <c r="U1003">
        <v>0</v>
      </c>
      <c r="V1003">
        <v>0</v>
      </c>
      <c r="W1003">
        <v>0.66345851500000008</v>
      </c>
      <c r="X1003">
        <v>6.4585229000000008E-2</v>
      </c>
      <c r="Y1003">
        <v>1.3808457999999999E-2</v>
      </c>
      <c r="Z1003" t="s">
        <v>3173</v>
      </c>
      <c r="AA1003">
        <f>MATCH(Z1003,Reference!$B$1:$B$98,0)</f>
        <v>31</v>
      </c>
      <c r="AB1003" t="str" cm="1">
        <f t="array" ref="AB1003">INDEX(Reference!$C$1:$C$98,Data!AA1003)</f>
        <v>10.1016/j.gca.2021.04.038</v>
      </c>
      <c r="AC1003" t="str">
        <f t="shared" si="30"/>
        <v>03EA.dj7jvkbsw.31</v>
      </c>
    </row>
    <row r="1004" spans="1:29" x14ac:dyDescent="0.45">
      <c r="A1004">
        <v>1003</v>
      </c>
      <c r="B1004" t="str">
        <f t="shared" si="31"/>
        <v>03EB</v>
      </c>
      <c r="C1004" t="s">
        <v>2317</v>
      </c>
      <c r="D1004" t="s">
        <v>3131</v>
      </c>
      <c r="E1004">
        <v>30.459482999999999</v>
      </c>
      <c r="F1004">
        <v>-85.566966669999999</v>
      </c>
      <c r="G1004" t="s">
        <v>4668</v>
      </c>
      <c r="H1004">
        <v>19.483333330000001</v>
      </c>
      <c r="I1004">
        <v>19.483333330000001</v>
      </c>
      <c r="J1004" t="s">
        <v>3377</v>
      </c>
      <c r="K1004">
        <v>1.3992665013992669E-2</v>
      </c>
      <c r="L1004">
        <v>1.4315110014315111E-2</v>
      </c>
      <c r="M1004">
        <v>0</v>
      </c>
      <c r="N1004">
        <v>1.14005000114005E-3</v>
      </c>
      <c r="O1004">
        <v>0</v>
      </c>
      <c r="P1004">
        <v>0</v>
      </c>
      <c r="Q1004">
        <v>0.1327972581327973</v>
      </c>
      <c r="R1004">
        <v>7.0454033070454045E-2</v>
      </c>
      <c r="S1004">
        <v>1.3666512013666509E-2</v>
      </c>
      <c r="T1004">
        <v>1.1325630011325629E-2</v>
      </c>
      <c r="U1004">
        <v>5.2132440052132436E-3</v>
      </c>
      <c r="V1004">
        <v>0</v>
      </c>
      <c r="W1004">
        <v>0.56266270556266285</v>
      </c>
      <c r="X1004">
        <v>0.13362301613362301</v>
      </c>
      <c r="Y1004">
        <v>4.0809776040809778E-2</v>
      </c>
      <c r="Z1004" t="s">
        <v>3173</v>
      </c>
      <c r="AA1004">
        <f>MATCH(Z1004,Reference!$B$1:$B$98,0)</f>
        <v>31</v>
      </c>
      <c r="AB1004" t="str" cm="1">
        <f t="array" ref="AB1004">INDEX(Reference!$C$1:$C$98,Data!AA1004)</f>
        <v>10.1016/j.gca.2021.04.038</v>
      </c>
      <c r="AC1004" t="str">
        <f t="shared" si="30"/>
        <v>03EB.dj7jkbup3.31</v>
      </c>
    </row>
    <row r="1005" spans="1:29" x14ac:dyDescent="0.45">
      <c r="A1005">
        <v>1004</v>
      </c>
      <c r="B1005" t="str">
        <f t="shared" si="31"/>
        <v>03EC</v>
      </c>
      <c r="C1005" t="s">
        <v>2318</v>
      </c>
      <c r="D1005" t="s">
        <v>3131</v>
      </c>
      <c r="E1005">
        <v>30.462533000000001</v>
      </c>
      <c r="F1005">
        <v>-85.573516999999995</v>
      </c>
      <c r="G1005" t="s">
        <v>4669</v>
      </c>
      <c r="H1005">
        <v>19.483333330000001</v>
      </c>
      <c r="I1005">
        <v>19.483333330000001</v>
      </c>
      <c r="J1005" t="s">
        <v>3377</v>
      </c>
      <c r="K1005">
        <v>1.23406969876593E-2</v>
      </c>
      <c r="L1005">
        <v>8.5653249914346766E-3</v>
      </c>
      <c r="M1005">
        <v>3.7893399962106602E-4</v>
      </c>
      <c r="N1005">
        <v>1.0433559989566439E-3</v>
      </c>
      <c r="O1005">
        <v>0</v>
      </c>
      <c r="P1005">
        <v>0</v>
      </c>
      <c r="Q1005">
        <v>0.12265527487734471</v>
      </c>
      <c r="R1005">
        <v>4.245402395754598E-2</v>
      </c>
      <c r="S1005">
        <v>5.5052339944947669E-3</v>
      </c>
      <c r="T1005">
        <v>3.352266996647734E-3</v>
      </c>
      <c r="U1005">
        <v>2.069375997930624E-3</v>
      </c>
      <c r="V1005">
        <v>0</v>
      </c>
      <c r="W1005">
        <v>0.72851147527148863</v>
      </c>
      <c r="X1005">
        <v>5.6844860943155141E-2</v>
      </c>
      <c r="Y1005">
        <v>1.627917598372083E-2</v>
      </c>
      <c r="Z1005" t="s">
        <v>3173</v>
      </c>
      <c r="AA1005">
        <f>MATCH(Z1005,Reference!$B$1:$B$98,0)</f>
        <v>31</v>
      </c>
      <c r="AB1005" t="str" cm="1">
        <f t="array" ref="AB1005">INDEX(Reference!$C$1:$C$98,Data!AA1005)</f>
        <v>10.1016/j.gca.2021.04.038</v>
      </c>
      <c r="AC1005" t="str">
        <f t="shared" si="30"/>
        <v>03EC.dj7jk9x30.31</v>
      </c>
    </row>
    <row r="1006" spans="1:29" x14ac:dyDescent="0.45">
      <c r="A1006">
        <v>1005</v>
      </c>
      <c r="B1006" t="str">
        <f t="shared" si="31"/>
        <v>03ED</v>
      </c>
      <c r="C1006" t="s">
        <v>2319</v>
      </c>
      <c r="D1006" t="s">
        <v>3131</v>
      </c>
      <c r="E1006">
        <v>30.52515</v>
      </c>
      <c r="F1006">
        <v>-85.85548</v>
      </c>
      <c r="G1006" t="s">
        <v>4670</v>
      </c>
      <c r="H1006">
        <v>19.194166670000001</v>
      </c>
      <c r="I1006">
        <v>19.194166670000001</v>
      </c>
      <c r="J1006" t="s">
        <v>3377</v>
      </c>
      <c r="K1006">
        <v>1.3217004973565989E-2</v>
      </c>
      <c r="L1006">
        <v>8.9098869821802266E-3</v>
      </c>
      <c r="M1006">
        <v>3.58992999282014E-4</v>
      </c>
      <c r="N1006">
        <v>6.4283699871432612E-4</v>
      </c>
      <c r="O1006">
        <v>0</v>
      </c>
      <c r="P1006">
        <v>0</v>
      </c>
      <c r="Q1006">
        <v>0.1175433967649132</v>
      </c>
      <c r="R1006">
        <v>4.4473486911053031E-2</v>
      </c>
      <c r="S1006">
        <v>5.1769979896460049E-3</v>
      </c>
      <c r="T1006">
        <v>2.0976359958047282E-3</v>
      </c>
      <c r="U1006">
        <v>0</v>
      </c>
      <c r="V1006">
        <v>0</v>
      </c>
      <c r="W1006">
        <v>0.74548067550903863</v>
      </c>
      <c r="X1006">
        <v>5.3094104893811798E-2</v>
      </c>
      <c r="Y1006">
        <v>9.0049799819900394E-3</v>
      </c>
      <c r="Z1006" t="s">
        <v>3173</v>
      </c>
      <c r="AA1006">
        <f>MATCH(Z1006,Reference!$B$1:$B$98,0)</f>
        <v>31</v>
      </c>
      <c r="AB1006" t="str" cm="1">
        <f t="array" ref="AB1006">INDEX(Reference!$C$1:$C$98,Data!AA1006)</f>
        <v>10.1016/j.gca.2021.04.038</v>
      </c>
      <c r="AC1006" t="str">
        <f t="shared" si="30"/>
        <v>03ED.dj6vwkcvy.31</v>
      </c>
    </row>
    <row r="1007" spans="1:29" x14ac:dyDescent="0.45">
      <c r="A1007">
        <v>1006</v>
      </c>
      <c r="B1007" t="str">
        <f t="shared" si="31"/>
        <v>03EE</v>
      </c>
      <c r="C1007" t="s">
        <v>2320</v>
      </c>
      <c r="D1007" t="s">
        <v>3131</v>
      </c>
      <c r="E1007">
        <v>30.535799999999998</v>
      </c>
      <c r="F1007">
        <v>-85.871650000000002</v>
      </c>
      <c r="G1007" t="s">
        <v>4671</v>
      </c>
      <c r="H1007">
        <v>19.185833330000001</v>
      </c>
      <c r="I1007">
        <v>19.185833330000001</v>
      </c>
      <c r="J1007" t="s">
        <v>3377</v>
      </c>
      <c r="K1007">
        <v>1.0268058E-2</v>
      </c>
      <c r="L1007">
        <v>5.6387649999999996E-3</v>
      </c>
      <c r="M1007">
        <v>0</v>
      </c>
      <c r="N1007">
        <v>0</v>
      </c>
      <c r="O1007">
        <v>0</v>
      </c>
      <c r="P1007">
        <v>0</v>
      </c>
      <c r="Q1007">
        <v>0.109680904</v>
      </c>
      <c r="R1007">
        <v>4.0788787E-2</v>
      </c>
      <c r="S1007">
        <v>4.3613330000000002E-3</v>
      </c>
      <c r="T1007">
        <v>3.599863E-3</v>
      </c>
      <c r="U1007">
        <v>0</v>
      </c>
      <c r="V1007">
        <v>0</v>
      </c>
      <c r="W1007">
        <v>0.77423004399999995</v>
      </c>
      <c r="X1007">
        <v>4.3417114E-2</v>
      </c>
      <c r="Y1007">
        <v>8.0151319999999995E-3</v>
      </c>
      <c r="Z1007" t="s">
        <v>3173</v>
      </c>
      <c r="AA1007">
        <f>MATCH(Z1007,Reference!$B$1:$B$98,0)</f>
        <v>31</v>
      </c>
      <c r="AB1007" t="str" cm="1">
        <f t="array" ref="AB1007">INDEX(Reference!$C$1:$C$98,Data!AA1007)</f>
        <v>10.1016/j.gca.2021.04.038</v>
      </c>
      <c r="AC1007" t="str">
        <f t="shared" si="30"/>
        <v>03EE.dj6vtyy5v.31</v>
      </c>
    </row>
    <row r="1008" spans="1:29" x14ac:dyDescent="0.45">
      <c r="A1008">
        <v>1007</v>
      </c>
      <c r="B1008" t="str">
        <f t="shared" si="31"/>
        <v>03EF</v>
      </c>
      <c r="C1008" t="s">
        <v>2321</v>
      </c>
      <c r="D1008" t="s">
        <v>3131</v>
      </c>
      <c r="E1008">
        <v>30.69115</v>
      </c>
      <c r="F1008">
        <v>-91.418610000000001</v>
      </c>
      <c r="G1008" t="s">
        <v>4672</v>
      </c>
      <c r="H1008">
        <v>19.77</v>
      </c>
      <c r="I1008">
        <v>19.77</v>
      </c>
      <c r="J1008" t="s">
        <v>3377</v>
      </c>
      <c r="K1008">
        <v>3.8981073922037847E-2</v>
      </c>
      <c r="L1008">
        <v>4.7603582904792843E-2</v>
      </c>
      <c r="M1008">
        <v>5.5775529888448944E-3</v>
      </c>
      <c r="N1008">
        <v>7.5864159848271686E-3</v>
      </c>
      <c r="O1008">
        <v>0</v>
      </c>
      <c r="P1008">
        <v>0</v>
      </c>
      <c r="Q1008">
        <v>0.1336456607327087</v>
      </c>
      <c r="R1008">
        <v>0.16060547367878911</v>
      </c>
      <c r="S1008">
        <v>7.9617892840764218E-2</v>
      </c>
      <c r="T1008">
        <v>9.2399204815201599E-2</v>
      </c>
      <c r="U1008">
        <v>9.7524839804950334E-3</v>
      </c>
      <c r="V1008">
        <v>6.7737369864525263E-3</v>
      </c>
      <c r="W1008">
        <v>0.2253316705493367</v>
      </c>
      <c r="X1008">
        <v>0.15967531568064941</v>
      </c>
      <c r="Y1008">
        <v>3.2449934935100129E-2</v>
      </c>
      <c r="Z1008" t="s">
        <v>3173</v>
      </c>
      <c r="AA1008">
        <f>MATCH(Z1008,Reference!$B$1:$B$98,0)</f>
        <v>31</v>
      </c>
      <c r="AB1008" t="str" cm="1">
        <f t="array" ref="AB1008">INDEX(Reference!$C$1:$C$98,Data!AA1008)</f>
        <v>10.1016/j.gca.2021.04.038</v>
      </c>
      <c r="AC1008" t="str">
        <f t="shared" si="30"/>
        <v>03EF.9vqyxenuz.31</v>
      </c>
    </row>
    <row r="1009" spans="1:29" x14ac:dyDescent="0.45">
      <c r="A1009">
        <v>1008</v>
      </c>
      <c r="B1009" t="str">
        <f t="shared" si="31"/>
        <v>03F0</v>
      </c>
      <c r="C1009" t="s">
        <v>2322</v>
      </c>
      <c r="D1009" t="s">
        <v>3131</v>
      </c>
      <c r="E1009">
        <v>31.96312</v>
      </c>
      <c r="F1009">
        <v>-91.201629999999994</v>
      </c>
      <c r="G1009" t="s">
        <v>4673</v>
      </c>
      <c r="H1009">
        <v>18.65666667</v>
      </c>
      <c r="I1009">
        <v>18.65666667</v>
      </c>
      <c r="J1009" t="s">
        <v>3377</v>
      </c>
      <c r="K1009">
        <v>5.6214031943785971E-2</v>
      </c>
      <c r="L1009">
        <v>6.1245009938755E-2</v>
      </c>
      <c r="M1009">
        <v>8.8406359911593659E-3</v>
      </c>
      <c r="N1009">
        <v>8.2137869917862146E-3</v>
      </c>
      <c r="O1009">
        <v>0</v>
      </c>
      <c r="P1009">
        <v>0</v>
      </c>
      <c r="Q1009">
        <v>0.14028730685971269</v>
      </c>
      <c r="R1009">
        <v>0.162468038837532</v>
      </c>
      <c r="S1009">
        <v>0.1074861208925139</v>
      </c>
      <c r="T1009">
        <v>9.3141446906858563E-2</v>
      </c>
      <c r="U1009">
        <v>9.8101379901898624E-3</v>
      </c>
      <c r="V1009">
        <v>3.754796996245203E-3</v>
      </c>
      <c r="W1009">
        <v>0.1893146118106854</v>
      </c>
      <c r="X1009">
        <v>0.13775113286224891</v>
      </c>
      <c r="Y1009">
        <v>2.147294197852706E-2</v>
      </c>
      <c r="Z1009" t="s">
        <v>3173</v>
      </c>
      <c r="AA1009">
        <f>MATCH(Z1009,Reference!$B$1:$B$98,0)</f>
        <v>31</v>
      </c>
      <c r="AB1009" t="str" cm="1">
        <f t="array" ref="AB1009">INDEX(Reference!$C$1:$C$98,Data!AA1009)</f>
        <v>10.1016/j.gca.2021.04.038</v>
      </c>
      <c r="AC1009" t="str">
        <f t="shared" si="30"/>
        <v>03F0.9vxjudsyx.31</v>
      </c>
    </row>
    <row r="1010" spans="1:29" x14ac:dyDescent="0.45">
      <c r="A1010">
        <v>1009</v>
      </c>
      <c r="B1010" t="str">
        <f t="shared" si="31"/>
        <v>03F1</v>
      </c>
      <c r="C1010" t="s">
        <v>2323</v>
      </c>
      <c r="D1010" t="s">
        <v>3131</v>
      </c>
      <c r="E1010">
        <v>60.408999999999999</v>
      </c>
      <c r="F1010">
        <v>-144.303</v>
      </c>
      <c r="G1010" t="s">
        <v>4674</v>
      </c>
      <c r="H1010">
        <v>3.9321252430000002</v>
      </c>
      <c r="I1010">
        <v>7.5764290130000003</v>
      </c>
      <c r="J1010" t="s">
        <v>3377</v>
      </c>
      <c r="K1010">
        <v>0.39563710839563709</v>
      </c>
      <c r="L1010">
        <v>0.1029944521029944</v>
      </c>
      <c r="M1010">
        <v>7.3924580073924584E-3</v>
      </c>
      <c r="N1010">
        <v>1.5216650015216649E-3</v>
      </c>
      <c r="O1010">
        <v>0</v>
      </c>
      <c r="P1010">
        <v>0</v>
      </c>
      <c r="Q1010">
        <v>0.18297334718297331</v>
      </c>
      <c r="R1010">
        <v>8.329162008329162E-2</v>
      </c>
      <c r="S1010">
        <v>2.896928502896929E-2</v>
      </c>
      <c r="T1010">
        <v>9.6405470096405464E-3</v>
      </c>
      <c r="U1010">
        <v>9.4858510094858513E-3</v>
      </c>
      <c r="V1010">
        <v>1.91752000191752E-4</v>
      </c>
      <c r="W1010">
        <v>0.15445344515445339</v>
      </c>
      <c r="X1010">
        <v>1.5520751015520751E-2</v>
      </c>
      <c r="Y1010">
        <v>7.9277180079277178E-3</v>
      </c>
      <c r="Z1010" t="s">
        <v>3173</v>
      </c>
      <c r="AA1010">
        <f>MATCH(Z1010,Reference!$B$1:$B$98,0)</f>
        <v>31</v>
      </c>
      <c r="AB1010" t="str" cm="1">
        <f t="array" ref="AB1010">INDEX(Reference!$C$1:$C$98,Data!AA1010)</f>
        <v>10.1016/j.gca.2021.04.038</v>
      </c>
      <c r="AC1010" t="str">
        <f t="shared" si="30"/>
        <v>03F1.bf9rsm1gb.31</v>
      </c>
    </row>
    <row r="1011" spans="1:29" x14ac:dyDescent="0.45">
      <c r="A1011">
        <v>1010</v>
      </c>
      <c r="B1011" t="str">
        <f t="shared" si="31"/>
        <v>03F2</v>
      </c>
      <c r="C1011" t="s">
        <v>2324</v>
      </c>
      <c r="D1011" t="s">
        <v>3131</v>
      </c>
      <c r="E1011">
        <v>60.53</v>
      </c>
      <c r="F1011">
        <v>-145.46</v>
      </c>
      <c r="G1011" t="s">
        <v>4675</v>
      </c>
      <c r="H1011">
        <v>4.5879168909999999</v>
      </c>
      <c r="I1011">
        <v>7.3725003640000004</v>
      </c>
      <c r="J1011" t="s">
        <v>3377</v>
      </c>
      <c r="K1011">
        <v>0.26683922553367839</v>
      </c>
      <c r="L1011">
        <v>5.0465395100930788E-2</v>
      </c>
      <c r="M1011">
        <v>2.2117360044234722E-3</v>
      </c>
      <c r="N1011">
        <v>9.8568600197137179E-4</v>
      </c>
      <c r="O1011">
        <v>0</v>
      </c>
      <c r="P1011">
        <v>0</v>
      </c>
      <c r="Q1011">
        <v>0.29488345558976692</v>
      </c>
      <c r="R1011">
        <v>7.6949168153898337E-2</v>
      </c>
      <c r="S1011">
        <v>2.5419825050839649E-2</v>
      </c>
      <c r="T1011">
        <v>7.9543450159086891E-3</v>
      </c>
      <c r="U1011">
        <v>7.4369550148739097E-3</v>
      </c>
      <c r="V1011">
        <v>3.0029600060059198E-4</v>
      </c>
      <c r="W1011">
        <v>0.23413291246826581</v>
      </c>
      <c r="X1011">
        <v>2.2593948045187891E-2</v>
      </c>
      <c r="Y1011">
        <v>9.8270520196541023E-3</v>
      </c>
      <c r="Z1011" t="s">
        <v>3173</v>
      </c>
      <c r="AA1011">
        <f>MATCH(Z1011,Reference!$B$1:$B$98,0)</f>
        <v>31</v>
      </c>
      <c r="AB1011" t="str" cm="1">
        <f t="array" ref="AB1011">INDEX(Reference!$C$1:$C$98,Data!AA1011)</f>
        <v>10.1016/j.gca.2021.04.038</v>
      </c>
      <c r="AC1011" t="str">
        <f t="shared" si="30"/>
        <v>03F2.bfb83gpkb.31</v>
      </c>
    </row>
    <row r="1012" spans="1:29" x14ac:dyDescent="0.45">
      <c r="A1012">
        <v>1011</v>
      </c>
      <c r="B1012" t="str">
        <f t="shared" si="31"/>
        <v>03F3</v>
      </c>
      <c r="C1012" t="s">
        <v>2325</v>
      </c>
      <c r="D1012" t="s">
        <v>3131</v>
      </c>
      <c r="E1012">
        <v>60.58</v>
      </c>
      <c r="F1012">
        <v>-152.36000000000001</v>
      </c>
      <c r="G1012" t="s">
        <v>4676</v>
      </c>
      <c r="H1012">
        <v>2.0575416830000002</v>
      </c>
      <c r="I1012">
        <v>7.7614287900000001</v>
      </c>
      <c r="J1012" t="s">
        <v>3377</v>
      </c>
      <c r="K1012">
        <v>0.22065588899999999</v>
      </c>
      <c r="L1012">
        <v>5.3827517999999998E-2</v>
      </c>
      <c r="M1012">
        <v>5.2094999999999997E-3</v>
      </c>
      <c r="N1012">
        <v>2.2428330000000001E-3</v>
      </c>
      <c r="O1012">
        <v>0</v>
      </c>
      <c r="P1012">
        <v>0</v>
      </c>
      <c r="Q1012">
        <v>0.285257551</v>
      </c>
      <c r="R1012">
        <v>7.1100344999999995E-2</v>
      </c>
      <c r="S1012">
        <v>1.8047341000000001E-2</v>
      </c>
      <c r="T1012">
        <v>6.4952730000000002E-3</v>
      </c>
      <c r="U1012">
        <v>3.8963489999999999E-3</v>
      </c>
      <c r="V1012">
        <v>5.0857819999999996E-3</v>
      </c>
      <c r="W1012">
        <v>0.30035508700000002</v>
      </c>
      <c r="X1012">
        <v>2.3906690000000001E-2</v>
      </c>
      <c r="Y1012">
        <v>3.9198419999999998E-3</v>
      </c>
      <c r="Z1012" t="s">
        <v>3173</v>
      </c>
      <c r="AA1012">
        <f>MATCH(Z1012,Reference!$B$1:$B$98,0)</f>
        <v>31</v>
      </c>
      <c r="AB1012" t="str" cm="1">
        <f t="array" ref="AB1012">INDEX(Reference!$C$1:$C$98,Data!AA1012)</f>
        <v>10.1016/j.gca.2021.04.038</v>
      </c>
      <c r="AC1012" t="str">
        <f t="shared" si="30"/>
        <v>03F3.bdg8suqb4.31</v>
      </c>
    </row>
    <row r="1013" spans="1:29" x14ac:dyDescent="0.45">
      <c r="A1013">
        <v>1012</v>
      </c>
      <c r="B1013" t="str">
        <f t="shared" si="31"/>
        <v>03F4</v>
      </c>
      <c r="C1013" t="s">
        <v>2326</v>
      </c>
      <c r="D1013" t="s">
        <v>3131</v>
      </c>
      <c r="E1013">
        <v>57.2</v>
      </c>
      <c r="F1013">
        <v>-157.34</v>
      </c>
      <c r="G1013" t="s">
        <v>4677</v>
      </c>
      <c r="H1013">
        <v>2.6950000950000002</v>
      </c>
      <c r="I1013">
        <v>7.4735717050000003</v>
      </c>
      <c r="J1013">
        <v>4.5</v>
      </c>
      <c r="K1013">
        <v>0.29185216124443519</v>
      </c>
      <c r="L1013">
        <v>2.7115822186525331E-2</v>
      </c>
      <c r="M1013">
        <v>2.365955929021322E-3</v>
      </c>
      <c r="N1013">
        <v>1.570035952898921E-3</v>
      </c>
      <c r="O1013">
        <v>0</v>
      </c>
      <c r="P1013">
        <v>0</v>
      </c>
      <c r="Q1013">
        <v>0.40491652485250418</v>
      </c>
      <c r="R1013">
        <v>1.184795364456139E-2</v>
      </c>
      <c r="S1013">
        <v>1.127372766178817E-2</v>
      </c>
      <c r="T1013">
        <v>2.0897459373076222E-3</v>
      </c>
      <c r="U1013">
        <v>1.8199999454000009E-5</v>
      </c>
      <c r="V1013">
        <v>3.4853338954399832E-3</v>
      </c>
      <c r="W1013">
        <v>0.22245804432625871</v>
      </c>
      <c r="X1013">
        <v>1.8615097441547081E-2</v>
      </c>
      <c r="Y1013">
        <v>2.391396928258092E-3</v>
      </c>
      <c r="Z1013" t="s">
        <v>3173</v>
      </c>
      <c r="AA1013">
        <f>MATCH(Z1013,Reference!$B$1:$B$98,0)</f>
        <v>31</v>
      </c>
      <c r="AB1013" t="str" cm="1">
        <f t="array" ref="AB1013">INDEX(Reference!$C$1:$C$98,Data!AA1013)</f>
        <v>10.1016/j.gca.2021.04.038</v>
      </c>
      <c r="AC1013" t="str">
        <f t="shared" si="30"/>
        <v>03F4.bd0j7suw0.31</v>
      </c>
    </row>
    <row r="1014" spans="1:29" x14ac:dyDescent="0.45">
      <c r="A1014">
        <v>1013</v>
      </c>
      <c r="B1014" t="str">
        <f t="shared" si="31"/>
        <v>03F5</v>
      </c>
      <c r="C1014" t="s">
        <v>2327</v>
      </c>
      <c r="D1014" t="s">
        <v>3131</v>
      </c>
      <c r="E1014">
        <v>51.94</v>
      </c>
      <c r="F1014">
        <v>-176.64</v>
      </c>
      <c r="G1014" t="s">
        <v>4678</v>
      </c>
      <c r="H1014">
        <v>4.3666252219999997</v>
      </c>
      <c r="I1014">
        <v>5.3219502719999996</v>
      </c>
      <c r="J1014" t="s">
        <v>3377</v>
      </c>
      <c r="K1014">
        <v>0.2545714334908572</v>
      </c>
      <c r="L1014">
        <v>0.1283489507433021</v>
      </c>
      <c r="M1014">
        <v>3.6031439927937132E-3</v>
      </c>
      <c r="N1014">
        <v>6.6830879866338257E-3</v>
      </c>
      <c r="O1014">
        <v>0</v>
      </c>
      <c r="P1014">
        <v>0</v>
      </c>
      <c r="Q1014">
        <v>0.1826506366346988</v>
      </c>
      <c r="R1014">
        <v>0.16005540367988921</v>
      </c>
      <c r="S1014">
        <v>2.2319155955361689E-2</v>
      </c>
      <c r="T1014">
        <v>3.4137278931725447E-2</v>
      </c>
      <c r="U1014">
        <v>5.6104269887791479E-3</v>
      </c>
      <c r="V1014">
        <v>2.7122899945754208E-3</v>
      </c>
      <c r="W1014">
        <v>0.1685410736629179</v>
      </c>
      <c r="X1014">
        <v>2.2526550954946899E-2</v>
      </c>
      <c r="Y1014">
        <v>8.2405669835188683E-3</v>
      </c>
      <c r="Z1014" t="s">
        <v>3173</v>
      </c>
      <c r="AA1014">
        <f>MATCH(Z1014,Reference!$B$1:$B$98,0)</f>
        <v>31</v>
      </c>
      <c r="AB1014" t="str" cm="1">
        <f t="array" ref="AB1014">INDEX(Reference!$C$1:$C$98,Data!AA1014)</f>
        <v>10.1016/j.gca.2021.04.038</v>
      </c>
      <c r="AC1014" t="str">
        <f t="shared" si="30"/>
        <v>03F5.b14rkrqsm.31</v>
      </c>
    </row>
    <row r="1015" spans="1:29" x14ac:dyDescent="0.45">
      <c r="A1015">
        <v>1014</v>
      </c>
      <c r="B1015" t="str">
        <f t="shared" si="31"/>
        <v>03F6</v>
      </c>
      <c r="C1015" t="s">
        <v>2328</v>
      </c>
      <c r="D1015" t="s">
        <v>3131</v>
      </c>
      <c r="E1015">
        <v>61.05</v>
      </c>
      <c r="F1015">
        <v>-146.35</v>
      </c>
      <c r="G1015" t="s">
        <v>4679</v>
      </c>
      <c r="H1015">
        <v>1.25545839</v>
      </c>
      <c r="I1015">
        <v>6.1735716800000002</v>
      </c>
      <c r="J1015" t="s">
        <v>3377</v>
      </c>
      <c r="K1015">
        <v>0.223453334</v>
      </c>
      <c r="L1015">
        <v>0.138097304</v>
      </c>
      <c r="M1015">
        <v>5.8582640000000002E-3</v>
      </c>
      <c r="N1015">
        <v>2.4728630000000001E-3</v>
      </c>
      <c r="O1015">
        <v>0</v>
      </c>
      <c r="P1015">
        <v>0</v>
      </c>
      <c r="Q1015">
        <v>0.23542334400000001</v>
      </c>
      <c r="R1015">
        <v>0.12180682399999999</v>
      </c>
      <c r="S1015">
        <v>1.0398418E-2</v>
      </c>
      <c r="T1015">
        <v>1.3406411E-2</v>
      </c>
      <c r="U1015">
        <v>5.0696509999999997E-3</v>
      </c>
      <c r="V1015">
        <v>3.3459700000000002E-3</v>
      </c>
      <c r="W1015">
        <v>0.22705278600000001</v>
      </c>
      <c r="X1015">
        <v>1.1406716000000001E-2</v>
      </c>
      <c r="Y1015">
        <v>2.2081150000000001E-3</v>
      </c>
      <c r="Z1015" t="s">
        <v>3173</v>
      </c>
      <c r="AA1015">
        <f>MATCH(Z1015,Reference!$B$1:$B$98,0)</f>
        <v>31</v>
      </c>
      <c r="AB1015" t="str" cm="1">
        <f t="array" ref="AB1015">INDEX(Reference!$C$1:$C$98,Data!AA1015)</f>
        <v>10.1016/j.gca.2021.04.038</v>
      </c>
      <c r="AC1015" t="str">
        <f t="shared" si="30"/>
        <v>03F6.bdzgm9z4j.31</v>
      </c>
    </row>
    <row r="1016" spans="1:29" x14ac:dyDescent="0.45">
      <c r="A1016">
        <v>1015</v>
      </c>
      <c r="B1016" t="str">
        <f t="shared" si="31"/>
        <v>03F7</v>
      </c>
      <c r="C1016" t="s">
        <v>2329</v>
      </c>
      <c r="D1016" t="s">
        <v>3131</v>
      </c>
      <c r="E1016">
        <v>51.851999999999997</v>
      </c>
      <c r="F1016">
        <v>-176.69</v>
      </c>
      <c r="G1016" t="s">
        <v>4680</v>
      </c>
      <c r="H1016">
        <v>4.2125002150000004</v>
      </c>
      <c r="I1016">
        <v>5.1725002619999998</v>
      </c>
      <c r="J1016" t="s">
        <v>3377</v>
      </c>
      <c r="K1016">
        <v>0.26670739826670742</v>
      </c>
      <c r="L1016">
        <v>9.7621780097621791E-2</v>
      </c>
      <c r="M1016">
        <v>3.7845260037845259E-3</v>
      </c>
      <c r="N1016">
        <v>4.8878170048878176E-3</v>
      </c>
      <c r="O1016">
        <v>0</v>
      </c>
      <c r="P1016">
        <v>0</v>
      </c>
      <c r="Q1016">
        <v>0.2260816592260817</v>
      </c>
      <c r="R1016">
        <v>0.12920929712920931</v>
      </c>
      <c r="S1016">
        <v>2.132733902132734E-2</v>
      </c>
      <c r="T1016">
        <v>1.917302701917303E-2</v>
      </c>
      <c r="U1016">
        <v>5.6990390056990397E-3</v>
      </c>
      <c r="V1016">
        <v>1.8067970018067971E-3</v>
      </c>
      <c r="W1016">
        <v>0.19825747919825751</v>
      </c>
      <c r="X1016">
        <v>1.9553033019553041E-2</v>
      </c>
      <c r="Y1016">
        <v>5.8908080058908087E-3</v>
      </c>
      <c r="Z1016" t="s">
        <v>3173</v>
      </c>
      <c r="AA1016">
        <f>MATCH(Z1016,Reference!$B$1:$B$98,0)</f>
        <v>31</v>
      </c>
      <c r="AB1016" t="str" cm="1">
        <f t="array" ref="AB1016">INDEX(Reference!$C$1:$C$98,Data!AA1016)</f>
        <v>10.1016/j.gca.2021.04.038</v>
      </c>
      <c r="AC1016" t="str">
        <f t="shared" si="30"/>
        <v>03F7.b14qgr67b.31</v>
      </c>
    </row>
    <row r="1017" spans="1:29" x14ac:dyDescent="0.45">
      <c r="A1017">
        <v>1016</v>
      </c>
      <c r="B1017" t="str">
        <f t="shared" si="31"/>
        <v>03F8</v>
      </c>
      <c r="C1017" t="s">
        <v>2330</v>
      </c>
      <c r="D1017" t="s">
        <v>3131</v>
      </c>
      <c r="E1017">
        <v>60.63</v>
      </c>
      <c r="F1017">
        <v>-152.43</v>
      </c>
      <c r="G1017" t="s">
        <v>4681</v>
      </c>
      <c r="H1017">
        <v>1.8016667710000001</v>
      </c>
      <c r="I1017">
        <v>7.5892861570000001</v>
      </c>
      <c r="J1017" t="s">
        <v>3377</v>
      </c>
      <c r="K1017">
        <v>0.36006629427986753</v>
      </c>
      <c r="L1017">
        <v>0.2426628735146743</v>
      </c>
      <c r="M1017">
        <v>3.9867599920264812E-3</v>
      </c>
      <c r="N1017">
        <v>7.9077259841845507E-3</v>
      </c>
      <c r="O1017">
        <v>0</v>
      </c>
      <c r="P1017">
        <v>0</v>
      </c>
      <c r="Q1017">
        <v>0.12655965274688069</v>
      </c>
      <c r="R1017">
        <v>0.12521872374956261</v>
      </c>
      <c r="S1017">
        <v>3.5810349928379311E-3</v>
      </c>
      <c r="T1017">
        <v>7.8873619842252784E-3</v>
      </c>
      <c r="U1017">
        <v>4.4488799911022412E-4</v>
      </c>
      <c r="V1017">
        <v>6.2346999875306016E-4</v>
      </c>
      <c r="W1017">
        <v>0.11685201076629601</v>
      </c>
      <c r="X1017">
        <v>3.7611829924776349E-3</v>
      </c>
      <c r="Y1017">
        <v>4.4802099910395808E-4</v>
      </c>
      <c r="Z1017" t="s">
        <v>3173</v>
      </c>
      <c r="AA1017">
        <f>MATCH(Z1017,Reference!$B$1:$B$98,0)</f>
        <v>31</v>
      </c>
      <c r="AB1017" t="str" cm="1">
        <f t="array" ref="AB1017">INDEX(Reference!$C$1:$C$98,Data!AA1017)</f>
        <v>10.1016/j.gca.2021.04.038</v>
      </c>
      <c r="AC1017" t="str">
        <f t="shared" si="30"/>
        <v>03F8.bdg8gm7g7.31</v>
      </c>
    </row>
    <row r="1018" spans="1:29" x14ac:dyDescent="0.45">
      <c r="A1018">
        <v>1017</v>
      </c>
      <c r="B1018" t="str">
        <f t="shared" si="31"/>
        <v>03F9</v>
      </c>
      <c r="C1018" t="s">
        <v>2331</v>
      </c>
      <c r="D1018" t="s">
        <v>3131</v>
      </c>
      <c r="E1018">
        <v>51.927</v>
      </c>
      <c r="F1018">
        <v>-176.55600000000001</v>
      </c>
      <c r="G1018" t="s">
        <v>4682</v>
      </c>
      <c r="H1018">
        <v>4.3270418839999998</v>
      </c>
      <c r="I1018">
        <v>5.2880002739999998</v>
      </c>
      <c r="J1018" t="s">
        <v>3377</v>
      </c>
      <c r="K1018">
        <v>0.25952403800000001</v>
      </c>
      <c r="L1018">
        <v>0.136139336</v>
      </c>
      <c r="M1018">
        <v>5.7203369999999998E-3</v>
      </c>
      <c r="N1018">
        <v>6.3561570000000003E-3</v>
      </c>
      <c r="O1018">
        <v>0</v>
      </c>
      <c r="P1018">
        <v>0</v>
      </c>
      <c r="Q1018">
        <v>0.231536246</v>
      </c>
      <c r="R1018">
        <v>0.118509745</v>
      </c>
      <c r="S1018">
        <v>3.5924064999999998E-2</v>
      </c>
      <c r="T1018">
        <v>2.4079566E-2</v>
      </c>
      <c r="U1018">
        <v>4.884645E-3</v>
      </c>
      <c r="V1018">
        <v>7.4238400000000001E-4</v>
      </c>
      <c r="W1018">
        <v>0.15155044100000001</v>
      </c>
      <c r="X1018">
        <v>2.0166241000000001E-2</v>
      </c>
      <c r="Y1018">
        <v>4.8667989999999998E-3</v>
      </c>
      <c r="Z1018" t="s">
        <v>3173</v>
      </c>
      <c r="AA1018">
        <f>MATCH(Z1018,Reference!$B$1:$B$98,0)</f>
        <v>31</v>
      </c>
      <c r="AB1018" t="str" cm="1">
        <f t="array" ref="AB1018">INDEX(Reference!$C$1:$C$98,Data!AA1018)</f>
        <v>10.1016/j.gca.2021.04.038</v>
      </c>
      <c r="AC1018" t="str">
        <f t="shared" si="30"/>
        <v>03F9.b14rqm5be.31</v>
      </c>
    </row>
    <row r="1019" spans="1:29" x14ac:dyDescent="0.45">
      <c r="A1019">
        <v>1018</v>
      </c>
      <c r="B1019" t="str">
        <f t="shared" si="31"/>
        <v>03FA</v>
      </c>
      <c r="C1019" t="s">
        <v>2332</v>
      </c>
      <c r="D1019" t="s">
        <v>3131</v>
      </c>
      <c r="E1019">
        <v>60.456000000000003</v>
      </c>
      <c r="F1019">
        <v>-150.316</v>
      </c>
      <c r="G1019" t="s">
        <v>4683</v>
      </c>
      <c r="H1019">
        <v>2.2604167660000001</v>
      </c>
      <c r="I1019">
        <v>8.2600003649999998</v>
      </c>
      <c r="J1019" t="s">
        <v>3377</v>
      </c>
      <c r="K1019">
        <v>0.27152334500000003</v>
      </c>
      <c r="L1019">
        <v>0.167577172</v>
      </c>
      <c r="M1019">
        <v>1.0065167999999999E-2</v>
      </c>
      <c r="N1019">
        <v>9.9675719999999992E-3</v>
      </c>
      <c r="O1019">
        <v>0</v>
      </c>
      <c r="P1019">
        <v>0</v>
      </c>
      <c r="Q1019">
        <v>0.17751772399999999</v>
      </c>
      <c r="R1019">
        <v>0.12288160300000001</v>
      </c>
      <c r="S1019">
        <v>6.4185592999999999E-2</v>
      </c>
      <c r="T1019">
        <v>3.2290434E-2</v>
      </c>
      <c r="U1019">
        <v>7.3755790000000002E-3</v>
      </c>
      <c r="V1019">
        <v>2.3576700000000001E-3</v>
      </c>
      <c r="W1019">
        <v>0.10400580299999999</v>
      </c>
      <c r="X1019">
        <v>2.3923989999999999E-2</v>
      </c>
      <c r="Y1019">
        <v>6.3283469999999998E-3</v>
      </c>
      <c r="Z1019" t="s">
        <v>3173</v>
      </c>
      <c r="AA1019">
        <f>MATCH(Z1019,Reference!$B$1:$B$98,0)</f>
        <v>31</v>
      </c>
      <c r="AB1019" t="str" cm="1">
        <f t="array" ref="AB1019">INDEX(Reference!$C$1:$C$98,Data!AA1019)</f>
        <v>10.1016/j.gca.2021.04.038</v>
      </c>
      <c r="AC1019" t="str">
        <f t="shared" si="30"/>
        <v>03FA.bdtpgmxjx.31</v>
      </c>
    </row>
    <row r="1020" spans="1:29" x14ac:dyDescent="0.45">
      <c r="A1020">
        <v>1019</v>
      </c>
      <c r="B1020" t="str">
        <f t="shared" si="31"/>
        <v>03FB</v>
      </c>
      <c r="C1020" t="s">
        <v>2333</v>
      </c>
      <c r="D1020" t="s">
        <v>3131</v>
      </c>
      <c r="E1020">
        <v>60.006999999999998</v>
      </c>
      <c r="F1020">
        <v>-159.143</v>
      </c>
      <c r="G1020" t="s">
        <v>4684</v>
      </c>
      <c r="H1020">
        <v>-5.4166646999999998E-2</v>
      </c>
      <c r="I1020">
        <v>9.1440004049999999</v>
      </c>
      <c r="J1020" t="s">
        <v>3377</v>
      </c>
      <c r="K1020">
        <v>0.23189631276810371</v>
      </c>
      <c r="L1020">
        <v>4.8675982951324012E-2</v>
      </c>
      <c r="M1020">
        <v>5.8267329941732674E-3</v>
      </c>
      <c r="N1020">
        <v>2.4642939975357062E-3</v>
      </c>
      <c r="O1020">
        <v>0</v>
      </c>
      <c r="P1020">
        <v>0</v>
      </c>
      <c r="Q1020">
        <v>0.33576652366423348</v>
      </c>
      <c r="R1020">
        <v>6.7589356932410638E-2</v>
      </c>
      <c r="S1020">
        <v>1.814579198185421E-2</v>
      </c>
      <c r="T1020">
        <v>1.120258498879741E-2</v>
      </c>
      <c r="U1020">
        <v>4.7499999952500001E-5</v>
      </c>
      <c r="V1020">
        <v>3.702890996297109E-3</v>
      </c>
      <c r="W1020">
        <v>0.25937461774062542</v>
      </c>
      <c r="X1020">
        <v>1.24576979875423E-2</v>
      </c>
      <c r="Y1020">
        <v>2.8497129971502872E-3</v>
      </c>
      <c r="Z1020" t="s">
        <v>3173</v>
      </c>
      <c r="AA1020">
        <f>MATCH(Z1020,Reference!$B$1:$B$98,0)</f>
        <v>31</v>
      </c>
      <c r="AB1020" t="str" cm="1">
        <f t="array" ref="AB1020">INDEX(Reference!$C$1:$C$98,Data!AA1020)</f>
        <v>10.1016/j.gca.2021.04.038</v>
      </c>
      <c r="AC1020" t="str">
        <f t="shared" si="30"/>
        <v>03FB.b6wv6egw5.31</v>
      </c>
    </row>
    <row r="1021" spans="1:29" x14ac:dyDescent="0.45">
      <c r="A1021">
        <v>1020</v>
      </c>
      <c r="B1021" t="str">
        <f t="shared" si="31"/>
        <v>03FC</v>
      </c>
      <c r="C1021" t="s">
        <v>2334</v>
      </c>
      <c r="D1021" t="s">
        <v>3131</v>
      </c>
      <c r="E1021">
        <v>60.139311110000001</v>
      </c>
      <c r="F1021">
        <v>-159.40538330000001</v>
      </c>
      <c r="G1021" t="s">
        <v>4685</v>
      </c>
      <c r="H1021">
        <v>-1.1791666709999999</v>
      </c>
      <c r="I1021">
        <v>7.4830003349999998</v>
      </c>
      <c r="J1021" t="s">
        <v>3377</v>
      </c>
      <c r="K1021">
        <v>0.2170182637829817</v>
      </c>
      <c r="L1021">
        <v>0.1156504118843496</v>
      </c>
      <c r="M1021">
        <v>1.512041798487958E-2</v>
      </c>
      <c r="N1021">
        <v>7.6511389923488611E-3</v>
      </c>
      <c r="O1021">
        <v>0</v>
      </c>
      <c r="P1021">
        <v>0</v>
      </c>
      <c r="Q1021">
        <v>0.23174897976825101</v>
      </c>
      <c r="R1021">
        <v>0.1176833548823166</v>
      </c>
      <c r="S1021">
        <v>2.1186770978813229E-2</v>
      </c>
      <c r="T1021">
        <v>2.9201631970798371E-2</v>
      </c>
      <c r="U1021">
        <v>6.8587459931412544E-3</v>
      </c>
      <c r="V1021">
        <v>6.1702739938297264E-3</v>
      </c>
      <c r="W1021">
        <v>0.20653529379346469</v>
      </c>
      <c r="X1021">
        <v>1.9913745980086248E-2</v>
      </c>
      <c r="Y1021">
        <v>5.2609699947390298E-3</v>
      </c>
      <c r="Z1021" t="s">
        <v>3173</v>
      </c>
      <c r="AA1021">
        <f>MATCH(Z1021,Reference!$B$1:$B$98,0)</f>
        <v>31</v>
      </c>
      <c r="AB1021" t="str" cm="1">
        <f t="array" ref="AB1021">INDEX(Reference!$C$1:$C$98,Data!AA1021)</f>
        <v>10.1016/j.gca.2021.04.038</v>
      </c>
      <c r="AC1021" t="str">
        <f t="shared" si="30"/>
        <v>03FC.b6wwhsh8c.31</v>
      </c>
    </row>
    <row r="1022" spans="1:29" x14ac:dyDescent="0.45">
      <c r="A1022">
        <v>1021</v>
      </c>
      <c r="B1022" t="str">
        <f t="shared" si="31"/>
        <v>03FD</v>
      </c>
      <c r="C1022" t="s">
        <v>2335</v>
      </c>
      <c r="D1022" t="s">
        <v>3131</v>
      </c>
      <c r="E1022">
        <v>60.48</v>
      </c>
      <c r="F1022">
        <v>-150.27000000000001</v>
      </c>
      <c r="G1022" t="s">
        <v>4686</v>
      </c>
      <c r="H1022">
        <v>1.896250073</v>
      </c>
      <c r="I1022">
        <v>8.1307146439999993</v>
      </c>
      <c r="J1022" t="s">
        <v>3377</v>
      </c>
      <c r="K1022">
        <v>0.2860771584278457</v>
      </c>
      <c r="L1022">
        <v>0.2300155725399689</v>
      </c>
      <c r="M1022">
        <v>1.1894272976211449E-2</v>
      </c>
      <c r="N1022">
        <v>2.3364635953270731E-2</v>
      </c>
      <c r="O1022">
        <v>0</v>
      </c>
      <c r="P1022">
        <v>0</v>
      </c>
      <c r="Q1022">
        <v>0.13024029973951939</v>
      </c>
      <c r="R1022">
        <v>9.8785755802428502E-2</v>
      </c>
      <c r="S1022">
        <v>7.3295863853408277E-2</v>
      </c>
      <c r="T1022">
        <v>4.0953155918093689E-2</v>
      </c>
      <c r="U1022">
        <v>1.10558999778882E-2</v>
      </c>
      <c r="V1022">
        <v>4.8011629903976739E-3</v>
      </c>
      <c r="W1022">
        <v>6.236316187527368E-2</v>
      </c>
      <c r="X1022">
        <v>1.9496113961007769E-2</v>
      </c>
      <c r="Y1022">
        <v>7.6569459846861088E-3</v>
      </c>
      <c r="Z1022" t="s">
        <v>3173</v>
      </c>
      <c r="AA1022">
        <f>MATCH(Z1022,Reference!$B$1:$B$98,0)</f>
        <v>31</v>
      </c>
      <c r="AB1022" t="str" cm="1">
        <f t="array" ref="AB1022">INDEX(Reference!$C$1:$C$98,Data!AA1022)</f>
        <v>10.1016/j.gca.2021.04.038</v>
      </c>
      <c r="AC1022" t="str">
        <f t="shared" si="30"/>
        <v>03FD.bdv0hd09x.31</v>
      </c>
    </row>
    <row r="1023" spans="1:29" x14ac:dyDescent="0.45">
      <c r="A1023">
        <v>1022</v>
      </c>
      <c r="B1023" t="str">
        <f t="shared" si="31"/>
        <v>03FE</v>
      </c>
      <c r="C1023" t="s">
        <v>2336</v>
      </c>
      <c r="D1023" t="s">
        <v>3131</v>
      </c>
      <c r="E1023">
        <v>61.57</v>
      </c>
      <c r="F1023">
        <v>-151.56</v>
      </c>
      <c r="G1023" t="s">
        <v>4687</v>
      </c>
      <c r="H1023">
        <v>0.461625059</v>
      </c>
      <c r="I1023">
        <v>9.7469004570000006</v>
      </c>
      <c r="J1023">
        <v>6.5</v>
      </c>
      <c r="K1023">
        <v>0.1663388331663388</v>
      </c>
      <c r="L1023">
        <v>3.6801366036801363E-2</v>
      </c>
      <c r="M1023">
        <v>1.734813001734813E-3</v>
      </c>
      <c r="N1023">
        <v>2.4594860024594861E-3</v>
      </c>
      <c r="O1023">
        <v>0</v>
      </c>
      <c r="P1023">
        <v>0</v>
      </c>
      <c r="Q1023">
        <v>0.35051690535051683</v>
      </c>
      <c r="R1023">
        <v>0.11201583911201581</v>
      </c>
      <c r="S1023">
        <v>1.121514001121514E-3</v>
      </c>
      <c r="T1023">
        <v>2.7796717027796711E-2</v>
      </c>
      <c r="U1023">
        <v>2.0426900020426901E-4</v>
      </c>
      <c r="V1023">
        <v>5.2100410052100402E-3</v>
      </c>
      <c r="W1023">
        <v>0.26471612326471611</v>
      </c>
      <c r="X1023">
        <v>2.7533271027533269E-2</v>
      </c>
      <c r="Y1023">
        <v>3.550822003550821E-3</v>
      </c>
      <c r="Z1023" t="s">
        <v>3173</v>
      </c>
      <c r="AA1023">
        <f>MATCH(Z1023,Reference!$B$1:$B$98,0)</f>
        <v>31</v>
      </c>
      <c r="AB1023" t="str" cm="1">
        <f t="array" ref="AB1023">INDEX(Reference!$C$1:$C$98,Data!AA1023)</f>
        <v>10.1016/j.gca.2021.04.038</v>
      </c>
      <c r="AC1023" t="str">
        <f t="shared" si="30"/>
        <v>03FE.bdunr0mrh.31</v>
      </c>
    </row>
    <row r="1024" spans="1:29" x14ac:dyDescent="0.45">
      <c r="A1024">
        <v>1023</v>
      </c>
      <c r="B1024" t="str">
        <f t="shared" si="31"/>
        <v>03FF</v>
      </c>
      <c r="C1024" t="s">
        <v>2337</v>
      </c>
      <c r="D1024" t="s">
        <v>3131</v>
      </c>
      <c r="E1024">
        <v>59.859000000000002</v>
      </c>
      <c r="F1024">
        <v>-159.45500000000001</v>
      </c>
      <c r="G1024" t="s">
        <v>4688</v>
      </c>
      <c r="H1024">
        <v>0.45537497599999999</v>
      </c>
      <c r="I1024">
        <v>8.0490836899999998</v>
      </c>
      <c r="J1024">
        <v>7.5</v>
      </c>
      <c r="K1024">
        <v>0.37712972400000011</v>
      </c>
      <c r="L1024">
        <v>0.10807214399999999</v>
      </c>
      <c r="M1024">
        <v>6.9303980000000008E-3</v>
      </c>
      <c r="N1024">
        <v>3.5935530000000011E-3</v>
      </c>
      <c r="O1024">
        <v>0</v>
      </c>
      <c r="P1024">
        <v>0</v>
      </c>
      <c r="Q1024">
        <v>0.17446061700000001</v>
      </c>
      <c r="R1024">
        <v>0.108979279</v>
      </c>
      <c r="S1024">
        <v>2.2057426000000002E-2</v>
      </c>
      <c r="T1024">
        <v>1.3391574999999999E-2</v>
      </c>
      <c r="U1024">
        <v>6.0085300000000006E-3</v>
      </c>
      <c r="V1024">
        <v>1.2474490000000001E-3</v>
      </c>
      <c r="W1024">
        <v>0.157335165</v>
      </c>
      <c r="X1024">
        <v>1.4898310999999999E-2</v>
      </c>
      <c r="Y1024">
        <v>5.8958290000000009E-3</v>
      </c>
      <c r="Z1024" t="s">
        <v>3173</v>
      </c>
      <c r="AA1024">
        <f>MATCH(Z1024,Reference!$B$1:$B$98,0)</f>
        <v>31</v>
      </c>
      <c r="AB1024" t="str" cm="1">
        <f t="array" ref="AB1024">INDEX(Reference!$C$1:$C$98,Data!AA1024)</f>
        <v>10.1016/j.gca.2021.04.038</v>
      </c>
      <c r="AC1024" t="str">
        <f t="shared" si="30"/>
        <v>03FF.b6wse8brv.31</v>
      </c>
    </row>
    <row r="1025" spans="1:29" x14ac:dyDescent="0.45">
      <c r="A1025">
        <v>1024</v>
      </c>
      <c r="B1025" t="str">
        <f t="shared" si="31"/>
        <v>0400</v>
      </c>
      <c r="C1025" t="s">
        <v>2338</v>
      </c>
      <c r="D1025" t="s">
        <v>3131</v>
      </c>
      <c r="E1025">
        <v>60.006999999999998</v>
      </c>
      <c r="F1025">
        <v>-159.185</v>
      </c>
      <c r="G1025" t="s">
        <v>4689</v>
      </c>
      <c r="H1025">
        <v>-0.16749999199999999</v>
      </c>
      <c r="I1025">
        <v>9.0030003730000008</v>
      </c>
      <c r="J1025" t="s">
        <v>3377</v>
      </c>
      <c r="K1025">
        <v>0.30057645960115292</v>
      </c>
      <c r="L1025">
        <v>9.9550391199100779E-2</v>
      </c>
      <c r="M1025">
        <v>7.960246015920493E-3</v>
      </c>
      <c r="N1025">
        <v>3.832544007665088E-3</v>
      </c>
      <c r="O1025">
        <v>0</v>
      </c>
      <c r="P1025">
        <v>0</v>
      </c>
      <c r="Q1025">
        <v>0.21710202443420401</v>
      </c>
      <c r="R1025">
        <v>0.1061249732122499</v>
      </c>
      <c r="S1025">
        <v>2.0942680041885361E-2</v>
      </c>
      <c r="T1025">
        <v>1.464072402928145E-2</v>
      </c>
      <c r="U1025">
        <v>6.0146840120293681E-3</v>
      </c>
      <c r="V1025">
        <v>2.7555560055111121E-3</v>
      </c>
      <c r="W1025">
        <v>0.19935087839870169</v>
      </c>
      <c r="X1025">
        <v>1.5661384031322771E-2</v>
      </c>
      <c r="Y1025">
        <v>5.4874550109749089E-3</v>
      </c>
      <c r="Z1025" t="s">
        <v>3173</v>
      </c>
      <c r="AA1025">
        <f>MATCH(Z1025,Reference!$B$1:$B$98,0)</f>
        <v>31</v>
      </c>
      <c r="AB1025" t="str" cm="1">
        <f t="array" ref="AB1025">INDEX(Reference!$C$1:$C$98,Data!AA1025)</f>
        <v>10.1016/j.gca.2021.04.038</v>
      </c>
      <c r="AC1025" t="str">
        <f t="shared" si="30"/>
        <v>0400.b6wv3evn0.31</v>
      </c>
    </row>
    <row r="1026" spans="1:29" x14ac:dyDescent="0.45">
      <c r="A1026">
        <v>1025</v>
      </c>
      <c r="B1026" t="str">
        <f t="shared" si="31"/>
        <v>0401</v>
      </c>
      <c r="C1026" t="s">
        <v>2339</v>
      </c>
      <c r="D1026" t="s">
        <v>3131</v>
      </c>
      <c r="E1026">
        <v>60.035065000000003</v>
      </c>
      <c r="F1026">
        <v>-150.36992699999999</v>
      </c>
      <c r="G1026" t="s">
        <v>4690</v>
      </c>
      <c r="H1026">
        <v>1.285104209</v>
      </c>
      <c r="I1026">
        <v>6.265000304</v>
      </c>
      <c r="J1026" t="s">
        <v>3377</v>
      </c>
      <c r="K1026">
        <v>0.39257505799999998</v>
      </c>
      <c r="L1026">
        <v>5.6320716E-2</v>
      </c>
      <c r="M1026">
        <v>4.1427959999999998E-3</v>
      </c>
      <c r="N1026">
        <v>4.8515279999999999E-3</v>
      </c>
      <c r="O1026">
        <v>0</v>
      </c>
      <c r="P1026">
        <v>0</v>
      </c>
      <c r="Q1026">
        <v>0.25045843499999998</v>
      </c>
      <c r="R1026">
        <v>7.8572049000000005E-2</v>
      </c>
      <c r="S1026">
        <v>2.0512352000000001E-2</v>
      </c>
      <c r="T1026">
        <v>4.3810589999999996E-3</v>
      </c>
      <c r="U1026">
        <v>3.4292210000000001E-3</v>
      </c>
      <c r="V1026">
        <v>1.22007E-4</v>
      </c>
      <c r="W1026">
        <v>0.16940143499999999</v>
      </c>
      <c r="X1026">
        <v>1.2484397E-2</v>
      </c>
      <c r="Y1026">
        <v>2.7489469999999998E-3</v>
      </c>
      <c r="Z1026" t="s">
        <v>3173</v>
      </c>
      <c r="AA1026">
        <f>MATCH(Z1026,Reference!$B$1:$B$98,0)</f>
        <v>31</v>
      </c>
      <c r="AB1026" t="str" cm="1">
        <f t="array" ref="AB1026">INDEX(Reference!$C$1:$C$98,Data!AA1026)</f>
        <v>10.1016/j.gca.2021.04.038</v>
      </c>
      <c r="AC1026" t="str">
        <f t="shared" si="30"/>
        <v>0401.bdtjd1pcw.31</v>
      </c>
    </row>
    <row r="1027" spans="1:29" x14ac:dyDescent="0.45">
      <c r="A1027">
        <v>1026</v>
      </c>
      <c r="B1027" t="str">
        <f t="shared" si="31"/>
        <v>0402</v>
      </c>
      <c r="C1027" t="s">
        <v>2340</v>
      </c>
      <c r="D1027" t="s">
        <v>3131</v>
      </c>
      <c r="E1027">
        <v>61.087000000000003</v>
      </c>
      <c r="F1027">
        <v>-146.143</v>
      </c>
      <c r="G1027" t="s">
        <v>4691</v>
      </c>
      <c r="H1027">
        <v>3.4770834910000001</v>
      </c>
      <c r="I1027">
        <v>8.4270717800000003</v>
      </c>
      <c r="J1027">
        <v>7</v>
      </c>
      <c r="K1027">
        <v>0.37313792555213798</v>
      </c>
      <c r="L1027">
        <v>8.3401831664748696E-2</v>
      </c>
      <c r="M1027">
        <v>3.6169118987264669E-3</v>
      </c>
      <c r="N1027">
        <v>5.9400898336774846E-3</v>
      </c>
      <c r="O1027">
        <v>0</v>
      </c>
      <c r="P1027">
        <v>0</v>
      </c>
      <c r="Q1027">
        <v>0.22520654669421669</v>
      </c>
      <c r="R1027">
        <v>0.1007760941782694</v>
      </c>
      <c r="S1027">
        <v>2.65946892553487E-3</v>
      </c>
      <c r="T1027">
        <v>4.581583571715659E-2</v>
      </c>
      <c r="U1027">
        <v>3.6599998975200033E-5</v>
      </c>
      <c r="V1027">
        <v>1.8003129495912369E-3</v>
      </c>
      <c r="W1027">
        <v>0.1361140571888064</v>
      </c>
      <c r="X1027">
        <v>1.9167718463303882E-2</v>
      </c>
      <c r="Y1027">
        <v>2.3266069348550061E-3</v>
      </c>
      <c r="Z1027" t="s">
        <v>3173</v>
      </c>
      <c r="AA1027">
        <f>MATCH(Z1027,Reference!$B$1:$B$98,0)</f>
        <v>31</v>
      </c>
      <c r="AB1027" t="str" cm="1">
        <f t="array" ref="AB1027">INDEX(Reference!$C$1:$C$98,Data!AA1027)</f>
        <v>10.1016/j.gca.2021.04.038</v>
      </c>
      <c r="AC1027" t="str">
        <f t="shared" ref="AC1027:AC1090" si="32">_xlfn.CONCAT(B1027,".",G1027,".",AA1027)</f>
        <v>0402.bfb5d2tct.31</v>
      </c>
    </row>
    <row r="1028" spans="1:29" x14ac:dyDescent="0.45">
      <c r="A1028">
        <v>1027</v>
      </c>
      <c r="B1028" t="str">
        <f t="shared" ref="B1028:B1091" si="33">DEC2HEX(A1028,4)</f>
        <v>0403</v>
      </c>
      <c r="C1028" t="s">
        <v>2341</v>
      </c>
      <c r="D1028" t="s">
        <v>3131</v>
      </c>
      <c r="E1028">
        <v>59.463269439999998</v>
      </c>
      <c r="F1028">
        <v>-161.1042028</v>
      </c>
      <c r="G1028" t="s">
        <v>4692</v>
      </c>
      <c r="H1028">
        <v>0.295833285</v>
      </c>
      <c r="I1028">
        <v>8.8810004229999997</v>
      </c>
      <c r="J1028" t="s">
        <v>3377</v>
      </c>
      <c r="K1028">
        <v>0.227692068</v>
      </c>
      <c r="L1028">
        <v>0.15500873300000001</v>
      </c>
      <c r="M1028">
        <v>1.5858980000000001E-3</v>
      </c>
      <c r="N1028">
        <v>3.836850000000001E-3</v>
      </c>
      <c r="O1028">
        <v>0</v>
      </c>
      <c r="P1028">
        <v>0</v>
      </c>
      <c r="Q1028">
        <v>0.244238026</v>
      </c>
      <c r="R1028">
        <v>0.13129091100000001</v>
      </c>
      <c r="S1028">
        <v>2.3566784E-2</v>
      </c>
      <c r="T1028">
        <v>1.6760335000000001E-2</v>
      </c>
      <c r="U1028">
        <v>3.7345339999999999E-3</v>
      </c>
      <c r="V1028">
        <v>1.06701E-3</v>
      </c>
      <c r="W1028">
        <v>0.169211168</v>
      </c>
      <c r="X1028">
        <v>1.7269478000000001E-2</v>
      </c>
      <c r="Y1028">
        <v>4.7382050000000014E-3</v>
      </c>
      <c r="Z1028" t="s">
        <v>3173</v>
      </c>
      <c r="AA1028">
        <f>MATCH(Z1028,Reference!$B$1:$B$98,0)</f>
        <v>31</v>
      </c>
      <c r="AB1028" t="str" cm="1">
        <f t="array" ref="AB1028">INDEX(Reference!$C$1:$C$98,Data!AA1028)</f>
        <v>10.1016/j.gca.2021.04.038</v>
      </c>
      <c r="AC1028" t="str">
        <f t="shared" si="32"/>
        <v>0403.b6t6mbzqx.31</v>
      </c>
    </row>
    <row r="1029" spans="1:29" x14ac:dyDescent="0.45">
      <c r="A1029">
        <v>1028</v>
      </c>
      <c r="B1029" t="str">
        <f t="shared" si="33"/>
        <v>0404</v>
      </c>
      <c r="C1029" t="s">
        <v>2342</v>
      </c>
      <c r="D1029" t="s">
        <v>3131</v>
      </c>
      <c r="E1029">
        <v>59.63</v>
      </c>
      <c r="F1029">
        <v>-151.07400000000001</v>
      </c>
      <c r="G1029" t="s">
        <v>4693</v>
      </c>
      <c r="H1029">
        <v>1.9021251050000001</v>
      </c>
      <c r="I1029">
        <v>6.4193574619999998</v>
      </c>
      <c r="J1029" t="s">
        <v>3377</v>
      </c>
      <c r="K1029">
        <v>0.25961346174038652</v>
      </c>
      <c r="L1029">
        <v>0.14667915085332081</v>
      </c>
      <c r="M1029">
        <v>1.6218644983781349E-2</v>
      </c>
      <c r="N1029">
        <v>1.323157798676842E-2</v>
      </c>
      <c r="O1029">
        <v>0</v>
      </c>
      <c r="P1029">
        <v>0</v>
      </c>
      <c r="Q1029">
        <v>0.17219762682780229</v>
      </c>
      <c r="R1029">
        <v>0.1098722448901277</v>
      </c>
      <c r="S1029">
        <v>5.028014594971985E-2</v>
      </c>
      <c r="T1029">
        <v>2.7291927972708071E-2</v>
      </c>
      <c r="U1029">
        <v>1.749892398250107E-2</v>
      </c>
      <c r="V1029">
        <v>3.105999996894E-4</v>
      </c>
      <c r="W1029">
        <v>0.1549752128450248</v>
      </c>
      <c r="X1029">
        <v>1.8346635981653359E-2</v>
      </c>
      <c r="Y1029">
        <v>1.348384598651615E-2</v>
      </c>
      <c r="Z1029" t="s">
        <v>3173</v>
      </c>
      <c r="AA1029">
        <f>MATCH(Z1029,Reference!$B$1:$B$98,0)</f>
        <v>31</v>
      </c>
      <c r="AB1029" t="str" cm="1">
        <f t="array" ref="AB1029">INDEX(Reference!$C$1:$C$98,Data!AA1029)</f>
        <v>10.1016/j.gca.2021.04.038</v>
      </c>
      <c r="AC1029" t="str">
        <f t="shared" si="32"/>
        <v>0404.bdse4pr3b.31</v>
      </c>
    </row>
    <row r="1030" spans="1:29" x14ac:dyDescent="0.45">
      <c r="A1030">
        <v>1029</v>
      </c>
      <c r="B1030" t="str">
        <f t="shared" si="33"/>
        <v>0405</v>
      </c>
      <c r="C1030" t="s">
        <v>2343</v>
      </c>
      <c r="D1030" t="s">
        <v>3131</v>
      </c>
      <c r="E1030">
        <v>59.965000000000003</v>
      </c>
      <c r="F1030">
        <v>-159.48599999999999</v>
      </c>
      <c r="G1030" t="s">
        <v>4694</v>
      </c>
      <c r="H1030">
        <v>-0.66083338000000003</v>
      </c>
      <c r="I1030">
        <v>7.8290002540000003</v>
      </c>
      <c r="J1030" t="s">
        <v>3377</v>
      </c>
      <c r="K1030">
        <v>0.32866459900000011</v>
      </c>
      <c r="L1030">
        <v>8.7999890000000011E-2</v>
      </c>
      <c r="M1030">
        <v>9.9500020000000012E-3</v>
      </c>
      <c r="N1030">
        <v>8.8445990000000016E-3</v>
      </c>
      <c r="O1030">
        <v>0</v>
      </c>
      <c r="P1030">
        <v>0</v>
      </c>
      <c r="Q1030">
        <v>0.19054332600000001</v>
      </c>
      <c r="R1030">
        <v>8.7720674000000012E-2</v>
      </c>
      <c r="S1030">
        <v>3.5047831000000008E-2</v>
      </c>
      <c r="T1030">
        <v>1.5278036E-2</v>
      </c>
      <c r="U1030">
        <v>1.3915881999999999E-2</v>
      </c>
      <c r="V1030">
        <v>5.112090000000001E-4</v>
      </c>
      <c r="W1030">
        <v>0.19453304599999999</v>
      </c>
      <c r="X1030">
        <v>1.6469174999999999E-2</v>
      </c>
      <c r="Y1030">
        <v>1.0521730999999999E-2</v>
      </c>
      <c r="Z1030" t="s">
        <v>3173</v>
      </c>
      <c r="AA1030">
        <f>MATCH(Z1030,Reference!$B$1:$B$98,0)</f>
        <v>31</v>
      </c>
      <c r="AB1030" t="str" cm="1">
        <f t="array" ref="AB1030">INDEX(Reference!$C$1:$C$98,Data!AA1030)</f>
        <v>10.1016/j.gca.2021.04.038</v>
      </c>
      <c r="AC1030" t="str">
        <f t="shared" si="32"/>
        <v>0405.b6wt4u3c6.31</v>
      </c>
    </row>
    <row r="1031" spans="1:29" x14ac:dyDescent="0.45">
      <c r="A1031">
        <v>1030</v>
      </c>
      <c r="B1031" t="str">
        <f t="shared" si="33"/>
        <v>0406</v>
      </c>
      <c r="C1031" t="s">
        <v>2344</v>
      </c>
      <c r="D1031" t="s">
        <v>3131</v>
      </c>
      <c r="E1031">
        <v>61.15</v>
      </c>
      <c r="F1031">
        <v>-145.72</v>
      </c>
      <c r="G1031" t="s">
        <v>4695</v>
      </c>
      <c r="H1031">
        <v>-0.86291669400000004</v>
      </c>
      <c r="I1031">
        <v>8.2600004519999999</v>
      </c>
      <c r="J1031" t="s">
        <v>3377</v>
      </c>
      <c r="K1031">
        <v>0.39523246379046489</v>
      </c>
      <c r="L1031">
        <v>8.9167701178335404E-2</v>
      </c>
      <c r="M1031">
        <v>4.482317008964635E-3</v>
      </c>
      <c r="N1031">
        <v>1.0043530020087061E-3</v>
      </c>
      <c r="O1031">
        <v>0</v>
      </c>
      <c r="P1031">
        <v>0</v>
      </c>
      <c r="Q1031">
        <v>0.22620497845241</v>
      </c>
      <c r="R1031">
        <v>9.6670923193341862E-2</v>
      </c>
      <c r="S1031">
        <v>1.405309302810619E-2</v>
      </c>
      <c r="T1031">
        <v>9.8597890197195791E-3</v>
      </c>
      <c r="U1031">
        <v>3.0424830060849662E-3</v>
      </c>
      <c r="V1031">
        <v>3.09283000618566E-4</v>
      </c>
      <c r="W1031">
        <v>0.14420309928840619</v>
      </c>
      <c r="X1031">
        <v>1.2682570025365139E-2</v>
      </c>
      <c r="Y1031">
        <v>3.0869460061738918E-3</v>
      </c>
      <c r="Z1031" t="s">
        <v>3173</v>
      </c>
      <c r="AA1031">
        <f>MATCH(Z1031,Reference!$B$1:$B$98,0)</f>
        <v>31</v>
      </c>
      <c r="AB1031" t="str" cm="1">
        <f t="array" ref="AB1031">INDEX(Reference!$C$1:$C$98,Data!AA1031)</f>
        <v>10.1016/j.gca.2021.04.038</v>
      </c>
      <c r="AC1031" t="str">
        <f t="shared" si="32"/>
        <v>0406.bfb7uh1bt.31</v>
      </c>
    </row>
    <row r="1032" spans="1:29" x14ac:dyDescent="0.45">
      <c r="A1032">
        <v>1031</v>
      </c>
      <c r="B1032" t="str">
        <f t="shared" si="33"/>
        <v>0407</v>
      </c>
      <c r="C1032" t="s">
        <v>2345</v>
      </c>
      <c r="D1032" t="s">
        <v>3131</v>
      </c>
      <c r="E1032">
        <v>61.381999999999998</v>
      </c>
      <c r="F1032">
        <v>-145.738</v>
      </c>
      <c r="G1032" t="s">
        <v>4696</v>
      </c>
      <c r="H1032">
        <v>-1.9425001690000001</v>
      </c>
      <c r="I1032">
        <v>7.6960002960000002</v>
      </c>
      <c r="J1032" t="s">
        <v>3377</v>
      </c>
      <c r="K1032">
        <v>0.40518908759481093</v>
      </c>
      <c r="L1032">
        <v>0.19213635480786359</v>
      </c>
      <c r="M1032">
        <v>3.087250896912749E-2</v>
      </c>
      <c r="N1032">
        <v>1.0639705989360289E-2</v>
      </c>
      <c r="O1032">
        <v>0</v>
      </c>
      <c r="P1032">
        <v>0</v>
      </c>
      <c r="Q1032">
        <v>0.1265958648734041</v>
      </c>
      <c r="R1032">
        <v>9.8288880901711104E-2</v>
      </c>
      <c r="S1032">
        <v>2.4107195975892799E-2</v>
      </c>
      <c r="T1032">
        <v>1.529966098470034E-2</v>
      </c>
      <c r="U1032">
        <v>6.1205929938794061E-3</v>
      </c>
      <c r="V1032">
        <v>2.6796569973203429E-3</v>
      </c>
      <c r="W1032">
        <v>7.6050280923949706E-2</v>
      </c>
      <c r="X1032">
        <v>8.9350219910649779E-3</v>
      </c>
      <c r="Y1032">
        <v>3.085186996914813E-3</v>
      </c>
      <c r="Z1032" t="s">
        <v>3173</v>
      </c>
      <c r="AA1032">
        <f>MATCH(Z1032,Reference!$B$1:$B$98,0)</f>
        <v>31</v>
      </c>
      <c r="AB1032" t="str" cm="1">
        <f t="array" ref="AB1032">INDEX(Reference!$C$1:$C$98,Data!AA1032)</f>
        <v>10.1016/j.gca.2021.04.038</v>
      </c>
      <c r="AC1032" t="str">
        <f t="shared" si="32"/>
        <v>0407.bfbm5wkb4.31</v>
      </c>
    </row>
    <row r="1033" spans="1:29" x14ac:dyDescent="0.45">
      <c r="A1033">
        <v>1032</v>
      </c>
      <c r="B1033" t="str">
        <f t="shared" si="33"/>
        <v>0408</v>
      </c>
      <c r="C1033" t="s">
        <v>2346</v>
      </c>
      <c r="D1033" t="s">
        <v>3131</v>
      </c>
      <c r="E1033">
        <v>60.92</v>
      </c>
      <c r="F1033">
        <v>-147.869</v>
      </c>
      <c r="G1033" t="s">
        <v>4697</v>
      </c>
      <c r="H1033">
        <v>3.4887501460000001</v>
      </c>
      <c r="I1033">
        <v>7.8185717889999999</v>
      </c>
      <c r="J1033">
        <v>6</v>
      </c>
      <c r="K1033">
        <v>0.32082781003751659</v>
      </c>
      <c r="L1033">
        <v>2.615282192154153E-2</v>
      </c>
      <c r="M1033">
        <v>2.399807992800576E-3</v>
      </c>
      <c r="N1033">
        <v>1.2687129961938611E-3</v>
      </c>
      <c r="O1033">
        <v>0</v>
      </c>
      <c r="P1033">
        <v>0</v>
      </c>
      <c r="Q1033">
        <v>0.31602065305193799</v>
      </c>
      <c r="R1033">
        <v>5.5913840832258477E-2</v>
      </c>
      <c r="S1033">
        <v>1.165782796502652E-2</v>
      </c>
      <c r="T1033">
        <v>6.3793809808618566E-3</v>
      </c>
      <c r="U1033">
        <v>2.1283449936149649E-3</v>
      </c>
      <c r="V1033">
        <v>9.4299999717099986E-6</v>
      </c>
      <c r="W1033">
        <v>0.24350609526948169</v>
      </c>
      <c r="X1033">
        <v>1.265696296202911E-2</v>
      </c>
      <c r="Y1033">
        <v>1.078310996765067E-3</v>
      </c>
      <c r="Z1033" t="s">
        <v>3173</v>
      </c>
      <c r="AA1033">
        <f>MATCH(Z1033,Reference!$B$1:$B$98,0)</f>
        <v>31</v>
      </c>
      <c r="AB1033" t="str" cm="1">
        <f t="array" ref="AB1033">INDEX(Reference!$C$1:$C$98,Data!AA1033)</f>
        <v>10.1016/j.gca.2021.04.038</v>
      </c>
      <c r="AC1033" t="str">
        <f t="shared" si="32"/>
        <v>0408.bdyfe4jhd.31</v>
      </c>
    </row>
    <row r="1034" spans="1:29" x14ac:dyDescent="0.45">
      <c r="A1034">
        <v>1033</v>
      </c>
      <c r="B1034" t="str">
        <f t="shared" si="33"/>
        <v>0409</v>
      </c>
      <c r="C1034" t="s">
        <v>2347</v>
      </c>
      <c r="D1034" t="s">
        <v>3131</v>
      </c>
      <c r="E1034">
        <v>68.331000000000003</v>
      </c>
      <c r="F1034">
        <v>-151.09100000000001</v>
      </c>
      <c r="G1034" t="s">
        <v>4698</v>
      </c>
      <c r="H1034">
        <v>-8.083333691</v>
      </c>
      <c r="I1034">
        <v>8.0383336940000003</v>
      </c>
      <c r="J1034" t="s">
        <v>3377</v>
      </c>
      <c r="K1034">
        <v>0.35464439599999997</v>
      </c>
      <c r="L1034">
        <v>0.16948385499999999</v>
      </c>
      <c r="M1034">
        <v>1.0628633E-2</v>
      </c>
      <c r="N1034">
        <v>8.238347E-3</v>
      </c>
      <c r="O1034">
        <v>0</v>
      </c>
      <c r="P1034">
        <v>0</v>
      </c>
      <c r="Q1034">
        <v>0.150439831</v>
      </c>
      <c r="R1034">
        <v>0.114121191</v>
      </c>
      <c r="S1034">
        <v>4.7797020000000003E-2</v>
      </c>
      <c r="T1034">
        <v>2.6465320000000001E-2</v>
      </c>
      <c r="U1034">
        <v>3.1461200000000001E-3</v>
      </c>
      <c r="V1034">
        <v>8.62618E-4</v>
      </c>
      <c r="W1034">
        <v>9.1347040000000004E-2</v>
      </c>
      <c r="X1034">
        <v>1.9451333000000001E-2</v>
      </c>
      <c r="Y1034">
        <v>3.3742960000000002E-3</v>
      </c>
      <c r="Z1034" t="s">
        <v>3173</v>
      </c>
      <c r="AA1034">
        <f>MATCH(Z1034,Reference!$B$1:$B$98,0)</f>
        <v>31</v>
      </c>
      <c r="AB1034" t="str" cm="1">
        <f t="array" ref="AB1034">INDEX(Reference!$C$1:$C$98,Data!AA1034)</f>
        <v>10.1016/j.gca.2021.04.038</v>
      </c>
      <c r="AC1034" t="str">
        <f t="shared" si="32"/>
        <v>0409.bshs9z6bu.31</v>
      </c>
    </row>
    <row r="1035" spans="1:29" x14ac:dyDescent="0.45">
      <c r="A1035">
        <v>1034</v>
      </c>
      <c r="B1035" t="str">
        <f t="shared" si="33"/>
        <v>040A</v>
      </c>
      <c r="C1035" t="s">
        <v>2348</v>
      </c>
      <c r="D1035" t="s">
        <v>3131</v>
      </c>
      <c r="E1035">
        <v>68.378</v>
      </c>
      <c r="F1035">
        <v>-154.602</v>
      </c>
      <c r="G1035" t="s">
        <v>4699</v>
      </c>
      <c r="H1035">
        <v>-7.7454170439999999</v>
      </c>
      <c r="I1035">
        <v>6.905000448</v>
      </c>
      <c r="J1035" t="s">
        <v>3377</v>
      </c>
      <c r="K1035">
        <v>0.50078253000000006</v>
      </c>
      <c r="L1035">
        <v>0.12649127600000001</v>
      </c>
      <c r="M1035">
        <v>1.0860066999999999E-2</v>
      </c>
      <c r="N1035">
        <v>2.6032049999999999E-3</v>
      </c>
      <c r="O1035">
        <v>0</v>
      </c>
      <c r="P1035">
        <v>0</v>
      </c>
      <c r="Q1035">
        <v>0.113409389</v>
      </c>
      <c r="R1035">
        <v>2.5218464999999999E-2</v>
      </c>
      <c r="S1035">
        <v>1.096545E-2</v>
      </c>
      <c r="T1035">
        <v>3.8326699999999998E-3</v>
      </c>
      <c r="U1035">
        <v>1.2194915000000001E-2</v>
      </c>
      <c r="V1035">
        <v>1.633432E-3</v>
      </c>
      <c r="W1035">
        <v>0.16362990799999999</v>
      </c>
      <c r="X1035">
        <v>2.0897145999999998E-2</v>
      </c>
      <c r="Y1035">
        <v>7.4815470000000007E-3</v>
      </c>
      <c r="Z1035" t="s">
        <v>3173</v>
      </c>
      <c r="AA1035">
        <f>MATCH(Z1035,Reference!$B$1:$B$98,0)</f>
        <v>31</v>
      </c>
      <c r="AB1035" t="str" cm="1">
        <f t="array" ref="AB1035">INDEX(Reference!$C$1:$C$98,Data!AA1035)</f>
        <v>10.1016/j.gca.2021.04.038</v>
      </c>
      <c r="AC1035" t="str">
        <f t="shared" si="32"/>
        <v>040A.bs4hczy68.31</v>
      </c>
    </row>
    <row r="1036" spans="1:29" x14ac:dyDescent="0.45">
      <c r="A1036">
        <v>1035</v>
      </c>
      <c r="B1036" t="str">
        <f t="shared" si="33"/>
        <v>040B</v>
      </c>
      <c r="C1036" t="s">
        <v>2349</v>
      </c>
      <c r="D1036" t="s">
        <v>3131</v>
      </c>
      <c r="E1036">
        <v>68.34</v>
      </c>
      <c r="F1036">
        <v>-151.06100000000001</v>
      </c>
      <c r="G1036" t="s">
        <v>4700</v>
      </c>
      <c r="H1036">
        <v>-8.3995836179999994</v>
      </c>
      <c r="I1036">
        <v>8.1600005630000005</v>
      </c>
      <c r="J1036" t="s">
        <v>3377</v>
      </c>
      <c r="K1036">
        <v>0.2418246144836492</v>
      </c>
      <c r="L1036">
        <v>0.23823632947647269</v>
      </c>
      <c r="M1036">
        <v>1.6997464033994929E-2</v>
      </c>
      <c r="N1036">
        <v>2.2916105045832209E-2</v>
      </c>
      <c r="O1036">
        <v>0</v>
      </c>
      <c r="P1036">
        <v>0</v>
      </c>
      <c r="Q1036">
        <v>0.14301497128602991</v>
      </c>
      <c r="R1036">
        <v>0.1421999892844</v>
      </c>
      <c r="S1036">
        <v>2.855828805711658E-2</v>
      </c>
      <c r="T1036">
        <v>4.5986367091972742E-2</v>
      </c>
      <c r="U1036">
        <v>4.7953420095906843E-3</v>
      </c>
      <c r="V1036">
        <v>4.7341930094683864E-3</v>
      </c>
      <c r="W1036">
        <v>8.881712017763424E-2</v>
      </c>
      <c r="X1036">
        <v>1.8838111037676221E-2</v>
      </c>
      <c r="Y1036">
        <v>3.0811050061622098E-3</v>
      </c>
      <c r="Z1036" t="s">
        <v>3173</v>
      </c>
      <c r="AA1036">
        <f>MATCH(Z1036,Reference!$B$1:$B$98,0)</f>
        <v>31</v>
      </c>
      <c r="AB1036" t="str" cm="1">
        <f t="array" ref="AB1036">INDEX(Reference!$C$1:$C$98,Data!AA1036)</f>
        <v>10.1016/j.gca.2021.04.038</v>
      </c>
      <c r="AC1036" t="str">
        <f t="shared" si="32"/>
        <v>040B.bshsf8btr.31</v>
      </c>
    </row>
    <row r="1037" spans="1:29" x14ac:dyDescent="0.45">
      <c r="A1037">
        <v>1036</v>
      </c>
      <c r="B1037" t="str">
        <f t="shared" si="33"/>
        <v>040C</v>
      </c>
      <c r="C1037" t="s">
        <v>2350</v>
      </c>
      <c r="D1037" t="s">
        <v>3131</v>
      </c>
      <c r="E1037">
        <v>68.217311109999997</v>
      </c>
      <c r="F1037">
        <v>-154.4953611</v>
      </c>
      <c r="G1037" t="s">
        <v>4701</v>
      </c>
      <c r="H1037">
        <v>-7.6062503709999998</v>
      </c>
      <c r="I1037">
        <v>5.5566669700000002</v>
      </c>
      <c r="J1037" t="s">
        <v>3377</v>
      </c>
      <c r="K1037">
        <v>0.28152805728152802</v>
      </c>
      <c r="L1037">
        <v>0.11744997211744999</v>
      </c>
      <c r="M1037">
        <v>1.8098566018098561E-2</v>
      </c>
      <c r="N1037">
        <v>5.3267370053267362E-3</v>
      </c>
      <c r="O1037">
        <v>0</v>
      </c>
      <c r="P1037">
        <v>0</v>
      </c>
      <c r="Q1037">
        <v>0.21593010421593009</v>
      </c>
      <c r="R1037">
        <v>0.15734347515734351</v>
      </c>
      <c r="S1037">
        <v>1.2253926012253931E-2</v>
      </c>
      <c r="T1037">
        <v>1.5823158015823159E-2</v>
      </c>
      <c r="U1037">
        <v>3.737503003737503E-3</v>
      </c>
      <c r="V1037">
        <v>1.4471370014471369E-3</v>
      </c>
      <c r="W1037">
        <v>0.15915146115915149</v>
      </c>
      <c r="X1037">
        <v>9.3054300093054296E-3</v>
      </c>
      <c r="Y1037">
        <v>2.604473002604473E-3</v>
      </c>
      <c r="Z1037" t="s">
        <v>3173</v>
      </c>
      <c r="AA1037">
        <f>MATCH(Z1037,Reference!$B$1:$B$98,0)</f>
        <v>31</v>
      </c>
      <c r="AB1037" t="str" cm="1">
        <f t="array" ref="AB1037">INDEX(Reference!$C$1:$C$98,Data!AA1037)</f>
        <v>10.1016/j.gca.2021.04.038</v>
      </c>
      <c r="AC1037" t="str">
        <f t="shared" si="32"/>
        <v>040C.bs4hh6eft.31</v>
      </c>
    </row>
    <row r="1038" spans="1:29" x14ac:dyDescent="0.45">
      <c r="A1038">
        <v>1037</v>
      </c>
      <c r="B1038" t="str">
        <f t="shared" si="33"/>
        <v>040D</v>
      </c>
      <c r="C1038" t="s">
        <v>2351</v>
      </c>
      <c r="D1038" t="s">
        <v>3131</v>
      </c>
      <c r="E1038">
        <v>68.349999999999994</v>
      </c>
      <c r="F1038">
        <v>-154.61000000000001</v>
      </c>
      <c r="G1038" t="s">
        <v>4702</v>
      </c>
      <c r="H1038">
        <v>-8.1158754080000008</v>
      </c>
      <c r="I1038">
        <v>6.8398336970000004</v>
      </c>
      <c r="J1038" t="s">
        <v>3377</v>
      </c>
      <c r="K1038">
        <v>0.34837563234837549</v>
      </c>
      <c r="L1038">
        <v>0.1536441511536441</v>
      </c>
      <c r="M1038">
        <v>6.863166006863165E-3</v>
      </c>
      <c r="N1038">
        <v>5.1722010051721999E-3</v>
      </c>
      <c r="O1038">
        <v>0</v>
      </c>
      <c r="P1038">
        <v>0</v>
      </c>
      <c r="Q1038">
        <v>0.18663151418663149</v>
      </c>
      <c r="R1038">
        <v>0.14540876914540871</v>
      </c>
      <c r="S1038">
        <v>1.848152001848152E-2</v>
      </c>
      <c r="T1038">
        <v>2.1677687021677682E-2</v>
      </c>
      <c r="U1038">
        <v>2.7159610027159601E-3</v>
      </c>
      <c r="V1038">
        <v>1.653118001653118E-3</v>
      </c>
      <c r="W1038">
        <v>9.3431902093431871E-2</v>
      </c>
      <c r="X1038">
        <v>1.428987101428987E-2</v>
      </c>
      <c r="Y1038">
        <v>1.654507001654507E-3</v>
      </c>
      <c r="Z1038" t="s">
        <v>3173</v>
      </c>
      <c r="AA1038">
        <f>MATCH(Z1038,Reference!$B$1:$B$98,0)</f>
        <v>31</v>
      </c>
      <c r="AB1038" t="str" cm="1">
        <f t="array" ref="AB1038">INDEX(Reference!$C$1:$C$98,Data!AA1038)</f>
        <v>10.1016/j.gca.2021.04.038</v>
      </c>
      <c r="AC1038" t="str">
        <f t="shared" si="32"/>
        <v>040D.bs4hcf8rt.31</v>
      </c>
    </row>
    <row r="1039" spans="1:29" x14ac:dyDescent="0.45">
      <c r="A1039">
        <v>1038</v>
      </c>
      <c r="B1039" t="str">
        <f t="shared" si="33"/>
        <v>040E</v>
      </c>
      <c r="C1039" t="s">
        <v>2352</v>
      </c>
      <c r="D1039" t="s">
        <v>3131</v>
      </c>
      <c r="E1039">
        <v>40.621149000000003</v>
      </c>
      <c r="F1039">
        <v>-103.182135</v>
      </c>
      <c r="G1039" t="s">
        <v>4703</v>
      </c>
      <c r="H1039">
        <v>10.195833329999999</v>
      </c>
      <c r="I1039">
        <v>14.108888889999999</v>
      </c>
      <c r="J1039">
        <v>6.5</v>
      </c>
      <c r="K1039">
        <v>0.108113442</v>
      </c>
      <c r="L1039">
        <v>0.119685399</v>
      </c>
      <c r="M1039">
        <v>1.0498215E-2</v>
      </c>
      <c r="N1039">
        <v>1.9301524E-2</v>
      </c>
      <c r="O1039">
        <v>1.816151E-3</v>
      </c>
      <c r="P1039">
        <v>2.4533340000000002E-3</v>
      </c>
      <c r="Q1039">
        <v>0.15278756299999999</v>
      </c>
      <c r="R1039">
        <v>0.17381639800000001</v>
      </c>
      <c r="S1039">
        <v>7.8884982000000006E-2</v>
      </c>
      <c r="T1039">
        <v>0.10273671600000001</v>
      </c>
      <c r="U1039">
        <v>4.8327539999999999E-3</v>
      </c>
      <c r="V1039">
        <v>6.011359E-3</v>
      </c>
      <c r="W1039">
        <v>0.125639959</v>
      </c>
      <c r="X1039">
        <v>7.9730068000000001E-2</v>
      </c>
      <c r="Y1039">
        <v>1.3692136000000001E-2</v>
      </c>
      <c r="Z1039" t="s">
        <v>3173</v>
      </c>
      <c r="AA1039">
        <f>MATCH(Z1039,Reference!$B$1:$B$98,0)</f>
        <v>31</v>
      </c>
      <c r="AB1039" t="str" cm="1">
        <f t="array" ref="AB1039">INDEX(Reference!$C$1:$C$98,Data!AA1039)</f>
        <v>10.1016/j.gca.2021.04.038</v>
      </c>
      <c r="AC1039" t="str">
        <f t="shared" si="32"/>
        <v>040E.9xnxh4c53.31</v>
      </c>
    </row>
    <row r="1040" spans="1:29" x14ac:dyDescent="0.45">
      <c r="A1040">
        <v>1039</v>
      </c>
      <c r="B1040" t="str">
        <f t="shared" si="33"/>
        <v>040F</v>
      </c>
      <c r="C1040" t="s">
        <v>2353</v>
      </c>
      <c r="D1040" t="s">
        <v>3131</v>
      </c>
      <c r="E1040">
        <v>39.374267400000001</v>
      </c>
      <c r="F1040">
        <v>-100.112218</v>
      </c>
      <c r="G1040" t="s">
        <v>4704</v>
      </c>
      <c r="H1040">
        <v>11.588333329999999</v>
      </c>
      <c r="I1040">
        <v>14.170999999999999</v>
      </c>
      <c r="J1040">
        <v>7.12</v>
      </c>
      <c r="K1040">
        <v>7.162384392837616E-2</v>
      </c>
      <c r="L1040">
        <v>8.2550398917449586E-2</v>
      </c>
      <c r="M1040">
        <v>7.1782999928216998E-3</v>
      </c>
      <c r="N1040">
        <v>6.6557339933442658E-3</v>
      </c>
      <c r="O1040">
        <v>7.012119992987879E-4</v>
      </c>
      <c r="P1040">
        <v>3.04952999695047E-4</v>
      </c>
      <c r="Q1040">
        <v>0.21234637778765361</v>
      </c>
      <c r="R1040">
        <v>0.1910028088089972</v>
      </c>
      <c r="S1040">
        <v>8.7874622912125375E-2</v>
      </c>
      <c r="T1040">
        <v>5.9216475940783518E-2</v>
      </c>
      <c r="U1040">
        <v>4.6046609953953391E-3</v>
      </c>
      <c r="V1040">
        <v>2.5668429974331571E-3</v>
      </c>
      <c r="W1040">
        <v>0.163260993836739</v>
      </c>
      <c r="X1040">
        <v>9.8470961901529028E-2</v>
      </c>
      <c r="Y1040">
        <v>1.164181298835819E-2</v>
      </c>
      <c r="Z1040" t="s">
        <v>3173</v>
      </c>
      <c r="AA1040">
        <f>MATCH(Z1040,Reference!$B$1:$B$98,0)</f>
        <v>31</v>
      </c>
      <c r="AB1040" t="str" cm="1">
        <f t="array" ref="AB1040">INDEX(Reference!$C$1:$C$98,Data!AA1040)</f>
        <v>10.1016/j.gca.2021.04.038</v>
      </c>
      <c r="AC1040" t="str">
        <f t="shared" si="32"/>
        <v>040F.9ybzczue8.31</v>
      </c>
    </row>
    <row r="1041" spans="1:29" x14ac:dyDescent="0.45">
      <c r="A1041">
        <v>1040</v>
      </c>
      <c r="B1041" t="str">
        <f t="shared" si="33"/>
        <v>0410</v>
      </c>
      <c r="C1041" t="s">
        <v>2354</v>
      </c>
      <c r="D1041" t="s">
        <v>3131</v>
      </c>
      <c r="E1041">
        <v>37.765799000000001</v>
      </c>
      <c r="F1041">
        <v>-97.324849</v>
      </c>
      <c r="G1041" t="s">
        <v>4705</v>
      </c>
      <c r="H1041">
        <v>13.74416667</v>
      </c>
      <c r="I1041">
        <v>13.74416667</v>
      </c>
      <c r="J1041">
        <v>10</v>
      </c>
      <c r="K1041">
        <v>6.5738700934261304E-2</v>
      </c>
      <c r="L1041">
        <v>6.6292728933707273E-2</v>
      </c>
      <c r="M1041">
        <v>7.8158259921841753E-3</v>
      </c>
      <c r="N1041">
        <v>6.256008993743992E-3</v>
      </c>
      <c r="O1041">
        <v>7.0893899929106113E-4</v>
      </c>
      <c r="P1041">
        <v>1.73915999826084E-4</v>
      </c>
      <c r="Q1041">
        <v>0.17157981482842019</v>
      </c>
      <c r="R1041">
        <v>0.17975961182024039</v>
      </c>
      <c r="S1041">
        <v>9.9636992900363014E-2</v>
      </c>
      <c r="T1041">
        <v>5.7233695942766311E-2</v>
      </c>
      <c r="U1041">
        <v>6.9056689930943318E-3</v>
      </c>
      <c r="V1041">
        <v>2.6826549973173451E-3</v>
      </c>
      <c r="W1041">
        <v>0.19597681680402321</v>
      </c>
      <c r="X1041">
        <v>0.11967854588032149</v>
      </c>
      <c r="Y1041">
        <v>1.9560077980439929E-2</v>
      </c>
      <c r="Z1041" t="s">
        <v>3173</v>
      </c>
      <c r="AA1041">
        <f>MATCH(Z1041,Reference!$B$1:$B$98,0)</f>
        <v>31</v>
      </c>
      <c r="AB1041" t="str" cm="1">
        <f t="array" ref="AB1041">INDEX(Reference!$C$1:$C$98,Data!AA1041)</f>
        <v>10.1016/j.gca.2021.04.038</v>
      </c>
      <c r="AC1041" t="str">
        <f t="shared" si="32"/>
        <v>0410.9ydyc741w.31</v>
      </c>
    </row>
    <row r="1042" spans="1:29" x14ac:dyDescent="0.45">
      <c r="A1042">
        <v>1041</v>
      </c>
      <c r="B1042" t="str">
        <f t="shared" si="33"/>
        <v>0411</v>
      </c>
      <c r="C1042" t="s">
        <v>2355</v>
      </c>
      <c r="D1042" t="s">
        <v>3131</v>
      </c>
      <c r="E1042">
        <v>37.0608</v>
      </c>
      <c r="F1042">
        <v>-94.730900000000005</v>
      </c>
      <c r="G1042" t="s">
        <v>4706</v>
      </c>
      <c r="H1042">
        <v>14.36</v>
      </c>
      <c r="I1042">
        <v>14.36</v>
      </c>
      <c r="J1042">
        <v>7.6</v>
      </c>
      <c r="K1042">
        <v>5.9887407999999989E-2</v>
      </c>
      <c r="L1042">
        <v>5.0028731999999992E-2</v>
      </c>
      <c r="M1042">
        <v>3.574758999999999E-3</v>
      </c>
      <c r="N1042">
        <v>3.961441999999999E-3</v>
      </c>
      <c r="O1042">
        <v>5.4096499999999991E-4</v>
      </c>
      <c r="P1042">
        <v>2.3184200000000001E-4</v>
      </c>
      <c r="Q1042">
        <v>0.19064126000000001</v>
      </c>
      <c r="R1042">
        <v>0.15801536899999999</v>
      </c>
      <c r="S1042">
        <v>5.894732199999999E-2</v>
      </c>
      <c r="T1042">
        <v>4.601306799999999E-2</v>
      </c>
      <c r="U1042">
        <v>6.4913029999999986E-3</v>
      </c>
      <c r="V1042">
        <v>1.8040090000000001E-3</v>
      </c>
      <c r="W1042">
        <v>0.29371504900000001</v>
      </c>
      <c r="X1042">
        <v>0.110530193</v>
      </c>
      <c r="Y1042">
        <v>1.5617279E-2</v>
      </c>
      <c r="Z1042" t="s">
        <v>3173</v>
      </c>
      <c r="AA1042">
        <f>MATCH(Z1042,Reference!$B$1:$B$98,0)</f>
        <v>31</v>
      </c>
      <c r="AB1042" t="str" cm="1">
        <f t="array" ref="AB1042">INDEX(Reference!$C$1:$C$98,Data!AA1042)</f>
        <v>10.1016/j.gca.2021.04.038</v>
      </c>
      <c r="AC1042" t="str">
        <f t="shared" si="32"/>
        <v>0411.9ysdu6enf.31</v>
      </c>
    </row>
    <row r="1043" spans="1:29" x14ac:dyDescent="0.45">
      <c r="A1043">
        <v>1042</v>
      </c>
      <c r="B1043" t="str">
        <f t="shared" si="33"/>
        <v>0412</v>
      </c>
      <c r="C1043" t="s">
        <v>2356</v>
      </c>
      <c r="D1043" t="s">
        <v>3131</v>
      </c>
      <c r="E1043">
        <v>35.882772000000003</v>
      </c>
      <c r="F1043">
        <v>-92.631037000000006</v>
      </c>
      <c r="G1043" t="s">
        <v>4707</v>
      </c>
      <c r="H1043">
        <v>14.12</v>
      </c>
      <c r="I1043">
        <v>14.12</v>
      </c>
      <c r="J1043" t="s">
        <v>3377</v>
      </c>
      <c r="K1043">
        <v>5.4908958000000001E-2</v>
      </c>
      <c r="L1043">
        <v>2.5151959000000002E-2</v>
      </c>
      <c r="M1043">
        <v>2.7999159999999999E-3</v>
      </c>
      <c r="N1043">
        <v>2.5079249999999998E-3</v>
      </c>
      <c r="O1043">
        <v>5.0096199999999998E-4</v>
      </c>
      <c r="P1043">
        <v>0</v>
      </c>
      <c r="Q1043">
        <v>0.21226252800000001</v>
      </c>
      <c r="R1043">
        <v>0.110563458</v>
      </c>
      <c r="S1043">
        <v>6.1443586000000001E-2</v>
      </c>
      <c r="T1043">
        <v>2.8365019000000002E-2</v>
      </c>
      <c r="U1043">
        <v>7.8114860000000003E-3</v>
      </c>
      <c r="V1043">
        <v>0</v>
      </c>
      <c r="W1043">
        <v>0.340480371</v>
      </c>
      <c r="X1043">
        <v>0.13089258400000001</v>
      </c>
      <c r="Y1043">
        <v>2.2311247999999999E-2</v>
      </c>
      <c r="Z1043" t="s">
        <v>3173</v>
      </c>
      <c r="AA1043">
        <f>MATCH(Z1043,Reference!$B$1:$B$98,0)</f>
        <v>31</v>
      </c>
      <c r="AB1043" t="str" cm="1">
        <f t="array" ref="AB1043">INDEX(Reference!$C$1:$C$98,Data!AA1043)</f>
        <v>10.1016/j.gca.2021.04.038</v>
      </c>
      <c r="AC1043" t="str">
        <f t="shared" si="32"/>
        <v>0412.9yqhhhk0k.31</v>
      </c>
    </row>
    <row r="1044" spans="1:29" x14ac:dyDescent="0.45">
      <c r="A1044">
        <v>1043</v>
      </c>
      <c r="B1044" t="str">
        <f t="shared" si="33"/>
        <v>0413</v>
      </c>
      <c r="C1044" t="s">
        <v>2357</v>
      </c>
      <c r="D1044" t="s">
        <v>3131</v>
      </c>
      <c r="E1044">
        <v>34.712021800000002</v>
      </c>
      <c r="F1044">
        <v>-90.693319000000002</v>
      </c>
      <c r="G1044" t="s">
        <v>4708</v>
      </c>
      <c r="H1044">
        <v>16.223333329999999</v>
      </c>
      <c r="I1044">
        <v>16.223333329999999</v>
      </c>
      <c r="J1044">
        <v>7.6</v>
      </c>
      <c r="K1044">
        <v>4.4239517333603623E-2</v>
      </c>
      <c r="L1044">
        <v>3.2294993463577878E-2</v>
      </c>
      <c r="M1044">
        <v>1.521156492854704E-3</v>
      </c>
      <c r="N1044">
        <v>1.7585005697541851E-3</v>
      </c>
      <c r="O1044">
        <v>1.8700006058801959E-4</v>
      </c>
      <c r="P1044">
        <v>8.3600027086408772E-5</v>
      </c>
      <c r="Q1044">
        <v>0.21186080464290069</v>
      </c>
      <c r="R1044">
        <v>0.12894035177667401</v>
      </c>
      <c r="S1044">
        <v>3.9842733909045781E-2</v>
      </c>
      <c r="T1044">
        <v>3.1801464303674427E-2</v>
      </c>
      <c r="U1044">
        <v>5.2832507117732304E-3</v>
      </c>
      <c r="V1044">
        <v>1.7382915632064659E-3</v>
      </c>
      <c r="W1044">
        <v>0.36486540021638958</v>
      </c>
      <c r="X1044">
        <v>0.1172234469803968</v>
      </c>
      <c r="Y1044">
        <v>1.8359487948474099E-2</v>
      </c>
      <c r="Z1044" t="s">
        <v>3173</v>
      </c>
      <c r="AA1044">
        <f>MATCH(Z1044,Reference!$B$1:$B$98,0)</f>
        <v>31</v>
      </c>
      <c r="AB1044" t="str" cm="1">
        <f t="array" ref="AB1044">INDEX(Reference!$C$1:$C$98,Data!AA1044)</f>
        <v>10.1016/j.gca.2021.04.038</v>
      </c>
      <c r="AC1044" t="str">
        <f t="shared" si="32"/>
        <v>0413.9ypt2pphh.31</v>
      </c>
    </row>
    <row r="1045" spans="1:29" x14ac:dyDescent="0.45">
      <c r="A1045">
        <v>1044</v>
      </c>
      <c r="B1045" t="str">
        <f t="shared" si="33"/>
        <v>0414</v>
      </c>
      <c r="C1045" t="s">
        <v>2358</v>
      </c>
      <c r="D1045" t="s">
        <v>3131</v>
      </c>
      <c r="E1045">
        <v>33.778649999999999</v>
      </c>
      <c r="F1045">
        <v>-88.273888889999995</v>
      </c>
      <c r="G1045" t="s">
        <v>4709</v>
      </c>
      <c r="H1045">
        <v>16.36</v>
      </c>
      <c r="I1045">
        <v>16.36</v>
      </c>
      <c r="J1045">
        <v>6.8</v>
      </c>
      <c r="K1045">
        <v>5.0684483342568823E-2</v>
      </c>
      <c r="L1045">
        <v>2.8181537518246369E-2</v>
      </c>
      <c r="M1045">
        <v>2.4307784409209579E-3</v>
      </c>
      <c r="N1045">
        <v>2.3433714610245631E-3</v>
      </c>
      <c r="O1045">
        <v>2.8999993330001527E-4</v>
      </c>
      <c r="P1045">
        <v>7.1299983601003756E-5</v>
      </c>
      <c r="Q1045">
        <v>0.19054957317359811</v>
      </c>
      <c r="R1045">
        <v>0.12716568675189199</v>
      </c>
      <c r="S1045">
        <v>5.6814854932583363E-2</v>
      </c>
      <c r="T1045">
        <v>2.835044347939799E-2</v>
      </c>
      <c r="U1045">
        <v>6.3710065346684963E-3</v>
      </c>
      <c r="V1045">
        <v>1.1641967322347519E-3</v>
      </c>
      <c r="W1045">
        <v>0.35130605319960773</v>
      </c>
      <c r="X1045">
        <v>0.13313882837806951</v>
      </c>
      <c r="Y1045">
        <v>2.1137886138286179E-2</v>
      </c>
      <c r="Z1045" t="s">
        <v>3173</v>
      </c>
      <c r="AA1045">
        <f>MATCH(Z1045,Reference!$B$1:$B$98,0)</f>
        <v>31</v>
      </c>
      <c r="AB1045" t="str" cm="1">
        <f t="array" ref="AB1045">INDEX(Reference!$C$1:$C$98,Data!AA1045)</f>
        <v>10.1016/j.gca.2021.04.038</v>
      </c>
      <c r="AC1045" t="str">
        <f t="shared" si="32"/>
        <v>0414.dn10pm0yv.31</v>
      </c>
    </row>
    <row r="1046" spans="1:29" x14ac:dyDescent="0.45">
      <c r="A1046">
        <v>1045</v>
      </c>
      <c r="B1046" t="str">
        <f t="shared" si="33"/>
        <v>0415</v>
      </c>
      <c r="C1046" t="s">
        <v>2359</v>
      </c>
      <c r="D1046" t="s">
        <v>3131</v>
      </c>
      <c r="E1046">
        <v>32.350482</v>
      </c>
      <c r="F1046">
        <v>-86.207268999999997</v>
      </c>
      <c r="G1046" t="s">
        <v>4710</v>
      </c>
      <c r="H1046">
        <v>18.195</v>
      </c>
      <c r="I1046">
        <v>18.195</v>
      </c>
      <c r="J1046">
        <v>6.5</v>
      </c>
      <c r="K1046">
        <v>3.1958264514269023E-2</v>
      </c>
      <c r="L1046">
        <v>4.7030448473017551E-2</v>
      </c>
      <c r="M1046">
        <v>2.8439709356664379E-3</v>
      </c>
      <c r="N1046">
        <v>5.9286439505238592E-3</v>
      </c>
      <c r="O1046">
        <v>7.5300024773708151E-5</v>
      </c>
      <c r="P1046">
        <v>2.200000723800238E-4</v>
      </c>
      <c r="Q1046">
        <v>0.1217451810541646</v>
      </c>
      <c r="R1046">
        <v>0.1330075057594694</v>
      </c>
      <c r="S1046">
        <v>6.7665905262082826E-2</v>
      </c>
      <c r="T1046">
        <v>7.1309743460905586E-2</v>
      </c>
      <c r="U1046">
        <v>4.2474413974082194E-3</v>
      </c>
      <c r="V1046">
        <v>5.9354329527574424E-3</v>
      </c>
      <c r="W1046">
        <v>0.26686425279833909</v>
      </c>
      <c r="X1046">
        <v>0.20924420684134401</v>
      </c>
      <c r="Y1046">
        <v>3.1923702502898117E-2</v>
      </c>
      <c r="Z1046" t="s">
        <v>3173</v>
      </c>
      <c r="AA1046">
        <f>MATCH(Z1046,Reference!$B$1:$B$98,0)</f>
        <v>31</v>
      </c>
      <c r="AB1046" t="str" cm="1">
        <f t="array" ref="AB1046">INDEX(Reference!$C$1:$C$98,Data!AA1046)</f>
        <v>10.1016/j.gca.2021.04.038</v>
      </c>
      <c r="AC1046" t="str">
        <f t="shared" si="32"/>
        <v>0415.djf8n31z1.31</v>
      </c>
    </row>
    <row r="1047" spans="1:29" x14ac:dyDescent="0.45">
      <c r="A1047">
        <v>1046</v>
      </c>
      <c r="B1047" t="str">
        <f t="shared" si="33"/>
        <v>0416</v>
      </c>
      <c r="C1047" t="s">
        <v>2360</v>
      </c>
      <c r="D1047" t="s">
        <v>3131</v>
      </c>
      <c r="E1047">
        <v>31.389447000000001</v>
      </c>
      <c r="F1047">
        <v>-84.396433000000002</v>
      </c>
      <c r="G1047" t="s">
        <v>4711</v>
      </c>
      <c r="H1047">
        <v>19.174166670000002</v>
      </c>
      <c r="I1047">
        <v>19.174166670000002</v>
      </c>
      <c r="J1047">
        <v>6.8</v>
      </c>
      <c r="K1047">
        <v>2.6655936159935611E-2</v>
      </c>
      <c r="L1047">
        <v>1.8172015109032089E-2</v>
      </c>
      <c r="M1047">
        <v>3.1409700188458201E-4</v>
      </c>
      <c r="N1047">
        <v>2.9055700174334201E-4</v>
      </c>
      <c r="O1047">
        <v>0</v>
      </c>
      <c r="P1047">
        <v>0</v>
      </c>
      <c r="Q1047">
        <v>0.19241500015449001</v>
      </c>
      <c r="R1047">
        <v>0.12583377875500271</v>
      </c>
      <c r="S1047">
        <v>4.7365710284194259E-3</v>
      </c>
      <c r="T1047">
        <v>5.1730570310383412E-3</v>
      </c>
      <c r="U1047">
        <v>2.8000000167999992E-4</v>
      </c>
      <c r="V1047">
        <v>5.9600000357599989E-5</v>
      </c>
      <c r="W1047">
        <v>0.59839953559039705</v>
      </c>
      <c r="X1047">
        <v>2.6041681156250079E-2</v>
      </c>
      <c r="Y1047">
        <v>1.628171009769026E-3</v>
      </c>
      <c r="Z1047" t="s">
        <v>3173</v>
      </c>
      <c r="AA1047">
        <f>MATCH(Z1047,Reference!$B$1:$B$98,0)</f>
        <v>31</v>
      </c>
      <c r="AB1047" t="str" cm="1">
        <f t="array" ref="AB1047">INDEX(Reference!$C$1:$C$98,Data!AA1047)</f>
        <v>10.1016/j.gca.2021.04.038</v>
      </c>
      <c r="AC1047" t="str">
        <f t="shared" si="32"/>
        <v>0416.djefxd22u.31</v>
      </c>
    </row>
    <row r="1048" spans="1:29" x14ac:dyDescent="0.45">
      <c r="A1048">
        <v>1047</v>
      </c>
      <c r="B1048" t="str">
        <f t="shared" si="33"/>
        <v>0417</v>
      </c>
      <c r="C1048" t="s">
        <v>2361</v>
      </c>
      <c r="D1048" t="s">
        <v>3131</v>
      </c>
      <c r="E1048">
        <v>31.674416000000001</v>
      </c>
      <c r="F1048">
        <v>-81.810922000000005</v>
      </c>
      <c r="G1048" t="s">
        <v>4712</v>
      </c>
      <c r="H1048">
        <v>19.490833330000001</v>
      </c>
      <c r="I1048">
        <v>19.490833330000001</v>
      </c>
      <c r="J1048">
        <v>7.8</v>
      </c>
      <c r="K1048">
        <v>3.1118509999999999E-2</v>
      </c>
      <c r="L1048">
        <v>2.7404687E-2</v>
      </c>
      <c r="M1048">
        <v>2.462826E-3</v>
      </c>
      <c r="N1048">
        <v>2.7966000000000011E-3</v>
      </c>
      <c r="O1048">
        <v>4.3346100000000011E-4</v>
      </c>
      <c r="P1048">
        <v>2.0801899999999999E-4</v>
      </c>
      <c r="Q1048">
        <v>0.16093607600000001</v>
      </c>
      <c r="R1048">
        <v>0.113302444</v>
      </c>
      <c r="S1048">
        <v>4.2452801999999998E-2</v>
      </c>
      <c r="T1048">
        <v>4.1637886000000013E-2</v>
      </c>
      <c r="U1048">
        <v>5.254448000000001E-3</v>
      </c>
      <c r="V1048">
        <v>2.499374E-3</v>
      </c>
      <c r="W1048">
        <v>0.44446406399999999</v>
      </c>
      <c r="X1048">
        <v>0.107344949</v>
      </c>
      <c r="Y1048">
        <v>1.7683853999999999E-2</v>
      </c>
      <c r="Z1048" t="s">
        <v>3173</v>
      </c>
      <c r="AA1048">
        <f>MATCH(Z1048,Reference!$B$1:$B$98,0)</f>
        <v>31</v>
      </c>
      <c r="AB1048" t="str" cm="1">
        <f t="array" ref="AB1048">INDEX(Reference!$C$1:$C$98,Data!AA1048)</f>
        <v>10.1016/j.gca.2021.04.038</v>
      </c>
      <c r="AC1048" t="str">
        <f t="shared" si="32"/>
        <v>0417.djtu4q5hg.31</v>
      </c>
    </row>
    <row r="1049" spans="1:29" x14ac:dyDescent="0.45">
      <c r="A1049">
        <v>1048</v>
      </c>
      <c r="B1049" t="str">
        <f t="shared" si="33"/>
        <v>0418</v>
      </c>
      <c r="C1049" t="s">
        <v>2362</v>
      </c>
      <c r="D1049" t="s">
        <v>3131</v>
      </c>
      <c r="E1049">
        <v>33.553220000000003</v>
      </c>
      <c r="F1049">
        <v>-80.846862000000002</v>
      </c>
      <c r="G1049" t="s">
        <v>4713</v>
      </c>
      <c r="H1049">
        <v>17.791666670000001</v>
      </c>
      <c r="I1049">
        <v>17.791666670000001</v>
      </c>
      <c r="J1049">
        <v>7.6</v>
      </c>
      <c r="K1049">
        <v>4.8798782439939119E-2</v>
      </c>
      <c r="L1049">
        <v>2.958137947906897E-2</v>
      </c>
      <c r="M1049">
        <v>1.0302090515104531E-3</v>
      </c>
      <c r="N1049">
        <v>1.429923071496153E-3</v>
      </c>
      <c r="O1049">
        <v>4.930000246500012E-5</v>
      </c>
      <c r="P1049">
        <v>4.6100002305000113E-5</v>
      </c>
      <c r="Q1049">
        <v>0.19113527755676379</v>
      </c>
      <c r="R1049">
        <v>0.13606306780315339</v>
      </c>
      <c r="S1049">
        <v>2.773273338663667E-2</v>
      </c>
      <c r="T1049">
        <v>2.313315115665756E-2</v>
      </c>
      <c r="U1049">
        <v>2.030586101529305E-3</v>
      </c>
      <c r="V1049">
        <v>6.2781103139055155E-4</v>
      </c>
      <c r="W1049">
        <v>0.43937366996868349</v>
      </c>
      <c r="X1049">
        <v>8.9479494473974713E-2</v>
      </c>
      <c r="Y1049">
        <v>9.4885144744257226E-3</v>
      </c>
      <c r="Z1049" t="s">
        <v>3173</v>
      </c>
      <c r="AA1049">
        <f>MATCH(Z1049,Reference!$B$1:$B$98,0)</f>
        <v>31</v>
      </c>
      <c r="AB1049" t="str" cm="1">
        <f t="array" ref="AB1049">INDEX(Reference!$C$1:$C$98,Data!AA1049)</f>
        <v>10.1016/j.gca.2021.04.038</v>
      </c>
      <c r="AC1049" t="str">
        <f t="shared" si="32"/>
        <v>0418.djywbk1je.31</v>
      </c>
    </row>
    <row r="1050" spans="1:29" x14ac:dyDescent="0.45">
      <c r="A1050">
        <v>1049</v>
      </c>
      <c r="B1050" t="str">
        <f t="shared" si="33"/>
        <v>0419</v>
      </c>
      <c r="C1050" t="s">
        <v>2363</v>
      </c>
      <c r="D1050" t="s">
        <v>3131</v>
      </c>
      <c r="E1050">
        <v>35.170234000000001</v>
      </c>
      <c r="F1050">
        <v>-79.675265999999993</v>
      </c>
      <c r="G1050" t="s">
        <v>4714</v>
      </c>
      <c r="H1050">
        <v>15.86083333</v>
      </c>
      <c r="I1050">
        <v>15.86083333</v>
      </c>
      <c r="J1050">
        <v>7.2</v>
      </c>
      <c r="K1050">
        <v>2.9742953315057639E-2</v>
      </c>
      <c r="L1050">
        <v>3.9337458513462112E-3</v>
      </c>
      <c r="M1050">
        <v>1.7899994773201529E-4</v>
      </c>
      <c r="N1050">
        <v>7.5899977837206483E-5</v>
      </c>
      <c r="O1050">
        <v>0</v>
      </c>
      <c r="P1050">
        <v>0</v>
      </c>
      <c r="Q1050">
        <v>0.18403737326108699</v>
      </c>
      <c r="R1050">
        <v>3.9655864420487588E-2</v>
      </c>
      <c r="S1050">
        <v>4.038697820700236E-3</v>
      </c>
      <c r="T1050">
        <v>1.5331605523171189E-3</v>
      </c>
      <c r="U1050">
        <v>1.113949674726695E-3</v>
      </c>
      <c r="V1050">
        <v>0</v>
      </c>
      <c r="W1050">
        <v>0.69870753797739893</v>
      </c>
      <c r="X1050">
        <v>3.1444468818215103E-2</v>
      </c>
      <c r="Y1050">
        <v>5.5373483830942734E-3</v>
      </c>
      <c r="Z1050" t="s">
        <v>3173</v>
      </c>
      <c r="AA1050">
        <f>MATCH(Z1050,Reference!$B$1:$B$98,0)</f>
        <v>31</v>
      </c>
      <c r="AB1050" t="str" cm="1">
        <f t="array" ref="AB1050">INDEX(Reference!$C$1:$C$98,Data!AA1050)</f>
        <v>10.1016/j.gca.2021.04.038</v>
      </c>
      <c r="AC1050" t="str">
        <f t="shared" si="32"/>
        <v>0419.dnr24fw1r.31</v>
      </c>
    </row>
    <row r="1051" spans="1:29" x14ac:dyDescent="0.45">
      <c r="A1051">
        <v>1050</v>
      </c>
      <c r="B1051" t="str">
        <f t="shared" si="33"/>
        <v>041A</v>
      </c>
      <c r="C1051" t="s">
        <v>2364</v>
      </c>
      <c r="D1051" t="s">
        <v>3131</v>
      </c>
      <c r="E1051">
        <v>36.623860000000001</v>
      </c>
      <c r="F1051">
        <v>-78.578599999999994</v>
      </c>
      <c r="G1051" t="s">
        <v>4715</v>
      </c>
      <c r="H1051">
        <v>14.53</v>
      </c>
      <c r="I1051">
        <v>14.53</v>
      </c>
      <c r="J1051">
        <v>7.2</v>
      </c>
      <c r="K1051">
        <v>3.0085527969914479E-2</v>
      </c>
      <c r="L1051">
        <v>4.6671522953328493E-2</v>
      </c>
      <c r="M1051">
        <v>5.2576099947423906E-4</v>
      </c>
      <c r="N1051">
        <v>2.3879489976120511E-3</v>
      </c>
      <c r="O1051">
        <v>2.0524399979475599E-4</v>
      </c>
      <c r="P1051">
        <v>2.0742999979256999E-4</v>
      </c>
      <c r="Q1051">
        <v>0.18597414481402591</v>
      </c>
      <c r="R1051">
        <v>0.14453992585546011</v>
      </c>
      <c r="S1051">
        <v>1.158267498841733E-2</v>
      </c>
      <c r="T1051">
        <v>2.6696352973303649E-2</v>
      </c>
      <c r="U1051">
        <v>3.449154996550846E-3</v>
      </c>
      <c r="V1051">
        <v>4.0611399959388612E-4</v>
      </c>
      <c r="W1051">
        <v>0.50004685849995323</v>
      </c>
      <c r="X1051">
        <v>4.1678198958321797E-2</v>
      </c>
      <c r="Y1051">
        <v>5.5431399944568614E-3</v>
      </c>
      <c r="Z1051" t="s">
        <v>3173</v>
      </c>
      <c r="AA1051">
        <f>MATCH(Z1051,Reference!$B$1:$B$98,0)</f>
        <v>31</v>
      </c>
      <c r="AB1051" t="str" cm="1">
        <f t="array" ref="AB1051">INDEX(Reference!$C$1:$C$98,Data!AA1051)</f>
        <v>10.1016/j.gca.2021.04.038</v>
      </c>
      <c r="AC1051" t="str">
        <f t="shared" si="32"/>
        <v>041A.dq807ghv3.31</v>
      </c>
    </row>
    <row r="1052" spans="1:29" x14ac:dyDescent="0.45">
      <c r="A1052">
        <v>1051</v>
      </c>
      <c r="B1052" t="str">
        <f t="shared" si="33"/>
        <v>041B</v>
      </c>
      <c r="C1052" t="s">
        <v>2365</v>
      </c>
      <c r="D1052" t="s">
        <v>3131</v>
      </c>
      <c r="E1052">
        <v>38.537359000000002</v>
      </c>
      <c r="F1052">
        <v>-77.346620999999999</v>
      </c>
      <c r="G1052" t="s">
        <v>4716</v>
      </c>
      <c r="H1052">
        <v>13.543333329999999</v>
      </c>
      <c r="I1052">
        <v>13.543333329999999</v>
      </c>
      <c r="J1052">
        <v>6.5</v>
      </c>
      <c r="K1052">
        <v>3.6826973036826971E-2</v>
      </c>
      <c r="L1052">
        <v>1.4583705014583699E-2</v>
      </c>
      <c r="M1052">
        <v>2.7816700027816698E-4</v>
      </c>
      <c r="N1052">
        <v>5.8426300058426301E-4</v>
      </c>
      <c r="O1052">
        <v>0</v>
      </c>
      <c r="P1052">
        <v>0</v>
      </c>
      <c r="Q1052">
        <v>0.23124001123123999</v>
      </c>
      <c r="R1052">
        <v>8.1824240081824248E-2</v>
      </c>
      <c r="S1052">
        <v>1.43612990143613E-2</v>
      </c>
      <c r="T1052">
        <v>1.4904085014904081E-2</v>
      </c>
      <c r="U1052">
        <v>1.6315320016315319E-3</v>
      </c>
      <c r="V1052">
        <v>8.4359500084359499E-4</v>
      </c>
      <c r="W1052">
        <v>0.5370816455370816</v>
      </c>
      <c r="X1052">
        <v>5.7828356057828351E-2</v>
      </c>
      <c r="Y1052">
        <v>8.0121280080121277E-3</v>
      </c>
      <c r="Z1052" t="s">
        <v>3173</v>
      </c>
      <c r="AA1052">
        <f>MATCH(Z1052,Reference!$B$1:$B$98,0)</f>
        <v>31</v>
      </c>
      <c r="AB1052" t="str" cm="1">
        <f t="array" ref="AB1052">INDEX(Reference!$C$1:$C$98,Data!AA1052)</f>
        <v>10.1016/j.gca.2021.04.038</v>
      </c>
      <c r="AC1052" t="str">
        <f t="shared" si="32"/>
        <v>041B.dqbgpztbm.31</v>
      </c>
    </row>
    <row r="1053" spans="1:29" x14ac:dyDescent="0.45">
      <c r="A1053">
        <v>1052</v>
      </c>
      <c r="B1053" t="str">
        <f t="shared" si="33"/>
        <v>041C</v>
      </c>
      <c r="C1053" t="s">
        <v>2366</v>
      </c>
      <c r="D1053" t="s">
        <v>3131</v>
      </c>
      <c r="E1053">
        <v>40.272897999999998</v>
      </c>
      <c r="F1053">
        <v>-76.231554000000003</v>
      </c>
      <c r="G1053" t="s">
        <v>4717</v>
      </c>
      <c r="H1053">
        <v>11.44166667</v>
      </c>
      <c r="I1053">
        <v>12.59</v>
      </c>
      <c r="J1053">
        <v>6.5</v>
      </c>
      <c r="K1053">
        <v>3.5457974147731677E-2</v>
      </c>
      <c r="L1053">
        <v>0.1122773037986442</v>
      </c>
      <c r="M1053">
        <v>2.3213199262066509E-3</v>
      </c>
      <c r="N1053">
        <v>4.8064069177563597E-3</v>
      </c>
      <c r="O1053">
        <v>4.2200016837806709E-4</v>
      </c>
      <c r="P1053">
        <v>5.9800023860209513E-5</v>
      </c>
      <c r="Q1053">
        <v>0.15561944909216019</v>
      </c>
      <c r="R1053">
        <v>0.24981488767614021</v>
      </c>
      <c r="S1053">
        <v>3.614683242258613E-2</v>
      </c>
      <c r="T1053">
        <v>6.602635934451738E-2</v>
      </c>
      <c r="U1053">
        <v>2.4019039583596789E-3</v>
      </c>
      <c r="V1053">
        <v>1.0306874112442771E-3</v>
      </c>
      <c r="W1053">
        <v>0.25174498944625079</v>
      </c>
      <c r="X1053">
        <v>7.5457210107426828E-2</v>
      </c>
      <c r="Y1053">
        <v>6.4128755587373482E-3</v>
      </c>
      <c r="Z1053" t="s">
        <v>3173</v>
      </c>
      <c r="AA1053">
        <f>MATCH(Z1053,Reference!$B$1:$B$98,0)</f>
        <v>31</v>
      </c>
      <c r="AB1053" t="str" cm="1">
        <f t="array" ref="AB1053">INDEX(Reference!$C$1:$C$98,Data!AA1053)</f>
        <v>10.1016/j.gca.2021.04.038</v>
      </c>
      <c r="AC1053" t="str">
        <f t="shared" si="32"/>
        <v>041C.dr1v173ys.31</v>
      </c>
    </row>
    <row r="1054" spans="1:29" x14ac:dyDescent="0.45">
      <c r="A1054">
        <v>1053</v>
      </c>
      <c r="B1054" t="str">
        <f t="shared" si="33"/>
        <v>041D</v>
      </c>
      <c r="C1054" t="s">
        <v>2367</v>
      </c>
      <c r="D1054" t="s">
        <v>3131</v>
      </c>
      <c r="E1054">
        <v>41.656016999999999</v>
      </c>
      <c r="F1054">
        <v>-74.700813999999994</v>
      </c>
      <c r="G1054" t="s">
        <v>4718</v>
      </c>
      <c r="H1054">
        <v>7.7225000000000001</v>
      </c>
      <c r="I1054">
        <v>11.69444444</v>
      </c>
      <c r="J1054">
        <v>6.5</v>
      </c>
      <c r="K1054">
        <v>9.052212712031836E-2</v>
      </c>
      <c r="L1054">
        <v>7.5056763295686002E-2</v>
      </c>
      <c r="M1054">
        <v>1.9854738491039878E-3</v>
      </c>
      <c r="N1054">
        <v>3.0655307670196621E-3</v>
      </c>
      <c r="O1054">
        <v>5.9999995440000359E-5</v>
      </c>
      <c r="P1054">
        <v>1.1299999141200071E-4</v>
      </c>
      <c r="Q1054">
        <v>0.25830665336869441</v>
      </c>
      <c r="R1054">
        <v>0.18481879995377121</v>
      </c>
      <c r="S1054">
        <v>3.6014369262907943E-2</v>
      </c>
      <c r="T1054">
        <v>3.2118575558988262E-2</v>
      </c>
      <c r="U1054">
        <v>3.2138327557487108E-3</v>
      </c>
      <c r="V1054">
        <v>1.0416939208312619E-3</v>
      </c>
      <c r="W1054">
        <v>0.24710168322027209</v>
      </c>
      <c r="X1054">
        <v>5.8369195563941149E-2</v>
      </c>
      <c r="Y1054">
        <v>8.212301375865096E-3</v>
      </c>
      <c r="Z1054" t="s">
        <v>3173</v>
      </c>
      <c r="AA1054">
        <f>MATCH(Z1054,Reference!$B$1:$B$98,0)</f>
        <v>31</v>
      </c>
      <c r="AB1054" t="str" cm="1">
        <f t="array" ref="AB1054">INDEX(Reference!$C$1:$C$98,Data!AA1054)</f>
        <v>10.1016/j.gca.2021.04.038</v>
      </c>
      <c r="AC1054" t="str">
        <f t="shared" si="32"/>
        <v>041D.dr6uuphxb.31</v>
      </c>
    </row>
    <row r="1055" spans="1:29" x14ac:dyDescent="0.45">
      <c r="A1055">
        <v>1054</v>
      </c>
      <c r="B1055" t="str">
        <f t="shared" si="33"/>
        <v>041E</v>
      </c>
      <c r="C1055" t="s">
        <v>2368</v>
      </c>
      <c r="D1055" t="s">
        <v>3131</v>
      </c>
      <c r="E1055">
        <v>43.163874</v>
      </c>
      <c r="F1055">
        <v>-73.421451000000005</v>
      </c>
      <c r="G1055" t="s">
        <v>4719</v>
      </c>
      <c r="H1055">
        <v>7.9474999999999998</v>
      </c>
      <c r="I1055">
        <v>12.16222222</v>
      </c>
      <c r="J1055">
        <v>6.5</v>
      </c>
      <c r="K1055">
        <v>0.10168068187983299</v>
      </c>
      <c r="L1055">
        <v>8.5802826180902389E-2</v>
      </c>
      <c r="M1055">
        <v>3.483517372736358E-3</v>
      </c>
      <c r="N1055">
        <v>6.2724826711556452E-3</v>
      </c>
      <c r="O1055">
        <v>6.9300007415100791E-5</v>
      </c>
      <c r="P1055">
        <v>4.5300004847100521E-4</v>
      </c>
      <c r="Q1055">
        <v>0.23249905987739941</v>
      </c>
      <c r="R1055">
        <v>0.18073523933867061</v>
      </c>
      <c r="S1055">
        <v>6.0436749466732193E-2</v>
      </c>
      <c r="T1055">
        <v>5.8386566247362583E-2</v>
      </c>
      <c r="U1055">
        <v>3.7178233978071031E-3</v>
      </c>
      <c r="V1055">
        <v>2.7889652984192871E-3</v>
      </c>
      <c r="W1055">
        <v>0.1700503821953909</v>
      </c>
      <c r="X1055">
        <v>8.2716195850632945E-2</v>
      </c>
      <c r="Y1055">
        <v>1.0907210167071491E-2</v>
      </c>
      <c r="Z1055" t="s">
        <v>3173</v>
      </c>
      <c r="AA1055">
        <f>MATCH(Z1055,Reference!$B$1:$B$98,0)</f>
        <v>31</v>
      </c>
      <c r="AB1055" t="str" cm="1">
        <f t="array" ref="AB1055">INDEX(Reference!$C$1:$C$98,Data!AA1055)</f>
        <v>10.1016/j.gca.2021.04.038</v>
      </c>
      <c r="AC1055" t="str">
        <f t="shared" si="32"/>
        <v>041E.drev938pu.31</v>
      </c>
    </row>
    <row r="1056" spans="1:29" x14ac:dyDescent="0.45">
      <c r="A1056">
        <v>1055</v>
      </c>
      <c r="B1056" t="str">
        <f t="shared" si="33"/>
        <v>041F</v>
      </c>
      <c r="C1056" t="s">
        <v>2369</v>
      </c>
      <c r="D1056" t="s">
        <v>3131</v>
      </c>
      <c r="E1056">
        <v>41.951402999999999</v>
      </c>
      <c r="F1056">
        <v>-70.664924999999997</v>
      </c>
      <c r="G1056" t="s">
        <v>4720</v>
      </c>
      <c r="H1056">
        <v>10.08666667</v>
      </c>
      <c r="I1056">
        <v>12.291</v>
      </c>
      <c r="J1056">
        <v>6.5</v>
      </c>
      <c r="K1056">
        <v>0.11395280390451359</v>
      </c>
      <c r="L1056">
        <v>3.2917697616457207E-2</v>
      </c>
      <c r="M1056">
        <v>6.3800012823802567E-4</v>
      </c>
      <c r="N1056">
        <v>7.7100015497103103E-5</v>
      </c>
      <c r="O1056">
        <v>0</v>
      </c>
      <c r="P1056">
        <v>0</v>
      </c>
      <c r="Q1056">
        <v>0.34276682789613228</v>
      </c>
      <c r="R1056">
        <v>0.13000983813197739</v>
      </c>
      <c r="S1056">
        <v>2.9290099887310069E-2</v>
      </c>
      <c r="T1056">
        <v>1.3537026720942371E-2</v>
      </c>
      <c r="U1056">
        <v>1.9779023975583822E-3</v>
      </c>
      <c r="V1056">
        <v>1.7319603481240299E-4</v>
      </c>
      <c r="W1056">
        <v>0.2767565046280574</v>
      </c>
      <c r="X1056">
        <v>4.9321989913719957E-2</v>
      </c>
      <c r="Y1056">
        <v>8.5810127247835551E-3</v>
      </c>
      <c r="Z1056" t="s">
        <v>3173</v>
      </c>
      <c r="AA1056">
        <f>MATCH(Z1056,Reference!$B$1:$B$98,0)</f>
        <v>31</v>
      </c>
      <c r="AB1056" t="str" cm="1">
        <f t="array" ref="AB1056">INDEX(Reference!$C$1:$C$98,Data!AA1056)</f>
        <v>10.1016/j.gca.2021.04.038</v>
      </c>
      <c r="AC1056" t="str">
        <f t="shared" si="32"/>
        <v>041F.drmwxvp2e.31</v>
      </c>
    </row>
    <row r="1057" spans="1:29" x14ac:dyDescent="0.45">
      <c r="A1057">
        <v>1056</v>
      </c>
      <c r="B1057" t="str">
        <f t="shared" si="33"/>
        <v>0420</v>
      </c>
      <c r="C1057" t="s">
        <v>2370</v>
      </c>
      <c r="D1057" t="s">
        <v>3131</v>
      </c>
      <c r="E1057">
        <v>41.708084999999997</v>
      </c>
      <c r="F1057">
        <v>-72.790683000000001</v>
      </c>
      <c r="G1057" t="s">
        <v>4721</v>
      </c>
      <c r="H1057">
        <v>9.9649999999999999</v>
      </c>
      <c r="I1057">
        <v>13.845555559999999</v>
      </c>
      <c r="J1057">
        <v>6.5</v>
      </c>
      <c r="K1057">
        <v>5.5645038055645038E-2</v>
      </c>
      <c r="L1057">
        <v>2.6648308026648311E-2</v>
      </c>
      <c r="M1057">
        <v>8.5156000085156005E-4</v>
      </c>
      <c r="N1057">
        <v>5.3318400053318409E-4</v>
      </c>
      <c r="O1057">
        <v>0</v>
      </c>
      <c r="P1057">
        <v>0</v>
      </c>
      <c r="Q1057">
        <v>0.30888268830888271</v>
      </c>
      <c r="R1057">
        <v>0.1114669251114669</v>
      </c>
      <c r="S1057">
        <v>1.7849110017849109E-2</v>
      </c>
      <c r="T1057">
        <v>7.5118660075118669E-3</v>
      </c>
      <c r="U1057">
        <v>2.6542930026542929E-3</v>
      </c>
      <c r="V1057">
        <v>0</v>
      </c>
      <c r="W1057">
        <v>0.38835329538835328</v>
      </c>
      <c r="X1057">
        <v>7.0729252070729262E-2</v>
      </c>
      <c r="Y1057">
        <v>8.8744800088744816E-3</v>
      </c>
      <c r="Z1057" t="s">
        <v>3173</v>
      </c>
      <c r="AA1057">
        <f>MATCH(Z1057,Reference!$B$1:$B$98,0)</f>
        <v>31</v>
      </c>
      <c r="AB1057" t="str" cm="1">
        <f t="array" ref="AB1057">INDEX(Reference!$C$1:$C$98,Data!AA1057)</f>
        <v>10.1016/j.gca.2021.04.038</v>
      </c>
      <c r="AC1057" t="str">
        <f t="shared" si="32"/>
        <v>0420.drkjr8ern.31</v>
      </c>
    </row>
    <row r="1058" spans="1:29" x14ac:dyDescent="0.45">
      <c r="A1058">
        <v>1057</v>
      </c>
      <c r="B1058" t="str">
        <f t="shared" si="33"/>
        <v>0421</v>
      </c>
      <c r="C1058" t="s">
        <v>2371</v>
      </c>
      <c r="D1058" t="s">
        <v>3131</v>
      </c>
      <c r="E1058">
        <v>41.521500000000003</v>
      </c>
      <c r="F1058">
        <v>-79.111000000000004</v>
      </c>
      <c r="G1058" t="s">
        <v>4722</v>
      </c>
      <c r="H1058">
        <v>7.3058333329999998</v>
      </c>
      <c r="I1058">
        <v>11.16333333</v>
      </c>
      <c r="J1058">
        <v>6.5</v>
      </c>
      <c r="K1058">
        <v>0.118310402</v>
      </c>
      <c r="L1058">
        <v>6.4519940999999997E-2</v>
      </c>
      <c r="M1058">
        <v>2.4009159999999999E-3</v>
      </c>
      <c r="N1058">
        <v>3.2841540000000001E-3</v>
      </c>
      <c r="O1058">
        <v>0</v>
      </c>
      <c r="P1058">
        <v>0</v>
      </c>
      <c r="Q1058">
        <v>0.24558380799999999</v>
      </c>
      <c r="R1058">
        <v>0.158684348</v>
      </c>
      <c r="S1058">
        <v>6.9850470999999997E-2</v>
      </c>
      <c r="T1058">
        <v>6.5944319000000001E-2</v>
      </c>
      <c r="U1058">
        <v>3.5578329999999998E-3</v>
      </c>
      <c r="V1058">
        <v>2.9793749999999998E-3</v>
      </c>
      <c r="W1058">
        <v>0.170583186</v>
      </c>
      <c r="X1058">
        <v>8.2707188000000001E-2</v>
      </c>
      <c r="Y1058">
        <v>1.1594059E-2</v>
      </c>
      <c r="Z1058" t="s">
        <v>3173</v>
      </c>
      <c r="AA1058">
        <f>MATCH(Z1058,Reference!$B$1:$B$98,0)</f>
        <v>31</v>
      </c>
      <c r="AB1058" t="str" cm="1">
        <f t="array" ref="AB1058">INDEX(Reference!$C$1:$C$98,Data!AA1058)</f>
        <v>10.1016/j.gca.2021.04.038</v>
      </c>
      <c r="AC1058" t="str">
        <f t="shared" si="32"/>
        <v>0421.dprspyc0k.31</v>
      </c>
    </row>
    <row r="1059" spans="1:29" x14ac:dyDescent="0.45">
      <c r="A1059">
        <v>1058</v>
      </c>
      <c r="B1059" t="str">
        <f t="shared" si="33"/>
        <v>0422</v>
      </c>
      <c r="C1059" t="s">
        <v>2372</v>
      </c>
      <c r="D1059" t="s">
        <v>3131</v>
      </c>
      <c r="E1059">
        <v>41.233832999999997</v>
      </c>
      <c r="F1059">
        <v>-82.579082999999997</v>
      </c>
      <c r="G1059" t="s">
        <v>4723</v>
      </c>
      <c r="H1059">
        <v>9.8975000000000009</v>
      </c>
      <c r="I1059">
        <v>13.946666670000001</v>
      </c>
      <c r="J1059">
        <v>8.4</v>
      </c>
      <c r="K1059">
        <v>5.0489405949510603E-2</v>
      </c>
      <c r="L1059">
        <v>8.7976804912023213E-2</v>
      </c>
      <c r="M1059">
        <v>7.1303899928696112E-3</v>
      </c>
      <c r="N1059">
        <v>7.7258709922741293E-3</v>
      </c>
      <c r="O1059">
        <v>3.1073299968926711E-3</v>
      </c>
      <c r="P1059">
        <v>7.4135999925864016E-4</v>
      </c>
      <c r="Q1059">
        <v>0.16526571883473429</v>
      </c>
      <c r="R1059">
        <v>0.18234264081765739</v>
      </c>
      <c r="S1059">
        <v>6.6703591933296419E-2</v>
      </c>
      <c r="T1059">
        <v>5.7988480942011533E-2</v>
      </c>
      <c r="U1059">
        <v>2.4557762975442241E-2</v>
      </c>
      <c r="V1059">
        <v>0</v>
      </c>
      <c r="W1059">
        <v>0.21812508278187501</v>
      </c>
      <c r="X1059">
        <v>0.1021173488978827</v>
      </c>
      <c r="Y1059">
        <v>2.572821097427179E-2</v>
      </c>
      <c r="Z1059" t="s">
        <v>3173</v>
      </c>
      <c r="AA1059">
        <f>MATCH(Z1059,Reference!$B$1:$B$98,0)</f>
        <v>31</v>
      </c>
      <c r="AB1059" t="str" cm="1">
        <f t="array" ref="AB1059">INDEX(Reference!$C$1:$C$98,Data!AA1059)</f>
        <v>10.1016/j.gca.2021.04.038</v>
      </c>
      <c r="AC1059" t="str">
        <f t="shared" si="32"/>
        <v>0422.dpm68f7sr.31</v>
      </c>
    </row>
    <row r="1060" spans="1:29" x14ac:dyDescent="0.45">
      <c r="A1060">
        <v>1059</v>
      </c>
      <c r="B1060" t="str">
        <f t="shared" si="33"/>
        <v>0423</v>
      </c>
      <c r="C1060" t="s">
        <v>2373</v>
      </c>
      <c r="D1060" t="s">
        <v>3131</v>
      </c>
      <c r="E1060">
        <v>41.435467000000003</v>
      </c>
      <c r="F1060">
        <v>-85.574916999999999</v>
      </c>
      <c r="G1060" t="s">
        <v>4724</v>
      </c>
      <c r="H1060">
        <v>9.7899999999999991</v>
      </c>
      <c r="I1060">
        <v>14.00444444</v>
      </c>
      <c r="J1060">
        <v>7.2</v>
      </c>
      <c r="K1060">
        <v>7.3231114E-2</v>
      </c>
      <c r="L1060">
        <v>7.6892107000000001E-2</v>
      </c>
      <c r="M1060">
        <v>5.8055959999999997E-3</v>
      </c>
      <c r="N1060">
        <v>7.3146039999999997E-3</v>
      </c>
      <c r="O1060">
        <v>3.3853799999999999E-4</v>
      </c>
      <c r="P1060">
        <v>7.2629300000000003E-4</v>
      </c>
      <c r="Q1060">
        <v>0.18826589099999999</v>
      </c>
      <c r="R1060">
        <v>0.16029624000000001</v>
      </c>
      <c r="S1060">
        <v>8.7126383000000002E-2</v>
      </c>
      <c r="T1060">
        <v>6.4344751000000006E-2</v>
      </c>
      <c r="U1060">
        <v>6.3510179999999999E-3</v>
      </c>
      <c r="V1060">
        <v>5.2847809999999997E-3</v>
      </c>
      <c r="W1060">
        <v>0.18303190799999999</v>
      </c>
      <c r="X1060">
        <v>0.11772075899999999</v>
      </c>
      <c r="Y1060">
        <v>2.3270017E-2</v>
      </c>
      <c r="Z1060" t="s">
        <v>3173</v>
      </c>
      <c r="AA1060">
        <f>MATCH(Z1060,Reference!$B$1:$B$98,0)</f>
        <v>31</v>
      </c>
      <c r="AB1060" t="str" cm="1">
        <f t="array" ref="AB1060">INDEX(Reference!$C$1:$C$98,Data!AA1060)</f>
        <v>10.1016/j.gca.2021.04.038</v>
      </c>
      <c r="AC1060" t="str">
        <f t="shared" si="32"/>
        <v>0423.dp75sxn5p.31</v>
      </c>
    </row>
    <row r="1061" spans="1:29" x14ac:dyDescent="0.45">
      <c r="A1061">
        <v>1060</v>
      </c>
      <c r="B1061" t="str">
        <f t="shared" si="33"/>
        <v>0424</v>
      </c>
      <c r="C1061" t="s">
        <v>2374</v>
      </c>
      <c r="D1061" t="s">
        <v>3131</v>
      </c>
      <c r="E1061">
        <v>41.55865</v>
      </c>
      <c r="F1061">
        <v>-89.132833000000005</v>
      </c>
      <c r="G1061" t="s">
        <v>4725</v>
      </c>
      <c r="H1061">
        <v>9.4700000000000006</v>
      </c>
      <c r="I1061">
        <v>13.99222222</v>
      </c>
      <c r="J1061">
        <v>6.5</v>
      </c>
      <c r="K1061">
        <v>5.6032657056032657E-2</v>
      </c>
      <c r="L1061">
        <v>7.6736009076736014E-2</v>
      </c>
      <c r="M1061">
        <v>7.4563090074563102E-3</v>
      </c>
      <c r="N1061">
        <v>9.5863660095863671E-3</v>
      </c>
      <c r="O1061">
        <v>1.1123600011123599E-3</v>
      </c>
      <c r="P1061">
        <v>8.0187000080187006E-4</v>
      </c>
      <c r="Q1061">
        <v>0.15002306415002309</v>
      </c>
      <c r="R1061">
        <v>0.19230458819230459</v>
      </c>
      <c r="S1061">
        <v>8.646662008646662E-2</v>
      </c>
      <c r="T1061">
        <v>9.0470899090470902E-2</v>
      </c>
      <c r="U1061">
        <v>7.8029890078029898E-3</v>
      </c>
      <c r="V1061">
        <v>5.5608300055608314E-3</v>
      </c>
      <c r="W1061">
        <v>0.17355860917355859</v>
      </c>
      <c r="X1061">
        <v>0.12441964112441969</v>
      </c>
      <c r="Y1061">
        <v>1.7667188017667191E-2</v>
      </c>
      <c r="Z1061" t="s">
        <v>3173</v>
      </c>
      <c r="AA1061">
        <f>MATCH(Z1061,Reference!$B$1:$B$98,0)</f>
        <v>31</v>
      </c>
      <c r="AB1061" t="str" cm="1">
        <f t="array" ref="AB1061">INDEX(Reference!$C$1:$C$98,Data!AA1061)</f>
        <v>10.1016/j.gca.2021.04.038</v>
      </c>
      <c r="AC1061" t="str">
        <f t="shared" si="32"/>
        <v>0424.dp2s7tx2w.31</v>
      </c>
    </row>
    <row r="1062" spans="1:29" x14ac:dyDescent="0.45">
      <c r="A1062">
        <v>1061</v>
      </c>
      <c r="B1062" t="str">
        <f t="shared" si="33"/>
        <v>0425</v>
      </c>
      <c r="C1062" t="s">
        <v>2375</v>
      </c>
      <c r="D1062" t="s">
        <v>3131</v>
      </c>
      <c r="E1062">
        <v>41.687167000000002</v>
      </c>
      <c r="F1062">
        <v>-93.239932999999994</v>
      </c>
      <c r="G1062" t="s">
        <v>4726</v>
      </c>
      <c r="H1062">
        <v>10.005000000000001</v>
      </c>
      <c r="I1062">
        <v>14.68444444</v>
      </c>
      <c r="J1062">
        <v>7.2</v>
      </c>
      <c r="K1062">
        <v>6.8847984793456038E-2</v>
      </c>
      <c r="L1062">
        <v>7.1529141785412573E-2</v>
      </c>
      <c r="M1062">
        <v>5.6984989829045032E-3</v>
      </c>
      <c r="N1062">
        <v>1.03252009690244E-2</v>
      </c>
      <c r="O1062">
        <v>8.9704799730885604E-4</v>
      </c>
      <c r="P1062">
        <v>5.5254099834237699E-4</v>
      </c>
      <c r="Q1062">
        <v>0.1521918575434244</v>
      </c>
      <c r="R1062">
        <v>0.1805096024584712</v>
      </c>
      <c r="S1062">
        <v>7.5851279772446156E-2</v>
      </c>
      <c r="T1062">
        <v>9.8270811705187561E-2</v>
      </c>
      <c r="U1062">
        <v>5.8149989825550044E-3</v>
      </c>
      <c r="V1062">
        <v>5.621941983134174E-3</v>
      </c>
      <c r="W1062">
        <v>0.1701461234895616</v>
      </c>
      <c r="X1062">
        <v>0.13666910758999271</v>
      </c>
      <c r="Y1062">
        <v>1.707386094877842E-2</v>
      </c>
      <c r="Z1062" t="s">
        <v>3173</v>
      </c>
      <c r="AA1062">
        <f>MATCH(Z1062,Reference!$B$1:$B$98,0)</f>
        <v>31</v>
      </c>
      <c r="AB1062" t="str" cm="1">
        <f t="array" ref="AB1062">INDEX(Reference!$C$1:$C$98,Data!AA1062)</f>
        <v>10.1016/j.gca.2021.04.038</v>
      </c>
      <c r="AC1062" t="str">
        <f t="shared" si="32"/>
        <v>0425.9zmtnkbv2.31</v>
      </c>
    </row>
    <row r="1063" spans="1:29" x14ac:dyDescent="0.45">
      <c r="A1063">
        <v>1062</v>
      </c>
      <c r="B1063" t="str">
        <f t="shared" si="33"/>
        <v>0426</v>
      </c>
      <c r="C1063" t="s">
        <v>2376</v>
      </c>
      <c r="D1063" t="s">
        <v>3131</v>
      </c>
      <c r="E1063">
        <v>41.448490999999997</v>
      </c>
      <c r="F1063">
        <v>-96.568484999999995</v>
      </c>
      <c r="G1063" t="s">
        <v>4727</v>
      </c>
      <c r="H1063">
        <v>10.164999999999999</v>
      </c>
      <c r="I1063">
        <v>14.775555560000001</v>
      </c>
      <c r="J1063">
        <v>6.8</v>
      </c>
      <c r="K1063">
        <v>6.5905589000000014E-2</v>
      </c>
      <c r="L1063">
        <v>5.5883531000000007E-2</v>
      </c>
      <c r="M1063">
        <v>3.282316E-3</v>
      </c>
      <c r="N1063">
        <v>2.0864019999999998E-3</v>
      </c>
      <c r="O1063">
        <v>0</v>
      </c>
      <c r="P1063">
        <v>0</v>
      </c>
      <c r="Q1063">
        <v>0.25820477100000011</v>
      </c>
      <c r="R1063">
        <v>0.186008756</v>
      </c>
      <c r="S1063">
        <v>3.8147080000000007E-2</v>
      </c>
      <c r="T1063">
        <v>3.3910476000000009E-2</v>
      </c>
      <c r="U1063">
        <v>2.4461259999999999E-3</v>
      </c>
      <c r="V1063">
        <v>3.525299E-3</v>
      </c>
      <c r="W1063">
        <v>0.26453049200000012</v>
      </c>
      <c r="X1063">
        <v>7.7662470000000011E-2</v>
      </c>
      <c r="Y1063">
        <v>8.4066920000000021E-3</v>
      </c>
      <c r="Z1063" t="s">
        <v>3173</v>
      </c>
      <c r="AA1063">
        <f>MATCH(Z1063,Reference!$B$1:$B$98,0)</f>
        <v>31</v>
      </c>
      <c r="AB1063" t="str" cm="1">
        <f t="array" ref="AB1063">INDEX(Reference!$C$1:$C$98,Data!AA1063)</f>
        <v>10.1016/j.gca.2021.04.038</v>
      </c>
      <c r="AC1063" t="str">
        <f t="shared" si="32"/>
        <v>0426.9z77f92yz.31</v>
      </c>
    </row>
    <row r="1064" spans="1:29" x14ac:dyDescent="0.45">
      <c r="A1064">
        <v>1063</v>
      </c>
      <c r="B1064" t="str">
        <f t="shared" si="33"/>
        <v>0427</v>
      </c>
      <c r="C1064" t="s">
        <v>2377</v>
      </c>
      <c r="D1064" t="s">
        <v>3131</v>
      </c>
      <c r="E1064">
        <v>41.151049999999998</v>
      </c>
      <c r="F1064">
        <v>-100.753231</v>
      </c>
      <c r="G1064" t="s">
        <v>4728</v>
      </c>
      <c r="H1064">
        <v>9.5383333330000006</v>
      </c>
      <c r="I1064">
        <v>13.64666667</v>
      </c>
      <c r="J1064" t="s">
        <v>3377</v>
      </c>
      <c r="K1064">
        <v>7.3623697852752606E-2</v>
      </c>
      <c r="L1064">
        <v>7.8840250842319506E-2</v>
      </c>
      <c r="M1064">
        <v>8.7890489824219032E-3</v>
      </c>
      <c r="N1064">
        <v>1.1424179977151639E-3</v>
      </c>
      <c r="O1064">
        <v>0</v>
      </c>
      <c r="P1064">
        <v>0</v>
      </c>
      <c r="Q1064">
        <v>0.1669443376661113</v>
      </c>
      <c r="R1064">
        <v>0.19575865160848269</v>
      </c>
      <c r="S1064">
        <v>6.3014835873970332E-2</v>
      </c>
      <c r="T1064">
        <v>0.105990979788018</v>
      </c>
      <c r="U1064">
        <v>2.159120995681758E-3</v>
      </c>
      <c r="V1064">
        <v>8.3081599833836808E-3</v>
      </c>
      <c r="W1064">
        <v>0.17300427765399151</v>
      </c>
      <c r="X1064">
        <v>0.10944142378111719</v>
      </c>
      <c r="Y1064">
        <v>1.298279697403441E-2</v>
      </c>
      <c r="Z1064" t="s">
        <v>3173</v>
      </c>
      <c r="AA1064">
        <f>MATCH(Z1064,Reference!$B$1:$B$98,0)</f>
        <v>31</v>
      </c>
      <c r="AB1064" t="str" cm="1">
        <f t="array" ref="AB1064">INDEX(Reference!$C$1:$C$98,Data!AA1064)</f>
        <v>10.1016/j.gca.2021.04.038</v>
      </c>
      <c r="AC1064" t="str">
        <f t="shared" si="32"/>
        <v>0427.9z26573dp.31</v>
      </c>
    </row>
    <row r="1065" spans="1:29" x14ac:dyDescent="0.45">
      <c r="A1065">
        <v>1064</v>
      </c>
      <c r="B1065" t="str">
        <f t="shared" si="33"/>
        <v>0428</v>
      </c>
      <c r="C1065" t="s">
        <v>2378</v>
      </c>
      <c r="D1065" t="s">
        <v>3131</v>
      </c>
      <c r="E1065">
        <v>41.321345999999998</v>
      </c>
      <c r="F1065">
        <v>-105.586769</v>
      </c>
      <c r="G1065" t="s">
        <v>4729</v>
      </c>
      <c r="H1065">
        <v>5.48</v>
      </c>
      <c r="I1065">
        <v>11.604285709999999</v>
      </c>
      <c r="J1065">
        <v>6.8</v>
      </c>
      <c r="K1065">
        <v>0.1205059101205059</v>
      </c>
      <c r="L1065">
        <v>0.12712899912712899</v>
      </c>
      <c r="M1065">
        <v>5.8723750058723738E-3</v>
      </c>
      <c r="N1065">
        <v>1.6617340016617341E-2</v>
      </c>
      <c r="O1065">
        <v>3.0667500030667489E-4</v>
      </c>
      <c r="P1065">
        <v>2.417946002417945E-3</v>
      </c>
      <c r="Q1065">
        <v>0.1889646031889646</v>
      </c>
      <c r="R1065">
        <v>0.1853444461853444</v>
      </c>
      <c r="S1065">
        <v>6.8044407068044405E-2</v>
      </c>
      <c r="T1065">
        <v>9.9476247099476237E-2</v>
      </c>
      <c r="U1065">
        <v>1.8801130018801129E-3</v>
      </c>
      <c r="V1065">
        <v>6.8655780068655756E-3</v>
      </c>
      <c r="W1065">
        <v>8.7175023087175021E-2</v>
      </c>
      <c r="X1065">
        <v>8.0207024080207009E-2</v>
      </c>
      <c r="Y1065">
        <v>9.1933130091933109E-3</v>
      </c>
      <c r="Z1065" t="s">
        <v>3173</v>
      </c>
      <c r="AA1065">
        <f>MATCH(Z1065,Reference!$B$1:$B$98,0)</f>
        <v>31</v>
      </c>
      <c r="AB1065" t="str" cm="1">
        <f t="array" ref="AB1065">INDEX(Reference!$C$1:$C$98,Data!AA1065)</f>
        <v>10.1016/j.gca.2021.04.038</v>
      </c>
      <c r="AC1065" t="str">
        <f t="shared" si="32"/>
        <v>0428.9xkgj6643.31</v>
      </c>
    </row>
    <row r="1066" spans="1:29" x14ac:dyDescent="0.45">
      <c r="A1066">
        <v>1065</v>
      </c>
      <c r="B1066" t="str">
        <f t="shared" si="33"/>
        <v>0429</v>
      </c>
      <c r="C1066" t="s">
        <v>2379</v>
      </c>
      <c r="D1066" t="s">
        <v>3131</v>
      </c>
      <c r="E1066">
        <v>41.797800000000002</v>
      </c>
      <c r="F1066">
        <v>-75.677000000000007</v>
      </c>
      <c r="G1066" t="s">
        <v>4730</v>
      </c>
      <c r="H1066">
        <v>7.6141666670000001</v>
      </c>
      <c r="I1066">
        <v>11.552222220000001</v>
      </c>
      <c r="J1066">
        <v>7.2</v>
      </c>
      <c r="K1066">
        <v>0.12174260090311929</v>
      </c>
      <c r="L1066">
        <v>3.963178597034777E-2</v>
      </c>
      <c r="M1066">
        <v>2.8613949870661751E-3</v>
      </c>
      <c r="N1066">
        <v>1.1383765970146851E-3</v>
      </c>
      <c r="O1066">
        <v>2.6799990512803361E-4</v>
      </c>
      <c r="P1066">
        <v>3.3549988123304209E-5</v>
      </c>
      <c r="Q1066">
        <v>0.28205776615155081</v>
      </c>
      <c r="R1066">
        <v>0.12585564044710329</v>
      </c>
      <c r="S1066">
        <v>3.4832736669211217E-2</v>
      </c>
      <c r="T1066">
        <v>1.2147537699771661E-2</v>
      </c>
      <c r="U1066">
        <v>2.127491246868098E-3</v>
      </c>
      <c r="V1066">
        <v>0</v>
      </c>
      <c r="W1066">
        <v>0.32104884734870809</v>
      </c>
      <c r="X1066">
        <v>4.8300626901578082E-2</v>
      </c>
      <c r="Y1066">
        <v>7.9536451844096061E-3</v>
      </c>
      <c r="Z1066" t="s">
        <v>3173</v>
      </c>
      <c r="AA1066">
        <f>MATCH(Z1066,Reference!$B$1:$B$98,0)</f>
        <v>31</v>
      </c>
      <c r="AB1066" t="str" cm="1">
        <f t="array" ref="AB1066">INDEX(Reference!$C$1:$C$98,Data!AA1066)</f>
        <v>10.1016/j.gca.2021.04.038</v>
      </c>
      <c r="AC1066" t="str">
        <f t="shared" si="32"/>
        <v>0429.dr6jvcj9y.31</v>
      </c>
    </row>
    <row r="1067" spans="1:29" x14ac:dyDescent="0.45">
      <c r="A1067">
        <v>1066</v>
      </c>
      <c r="B1067" t="str">
        <f t="shared" si="33"/>
        <v>042A</v>
      </c>
      <c r="C1067" t="s">
        <v>2380</v>
      </c>
      <c r="D1067" t="s">
        <v>3131</v>
      </c>
      <c r="E1067">
        <v>41.372799999999998</v>
      </c>
      <c r="F1067">
        <v>-106.24979999999999</v>
      </c>
      <c r="G1067" t="s">
        <v>4731</v>
      </c>
      <c r="H1067">
        <v>9.1666669999999999E-3</v>
      </c>
      <c r="I1067">
        <v>6.7249999999999996</v>
      </c>
      <c r="J1067">
        <v>7</v>
      </c>
      <c r="K1067">
        <v>0.2520268217479732</v>
      </c>
      <c r="L1067">
        <v>0.14443126485556879</v>
      </c>
      <c r="M1067">
        <v>5.6442199943557807E-3</v>
      </c>
      <c r="N1067">
        <v>2.428509797571491E-2</v>
      </c>
      <c r="O1067">
        <v>8.4675599915324412E-4</v>
      </c>
      <c r="P1067">
        <v>8.2102199917897817E-4</v>
      </c>
      <c r="Q1067">
        <v>0.23746532076253471</v>
      </c>
      <c r="R1067">
        <v>0.1127128528872872</v>
      </c>
      <c r="S1067">
        <v>4.0476388959523622E-2</v>
      </c>
      <c r="T1067">
        <v>4.304361495695639E-2</v>
      </c>
      <c r="U1067">
        <v>4.7913379952086634E-3</v>
      </c>
      <c r="V1067">
        <v>1.3479499986520499E-4</v>
      </c>
      <c r="W1067">
        <v>0.1124787998875212</v>
      </c>
      <c r="X1067">
        <v>1.53237029846763E-2</v>
      </c>
      <c r="Y1067">
        <v>5.5180039944819964E-3</v>
      </c>
      <c r="Z1067" t="s">
        <v>3173</v>
      </c>
      <c r="AA1067">
        <f>MATCH(Z1067,Reference!$B$1:$B$98,0)</f>
        <v>31</v>
      </c>
      <c r="AB1067" t="str" cm="1">
        <f t="array" ref="AB1067">INDEX(Reference!$C$1:$C$98,Data!AA1067)</f>
        <v>10.1016/j.gca.2021.04.038</v>
      </c>
      <c r="AC1067" t="str">
        <f t="shared" si="32"/>
        <v>042A.9xk7q5xq0.31</v>
      </c>
    </row>
    <row r="1068" spans="1:29" x14ac:dyDescent="0.45">
      <c r="A1068">
        <v>1067</v>
      </c>
      <c r="B1068" t="str">
        <f t="shared" si="33"/>
        <v>042B</v>
      </c>
      <c r="C1068" t="s">
        <v>2381</v>
      </c>
      <c r="D1068" t="s">
        <v>3131</v>
      </c>
      <c r="E1068">
        <v>41.490600000000001</v>
      </c>
      <c r="F1068">
        <v>-106.2475</v>
      </c>
      <c r="G1068" t="s">
        <v>4732</v>
      </c>
      <c r="H1068">
        <v>1.8108333329999999</v>
      </c>
      <c r="I1068">
        <v>7.3771428569999999</v>
      </c>
      <c r="J1068">
        <v>6.99</v>
      </c>
      <c r="K1068">
        <v>0.31519003699999998</v>
      </c>
      <c r="L1068">
        <v>0.176689873</v>
      </c>
      <c r="M1068">
        <v>1.2047838999999999E-2</v>
      </c>
      <c r="N1068">
        <v>8.2278880000000009E-3</v>
      </c>
      <c r="O1068">
        <v>2.263747E-3</v>
      </c>
      <c r="P1068">
        <v>3.4103200000000012E-4</v>
      </c>
      <c r="Q1068">
        <v>0.15893072699999999</v>
      </c>
      <c r="R1068">
        <v>0.111885946</v>
      </c>
      <c r="S1068">
        <v>6.3304561000000009E-2</v>
      </c>
      <c r="T1068">
        <v>2.5847875999999999E-2</v>
      </c>
      <c r="U1068">
        <v>8.2612070000000013E-3</v>
      </c>
      <c r="V1068">
        <v>4.7234900000000011E-4</v>
      </c>
      <c r="W1068">
        <v>9.2507879000000015E-2</v>
      </c>
      <c r="X1068">
        <v>1.8931198E-2</v>
      </c>
      <c r="Y1068">
        <v>5.0978410000000014E-3</v>
      </c>
      <c r="Z1068" t="s">
        <v>3173</v>
      </c>
      <c r="AA1068">
        <f>MATCH(Z1068,Reference!$B$1:$B$98,0)</f>
        <v>31</v>
      </c>
      <c r="AB1068" t="str" cm="1">
        <f t="array" ref="AB1068">INDEX(Reference!$C$1:$C$98,Data!AA1068)</f>
        <v>10.1016/j.gca.2021.04.038</v>
      </c>
      <c r="AC1068" t="str">
        <f t="shared" si="32"/>
        <v>042B.9xkkn30um.31</v>
      </c>
    </row>
    <row r="1069" spans="1:29" x14ac:dyDescent="0.45">
      <c r="A1069">
        <v>1068</v>
      </c>
      <c r="B1069" t="str">
        <f t="shared" si="33"/>
        <v>042C</v>
      </c>
      <c r="C1069" t="s">
        <v>2382</v>
      </c>
      <c r="D1069" t="s">
        <v>3131</v>
      </c>
      <c r="E1069">
        <v>41.887239000000001</v>
      </c>
      <c r="F1069">
        <v>-70.646000000000001</v>
      </c>
      <c r="G1069" t="s">
        <v>4733</v>
      </c>
      <c r="H1069">
        <v>9.8874999999999993</v>
      </c>
      <c r="I1069">
        <v>12.128</v>
      </c>
      <c r="J1069" t="s">
        <v>3377</v>
      </c>
      <c r="K1069">
        <v>3.1677726158388639E-2</v>
      </c>
      <c r="L1069">
        <v>7.9607030398035159E-3</v>
      </c>
      <c r="M1069">
        <v>4.7100000235500008E-5</v>
      </c>
      <c r="N1069">
        <v>1.1710200058551E-4</v>
      </c>
      <c r="O1069">
        <v>0</v>
      </c>
      <c r="P1069">
        <v>0</v>
      </c>
      <c r="Q1069">
        <v>0.2140123000700615</v>
      </c>
      <c r="R1069">
        <v>6.6518954332594776E-2</v>
      </c>
      <c r="S1069">
        <v>8.626773043133867E-3</v>
      </c>
      <c r="T1069">
        <v>2.0955010104775052E-3</v>
      </c>
      <c r="U1069">
        <v>0</v>
      </c>
      <c r="V1069">
        <v>0</v>
      </c>
      <c r="W1069">
        <v>0.61377801106889018</v>
      </c>
      <c r="X1069">
        <v>4.6545219232726101E-2</v>
      </c>
      <c r="Y1069">
        <v>8.6206100431030514E-3</v>
      </c>
      <c r="Z1069" t="s">
        <v>3173</v>
      </c>
      <c r="AA1069">
        <f>MATCH(Z1069,Reference!$B$1:$B$98,0)</f>
        <v>31</v>
      </c>
      <c r="AB1069" t="str" cm="1">
        <f t="array" ref="AB1069">INDEX(Reference!$C$1:$C$98,Data!AA1069)</f>
        <v>10.1016/j.gca.2021.04.038</v>
      </c>
      <c r="AC1069" t="str">
        <f t="shared" si="32"/>
        <v>042C.drmy23m4u.31</v>
      </c>
    </row>
    <row r="1070" spans="1:29" x14ac:dyDescent="0.45">
      <c r="A1070">
        <v>1069</v>
      </c>
      <c r="B1070" t="str">
        <f t="shared" si="33"/>
        <v>042D</v>
      </c>
      <c r="C1070" t="s">
        <v>2383</v>
      </c>
      <c r="D1070" t="s">
        <v>3131</v>
      </c>
      <c r="E1070">
        <v>41.377299999999998</v>
      </c>
      <c r="F1070">
        <v>-106.2594</v>
      </c>
      <c r="G1070" t="s">
        <v>4734</v>
      </c>
      <c r="H1070">
        <v>-0.92333333299999998</v>
      </c>
      <c r="I1070">
        <v>5.9333333330000002</v>
      </c>
      <c r="J1070">
        <v>6.85</v>
      </c>
      <c r="K1070">
        <v>0.46008695999999999</v>
      </c>
      <c r="L1070">
        <v>6.1541180000000001E-2</v>
      </c>
      <c r="M1070">
        <v>2.075309E-3</v>
      </c>
      <c r="N1070">
        <v>1.69183E-4</v>
      </c>
      <c r="O1070">
        <v>0</v>
      </c>
      <c r="P1070">
        <v>0</v>
      </c>
      <c r="Q1070">
        <v>0.23525619</v>
      </c>
      <c r="R1070">
        <v>0.11492962900000001</v>
      </c>
      <c r="S1070">
        <v>1.6952116E-2</v>
      </c>
      <c r="T1070">
        <v>1.5489620000000001E-3</v>
      </c>
      <c r="U1070">
        <v>1.87229E-3</v>
      </c>
      <c r="V1070">
        <v>0</v>
      </c>
      <c r="W1070">
        <v>9.4924703999999999E-2</v>
      </c>
      <c r="X1070">
        <v>9.4084430000000007E-3</v>
      </c>
      <c r="Y1070">
        <v>1.2350340000000001E-3</v>
      </c>
      <c r="Z1070" t="s">
        <v>3173</v>
      </c>
      <c r="AA1070">
        <f>MATCH(Z1070,Reference!$B$1:$B$98,0)</f>
        <v>31</v>
      </c>
      <c r="AB1070" t="str" cm="1">
        <f t="array" ref="AB1070">INDEX(Reference!$C$1:$C$98,Data!AA1070)</f>
        <v>10.1016/j.gca.2021.04.038</v>
      </c>
      <c r="AC1070" t="str">
        <f t="shared" si="32"/>
        <v>042D.9xk7qh820.31</v>
      </c>
    </row>
    <row r="1071" spans="1:29" x14ac:dyDescent="0.45">
      <c r="A1071">
        <v>1070</v>
      </c>
      <c r="B1071" t="str">
        <f t="shared" si="33"/>
        <v>042E</v>
      </c>
      <c r="C1071" t="s">
        <v>2384</v>
      </c>
      <c r="D1071" t="s">
        <v>3131</v>
      </c>
      <c r="E1071">
        <v>41.442399999999999</v>
      </c>
      <c r="F1071">
        <v>-106.1925</v>
      </c>
      <c r="G1071" t="s">
        <v>4735</v>
      </c>
      <c r="H1071">
        <v>1.7291666670000001</v>
      </c>
      <c r="I1071">
        <v>8.4516666669999996</v>
      </c>
      <c r="J1071">
        <v>7.66</v>
      </c>
      <c r="K1071">
        <v>0.14829340785170661</v>
      </c>
      <c r="L1071">
        <v>3.2228043967771951E-2</v>
      </c>
      <c r="M1071">
        <v>1.0203989989796009E-3</v>
      </c>
      <c r="N1071">
        <v>6.0113799939886191E-4</v>
      </c>
      <c r="O1071">
        <v>2.07120999792879E-4</v>
      </c>
      <c r="P1071">
        <v>0</v>
      </c>
      <c r="Q1071">
        <v>0.34769548765230451</v>
      </c>
      <c r="R1071">
        <v>0.1096936278903064</v>
      </c>
      <c r="S1071">
        <v>1.0696473989303521E-2</v>
      </c>
      <c r="T1071">
        <v>1.4857199985142801E-3</v>
      </c>
      <c r="U1071">
        <v>5.5225849944774141E-3</v>
      </c>
      <c r="V1071">
        <v>0</v>
      </c>
      <c r="W1071">
        <v>0.32050049667949948</v>
      </c>
      <c r="X1071">
        <v>1.7389151982610849E-2</v>
      </c>
      <c r="Y1071">
        <v>4.6663469953336532E-3</v>
      </c>
      <c r="Z1071" t="s">
        <v>3173</v>
      </c>
      <c r="AA1071">
        <f>MATCH(Z1071,Reference!$B$1:$B$98,0)</f>
        <v>31</v>
      </c>
      <c r="AB1071" t="str" cm="1">
        <f t="array" ref="AB1071">INDEX(Reference!$C$1:$C$98,Data!AA1071)</f>
        <v>10.1016/j.gca.2021.04.038</v>
      </c>
      <c r="AC1071" t="str">
        <f t="shared" si="32"/>
        <v>042E.9xk7z82gr.31</v>
      </c>
    </row>
    <row r="1072" spans="1:29" x14ac:dyDescent="0.45">
      <c r="A1072">
        <v>1071</v>
      </c>
      <c r="B1072" t="str">
        <f t="shared" si="33"/>
        <v>042F</v>
      </c>
      <c r="C1072" t="s">
        <v>2385</v>
      </c>
      <c r="D1072" t="s">
        <v>3131</v>
      </c>
      <c r="E1072">
        <v>41.357500000000002</v>
      </c>
      <c r="F1072">
        <v>-106.2675</v>
      </c>
      <c r="G1072" t="s">
        <v>4736</v>
      </c>
      <c r="H1072">
        <v>-0.04</v>
      </c>
      <c r="I1072">
        <v>6.6433333330000002</v>
      </c>
      <c r="J1072" t="s">
        <v>3377</v>
      </c>
      <c r="K1072">
        <v>0.16495084875049129</v>
      </c>
      <c r="L1072">
        <v>0.10898254884241899</v>
      </c>
      <c r="M1072">
        <v>2.4555128036457779E-3</v>
      </c>
      <c r="N1072">
        <v>1.9352461129104319E-3</v>
      </c>
      <c r="O1072">
        <v>1.095294612664263E-4</v>
      </c>
      <c r="P1072">
        <v>6.9288904906235169E-6</v>
      </c>
      <c r="Q1072">
        <v>0.28437129319356352</v>
      </c>
      <c r="R1072">
        <v>0.18151293869615251</v>
      </c>
      <c r="S1072">
        <v>3.39601680262143E-2</v>
      </c>
      <c r="T1072">
        <v>1.925414687196968E-2</v>
      </c>
      <c r="U1072">
        <v>4.5514241895473753E-3</v>
      </c>
      <c r="V1072">
        <v>9.4980790915912211E-4</v>
      </c>
      <c r="W1072">
        <v>0.1366482897826537</v>
      </c>
      <c r="X1072">
        <v>5.0053127092864871E-2</v>
      </c>
      <c r="Y1072">
        <v>1.025818937665149E-2</v>
      </c>
      <c r="Z1072" t="s">
        <v>3173</v>
      </c>
      <c r="AA1072">
        <f>MATCH(Z1072,Reference!$B$1:$B$98,0)</f>
        <v>31</v>
      </c>
      <c r="AB1072" t="str" cm="1">
        <f t="array" ref="AB1072">INDEX(Reference!$C$1:$C$98,Data!AA1072)</f>
        <v>10.1016/j.gca.2021.04.038</v>
      </c>
      <c r="AC1072" t="str">
        <f t="shared" si="32"/>
        <v>042F.9xk7mbfkg.31</v>
      </c>
    </row>
    <row r="1073" spans="1:29" x14ac:dyDescent="0.45">
      <c r="A1073">
        <v>1072</v>
      </c>
      <c r="B1073" t="str">
        <f t="shared" si="33"/>
        <v>0430</v>
      </c>
      <c r="C1073" t="s">
        <v>2386</v>
      </c>
      <c r="D1073" t="s">
        <v>3131</v>
      </c>
      <c r="E1073">
        <v>41.351300000000002</v>
      </c>
      <c r="F1073">
        <v>-106.2638</v>
      </c>
      <c r="G1073" t="s">
        <v>4737</v>
      </c>
      <c r="H1073">
        <v>5.2499999999999998E-2</v>
      </c>
      <c r="I1073">
        <v>6.7350000000000003</v>
      </c>
      <c r="J1073">
        <v>8.69</v>
      </c>
      <c r="K1073">
        <v>0.16618771133237539</v>
      </c>
      <c r="L1073">
        <v>0.1295177532590355</v>
      </c>
      <c r="M1073">
        <v>7.2067970144135936E-3</v>
      </c>
      <c r="N1073">
        <v>6.8702630137405249E-3</v>
      </c>
      <c r="O1073">
        <v>3.12059000624118E-4</v>
      </c>
      <c r="P1073">
        <v>5.1723000103445999E-4</v>
      </c>
      <c r="Q1073">
        <v>0.17904235135808469</v>
      </c>
      <c r="R1073">
        <v>0.17987546335975091</v>
      </c>
      <c r="S1073">
        <v>6.6978470133956941E-2</v>
      </c>
      <c r="T1073">
        <v>5.2900836105801673E-2</v>
      </c>
      <c r="U1073">
        <v>2.4431210048862419E-3</v>
      </c>
      <c r="V1073">
        <v>1.96509000393018E-3</v>
      </c>
      <c r="W1073">
        <v>0.12664994825329989</v>
      </c>
      <c r="X1073">
        <v>7.3013900146027808E-2</v>
      </c>
      <c r="Y1073">
        <v>6.5190060130380116E-3</v>
      </c>
      <c r="Z1073" t="s">
        <v>3173</v>
      </c>
      <c r="AA1073">
        <f>MATCH(Z1073,Reference!$B$1:$B$98,0)</f>
        <v>31</v>
      </c>
      <c r="AB1073" t="str" cm="1">
        <f t="array" ref="AB1073">INDEX(Reference!$C$1:$C$98,Data!AA1073)</f>
        <v>10.1016/j.gca.2021.04.038</v>
      </c>
      <c r="AC1073" t="str">
        <f t="shared" si="32"/>
        <v>0430.9xk7jzv0c.31</v>
      </c>
    </row>
    <row r="1074" spans="1:29" x14ac:dyDescent="0.45">
      <c r="A1074">
        <v>1073</v>
      </c>
      <c r="B1074" t="str">
        <f t="shared" si="33"/>
        <v>0431</v>
      </c>
      <c r="C1074" t="s">
        <v>2387</v>
      </c>
      <c r="D1074" t="s">
        <v>3131</v>
      </c>
      <c r="E1074">
        <v>41.35</v>
      </c>
      <c r="F1074">
        <v>-106.2709</v>
      </c>
      <c r="G1074" t="s">
        <v>4738</v>
      </c>
      <c r="H1074">
        <v>-0.04</v>
      </c>
      <c r="I1074">
        <v>6.6433333330000002</v>
      </c>
      <c r="J1074">
        <v>8.8699999999999992</v>
      </c>
      <c r="K1074">
        <v>0.12646282887353719</v>
      </c>
      <c r="L1074">
        <v>0.1492931068507069</v>
      </c>
      <c r="M1074">
        <v>2.807278997192721E-3</v>
      </c>
      <c r="N1074">
        <v>0</v>
      </c>
      <c r="O1074">
        <v>1.01467999898532E-4</v>
      </c>
      <c r="P1074">
        <v>0</v>
      </c>
      <c r="Q1074">
        <v>0.2053372117946628</v>
      </c>
      <c r="R1074">
        <v>0.25772847174227148</v>
      </c>
      <c r="S1074">
        <v>3.0440370969559628E-2</v>
      </c>
      <c r="T1074">
        <v>2.858012597141987E-2</v>
      </c>
      <c r="U1074">
        <v>9.8085599901914398E-4</v>
      </c>
      <c r="V1074">
        <v>0</v>
      </c>
      <c r="W1074">
        <v>0.15372387184627609</v>
      </c>
      <c r="X1074">
        <v>4.0857741959142248E-2</v>
      </c>
      <c r="Y1074">
        <v>3.686666996313333E-3</v>
      </c>
      <c r="Z1074" t="s">
        <v>3173</v>
      </c>
      <c r="AA1074">
        <f>MATCH(Z1074,Reference!$B$1:$B$98,0)</f>
        <v>31</v>
      </c>
      <c r="AB1074" t="str" cm="1">
        <f t="array" ref="AB1074">INDEX(Reference!$C$1:$C$98,Data!AA1074)</f>
        <v>10.1016/j.gca.2021.04.038</v>
      </c>
      <c r="AC1074" t="str">
        <f t="shared" si="32"/>
        <v>0431.9xk7jxxch.31</v>
      </c>
    </row>
    <row r="1075" spans="1:29" x14ac:dyDescent="0.45">
      <c r="A1075">
        <v>1074</v>
      </c>
      <c r="B1075" t="str">
        <f t="shared" si="33"/>
        <v>0432</v>
      </c>
      <c r="C1075" t="s">
        <v>2388</v>
      </c>
      <c r="D1075" t="s">
        <v>3131</v>
      </c>
      <c r="E1075">
        <v>41.359400000000001</v>
      </c>
      <c r="F1075">
        <v>-106.2959</v>
      </c>
      <c r="G1075" t="s">
        <v>4739</v>
      </c>
      <c r="H1075">
        <v>-1.0249999999999999</v>
      </c>
      <c r="I1075">
        <v>6.89</v>
      </c>
      <c r="J1075">
        <v>6.29</v>
      </c>
      <c r="K1075">
        <v>0.34073529531852947</v>
      </c>
      <c r="L1075">
        <v>8.1392081837215843E-2</v>
      </c>
      <c r="M1075">
        <v>6.9465559861068889E-3</v>
      </c>
      <c r="N1075">
        <v>1.26423499747153E-3</v>
      </c>
      <c r="O1075">
        <v>2.0348979959302041E-3</v>
      </c>
      <c r="P1075">
        <v>1.43356999713286E-4</v>
      </c>
      <c r="Q1075">
        <v>0.24778903250442191</v>
      </c>
      <c r="R1075">
        <v>0.1015698057968604</v>
      </c>
      <c r="S1075">
        <v>4.1632189916735618E-2</v>
      </c>
      <c r="T1075">
        <v>5.7785339884429323E-3</v>
      </c>
      <c r="U1075">
        <v>7.9846909840306183E-3</v>
      </c>
      <c r="V1075">
        <v>2.4053199951893601E-4</v>
      </c>
      <c r="W1075">
        <v>0.13765725972468551</v>
      </c>
      <c r="X1075">
        <v>1.9334900961330202E-2</v>
      </c>
      <c r="Y1075">
        <v>5.4966309890067382E-3</v>
      </c>
      <c r="Z1075" t="s">
        <v>3173</v>
      </c>
      <c r="AA1075">
        <f>MATCH(Z1075,Reference!$B$1:$B$98,0)</f>
        <v>31</v>
      </c>
      <c r="AB1075" t="str" cm="1">
        <f t="array" ref="AB1075">INDEX(Reference!$C$1:$C$98,Data!AA1075)</f>
        <v>10.1016/j.gca.2021.04.038</v>
      </c>
      <c r="AC1075" t="str">
        <f t="shared" si="32"/>
        <v>0432.9xk7m1jxy.31</v>
      </c>
    </row>
    <row r="1076" spans="1:29" x14ac:dyDescent="0.45">
      <c r="A1076">
        <v>1075</v>
      </c>
      <c r="B1076" t="str">
        <f t="shared" si="33"/>
        <v>0433</v>
      </c>
      <c r="C1076" t="s">
        <v>2389</v>
      </c>
      <c r="D1076" t="s">
        <v>3131</v>
      </c>
      <c r="E1076">
        <v>41.354700000000001</v>
      </c>
      <c r="F1076">
        <v>-106.2983</v>
      </c>
      <c r="G1076" t="s">
        <v>4740</v>
      </c>
      <c r="H1076">
        <v>-0.54</v>
      </c>
      <c r="I1076">
        <v>6.1983333329999999</v>
      </c>
      <c r="J1076">
        <v>6.44</v>
      </c>
      <c r="K1076">
        <v>0.37067226057206198</v>
      </c>
      <c r="L1076">
        <v>0.12593837444929229</v>
      </c>
      <c r="M1076">
        <v>8.9669122118804477E-3</v>
      </c>
      <c r="N1076">
        <v>2.2212380793493942E-3</v>
      </c>
      <c r="O1076">
        <v>1.3813670542779631E-3</v>
      </c>
      <c r="P1076">
        <v>3.03851316131626E-5</v>
      </c>
      <c r="Q1076">
        <v>0.1949688606924285</v>
      </c>
      <c r="R1076">
        <v>0.10960868607203569</v>
      </c>
      <c r="S1076">
        <v>5.018136870067233E-2</v>
      </c>
      <c r="T1076">
        <v>1.1231432112093161E-2</v>
      </c>
      <c r="U1076">
        <v>6.8000075455077486E-3</v>
      </c>
      <c r="V1076">
        <v>0</v>
      </c>
      <c r="W1076">
        <v>9.7199408316329158E-2</v>
      </c>
      <c r="X1076">
        <v>1.6693356423208069E-2</v>
      </c>
      <c r="Y1076">
        <v>4.106342639249993E-3</v>
      </c>
      <c r="Z1076" t="s">
        <v>3173</v>
      </c>
      <c r="AA1076">
        <f>MATCH(Z1076,Reference!$B$1:$B$98,0)</f>
        <v>31</v>
      </c>
      <c r="AB1076" t="str" cm="1">
        <f t="array" ref="AB1076">INDEX(Reference!$C$1:$C$98,Data!AA1076)</f>
        <v>10.1016/j.gca.2021.04.038</v>
      </c>
      <c r="AC1076" t="str">
        <f t="shared" si="32"/>
        <v>0433.9xk7m07uw.31</v>
      </c>
    </row>
    <row r="1077" spans="1:29" x14ac:dyDescent="0.45">
      <c r="A1077">
        <v>1076</v>
      </c>
      <c r="B1077" t="str">
        <f t="shared" si="33"/>
        <v>0434</v>
      </c>
      <c r="C1077" t="s">
        <v>2390</v>
      </c>
      <c r="D1077" t="s">
        <v>3131</v>
      </c>
      <c r="E1077">
        <v>41.324801000000001</v>
      </c>
      <c r="F1077">
        <v>-106.285826</v>
      </c>
      <c r="G1077" t="s">
        <v>4741</v>
      </c>
      <c r="H1077">
        <v>-1.7500000000000002E-2</v>
      </c>
      <c r="I1077">
        <v>6.6916666669999998</v>
      </c>
      <c r="J1077" t="s">
        <v>3377</v>
      </c>
      <c r="K1077">
        <v>0.130259454</v>
      </c>
      <c r="L1077">
        <v>2.0125418999999999E-2</v>
      </c>
      <c r="M1077">
        <v>7.0544100000000001E-4</v>
      </c>
      <c r="N1077">
        <v>1.94126E-4</v>
      </c>
      <c r="O1077">
        <v>0</v>
      </c>
      <c r="P1077">
        <v>0</v>
      </c>
      <c r="Q1077">
        <v>0.389373786</v>
      </c>
      <c r="R1077">
        <v>8.3376897000000005E-2</v>
      </c>
      <c r="S1077">
        <v>1.2979621E-2</v>
      </c>
      <c r="T1077">
        <v>2.8187569999999999E-3</v>
      </c>
      <c r="U1077">
        <v>5.8340170000000004E-3</v>
      </c>
      <c r="V1077">
        <v>0</v>
      </c>
      <c r="W1077">
        <v>0.32003125199999999</v>
      </c>
      <c r="X1077">
        <v>2.9227807000000001E-2</v>
      </c>
      <c r="Y1077">
        <v>5.0734229999999996E-3</v>
      </c>
      <c r="Z1077" t="s">
        <v>3173</v>
      </c>
      <c r="AA1077">
        <f>MATCH(Z1077,Reference!$B$1:$B$98,0)</f>
        <v>31</v>
      </c>
      <c r="AB1077" t="str" cm="1">
        <f t="array" ref="AB1077">INDEX(Reference!$C$1:$C$98,Data!AA1077)</f>
        <v>10.1016/j.gca.2021.04.038</v>
      </c>
      <c r="AC1077" t="str">
        <f t="shared" si="32"/>
        <v>0434.9xk7j6vn2.31</v>
      </c>
    </row>
    <row r="1078" spans="1:29" x14ac:dyDescent="0.45">
      <c r="A1078">
        <v>1077</v>
      </c>
      <c r="B1078" t="str">
        <f t="shared" si="33"/>
        <v>0435</v>
      </c>
      <c r="C1078" t="s">
        <v>2391</v>
      </c>
      <c r="D1078" t="s">
        <v>3131</v>
      </c>
      <c r="E1078">
        <v>41.331933999999997</v>
      </c>
      <c r="F1078">
        <v>-106.294048</v>
      </c>
      <c r="G1078" t="s">
        <v>4742</v>
      </c>
      <c r="H1078">
        <v>-9.5833333000000007E-2</v>
      </c>
      <c r="I1078">
        <v>6.6133333329999999</v>
      </c>
      <c r="J1078" t="s">
        <v>3377</v>
      </c>
      <c r="K1078">
        <v>0.12593616569650851</v>
      </c>
      <c r="L1078">
        <v>0.1070358519797282</v>
      </c>
      <c r="M1078">
        <v>2.020259692044629E-3</v>
      </c>
      <c r="N1078">
        <v>8.7822816515860434E-4</v>
      </c>
      <c r="O1078">
        <v>1.9715503767133311E-4</v>
      </c>
      <c r="P1078">
        <v>4.6215480013677017E-6</v>
      </c>
      <c r="Q1078">
        <v>0.28119548127003791</v>
      </c>
      <c r="R1078">
        <v>0.21091257580000189</v>
      </c>
      <c r="S1078">
        <v>2.657055488707109E-2</v>
      </c>
      <c r="T1078">
        <v>1.0997626688052041E-2</v>
      </c>
      <c r="U1078">
        <v>6.1223266916923622E-3</v>
      </c>
      <c r="V1078">
        <v>1.131268921919204E-4</v>
      </c>
      <c r="W1078">
        <v>0.17620086900967741</v>
      </c>
      <c r="X1078">
        <v>4.222527848370395E-2</v>
      </c>
      <c r="Y1078">
        <v>9.5898781584588099E-3</v>
      </c>
      <c r="Z1078" t="s">
        <v>3173</v>
      </c>
      <c r="AA1078">
        <f>MATCH(Z1078,Reference!$B$1:$B$98,0)</f>
        <v>31</v>
      </c>
      <c r="AB1078" t="str" cm="1">
        <f t="array" ref="AB1078">INDEX(Reference!$C$1:$C$98,Data!AA1078)</f>
        <v>10.1016/j.gca.2021.04.038</v>
      </c>
      <c r="AC1078" t="str">
        <f t="shared" si="32"/>
        <v>0435.9xk7jhppc.31</v>
      </c>
    </row>
    <row r="1079" spans="1:29" x14ac:dyDescent="0.45">
      <c r="A1079">
        <v>1078</v>
      </c>
      <c r="B1079" t="str">
        <f t="shared" si="33"/>
        <v>0436</v>
      </c>
      <c r="C1079" t="s">
        <v>2392</v>
      </c>
      <c r="D1079" t="s">
        <v>3131</v>
      </c>
      <c r="E1079">
        <v>41.319000000000003</v>
      </c>
      <c r="F1079">
        <v>-106.28019999999999</v>
      </c>
      <c r="G1079" t="s">
        <v>4743</v>
      </c>
      <c r="H1079">
        <v>0.28999999999999998</v>
      </c>
      <c r="I1079">
        <v>6.9883333329999999</v>
      </c>
      <c r="J1079" t="s">
        <v>3377</v>
      </c>
      <c r="K1079">
        <v>0.15042523799999999</v>
      </c>
      <c r="L1079">
        <v>2.3574256000000009E-2</v>
      </c>
      <c r="M1079">
        <v>6.6416600000000011E-4</v>
      </c>
      <c r="N1079">
        <v>5.0507000000000015E-4</v>
      </c>
      <c r="O1079">
        <v>0</v>
      </c>
      <c r="P1079">
        <v>0</v>
      </c>
      <c r="Q1079">
        <v>0.39498939200000011</v>
      </c>
      <c r="R1079">
        <v>7.1070718000000019E-2</v>
      </c>
      <c r="S1079">
        <v>1.3334873000000001E-2</v>
      </c>
      <c r="T1079">
        <v>2.141408E-3</v>
      </c>
      <c r="U1079">
        <v>0</v>
      </c>
      <c r="V1079">
        <v>0</v>
      </c>
      <c r="W1079">
        <v>0.31665779100000008</v>
      </c>
      <c r="X1079">
        <v>2.1333327999999999E-2</v>
      </c>
      <c r="Y1079">
        <v>5.3037600000000011E-3</v>
      </c>
      <c r="Z1079" t="s">
        <v>3173</v>
      </c>
      <c r="AA1079">
        <f>MATCH(Z1079,Reference!$B$1:$B$98,0)</f>
        <v>31</v>
      </c>
      <c r="AB1079" t="str" cm="1">
        <f t="array" ref="AB1079">INDEX(Reference!$C$1:$C$98,Data!AA1079)</f>
        <v>10.1016/j.gca.2021.04.038</v>
      </c>
      <c r="AC1079" t="str">
        <f t="shared" si="32"/>
        <v>0436.9xk7j9che.31</v>
      </c>
    </row>
    <row r="1080" spans="1:29" x14ac:dyDescent="0.45">
      <c r="A1080">
        <v>1079</v>
      </c>
      <c r="B1080" t="str">
        <f t="shared" si="33"/>
        <v>0437</v>
      </c>
      <c r="C1080" t="s">
        <v>2393</v>
      </c>
      <c r="D1080" t="s">
        <v>3131</v>
      </c>
      <c r="E1080">
        <v>41.353900000000003</v>
      </c>
      <c r="F1080">
        <v>-106.2771</v>
      </c>
      <c r="G1080" t="s">
        <v>4744</v>
      </c>
      <c r="H1080">
        <v>-0.40500000000000003</v>
      </c>
      <c r="I1080">
        <v>6.3033333330000003</v>
      </c>
      <c r="J1080" t="s">
        <v>3377</v>
      </c>
      <c r="K1080">
        <v>0.12978523360365529</v>
      </c>
      <c r="L1080">
        <v>0.1130612615571864</v>
      </c>
      <c r="M1080">
        <v>2.0148130414221681E-3</v>
      </c>
      <c r="N1080">
        <v>2.0250230652629391E-3</v>
      </c>
      <c r="O1080">
        <v>0</v>
      </c>
      <c r="P1080">
        <v>0</v>
      </c>
      <c r="Q1080">
        <v>0.26355570483896978</v>
      </c>
      <c r="R1080">
        <v>0.2270227653888677</v>
      </c>
      <c r="S1080">
        <v>2.5406446707662948E-2</v>
      </c>
      <c r="T1080">
        <v>1.827669675059675E-2</v>
      </c>
      <c r="U1080">
        <v>2.3743640964828672E-3</v>
      </c>
      <c r="V1080">
        <v>2.1302136135607409E-5</v>
      </c>
      <c r="W1080">
        <v>0.17963488642714109</v>
      </c>
      <c r="X1080">
        <v>3.2644948570152717E-2</v>
      </c>
      <c r="Y1080">
        <v>4.1765538164636072E-3</v>
      </c>
      <c r="Z1080" t="s">
        <v>3173</v>
      </c>
      <c r="AA1080">
        <f>MATCH(Z1080,Reference!$B$1:$B$98,0)</f>
        <v>31</v>
      </c>
      <c r="AB1080" t="str" cm="1">
        <f t="array" ref="AB1080">INDEX(Reference!$C$1:$C$98,Data!AA1080)</f>
        <v>10.1016/j.gca.2021.04.038</v>
      </c>
      <c r="AC1080" t="str">
        <f t="shared" si="32"/>
        <v>0437.9xk7m85ru.31</v>
      </c>
    </row>
    <row r="1081" spans="1:29" x14ac:dyDescent="0.45">
      <c r="A1081">
        <v>1080</v>
      </c>
      <c r="B1081" t="str">
        <f t="shared" si="33"/>
        <v>0438</v>
      </c>
      <c r="C1081" t="s">
        <v>2394</v>
      </c>
      <c r="D1081" t="s">
        <v>3131</v>
      </c>
      <c r="E1081">
        <v>41.444699999999997</v>
      </c>
      <c r="F1081">
        <v>-106.1177</v>
      </c>
      <c r="G1081" t="s">
        <v>4745</v>
      </c>
      <c r="H1081">
        <v>2.5266666670000002</v>
      </c>
      <c r="I1081">
        <v>8.0714285710000002</v>
      </c>
      <c r="J1081">
        <v>7.01</v>
      </c>
      <c r="K1081">
        <v>0.14404625071190749</v>
      </c>
      <c r="L1081">
        <v>0.1037591477924817</v>
      </c>
      <c r="M1081">
        <v>1.9245389961509219E-3</v>
      </c>
      <c r="N1081">
        <v>1.9545459960909079E-3</v>
      </c>
      <c r="O1081">
        <v>0</v>
      </c>
      <c r="P1081">
        <v>0</v>
      </c>
      <c r="Q1081">
        <v>0.27924089544151831</v>
      </c>
      <c r="R1081">
        <v>0.16894977366210051</v>
      </c>
      <c r="S1081">
        <v>3.6222975927554038E-2</v>
      </c>
      <c r="T1081">
        <v>1.661022896677954E-2</v>
      </c>
      <c r="U1081">
        <v>5.5231039889537927E-3</v>
      </c>
      <c r="V1081">
        <v>1.2275599975448799E-4</v>
      </c>
      <c r="W1081">
        <v>0.18661388462677231</v>
      </c>
      <c r="X1081">
        <v>4.4247569911504872E-2</v>
      </c>
      <c r="Y1081">
        <v>1.0784327978431339E-2</v>
      </c>
      <c r="Z1081" t="s">
        <v>3173</v>
      </c>
      <c r="AA1081">
        <f>MATCH(Z1081,Reference!$B$1:$B$98,0)</f>
        <v>31</v>
      </c>
      <c r="AB1081" t="str" cm="1">
        <f t="array" ref="AB1081">INDEX(Reference!$C$1:$C$98,Data!AA1081)</f>
        <v>10.1016/j.gca.2021.04.038</v>
      </c>
      <c r="AC1081" t="str">
        <f t="shared" si="32"/>
        <v>0438.9xkec0z2y.31</v>
      </c>
    </row>
    <row r="1082" spans="1:29" x14ac:dyDescent="0.45">
      <c r="A1082">
        <v>1081</v>
      </c>
      <c r="B1082" t="str">
        <f t="shared" si="33"/>
        <v>0439</v>
      </c>
      <c r="C1082" t="s">
        <v>2395</v>
      </c>
      <c r="D1082" t="s">
        <v>3131</v>
      </c>
      <c r="E1082">
        <v>41.338299999999997</v>
      </c>
      <c r="F1082">
        <v>-106.3199</v>
      </c>
      <c r="G1082" t="s">
        <v>4746</v>
      </c>
      <c r="H1082">
        <v>-0.26416666700000002</v>
      </c>
      <c r="I1082">
        <v>6.4583333329999997</v>
      </c>
      <c r="J1082">
        <v>6.29</v>
      </c>
      <c r="K1082">
        <v>0.33051433346123699</v>
      </c>
      <c r="L1082">
        <v>0.14703794814180821</v>
      </c>
      <c r="M1082">
        <v>6.3823481819481904E-3</v>
      </c>
      <c r="N1082">
        <v>2.9607321175878359E-3</v>
      </c>
      <c r="O1082">
        <v>1.45913257877246E-3</v>
      </c>
      <c r="P1082">
        <v>5.841507599647348E-5</v>
      </c>
      <c r="Q1082">
        <v>0.17353276503012999</v>
      </c>
      <c r="R1082">
        <v>0.1590410459493028</v>
      </c>
      <c r="S1082">
        <v>2.5831683744267451E-2</v>
      </c>
      <c r="T1082">
        <v>1.0036620291111209E-2</v>
      </c>
      <c r="U1082">
        <v>4.8453275015028973E-3</v>
      </c>
      <c r="V1082">
        <v>8.1320987645775575E-5</v>
      </c>
      <c r="W1082">
        <v>0.12253214558626151</v>
      </c>
      <c r="X1082">
        <v>1.28765962434649E-2</v>
      </c>
      <c r="Y1082">
        <v>2.809585108963261E-3</v>
      </c>
      <c r="Z1082" t="s">
        <v>3173</v>
      </c>
      <c r="AA1082">
        <f>MATCH(Z1082,Reference!$B$1:$B$98,0)</f>
        <v>31</v>
      </c>
      <c r="AB1082" t="str" cm="1">
        <f t="array" ref="AB1082">INDEX(Reference!$C$1:$C$98,Data!AA1082)</f>
        <v>10.1016/j.gca.2021.04.038</v>
      </c>
      <c r="AC1082" t="str">
        <f t="shared" si="32"/>
        <v>0439.9xk7htkjn.31</v>
      </c>
    </row>
    <row r="1083" spans="1:29" x14ac:dyDescent="0.45">
      <c r="A1083">
        <v>1082</v>
      </c>
      <c r="B1083" t="str">
        <f t="shared" si="33"/>
        <v>043A</v>
      </c>
      <c r="C1083" t="s">
        <v>2396</v>
      </c>
      <c r="D1083" t="s">
        <v>3131</v>
      </c>
      <c r="E1083">
        <v>41.415100000000002</v>
      </c>
      <c r="F1083">
        <v>-106.358</v>
      </c>
      <c r="G1083" t="s">
        <v>4747</v>
      </c>
      <c r="H1083">
        <v>0.6825</v>
      </c>
      <c r="I1083">
        <v>7.2750000000000004</v>
      </c>
      <c r="J1083">
        <v>7.94</v>
      </c>
      <c r="K1083">
        <v>0.26122171300000002</v>
      </c>
      <c r="L1083">
        <v>0.110017674</v>
      </c>
      <c r="M1083">
        <v>2.111398999999999E-3</v>
      </c>
      <c r="N1083">
        <v>1.707367999999999E-3</v>
      </c>
      <c r="O1083">
        <v>8.5011699999999973E-4</v>
      </c>
      <c r="P1083">
        <v>0</v>
      </c>
      <c r="Q1083">
        <v>0.26626196000000002</v>
      </c>
      <c r="R1083">
        <v>0.14368666099999999</v>
      </c>
      <c r="S1083">
        <v>9.6505549999999982E-3</v>
      </c>
      <c r="T1083">
        <v>8.5451019999999989E-3</v>
      </c>
      <c r="U1083">
        <v>0</v>
      </c>
      <c r="V1083">
        <v>0</v>
      </c>
      <c r="W1083">
        <v>0.18660855500000001</v>
      </c>
      <c r="X1083">
        <v>8.3573559999999981E-3</v>
      </c>
      <c r="Y1083">
        <v>9.8153999999999971E-4</v>
      </c>
      <c r="Z1083" t="s">
        <v>3173</v>
      </c>
      <c r="AA1083">
        <f>MATCH(Z1083,Reference!$B$1:$B$98,0)</f>
        <v>31</v>
      </c>
      <c r="AB1083" t="str" cm="1">
        <f t="array" ref="AB1083">INDEX(Reference!$C$1:$C$98,Data!AA1083)</f>
        <v>10.1016/j.gca.2021.04.038</v>
      </c>
      <c r="AC1083" t="str">
        <f t="shared" si="32"/>
        <v>043A.9xk7eg2kq.31</v>
      </c>
    </row>
    <row r="1084" spans="1:29" x14ac:dyDescent="0.45">
      <c r="A1084">
        <v>1083</v>
      </c>
      <c r="B1084" t="str">
        <f t="shared" si="33"/>
        <v>043B</v>
      </c>
      <c r="C1084" t="s">
        <v>2397</v>
      </c>
      <c r="D1084" t="s">
        <v>3131</v>
      </c>
      <c r="E1084">
        <v>41.359299999999998</v>
      </c>
      <c r="F1084">
        <v>-106.26949999999999</v>
      </c>
      <c r="G1084" t="s">
        <v>4748</v>
      </c>
      <c r="H1084">
        <v>-0.35749999999999998</v>
      </c>
      <c r="I1084">
        <v>6.358333333</v>
      </c>
      <c r="J1084" t="s">
        <v>3377</v>
      </c>
      <c r="K1084">
        <v>0.2135115849352914</v>
      </c>
      <c r="L1084">
        <v>9.8992005852345591E-2</v>
      </c>
      <c r="M1084">
        <v>3.8146201303889699E-3</v>
      </c>
      <c r="N1084">
        <v>3.1076757577740322E-3</v>
      </c>
      <c r="O1084">
        <v>3.1337919409109711E-4</v>
      </c>
      <c r="P1084">
        <v>1.936188402285183E-4</v>
      </c>
      <c r="Q1084">
        <v>0.26849077553356149</v>
      </c>
      <c r="R1084">
        <v>0.15754379728172541</v>
      </c>
      <c r="S1084">
        <v>4.1755842904586879E-2</v>
      </c>
      <c r="T1084">
        <v>2.5621568034339969E-2</v>
      </c>
      <c r="U1084">
        <v>3.6470644607464039E-3</v>
      </c>
      <c r="V1084">
        <v>5.5608565605950045E-4</v>
      </c>
      <c r="W1084">
        <v>0.13141269261203939</v>
      </c>
      <c r="X1084">
        <v>4.5412125547784073E-2</v>
      </c>
      <c r="Y1084">
        <v>5.6271632590373941E-3</v>
      </c>
      <c r="Z1084" t="s">
        <v>3173</v>
      </c>
      <c r="AA1084">
        <f>MATCH(Z1084,Reference!$B$1:$B$98,0)</f>
        <v>31</v>
      </c>
      <c r="AB1084" t="str" cm="1">
        <f t="array" ref="AB1084">INDEX(Reference!$C$1:$C$98,Data!AA1084)</f>
        <v>10.1016/j.gca.2021.04.038</v>
      </c>
      <c r="AC1084" t="str">
        <f t="shared" si="32"/>
        <v>043B.9xk7mc0zm.31</v>
      </c>
    </row>
    <row r="1085" spans="1:29" x14ac:dyDescent="0.45">
      <c r="A1085">
        <v>1084</v>
      </c>
      <c r="B1085" t="str">
        <f t="shared" si="33"/>
        <v>043C</v>
      </c>
      <c r="C1085" t="s">
        <v>2398</v>
      </c>
      <c r="D1085" t="s">
        <v>3131</v>
      </c>
      <c r="E1085">
        <v>41.309699999999999</v>
      </c>
      <c r="F1085">
        <v>-106.3567</v>
      </c>
      <c r="G1085" t="s">
        <v>4749</v>
      </c>
      <c r="H1085">
        <v>-0.59916666699999999</v>
      </c>
      <c r="I1085">
        <v>6.233333333</v>
      </c>
      <c r="J1085">
        <v>6.48</v>
      </c>
      <c r="K1085">
        <v>0.34512317177807028</v>
      </c>
      <c r="L1085">
        <v>0.10396530719285101</v>
      </c>
      <c r="M1085">
        <v>1.0041276266275051E-2</v>
      </c>
      <c r="N1085">
        <v>2.7755138221396071E-3</v>
      </c>
      <c r="O1085">
        <v>1.5987714963467551E-3</v>
      </c>
      <c r="P1085">
        <v>8.1472812848243784E-6</v>
      </c>
      <c r="Q1085">
        <v>0.20649224036535899</v>
      </c>
      <c r="R1085">
        <v>9.8867008474740017E-2</v>
      </c>
      <c r="S1085">
        <v>6.8866142643664377E-2</v>
      </c>
      <c r="T1085">
        <v>1.7348047026099579E-2</v>
      </c>
      <c r="U1085">
        <v>7.4406580821606153E-3</v>
      </c>
      <c r="V1085">
        <v>6.4878350354000272E-5</v>
      </c>
      <c r="W1085">
        <v>0.11067998853054729</v>
      </c>
      <c r="X1085">
        <v>2.224729016826001E-2</v>
      </c>
      <c r="Y1085">
        <v>4.4815585218474941E-3</v>
      </c>
      <c r="Z1085" t="s">
        <v>3173</v>
      </c>
      <c r="AA1085">
        <f>MATCH(Z1085,Reference!$B$1:$B$98,0)</f>
        <v>31</v>
      </c>
      <c r="AB1085" t="str" cm="1">
        <f t="array" ref="AB1085">INDEX(Reference!$C$1:$C$98,Data!AA1085)</f>
        <v>10.1016/j.gca.2021.04.038</v>
      </c>
      <c r="AC1085" t="str">
        <f t="shared" si="32"/>
        <v>043C.9xk75b1qm.31</v>
      </c>
    </row>
    <row r="1086" spans="1:29" x14ac:dyDescent="0.45">
      <c r="A1086">
        <v>1085</v>
      </c>
      <c r="B1086" t="str">
        <f t="shared" si="33"/>
        <v>043D</v>
      </c>
      <c r="C1086" t="s">
        <v>2399</v>
      </c>
      <c r="D1086" t="s">
        <v>3131</v>
      </c>
      <c r="E1086">
        <v>41.326700000000002</v>
      </c>
      <c r="F1086">
        <v>-106.2366</v>
      </c>
      <c r="G1086" t="s">
        <v>4750</v>
      </c>
      <c r="H1086">
        <v>1.0208333329999999</v>
      </c>
      <c r="I1086">
        <v>7.7633333330000003</v>
      </c>
      <c r="J1086">
        <v>9.68</v>
      </c>
      <c r="K1086">
        <v>0.25615186463741718</v>
      </c>
      <c r="L1086">
        <v>6.2984261706226896E-2</v>
      </c>
      <c r="M1086">
        <v>4.3935341026821581E-3</v>
      </c>
      <c r="N1086">
        <v>1.5543286925664989E-3</v>
      </c>
      <c r="O1086">
        <v>7.0244431054606931E-4</v>
      </c>
      <c r="P1086">
        <v>1.3837376877035869E-3</v>
      </c>
      <c r="Q1086">
        <v>0.29651306379933229</v>
      </c>
      <c r="R1086">
        <v>0.10996326083470211</v>
      </c>
      <c r="S1086">
        <v>3.7879883179510188E-2</v>
      </c>
      <c r="T1086">
        <v>7.1643803518669199E-3</v>
      </c>
      <c r="U1086">
        <v>5.3873480654619364E-3</v>
      </c>
      <c r="V1086">
        <v>1.949348714796991E-5</v>
      </c>
      <c r="W1086">
        <v>0.19053408779913</v>
      </c>
      <c r="X1086">
        <v>2.0172399320697362E-2</v>
      </c>
      <c r="Y1086">
        <v>5.1959120250087967E-3</v>
      </c>
      <c r="Z1086" t="s">
        <v>3173</v>
      </c>
      <c r="AA1086">
        <f>MATCH(Z1086,Reference!$B$1:$B$98,0)</f>
        <v>31</v>
      </c>
      <c r="AB1086" t="str" cm="1">
        <f t="array" ref="AB1086">INDEX(Reference!$C$1:$C$98,Data!AA1086)</f>
        <v>10.1016/j.gca.2021.04.038</v>
      </c>
      <c r="AC1086" t="str">
        <f t="shared" si="32"/>
        <v>043D.9xk7ne2c7.31</v>
      </c>
    </row>
    <row r="1087" spans="1:29" x14ac:dyDescent="0.45">
      <c r="A1087">
        <v>1086</v>
      </c>
      <c r="B1087" t="str">
        <f t="shared" si="33"/>
        <v>043E</v>
      </c>
      <c r="C1087" t="s">
        <v>2400</v>
      </c>
      <c r="D1087" t="s">
        <v>3131</v>
      </c>
      <c r="E1087">
        <v>41.369300000000003</v>
      </c>
      <c r="F1087">
        <v>-106.2993</v>
      </c>
      <c r="G1087" t="s">
        <v>4751</v>
      </c>
      <c r="H1087">
        <v>-1.0733333329999999</v>
      </c>
      <c r="I1087">
        <v>6.9219999999999997</v>
      </c>
      <c r="J1087">
        <v>5.95</v>
      </c>
      <c r="K1087">
        <v>0.50870884599999999</v>
      </c>
      <c r="L1087">
        <v>7.0782395999999997E-2</v>
      </c>
      <c r="M1087">
        <v>4.3747129999999997E-3</v>
      </c>
      <c r="N1087">
        <v>1.0155959999999999E-3</v>
      </c>
      <c r="O1087">
        <v>0</v>
      </c>
      <c r="P1087">
        <v>0</v>
      </c>
      <c r="Q1087">
        <v>0.22345925699999999</v>
      </c>
      <c r="R1087">
        <v>8.2799154E-2</v>
      </c>
      <c r="S1087">
        <v>1.8213595999999999E-2</v>
      </c>
      <c r="T1087">
        <v>3.9905720000000004E-3</v>
      </c>
      <c r="U1087">
        <v>3.4088339999999999E-3</v>
      </c>
      <c r="V1087">
        <v>0</v>
      </c>
      <c r="W1087">
        <v>7.3784566999999995E-2</v>
      </c>
      <c r="X1087">
        <v>6.9510989999999996E-3</v>
      </c>
      <c r="Y1087">
        <v>2.5113700000000002E-3</v>
      </c>
      <c r="Z1087" t="s">
        <v>3173</v>
      </c>
      <c r="AA1087">
        <f>MATCH(Z1087,Reference!$B$1:$B$98,0)</f>
        <v>31</v>
      </c>
      <c r="AB1087" t="str" cm="1">
        <f t="array" ref="AB1087">INDEX(Reference!$C$1:$C$98,Data!AA1087)</f>
        <v>10.1016/j.gca.2021.04.038</v>
      </c>
      <c r="AC1087" t="str">
        <f t="shared" si="32"/>
        <v>043E.9xk7m551w.31</v>
      </c>
    </row>
    <row r="1088" spans="1:29" x14ac:dyDescent="0.45">
      <c r="A1088">
        <v>1087</v>
      </c>
      <c r="B1088" t="str">
        <f t="shared" si="33"/>
        <v>043F</v>
      </c>
      <c r="C1088" t="s">
        <v>2401</v>
      </c>
      <c r="D1088" t="s">
        <v>3131</v>
      </c>
      <c r="E1088">
        <v>41.350299999999997</v>
      </c>
      <c r="F1088">
        <v>-106.3811</v>
      </c>
      <c r="G1088" t="s">
        <v>4752</v>
      </c>
      <c r="H1088">
        <v>0.39416666700000003</v>
      </c>
      <c r="I1088">
        <v>7.0650000000000004</v>
      </c>
      <c r="J1088">
        <v>6.37</v>
      </c>
      <c r="K1088">
        <v>0.25452648425452651</v>
      </c>
      <c r="L1088">
        <v>6.1630423061630427E-2</v>
      </c>
      <c r="M1088">
        <v>1.534683001534683E-3</v>
      </c>
      <c r="N1088">
        <v>4.1901500041901499E-4</v>
      </c>
      <c r="O1088">
        <v>2.8403500028403498E-4</v>
      </c>
      <c r="P1088">
        <v>0</v>
      </c>
      <c r="Q1088">
        <v>0.29365930829365933</v>
      </c>
      <c r="R1088">
        <v>0.13803833113803829</v>
      </c>
      <c r="S1088">
        <v>1.1234086011234091E-2</v>
      </c>
      <c r="T1088">
        <v>3.9381030039381034E-3</v>
      </c>
      <c r="U1088">
        <v>3.2862310032862308E-3</v>
      </c>
      <c r="V1088">
        <v>0</v>
      </c>
      <c r="W1088">
        <v>0.21876497321876501</v>
      </c>
      <c r="X1088">
        <v>9.8772450098772464E-3</v>
      </c>
      <c r="Y1088">
        <v>2.8070820028070821E-3</v>
      </c>
      <c r="Z1088" t="s">
        <v>3173</v>
      </c>
      <c r="AA1088">
        <f>MATCH(Z1088,Reference!$B$1:$B$98,0)</f>
        <v>31</v>
      </c>
      <c r="AB1088" t="str" cm="1">
        <f t="array" ref="AB1088">INDEX(Reference!$C$1:$C$98,Data!AA1088)</f>
        <v>10.1016/j.gca.2021.04.038</v>
      </c>
      <c r="AC1088" t="str">
        <f t="shared" si="32"/>
        <v>043F.9xk75pxdu.31</v>
      </c>
    </row>
    <row r="1089" spans="1:29" x14ac:dyDescent="0.45">
      <c r="A1089">
        <v>1088</v>
      </c>
      <c r="B1089" t="str">
        <f t="shared" si="33"/>
        <v>0440</v>
      </c>
      <c r="C1089" t="s">
        <v>2402</v>
      </c>
      <c r="D1089" t="s">
        <v>3131</v>
      </c>
      <c r="E1089">
        <v>44.061528000000003</v>
      </c>
      <c r="F1089">
        <v>-72.578643</v>
      </c>
      <c r="G1089" t="s">
        <v>4753</v>
      </c>
      <c r="H1089">
        <v>5.4950000000000001</v>
      </c>
      <c r="I1089">
        <v>11.293749999999999</v>
      </c>
      <c r="J1089">
        <v>6.5</v>
      </c>
      <c r="K1089">
        <v>0.10926791556292829</v>
      </c>
      <c r="L1089">
        <v>0.11539481753842069</v>
      </c>
      <c r="M1089">
        <v>8.1081709675673175E-3</v>
      </c>
      <c r="N1089">
        <v>5.7728919769084331E-3</v>
      </c>
      <c r="O1089">
        <v>5.2224699791101204E-4</v>
      </c>
      <c r="P1089">
        <v>4.2300699830797212E-4</v>
      </c>
      <c r="Q1089">
        <v>0.2007453651970186</v>
      </c>
      <c r="R1089">
        <v>0.11265501054938</v>
      </c>
      <c r="S1089">
        <v>0.1008723005965108</v>
      </c>
      <c r="T1089">
        <v>5.0667127797331492E-2</v>
      </c>
      <c r="U1089">
        <v>8.0819319676722727E-3</v>
      </c>
      <c r="V1089">
        <v>2.1258639914965441E-3</v>
      </c>
      <c r="W1089">
        <v>0.18358089426567639</v>
      </c>
      <c r="X1089">
        <v>8.5038458659846175E-2</v>
      </c>
      <c r="Y1089">
        <v>1.6743996933024009E-2</v>
      </c>
      <c r="Z1089" t="s">
        <v>3173</v>
      </c>
      <c r="AA1089">
        <f>MATCH(Z1089,Reference!$B$1:$B$98,0)</f>
        <v>31</v>
      </c>
      <c r="AB1089" t="str" cm="1">
        <f t="array" ref="AB1089">INDEX(Reference!$C$1:$C$98,Data!AA1089)</f>
        <v>10.1016/j.gca.2021.04.038</v>
      </c>
      <c r="AC1089" t="str">
        <f t="shared" si="32"/>
        <v>0440.dru6smjv5.31</v>
      </c>
    </row>
    <row r="1090" spans="1:29" x14ac:dyDescent="0.45">
      <c r="A1090">
        <v>1089</v>
      </c>
      <c r="B1090" t="str">
        <f t="shared" si="33"/>
        <v>0441</v>
      </c>
      <c r="C1090" t="s">
        <v>2403</v>
      </c>
      <c r="D1090" t="s">
        <v>3131</v>
      </c>
      <c r="E1090">
        <v>31.508050000000001</v>
      </c>
      <c r="F1090">
        <v>35.470999999999997</v>
      </c>
      <c r="G1090" t="s">
        <v>4754</v>
      </c>
      <c r="H1090">
        <v>26.1</v>
      </c>
      <c r="I1090">
        <v>26.1</v>
      </c>
      <c r="J1090">
        <v>6</v>
      </c>
      <c r="K1090">
        <v>4.3189117523029077E-2</v>
      </c>
      <c r="L1090">
        <v>0.1428799676000766</v>
      </c>
      <c r="M1090">
        <v>5.7605922850904306E-3</v>
      </c>
      <c r="N1090">
        <v>1.5314157070576231E-2</v>
      </c>
      <c r="O1090">
        <v>1.1917329546814221E-3</v>
      </c>
      <c r="P1090">
        <v>3.822520722420709E-3</v>
      </c>
      <c r="Q1090">
        <v>9.4892181019848212E-2</v>
      </c>
      <c r="R1090">
        <v>0.20192165623932501</v>
      </c>
      <c r="S1090">
        <v>5.4825206956605088E-2</v>
      </c>
      <c r="T1090">
        <v>0.1126302943040314</v>
      </c>
      <c r="U1090">
        <v>5.7594972768625404E-3</v>
      </c>
      <c r="V1090">
        <v>1.82130568529092E-2</v>
      </c>
      <c r="W1090">
        <v>0.1563994111851757</v>
      </c>
      <c r="X1090">
        <v>0.1138898767685341</v>
      </c>
      <c r="Y1090">
        <v>2.931073124083455E-2</v>
      </c>
      <c r="Z1090" t="s">
        <v>3173</v>
      </c>
      <c r="AA1090">
        <f>MATCH(Z1090,Reference!$B$1:$B$98,0)</f>
        <v>31</v>
      </c>
      <c r="AB1090" t="str" cm="1">
        <f t="array" ref="AB1090">INDEX(Reference!$C$1:$C$98,Data!AA1090)</f>
        <v>10.1016/j.gca.2021.04.038</v>
      </c>
      <c r="AC1090" t="str">
        <f t="shared" si="32"/>
        <v>0441.sv95ppv5w.31</v>
      </c>
    </row>
    <row r="1091" spans="1:29" x14ac:dyDescent="0.45">
      <c r="A1091">
        <v>1090</v>
      </c>
      <c r="B1091" t="str">
        <f t="shared" si="33"/>
        <v>0442</v>
      </c>
      <c r="C1091" t="s">
        <v>464</v>
      </c>
      <c r="D1091" t="s">
        <v>3127</v>
      </c>
      <c r="E1091">
        <v>44.457960999999997</v>
      </c>
      <c r="F1091">
        <v>-70.054325000000006</v>
      </c>
      <c r="G1091" t="s">
        <v>4755</v>
      </c>
      <c r="H1091">
        <v>6.2749997973442078</v>
      </c>
      <c r="I1091">
        <v>12.11249977350235</v>
      </c>
      <c r="J1091" t="s">
        <v>3377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0.28999999999999998</v>
      </c>
      <c r="R1091">
        <v>0.01</v>
      </c>
      <c r="S1091">
        <v>0</v>
      </c>
      <c r="T1091">
        <v>0</v>
      </c>
      <c r="U1091">
        <v>0</v>
      </c>
      <c r="V1091">
        <v>0</v>
      </c>
      <c r="W1091">
        <v>0.67</v>
      </c>
      <c r="X1091">
        <v>0.02</v>
      </c>
      <c r="Y1091">
        <v>0.01</v>
      </c>
      <c r="Z1091" t="s">
        <v>3186</v>
      </c>
      <c r="AA1091">
        <f>MATCH(Z1091,Reference!$B$1:$B$98,0)</f>
        <v>32</v>
      </c>
      <c r="AB1091" t="str" cm="1">
        <f t="array" ref="AB1091">INDEX(Reference!$C$1:$C$98,Data!AA1091)</f>
        <v>10.5194/cp-14-1653-2018</v>
      </c>
      <c r="AC1091" t="str">
        <f t="shared" ref="AC1091:AC1154" si="34">_xlfn.CONCAT(B1091,".",G1091,".",AA1091)</f>
        <v>0442.dryhvv7fr.32</v>
      </c>
    </row>
    <row r="1092" spans="1:29" x14ac:dyDescent="0.45">
      <c r="A1092">
        <v>1091</v>
      </c>
      <c r="B1092" t="str">
        <f t="shared" ref="B1092:B1155" si="35">DEC2HEX(A1092,4)</f>
        <v>0443</v>
      </c>
      <c r="C1092" t="s">
        <v>465</v>
      </c>
      <c r="D1092" t="s">
        <v>3127</v>
      </c>
      <c r="E1092">
        <v>44.459197000000003</v>
      </c>
      <c r="F1092">
        <v>-70.053600000000003</v>
      </c>
      <c r="G1092" t="s">
        <v>4756</v>
      </c>
      <c r="H1092">
        <v>6.3499999443689994</v>
      </c>
      <c r="I1092">
        <v>12.19999995827675</v>
      </c>
      <c r="J1092" t="s">
        <v>3377</v>
      </c>
      <c r="K1092">
        <v>1.01010101010101E-2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0.20202020202020199</v>
      </c>
      <c r="R1092">
        <v>1.01010101010101E-2</v>
      </c>
      <c r="S1092">
        <v>0</v>
      </c>
      <c r="T1092">
        <v>0</v>
      </c>
      <c r="U1092">
        <v>0</v>
      </c>
      <c r="V1092">
        <v>0</v>
      </c>
      <c r="W1092">
        <v>0.76767676767676774</v>
      </c>
      <c r="X1092">
        <v>1.01010101010101E-2</v>
      </c>
      <c r="Y1092">
        <v>0</v>
      </c>
      <c r="Z1092" t="s">
        <v>3186</v>
      </c>
      <c r="AA1092">
        <f>MATCH(Z1092,Reference!$B$1:$B$98,0)</f>
        <v>32</v>
      </c>
      <c r="AB1092" t="str" cm="1">
        <f t="array" ref="AB1092">INDEX(Reference!$C$1:$C$98,Data!AA1092)</f>
        <v>10.5194/cp-14-1653-2018</v>
      </c>
      <c r="AC1092" t="str">
        <f t="shared" si="34"/>
        <v>0443.dryhvvs98.32</v>
      </c>
    </row>
    <row r="1093" spans="1:29" x14ac:dyDescent="0.45">
      <c r="A1093">
        <v>1092</v>
      </c>
      <c r="B1093" t="str">
        <f t="shared" si="35"/>
        <v>0444</v>
      </c>
      <c r="C1093" t="s">
        <v>466</v>
      </c>
      <c r="D1093" t="s">
        <v>3127</v>
      </c>
      <c r="E1093">
        <v>44.455874999999999</v>
      </c>
      <c r="F1093">
        <v>-70.055181000000005</v>
      </c>
      <c r="G1093" t="s">
        <v>4757</v>
      </c>
      <c r="H1093">
        <v>6.2749997973442078</v>
      </c>
      <c r="I1093">
        <v>12.11249977350235</v>
      </c>
      <c r="J1093" t="s">
        <v>3377</v>
      </c>
      <c r="K1093">
        <v>0.14000000000000001</v>
      </c>
      <c r="L1093">
        <v>0.01</v>
      </c>
      <c r="M1093">
        <v>0</v>
      </c>
      <c r="N1093">
        <v>0</v>
      </c>
      <c r="O1093">
        <v>0</v>
      </c>
      <c r="P1093">
        <v>0</v>
      </c>
      <c r="Q1093">
        <v>0.4</v>
      </c>
      <c r="R1093">
        <v>0</v>
      </c>
      <c r="S1093">
        <v>0.01</v>
      </c>
      <c r="T1093">
        <v>0</v>
      </c>
      <c r="U1093">
        <v>0</v>
      </c>
      <c r="V1093">
        <v>0</v>
      </c>
      <c r="W1093">
        <v>0.4</v>
      </c>
      <c r="X1093">
        <v>0.03</v>
      </c>
      <c r="Y1093">
        <v>0.01</v>
      </c>
      <c r="Z1093" t="s">
        <v>3186</v>
      </c>
      <c r="AA1093">
        <f>MATCH(Z1093,Reference!$B$1:$B$98,0)</f>
        <v>32</v>
      </c>
      <c r="AB1093" t="str" cm="1">
        <f t="array" ref="AB1093">INDEX(Reference!$C$1:$C$98,Data!AA1093)</f>
        <v>10.5194/cp-14-1653-2018</v>
      </c>
      <c r="AC1093" t="str">
        <f t="shared" si="34"/>
        <v>0444.dryhvugq5.32</v>
      </c>
    </row>
    <row r="1094" spans="1:29" x14ac:dyDescent="0.45">
      <c r="A1094">
        <v>1093</v>
      </c>
      <c r="B1094" t="str">
        <f t="shared" si="35"/>
        <v>0445</v>
      </c>
      <c r="C1094" t="s">
        <v>467</v>
      </c>
      <c r="D1094" t="s">
        <v>3127</v>
      </c>
      <c r="E1094">
        <v>44.455956</v>
      </c>
      <c r="F1094">
        <v>-70.051321999999999</v>
      </c>
      <c r="G1094" t="s">
        <v>4758</v>
      </c>
      <c r="H1094">
        <v>6.2749997973442078</v>
      </c>
      <c r="I1094">
        <v>12.11249977350235</v>
      </c>
      <c r="J1094" t="s">
        <v>3377</v>
      </c>
      <c r="K1094">
        <v>3.03030303030303E-2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0.2626262626262626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0.66666666666666663</v>
      </c>
      <c r="X1094">
        <v>3.03030303030303E-2</v>
      </c>
      <c r="Y1094">
        <v>1.01010101010101E-2</v>
      </c>
      <c r="Z1094" t="s">
        <v>3186</v>
      </c>
      <c r="AA1094">
        <f>MATCH(Z1094,Reference!$B$1:$B$98,0)</f>
        <v>32</v>
      </c>
      <c r="AB1094" t="str" cm="1">
        <f t="array" ref="AB1094">INDEX(Reference!$C$1:$C$98,Data!AA1094)</f>
        <v>10.5194/cp-14-1653-2018</v>
      </c>
      <c r="AC1094" t="str">
        <f t="shared" si="34"/>
        <v>0445.dryhvuynt.32</v>
      </c>
    </row>
    <row r="1095" spans="1:29" x14ac:dyDescent="0.45">
      <c r="A1095">
        <v>1094</v>
      </c>
      <c r="B1095" t="str">
        <f t="shared" si="35"/>
        <v>0446</v>
      </c>
      <c r="C1095" t="s">
        <v>468</v>
      </c>
      <c r="D1095" t="s">
        <v>3127</v>
      </c>
      <c r="E1095">
        <v>44.459150000000001</v>
      </c>
      <c r="F1095">
        <v>-70.051891999999995</v>
      </c>
      <c r="G1095" t="s">
        <v>4759</v>
      </c>
      <c r="H1095">
        <v>6.3499999443689994</v>
      </c>
      <c r="I1095">
        <v>12.19999995827675</v>
      </c>
      <c r="J1095" t="s">
        <v>3377</v>
      </c>
      <c r="K1095">
        <v>4.0404040404040401E-2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0.28282828282828282</v>
      </c>
      <c r="R1095">
        <v>0</v>
      </c>
      <c r="S1095">
        <v>1.01010101010101E-2</v>
      </c>
      <c r="T1095">
        <v>0</v>
      </c>
      <c r="U1095">
        <v>0</v>
      </c>
      <c r="V1095">
        <v>0</v>
      </c>
      <c r="W1095">
        <v>0.61616161616161613</v>
      </c>
      <c r="X1095">
        <v>4.0404040404040401E-2</v>
      </c>
      <c r="Y1095">
        <v>1.01010101010101E-2</v>
      </c>
      <c r="Z1095" t="s">
        <v>3186</v>
      </c>
      <c r="AA1095">
        <f>MATCH(Z1095,Reference!$B$1:$B$98,0)</f>
        <v>32</v>
      </c>
      <c r="AB1095" t="str" cm="1">
        <f t="array" ref="AB1095">INDEX(Reference!$C$1:$C$98,Data!AA1095)</f>
        <v>10.5194/cp-14-1653-2018</v>
      </c>
      <c r="AC1095" t="str">
        <f t="shared" si="34"/>
        <v>0446.dryhvvtc2.32</v>
      </c>
    </row>
    <row r="1096" spans="1:29" x14ac:dyDescent="0.45">
      <c r="A1096">
        <v>1095</v>
      </c>
      <c r="B1096" t="str">
        <f t="shared" si="35"/>
        <v>0447</v>
      </c>
      <c r="C1096" t="s">
        <v>469</v>
      </c>
      <c r="D1096" t="s">
        <v>3127</v>
      </c>
      <c r="E1096">
        <v>44.456910999999998</v>
      </c>
      <c r="F1096">
        <v>-70.055155999999997</v>
      </c>
      <c r="G1096" t="s">
        <v>4760</v>
      </c>
      <c r="H1096">
        <v>6.2749997973442078</v>
      </c>
      <c r="I1096">
        <v>12.11249977350235</v>
      </c>
      <c r="J1096" t="s">
        <v>3377</v>
      </c>
      <c r="K1096">
        <v>1.01010101010101E-2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0.20202020202020199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0.77777777777777779</v>
      </c>
      <c r="X1096">
        <v>1.01010101010101E-2</v>
      </c>
      <c r="Y1096">
        <v>0</v>
      </c>
      <c r="Z1096" t="s">
        <v>3186</v>
      </c>
      <c r="AA1096">
        <f>MATCH(Z1096,Reference!$B$1:$B$98,0)</f>
        <v>32</v>
      </c>
      <c r="AB1096" t="str" cm="1">
        <f t="array" ref="AB1096">INDEX(Reference!$C$1:$C$98,Data!AA1096)</f>
        <v>10.5194/cp-14-1653-2018</v>
      </c>
      <c r="AC1096" t="str">
        <f t="shared" si="34"/>
        <v>0447.dryhvv5kk.32</v>
      </c>
    </row>
    <row r="1097" spans="1:29" x14ac:dyDescent="0.45">
      <c r="A1097">
        <v>1096</v>
      </c>
      <c r="B1097" t="str">
        <f t="shared" si="35"/>
        <v>0448</v>
      </c>
      <c r="C1097" t="s">
        <v>470</v>
      </c>
      <c r="D1097" t="s">
        <v>3127</v>
      </c>
      <c r="E1097">
        <v>44.455100000000002</v>
      </c>
      <c r="F1097">
        <v>-70.053481000000005</v>
      </c>
      <c r="G1097" t="s">
        <v>4761</v>
      </c>
      <c r="H1097">
        <v>6.2749997973442078</v>
      </c>
      <c r="I1097">
        <v>12.11249977350235</v>
      </c>
      <c r="J1097" t="s">
        <v>3377</v>
      </c>
      <c r="K1097">
        <v>3.0612244897959179E-2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0.26530612244897961</v>
      </c>
      <c r="R1097">
        <v>0</v>
      </c>
      <c r="S1097">
        <v>1.020408163265306E-2</v>
      </c>
      <c r="T1097">
        <v>0</v>
      </c>
      <c r="U1097">
        <v>0</v>
      </c>
      <c r="V1097">
        <v>0</v>
      </c>
      <c r="W1097">
        <v>0.64285714285714279</v>
      </c>
      <c r="X1097">
        <v>4.0816326530612242E-2</v>
      </c>
      <c r="Y1097">
        <v>1.020408163265306E-2</v>
      </c>
      <c r="Z1097" t="s">
        <v>3186</v>
      </c>
      <c r="AA1097">
        <f>MATCH(Z1097,Reference!$B$1:$B$98,0)</f>
        <v>32</v>
      </c>
      <c r="AB1097" t="str" cm="1">
        <f t="array" ref="AB1097">INDEX(Reference!$C$1:$C$98,Data!AA1097)</f>
        <v>10.5194/cp-14-1653-2018</v>
      </c>
      <c r="AC1097" t="str">
        <f t="shared" si="34"/>
        <v>0448.dryhvuu9e.32</v>
      </c>
    </row>
    <row r="1098" spans="1:29" x14ac:dyDescent="0.45">
      <c r="A1098">
        <v>1097</v>
      </c>
      <c r="B1098" t="str">
        <f t="shared" si="35"/>
        <v>0449</v>
      </c>
      <c r="C1098" t="s">
        <v>471</v>
      </c>
      <c r="D1098" t="s">
        <v>3127</v>
      </c>
      <c r="E1098">
        <v>44.456747</v>
      </c>
      <c r="F1098">
        <v>-70.049778000000003</v>
      </c>
      <c r="G1098" t="s">
        <v>4762</v>
      </c>
      <c r="H1098">
        <v>6.3833333253860474</v>
      </c>
      <c r="I1098">
        <v>12.224999994039541</v>
      </c>
      <c r="J1098" t="s">
        <v>3377</v>
      </c>
      <c r="K1098">
        <v>2.0408163265306121E-2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0.1326530612244898</v>
      </c>
      <c r="R1098">
        <v>2.0408163265306121E-2</v>
      </c>
      <c r="S1098">
        <v>0</v>
      </c>
      <c r="T1098">
        <v>0</v>
      </c>
      <c r="U1098">
        <v>0</v>
      </c>
      <c r="V1098">
        <v>0</v>
      </c>
      <c r="W1098">
        <v>0.73469387755102045</v>
      </c>
      <c r="X1098">
        <v>8.1632653061224497E-2</v>
      </c>
      <c r="Y1098">
        <v>1.020408163265306E-2</v>
      </c>
      <c r="Z1098" t="s">
        <v>3186</v>
      </c>
      <c r="AA1098">
        <f>MATCH(Z1098,Reference!$B$1:$B$98,0)</f>
        <v>32</v>
      </c>
      <c r="AB1098" t="str" cm="1">
        <f t="array" ref="AB1098">INDEX(Reference!$C$1:$C$98,Data!AA1098)</f>
        <v>10.5194/cp-14-1653-2018</v>
      </c>
      <c r="AC1098" t="str">
        <f t="shared" si="34"/>
        <v>0449.dryhvvp73.32</v>
      </c>
    </row>
    <row r="1099" spans="1:29" x14ac:dyDescent="0.45">
      <c r="A1099">
        <v>1098</v>
      </c>
      <c r="B1099" t="str">
        <f t="shared" si="35"/>
        <v>044A</v>
      </c>
      <c r="C1099" t="s">
        <v>472</v>
      </c>
      <c r="D1099" t="s">
        <v>3127</v>
      </c>
      <c r="E1099">
        <v>44.457850000000001</v>
      </c>
      <c r="F1099">
        <v>-70.049216999999999</v>
      </c>
      <c r="G1099" t="s">
        <v>4763</v>
      </c>
      <c r="H1099">
        <v>6.3833333253860474</v>
      </c>
      <c r="I1099">
        <v>12.224999994039541</v>
      </c>
      <c r="J1099" t="s">
        <v>3377</v>
      </c>
      <c r="K1099">
        <v>2.02020202020202E-2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0.2626262626262626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0.68686868686868685</v>
      </c>
      <c r="X1099">
        <v>3.03030303030303E-2</v>
      </c>
      <c r="Y1099">
        <v>0</v>
      </c>
      <c r="Z1099" t="s">
        <v>3186</v>
      </c>
      <c r="AA1099">
        <f>MATCH(Z1099,Reference!$B$1:$B$98,0)</f>
        <v>32</v>
      </c>
      <c r="AB1099" t="str" cm="1">
        <f t="array" ref="AB1099">INDEX(Reference!$C$1:$C$98,Data!AA1099)</f>
        <v>10.5194/cp-14-1653-2018</v>
      </c>
      <c r="AC1099" t="str">
        <f t="shared" si="34"/>
        <v>044A.dryhvvr9w.32</v>
      </c>
    </row>
    <row r="1100" spans="1:29" x14ac:dyDescent="0.45">
      <c r="A1100">
        <v>1099</v>
      </c>
      <c r="B1100" t="str">
        <f t="shared" si="35"/>
        <v>044B</v>
      </c>
      <c r="C1100" t="s">
        <v>473</v>
      </c>
      <c r="D1100" t="s">
        <v>3127</v>
      </c>
      <c r="E1100">
        <v>44.458782999999997</v>
      </c>
      <c r="F1100">
        <v>-70.050274999999999</v>
      </c>
      <c r="G1100" t="s">
        <v>4764</v>
      </c>
      <c r="H1100">
        <v>6.3499999443689994</v>
      </c>
      <c r="I1100">
        <v>12.19999995827675</v>
      </c>
      <c r="J1100" t="s">
        <v>3377</v>
      </c>
      <c r="K1100">
        <v>4.0816326530612242E-2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0.2857142857142857</v>
      </c>
      <c r="R1100">
        <v>0</v>
      </c>
      <c r="S1100">
        <v>1.020408163265306E-2</v>
      </c>
      <c r="T1100">
        <v>0</v>
      </c>
      <c r="U1100">
        <v>0</v>
      </c>
      <c r="V1100">
        <v>0</v>
      </c>
      <c r="W1100">
        <v>0.61224489795918358</v>
      </c>
      <c r="X1100">
        <v>4.0816326530612242E-2</v>
      </c>
      <c r="Y1100">
        <v>1.020408163265306E-2</v>
      </c>
      <c r="Z1100" t="s">
        <v>3186</v>
      </c>
      <c r="AA1100">
        <f>MATCH(Z1100,Reference!$B$1:$B$98,0)</f>
        <v>32</v>
      </c>
      <c r="AB1100" t="str" cm="1">
        <f t="array" ref="AB1100">INDEX(Reference!$C$1:$C$98,Data!AA1100)</f>
        <v>10.5194/cp-14-1653-2018</v>
      </c>
      <c r="AC1100" t="str">
        <f t="shared" si="34"/>
        <v>044B.dryhvvqzn.32</v>
      </c>
    </row>
    <row r="1101" spans="1:29" x14ac:dyDescent="0.45">
      <c r="A1101">
        <v>1100</v>
      </c>
      <c r="B1101" t="str">
        <f t="shared" si="35"/>
        <v>044C</v>
      </c>
      <c r="C1101" t="s">
        <v>2404</v>
      </c>
      <c r="D1101" t="s">
        <v>3131</v>
      </c>
      <c r="E1101">
        <v>44.28</v>
      </c>
      <c r="F1101">
        <v>-70.05</v>
      </c>
      <c r="G1101" t="s">
        <v>4765</v>
      </c>
      <c r="H1101">
        <v>6.7833333760499954</v>
      </c>
      <c r="I1101">
        <v>12.55000004172325</v>
      </c>
      <c r="J1101" t="s">
        <v>3377</v>
      </c>
      <c r="K1101">
        <v>0.28571428571428581</v>
      </c>
      <c r="L1101">
        <v>7.1428571428571438E-2</v>
      </c>
      <c r="M1101">
        <v>0</v>
      </c>
      <c r="N1101">
        <v>1.020408163265306E-2</v>
      </c>
      <c r="O1101">
        <v>0</v>
      </c>
      <c r="P1101">
        <v>0</v>
      </c>
      <c r="Q1101">
        <v>0.24489795918367349</v>
      </c>
      <c r="R1101">
        <v>8.1632653061224497E-2</v>
      </c>
      <c r="S1101">
        <v>1.020408163265306E-2</v>
      </c>
      <c r="T1101">
        <v>2.0408163265306121E-2</v>
      </c>
      <c r="U1101">
        <v>0</v>
      </c>
      <c r="V1101">
        <v>0</v>
      </c>
      <c r="W1101">
        <v>0.25510204081632648</v>
      </c>
      <c r="X1101">
        <v>2.0408163265306121E-2</v>
      </c>
      <c r="Y1101">
        <v>0</v>
      </c>
      <c r="Z1101" t="s">
        <v>3186</v>
      </c>
      <c r="AA1101">
        <f>MATCH(Z1101,Reference!$B$1:$B$98,0)</f>
        <v>32</v>
      </c>
      <c r="AB1101" t="str" cm="1">
        <f t="array" ref="AB1101">INDEX(Reference!$C$1:$C$98,Data!AA1101)</f>
        <v>10.5194/cp-14-1653-2018</v>
      </c>
      <c r="AC1101" t="str">
        <f t="shared" si="34"/>
        <v>044C.dry5vuzjs.32</v>
      </c>
    </row>
    <row r="1102" spans="1:29" x14ac:dyDescent="0.45">
      <c r="A1102">
        <v>1101</v>
      </c>
      <c r="B1102" t="str">
        <f t="shared" si="35"/>
        <v>044D</v>
      </c>
      <c r="C1102" t="s">
        <v>2551</v>
      </c>
      <c r="D1102" t="s">
        <v>3131</v>
      </c>
      <c r="E1102">
        <v>44.28</v>
      </c>
      <c r="F1102">
        <v>-70.05</v>
      </c>
      <c r="G1102" t="s">
        <v>4765</v>
      </c>
      <c r="H1102" t="s">
        <v>3377</v>
      </c>
      <c r="I1102" t="s">
        <v>3377</v>
      </c>
      <c r="J1102" t="s">
        <v>3377</v>
      </c>
      <c r="K1102">
        <v>0.26</v>
      </c>
      <c r="L1102">
        <v>0.19</v>
      </c>
      <c r="M1102">
        <v>0</v>
      </c>
      <c r="N1102">
        <v>0</v>
      </c>
      <c r="O1102">
        <v>0</v>
      </c>
      <c r="P1102">
        <v>0</v>
      </c>
      <c r="Q1102">
        <v>0.21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0.34</v>
      </c>
      <c r="X1102">
        <v>0</v>
      </c>
      <c r="Y1102">
        <v>0</v>
      </c>
      <c r="Z1102" t="s">
        <v>3186</v>
      </c>
      <c r="AA1102">
        <f>MATCH(Z1102,Reference!$B$1:$B$98,0)</f>
        <v>32</v>
      </c>
      <c r="AB1102" t="str" cm="1">
        <f t="array" ref="AB1102">INDEX(Reference!$C$1:$C$98,Data!AA1102)</f>
        <v>10.5194/cp-14-1653-2018</v>
      </c>
      <c r="AC1102" t="str">
        <f t="shared" si="34"/>
        <v>044D.dry5vuzjs.32</v>
      </c>
    </row>
    <row r="1103" spans="1:29" x14ac:dyDescent="0.45">
      <c r="A1103">
        <v>1102</v>
      </c>
      <c r="B1103" t="str">
        <f t="shared" si="35"/>
        <v>044E</v>
      </c>
      <c r="C1103" t="s">
        <v>2552</v>
      </c>
      <c r="D1103" t="s">
        <v>3131</v>
      </c>
      <c r="E1103">
        <v>44.28</v>
      </c>
      <c r="F1103">
        <v>-70.05</v>
      </c>
      <c r="G1103" t="s">
        <v>4765</v>
      </c>
      <c r="H1103" t="s">
        <v>3377</v>
      </c>
      <c r="I1103" t="s">
        <v>3377</v>
      </c>
      <c r="J1103" t="s">
        <v>3377</v>
      </c>
      <c r="K1103">
        <v>0.05</v>
      </c>
      <c r="L1103">
        <v>0.03</v>
      </c>
      <c r="M1103">
        <v>0.01</v>
      </c>
      <c r="N1103">
        <v>0</v>
      </c>
      <c r="O1103">
        <v>0</v>
      </c>
      <c r="P1103">
        <v>0</v>
      </c>
      <c r="Q1103">
        <v>0.25</v>
      </c>
      <c r="R1103">
        <v>0.08</v>
      </c>
      <c r="S1103">
        <v>0.01</v>
      </c>
      <c r="T1103">
        <v>0.01</v>
      </c>
      <c r="U1103">
        <v>0</v>
      </c>
      <c r="V1103">
        <v>0</v>
      </c>
      <c r="W1103">
        <v>0.52</v>
      </c>
      <c r="X1103">
        <v>0.03</v>
      </c>
      <c r="Y1103">
        <v>0.01</v>
      </c>
      <c r="Z1103" t="s">
        <v>3186</v>
      </c>
      <c r="AA1103">
        <f>MATCH(Z1103,Reference!$B$1:$B$98,0)</f>
        <v>32</v>
      </c>
      <c r="AB1103" t="str" cm="1">
        <f t="array" ref="AB1103">INDEX(Reference!$C$1:$C$98,Data!AA1103)</f>
        <v>10.5194/cp-14-1653-2018</v>
      </c>
      <c r="AC1103" t="str">
        <f t="shared" si="34"/>
        <v>044E.dry5vuzjs.32</v>
      </c>
    </row>
    <row r="1104" spans="1:29" x14ac:dyDescent="0.45">
      <c r="A1104">
        <v>1103</v>
      </c>
      <c r="B1104" t="str">
        <f t="shared" si="35"/>
        <v>044F</v>
      </c>
      <c r="C1104" t="s">
        <v>2553</v>
      </c>
      <c r="D1104" t="s">
        <v>3131</v>
      </c>
      <c r="E1104">
        <v>44.28</v>
      </c>
      <c r="F1104">
        <v>-70.05</v>
      </c>
      <c r="G1104" t="s">
        <v>4765</v>
      </c>
      <c r="H1104" t="s">
        <v>3377</v>
      </c>
      <c r="I1104" t="s">
        <v>3377</v>
      </c>
      <c r="J1104" t="s">
        <v>3377</v>
      </c>
      <c r="K1104">
        <v>2.0408163265306121E-2</v>
      </c>
      <c r="L1104">
        <v>0.18367346938775511</v>
      </c>
      <c r="M1104">
        <v>0</v>
      </c>
      <c r="N1104">
        <v>0</v>
      </c>
      <c r="O1104">
        <v>0</v>
      </c>
      <c r="P1104">
        <v>0</v>
      </c>
      <c r="Q1104">
        <v>0.5</v>
      </c>
      <c r="R1104">
        <v>0</v>
      </c>
      <c r="S1104">
        <v>0</v>
      </c>
      <c r="T1104">
        <v>1.020408163265306E-2</v>
      </c>
      <c r="U1104">
        <v>0</v>
      </c>
      <c r="V1104">
        <v>0</v>
      </c>
      <c r="W1104">
        <v>0.27551020408163268</v>
      </c>
      <c r="X1104">
        <v>1.020408163265306E-2</v>
      </c>
      <c r="Y1104">
        <v>0</v>
      </c>
      <c r="Z1104" t="s">
        <v>3186</v>
      </c>
      <c r="AA1104">
        <f>MATCH(Z1104,Reference!$B$1:$B$98,0)</f>
        <v>32</v>
      </c>
      <c r="AB1104" t="str" cm="1">
        <f t="array" ref="AB1104">INDEX(Reference!$C$1:$C$98,Data!AA1104)</f>
        <v>10.5194/cp-14-1653-2018</v>
      </c>
      <c r="AC1104" t="str">
        <f t="shared" si="34"/>
        <v>044F.dry5vuzjs.32</v>
      </c>
    </row>
    <row r="1105" spans="1:29" x14ac:dyDescent="0.45">
      <c r="A1105">
        <v>1104</v>
      </c>
      <c r="B1105" t="str">
        <f t="shared" si="35"/>
        <v>0450</v>
      </c>
      <c r="C1105" t="s">
        <v>2554</v>
      </c>
      <c r="D1105" t="s">
        <v>3131</v>
      </c>
      <c r="E1105">
        <v>44.28</v>
      </c>
      <c r="F1105">
        <v>-70.05</v>
      </c>
      <c r="G1105" t="s">
        <v>4765</v>
      </c>
      <c r="H1105" t="s">
        <v>3377</v>
      </c>
      <c r="I1105" t="s">
        <v>3377</v>
      </c>
      <c r="J1105" t="s">
        <v>3377</v>
      </c>
      <c r="K1105">
        <v>0.2</v>
      </c>
      <c r="L1105">
        <v>0.05</v>
      </c>
      <c r="M1105">
        <v>0</v>
      </c>
      <c r="N1105">
        <v>0</v>
      </c>
      <c r="O1105">
        <v>0</v>
      </c>
      <c r="P1105">
        <v>0</v>
      </c>
      <c r="Q1105">
        <v>0.4</v>
      </c>
      <c r="R1105">
        <v>0</v>
      </c>
      <c r="S1105">
        <v>0.01</v>
      </c>
      <c r="T1105">
        <v>0.01</v>
      </c>
      <c r="U1105">
        <v>0</v>
      </c>
      <c r="V1105">
        <v>0</v>
      </c>
      <c r="W1105">
        <v>0.31</v>
      </c>
      <c r="X1105">
        <v>0.02</v>
      </c>
      <c r="Y1105">
        <v>0</v>
      </c>
      <c r="Z1105" t="s">
        <v>3186</v>
      </c>
      <c r="AA1105">
        <f>MATCH(Z1105,Reference!$B$1:$B$98,0)</f>
        <v>32</v>
      </c>
      <c r="AB1105" t="str" cm="1">
        <f t="array" ref="AB1105">INDEX(Reference!$C$1:$C$98,Data!AA1105)</f>
        <v>10.5194/cp-14-1653-2018</v>
      </c>
      <c r="AC1105" t="str">
        <f t="shared" si="34"/>
        <v>0450.dry5vuzjs.32</v>
      </c>
    </row>
    <row r="1106" spans="1:29" x14ac:dyDescent="0.45">
      <c r="A1106">
        <v>1105</v>
      </c>
      <c r="B1106" t="str">
        <f t="shared" si="35"/>
        <v>0451</v>
      </c>
      <c r="C1106" t="s">
        <v>2555</v>
      </c>
      <c r="D1106" t="s">
        <v>3131</v>
      </c>
      <c r="E1106">
        <v>44.28</v>
      </c>
      <c r="F1106">
        <v>-70.05</v>
      </c>
      <c r="G1106" t="s">
        <v>4765</v>
      </c>
      <c r="H1106" t="s">
        <v>3377</v>
      </c>
      <c r="I1106" t="s">
        <v>3377</v>
      </c>
      <c r="J1106" t="s">
        <v>3377</v>
      </c>
      <c r="K1106">
        <v>0.1212121212121212</v>
      </c>
      <c r="L1106">
        <v>4.0404040404040407E-2</v>
      </c>
      <c r="M1106">
        <v>0</v>
      </c>
      <c r="N1106">
        <v>0</v>
      </c>
      <c r="O1106">
        <v>0</v>
      </c>
      <c r="P1106">
        <v>0</v>
      </c>
      <c r="Q1106">
        <v>0.26262626262626271</v>
      </c>
      <c r="R1106">
        <v>7.0707070707070718E-2</v>
      </c>
      <c r="S1106">
        <v>0</v>
      </c>
      <c r="T1106">
        <v>0</v>
      </c>
      <c r="U1106">
        <v>0</v>
      </c>
      <c r="V1106">
        <v>0</v>
      </c>
      <c r="W1106">
        <v>0.4646464646464647</v>
      </c>
      <c r="X1106">
        <v>4.0404040404040407E-2</v>
      </c>
      <c r="Y1106">
        <v>0</v>
      </c>
      <c r="Z1106" t="s">
        <v>3186</v>
      </c>
      <c r="AA1106">
        <f>MATCH(Z1106,Reference!$B$1:$B$98,0)</f>
        <v>32</v>
      </c>
      <c r="AB1106" t="str" cm="1">
        <f t="array" ref="AB1106">INDEX(Reference!$C$1:$C$98,Data!AA1106)</f>
        <v>10.5194/cp-14-1653-2018</v>
      </c>
      <c r="AC1106" t="str">
        <f t="shared" si="34"/>
        <v>0451.dry5vuzjs.32</v>
      </c>
    </row>
    <row r="1107" spans="1:29" x14ac:dyDescent="0.45">
      <c r="A1107">
        <v>1106</v>
      </c>
      <c r="B1107" t="str">
        <f t="shared" si="35"/>
        <v>0452</v>
      </c>
      <c r="C1107" t="s">
        <v>2556</v>
      </c>
      <c r="D1107" t="s">
        <v>3131</v>
      </c>
      <c r="E1107">
        <v>44.28</v>
      </c>
      <c r="F1107">
        <v>-70.05</v>
      </c>
      <c r="G1107" t="s">
        <v>4765</v>
      </c>
      <c r="H1107" t="s">
        <v>3377</v>
      </c>
      <c r="I1107" t="s">
        <v>3377</v>
      </c>
      <c r="J1107" t="s">
        <v>3377</v>
      </c>
      <c r="K1107">
        <v>0.1111111111111111</v>
      </c>
      <c r="L1107">
        <v>4.0404040404040407E-2</v>
      </c>
      <c r="M1107">
        <v>0</v>
      </c>
      <c r="N1107">
        <v>0</v>
      </c>
      <c r="O1107">
        <v>0</v>
      </c>
      <c r="P1107">
        <v>0</v>
      </c>
      <c r="Q1107">
        <v>0.26262626262626271</v>
      </c>
      <c r="R1107">
        <v>0.10101010101010099</v>
      </c>
      <c r="S1107">
        <v>1.01010101010101E-2</v>
      </c>
      <c r="T1107">
        <v>1.01010101010101E-2</v>
      </c>
      <c r="U1107">
        <v>0</v>
      </c>
      <c r="V1107">
        <v>0</v>
      </c>
      <c r="W1107">
        <v>0.42424242424242431</v>
      </c>
      <c r="X1107">
        <v>3.03030303030303E-2</v>
      </c>
      <c r="Y1107">
        <v>1.01010101010101E-2</v>
      </c>
      <c r="Z1107" t="s">
        <v>3186</v>
      </c>
      <c r="AA1107">
        <f>MATCH(Z1107,Reference!$B$1:$B$98,0)</f>
        <v>32</v>
      </c>
      <c r="AB1107" t="str" cm="1">
        <f t="array" ref="AB1107">INDEX(Reference!$C$1:$C$98,Data!AA1107)</f>
        <v>10.5194/cp-14-1653-2018</v>
      </c>
      <c r="AC1107" t="str">
        <f t="shared" si="34"/>
        <v>0452.dry5vuzjs.32</v>
      </c>
    </row>
    <row r="1108" spans="1:29" x14ac:dyDescent="0.45">
      <c r="A1108">
        <v>1107</v>
      </c>
      <c r="B1108" t="str">
        <f t="shared" si="35"/>
        <v>0453</v>
      </c>
      <c r="C1108" t="s">
        <v>2557</v>
      </c>
      <c r="D1108" t="s">
        <v>3131</v>
      </c>
      <c r="E1108">
        <v>44.28</v>
      </c>
      <c r="F1108">
        <v>-70.05</v>
      </c>
      <c r="G1108" t="s">
        <v>4765</v>
      </c>
      <c r="H1108" t="s">
        <v>3377</v>
      </c>
      <c r="I1108" t="s">
        <v>3377</v>
      </c>
      <c r="J1108" t="s">
        <v>3377</v>
      </c>
      <c r="K1108">
        <v>8.9108910891089091E-2</v>
      </c>
      <c r="L1108">
        <v>7.9207920792079195E-2</v>
      </c>
      <c r="M1108">
        <v>0</v>
      </c>
      <c r="N1108">
        <v>0</v>
      </c>
      <c r="O1108">
        <v>0</v>
      </c>
      <c r="P1108">
        <v>0</v>
      </c>
      <c r="Q1108">
        <v>0.198019801980198</v>
      </c>
      <c r="R1108">
        <v>0.198019801980198</v>
      </c>
      <c r="S1108">
        <v>9.9009900990098994E-3</v>
      </c>
      <c r="T1108">
        <v>9.9009900990098994E-3</v>
      </c>
      <c r="U1108">
        <v>0</v>
      </c>
      <c r="V1108">
        <v>0</v>
      </c>
      <c r="W1108">
        <v>0.38613861386138598</v>
      </c>
      <c r="X1108">
        <v>1.9801980198019799E-2</v>
      </c>
      <c r="Y1108">
        <v>9.9009900990098994E-3</v>
      </c>
      <c r="Z1108" t="s">
        <v>3186</v>
      </c>
      <c r="AA1108">
        <f>MATCH(Z1108,Reference!$B$1:$B$98,0)</f>
        <v>32</v>
      </c>
      <c r="AB1108" t="str" cm="1">
        <f t="array" ref="AB1108">INDEX(Reference!$C$1:$C$98,Data!AA1108)</f>
        <v>10.5194/cp-14-1653-2018</v>
      </c>
      <c r="AC1108" t="str">
        <f t="shared" si="34"/>
        <v>0453.dry5vuzjs.32</v>
      </c>
    </row>
    <row r="1109" spans="1:29" x14ac:dyDescent="0.45">
      <c r="A1109">
        <v>1108</v>
      </c>
      <c r="B1109" t="str">
        <f t="shared" si="35"/>
        <v>0454</v>
      </c>
      <c r="C1109" t="s">
        <v>2558</v>
      </c>
      <c r="D1109" t="s">
        <v>3131</v>
      </c>
      <c r="E1109">
        <v>44.28</v>
      </c>
      <c r="F1109">
        <v>-70.05</v>
      </c>
      <c r="G1109" t="s">
        <v>4765</v>
      </c>
      <c r="H1109" t="s">
        <v>3377</v>
      </c>
      <c r="I1109" t="s">
        <v>3377</v>
      </c>
      <c r="J1109" t="s">
        <v>3377</v>
      </c>
      <c r="K1109">
        <v>4.9504950495049507E-2</v>
      </c>
      <c r="L1109">
        <v>0.198019801980198</v>
      </c>
      <c r="M1109">
        <v>0</v>
      </c>
      <c r="N1109">
        <v>0</v>
      </c>
      <c r="O1109">
        <v>0</v>
      </c>
      <c r="P1109">
        <v>0</v>
      </c>
      <c r="Q1109">
        <v>0.51485148514851486</v>
      </c>
      <c r="R1109">
        <v>0</v>
      </c>
      <c r="S1109">
        <v>0</v>
      </c>
      <c r="T1109">
        <v>9.9009900990099011E-3</v>
      </c>
      <c r="U1109">
        <v>0</v>
      </c>
      <c r="V1109">
        <v>0</v>
      </c>
      <c r="W1109">
        <v>0.21782178217821779</v>
      </c>
      <c r="X1109">
        <v>9.9009900990099011E-3</v>
      </c>
      <c r="Y1109">
        <v>0</v>
      </c>
      <c r="Z1109" t="s">
        <v>3186</v>
      </c>
      <c r="AA1109">
        <f>MATCH(Z1109,Reference!$B$1:$B$98,0)</f>
        <v>32</v>
      </c>
      <c r="AB1109" t="str" cm="1">
        <f t="array" ref="AB1109">INDEX(Reference!$C$1:$C$98,Data!AA1109)</f>
        <v>10.5194/cp-14-1653-2018</v>
      </c>
      <c r="AC1109" t="str">
        <f t="shared" si="34"/>
        <v>0454.dry5vuzjs.32</v>
      </c>
    </row>
    <row r="1110" spans="1:29" x14ac:dyDescent="0.45">
      <c r="A1110">
        <v>1109</v>
      </c>
      <c r="B1110" t="str">
        <f t="shared" si="35"/>
        <v>0455</v>
      </c>
      <c r="C1110" t="s">
        <v>2559</v>
      </c>
      <c r="D1110" t="s">
        <v>3131</v>
      </c>
      <c r="E1110">
        <v>44.28</v>
      </c>
      <c r="F1110">
        <v>-70.05</v>
      </c>
      <c r="G1110" t="s">
        <v>4765</v>
      </c>
      <c r="H1110" t="s">
        <v>3377</v>
      </c>
      <c r="I1110" t="s">
        <v>3377</v>
      </c>
      <c r="J1110" t="s">
        <v>3377</v>
      </c>
      <c r="K1110">
        <v>0.17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0.28999999999999998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0.54</v>
      </c>
      <c r="X1110">
        <v>0</v>
      </c>
      <c r="Y1110">
        <v>0</v>
      </c>
      <c r="Z1110" t="s">
        <v>3186</v>
      </c>
      <c r="AA1110">
        <f>MATCH(Z1110,Reference!$B$1:$B$98,0)</f>
        <v>32</v>
      </c>
      <c r="AB1110" t="str" cm="1">
        <f t="array" ref="AB1110">INDEX(Reference!$C$1:$C$98,Data!AA1110)</f>
        <v>10.5194/cp-14-1653-2018</v>
      </c>
      <c r="AC1110" t="str">
        <f t="shared" si="34"/>
        <v>0455.dry5vuzjs.32</v>
      </c>
    </row>
    <row r="1111" spans="1:29" x14ac:dyDescent="0.45">
      <c r="A1111">
        <v>1110</v>
      </c>
      <c r="B1111" t="str">
        <f t="shared" si="35"/>
        <v>0456</v>
      </c>
      <c r="C1111" t="s">
        <v>2560</v>
      </c>
      <c r="D1111" t="s">
        <v>3131</v>
      </c>
      <c r="E1111">
        <v>44.28</v>
      </c>
      <c r="F1111">
        <v>-70.05</v>
      </c>
      <c r="G1111" t="s">
        <v>4765</v>
      </c>
      <c r="H1111" t="s">
        <v>3377</v>
      </c>
      <c r="I1111" t="s">
        <v>3377</v>
      </c>
      <c r="J1111" t="s">
        <v>3377</v>
      </c>
      <c r="K1111">
        <v>5.8823529411764712E-2</v>
      </c>
      <c r="L1111">
        <v>7.8431372549019607E-2</v>
      </c>
      <c r="M1111">
        <v>0</v>
      </c>
      <c r="N1111">
        <v>0</v>
      </c>
      <c r="O1111">
        <v>0</v>
      </c>
      <c r="P1111">
        <v>0</v>
      </c>
      <c r="Q1111">
        <v>0.24509803921568629</v>
      </c>
      <c r="R1111">
        <v>8.8235294117647051E-2</v>
      </c>
      <c r="S1111">
        <v>3.9215686274509803E-2</v>
      </c>
      <c r="T1111">
        <v>1.9607843137254902E-2</v>
      </c>
      <c r="U1111">
        <v>0</v>
      </c>
      <c r="V1111">
        <v>0</v>
      </c>
      <c r="W1111">
        <v>0.43137254901960792</v>
      </c>
      <c r="X1111">
        <v>3.9215686274509803E-2</v>
      </c>
      <c r="Y1111">
        <v>0</v>
      </c>
      <c r="Z1111" t="s">
        <v>3186</v>
      </c>
      <c r="AA1111">
        <f>MATCH(Z1111,Reference!$B$1:$B$98,0)</f>
        <v>32</v>
      </c>
      <c r="AB1111" t="str" cm="1">
        <f t="array" ref="AB1111">INDEX(Reference!$C$1:$C$98,Data!AA1111)</f>
        <v>10.5194/cp-14-1653-2018</v>
      </c>
      <c r="AC1111" t="str">
        <f t="shared" si="34"/>
        <v>0456.dry5vuzjs.32</v>
      </c>
    </row>
    <row r="1112" spans="1:29" x14ac:dyDescent="0.45">
      <c r="A1112">
        <v>1111</v>
      </c>
      <c r="B1112" t="str">
        <f t="shared" si="35"/>
        <v>0457</v>
      </c>
      <c r="C1112" t="s">
        <v>2561</v>
      </c>
      <c r="D1112" t="s">
        <v>3131</v>
      </c>
      <c r="E1112">
        <v>44.28</v>
      </c>
      <c r="F1112">
        <v>-70.05</v>
      </c>
      <c r="G1112" t="s">
        <v>4765</v>
      </c>
      <c r="H1112" t="s">
        <v>3377</v>
      </c>
      <c r="I1112" t="s">
        <v>3377</v>
      </c>
      <c r="J1112" t="s">
        <v>3377</v>
      </c>
      <c r="K1112">
        <v>2.02020202020202E-2</v>
      </c>
      <c r="L1112">
        <v>0.1111111111111111</v>
      </c>
      <c r="M1112">
        <v>0</v>
      </c>
      <c r="N1112">
        <v>0</v>
      </c>
      <c r="O1112">
        <v>0</v>
      </c>
      <c r="P1112">
        <v>0</v>
      </c>
      <c r="Q1112">
        <v>0.55555555555555558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0.30303030303030298</v>
      </c>
      <c r="X1112">
        <v>1.01010101010101E-2</v>
      </c>
      <c r="Y1112">
        <v>0</v>
      </c>
      <c r="Z1112" t="s">
        <v>3186</v>
      </c>
      <c r="AA1112">
        <f>MATCH(Z1112,Reference!$B$1:$B$98,0)</f>
        <v>32</v>
      </c>
      <c r="AB1112" t="str" cm="1">
        <f t="array" ref="AB1112">INDEX(Reference!$C$1:$C$98,Data!AA1112)</f>
        <v>10.5194/cp-14-1653-2018</v>
      </c>
      <c r="AC1112" t="str">
        <f t="shared" si="34"/>
        <v>0457.dry5vuzjs.32</v>
      </c>
    </row>
    <row r="1113" spans="1:29" x14ac:dyDescent="0.45">
      <c r="A1113">
        <v>1112</v>
      </c>
      <c r="B1113" t="str">
        <f t="shared" si="35"/>
        <v>0458</v>
      </c>
      <c r="C1113" t="s">
        <v>2562</v>
      </c>
      <c r="D1113" t="s">
        <v>3131</v>
      </c>
      <c r="E1113">
        <v>44.28</v>
      </c>
      <c r="F1113">
        <v>-70.05</v>
      </c>
      <c r="G1113" t="s">
        <v>4765</v>
      </c>
      <c r="H1113" t="s">
        <v>3377</v>
      </c>
      <c r="I1113" t="s">
        <v>3377</v>
      </c>
      <c r="J1113" t="s">
        <v>3377</v>
      </c>
      <c r="K1113">
        <v>6.9306930693069299E-2</v>
      </c>
      <c r="L1113">
        <v>8.9108910891089091E-2</v>
      </c>
      <c r="M1113">
        <v>0</v>
      </c>
      <c r="N1113">
        <v>0</v>
      </c>
      <c r="O1113">
        <v>0</v>
      </c>
      <c r="P1113">
        <v>0</v>
      </c>
      <c r="Q1113">
        <v>0.15841584158415839</v>
      </c>
      <c r="R1113">
        <v>0.31683168316831678</v>
      </c>
      <c r="S1113">
        <v>9.9009900990098994E-3</v>
      </c>
      <c r="T1113">
        <v>9.9009900990098994E-3</v>
      </c>
      <c r="U1113">
        <v>0</v>
      </c>
      <c r="V1113">
        <v>0</v>
      </c>
      <c r="W1113">
        <v>0.32673267326732669</v>
      </c>
      <c r="X1113">
        <v>1.9801980198019799E-2</v>
      </c>
      <c r="Y1113">
        <v>0</v>
      </c>
      <c r="Z1113" t="s">
        <v>3186</v>
      </c>
      <c r="AA1113">
        <f>MATCH(Z1113,Reference!$B$1:$B$98,0)</f>
        <v>32</v>
      </c>
      <c r="AB1113" t="str" cm="1">
        <f t="array" ref="AB1113">INDEX(Reference!$C$1:$C$98,Data!AA1113)</f>
        <v>10.5194/cp-14-1653-2018</v>
      </c>
      <c r="AC1113" t="str">
        <f t="shared" si="34"/>
        <v>0458.dry5vuzjs.32</v>
      </c>
    </row>
    <row r="1114" spans="1:29" x14ac:dyDescent="0.45">
      <c r="A1114">
        <v>1113</v>
      </c>
      <c r="B1114" t="str">
        <f t="shared" si="35"/>
        <v>0459</v>
      </c>
      <c r="C1114" t="s">
        <v>2563</v>
      </c>
      <c r="D1114" t="s">
        <v>3131</v>
      </c>
      <c r="E1114">
        <v>44.28</v>
      </c>
      <c r="F1114">
        <v>-70.05</v>
      </c>
      <c r="G1114" t="s">
        <v>4765</v>
      </c>
      <c r="H1114" t="s">
        <v>3377</v>
      </c>
      <c r="I1114" t="s">
        <v>3377</v>
      </c>
      <c r="J1114" t="s">
        <v>3377</v>
      </c>
      <c r="K1114">
        <v>0.38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0.24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0.38</v>
      </c>
      <c r="X1114">
        <v>0</v>
      </c>
      <c r="Y1114">
        <v>0</v>
      </c>
      <c r="Z1114" t="s">
        <v>3186</v>
      </c>
      <c r="AA1114">
        <f>MATCH(Z1114,Reference!$B$1:$B$98,0)</f>
        <v>32</v>
      </c>
      <c r="AB1114" t="str" cm="1">
        <f t="array" ref="AB1114">INDEX(Reference!$C$1:$C$98,Data!AA1114)</f>
        <v>10.5194/cp-14-1653-2018</v>
      </c>
      <c r="AC1114" t="str">
        <f t="shared" si="34"/>
        <v>0459.dry5vuzjs.32</v>
      </c>
    </row>
    <row r="1115" spans="1:29" x14ac:dyDescent="0.45">
      <c r="A1115">
        <v>1114</v>
      </c>
      <c r="B1115" t="str">
        <f t="shared" si="35"/>
        <v>045A</v>
      </c>
      <c r="C1115" t="s">
        <v>2564</v>
      </c>
      <c r="D1115" t="s">
        <v>3131</v>
      </c>
      <c r="E1115">
        <v>44.28</v>
      </c>
      <c r="F1115">
        <v>-70.05</v>
      </c>
      <c r="G1115" t="s">
        <v>4765</v>
      </c>
      <c r="H1115" t="s">
        <v>3377</v>
      </c>
      <c r="I1115" t="s">
        <v>3377</v>
      </c>
      <c r="J1115" t="s">
        <v>3377</v>
      </c>
      <c r="K1115">
        <v>0.1818181818181818</v>
      </c>
      <c r="L1115">
        <v>5.0505050505050511E-2</v>
      </c>
      <c r="M1115">
        <v>0</v>
      </c>
      <c r="N1115">
        <v>0</v>
      </c>
      <c r="O1115">
        <v>0</v>
      </c>
      <c r="P1115">
        <v>0</v>
      </c>
      <c r="Q1115">
        <v>0.26262626262626271</v>
      </c>
      <c r="R1115">
        <v>9.0909090909090912E-2</v>
      </c>
      <c r="S1115">
        <v>0</v>
      </c>
      <c r="T1115">
        <v>0</v>
      </c>
      <c r="U1115">
        <v>0</v>
      </c>
      <c r="V1115">
        <v>0</v>
      </c>
      <c r="W1115">
        <v>0.41414141414141409</v>
      </c>
      <c r="X1115">
        <v>0</v>
      </c>
      <c r="Y1115">
        <v>0</v>
      </c>
      <c r="Z1115" t="s">
        <v>3186</v>
      </c>
      <c r="AA1115">
        <f>MATCH(Z1115,Reference!$B$1:$B$98,0)</f>
        <v>32</v>
      </c>
      <c r="AB1115" t="str" cm="1">
        <f t="array" ref="AB1115">INDEX(Reference!$C$1:$C$98,Data!AA1115)</f>
        <v>10.5194/cp-14-1653-2018</v>
      </c>
      <c r="AC1115" t="str">
        <f t="shared" si="34"/>
        <v>045A.dry5vuzjs.32</v>
      </c>
    </row>
    <row r="1116" spans="1:29" x14ac:dyDescent="0.45">
      <c r="A1116">
        <v>1115</v>
      </c>
      <c r="B1116" t="str">
        <f t="shared" si="35"/>
        <v>045B</v>
      </c>
      <c r="C1116" t="s">
        <v>2565</v>
      </c>
      <c r="D1116" t="s">
        <v>3131</v>
      </c>
      <c r="E1116">
        <v>44.28</v>
      </c>
      <c r="F1116">
        <v>-70.05</v>
      </c>
      <c r="G1116" t="s">
        <v>4765</v>
      </c>
      <c r="H1116" t="s">
        <v>3377</v>
      </c>
      <c r="I1116" t="s">
        <v>3377</v>
      </c>
      <c r="J1116" t="s">
        <v>3377</v>
      </c>
      <c r="K1116">
        <v>0.14000000000000001</v>
      </c>
      <c r="L1116">
        <v>7.0000000000000007E-2</v>
      </c>
      <c r="M1116">
        <v>0</v>
      </c>
      <c r="N1116">
        <v>0</v>
      </c>
      <c r="O1116">
        <v>0</v>
      </c>
      <c r="P1116">
        <v>0</v>
      </c>
      <c r="Q1116">
        <v>0.24</v>
      </c>
      <c r="R1116">
        <v>0.18</v>
      </c>
      <c r="S1116">
        <v>0.01</v>
      </c>
      <c r="T1116">
        <v>0.01</v>
      </c>
      <c r="U1116">
        <v>0</v>
      </c>
      <c r="V1116">
        <v>0</v>
      </c>
      <c r="W1116">
        <v>0.32</v>
      </c>
      <c r="X1116">
        <v>0.03</v>
      </c>
      <c r="Y1116">
        <v>0</v>
      </c>
      <c r="Z1116" t="s">
        <v>3186</v>
      </c>
      <c r="AA1116">
        <f>MATCH(Z1116,Reference!$B$1:$B$98,0)</f>
        <v>32</v>
      </c>
      <c r="AB1116" t="str" cm="1">
        <f t="array" ref="AB1116">INDEX(Reference!$C$1:$C$98,Data!AA1116)</f>
        <v>10.5194/cp-14-1653-2018</v>
      </c>
      <c r="AC1116" t="str">
        <f t="shared" si="34"/>
        <v>045B.dry5vuzjs.32</v>
      </c>
    </row>
    <row r="1117" spans="1:29" x14ac:dyDescent="0.45">
      <c r="A1117">
        <v>1116</v>
      </c>
      <c r="B1117" t="str">
        <f t="shared" si="35"/>
        <v>045C</v>
      </c>
      <c r="C1117" t="s">
        <v>2566</v>
      </c>
      <c r="D1117" t="s">
        <v>3131</v>
      </c>
      <c r="E1117">
        <v>44.28</v>
      </c>
      <c r="F1117">
        <v>-70.05</v>
      </c>
      <c r="G1117" t="s">
        <v>4765</v>
      </c>
      <c r="H1117" t="s">
        <v>3377</v>
      </c>
      <c r="I1117" t="s">
        <v>3377</v>
      </c>
      <c r="J1117" t="s">
        <v>3377</v>
      </c>
      <c r="K1117">
        <v>0.22222222222222221</v>
      </c>
      <c r="L1117">
        <v>6.0606060606060608E-2</v>
      </c>
      <c r="M1117">
        <v>0</v>
      </c>
      <c r="N1117">
        <v>0</v>
      </c>
      <c r="O1117">
        <v>0</v>
      </c>
      <c r="P1117">
        <v>0</v>
      </c>
      <c r="Q1117">
        <v>0.29292929292929287</v>
      </c>
      <c r="R1117">
        <v>0.10101010101010099</v>
      </c>
      <c r="S1117">
        <v>1.01010101010101E-2</v>
      </c>
      <c r="T1117">
        <v>1.01010101010101E-2</v>
      </c>
      <c r="U1117">
        <v>0</v>
      </c>
      <c r="V1117">
        <v>0</v>
      </c>
      <c r="W1117">
        <v>0.28282828282828287</v>
      </c>
      <c r="X1117">
        <v>2.02020202020202E-2</v>
      </c>
      <c r="Y1117">
        <v>0</v>
      </c>
      <c r="Z1117" t="s">
        <v>3186</v>
      </c>
      <c r="AA1117">
        <f>MATCH(Z1117,Reference!$B$1:$B$98,0)</f>
        <v>32</v>
      </c>
      <c r="AB1117" t="str" cm="1">
        <f t="array" ref="AB1117">INDEX(Reference!$C$1:$C$98,Data!AA1117)</f>
        <v>10.5194/cp-14-1653-2018</v>
      </c>
      <c r="AC1117" t="str">
        <f t="shared" si="34"/>
        <v>045C.dry5vuzjs.32</v>
      </c>
    </row>
    <row r="1118" spans="1:29" x14ac:dyDescent="0.45">
      <c r="A1118">
        <v>1117</v>
      </c>
      <c r="B1118" t="str">
        <f t="shared" si="35"/>
        <v>045D</v>
      </c>
      <c r="C1118" t="s">
        <v>2779</v>
      </c>
      <c r="D1118" t="s">
        <v>3131</v>
      </c>
      <c r="E1118">
        <v>44.28</v>
      </c>
      <c r="F1118">
        <v>-70.05</v>
      </c>
      <c r="G1118" t="s">
        <v>4765</v>
      </c>
      <c r="H1118" t="s">
        <v>3377</v>
      </c>
      <c r="I1118" t="s">
        <v>3377</v>
      </c>
      <c r="J1118" t="s">
        <v>3377</v>
      </c>
      <c r="K1118">
        <v>0.3</v>
      </c>
      <c r="L1118">
        <v>0.06</v>
      </c>
      <c r="M1118">
        <v>0</v>
      </c>
      <c r="N1118">
        <v>0</v>
      </c>
      <c r="O1118">
        <v>0</v>
      </c>
      <c r="P1118">
        <v>0</v>
      </c>
      <c r="Q1118">
        <v>0.25</v>
      </c>
      <c r="R1118">
        <v>0.08</v>
      </c>
      <c r="S1118">
        <v>0.01</v>
      </c>
      <c r="T1118">
        <v>0.01</v>
      </c>
      <c r="U1118">
        <v>0</v>
      </c>
      <c r="V1118">
        <v>0</v>
      </c>
      <c r="W1118">
        <v>0.25</v>
      </c>
      <c r="X1118">
        <v>0.03</v>
      </c>
      <c r="Y1118">
        <v>0.01</v>
      </c>
      <c r="Z1118" t="s">
        <v>3186</v>
      </c>
      <c r="AA1118">
        <f>MATCH(Z1118,Reference!$B$1:$B$98,0)</f>
        <v>32</v>
      </c>
      <c r="AB1118" t="str" cm="1">
        <f t="array" ref="AB1118">INDEX(Reference!$C$1:$C$98,Data!AA1118)</f>
        <v>10.5194/cp-14-1653-2018</v>
      </c>
      <c r="AC1118" t="str">
        <f t="shared" si="34"/>
        <v>045D.dry5vuzjs.32</v>
      </c>
    </row>
    <row r="1119" spans="1:29" x14ac:dyDescent="0.45">
      <c r="A1119">
        <v>1118</v>
      </c>
      <c r="B1119" t="str">
        <f t="shared" si="35"/>
        <v>045E</v>
      </c>
      <c r="C1119" t="s">
        <v>2780</v>
      </c>
      <c r="D1119" t="s">
        <v>3131</v>
      </c>
      <c r="E1119">
        <v>44.28</v>
      </c>
      <c r="F1119">
        <v>-70.05</v>
      </c>
      <c r="G1119" t="s">
        <v>4765</v>
      </c>
      <c r="H1119" t="s">
        <v>3377</v>
      </c>
      <c r="I1119" t="s">
        <v>3377</v>
      </c>
      <c r="J1119" t="s">
        <v>3377</v>
      </c>
      <c r="K1119">
        <v>0.2424242424242424</v>
      </c>
      <c r="L1119">
        <v>7.0707070707070718E-2</v>
      </c>
      <c r="M1119">
        <v>0</v>
      </c>
      <c r="N1119">
        <v>0</v>
      </c>
      <c r="O1119">
        <v>0</v>
      </c>
      <c r="P1119">
        <v>0</v>
      </c>
      <c r="Q1119">
        <v>0.2424242424242424</v>
      </c>
      <c r="R1119">
        <v>0.10101010101010099</v>
      </c>
      <c r="S1119">
        <v>2.02020202020202E-2</v>
      </c>
      <c r="T1119">
        <v>2.02020202020202E-2</v>
      </c>
      <c r="U1119">
        <v>0</v>
      </c>
      <c r="V1119">
        <v>0</v>
      </c>
      <c r="W1119">
        <v>0.27272727272727282</v>
      </c>
      <c r="X1119">
        <v>3.03030303030303E-2</v>
      </c>
      <c r="Y1119">
        <v>0</v>
      </c>
      <c r="Z1119" t="s">
        <v>3186</v>
      </c>
      <c r="AA1119">
        <f>MATCH(Z1119,Reference!$B$1:$B$98,0)</f>
        <v>32</v>
      </c>
      <c r="AB1119" t="str" cm="1">
        <f t="array" ref="AB1119">INDEX(Reference!$C$1:$C$98,Data!AA1119)</f>
        <v>10.5194/cp-14-1653-2018</v>
      </c>
      <c r="AC1119" t="str">
        <f t="shared" si="34"/>
        <v>045E.dry5vuzjs.32</v>
      </c>
    </row>
    <row r="1120" spans="1:29" x14ac:dyDescent="0.45">
      <c r="A1120">
        <v>1119</v>
      </c>
      <c r="B1120" t="str">
        <f t="shared" si="35"/>
        <v>045F</v>
      </c>
      <c r="C1120" t="s">
        <v>2781</v>
      </c>
      <c r="D1120" t="s">
        <v>3131</v>
      </c>
      <c r="E1120">
        <v>44.28</v>
      </c>
      <c r="F1120">
        <v>-70.05</v>
      </c>
      <c r="G1120" t="s">
        <v>4765</v>
      </c>
      <c r="H1120" t="s">
        <v>3377</v>
      </c>
      <c r="I1120" t="s">
        <v>3377</v>
      </c>
      <c r="J1120" t="s">
        <v>3377</v>
      </c>
      <c r="K1120">
        <v>0.3</v>
      </c>
      <c r="L1120">
        <v>7.0000000000000007E-2</v>
      </c>
      <c r="M1120">
        <v>0</v>
      </c>
      <c r="N1120">
        <v>0</v>
      </c>
      <c r="O1120">
        <v>0</v>
      </c>
      <c r="P1120">
        <v>0</v>
      </c>
      <c r="Q1120">
        <v>0.26</v>
      </c>
      <c r="R1120">
        <v>0.09</v>
      </c>
      <c r="S1120">
        <v>0.01</v>
      </c>
      <c r="T1120">
        <v>0.01</v>
      </c>
      <c r="U1120">
        <v>0</v>
      </c>
      <c r="V1120">
        <v>0</v>
      </c>
      <c r="W1120">
        <v>0.24</v>
      </c>
      <c r="X1120">
        <v>0.02</v>
      </c>
      <c r="Y1120">
        <v>0</v>
      </c>
      <c r="Z1120" t="s">
        <v>3186</v>
      </c>
      <c r="AA1120">
        <f>MATCH(Z1120,Reference!$B$1:$B$98,0)</f>
        <v>32</v>
      </c>
      <c r="AB1120" t="str" cm="1">
        <f t="array" ref="AB1120">INDEX(Reference!$C$1:$C$98,Data!AA1120)</f>
        <v>10.5194/cp-14-1653-2018</v>
      </c>
      <c r="AC1120" t="str">
        <f t="shared" si="34"/>
        <v>045F.dry5vuzjs.32</v>
      </c>
    </row>
    <row r="1121" spans="1:29" x14ac:dyDescent="0.45">
      <c r="A1121">
        <v>1120</v>
      </c>
      <c r="B1121" t="str">
        <f t="shared" si="35"/>
        <v>0460</v>
      </c>
      <c r="C1121" t="s">
        <v>474</v>
      </c>
      <c r="D1121" t="s">
        <v>3127</v>
      </c>
      <c r="E1121">
        <v>-34.72</v>
      </c>
      <c r="F1121">
        <v>148.33000000000001</v>
      </c>
      <c r="G1121" t="s">
        <v>4766</v>
      </c>
      <c r="H1121">
        <v>14.22</v>
      </c>
      <c r="I1121">
        <v>14.52536231884058</v>
      </c>
      <c r="J1121">
        <v>6.4</v>
      </c>
      <c r="K1121">
        <v>3.1990812894758427E-2</v>
      </c>
      <c r="L1121">
        <v>2.2338883876083449E-2</v>
      </c>
      <c r="M1121">
        <v>0</v>
      </c>
      <c r="N1121">
        <v>0</v>
      </c>
      <c r="O1121">
        <v>0</v>
      </c>
      <c r="P1121">
        <v>1.008941022065458E-2</v>
      </c>
      <c r="Q1121">
        <v>0.1626883219861647</v>
      </c>
      <c r="R1121">
        <v>0.14682962841440411</v>
      </c>
      <c r="S1121">
        <v>7.355152708282066E-3</v>
      </c>
      <c r="T1121">
        <v>2.531922456456949E-2</v>
      </c>
      <c r="U1121">
        <v>0</v>
      </c>
      <c r="V1121">
        <v>0</v>
      </c>
      <c r="W1121">
        <v>0.45115248954146508</v>
      </c>
      <c r="X1121">
        <v>0.13425204385749051</v>
      </c>
      <c r="Y1121">
        <v>7.9840319361277456E-3</v>
      </c>
      <c r="Z1121" t="s">
        <v>3148</v>
      </c>
      <c r="AA1121">
        <f>MATCH(Z1121,Reference!$B$1:$B$98,0)</f>
        <v>33</v>
      </c>
      <c r="AB1121" t="str" cm="1">
        <f t="array" ref="AB1121">INDEX(Reference!$C$1:$C$98,Data!AA1121)</f>
        <v>10.1016/j.orggeochem.2017.01.009</v>
      </c>
      <c r="AC1121" t="str">
        <f t="shared" si="34"/>
        <v>0460.r3c6rr6t7.33</v>
      </c>
    </row>
    <row r="1122" spans="1:29" x14ac:dyDescent="0.45">
      <c r="A1122">
        <v>1121</v>
      </c>
      <c r="B1122" t="str">
        <f t="shared" si="35"/>
        <v>0461</v>
      </c>
      <c r="C1122" t="s">
        <v>475</v>
      </c>
      <c r="D1122" t="s">
        <v>3127</v>
      </c>
      <c r="E1122">
        <v>-26.72</v>
      </c>
      <c r="F1122">
        <v>150.6</v>
      </c>
      <c r="G1122" t="s">
        <v>4767</v>
      </c>
      <c r="H1122">
        <v>19.09</v>
      </c>
      <c r="I1122">
        <v>19.2381884057971</v>
      </c>
      <c r="J1122">
        <v>6.6</v>
      </c>
      <c r="K1122">
        <v>2.5328893127370342E-2</v>
      </c>
      <c r="L1122">
        <v>2.6178855983993499E-2</v>
      </c>
      <c r="M1122">
        <v>0</v>
      </c>
      <c r="N1122">
        <v>0</v>
      </c>
      <c r="O1122">
        <v>0</v>
      </c>
      <c r="P1122">
        <v>0</v>
      </c>
      <c r="Q1122">
        <v>0.26348848555318138</v>
      </c>
      <c r="R1122">
        <v>0.12919435420672121</v>
      </c>
      <c r="S1122">
        <v>7.224684281296908E-3</v>
      </c>
      <c r="T1122">
        <v>6.1197325676867927E-3</v>
      </c>
      <c r="U1122">
        <v>0</v>
      </c>
      <c r="V1122">
        <v>7.3266798240916888E-4</v>
      </c>
      <c r="W1122">
        <v>0.51847734254013111</v>
      </c>
      <c r="X1122">
        <v>2.1249071415579138E-2</v>
      </c>
      <c r="Y1122">
        <v>2.0059123416306711E-3</v>
      </c>
      <c r="Z1122" t="s">
        <v>3148</v>
      </c>
      <c r="AA1122">
        <f>MATCH(Z1122,Reference!$B$1:$B$98,0)</f>
        <v>33</v>
      </c>
      <c r="AB1122" t="str" cm="1">
        <f t="array" ref="AB1122">INDEX(Reference!$C$1:$C$98,Data!AA1122)</f>
        <v>10.1016/j.orggeochem.2017.01.009</v>
      </c>
      <c r="AC1122" t="str">
        <f t="shared" si="34"/>
        <v>0461.r75pfzz8d.33</v>
      </c>
    </row>
    <row r="1123" spans="1:29" x14ac:dyDescent="0.45">
      <c r="A1123">
        <v>1122</v>
      </c>
      <c r="B1123" t="str">
        <f t="shared" si="35"/>
        <v>0462</v>
      </c>
      <c r="C1123" t="s">
        <v>476</v>
      </c>
      <c r="D1123" t="s">
        <v>3127</v>
      </c>
      <c r="E1123">
        <v>-22.75</v>
      </c>
      <c r="F1123">
        <v>-43.68</v>
      </c>
      <c r="G1123" t="s">
        <v>4768</v>
      </c>
      <c r="H1123">
        <v>22.46</v>
      </c>
      <c r="I1123" t="s">
        <v>3377</v>
      </c>
      <c r="J1123">
        <v>4.5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4.8058280947065372E-2</v>
      </c>
      <c r="R1123">
        <v>1.7214029727983079E-2</v>
      </c>
      <c r="S1123">
        <v>0</v>
      </c>
      <c r="T1123">
        <v>0</v>
      </c>
      <c r="U1123">
        <v>0</v>
      </c>
      <c r="V1123">
        <v>0</v>
      </c>
      <c r="W1123">
        <v>0.92238998883731849</v>
      </c>
      <c r="X1123">
        <v>1.233770048763292E-2</v>
      </c>
      <c r="Y1123">
        <v>0</v>
      </c>
      <c r="Z1123" t="s">
        <v>3148</v>
      </c>
      <c r="AA1123">
        <f>MATCH(Z1123,Reference!$B$1:$B$98,0)</f>
        <v>33</v>
      </c>
      <c r="AB1123" t="str" cm="1">
        <f t="array" ref="AB1123">INDEX(Reference!$C$1:$C$98,Data!AA1123)</f>
        <v>10.1016/j.orggeochem.2017.01.009</v>
      </c>
      <c r="AC1123" t="str">
        <f t="shared" si="34"/>
        <v>0462.75byw43pw.33</v>
      </c>
    </row>
    <row r="1124" spans="1:29" x14ac:dyDescent="0.45">
      <c r="A1124">
        <v>1123</v>
      </c>
      <c r="B1124" t="str">
        <f t="shared" si="35"/>
        <v>0463</v>
      </c>
      <c r="C1124" t="s">
        <v>477</v>
      </c>
      <c r="D1124" t="s">
        <v>3127</v>
      </c>
      <c r="E1124">
        <v>-2.6</v>
      </c>
      <c r="F1124">
        <v>-54.95</v>
      </c>
      <c r="G1124" t="s">
        <v>4769</v>
      </c>
      <c r="H1124">
        <v>25.94</v>
      </c>
      <c r="I1124">
        <v>26.44101449275362</v>
      </c>
      <c r="J1124">
        <v>6.2</v>
      </c>
      <c r="K1124">
        <v>2.2963398582990279E-3</v>
      </c>
      <c r="L1124">
        <v>5.4188019826934388E-3</v>
      </c>
      <c r="M1124">
        <v>0</v>
      </c>
      <c r="N1124">
        <v>0</v>
      </c>
      <c r="O1124">
        <v>0</v>
      </c>
      <c r="P1124">
        <v>0</v>
      </c>
      <c r="Q1124">
        <v>3.0944579797810082E-2</v>
      </c>
      <c r="R1124">
        <v>4.2566299812372227E-2</v>
      </c>
      <c r="S1124">
        <v>1.7782631829510769E-2</v>
      </c>
      <c r="T1124">
        <v>1.526225881430452E-2</v>
      </c>
      <c r="U1124">
        <v>1.4142093029768401E-3</v>
      </c>
      <c r="V1124">
        <v>1.064157495309306E-3</v>
      </c>
      <c r="W1124">
        <v>0.58948724411212861</v>
      </c>
      <c r="X1124">
        <v>0.22263294967655209</v>
      </c>
      <c r="Y1124">
        <v>7.1130527318043063E-2</v>
      </c>
      <c r="Z1124" t="s">
        <v>3148</v>
      </c>
      <c r="AA1124">
        <f>MATCH(Z1124,Reference!$B$1:$B$98,0)</f>
        <v>33</v>
      </c>
      <c r="AB1124" t="str" cm="1">
        <f t="array" ref="AB1124">INDEX(Reference!$C$1:$C$98,Data!AA1124)</f>
        <v>10.1016/j.orggeochem.2017.01.009</v>
      </c>
      <c r="AC1124" t="str">
        <f t="shared" si="34"/>
        <v>0463.6z8cjwdtu.33</v>
      </c>
    </row>
    <row r="1125" spans="1:29" x14ac:dyDescent="0.45">
      <c r="A1125">
        <v>1124</v>
      </c>
      <c r="B1125" t="str">
        <f t="shared" si="35"/>
        <v>0464</v>
      </c>
      <c r="C1125" t="s">
        <v>478</v>
      </c>
      <c r="D1125" t="s">
        <v>3127</v>
      </c>
      <c r="E1125">
        <v>-2.9</v>
      </c>
      <c r="F1125">
        <v>-54.93</v>
      </c>
      <c r="G1125" t="s">
        <v>4770</v>
      </c>
      <c r="H1125">
        <v>25.94</v>
      </c>
      <c r="I1125">
        <v>26.44101449275362</v>
      </c>
      <c r="J1125">
        <v>3.9</v>
      </c>
      <c r="K1125">
        <v>1.975113569030218E-3</v>
      </c>
      <c r="L1125">
        <v>0</v>
      </c>
      <c r="M1125">
        <v>0</v>
      </c>
      <c r="N1125">
        <v>6.2152656346547248E-4</v>
      </c>
      <c r="O1125">
        <v>1.018361308068792E-3</v>
      </c>
      <c r="P1125">
        <v>1.018361308068792E-3</v>
      </c>
      <c r="Q1125">
        <v>3.5153397467143341E-2</v>
      </c>
      <c r="R1125">
        <v>3.0623320473954769E-3</v>
      </c>
      <c r="S1125">
        <v>0</v>
      </c>
      <c r="T1125">
        <v>0</v>
      </c>
      <c r="U1125">
        <v>0</v>
      </c>
      <c r="V1125">
        <v>0</v>
      </c>
      <c r="W1125">
        <v>0.9241357066104694</v>
      </c>
      <c r="X1125">
        <v>1.7395495653844129E-2</v>
      </c>
      <c r="Y1125">
        <v>1.5619705472514209E-2</v>
      </c>
      <c r="Z1125" t="s">
        <v>3148</v>
      </c>
      <c r="AA1125">
        <f>MATCH(Z1125,Reference!$B$1:$B$98,0)</f>
        <v>33</v>
      </c>
      <c r="AB1125" t="str" cm="1">
        <f t="array" ref="AB1125">INDEX(Reference!$C$1:$C$98,Data!AA1125)</f>
        <v>10.1016/j.orggeochem.2017.01.009</v>
      </c>
      <c r="AC1125" t="str">
        <f t="shared" si="34"/>
        <v>0464.6z2zw014q.33</v>
      </c>
    </row>
    <row r="1126" spans="1:29" x14ac:dyDescent="0.45">
      <c r="A1126">
        <v>1125</v>
      </c>
      <c r="B1126" t="str">
        <f t="shared" si="35"/>
        <v>0465</v>
      </c>
      <c r="C1126" t="s">
        <v>479</v>
      </c>
      <c r="D1126" t="s">
        <v>3127</v>
      </c>
      <c r="E1126">
        <v>-15.6</v>
      </c>
      <c r="F1126">
        <v>-47.7</v>
      </c>
      <c r="G1126" t="s">
        <v>4771</v>
      </c>
      <c r="H1126">
        <v>21.04</v>
      </c>
      <c r="I1126">
        <v>21.935797101449278</v>
      </c>
      <c r="J1126">
        <v>4</v>
      </c>
      <c r="K1126">
        <v>2.77360657185761E-3</v>
      </c>
      <c r="L1126">
        <v>2.667608868474516E-3</v>
      </c>
      <c r="M1126">
        <v>1.8372935253069521E-3</v>
      </c>
      <c r="N1126">
        <v>0</v>
      </c>
      <c r="O1126">
        <v>0</v>
      </c>
      <c r="P1126">
        <v>0</v>
      </c>
      <c r="Q1126">
        <v>6.1831993640137792E-2</v>
      </c>
      <c r="R1126">
        <v>1.628831375320201E-2</v>
      </c>
      <c r="S1126">
        <v>0</v>
      </c>
      <c r="T1126">
        <v>0</v>
      </c>
      <c r="U1126">
        <v>0</v>
      </c>
      <c r="V1126">
        <v>0</v>
      </c>
      <c r="W1126">
        <v>0.9080469923151665</v>
      </c>
      <c r="X1126">
        <v>2.490946029502695E-3</v>
      </c>
      <c r="Y1126">
        <v>4.0632452963519118E-3</v>
      </c>
      <c r="Z1126" t="s">
        <v>3148</v>
      </c>
      <c r="AA1126">
        <f>MATCH(Z1126,Reference!$B$1:$B$98,0)</f>
        <v>33</v>
      </c>
      <c r="AB1126" t="str" cm="1">
        <f t="array" ref="AB1126">INDEX(Reference!$C$1:$C$98,Data!AA1126)</f>
        <v>10.1016/j.orggeochem.2017.01.009</v>
      </c>
      <c r="AC1126" t="str">
        <f t="shared" si="34"/>
        <v>0465.6vnp681gm.33</v>
      </c>
    </row>
    <row r="1127" spans="1:29" x14ac:dyDescent="0.45">
      <c r="A1127">
        <v>1126</v>
      </c>
      <c r="B1127" t="str">
        <f t="shared" si="35"/>
        <v>0466</v>
      </c>
      <c r="C1127" t="s">
        <v>480</v>
      </c>
      <c r="D1127" t="s">
        <v>3127</v>
      </c>
      <c r="E1127">
        <v>-12</v>
      </c>
      <c r="F1127">
        <v>-50</v>
      </c>
      <c r="G1127" t="s">
        <v>4772</v>
      </c>
      <c r="H1127">
        <v>25.55</v>
      </c>
      <c r="I1127">
        <v>26.78492753623188</v>
      </c>
      <c r="J1127">
        <v>5.9</v>
      </c>
      <c r="K1127">
        <v>1.325112439687897E-3</v>
      </c>
      <c r="L1127">
        <v>2.8301043960755078E-3</v>
      </c>
      <c r="M1127">
        <v>6.5356224400896278E-4</v>
      </c>
      <c r="N1127">
        <v>8.1545380903870588E-4</v>
      </c>
      <c r="O1127">
        <v>0</v>
      </c>
      <c r="P1127">
        <v>0</v>
      </c>
      <c r="Q1127">
        <v>2.314449781536327E-2</v>
      </c>
      <c r="R1127">
        <v>2.8720762833054421E-2</v>
      </c>
      <c r="S1127">
        <v>2.7341686538356609E-3</v>
      </c>
      <c r="T1127">
        <v>1.079277100198287E-2</v>
      </c>
      <c r="U1127">
        <v>2.2964618298663549E-4</v>
      </c>
      <c r="V1127">
        <v>6.955341312388962E-4</v>
      </c>
      <c r="W1127">
        <v>0.82144979292869635</v>
      </c>
      <c r="X1127">
        <v>8.0945782514871528E-2</v>
      </c>
      <c r="Y1127">
        <v>2.5662811049159271E-2</v>
      </c>
      <c r="Z1127" t="s">
        <v>3148</v>
      </c>
      <c r="AA1127">
        <f>MATCH(Z1127,Reference!$B$1:$B$98,0)</f>
        <v>33</v>
      </c>
      <c r="AB1127" t="str" cm="1">
        <f t="array" ref="AB1127">INDEX(Reference!$C$1:$C$98,Data!AA1127)</f>
        <v>10.1016/j.orggeochem.2017.01.009</v>
      </c>
      <c r="AC1127" t="str">
        <f t="shared" si="34"/>
        <v>0466.6vu7wprng.33</v>
      </c>
    </row>
    <row r="1128" spans="1:29" x14ac:dyDescent="0.45">
      <c r="A1128">
        <v>1127</v>
      </c>
      <c r="B1128" t="str">
        <f t="shared" si="35"/>
        <v>0467</v>
      </c>
      <c r="C1128" t="s">
        <v>481</v>
      </c>
      <c r="D1128" t="s">
        <v>3127</v>
      </c>
      <c r="E1128">
        <v>-21.13</v>
      </c>
      <c r="F1128">
        <v>-42.8</v>
      </c>
      <c r="G1128" t="s">
        <v>4773</v>
      </c>
      <c r="H1128">
        <v>22.25</v>
      </c>
      <c r="I1128" t="s">
        <v>3377</v>
      </c>
      <c r="J1128">
        <v>5.0999999999999996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2.910423628328123E-2</v>
      </c>
      <c r="R1128">
        <v>5.9286407243721029E-3</v>
      </c>
      <c r="S1128">
        <v>0</v>
      </c>
      <c r="T1128">
        <v>0</v>
      </c>
      <c r="U1128">
        <v>0</v>
      </c>
      <c r="V1128">
        <v>0</v>
      </c>
      <c r="W1128">
        <v>0.93780316912795092</v>
      </c>
      <c r="X1128">
        <v>1.789371564083217E-2</v>
      </c>
      <c r="Y1128">
        <v>9.2702382235636521E-3</v>
      </c>
      <c r="Z1128" t="s">
        <v>3148</v>
      </c>
      <c r="AA1128">
        <f>MATCH(Z1128,Reference!$B$1:$B$98,0)</f>
        <v>33</v>
      </c>
      <c r="AB1128" t="str" cm="1">
        <f t="array" ref="AB1128">INDEX(Reference!$C$1:$C$98,Data!AA1128)</f>
        <v>10.1016/j.orggeochem.2017.01.009</v>
      </c>
      <c r="AC1128" t="str">
        <f t="shared" si="34"/>
        <v>0467.7h1xf13uz.33</v>
      </c>
    </row>
    <row r="1129" spans="1:29" x14ac:dyDescent="0.45">
      <c r="A1129">
        <v>1128</v>
      </c>
      <c r="B1129" t="str">
        <f t="shared" si="35"/>
        <v>0468</v>
      </c>
      <c r="C1129" t="s">
        <v>482</v>
      </c>
      <c r="D1129" t="s">
        <v>3127</v>
      </c>
      <c r="E1129">
        <v>-22.55</v>
      </c>
      <c r="F1129">
        <v>-50.32</v>
      </c>
      <c r="G1129" t="s">
        <v>4774</v>
      </c>
      <c r="H1129">
        <v>21.23</v>
      </c>
      <c r="I1129">
        <v>21.577536231884071</v>
      </c>
      <c r="J1129">
        <v>5.2</v>
      </c>
      <c r="K1129">
        <v>3.8055277730344212E-3</v>
      </c>
      <c r="L1129">
        <v>3.146878735393847E-3</v>
      </c>
      <c r="M1129">
        <v>0</v>
      </c>
      <c r="N1129">
        <v>0</v>
      </c>
      <c r="O1129">
        <v>0</v>
      </c>
      <c r="P1129">
        <v>3.7079501378284091E-3</v>
      </c>
      <c r="Q1129">
        <v>5.7814748859561393E-2</v>
      </c>
      <c r="R1129">
        <v>1.0440806967043151E-2</v>
      </c>
      <c r="S1129">
        <v>0</v>
      </c>
      <c r="T1129">
        <v>0</v>
      </c>
      <c r="U1129">
        <v>0</v>
      </c>
      <c r="V1129">
        <v>0</v>
      </c>
      <c r="W1129">
        <v>0.90991144829605053</v>
      </c>
      <c r="X1129">
        <v>5.4399531627351014E-3</v>
      </c>
      <c r="Y1129">
        <v>5.7326860683531329E-3</v>
      </c>
      <c r="Z1129" t="s">
        <v>3148</v>
      </c>
      <c r="AA1129">
        <f>MATCH(Z1129,Reference!$B$1:$B$98,0)</f>
        <v>33</v>
      </c>
      <c r="AB1129" t="str" cm="1">
        <f t="array" ref="AB1129">INDEX(Reference!$C$1:$C$98,Data!AA1129)</f>
        <v>10.1016/j.orggeochem.2017.01.009</v>
      </c>
      <c r="AC1129" t="str">
        <f t="shared" si="34"/>
        <v>0468.6gupwyyhe.33</v>
      </c>
    </row>
    <row r="1130" spans="1:29" x14ac:dyDescent="0.45">
      <c r="A1130">
        <v>1129</v>
      </c>
      <c r="B1130" t="str">
        <f t="shared" si="35"/>
        <v>0469</v>
      </c>
      <c r="C1130" t="s">
        <v>483</v>
      </c>
      <c r="D1130" t="s">
        <v>3127</v>
      </c>
      <c r="E1130">
        <v>4.2300000000000004</v>
      </c>
      <c r="F1130">
        <v>9.33</v>
      </c>
      <c r="G1130" t="s">
        <v>4775</v>
      </c>
      <c r="H1130">
        <v>24.54</v>
      </c>
      <c r="I1130">
        <v>23.800362318840591</v>
      </c>
      <c r="J1130">
        <v>6.4</v>
      </c>
      <c r="K1130">
        <v>6.4850843060959796E-3</v>
      </c>
      <c r="L1130">
        <v>6.4562617091799973E-3</v>
      </c>
      <c r="M1130">
        <v>0</v>
      </c>
      <c r="N1130">
        <v>0</v>
      </c>
      <c r="O1130">
        <v>0</v>
      </c>
      <c r="P1130">
        <v>0</v>
      </c>
      <c r="Q1130">
        <v>4.5539703127251779E-2</v>
      </c>
      <c r="R1130">
        <v>5.9086323677763369E-2</v>
      </c>
      <c r="S1130">
        <v>2.0781092376423119E-2</v>
      </c>
      <c r="T1130">
        <v>2.579622423980401E-2</v>
      </c>
      <c r="U1130">
        <v>0</v>
      </c>
      <c r="V1130">
        <v>0</v>
      </c>
      <c r="W1130">
        <v>0.53610030263726771</v>
      </c>
      <c r="X1130">
        <v>0.2380746505260124</v>
      </c>
      <c r="Y1130">
        <v>6.1680357400201759E-2</v>
      </c>
      <c r="Z1130" t="s">
        <v>3148</v>
      </c>
      <c r="AA1130">
        <f>MATCH(Z1130,Reference!$B$1:$B$98,0)</f>
        <v>33</v>
      </c>
      <c r="AB1130" t="str" cm="1">
        <f t="array" ref="AB1130">INDEX(Reference!$C$1:$C$98,Data!AA1130)</f>
        <v>10.1016/j.orggeochem.2017.01.009</v>
      </c>
      <c r="AC1130" t="str">
        <f t="shared" si="34"/>
        <v>0469.s0y8h61cs.33</v>
      </c>
    </row>
    <row r="1131" spans="1:29" x14ac:dyDescent="0.45">
      <c r="A1131">
        <v>1130</v>
      </c>
      <c r="B1131" t="str">
        <f t="shared" si="35"/>
        <v>046A</v>
      </c>
      <c r="C1131" t="s">
        <v>484</v>
      </c>
      <c r="D1131" t="s">
        <v>3127</v>
      </c>
      <c r="E1131">
        <v>45.42</v>
      </c>
      <c r="F1131">
        <v>-63.42</v>
      </c>
      <c r="G1131" t="s">
        <v>4776</v>
      </c>
      <c r="H1131">
        <v>6.61</v>
      </c>
      <c r="I1131">
        <v>10.599673913043469</v>
      </c>
      <c r="J1131">
        <v>4</v>
      </c>
      <c r="K1131">
        <v>1.6054561219855192E-2</v>
      </c>
      <c r="L1131">
        <v>1.071113691067495E-3</v>
      </c>
      <c r="M1131">
        <v>0</v>
      </c>
      <c r="N1131">
        <v>0</v>
      </c>
      <c r="O1131">
        <v>0</v>
      </c>
      <c r="P1131">
        <v>0</v>
      </c>
      <c r="Q1131">
        <v>0.35703789702249822</v>
      </c>
      <c r="R1131">
        <v>0</v>
      </c>
      <c r="S1131">
        <v>4.8333701705766769E-3</v>
      </c>
      <c r="T1131">
        <v>0</v>
      </c>
      <c r="U1131">
        <v>4.4204692012309301E-3</v>
      </c>
      <c r="V1131">
        <v>0</v>
      </c>
      <c r="W1131">
        <v>0.57077486938970812</v>
      </c>
      <c r="X1131">
        <v>2.1033661144318601E-2</v>
      </c>
      <c r="Y1131">
        <v>2.477405816074477E-2</v>
      </c>
      <c r="Z1131" t="s">
        <v>3148</v>
      </c>
      <c r="AA1131">
        <f>MATCH(Z1131,Reference!$B$1:$B$98,0)</f>
        <v>33</v>
      </c>
      <c r="AB1131" t="str" cm="1">
        <f t="array" ref="AB1131">INDEX(Reference!$C$1:$C$98,Data!AA1131)</f>
        <v>10.1016/j.orggeochem.2017.01.009</v>
      </c>
      <c r="AC1131" t="str">
        <f t="shared" si="34"/>
        <v>046A.f84fku6yw.33</v>
      </c>
    </row>
    <row r="1132" spans="1:29" x14ac:dyDescent="0.45">
      <c r="A1132">
        <v>1131</v>
      </c>
      <c r="B1132" t="str">
        <f t="shared" si="35"/>
        <v>046B</v>
      </c>
      <c r="C1132" t="s">
        <v>485</v>
      </c>
      <c r="D1132" t="s">
        <v>3127</v>
      </c>
      <c r="E1132">
        <v>49.95</v>
      </c>
      <c r="F1132">
        <v>-98.18</v>
      </c>
      <c r="G1132" t="s">
        <v>4777</v>
      </c>
      <c r="H1132">
        <v>2.95</v>
      </c>
      <c r="I1132">
        <v>12.631925465838529</v>
      </c>
      <c r="J1132">
        <v>7.7</v>
      </c>
      <c r="K1132">
        <v>6.4112234122793793E-2</v>
      </c>
      <c r="L1132">
        <v>0.13538995323578221</v>
      </c>
      <c r="M1132">
        <v>1.4085834967566749E-2</v>
      </c>
      <c r="N1132">
        <v>0</v>
      </c>
      <c r="O1132">
        <v>0</v>
      </c>
      <c r="P1132">
        <v>0</v>
      </c>
      <c r="Q1132">
        <v>0.1269045104842359</v>
      </c>
      <c r="R1132">
        <v>0.21307889576104991</v>
      </c>
      <c r="S1132">
        <v>9.2019912505656942E-2</v>
      </c>
      <c r="T1132">
        <v>0.107482274852919</v>
      </c>
      <c r="U1132">
        <v>3.5827424950972998E-3</v>
      </c>
      <c r="V1132">
        <v>4.7141348619701316E-3</v>
      </c>
      <c r="W1132">
        <v>0.13878413033640061</v>
      </c>
      <c r="X1132">
        <v>9.03228239553477E-2</v>
      </c>
      <c r="Y1132">
        <v>9.5225524211796642E-3</v>
      </c>
      <c r="Z1132" t="s">
        <v>3148</v>
      </c>
      <c r="AA1132">
        <f>MATCH(Z1132,Reference!$B$1:$B$98,0)</f>
        <v>33</v>
      </c>
      <c r="AB1132" t="str" cm="1">
        <f t="array" ref="AB1132">INDEX(Reference!$C$1:$C$98,Data!AA1132)</f>
        <v>10.1016/j.orggeochem.2017.01.009</v>
      </c>
      <c r="AC1132" t="str">
        <f t="shared" si="34"/>
        <v>046B.cbfhjv5eb.33</v>
      </c>
    </row>
    <row r="1133" spans="1:29" x14ac:dyDescent="0.45">
      <c r="A1133">
        <v>1132</v>
      </c>
      <c r="B1133" t="str">
        <f t="shared" si="35"/>
        <v>046C</v>
      </c>
      <c r="C1133" t="s">
        <v>486</v>
      </c>
      <c r="D1133" t="s">
        <v>3127</v>
      </c>
      <c r="E1133">
        <v>49.25</v>
      </c>
      <c r="F1133">
        <v>-122.38</v>
      </c>
      <c r="G1133" t="s">
        <v>4778</v>
      </c>
      <c r="H1133">
        <v>9.69</v>
      </c>
      <c r="I1133">
        <v>8.247246376811594</v>
      </c>
      <c r="J1133">
        <v>5</v>
      </c>
      <c r="K1133">
        <v>8.302553322631244E-2</v>
      </c>
      <c r="L1133">
        <v>1.016545309862329E-2</v>
      </c>
      <c r="M1133">
        <v>1.6950088085261009E-3</v>
      </c>
      <c r="N1133">
        <v>1.4926196970602981E-3</v>
      </c>
      <c r="O1133">
        <v>0</v>
      </c>
      <c r="P1133">
        <v>0</v>
      </c>
      <c r="Q1133">
        <v>0.3587806975984692</v>
      </c>
      <c r="R1133">
        <v>1.3017299669277791E-2</v>
      </c>
      <c r="S1133">
        <v>9.0155149652948671E-3</v>
      </c>
      <c r="T1133">
        <v>1.7249071999926411E-3</v>
      </c>
      <c r="U1133">
        <v>4.0017847039829262E-3</v>
      </c>
      <c r="V1133">
        <v>0</v>
      </c>
      <c r="W1133">
        <v>0.48527389226459622</v>
      </c>
      <c r="X1133">
        <v>2.6448577066553819E-2</v>
      </c>
      <c r="Y1133">
        <v>5.3587117013104701E-3</v>
      </c>
      <c r="Z1133" t="s">
        <v>3148</v>
      </c>
      <c r="AA1133">
        <f>MATCH(Z1133,Reference!$B$1:$B$98,0)</f>
        <v>33</v>
      </c>
      <c r="AB1133" t="str" cm="1">
        <f t="array" ref="AB1133">INDEX(Reference!$C$1:$C$98,Data!AA1133)</f>
        <v>10.1016/j.orggeochem.2017.01.009</v>
      </c>
      <c r="AC1133" t="str">
        <f t="shared" si="34"/>
        <v>046C.c2bbpjtw5.33</v>
      </c>
    </row>
    <row r="1134" spans="1:29" x14ac:dyDescent="0.45">
      <c r="A1134">
        <v>1133</v>
      </c>
      <c r="B1134" t="str">
        <f t="shared" si="35"/>
        <v>046D</v>
      </c>
      <c r="C1134" t="s">
        <v>487</v>
      </c>
      <c r="D1134" t="s">
        <v>3127</v>
      </c>
      <c r="E1134">
        <v>18.899999999999999</v>
      </c>
      <c r="F1134">
        <v>109.5</v>
      </c>
      <c r="G1134" t="s">
        <v>4103</v>
      </c>
      <c r="H1134">
        <v>21.11</v>
      </c>
      <c r="I1134">
        <v>23.412463768115931</v>
      </c>
      <c r="J1134">
        <v>4.5999999999999996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3.589122536606848E-2</v>
      </c>
      <c r="R1134">
        <v>6.6938236265551036E-3</v>
      </c>
      <c r="S1134">
        <v>0</v>
      </c>
      <c r="T1134">
        <v>0</v>
      </c>
      <c r="U1134">
        <v>0</v>
      </c>
      <c r="V1134">
        <v>0</v>
      </c>
      <c r="W1134">
        <v>0.93361224265110654</v>
      </c>
      <c r="X1134">
        <v>1.8518110756358029E-2</v>
      </c>
      <c r="Y1134">
        <v>5.2845975999119233E-3</v>
      </c>
      <c r="Z1134" t="s">
        <v>3148</v>
      </c>
      <c r="AA1134">
        <f>MATCH(Z1134,Reference!$B$1:$B$98,0)</f>
        <v>33</v>
      </c>
      <c r="AB1134" t="str" cm="1">
        <f t="array" ref="AB1134">INDEX(Reference!$C$1:$C$98,Data!AA1134)</f>
        <v>10.1016/j.orggeochem.2017.01.009</v>
      </c>
      <c r="AC1134" t="str">
        <f t="shared" si="34"/>
        <v>046D.w7mge8xkq.33</v>
      </c>
    </row>
    <row r="1135" spans="1:29" x14ac:dyDescent="0.45">
      <c r="A1135">
        <v>1134</v>
      </c>
      <c r="B1135" t="str">
        <f t="shared" si="35"/>
        <v>046E</v>
      </c>
      <c r="C1135" t="s">
        <v>488</v>
      </c>
      <c r="D1135" t="s">
        <v>3127</v>
      </c>
      <c r="E1135">
        <v>18.77</v>
      </c>
      <c r="F1135">
        <v>110.33</v>
      </c>
      <c r="G1135" t="s">
        <v>4104</v>
      </c>
      <c r="H1135">
        <v>25.12</v>
      </c>
      <c r="I1135">
        <v>24.668550724637679</v>
      </c>
      <c r="J1135">
        <v>3.9</v>
      </c>
      <c r="K1135">
        <v>4.27636970482619E-3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6.5710071074158521E-2</v>
      </c>
      <c r="R1135">
        <v>1.1830792841923321E-2</v>
      </c>
      <c r="S1135">
        <v>0</v>
      </c>
      <c r="T1135">
        <v>0</v>
      </c>
      <c r="U1135">
        <v>0</v>
      </c>
      <c r="V1135">
        <v>0</v>
      </c>
      <c r="W1135">
        <v>0.88954449957534321</v>
      </c>
      <c r="X1135">
        <v>1.609226230387556E-2</v>
      </c>
      <c r="Y1135">
        <v>1.2546004499873351E-2</v>
      </c>
      <c r="Z1135" t="s">
        <v>3148</v>
      </c>
      <c r="AA1135">
        <f>MATCH(Z1135,Reference!$B$1:$B$98,0)</f>
        <v>33</v>
      </c>
      <c r="AB1135" t="str" cm="1">
        <f t="array" ref="AB1135">INDEX(Reference!$C$1:$C$98,Data!AA1135)</f>
        <v>10.1016/j.orggeochem.2017.01.009</v>
      </c>
      <c r="AC1135" t="str">
        <f t="shared" si="34"/>
        <v>046E.w7q6y8gz5.33</v>
      </c>
    </row>
    <row r="1136" spans="1:29" x14ac:dyDescent="0.45">
      <c r="A1136">
        <v>1135</v>
      </c>
      <c r="B1136" t="str">
        <f t="shared" si="35"/>
        <v>046F</v>
      </c>
      <c r="C1136" t="s">
        <v>489</v>
      </c>
      <c r="D1136" t="s">
        <v>3127</v>
      </c>
      <c r="E1136">
        <v>28.22</v>
      </c>
      <c r="F1136">
        <v>116.92</v>
      </c>
      <c r="G1136" t="s">
        <v>4105</v>
      </c>
      <c r="H1136">
        <v>16.16</v>
      </c>
      <c r="I1136">
        <v>18.018188405797108</v>
      </c>
      <c r="J1136">
        <v>4.5</v>
      </c>
      <c r="K1136">
        <v>7.4152754674629744E-3</v>
      </c>
      <c r="L1136">
        <v>7.2148626169910024E-3</v>
      </c>
      <c r="M1136">
        <v>0</v>
      </c>
      <c r="N1136">
        <v>0</v>
      </c>
      <c r="O1136">
        <v>4.5694129907609673E-3</v>
      </c>
      <c r="P1136">
        <v>4.5694129907609673E-3</v>
      </c>
      <c r="Q1136">
        <v>6.2127983646311398E-2</v>
      </c>
      <c r="R1136">
        <v>3.5072248832595153E-2</v>
      </c>
      <c r="S1136">
        <v>4.5493717057137704E-3</v>
      </c>
      <c r="T1136">
        <v>2.8258211916548088E-3</v>
      </c>
      <c r="U1136">
        <v>0</v>
      </c>
      <c r="V1136">
        <v>0</v>
      </c>
      <c r="W1136">
        <v>0.85175461450588208</v>
      </c>
      <c r="X1136">
        <v>1.4830550934925951E-2</v>
      </c>
      <c r="Y1136">
        <v>5.0704451169408986E-3</v>
      </c>
      <c r="Z1136" t="s">
        <v>3148</v>
      </c>
      <c r="AA1136">
        <f>MATCH(Z1136,Reference!$B$1:$B$98,0)</f>
        <v>33</v>
      </c>
      <c r="AB1136" t="str" cm="1">
        <f t="array" ref="AB1136">INDEX(Reference!$C$1:$C$98,Data!AA1136)</f>
        <v>10.1016/j.orggeochem.2017.01.009</v>
      </c>
      <c r="AC1136" t="str">
        <f t="shared" si="34"/>
        <v>046F.wt50s9693.33</v>
      </c>
    </row>
    <row r="1137" spans="1:29" x14ac:dyDescent="0.45">
      <c r="A1137">
        <v>1136</v>
      </c>
      <c r="B1137" t="str">
        <f t="shared" si="35"/>
        <v>0470</v>
      </c>
      <c r="C1137" t="s">
        <v>490</v>
      </c>
      <c r="D1137" t="s">
        <v>3127</v>
      </c>
      <c r="E1137">
        <v>28.48</v>
      </c>
      <c r="F1137">
        <v>116.27</v>
      </c>
      <c r="G1137" t="s">
        <v>4106</v>
      </c>
      <c r="H1137">
        <v>16.48</v>
      </c>
      <c r="I1137">
        <v>18.059420289855101</v>
      </c>
      <c r="J1137">
        <v>5.5</v>
      </c>
      <c r="K1137">
        <v>9.1421945726581494E-3</v>
      </c>
      <c r="L1137">
        <v>1.094833545164671E-2</v>
      </c>
      <c r="M1137">
        <v>0</v>
      </c>
      <c r="N1137">
        <v>0</v>
      </c>
      <c r="O1137">
        <v>0</v>
      </c>
      <c r="P1137">
        <v>0</v>
      </c>
      <c r="Q1137">
        <v>7.6036301201864123E-2</v>
      </c>
      <c r="R1137">
        <v>8.2279751153923344E-2</v>
      </c>
      <c r="S1137">
        <v>8.6516377907106378E-3</v>
      </c>
      <c r="T1137">
        <v>8.3171672575646088E-3</v>
      </c>
      <c r="U1137">
        <v>0</v>
      </c>
      <c r="V1137">
        <v>0</v>
      </c>
      <c r="W1137">
        <v>0.72691595870403813</v>
      </c>
      <c r="X1137">
        <v>6.6448145918344595E-2</v>
      </c>
      <c r="Y1137">
        <v>1.126050794924967E-2</v>
      </c>
      <c r="Z1137" t="s">
        <v>3148</v>
      </c>
      <c r="AA1137">
        <f>MATCH(Z1137,Reference!$B$1:$B$98,0)</f>
        <v>33</v>
      </c>
      <c r="AB1137" t="str" cm="1">
        <f t="array" ref="AB1137">INDEX(Reference!$C$1:$C$98,Data!AA1137)</f>
        <v>10.1016/j.orggeochem.2017.01.009</v>
      </c>
      <c r="AC1137" t="str">
        <f t="shared" si="34"/>
        <v>0470.wt4djb9hp.33</v>
      </c>
    </row>
    <row r="1138" spans="1:29" x14ac:dyDescent="0.45">
      <c r="A1138">
        <v>1137</v>
      </c>
      <c r="B1138" t="str">
        <f t="shared" si="35"/>
        <v>0471</v>
      </c>
      <c r="C1138" t="s">
        <v>491</v>
      </c>
      <c r="D1138" t="s">
        <v>3127</v>
      </c>
      <c r="E1138">
        <v>27.09</v>
      </c>
      <c r="F1138">
        <v>117.75</v>
      </c>
      <c r="G1138" t="s">
        <v>4107</v>
      </c>
      <c r="H1138">
        <v>14.97</v>
      </c>
      <c r="I1138">
        <v>17.497246376811582</v>
      </c>
      <c r="J1138">
        <v>4.7</v>
      </c>
      <c r="K1138">
        <v>7.7851025990815009E-3</v>
      </c>
      <c r="L1138">
        <v>4.1353893622643944E-3</v>
      </c>
      <c r="M1138">
        <v>0</v>
      </c>
      <c r="N1138">
        <v>0</v>
      </c>
      <c r="O1138">
        <v>0</v>
      </c>
      <c r="P1138">
        <v>0</v>
      </c>
      <c r="Q1138">
        <v>0.1085628986293934</v>
      </c>
      <c r="R1138">
        <v>1.8498546542771641E-2</v>
      </c>
      <c r="S1138">
        <v>2.2855347079872301E-3</v>
      </c>
      <c r="T1138">
        <v>1.9927005735263662E-3</v>
      </c>
      <c r="U1138">
        <v>0</v>
      </c>
      <c r="V1138">
        <v>0</v>
      </c>
      <c r="W1138">
        <v>0.8285063316453708</v>
      </c>
      <c r="X1138">
        <v>2.428380627236432E-2</v>
      </c>
      <c r="Y1138">
        <v>3.9496896672404323E-3</v>
      </c>
      <c r="Z1138" t="s">
        <v>3148</v>
      </c>
      <c r="AA1138">
        <f>MATCH(Z1138,Reference!$B$1:$B$98,0)</f>
        <v>33</v>
      </c>
      <c r="AB1138" t="str" cm="1">
        <f t="array" ref="AB1138">INDEX(Reference!$C$1:$C$98,Data!AA1138)</f>
        <v>10.1016/j.orggeochem.2017.01.009</v>
      </c>
      <c r="AC1138" t="str">
        <f t="shared" si="34"/>
        <v>0471.wsgdp7wft.33</v>
      </c>
    </row>
    <row r="1139" spans="1:29" x14ac:dyDescent="0.45">
      <c r="A1139">
        <v>1138</v>
      </c>
      <c r="B1139" t="str">
        <f t="shared" si="35"/>
        <v>0472</v>
      </c>
      <c r="C1139" t="s">
        <v>492</v>
      </c>
      <c r="D1139" t="s">
        <v>3127</v>
      </c>
      <c r="E1139">
        <v>24.38</v>
      </c>
      <c r="F1139">
        <v>114.28</v>
      </c>
      <c r="G1139" t="s">
        <v>4108</v>
      </c>
      <c r="H1139">
        <v>17.93</v>
      </c>
      <c r="I1139">
        <v>19.866231884057981</v>
      </c>
      <c r="J1139">
        <v>6.1</v>
      </c>
      <c r="K1139">
        <v>4.9752457137282637E-3</v>
      </c>
      <c r="L1139">
        <v>5.1703533887764311E-3</v>
      </c>
      <c r="M1139">
        <v>0</v>
      </c>
      <c r="N1139">
        <v>0</v>
      </c>
      <c r="O1139">
        <v>0</v>
      </c>
      <c r="P1139">
        <v>0</v>
      </c>
      <c r="Q1139">
        <v>5.2679072263005153E-2</v>
      </c>
      <c r="R1139">
        <v>4.2923688510596782E-2</v>
      </c>
      <c r="S1139">
        <v>1.058459137136307E-2</v>
      </c>
      <c r="T1139">
        <v>1.373070263151477E-2</v>
      </c>
      <c r="U1139">
        <v>0</v>
      </c>
      <c r="V1139">
        <v>0</v>
      </c>
      <c r="W1139">
        <v>0.66092724922566648</v>
      </c>
      <c r="X1139">
        <v>0.1809623686071751</v>
      </c>
      <c r="Y1139">
        <v>2.804672828817404E-2</v>
      </c>
      <c r="Z1139" t="s">
        <v>3148</v>
      </c>
      <c r="AA1139">
        <f>MATCH(Z1139,Reference!$B$1:$B$98,0)</f>
        <v>33</v>
      </c>
      <c r="AB1139" t="str" cm="1">
        <f t="array" ref="AB1139">INDEX(Reference!$C$1:$C$98,Data!AA1139)</f>
        <v>10.1016/j.orggeochem.2017.01.009</v>
      </c>
      <c r="AC1139" t="str">
        <f t="shared" si="34"/>
        <v>0472.ws368w0pv.33</v>
      </c>
    </row>
    <row r="1140" spans="1:29" x14ac:dyDescent="0.45">
      <c r="A1140">
        <v>1139</v>
      </c>
      <c r="B1140" t="str">
        <f t="shared" si="35"/>
        <v>0473</v>
      </c>
      <c r="C1140" t="s">
        <v>493</v>
      </c>
      <c r="D1140" t="s">
        <v>3127</v>
      </c>
      <c r="E1140">
        <v>23.65</v>
      </c>
      <c r="F1140">
        <v>113.65</v>
      </c>
      <c r="G1140" t="s">
        <v>4109</v>
      </c>
      <c r="H1140">
        <v>19.308333999999999</v>
      </c>
      <c r="I1140">
        <v>20.826304347826081</v>
      </c>
      <c r="J1140">
        <v>4.3</v>
      </c>
      <c r="K1140">
        <v>5.4867939231769344E-3</v>
      </c>
      <c r="L1140">
        <v>6.798853339588809E-3</v>
      </c>
      <c r="M1140">
        <v>0</v>
      </c>
      <c r="N1140">
        <v>0</v>
      </c>
      <c r="O1140">
        <v>0</v>
      </c>
      <c r="P1140">
        <v>0</v>
      </c>
      <c r="Q1140">
        <v>5.2084782893925957E-2</v>
      </c>
      <c r="R1140">
        <v>1.1530219113922539E-2</v>
      </c>
      <c r="S1140">
        <v>3.427258233172839E-3</v>
      </c>
      <c r="T1140">
        <v>3.741357305586591E-3</v>
      </c>
      <c r="U1140">
        <v>0</v>
      </c>
      <c r="V1140">
        <v>0</v>
      </c>
      <c r="W1140">
        <v>0.8906100281098791</v>
      </c>
      <c r="X1140">
        <v>1.8130275572236829E-2</v>
      </c>
      <c r="Y1140">
        <v>8.1904315085104956E-3</v>
      </c>
      <c r="Z1140" t="s">
        <v>3148</v>
      </c>
      <c r="AA1140">
        <f>MATCH(Z1140,Reference!$B$1:$B$98,0)</f>
        <v>33</v>
      </c>
      <c r="AB1140" t="str" cm="1">
        <f t="array" ref="AB1140">INDEX(Reference!$C$1:$C$98,Data!AA1140)</f>
        <v>10.1016/j.orggeochem.2017.01.009</v>
      </c>
      <c r="AC1140" t="str">
        <f t="shared" si="34"/>
        <v>0473.ws0yd1m7h.33</v>
      </c>
    </row>
    <row r="1141" spans="1:29" x14ac:dyDescent="0.45">
      <c r="A1141">
        <v>1140</v>
      </c>
      <c r="B1141" t="str">
        <f t="shared" si="35"/>
        <v>0474</v>
      </c>
      <c r="C1141" t="s">
        <v>494</v>
      </c>
      <c r="D1141" t="s">
        <v>3127</v>
      </c>
      <c r="E1141">
        <v>28.2</v>
      </c>
      <c r="F1141">
        <v>113.83</v>
      </c>
      <c r="G1141" t="s">
        <v>4110</v>
      </c>
      <c r="H1141">
        <v>15.441666</v>
      </c>
      <c r="I1141">
        <v>16.482971014492762</v>
      </c>
      <c r="J1141">
        <v>4.9000000000000004</v>
      </c>
      <c r="K1141">
        <v>6.6096459520612891E-3</v>
      </c>
      <c r="L1141">
        <v>6.3561510078771208E-3</v>
      </c>
      <c r="M1141">
        <v>0</v>
      </c>
      <c r="N1141">
        <v>0</v>
      </c>
      <c r="O1141">
        <v>0</v>
      </c>
      <c r="P1141">
        <v>0</v>
      </c>
      <c r="Q1141">
        <v>7.9616189877101895E-2</v>
      </c>
      <c r="R1141">
        <v>4.7131282214982487E-2</v>
      </c>
      <c r="S1141">
        <v>0</v>
      </c>
      <c r="T1141">
        <v>0</v>
      </c>
      <c r="U1141">
        <v>0</v>
      </c>
      <c r="V1141">
        <v>0</v>
      </c>
      <c r="W1141">
        <v>0.85531071908065837</v>
      </c>
      <c r="X1141">
        <v>4.9760118673188676E-3</v>
      </c>
      <c r="Y1141">
        <v>0</v>
      </c>
      <c r="Z1141" t="s">
        <v>3148</v>
      </c>
      <c r="AA1141">
        <f>MATCH(Z1141,Reference!$B$1:$B$98,0)</f>
        <v>33</v>
      </c>
      <c r="AB1141" t="str" cm="1">
        <f t="array" ref="AB1141">INDEX(Reference!$C$1:$C$98,Data!AA1141)</f>
        <v>10.1016/j.orggeochem.2017.01.009</v>
      </c>
      <c r="AC1141" t="str">
        <f t="shared" si="34"/>
        <v>0474.wt0bqm8kz.33</v>
      </c>
    </row>
    <row r="1142" spans="1:29" x14ac:dyDescent="0.45">
      <c r="A1142">
        <v>1141</v>
      </c>
      <c r="B1142" t="str">
        <f t="shared" si="35"/>
        <v>0475</v>
      </c>
      <c r="C1142" t="s">
        <v>495</v>
      </c>
      <c r="D1142" t="s">
        <v>3127</v>
      </c>
      <c r="E1142">
        <v>26.38</v>
      </c>
      <c r="F1142">
        <v>106.43</v>
      </c>
      <c r="G1142" t="s">
        <v>4111</v>
      </c>
      <c r="H1142">
        <v>13.850001000000001</v>
      </c>
      <c r="I1142">
        <v>15.756449275362311</v>
      </c>
      <c r="J1142">
        <v>6.5</v>
      </c>
      <c r="K1142">
        <v>2.400787458286318E-2</v>
      </c>
      <c r="L1142">
        <v>2.988980385566466E-2</v>
      </c>
      <c r="M1142">
        <v>1.248409478308885E-2</v>
      </c>
      <c r="N1142">
        <v>0</v>
      </c>
      <c r="O1142">
        <v>0</v>
      </c>
      <c r="P1142">
        <v>0</v>
      </c>
      <c r="Q1142">
        <v>5.6898662761385728E-2</v>
      </c>
      <c r="R1142">
        <v>0.1044342544354548</v>
      </c>
      <c r="S1142">
        <v>2.61085636088637E-2</v>
      </c>
      <c r="T1142">
        <v>0.1596523659760401</v>
      </c>
      <c r="U1142">
        <v>4.0333229299210141E-3</v>
      </c>
      <c r="V1142">
        <v>9.4230907737737971E-3</v>
      </c>
      <c r="W1142">
        <v>0.204066933954337</v>
      </c>
      <c r="X1142">
        <v>0.31210236957722132</v>
      </c>
      <c r="Y1142">
        <v>5.6898662761385728E-2</v>
      </c>
      <c r="Z1142" t="s">
        <v>3148</v>
      </c>
      <c r="AA1142">
        <f>MATCH(Z1142,Reference!$B$1:$B$98,0)</f>
        <v>33</v>
      </c>
      <c r="AB1142" t="str" cm="1">
        <f t="array" ref="AB1142">INDEX(Reference!$C$1:$C$98,Data!AA1142)</f>
        <v>10.1016/j.orggeochem.2017.01.009</v>
      </c>
      <c r="AC1142" t="str">
        <f t="shared" si="34"/>
        <v>0475.wkewjf7fw.33</v>
      </c>
    </row>
    <row r="1143" spans="1:29" x14ac:dyDescent="0.45">
      <c r="A1143">
        <v>1142</v>
      </c>
      <c r="B1143" t="str">
        <f t="shared" si="35"/>
        <v>0476</v>
      </c>
      <c r="C1143" t="s">
        <v>496</v>
      </c>
      <c r="D1143" t="s">
        <v>3127</v>
      </c>
      <c r="E1143">
        <v>24.82</v>
      </c>
      <c r="F1143">
        <v>110.52</v>
      </c>
      <c r="G1143" t="s">
        <v>4112</v>
      </c>
      <c r="H1143">
        <v>17.566666000000001</v>
      </c>
      <c r="I1143">
        <v>18.82398550724637</v>
      </c>
      <c r="J1143">
        <v>7.1</v>
      </c>
      <c r="K1143">
        <v>8.7149011880194686E-3</v>
      </c>
      <c r="L1143">
        <v>1.4093831298132379E-2</v>
      </c>
      <c r="M1143">
        <v>0</v>
      </c>
      <c r="N1143">
        <v>0</v>
      </c>
      <c r="O1143">
        <v>0</v>
      </c>
      <c r="P1143">
        <v>0</v>
      </c>
      <c r="Q1143">
        <v>6.7495228785551378E-2</v>
      </c>
      <c r="R1143">
        <v>0.1057683853382778</v>
      </c>
      <c r="S1143">
        <v>1.7714265026092989E-2</v>
      </c>
      <c r="T1143">
        <v>1.6783296353188829E-2</v>
      </c>
      <c r="U1143">
        <v>1.093888190662384E-3</v>
      </c>
      <c r="V1143">
        <v>8.0425349242553546E-4</v>
      </c>
      <c r="W1143">
        <v>0.54306505919409154</v>
      </c>
      <c r="X1143">
        <v>0.18050448157975041</v>
      </c>
      <c r="Y1143">
        <v>4.3962409553807411E-2</v>
      </c>
      <c r="Z1143" t="s">
        <v>3148</v>
      </c>
      <c r="AA1143">
        <f>MATCH(Z1143,Reference!$B$1:$B$98,0)</f>
        <v>33</v>
      </c>
      <c r="AB1143" t="str" cm="1">
        <f t="array" ref="AB1143">INDEX(Reference!$C$1:$C$98,Data!AA1143)</f>
        <v>10.1016/j.orggeochem.2017.01.009</v>
      </c>
      <c r="AC1143" t="str">
        <f t="shared" si="34"/>
        <v>0476.wkqt4yq4y.33</v>
      </c>
    </row>
    <row r="1144" spans="1:29" x14ac:dyDescent="0.45">
      <c r="A1144">
        <v>1143</v>
      </c>
      <c r="B1144" t="str">
        <f t="shared" si="35"/>
        <v>0477</v>
      </c>
      <c r="C1144" t="s">
        <v>497</v>
      </c>
      <c r="D1144" t="s">
        <v>3127</v>
      </c>
      <c r="E1144">
        <v>29.62</v>
      </c>
      <c r="F1144">
        <v>102.17</v>
      </c>
      <c r="G1144" t="s">
        <v>4779</v>
      </c>
      <c r="H1144">
        <v>12.346003749999999</v>
      </c>
      <c r="I1144">
        <v>11.011304347826091</v>
      </c>
      <c r="J1144">
        <v>7.9</v>
      </c>
      <c r="K1144">
        <v>3.5811350919264587E-2</v>
      </c>
      <c r="L1144">
        <v>6.4908073541167066E-2</v>
      </c>
      <c r="M1144">
        <v>0</v>
      </c>
      <c r="N1144">
        <v>0</v>
      </c>
      <c r="O1144">
        <v>0</v>
      </c>
      <c r="P1144">
        <v>0</v>
      </c>
      <c r="Q1144">
        <v>0.1448441247002398</v>
      </c>
      <c r="R1144">
        <v>0.24300559552358111</v>
      </c>
      <c r="S1144">
        <v>1.4388489208633091E-2</v>
      </c>
      <c r="T1144">
        <v>5.3397282174260603E-2</v>
      </c>
      <c r="U1144">
        <v>0</v>
      </c>
      <c r="V1144">
        <v>0</v>
      </c>
      <c r="W1144">
        <v>0.36610711430855319</v>
      </c>
      <c r="X1144">
        <v>7.7537969624300554E-2</v>
      </c>
      <c r="Y1144">
        <v>0</v>
      </c>
      <c r="Z1144" t="s">
        <v>3148</v>
      </c>
      <c r="AA1144">
        <f>MATCH(Z1144,Reference!$B$1:$B$98,0)</f>
        <v>33</v>
      </c>
      <c r="AB1144" t="str" cm="1">
        <f t="array" ref="AB1144">INDEX(Reference!$C$1:$C$98,Data!AA1144)</f>
        <v>10.1016/j.orggeochem.2017.01.009</v>
      </c>
      <c r="AC1144" t="str">
        <f t="shared" si="34"/>
        <v>0477.wm28sbjvj.33</v>
      </c>
    </row>
    <row r="1145" spans="1:29" x14ac:dyDescent="0.45">
      <c r="A1145">
        <v>1144</v>
      </c>
      <c r="B1145" t="str">
        <f t="shared" si="35"/>
        <v>0478</v>
      </c>
      <c r="C1145" t="s">
        <v>498</v>
      </c>
      <c r="D1145" t="s">
        <v>3127</v>
      </c>
      <c r="E1145">
        <v>29.6</v>
      </c>
      <c r="F1145">
        <v>102.17</v>
      </c>
      <c r="G1145" t="s">
        <v>4780</v>
      </c>
      <c r="H1145">
        <v>12.28258664</v>
      </c>
      <c r="I1145">
        <v>11.011304347826091</v>
      </c>
      <c r="J1145">
        <v>7.3</v>
      </c>
      <c r="K1145">
        <v>1.4299318242472761E-2</v>
      </c>
      <c r="L1145">
        <v>2.0167649270931901E-2</v>
      </c>
      <c r="M1145">
        <v>2.8356018147851622E-3</v>
      </c>
      <c r="N1145">
        <v>0</v>
      </c>
      <c r="O1145">
        <v>0</v>
      </c>
      <c r="P1145">
        <v>0</v>
      </c>
      <c r="Q1145">
        <v>0.1002317005119247</v>
      </c>
      <c r="R1145">
        <v>0.1407186355144722</v>
      </c>
      <c r="S1145">
        <v>1.789310236067642E-2</v>
      </c>
      <c r="T1145">
        <v>4.6552393429895422E-2</v>
      </c>
      <c r="U1145">
        <v>1.458742751777179E-3</v>
      </c>
      <c r="V1145">
        <v>2.4868379552126551E-3</v>
      </c>
      <c r="W1145">
        <v>0.50949850789722684</v>
      </c>
      <c r="X1145">
        <v>0.12934590096319479</v>
      </c>
      <c r="Y1145">
        <v>1.4511609287429939E-2</v>
      </c>
      <c r="Z1145" t="s">
        <v>3148</v>
      </c>
      <c r="AA1145">
        <f>MATCH(Z1145,Reference!$B$1:$B$98,0)</f>
        <v>33</v>
      </c>
      <c r="AB1145" t="str" cm="1">
        <f t="array" ref="AB1145">INDEX(Reference!$C$1:$C$98,Data!AA1145)</f>
        <v>10.1016/j.orggeochem.2017.01.009</v>
      </c>
      <c r="AC1145" t="str">
        <f t="shared" si="34"/>
        <v>0478.wm28kutbm.33</v>
      </c>
    </row>
    <row r="1146" spans="1:29" x14ac:dyDescent="0.45">
      <c r="A1146">
        <v>1145</v>
      </c>
      <c r="B1146" t="str">
        <f t="shared" si="35"/>
        <v>0479</v>
      </c>
      <c r="C1146" t="s">
        <v>499</v>
      </c>
      <c r="D1146" t="s">
        <v>3127</v>
      </c>
      <c r="E1146">
        <v>29.63</v>
      </c>
      <c r="F1146">
        <v>102.13</v>
      </c>
      <c r="G1146" t="s">
        <v>4781</v>
      </c>
      <c r="H1146">
        <v>11.814885479999999</v>
      </c>
      <c r="I1146">
        <v>11.011304347826091</v>
      </c>
      <c r="J1146">
        <v>6.4</v>
      </c>
      <c r="K1146">
        <v>6.8106437996378732E-3</v>
      </c>
      <c r="L1146">
        <v>1.596533031622428E-3</v>
      </c>
      <c r="M1146">
        <v>0</v>
      </c>
      <c r="N1146">
        <v>0</v>
      </c>
      <c r="O1146">
        <v>0</v>
      </c>
      <c r="P1146">
        <v>0</v>
      </c>
      <c r="Q1146">
        <v>0.14248826594364331</v>
      </c>
      <c r="R1146">
        <v>9.4499989848633899E-3</v>
      </c>
      <c r="S1146">
        <v>0</v>
      </c>
      <c r="T1146">
        <v>0</v>
      </c>
      <c r="U1146">
        <v>0</v>
      </c>
      <c r="V1146">
        <v>0</v>
      </c>
      <c r="W1146">
        <v>0.83425772288247113</v>
      </c>
      <c r="X1146">
        <v>3.7652339705315069E-3</v>
      </c>
      <c r="Y1146">
        <v>1.63160138723032E-3</v>
      </c>
      <c r="Z1146" t="s">
        <v>3148</v>
      </c>
      <c r="AA1146">
        <f>MATCH(Z1146,Reference!$B$1:$B$98,0)</f>
        <v>33</v>
      </c>
      <c r="AB1146" t="str" cm="1">
        <f t="array" ref="AB1146">INDEX(Reference!$C$1:$C$98,Data!AA1146)</f>
        <v>10.1016/j.orggeochem.2017.01.009</v>
      </c>
      <c r="AC1146" t="str">
        <f t="shared" si="34"/>
        <v>0479.wm28s1bz3.33</v>
      </c>
    </row>
    <row r="1147" spans="1:29" x14ac:dyDescent="0.45">
      <c r="A1147">
        <v>1146</v>
      </c>
      <c r="B1147" t="str">
        <f t="shared" si="35"/>
        <v>047A</v>
      </c>
      <c r="C1147" t="s">
        <v>500</v>
      </c>
      <c r="D1147" t="s">
        <v>3127</v>
      </c>
      <c r="E1147">
        <v>29.61</v>
      </c>
      <c r="F1147">
        <v>102.11</v>
      </c>
      <c r="G1147" t="s">
        <v>4782</v>
      </c>
      <c r="H1147">
        <v>11.576954649999999</v>
      </c>
      <c r="I1147">
        <v>11.011304347826091</v>
      </c>
      <c r="J1147">
        <v>7.5</v>
      </c>
      <c r="K1147">
        <v>3.548834368410024E-2</v>
      </c>
      <c r="L1147">
        <v>6.7231686275908489E-2</v>
      </c>
      <c r="M1147">
        <v>1.560417121788327E-2</v>
      </c>
      <c r="N1147">
        <v>8.6937525356778225E-4</v>
      </c>
      <c r="O1147">
        <v>3.2991676289238921E-3</v>
      </c>
      <c r="P1147">
        <v>3.2991676289238921E-3</v>
      </c>
      <c r="Q1147">
        <v>9.7191695014244392E-2</v>
      </c>
      <c r="R1147">
        <v>0.17476671764029261</v>
      </c>
      <c r="S1147">
        <v>8.4262524576569658E-2</v>
      </c>
      <c r="T1147">
        <v>0.1087833650618148</v>
      </c>
      <c r="U1147">
        <v>5.1003348209309896E-3</v>
      </c>
      <c r="V1147">
        <v>9.0950026527091068E-3</v>
      </c>
      <c r="W1147">
        <v>0.19616672388196121</v>
      </c>
      <c r="X1147">
        <v>0.16941671607987549</v>
      </c>
      <c r="Y1147">
        <v>2.942500858229417E-2</v>
      </c>
      <c r="Z1147" t="s">
        <v>3148</v>
      </c>
      <c r="AA1147">
        <f>MATCH(Z1147,Reference!$B$1:$B$98,0)</f>
        <v>33</v>
      </c>
      <c r="AB1147" t="str" cm="1">
        <f t="array" ref="AB1147">INDEX(Reference!$C$1:$C$98,Data!AA1147)</f>
        <v>10.1016/j.orggeochem.2017.01.009</v>
      </c>
      <c r="AC1147" t="str">
        <f t="shared" si="34"/>
        <v>047A.wm287w64z.33</v>
      </c>
    </row>
    <row r="1148" spans="1:29" x14ac:dyDescent="0.45">
      <c r="A1148">
        <v>1147</v>
      </c>
      <c r="B1148" t="str">
        <f t="shared" si="35"/>
        <v>047B</v>
      </c>
      <c r="C1148" t="s">
        <v>501</v>
      </c>
      <c r="D1148" t="s">
        <v>3127</v>
      </c>
      <c r="E1148">
        <v>29.62</v>
      </c>
      <c r="F1148">
        <v>102.11</v>
      </c>
      <c r="G1148" t="s">
        <v>4783</v>
      </c>
      <c r="H1148">
        <v>11.310054510000001</v>
      </c>
      <c r="I1148">
        <v>11.011304347826091</v>
      </c>
      <c r="J1148">
        <v>6.7</v>
      </c>
      <c r="K1148">
        <v>2.663958748203147E-2</v>
      </c>
      <c r="L1148">
        <v>4.8267767417938187E-2</v>
      </c>
      <c r="M1148">
        <v>9.5216743376369886E-3</v>
      </c>
      <c r="N1148">
        <v>1.9544489429886452E-3</v>
      </c>
      <c r="O1148">
        <v>1.205375393988949E-3</v>
      </c>
      <c r="P1148">
        <v>1.205375393988949E-3</v>
      </c>
      <c r="Q1148">
        <v>0.1028657338415076</v>
      </c>
      <c r="R1148">
        <v>0.17117913144394481</v>
      </c>
      <c r="S1148">
        <v>5.4334208131668137E-2</v>
      </c>
      <c r="T1148">
        <v>7.965500415419309E-2</v>
      </c>
      <c r="U1148">
        <v>3.428857794716922E-3</v>
      </c>
      <c r="V1148">
        <v>6.0400648845398081E-3</v>
      </c>
      <c r="W1148">
        <v>0.33497303071465312</v>
      </c>
      <c r="X1148">
        <v>0.13662679520487431</v>
      </c>
      <c r="Y1148">
        <v>2.210294486132908E-2</v>
      </c>
      <c r="Z1148" t="s">
        <v>3148</v>
      </c>
      <c r="AA1148">
        <f>MATCH(Z1148,Reference!$B$1:$B$98,0)</f>
        <v>33</v>
      </c>
      <c r="AB1148" t="str" cm="1">
        <f t="array" ref="AB1148">INDEX(Reference!$C$1:$C$98,Data!AA1148)</f>
        <v>10.1016/j.orggeochem.2017.01.009</v>
      </c>
      <c r="AC1148" t="str">
        <f t="shared" si="34"/>
        <v>047B.wm28e84jp.33</v>
      </c>
    </row>
    <row r="1149" spans="1:29" x14ac:dyDescent="0.45">
      <c r="A1149">
        <v>1148</v>
      </c>
      <c r="B1149" t="str">
        <f t="shared" si="35"/>
        <v>047C</v>
      </c>
      <c r="C1149" t="s">
        <v>502</v>
      </c>
      <c r="D1149" t="s">
        <v>3127</v>
      </c>
      <c r="E1149">
        <v>29.61</v>
      </c>
      <c r="F1149">
        <v>102.09</v>
      </c>
      <c r="G1149" t="s">
        <v>4784</v>
      </c>
      <c r="H1149">
        <v>11.141486009999999</v>
      </c>
      <c r="I1149">
        <v>11.011304347826091</v>
      </c>
      <c r="J1149">
        <v>7.1</v>
      </c>
      <c r="K1149">
        <v>4.0852070164208443E-2</v>
      </c>
      <c r="L1149">
        <v>0.102685834689142</v>
      </c>
      <c r="M1149">
        <v>1.3869255594377621E-2</v>
      </c>
      <c r="N1149">
        <v>9.9574142728864963E-4</v>
      </c>
      <c r="O1149">
        <v>2.9205451684314412E-3</v>
      </c>
      <c r="P1149">
        <v>2.9205451684314412E-3</v>
      </c>
      <c r="Q1149">
        <v>0.11379902026156</v>
      </c>
      <c r="R1149">
        <v>0.23382142444367399</v>
      </c>
      <c r="S1149">
        <v>6.1344784359747162E-2</v>
      </c>
      <c r="T1149">
        <v>9.2906231385414179E-2</v>
      </c>
      <c r="U1149">
        <v>4.9787071364432479E-3</v>
      </c>
      <c r="V1149">
        <v>7.2902497355061841E-3</v>
      </c>
      <c r="W1149">
        <v>0.1969256483432463</v>
      </c>
      <c r="X1149">
        <v>0.108909218609696</v>
      </c>
      <c r="Y1149">
        <v>1.5780723512833508E-2</v>
      </c>
      <c r="Z1149" t="s">
        <v>3148</v>
      </c>
      <c r="AA1149">
        <f>MATCH(Z1149,Reference!$B$1:$B$98,0)</f>
        <v>33</v>
      </c>
      <c r="AB1149" t="str" cm="1">
        <f t="array" ref="AB1149">INDEX(Reference!$C$1:$C$98,Data!AA1149)</f>
        <v>10.1016/j.orggeochem.2017.01.009</v>
      </c>
      <c r="AC1149" t="str">
        <f t="shared" si="34"/>
        <v>047C.wm287n7dv.33</v>
      </c>
    </row>
    <row r="1150" spans="1:29" x14ac:dyDescent="0.45">
      <c r="A1150">
        <v>1149</v>
      </c>
      <c r="B1150" t="str">
        <f t="shared" si="35"/>
        <v>047D</v>
      </c>
      <c r="C1150" t="s">
        <v>503</v>
      </c>
      <c r="D1150" t="s">
        <v>3127</v>
      </c>
      <c r="E1150">
        <v>29.61</v>
      </c>
      <c r="F1150">
        <v>102.09</v>
      </c>
      <c r="G1150" t="s">
        <v>4784</v>
      </c>
      <c r="H1150">
        <v>11.00101225</v>
      </c>
      <c r="I1150">
        <v>11.011304347826091</v>
      </c>
      <c r="J1150">
        <v>7.5</v>
      </c>
      <c r="K1150">
        <v>4.5675260694499932E-2</v>
      </c>
      <c r="L1150">
        <v>7.9046853379042326E-2</v>
      </c>
      <c r="M1150">
        <v>1.4022810663403671E-2</v>
      </c>
      <c r="N1150">
        <v>1.110700988844113E-3</v>
      </c>
      <c r="O1150">
        <v>2.8483834160038701E-3</v>
      </c>
      <c r="P1150">
        <v>2.8483834160038701E-3</v>
      </c>
      <c r="Q1150">
        <v>0.1242164838813522</v>
      </c>
      <c r="R1150">
        <v>0.2106792467458484</v>
      </c>
      <c r="S1150">
        <v>6.3709404215944551E-2</v>
      </c>
      <c r="T1150">
        <v>0.1073621441416843</v>
      </c>
      <c r="U1150">
        <v>5.6293494730490692E-3</v>
      </c>
      <c r="V1150">
        <v>7.9552483571232353E-3</v>
      </c>
      <c r="W1150">
        <v>0.1955103409801473</v>
      </c>
      <c r="X1150">
        <v>0.120677072536022</v>
      </c>
      <c r="Y1150">
        <v>1.8708317111031339E-2</v>
      </c>
      <c r="Z1150" t="s">
        <v>3148</v>
      </c>
      <c r="AA1150">
        <f>MATCH(Z1150,Reference!$B$1:$B$98,0)</f>
        <v>33</v>
      </c>
      <c r="AB1150" t="str" cm="1">
        <f t="array" ref="AB1150">INDEX(Reference!$C$1:$C$98,Data!AA1150)</f>
        <v>10.1016/j.orggeochem.2017.01.009</v>
      </c>
      <c r="AC1150" t="str">
        <f t="shared" si="34"/>
        <v>047D.wm287n7dv.33</v>
      </c>
    </row>
    <row r="1151" spans="1:29" x14ac:dyDescent="0.45">
      <c r="A1151">
        <v>1150</v>
      </c>
      <c r="B1151" t="str">
        <f t="shared" si="35"/>
        <v>047E</v>
      </c>
      <c r="C1151" t="s">
        <v>504</v>
      </c>
      <c r="D1151" t="s">
        <v>3127</v>
      </c>
      <c r="E1151">
        <v>29.61</v>
      </c>
      <c r="F1151">
        <v>102.09</v>
      </c>
      <c r="G1151" t="s">
        <v>4784</v>
      </c>
      <c r="H1151">
        <v>10.81839637</v>
      </c>
      <c r="I1151">
        <v>11.011304347826091</v>
      </c>
      <c r="J1151">
        <v>6.9</v>
      </c>
      <c r="K1151">
        <v>3.3750082550407887E-2</v>
      </c>
      <c r="L1151">
        <v>1.8595565565878699E-2</v>
      </c>
      <c r="M1151">
        <v>1.574540411465991E-3</v>
      </c>
      <c r="N1151">
        <v>0</v>
      </c>
      <c r="O1151">
        <v>0</v>
      </c>
      <c r="P1151">
        <v>0</v>
      </c>
      <c r="Q1151">
        <v>0.22766533543272061</v>
      </c>
      <c r="R1151">
        <v>0.11261613538962061</v>
      </c>
      <c r="S1151">
        <v>2.3287904540446221E-2</v>
      </c>
      <c r="T1151">
        <v>2.4365404601272841E-2</v>
      </c>
      <c r="U1151">
        <v>2.4295888468316281E-3</v>
      </c>
      <c r="V1151">
        <v>1.7761371970400029E-3</v>
      </c>
      <c r="W1151">
        <v>0.43447583097847431</v>
      </c>
      <c r="X1151">
        <v>0.10323145744048549</v>
      </c>
      <c r="Y1151">
        <v>1.62320170453558E-2</v>
      </c>
      <c r="Z1151" t="s">
        <v>3148</v>
      </c>
      <c r="AA1151">
        <f>MATCH(Z1151,Reference!$B$1:$B$98,0)</f>
        <v>33</v>
      </c>
      <c r="AB1151" t="str" cm="1">
        <f t="array" ref="AB1151">INDEX(Reference!$C$1:$C$98,Data!AA1151)</f>
        <v>10.1016/j.orggeochem.2017.01.009</v>
      </c>
      <c r="AC1151" t="str">
        <f t="shared" si="34"/>
        <v>047E.wm287n7dv.33</v>
      </c>
    </row>
    <row r="1152" spans="1:29" x14ac:dyDescent="0.45">
      <c r="A1152">
        <v>1151</v>
      </c>
      <c r="B1152" t="str">
        <f t="shared" si="35"/>
        <v>047F</v>
      </c>
      <c r="C1152" t="s">
        <v>505</v>
      </c>
      <c r="D1152" t="s">
        <v>3127</v>
      </c>
      <c r="E1152">
        <v>29.6</v>
      </c>
      <c r="F1152">
        <v>102.07</v>
      </c>
      <c r="G1152" t="s">
        <v>4785</v>
      </c>
      <c r="H1152">
        <v>10.655446810000001</v>
      </c>
      <c r="I1152">
        <v>11.011304347826091</v>
      </c>
      <c r="J1152">
        <v>7.7</v>
      </c>
      <c r="K1152">
        <v>3.8575569540730291E-2</v>
      </c>
      <c r="L1152">
        <v>0.13336125469795329</v>
      </c>
      <c r="M1152">
        <v>2.3200449680924929E-2</v>
      </c>
      <c r="N1152">
        <v>2.5239444070934958E-3</v>
      </c>
      <c r="O1152">
        <v>4.2543342407776836E-3</v>
      </c>
      <c r="P1152">
        <v>4.2543342407776836E-3</v>
      </c>
      <c r="Q1152">
        <v>6.9987104738182079E-2</v>
      </c>
      <c r="R1152">
        <v>0.23255557637411689</v>
      </c>
      <c r="S1152">
        <v>9.9745401241031165E-2</v>
      </c>
      <c r="T1152">
        <v>0.13170801600335061</v>
      </c>
      <c r="U1152">
        <v>6.5027388654373911E-3</v>
      </c>
      <c r="V1152">
        <v>1.256461407898072E-2</v>
      </c>
      <c r="W1152">
        <v>0.1085626742789124</v>
      </c>
      <c r="X1152">
        <v>0.1162777881870584</v>
      </c>
      <c r="Y1152">
        <v>1.5926199424672931E-2</v>
      </c>
      <c r="Z1152" t="s">
        <v>3148</v>
      </c>
      <c r="AA1152">
        <f>MATCH(Z1152,Reference!$B$1:$B$98,0)</f>
        <v>33</v>
      </c>
      <c r="AB1152" t="str" cm="1">
        <f t="array" ref="AB1152">INDEX(Reference!$C$1:$C$98,Data!AA1152)</f>
        <v>10.1016/j.orggeochem.2017.01.009</v>
      </c>
      <c r="AC1152" t="str">
        <f t="shared" si="34"/>
        <v>047F.wm286st07.33</v>
      </c>
    </row>
    <row r="1153" spans="1:29" x14ac:dyDescent="0.45">
      <c r="A1153">
        <v>1152</v>
      </c>
      <c r="B1153" t="str">
        <f t="shared" si="35"/>
        <v>0480</v>
      </c>
      <c r="C1153" t="s">
        <v>506</v>
      </c>
      <c r="D1153" t="s">
        <v>3127</v>
      </c>
      <c r="E1153">
        <v>29.6</v>
      </c>
      <c r="F1153">
        <v>102.07</v>
      </c>
      <c r="G1153" t="s">
        <v>4785</v>
      </c>
      <c r="H1153">
        <v>10.565543610000001</v>
      </c>
      <c r="I1153">
        <v>11.011304347826091</v>
      </c>
      <c r="J1153">
        <v>7.5</v>
      </c>
      <c r="K1153">
        <v>4.3911964447180582E-2</v>
      </c>
      <c r="L1153">
        <v>5.8196579387829683E-2</v>
      </c>
      <c r="M1153">
        <v>5.6753688989784317E-3</v>
      </c>
      <c r="N1153">
        <v>8.2244752688585756E-4</v>
      </c>
      <c r="O1153">
        <v>2.5106292925989328E-3</v>
      </c>
      <c r="P1153">
        <v>2.5106292925989328E-3</v>
      </c>
      <c r="Q1153">
        <v>0.21835741357086511</v>
      </c>
      <c r="R1153">
        <v>0.16304661497912609</v>
      </c>
      <c r="S1153">
        <v>4.0737605571480782E-2</v>
      </c>
      <c r="T1153">
        <v>4.9058273533542383E-2</v>
      </c>
      <c r="U1153">
        <v>8.4168606552646238E-3</v>
      </c>
      <c r="V1153">
        <v>3.7563246695780979E-3</v>
      </c>
      <c r="W1153">
        <v>0.30733565478366248</v>
      </c>
      <c r="X1153">
        <v>7.6473191096404297E-2</v>
      </c>
      <c r="Y1153">
        <v>1.9190442294003341E-2</v>
      </c>
      <c r="Z1153" t="s">
        <v>3148</v>
      </c>
      <c r="AA1153">
        <f>MATCH(Z1153,Reference!$B$1:$B$98,0)</f>
        <v>33</v>
      </c>
      <c r="AB1153" t="str" cm="1">
        <f t="array" ref="AB1153">INDEX(Reference!$C$1:$C$98,Data!AA1153)</f>
        <v>10.1016/j.orggeochem.2017.01.009</v>
      </c>
      <c r="AC1153" t="str">
        <f t="shared" si="34"/>
        <v>0480.wm286st07.33</v>
      </c>
    </row>
    <row r="1154" spans="1:29" x14ac:dyDescent="0.45">
      <c r="A1154">
        <v>1153</v>
      </c>
      <c r="B1154" t="str">
        <f t="shared" si="35"/>
        <v>0481</v>
      </c>
      <c r="C1154" t="s">
        <v>507</v>
      </c>
      <c r="D1154" t="s">
        <v>3127</v>
      </c>
      <c r="E1154">
        <v>29.6</v>
      </c>
      <c r="F1154">
        <v>102.07</v>
      </c>
      <c r="G1154" t="s">
        <v>4785</v>
      </c>
      <c r="H1154">
        <v>10.256501350000001</v>
      </c>
      <c r="I1154">
        <v>11.011304347826091</v>
      </c>
      <c r="J1154">
        <v>7.1</v>
      </c>
      <c r="K1154">
        <v>5.7424357255290617E-2</v>
      </c>
      <c r="L1154">
        <v>0.1233992110223673</v>
      </c>
      <c r="M1154">
        <v>2.701179579859694E-2</v>
      </c>
      <c r="N1154">
        <v>2.6720301599331511E-3</v>
      </c>
      <c r="O1154">
        <v>8.0549563730348446E-3</v>
      </c>
      <c r="P1154">
        <v>8.0549563730348446E-3</v>
      </c>
      <c r="Q1154">
        <v>9.2597990633319749E-2</v>
      </c>
      <c r="R1154">
        <v>0.16615169358129769</v>
      </c>
      <c r="S1154">
        <v>0.1127110903826347</v>
      </c>
      <c r="T1154">
        <v>0.12728580034590639</v>
      </c>
      <c r="U1154">
        <v>9.1820672768611906E-3</v>
      </c>
      <c r="V1154">
        <v>1.6906663557395209E-2</v>
      </c>
      <c r="W1154">
        <v>0.10882450105909559</v>
      </c>
      <c r="X1154">
        <v>0.1146543850444043</v>
      </c>
      <c r="Y1154">
        <v>2.5068501136827379E-2</v>
      </c>
      <c r="Z1154" t="s">
        <v>3148</v>
      </c>
      <c r="AA1154">
        <f>MATCH(Z1154,Reference!$B$1:$B$98,0)</f>
        <v>33</v>
      </c>
      <c r="AB1154" t="str" cm="1">
        <f t="array" ref="AB1154">INDEX(Reference!$C$1:$C$98,Data!AA1154)</f>
        <v>10.1016/j.orggeochem.2017.01.009</v>
      </c>
      <c r="AC1154" t="str">
        <f t="shared" si="34"/>
        <v>0481.wm286st07.33</v>
      </c>
    </row>
    <row r="1155" spans="1:29" x14ac:dyDescent="0.45">
      <c r="A1155">
        <v>1154</v>
      </c>
      <c r="B1155" t="str">
        <f t="shared" si="35"/>
        <v>0482</v>
      </c>
      <c r="C1155" t="s">
        <v>508</v>
      </c>
      <c r="D1155" t="s">
        <v>3127</v>
      </c>
      <c r="E1155">
        <v>29.6</v>
      </c>
      <c r="F1155">
        <v>102.06</v>
      </c>
      <c r="G1155" t="s">
        <v>4786</v>
      </c>
      <c r="H1155">
        <v>10.130074970000001</v>
      </c>
      <c r="I1155">
        <v>11.011304347826091</v>
      </c>
      <c r="J1155">
        <v>7.9</v>
      </c>
      <c r="K1155">
        <v>4.8070802782406483E-2</v>
      </c>
      <c r="L1155">
        <v>8.6641446912163453E-2</v>
      </c>
      <c r="M1155">
        <v>1.0184170075640261E-2</v>
      </c>
      <c r="N1155">
        <v>1.3243221161793411E-3</v>
      </c>
      <c r="O1155">
        <v>4.8830815474618433E-3</v>
      </c>
      <c r="P1155">
        <v>4.8830815474618433E-3</v>
      </c>
      <c r="Q1155">
        <v>0.1356622655598349</v>
      </c>
      <c r="R1155">
        <v>0.20330339516669929</v>
      </c>
      <c r="S1155">
        <v>5.6620945569791033E-2</v>
      </c>
      <c r="T1155">
        <v>7.6001269221196016E-2</v>
      </c>
      <c r="U1155">
        <v>1.0393173565998561E-2</v>
      </c>
      <c r="V1155">
        <v>5.3960901147049167E-3</v>
      </c>
      <c r="W1155">
        <v>0.21660361728040861</v>
      </c>
      <c r="X1155">
        <v>0.11343189431263501</v>
      </c>
      <c r="Y1155">
        <v>2.6600444227418599E-2</v>
      </c>
      <c r="Z1155" t="s">
        <v>3148</v>
      </c>
      <c r="AA1155">
        <f>MATCH(Z1155,Reference!$B$1:$B$98,0)</f>
        <v>33</v>
      </c>
      <c r="AB1155" t="str" cm="1">
        <f t="array" ref="AB1155">INDEX(Reference!$C$1:$C$98,Data!AA1155)</f>
        <v>10.1016/j.orggeochem.2017.01.009</v>
      </c>
      <c r="AC1155" t="str">
        <f t="shared" ref="AC1155:AC1218" si="36">_xlfn.CONCAT(B1155,".",G1155,".",AA1155)</f>
        <v>0482.wm286ktb6.33</v>
      </c>
    </row>
    <row r="1156" spans="1:29" x14ac:dyDescent="0.45">
      <c r="A1156">
        <v>1155</v>
      </c>
      <c r="B1156" t="str">
        <f t="shared" ref="B1156:B1219" si="37">DEC2HEX(A1156,4)</f>
        <v>0483</v>
      </c>
      <c r="C1156" t="s">
        <v>509</v>
      </c>
      <c r="D1156" t="s">
        <v>3127</v>
      </c>
      <c r="E1156">
        <v>29.6</v>
      </c>
      <c r="F1156">
        <v>102.05</v>
      </c>
      <c r="G1156" t="s">
        <v>4787</v>
      </c>
      <c r="H1156">
        <v>9.9615064629999992</v>
      </c>
      <c r="I1156">
        <v>11.011304347826091</v>
      </c>
      <c r="J1156">
        <v>6.6</v>
      </c>
      <c r="K1156">
        <v>6.3028846310853051E-2</v>
      </c>
      <c r="L1156">
        <v>6.7927461309105874E-2</v>
      </c>
      <c r="M1156">
        <v>4.00597848746009E-3</v>
      </c>
      <c r="N1156">
        <v>9.3291401188948285E-4</v>
      </c>
      <c r="O1156">
        <v>2.3077919547324429E-3</v>
      </c>
      <c r="P1156">
        <v>2.3077919547324429E-3</v>
      </c>
      <c r="Q1156">
        <v>0.24601933102336421</v>
      </c>
      <c r="R1156">
        <v>0.16873007216204181</v>
      </c>
      <c r="S1156">
        <v>2.7976534545577261E-2</v>
      </c>
      <c r="T1156">
        <v>3.4943453654203503E-2</v>
      </c>
      <c r="U1156">
        <v>7.3043792529503262E-3</v>
      </c>
      <c r="V1156">
        <v>2.3295635769469002E-3</v>
      </c>
      <c r="W1156">
        <v>0.29500548100589252</v>
      </c>
      <c r="X1156">
        <v>6.1504832755841052E-2</v>
      </c>
      <c r="Y1156">
        <v>1.567556799440905E-2</v>
      </c>
      <c r="Z1156" t="s">
        <v>3148</v>
      </c>
      <c r="AA1156">
        <f>MATCH(Z1156,Reference!$B$1:$B$98,0)</f>
        <v>33</v>
      </c>
      <c r="AB1156" t="str" cm="1">
        <f t="array" ref="AB1156">INDEX(Reference!$C$1:$C$98,Data!AA1156)</f>
        <v>10.1016/j.orggeochem.2017.01.009</v>
      </c>
      <c r="AC1156" t="str">
        <f t="shared" si="36"/>
        <v>0483.wm286hw83.33</v>
      </c>
    </row>
    <row r="1157" spans="1:29" x14ac:dyDescent="0.45">
      <c r="A1157">
        <v>1156</v>
      </c>
      <c r="B1157" t="str">
        <f t="shared" si="37"/>
        <v>0484</v>
      </c>
      <c r="C1157" t="s">
        <v>510</v>
      </c>
      <c r="D1157" t="s">
        <v>3127</v>
      </c>
      <c r="E1157">
        <v>29.6</v>
      </c>
      <c r="F1157">
        <v>102.05</v>
      </c>
      <c r="G1157" t="s">
        <v>4787</v>
      </c>
      <c r="H1157">
        <v>9.7367484540000007</v>
      </c>
      <c r="I1157">
        <v>11.011304347826091</v>
      </c>
      <c r="J1157">
        <v>6.7</v>
      </c>
      <c r="K1157">
        <v>8.1791027197152352E-2</v>
      </c>
      <c r="L1157">
        <v>5.6926554929218047E-2</v>
      </c>
      <c r="M1157">
        <v>2.5257069198480649E-3</v>
      </c>
      <c r="N1157">
        <v>4.2204170033730622E-4</v>
      </c>
      <c r="O1157">
        <v>7.8846550218054879E-4</v>
      </c>
      <c r="P1157">
        <v>7.8846550218054879E-4</v>
      </c>
      <c r="Q1157">
        <v>0.27972531301426112</v>
      </c>
      <c r="R1157">
        <v>0.12628534599240329</v>
      </c>
      <c r="S1157">
        <v>1.148346021848019E-2</v>
      </c>
      <c r="T1157">
        <v>1.7568712641948332E-2</v>
      </c>
      <c r="U1157">
        <v>2.267247273905064E-3</v>
      </c>
      <c r="V1157">
        <v>1.3119280762423241E-3</v>
      </c>
      <c r="W1157">
        <v>0.36969544293112871</v>
      </c>
      <c r="X1157">
        <v>4.0568349489787582E-2</v>
      </c>
      <c r="Y1157">
        <v>7.851938610926628E-3</v>
      </c>
      <c r="Z1157" t="s">
        <v>3148</v>
      </c>
      <c r="AA1157">
        <f>MATCH(Z1157,Reference!$B$1:$B$98,0)</f>
        <v>33</v>
      </c>
      <c r="AB1157" t="str" cm="1">
        <f t="array" ref="AB1157">INDEX(Reference!$C$1:$C$98,Data!AA1157)</f>
        <v>10.1016/j.orggeochem.2017.01.009</v>
      </c>
      <c r="AC1157" t="str">
        <f t="shared" si="36"/>
        <v>0484.wm286hw83.33</v>
      </c>
    </row>
    <row r="1158" spans="1:29" x14ac:dyDescent="0.45">
      <c r="A1158">
        <v>1157</v>
      </c>
      <c r="B1158" t="str">
        <f t="shared" si="37"/>
        <v>0485</v>
      </c>
      <c r="C1158" t="s">
        <v>511</v>
      </c>
      <c r="D1158" t="s">
        <v>3127</v>
      </c>
      <c r="E1158">
        <v>29.6</v>
      </c>
      <c r="F1158">
        <v>102.05</v>
      </c>
      <c r="G1158" t="s">
        <v>4787</v>
      </c>
      <c r="H1158">
        <v>9.5962746990000003</v>
      </c>
      <c r="I1158">
        <v>11.011304347826091</v>
      </c>
      <c r="J1158">
        <v>6.9</v>
      </c>
      <c r="K1158">
        <v>5.3801057656369028E-2</v>
      </c>
      <c r="L1158">
        <v>8.7556048157119773E-2</v>
      </c>
      <c r="M1158">
        <v>7.8373656105191411E-3</v>
      </c>
      <c r="N1158">
        <v>9.9454358984970626E-4</v>
      </c>
      <c r="O1158">
        <v>3.1039071724828279E-3</v>
      </c>
      <c r="P1158">
        <v>3.1039071724828279E-3</v>
      </c>
      <c r="Q1158">
        <v>0.20046067155618269</v>
      </c>
      <c r="R1158">
        <v>0.17588807310736029</v>
      </c>
      <c r="S1158">
        <v>3.1556389586908748E-2</v>
      </c>
      <c r="T1158">
        <v>5.3025080863248322E-2</v>
      </c>
      <c r="U1158">
        <v>7.3071148018866586E-3</v>
      </c>
      <c r="V1158">
        <v>4.1902746828518184E-3</v>
      </c>
      <c r="W1158">
        <v>0.2884047081098628</v>
      </c>
      <c r="X1158">
        <v>6.7639310467021624E-2</v>
      </c>
      <c r="Y1158">
        <v>1.513154746585379E-2</v>
      </c>
      <c r="Z1158" t="s">
        <v>3148</v>
      </c>
      <c r="AA1158">
        <f>MATCH(Z1158,Reference!$B$1:$B$98,0)</f>
        <v>33</v>
      </c>
      <c r="AB1158" t="str" cm="1">
        <f t="array" ref="AB1158">INDEX(Reference!$C$1:$C$98,Data!AA1158)</f>
        <v>10.1016/j.orggeochem.2017.01.009</v>
      </c>
      <c r="AC1158" t="str">
        <f t="shared" si="36"/>
        <v>0485.wm286hw83.33</v>
      </c>
    </row>
    <row r="1159" spans="1:29" x14ac:dyDescent="0.45">
      <c r="A1159">
        <v>1158</v>
      </c>
      <c r="B1159" t="str">
        <f t="shared" si="37"/>
        <v>0486</v>
      </c>
      <c r="C1159" t="s">
        <v>512</v>
      </c>
      <c r="D1159" t="s">
        <v>3127</v>
      </c>
      <c r="E1159">
        <v>29.59</v>
      </c>
      <c r="F1159">
        <v>102.04</v>
      </c>
      <c r="G1159" t="s">
        <v>4788</v>
      </c>
      <c r="H1159">
        <v>9.3996114419999994</v>
      </c>
      <c r="I1159">
        <v>11.011304347826091</v>
      </c>
      <c r="J1159">
        <v>7.2</v>
      </c>
      <c r="K1159">
        <v>9.5324823329552277E-2</v>
      </c>
      <c r="L1159">
        <v>0.1224844098647879</v>
      </c>
      <c r="M1159">
        <v>1.1662645982777629E-2</v>
      </c>
      <c r="N1159">
        <v>1.8479169662209301E-3</v>
      </c>
      <c r="O1159">
        <v>2.6627045622779968E-3</v>
      </c>
      <c r="P1159">
        <v>2.6627045622779968E-3</v>
      </c>
      <c r="Q1159">
        <v>0.22473226505626301</v>
      </c>
      <c r="R1159">
        <v>0.15337178278721261</v>
      </c>
      <c r="S1159">
        <v>3.956778979545103E-2</v>
      </c>
      <c r="T1159">
        <v>4.9206780310897383E-2</v>
      </c>
      <c r="U1159">
        <v>5.7514418545204721E-3</v>
      </c>
      <c r="V1159">
        <v>3.5786749317016282E-3</v>
      </c>
      <c r="W1159">
        <v>0.2215370195815293</v>
      </c>
      <c r="X1159">
        <v>5.3786632158015539E-2</v>
      </c>
      <c r="Y1159">
        <v>1.1822408256514309E-2</v>
      </c>
      <c r="Z1159" t="s">
        <v>3148</v>
      </c>
      <c r="AA1159">
        <f>MATCH(Z1159,Reference!$B$1:$B$98,0)</f>
        <v>33</v>
      </c>
      <c r="AB1159" t="str" cm="1">
        <f t="array" ref="AB1159">INDEX(Reference!$C$1:$C$98,Data!AA1159)</f>
        <v>10.1016/j.orggeochem.2017.01.009</v>
      </c>
      <c r="AC1159" t="str">
        <f t="shared" si="36"/>
        <v>0486.wm283fxq0.33</v>
      </c>
    </row>
    <row r="1160" spans="1:29" x14ac:dyDescent="0.45">
      <c r="A1160">
        <v>1159</v>
      </c>
      <c r="B1160" t="str">
        <f t="shared" si="37"/>
        <v>0487</v>
      </c>
      <c r="C1160" t="s">
        <v>513</v>
      </c>
      <c r="D1160" t="s">
        <v>3127</v>
      </c>
      <c r="E1160">
        <v>29.59</v>
      </c>
      <c r="F1160">
        <v>102.04</v>
      </c>
      <c r="G1160" t="s">
        <v>4788</v>
      </c>
      <c r="H1160">
        <v>9.2591376870000008</v>
      </c>
      <c r="I1160">
        <v>11.011304347826091</v>
      </c>
      <c r="J1160">
        <v>7.9</v>
      </c>
      <c r="K1160">
        <v>6.3603916903084104E-2</v>
      </c>
      <c r="L1160">
        <v>0.1457725947521866</v>
      </c>
      <c r="M1160">
        <v>1.3204513067238429E-2</v>
      </c>
      <c r="N1160">
        <v>1.954529409457569E-3</v>
      </c>
      <c r="O1160">
        <v>3.3076651544666552E-3</v>
      </c>
      <c r="P1160">
        <v>3.3076651544666552E-3</v>
      </c>
      <c r="Q1160">
        <v>0.16276850266051321</v>
      </c>
      <c r="R1160">
        <v>0.22356155787106641</v>
      </c>
      <c r="S1160">
        <v>3.6279726496620431E-2</v>
      </c>
      <c r="T1160">
        <v>6.6022565336192121E-2</v>
      </c>
      <c r="U1160">
        <v>6.6022565336192138E-3</v>
      </c>
      <c r="V1160">
        <v>5.3406372158088088E-3</v>
      </c>
      <c r="W1160">
        <v>0.19610662971146181</v>
      </c>
      <c r="X1160">
        <v>5.8243669024304147E-2</v>
      </c>
      <c r="Y1160">
        <v>1.3923570709513789E-2</v>
      </c>
      <c r="Z1160" t="s">
        <v>3148</v>
      </c>
      <c r="AA1160">
        <f>MATCH(Z1160,Reference!$B$1:$B$98,0)</f>
        <v>33</v>
      </c>
      <c r="AB1160" t="str" cm="1">
        <f t="array" ref="AB1160">INDEX(Reference!$C$1:$C$98,Data!AA1160)</f>
        <v>10.1016/j.orggeochem.2017.01.009</v>
      </c>
      <c r="AC1160" t="str">
        <f t="shared" si="36"/>
        <v>0487.wm283fxq0.33</v>
      </c>
    </row>
    <row r="1161" spans="1:29" x14ac:dyDescent="0.45">
      <c r="A1161">
        <v>1160</v>
      </c>
      <c r="B1161" t="str">
        <f t="shared" si="37"/>
        <v>0488</v>
      </c>
      <c r="C1161" t="s">
        <v>514</v>
      </c>
      <c r="D1161" t="s">
        <v>3127</v>
      </c>
      <c r="E1161">
        <v>29.59</v>
      </c>
      <c r="F1161">
        <v>102.03</v>
      </c>
      <c r="G1161" t="s">
        <v>4789</v>
      </c>
      <c r="H1161">
        <v>9.0624744289999999</v>
      </c>
      <c r="I1161">
        <v>11.011304347826091</v>
      </c>
      <c r="J1161">
        <v>7.8</v>
      </c>
      <c r="K1161">
        <v>6.9465304896365293E-2</v>
      </c>
      <c r="L1161">
        <v>0.14231000300390509</v>
      </c>
      <c r="M1161">
        <v>2.947581856413338E-2</v>
      </c>
      <c r="N1161">
        <v>4.5621808350856134E-3</v>
      </c>
      <c r="O1161">
        <v>7.0028537098227707E-3</v>
      </c>
      <c r="P1161">
        <v>7.0028537098227707E-3</v>
      </c>
      <c r="Q1161">
        <v>0.11377290477620911</v>
      </c>
      <c r="R1161">
        <v>0.16483929107840189</v>
      </c>
      <c r="S1161">
        <v>7.6411835386001811E-2</v>
      </c>
      <c r="T1161">
        <v>0.10983027936317211</v>
      </c>
      <c r="U1161">
        <v>1.184665064583959E-2</v>
      </c>
      <c r="V1161">
        <v>1.3893060979273061E-2</v>
      </c>
      <c r="W1161">
        <v>0.15789276058876539</v>
      </c>
      <c r="X1161">
        <v>7.7350555722439193E-2</v>
      </c>
      <c r="Y1161">
        <v>1.4343646740762991E-2</v>
      </c>
      <c r="Z1161" t="s">
        <v>3148</v>
      </c>
      <c r="AA1161">
        <f>MATCH(Z1161,Reference!$B$1:$B$98,0)</f>
        <v>33</v>
      </c>
      <c r="AB1161" t="str" cm="1">
        <f t="array" ref="AB1161">INDEX(Reference!$C$1:$C$98,Data!AA1161)</f>
        <v>10.1016/j.orggeochem.2017.01.009</v>
      </c>
      <c r="AC1161" t="str">
        <f t="shared" si="36"/>
        <v>0488.wm283dxyp.33</v>
      </c>
    </row>
    <row r="1162" spans="1:29" x14ac:dyDescent="0.45">
      <c r="A1162">
        <v>1161</v>
      </c>
      <c r="B1162" t="str">
        <f t="shared" si="37"/>
        <v>0489</v>
      </c>
      <c r="C1162" t="s">
        <v>515</v>
      </c>
      <c r="D1162" t="s">
        <v>3127</v>
      </c>
      <c r="E1162">
        <v>29.59</v>
      </c>
      <c r="F1162">
        <v>102.03</v>
      </c>
      <c r="G1162" t="s">
        <v>4789</v>
      </c>
      <c r="H1162">
        <v>8.6739451019999994</v>
      </c>
      <c r="I1162">
        <v>11.011304347826091</v>
      </c>
      <c r="J1162">
        <v>6.5</v>
      </c>
      <c r="K1162">
        <v>7.8783053262372699E-2</v>
      </c>
      <c r="L1162">
        <v>7.6827445557278343E-2</v>
      </c>
      <c r="M1162">
        <v>1.23063599156295E-2</v>
      </c>
      <c r="N1162">
        <v>3.771529145539119E-3</v>
      </c>
      <c r="O1162">
        <v>4.9309251421307734E-3</v>
      </c>
      <c r="P1162">
        <v>4.9309251421307734E-3</v>
      </c>
      <c r="Q1162">
        <v>0.185782731983964</v>
      </c>
      <c r="R1162">
        <v>0.14806744052857279</v>
      </c>
      <c r="S1162">
        <v>6.4255681738814616E-2</v>
      </c>
      <c r="T1162">
        <v>5.3220466831496463E-2</v>
      </c>
      <c r="U1162">
        <v>1.367528530919555E-2</v>
      </c>
      <c r="V1162">
        <v>5.0706114067803716E-3</v>
      </c>
      <c r="W1162">
        <v>0.233276061964827</v>
      </c>
      <c r="X1162">
        <v>8.9538895640391677E-2</v>
      </c>
      <c r="Y1162">
        <v>2.556258643087625E-2</v>
      </c>
      <c r="Z1162" t="s">
        <v>3148</v>
      </c>
      <c r="AA1162">
        <f>MATCH(Z1162,Reference!$B$1:$B$98,0)</f>
        <v>33</v>
      </c>
      <c r="AB1162" t="str" cm="1">
        <f t="array" ref="AB1162">INDEX(Reference!$C$1:$C$98,Data!AA1162)</f>
        <v>10.1016/j.orggeochem.2017.01.009</v>
      </c>
      <c r="AC1162" t="str">
        <f t="shared" si="36"/>
        <v>0489.wm283dxyp.33</v>
      </c>
    </row>
    <row r="1163" spans="1:29" x14ac:dyDescent="0.45">
      <c r="A1163">
        <v>1162</v>
      </c>
      <c r="B1163" t="str">
        <f t="shared" si="37"/>
        <v>048A</v>
      </c>
      <c r="C1163" t="s">
        <v>516</v>
      </c>
      <c r="D1163" t="s">
        <v>3127</v>
      </c>
      <c r="E1163">
        <v>29.59</v>
      </c>
      <c r="F1163">
        <v>102.03</v>
      </c>
      <c r="G1163" t="s">
        <v>4789</v>
      </c>
      <c r="H1163">
        <v>7.7911864130000001</v>
      </c>
      <c r="I1163">
        <v>11.011304347826091</v>
      </c>
      <c r="J1163">
        <v>4.4000000000000004</v>
      </c>
      <c r="K1163">
        <v>2.9438297076638122E-2</v>
      </c>
      <c r="L1163">
        <v>2.5458441463272882E-3</v>
      </c>
      <c r="M1163">
        <v>0</v>
      </c>
      <c r="N1163">
        <v>0</v>
      </c>
      <c r="O1163">
        <v>0</v>
      </c>
      <c r="P1163">
        <v>0</v>
      </c>
      <c r="Q1163">
        <v>0.26974576935031069</v>
      </c>
      <c r="R1163">
        <v>8.3387450946700251E-3</v>
      </c>
      <c r="S1163">
        <v>8.2124004720235105E-3</v>
      </c>
      <c r="T1163">
        <v>4.7505578115089852E-4</v>
      </c>
      <c r="U1163">
        <v>5.6791907879608734E-3</v>
      </c>
      <c r="V1163">
        <v>0</v>
      </c>
      <c r="W1163">
        <v>0.63804034436490342</v>
      </c>
      <c r="X1163">
        <v>2.5142579906656588E-2</v>
      </c>
      <c r="Y1163">
        <v>1.238177301935852E-2</v>
      </c>
      <c r="Z1163" t="s">
        <v>3148</v>
      </c>
      <c r="AA1163">
        <f>MATCH(Z1163,Reference!$B$1:$B$98,0)</f>
        <v>33</v>
      </c>
      <c r="AB1163" t="str" cm="1">
        <f t="array" ref="AB1163">INDEX(Reference!$C$1:$C$98,Data!AA1163)</f>
        <v>10.1016/j.orggeochem.2017.01.009</v>
      </c>
      <c r="AC1163" t="str">
        <f t="shared" si="36"/>
        <v>048A.wm283dxyp.33</v>
      </c>
    </row>
    <row r="1164" spans="1:29" x14ac:dyDescent="0.45">
      <c r="A1164">
        <v>1163</v>
      </c>
      <c r="B1164" t="str">
        <f t="shared" si="37"/>
        <v>048B</v>
      </c>
      <c r="C1164" t="s">
        <v>517</v>
      </c>
      <c r="D1164" t="s">
        <v>3127</v>
      </c>
      <c r="E1164">
        <v>29.58</v>
      </c>
      <c r="F1164">
        <v>102.02</v>
      </c>
      <c r="G1164" t="s">
        <v>4790</v>
      </c>
      <c r="H1164">
        <v>7.6320004189999997</v>
      </c>
      <c r="I1164">
        <v>11.011304347826091</v>
      </c>
      <c r="J1164">
        <v>5.9</v>
      </c>
      <c r="K1164">
        <v>9.659666454328053E-2</v>
      </c>
      <c r="L1164">
        <v>1.2009315051326771E-2</v>
      </c>
      <c r="M1164">
        <v>0</v>
      </c>
      <c r="N1164">
        <v>0</v>
      </c>
      <c r="O1164">
        <v>0</v>
      </c>
      <c r="P1164">
        <v>0</v>
      </c>
      <c r="Q1164">
        <v>0.37698806378512728</v>
      </c>
      <c r="R1164">
        <v>4.6679685460374487E-2</v>
      </c>
      <c r="S1164">
        <v>1.3053603316659531E-2</v>
      </c>
      <c r="T1164">
        <v>3.3312795664115131E-3</v>
      </c>
      <c r="U1164">
        <v>7.153374617529424E-3</v>
      </c>
      <c r="V1164">
        <v>0</v>
      </c>
      <c r="W1164">
        <v>0.40205098215311358</v>
      </c>
      <c r="X1164">
        <v>3.1485291199782793E-2</v>
      </c>
      <c r="Y1164">
        <v>1.0651740306394181E-2</v>
      </c>
      <c r="Z1164" t="s">
        <v>3148</v>
      </c>
      <c r="AA1164">
        <f>MATCH(Z1164,Reference!$B$1:$B$98,0)</f>
        <v>33</v>
      </c>
      <c r="AB1164" t="str" cm="1">
        <f t="array" ref="AB1164">INDEX(Reference!$C$1:$C$98,Data!AA1164)</f>
        <v>10.1016/j.orggeochem.2017.01.009</v>
      </c>
      <c r="AC1164" t="str">
        <f t="shared" si="36"/>
        <v>048B.wm2838bey.33</v>
      </c>
    </row>
    <row r="1165" spans="1:29" x14ac:dyDescent="0.45">
      <c r="A1165">
        <v>1164</v>
      </c>
      <c r="B1165" t="str">
        <f t="shared" si="37"/>
        <v>048C</v>
      </c>
      <c r="C1165" t="s">
        <v>518</v>
      </c>
      <c r="D1165" t="s">
        <v>3127</v>
      </c>
      <c r="E1165">
        <v>29.58</v>
      </c>
      <c r="F1165">
        <v>102.01</v>
      </c>
      <c r="G1165" t="s">
        <v>4791</v>
      </c>
      <c r="H1165">
        <v>7.3136284329999999</v>
      </c>
      <c r="I1165">
        <v>11.011304347826091</v>
      </c>
      <c r="J1165">
        <v>5</v>
      </c>
      <c r="K1165">
        <v>5.526481706826631E-2</v>
      </c>
      <c r="L1165">
        <v>1.022269386145396E-2</v>
      </c>
      <c r="M1165">
        <v>1.8058362760334911E-3</v>
      </c>
      <c r="N1165">
        <v>0</v>
      </c>
      <c r="O1165">
        <v>0</v>
      </c>
      <c r="P1165">
        <v>0</v>
      </c>
      <c r="Q1165">
        <v>0.31135108207473983</v>
      </c>
      <c r="R1165">
        <v>2.4648627330916901E-2</v>
      </c>
      <c r="S1165">
        <v>1.3154583217657761E-2</v>
      </c>
      <c r="T1165">
        <v>1.8966470083052901E-3</v>
      </c>
      <c r="U1165">
        <v>6.5902645705819916E-3</v>
      </c>
      <c r="V1165">
        <v>0</v>
      </c>
      <c r="W1165">
        <v>0.53448602422830338</v>
      </c>
      <c r="X1165">
        <v>2.879997509191343E-2</v>
      </c>
      <c r="Y1165">
        <v>1.177944927182765E-2</v>
      </c>
      <c r="Z1165" t="s">
        <v>3148</v>
      </c>
      <c r="AA1165">
        <f>MATCH(Z1165,Reference!$B$1:$B$98,0)</f>
        <v>33</v>
      </c>
      <c r="AB1165" t="str" cm="1">
        <f t="array" ref="AB1165">INDEX(Reference!$C$1:$C$98,Data!AA1165)</f>
        <v>10.1016/j.orggeochem.2017.01.009</v>
      </c>
      <c r="AC1165" t="str">
        <f t="shared" si="36"/>
        <v>048C.wm2832c7v.33</v>
      </c>
    </row>
    <row r="1166" spans="1:29" x14ac:dyDescent="0.45">
      <c r="A1166">
        <v>1165</v>
      </c>
      <c r="B1166" t="str">
        <f t="shared" si="37"/>
        <v>048D</v>
      </c>
      <c r="C1166" t="s">
        <v>519</v>
      </c>
      <c r="D1166" t="s">
        <v>3127</v>
      </c>
      <c r="E1166">
        <v>29.58</v>
      </c>
      <c r="F1166">
        <v>102.01</v>
      </c>
      <c r="G1166" t="s">
        <v>4791</v>
      </c>
      <c r="H1166">
        <v>6.5032270130000001</v>
      </c>
      <c r="I1166">
        <v>11.011304347826091</v>
      </c>
      <c r="J1166">
        <v>5.2</v>
      </c>
      <c r="K1166">
        <v>0</v>
      </c>
      <c r="L1166">
        <v>2.5241223751812529E-2</v>
      </c>
      <c r="M1166">
        <v>1.37842143892877E-3</v>
      </c>
      <c r="N1166">
        <v>0</v>
      </c>
      <c r="O1166">
        <v>0</v>
      </c>
      <c r="P1166">
        <v>0</v>
      </c>
      <c r="Q1166">
        <v>0.42337229909955071</v>
      </c>
      <c r="R1166">
        <v>7.6350226454950681E-2</v>
      </c>
      <c r="S1166">
        <v>1.056193050607758E-2</v>
      </c>
      <c r="T1166">
        <v>4.0636580082705279E-3</v>
      </c>
      <c r="U1166">
        <v>4.4395911279783741E-3</v>
      </c>
      <c r="V1166">
        <v>0</v>
      </c>
      <c r="W1166">
        <v>0.42426737795599789</v>
      </c>
      <c r="X1166">
        <v>2.5241223751812529E-2</v>
      </c>
      <c r="Y1166">
        <v>5.0840479046203972E-3</v>
      </c>
      <c r="Z1166" t="s">
        <v>3148</v>
      </c>
      <c r="AA1166">
        <f>MATCH(Z1166,Reference!$B$1:$B$98,0)</f>
        <v>33</v>
      </c>
      <c r="AB1166" t="str" cm="1">
        <f t="array" ref="AB1166">INDEX(Reference!$C$1:$C$98,Data!AA1166)</f>
        <v>10.1016/j.orggeochem.2017.01.009</v>
      </c>
      <c r="AC1166" t="str">
        <f t="shared" si="36"/>
        <v>048D.wm2832c7v.33</v>
      </c>
    </row>
    <row r="1167" spans="1:29" x14ac:dyDescent="0.45">
      <c r="A1167">
        <v>1166</v>
      </c>
      <c r="B1167" t="str">
        <f t="shared" si="37"/>
        <v>048E</v>
      </c>
      <c r="C1167" t="s">
        <v>520</v>
      </c>
      <c r="D1167" t="s">
        <v>3127</v>
      </c>
      <c r="E1167">
        <v>29.58</v>
      </c>
      <c r="F1167">
        <v>102</v>
      </c>
      <c r="G1167" t="s">
        <v>4792</v>
      </c>
      <c r="H1167">
        <v>6.2137979339999996</v>
      </c>
      <c r="I1167">
        <v>6.8715527950310626</v>
      </c>
      <c r="J1167">
        <v>7.2</v>
      </c>
      <c r="K1167">
        <v>9.5842455181041356E-2</v>
      </c>
      <c r="L1167">
        <v>6.1540944905721283E-2</v>
      </c>
      <c r="M1167">
        <v>6.6585284652091884E-3</v>
      </c>
      <c r="N1167">
        <v>8.2222737865840739E-4</v>
      </c>
      <c r="O1167">
        <v>2.3355293025695868E-3</v>
      </c>
      <c r="P1167">
        <v>2.3355293025695868E-3</v>
      </c>
      <c r="Q1167">
        <v>0.23103076038377329</v>
      </c>
      <c r="R1167">
        <v>0.1452769846954732</v>
      </c>
      <c r="S1167">
        <v>5.7505473108624812E-2</v>
      </c>
      <c r="T1167">
        <v>3.2535991364090362E-2</v>
      </c>
      <c r="U1167">
        <v>1.5940113598531092E-2</v>
      </c>
      <c r="V1167">
        <v>2.436416097496999E-3</v>
      </c>
      <c r="W1167">
        <v>0.24111943987651449</v>
      </c>
      <c r="X1167">
        <v>6.6585284652091889E-2</v>
      </c>
      <c r="Y1167">
        <v>3.8034321687634307E-2</v>
      </c>
      <c r="Z1167" t="s">
        <v>3148</v>
      </c>
      <c r="AA1167">
        <f>MATCH(Z1167,Reference!$B$1:$B$98,0)</f>
        <v>33</v>
      </c>
      <c r="AB1167" t="str" cm="1">
        <f t="array" ref="AB1167">INDEX(Reference!$C$1:$C$98,Data!AA1167)</f>
        <v>10.1016/j.orggeochem.2017.01.009</v>
      </c>
      <c r="AC1167" t="str">
        <f t="shared" si="36"/>
        <v>048E.wm2830f5u.33</v>
      </c>
    </row>
    <row r="1168" spans="1:29" x14ac:dyDescent="0.45">
      <c r="A1168">
        <v>1167</v>
      </c>
      <c r="B1168" t="str">
        <f t="shared" si="37"/>
        <v>048F</v>
      </c>
      <c r="C1168" t="s">
        <v>521</v>
      </c>
      <c r="D1168" t="s">
        <v>3127</v>
      </c>
      <c r="E1168">
        <v>29.58</v>
      </c>
      <c r="F1168">
        <v>102</v>
      </c>
      <c r="G1168" t="s">
        <v>4792</v>
      </c>
      <c r="H1168">
        <v>5.5698182349999996</v>
      </c>
      <c r="I1168">
        <v>9.0658498023715435</v>
      </c>
      <c r="J1168">
        <v>4.5</v>
      </c>
      <c r="K1168">
        <v>8.4469937940992459E-2</v>
      </c>
      <c r="L1168">
        <v>3.5173810095741392E-3</v>
      </c>
      <c r="M1168">
        <v>0</v>
      </c>
      <c r="N1168">
        <v>4.6986402979677059E-4</v>
      </c>
      <c r="O1168">
        <v>0</v>
      </c>
      <c r="P1168">
        <v>0</v>
      </c>
      <c r="Q1168">
        <v>0.41773023997381442</v>
      </c>
      <c r="R1168">
        <v>0</v>
      </c>
      <c r="S1168">
        <v>9.8988208524600548E-3</v>
      </c>
      <c r="T1168">
        <v>0</v>
      </c>
      <c r="U1168">
        <v>5.2199781961972686E-3</v>
      </c>
      <c r="V1168">
        <v>0</v>
      </c>
      <c r="W1168">
        <v>0.45732552338365462</v>
      </c>
      <c r="X1168">
        <v>1.636605047606729E-2</v>
      </c>
      <c r="Y1168">
        <v>5.0022041374431477E-3</v>
      </c>
      <c r="Z1168" t="s">
        <v>3148</v>
      </c>
      <c r="AA1168">
        <f>MATCH(Z1168,Reference!$B$1:$B$98,0)</f>
        <v>33</v>
      </c>
      <c r="AB1168" t="str" cm="1">
        <f t="array" ref="AB1168">INDEX(Reference!$C$1:$C$98,Data!AA1168)</f>
        <v>10.1016/j.orggeochem.2017.01.009</v>
      </c>
      <c r="AC1168" t="str">
        <f t="shared" si="36"/>
        <v>048F.wm2830f5u.33</v>
      </c>
    </row>
    <row r="1169" spans="1:29" x14ac:dyDescent="0.45">
      <c r="A1169">
        <v>1168</v>
      </c>
      <c r="B1169" t="str">
        <f t="shared" si="37"/>
        <v>0490</v>
      </c>
      <c r="C1169" t="s">
        <v>522</v>
      </c>
      <c r="D1169" t="s">
        <v>3127</v>
      </c>
      <c r="E1169">
        <v>29.58</v>
      </c>
      <c r="F1169">
        <v>101.99</v>
      </c>
      <c r="G1169" t="s">
        <v>4793</v>
      </c>
      <c r="H1169">
        <v>5.4540466030000001</v>
      </c>
      <c r="I1169">
        <v>6.8715527950310626</v>
      </c>
      <c r="J1169">
        <v>6.4</v>
      </c>
      <c r="K1169">
        <v>0.15058420728312411</v>
      </c>
      <c r="L1169">
        <v>5.0921238515477481E-2</v>
      </c>
      <c r="M1169">
        <v>4.5109216479988484E-3</v>
      </c>
      <c r="N1169">
        <v>5.9639271568710979E-4</v>
      </c>
      <c r="O1169">
        <v>9.5105815126183624E-4</v>
      </c>
      <c r="P1169">
        <v>9.5105815126183624E-4</v>
      </c>
      <c r="Q1169">
        <v>0.36193046311908772</v>
      </c>
      <c r="R1169">
        <v>7.8594388888998959E-2</v>
      </c>
      <c r="S1169">
        <v>1.7634203221313208E-2</v>
      </c>
      <c r="T1169">
        <v>2.3446225256802209E-2</v>
      </c>
      <c r="U1169">
        <v>3.936324014944822E-3</v>
      </c>
      <c r="V1169">
        <v>9.1143072829259308E-4</v>
      </c>
      <c r="W1169">
        <v>0.28333607423008872</v>
      </c>
      <c r="X1169">
        <v>1.882302591039051E-2</v>
      </c>
      <c r="Y1169">
        <v>2.87298816527013E-3</v>
      </c>
      <c r="Z1169" t="s">
        <v>3148</v>
      </c>
      <c r="AA1169">
        <f>MATCH(Z1169,Reference!$B$1:$B$98,0)</f>
        <v>33</v>
      </c>
      <c r="AB1169" t="str" cm="1">
        <f t="array" ref="AB1169">INDEX(Reference!$C$1:$C$98,Data!AA1169)</f>
        <v>10.1016/j.orggeochem.2017.01.009</v>
      </c>
      <c r="AC1169" t="str">
        <f t="shared" si="36"/>
        <v>0490.wm282bfgg.33</v>
      </c>
    </row>
    <row r="1170" spans="1:29" x14ac:dyDescent="0.45">
      <c r="A1170">
        <v>1169</v>
      </c>
      <c r="B1170" t="str">
        <f t="shared" si="37"/>
        <v>0491</v>
      </c>
      <c r="C1170" t="s">
        <v>523</v>
      </c>
      <c r="D1170" t="s">
        <v>3127</v>
      </c>
      <c r="E1170">
        <v>29.58</v>
      </c>
      <c r="F1170">
        <v>101.99</v>
      </c>
      <c r="G1170" t="s">
        <v>4793</v>
      </c>
      <c r="H1170">
        <v>5.0633173469999999</v>
      </c>
      <c r="I1170">
        <v>6.8715527950310626</v>
      </c>
      <c r="J1170">
        <v>5.6</v>
      </c>
      <c r="K1170">
        <v>0.1211853087420648</v>
      </c>
      <c r="L1170">
        <v>5.8211283675227614E-3</v>
      </c>
      <c r="M1170">
        <v>4.7521575218504003E-4</v>
      </c>
      <c r="N1170">
        <v>0</v>
      </c>
      <c r="O1170">
        <v>0</v>
      </c>
      <c r="P1170">
        <v>0</v>
      </c>
      <c r="Q1170">
        <v>0.40271624433498371</v>
      </c>
      <c r="R1170">
        <v>5.0749655495039341E-2</v>
      </c>
      <c r="S1170">
        <v>1.158933738624986E-2</v>
      </c>
      <c r="T1170">
        <v>5.6623703211357767E-3</v>
      </c>
      <c r="U1170">
        <v>5.8211283675227614E-3</v>
      </c>
      <c r="V1170">
        <v>0</v>
      </c>
      <c r="W1170">
        <v>0.37361060249736988</v>
      </c>
      <c r="X1170">
        <v>1.9050965566438129E-2</v>
      </c>
      <c r="Y1170">
        <v>3.3180431694879741E-3</v>
      </c>
      <c r="Z1170" t="s">
        <v>3148</v>
      </c>
      <c r="AA1170">
        <f>MATCH(Z1170,Reference!$B$1:$B$98,0)</f>
        <v>33</v>
      </c>
      <c r="AB1170" t="str" cm="1">
        <f t="array" ref="AB1170">INDEX(Reference!$C$1:$C$98,Data!AA1170)</f>
        <v>10.1016/j.orggeochem.2017.01.009</v>
      </c>
      <c r="AC1170" t="str">
        <f t="shared" si="36"/>
        <v>0491.wm282bfgg.33</v>
      </c>
    </row>
    <row r="1171" spans="1:29" x14ac:dyDescent="0.45">
      <c r="A1171">
        <v>1170</v>
      </c>
      <c r="B1171" t="str">
        <f t="shared" si="37"/>
        <v>0492</v>
      </c>
      <c r="C1171" t="s">
        <v>524</v>
      </c>
      <c r="D1171" t="s">
        <v>3127</v>
      </c>
      <c r="E1171">
        <v>29.57</v>
      </c>
      <c r="F1171">
        <v>101.98</v>
      </c>
      <c r="G1171" t="s">
        <v>4794</v>
      </c>
      <c r="H1171">
        <v>4.9113670809999999</v>
      </c>
      <c r="I1171">
        <v>6.8715527950310626</v>
      </c>
      <c r="J1171">
        <v>4.9000000000000004</v>
      </c>
      <c r="K1171">
        <v>4.1824725221281979E-2</v>
      </c>
      <c r="L1171">
        <v>6.3011972274732214E-3</v>
      </c>
      <c r="M1171">
        <v>0</v>
      </c>
      <c r="N1171">
        <v>5.9205879989681265E-4</v>
      </c>
      <c r="O1171">
        <v>0</v>
      </c>
      <c r="P1171">
        <v>0</v>
      </c>
      <c r="Q1171">
        <v>0.34127960822623421</v>
      </c>
      <c r="R1171">
        <v>1.4293991026080191E-2</v>
      </c>
      <c r="S1171">
        <v>6.3011972274732214E-3</v>
      </c>
      <c r="T1171">
        <v>8.2465332842770339E-4</v>
      </c>
      <c r="U1171">
        <v>2.30902931959757E-3</v>
      </c>
      <c r="V1171">
        <v>0</v>
      </c>
      <c r="W1171">
        <v>0.56668485132980639</v>
      </c>
      <c r="X1171">
        <v>1.5858717854378909E-2</v>
      </c>
      <c r="Y1171">
        <v>3.7299704393499201E-3</v>
      </c>
      <c r="Z1171" t="s">
        <v>3148</v>
      </c>
      <c r="AA1171">
        <f>MATCH(Z1171,Reference!$B$1:$B$98,0)</f>
        <v>33</v>
      </c>
      <c r="AB1171" t="str" cm="1">
        <f t="array" ref="AB1171">INDEX(Reference!$C$1:$C$98,Data!AA1171)</f>
        <v>10.1016/j.orggeochem.2017.01.009</v>
      </c>
      <c r="AC1171" t="str">
        <f t="shared" si="36"/>
        <v>0492.wm280x59d.33</v>
      </c>
    </row>
    <row r="1172" spans="1:29" x14ac:dyDescent="0.45">
      <c r="A1172">
        <v>1171</v>
      </c>
      <c r="B1172" t="str">
        <f t="shared" si="37"/>
        <v>0493</v>
      </c>
      <c r="C1172" t="s">
        <v>525</v>
      </c>
      <c r="D1172" t="s">
        <v>3127</v>
      </c>
      <c r="E1172">
        <v>29.58</v>
      </c>
      <c r="F1172">
        <v>101.99</v>
      </c>
      <c r="G1172" t="s">
        <v>4793</v>
      </c>
      <c r="H1172">
        <v>4.8751884460000001</v>
      </c>
      <c r="I1172">
        <v>6.8715527950310626</v>
      </c>
      <c r="J1172">
        <v>7.3</v>
      </c>
      <c r="K1172">
        <v>0.14481005106839509</v>
      </c>
      <c r="L1172">
        <v>0.1253256422037107</v>
      </c>
      <c r="M1172">
        <v>1.279716730371864E-2</v>
      </c>
      <c r="N1172">
        <v>1.652566529634343E-3</v>
      </c>
      <c r="O1172">
        <v>6.5669674321714054E-3</v>
      </c>
      <c r="P1172">
        <v>6.5669674321714054E-3</v>
      </c>
      <c r="Q1172">
        <v>0.25257567046813101</v>
      </c>
      <c r="R1172">
        <v>0.1190713875064046</v>
      </c>
      <c r="S1172">
        <v>5.2680068411924463E-2</v>
      </c>
      <c r="T1172">
        <v>4.6425813714618361E-2</v>
      </c>
      <c r="U1172">
        <v>8.1064762807390618E-3</v>
      </c>
      <c r="V1172">
        <v>4.3058138108376613E-3</v>
      </c>
      <c r="W1172">
        <v>0.18570325485847339</v>
      </c>
      <c r="X1172">
        <v>2.7903597880288761E-2</v>
      </c>
      <c r="Y1172">
        <v>5.5085550987811422E-3</v>
      </c>
      <c r="Z1172" t="s">
        <v>3148</v>
      </c>
      <c r="AA1172">
        <f>MATCH(Z1172,Reference!$B$1:$B$98,0)</f>
        <v>33</v>
      </c>
      <c r="AB1172" t="str" cm="1">
        <f t="array" ref="AB1172">INDEX(Reference!$C$1:$C$98,Data!AA1172)</f>
        <v>10.1016/j.orggeochem.2017.01.009</v>
      </c>
      <c r="AC1172" t="str">
        <f t="shared" si="36"/>
        <v>0493.wm282bfgg.33</v>
      </c>
    </row>
    <row r="1173" spans="1:29" x14ac:dyDescent="0.45">
      <c r="A1173">
        <v>1172</v>
      </c>
      <c r="B1173" t="str">
        <f t="shared" si="37"/>
        <v>0494</v>
      </c>
      <c r="C1173" t="s">
        <v>526</v>
      </c>
      <c r="D1173" t="s">
        <v>3127</v>
      </c>
      <c r="E1173">
        <v>29.58</v>
      </c>
      <c r="F1173">
        <v>101.99</v>
      </c>
      <c r="G1173" t="s">
        <v>4793</v>
      </c>
      <c r="H1173">
        <v>4.5640521869999997</v>
      </c>
      <c r="I1173">
        <v>6.8715527950310626</v>
      </c>
      <c r="J1173">
        <v>5.3</v>
      </c>
      <c r="K1173">
        <v>0.12876876964636991</v>
      </c>
      <c r="L1173">
        <v>3.2922795359940681E-3</v>
      </c>
      <c r="M1173">
        <v>4.2557621741282542E-4</v>
      </c>
      <c r="N1173">
        <v>8.0822951161019403E-4</v>
      </c>
      <c r="O1173">
        <v>0</v>
      </c>
      <c r="P1173">
        <v>0</v>
      </c>
      <c r="Q1173">
        <v>0.40091836790607371</v>
      </c>
      <c r="R1173">
        <v>1.9771942289673109E-2</v>
      </c>
      <c r="S1173">
        <v>1.004579053978772E-2</v>
      </c>
      <c r="T1173">
        <v>8.1279578003737025E-4</v>
      </c>
      <c r="U1173">
        <v>3.3516410255473579E-3</v>
      </c>
      <c r="V1173">
        <v>0</v>
      </c>
      <c r="W1173">
        <v>0.40868102423227332</v>
      </c>
      <c r="X1173">
        <v>2.0182906448118969E-2</v>
      </c>
      <c r="Y1173">
        <v>2.9406768671014971E-3</v>
      </c>
      <c r="Z1173" t="s">
        <v>3148</v>
      </c>
      <c r="AA1173">
        <f>MATCH(Z1173,Reference!$B$1:$B$98,0)</f>
        <v>33</v>
      </c>
      <c r="AB1173" t="str" cm="1">
        <f t="array" ref="AB1173">INDEX(Reference!$C$1:$C$98,Data!AA1173)</f>
        <v>10.1016/j.orggeochem.2017.01.009</v>
      </c>
      <c r="AC1173" t="str">
        <f t="shared" si="36"/>
        <v>0494.wm282bfgg.33</v>
      </c>
    </row>
    <row r="1174" spans="1:29" x14ac:dyDescent="0.45">
      <c r="A1174">
        <v>1173</v>
      </c>
      <c r="B1174" t="str">
        <f t="shared" si="37"/>
        <v>0495</v>
      </c>
      <c r="C1174" t="s">
        <v>527</v>
      </c>
      <c r="D1174" t="s">
        <v>3127</v>
      </c>
      <c r="E1174">
        <v>29.57</v>
      </c>
      <c r="F1174">
        <v>101.98</v>
      </c>
      <c r="G1174" t="s">
        <v>4794</v>
      </c>
      <c r="H1174">
        <v>4.41</v>
      </c>
      <c r="I1174">
        <v>6.8715527950310626</v>
      </c>
      <c r="J1174">
        <v>5</v>
      </c>
      <c r="K1174">
        <v>0.23626180071104899</v>
      </c>
      <c r="L1174">
        <v>7.0029695420340864E-3</v>
      </c>
      <c r="M1174">
        <v>1.121889868047077E-3</v>
      </c>
      <c r="N1174">
        <v>0</v>
      </c>
      <c r="O1174">
        <v>0</v>
      </c>
      <c r="P1174">
        <v>0</v>
      </c>
      <c r="Q1174">
        <v>0.37490645023010771</v>
      </c>
      <c r="R1174">
        <v>3.5085584776251587E-2</v>
      </c>
      <c r="S1174">
        <v>7.865961748224147E-3</v>
      </c>
      <c r="T1174">
        <v>1.527920627352892E-3</v>
      </c>
      <c r="U1174">
        <v>2.532386965705256E-3</v>
      </c>
      <c r="V1174">
        <v>0</v>
      </c>
      <c r="W1174">
        <v>0.31407257340031658</v>
      </c>
      <c r="X1174">
        <v>1.5986576934340441E-2</v>
      </c>
      <c r="Y1174">
        <v>3.635885196571233E-3</v>
      </c>
      <c r="Z1174" t="s">
        <v>3148</v>
      </c>
      <c r="AA1174">
        <f>MATCH(Z1174,Reference!$B$1:$B$98,0)</f>
        <v>33</v>
      </c>
      <c r="AB1174" t="str" cm="1">
        <f t="array" ref="AB1174">INDEX(Reference!$C$1:$C$98,Data!AA1174)</f>
        <v>10.1016/j.orggeochem.2017.01.009</v>
      </c>
      <c r="AC1174" t="str">
        <f t="shared" si="36"/>
        <v>0495.wm280x59d.33</v>
      </c>
    </row>
    <row r="1175" spans="1:29" x14ac:dyDescent="0.45">
      <c r="A1175">
        <v>1174</v>
      </c>
      <c r="B1175" t="str">
        <f t="shared" si="37"/>
        <v>0496</v>
      </c>
      <c r="C1175" t="s">
        <v>528</v>
      </c>
      <c r="D1175" t="s">
        <v>3127</v>
      </c>
      <c r="E1175">
        <v>29.55</v>
      </c>
      <c r="F1175">
        <v>101.97</v>
      </c>
      <c r="G1175" t="s">
        <v>4795</v>
      </c>
      <c r="H1175">
        <v>1.03</v>
      </c>
      <c r="I1175">
        <v>6.8715527950310626</v>
      </c>
      <c r="J1175">
        <v>6.6</v>
      </c>
      <c r="K1175">
        <v>0.1754970280795245</v>
      </c>
      <c r="L1175">
        <v>2.5876204140192659E-2</v>
      </c>
      <c r="M1175">
        <v>0</v>
      </c>
      <c r="N1175">
        <v>0</v>
      </c>
      <c r="O1175">
        <v>0</v>
      </c>
      <c r="P1175">
        <v>0</v>
      </c>
      <c r="Q1175">
        <v>0.31384505021520798</v>
      </c>
      <c r="R1175">
        <v>0.1017114162738266</v>
      </c>
      <c r="S1175">
        <v>1.2323221971715511E-2</v>
      </c>
      <c r="T1175">
        <v>4.0351506456241032E-3</v>
      </c>
      <c r="U1175">
        <v>2.7541504406640698E-3</v>
      </c>
      <c r="V1175">
        <v>0</v>
      </c>
      <c r="W1175">
        <v>0.34715105554416892</v>
      </c>
      <c r="X1175">
        <v>1.3706702193072349E-2</v>
      </c>
      <c r="Y1175">
        <v>3.100020496003279E-3</v>
      </c>
      <c r="Z1175" t="s">
        <v>3148</v>
      </c>
      <c r="AA1175">
        <f>MATCH(Z1175,Reference!$B$1:$B$98,0)</f>
        <v>33</v>
      </c>
      <c r="AB1175" t="str" cm="1">
        <f t="array" ref="AB1175">INDEX(Reference!$C$1:$C$98,Data!AA1175)</f>
        <v>10.1016/j.orggeochem.2017.01.009</v>
      </c>
      <c r="AC1175" t="str">
        <f t="shared" si="36"/>
        <v>0496.wm2807km1.33</v>
      </c>
    </row>
    <row r="1176" spans="1:29" x14ac:dyDescent="0.45">
      <c r="A1176">
        <v>1175</v>
      </c>
      <c r="B1176" t="str">
        <f t="shared" si="37"/>
        <v>0497</v>
      </c>
      <c r="C1176" t="s">
        <v>529</v>
      </c>
      <c r="D1176" t="s">
        <v>3127</v>
      </c>
      <c r="E1176">
        <v>29.55</v>
      </c>
      <c r="F1176">
        <v>101.97</v>
      </c>
      <c r="G1176" t="s">
        <v>4795</v>
      </c>
      <c r="H1176">
        <v>0.36</v>
      </c>
      <c r="I1176">
        <v>6.8715527950310626</v>
      </c>
      <c r="J1176">
        <v>6.3</v>
      </c>
      <c r="K1176">
        <v>0.1587386999569522</v>
      </c>
      <c r="L1176">
        <v>1.0582579997130149E-2</v>
      </c>
      <c r="M1176">
        <v>0</v>
      </c>
      <c r="N1176">
        <v>0</v>
      </c>
      <c r="O1176">
        <v>0</v>
      </c>
      <c r="P1176">
        <v>0</v>
      </c>
      <c r="Q1176">
        <v>0.3981919931123547</v>
      </c>
      <c r="R1176">
        <v>4.1523174056536077E-2</v>
      </c>
      <c r="S1176">
        <v>6.8697087100014357E-3</v>
      </c>
      <c r="T1176">
        <v>1.4169895250394601E-3</v>
      </c>
      <c r="U1176">
        <v>2.7353278806141489E-3</v>
      </c>
      <c r="V1176">
        <v>0</v>
      </c>
      <c r="W1176">
        <v>0.3632156693930263</v>
      </c>
      <c r="X1176">
        <v>1.3990529487731379E-2</v>
      </c>
      <c r="Y1176">
        <v>2.7353278806141489E-3</v>
      </c>
      <c r="Z1176" t="s">
        <v>3148</v>
      </c>
      <c r="AA1176">
        <f>MATCH(Z1176,Reference!$B$1:$B$98,0)</f>
        <v>33</v>
      </c>
      <c r="AB1176" t="str" cm="1">
        <f t="array" ref="AB1176">INDEX(Reference!$C$1:$C$98,Data!AA1176)</f>
        <v>10.1016/j.orggeochem.2017.01.009</v>
      </c>
      <c r="AC1176" t="str">
        <f t="shared" si="36"/>
        <v>0497.wm2807km1.33</v>
      </c>
    </row>
    <row r="1177" spans="1:29" x14ac:dyDescent="0.45">
      <c r="A1177">
        <v>1176</v>
      </c>
      <c r="B1177" t="str">
        <f t="shared" si="37"/>
        <v>0498</v>
      </c>
      <c r="C1177" t="s">
        <v>530</v>
      </c>
      <c r="D1177" t="s">
        <v>3127</v>
      </c>
      <c r="E1177">
        <v>29.55</v>
      </c>
      <c r="F1177">
        <v>101.96</v>
      </c>
      <c r="G1177" t="s">
        <v>4796</v>
      </c>
      <c r="H1177">
        <v>0</v>
      </c>
      <c r="I1177">
        <v>6.8715527950310626</v>
      </c>
      <c r="J1177">
        <v>5</v>
      </c>
      <c r="K1177">
        <v>0.1674047342522251</v>
      </c>
      <c r="L1177">
        <v>6.3718064940293268E-3</v>
      </c>
      <c r="M1177">
        <v>5.4739610335070128E-4</v>
      </c>
      <c r="N1177">
        <v>0</v>
      </c>
      <c r="O1177">
        <v>0</v>
      </c>
      <c r="P1177">
        <v>0</v>
      </c>
      <c r="Q1177">
        <v>0.39852753344474329</v>
      </c>
      <c r="R1177">
        <v>2.7920097546564871E-2</v>
      </c>
      <c r="S1177">
        <v>7.9357953607456164E-3</v>
      </c>
      <c r="T1177">
        <v>1.3612495691789929E-3</v>
      </c>
      <c r="U1177">
        <v>3.5160786744325469E-3</v>
      </c>
      <c r="V1177">
        <v>0</v>
      </c>
      <c r="W1177">
        <v>0.36493073556713418</v>
      </c>
      <c r="X1177">
        <v>1.8072760237610449E-2</v>
      </c>
      <c r="Y1177">
        <v>3.4118127499847941E-3</v>
      </c>
      <c r="Z1177" t="s">
        <v>3148</v>
      </c>
      <c r="AA1177">
        <f>MATCH(Z1177,Reference!$B$1:$B$98,0)</f>
        <v>33</v>
      </c>
      <c r="AB1177" t="str" cm="1">
        <f t="array" ref="AB1177">INDEX(Reference!$C$1:$C$98,Data!AA1177)</f>
        <v>10.1016/j.orggeochem.2017.01.009</v>
      </c>
      <c r="AC1177" t="str">
        <f t="shared" si="36"/>
        <v>0498.wm2805mj0.33</v>
      </c>
    </row>
    <row r="1178" spans="1:29" x14ac:dyDescent="0.45">
      <c r="A1178">
        <v>1177</v>
      </c>
      <c r="B1178" t="str">
        <f t="shared" si="37"/>
        <v>0499</v>
      </c>
      <c r="C1178" t="s">
        <v>531</v>
      </c>
      <c r="D1178" t="s">
        <v>3127</v>
      </c>
      <c r="E1178">
        <v>1.33</v>
      </c>
      <c r="F1178">
        <v>-77.33</v>
      </c>
      <c r="G1178" t="s">
        <v>4797</v>
      </c>
      <c r="H1178">
        <v>20.2</v>
      </c>
      <c r="I1178">
        <v>16.211376811594189</v>
      </c>
      <c r="J1178">
        <v>4.8</v>
      </c>
      <c r="K1178">
        <v>4.4364716548039272E-3</v>
      </c>
      <c r="L1178">
        <v>2.462563251869426E-3</v>
      </c>
      <c r="M1178">
        <v>0</v>
      </c>
      <c r="N1178">
        <v>2.7390390216615549E-3</v>
      </c>
      <c r="O1178">
        <v>0</v>
      </c>
      <c r="P1178">
        <v>0</v>
      </c>
      <c r="Q1178">
        <v>0.1080184402908782</v>
      </c>
      <c r="R1178">
        <v>2.5204302734538251E-2</v>
      </c>
      <c r="S1178">
        <v>2.8483433957654201E-3</v>
      </c>
      <c r="T1178">
        <v>1.9160413813501019E-3</v>
      </c>
      <c r="U1178">
        <v>1.3438008345710449E-3</v>
      </c>
      <c r="V1178">
        <v>0</v>
      </c>
      <c r="W1178">
        <v>0.81335313671405329</v>
      </c>
      <c r="X1178">
        <v>3.0765966475705491E-2</v>
      </c>
      <c r="Y1178">
        <v>6.9118942448032194E-3</v>
      </c>
      <c r="Z1178" t="s">
        <v>3148</v>
      </c>
      <c r="AA1178">
        <f>MATCH(Z1178,Reference!$B$1:$B$98,0)</f>
        <v>33</v>
      </c>
      <c r="AB1178" t="str" cm="1">
        <f t="array" ref="AB1178">INDEX(Reference!$C$1:$C$98,Data!AA1178)</f>
        <v>10.1016/j.orggeochem.2017.01.009</v>
      </c>
      <c r="AC1178" t="str">
        <f t="shared" si="36"/>
        <v>0499.d21p8645b.33</v>
      </c>
    </row>
    <row r="1179" spans="1:29" x14ac:dyDescent="0.45">
      <c r="A1179">
        <v>1178</v>
      </c>
      <c r="B1179" t="str">
        <f t="shared" si="37"/>
        <v>049A</v>
      </c>
      <c r="C1179" t="s">
        <v>532</v>
      </c>
      <c r="D1179" t="s">
        <v>3127</v>
      </c>
      <c r="E1179">
        <v>-0.47</v>
      </c>
      <c r="F1179">
        <v>-72.23</v>
      </c>
      <c r="G1179" t="s">
        <v>4798</v>
      </c>
      <c r="H1179">
        <v>25.55</v>
      </c>
      <c r="I1179">
        <v>26.022246376811601</v>
      </c>
      <c r="J1179">
        <v>4.2</v>
      </c>
      <c r="K1179">
        <v>7.8032374361828249E-4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1.5848435723100001E-2</v>
      </c>
      <c r="R1179">
        <v>1.209804253671756E-3</v>
      </c>
      <c r="S1179">
        <v>7.5612765854484744E-4</v>
      </c>
      <c r="T1179">
        <v>0</v>
      </c>
      <c r="U1179">
        <v>1.1614120835248859E-3</v>
      </c>
      <c r="V1179">
        <v>0</v>
      </c>
      <c r="W1179">
        <v>0.95574536040068725</v>
      </c>
      <c r="X1179">
        <v>1.119068934646374E-2</v>
      </c>
      <c r="Y1179">
        <v>1.3307846790389309E-2</v>
      </c>
      <c r="Z1179" t="s">
        <v>3148</v>
      </c>
      <c r="AA1179">
        <f>MATCH(Z1179,Reference!$B$1:$B$98,0)</f>
        <v>33</v>
      </c>
      <c r="AB1179" t="str" cm="1">
        <f t="array" ref="AB1179">INDEX(Reference!$C$1:$C$98,Data!AA1179)</f>
        <v>10.1016/j.orggeochem.2017.01.009</v>
      </c>
      <c r="AC1179" t="str">
        <f t="shared" si="36"/>
        <v>049A.6rutk67wp.33</v>
      </c>
    </row>
    <row r="1180" spans="1:29" x14ac:dyDescent="0.45">
      <c r="A1180">
        <v>1179</v>
      </c>
      <c r="B1180" t="str">
        <f t="shared" si="37"/>
        <v>049B</v>
      </c>
      <c r="C1180" t="s">
        <v>533</v>
      </c>
      <c r="D1180" t="s">
        <v>3127</v>
      </c>
      <c r="E1180">
        <v>-1.47</v>
      </c>
      <c r="F1180">
        <v>-72.22</v>
      </c>
      <c r="G1180" t="s">
        <v>4799</v>
      </c>
      <c r="H1180">
        <v>25.858329999999999</v>
      </c>
      <c r="I1180">
        <v>26.334565217391319</v>
      </c>
      <c r="J1180">
        <v>3.8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1.224533529258698E-2</v>
      </c>
      <c r="R1180">
        <v>8.9161347599148936E-4</v>
      </c>
      <c r="S1180">
        <v>0</v>
      </c>
      <c r="T1180">
        <v>0</v>
      </c>
      <c r="U1180">
        <v>2.7169337680427359E-4</v>
      </c>
      <c r="V1180">
        <v>0</v>
      </c>
      <c r="W1180">
        <v>0.9719734888490914</v>
      </c>
      <c r="X1180">
        <v>7.8064012490241981E-3</v>
      </c>
      <c r="Y1180">
        <v>6.8114677565015063E-3</v>
      </c>
      <c r="Z1180" t="s">
        <v>3148</v>
      </c>
      <c r="AA1180">
        <f>MATCH(Z1180,Reference!$B$1:$B$98,0)</f>
        <v>33</v>
      </c>
      <c r="AB1180" t="str" cm="1">
        <f t="array" ref="AB1180">INDEX(Reference!$C$1:$C$98,Data!AA1180)</f>
        <v>10.1016/j.orggeochem.2017.01.009</v>
      </c>
      <c r="AC1180" t="str">
        <f t="shared" si="36"/>
        <v>049B.6rsxss7h8.33</v>
      </c>
    </row>
    <row r="1181" spans="1:29" x14ac:dyDescent="0.45">
      <c r="A1181">
        <v>1180</v>
      </c>
      <c r="B1181" t="str">
        <f t="shared" si="37"/>
        <v>049C</v>
      </c>
      <c r="C1181" t="s">
        <v>534</v>
      </c>
      <c r="D1181" t="s">
        <v>3127</v>
      </c>
      <c r="E1181">
        <v>-2.12</v>
      </c>
      <c r="F1181">
        <v>-78.72</v>
      </c>
      <c r="G1181" t="s">
        <v>4800</v>
      </c>
      <c r="H1181">
        <v>9.233333</v>
      </c>
      <c r="I1181">
        <v>10.54101449275363</v>
      </c>
      <c r="J1181">
        <v>6.6</v>
      </c>
      <c r="K1181">
        <v>2.7777777777777769E-2</v>
      </c>
      <c r="L1181">
        <v>4.1666666666666657E-2</v>
      </c>
      <c r="M1181">
        <v>0</v>
      </c>
      <c r="N1181">
        <v>0</v>
      </c>
      <c r="O1181">
        <v>0</v>
      </c>
      <c r="P1181">
        <v>0</v>
      </c>
      <c r="Q1181">
        <v>0.12917637917637911</v>
      </c>
      <c r="R1181">
        <v>0.1767676767676768</v>
      </c>
      <c r="S1181">
        <v>3.2731157731157721E-2</v>
      </c>
      <c r="T1181">
        <v>8.0128205128205107E-2</v>
      </c>
      <c r="U1181">
        <v>1.8065268065268061E-2</v>
      </c>
      <c r="V1181">
        <v>0</v>
      </c>
      <c r="W1181">
        <v>0.30303030303030298</v>
      </c>
      <c r="X1181">
        <v>0.13014763014763009</v>
      </c>
      <c r="Y1181">
        <v>6.0508935508935491E-2</v>
      </c>
      <c r="Z1181" t="s">
        <v>3148</v>
      </c>
      <c r="AA1181">
        <f>MATCH(Z1181,Reference!$B$1:$B$98,0)</f>
        <v>33</v>
      </c>
      <c r="AB1181" t="str" cm="1">
        <f t="array" ref="AB1181">INDEX(Reference!$C$1:$C$98,Data!AA1181)</f>
        <v>10.1016/j.orggeochem.2017.01.009</v>
      </c>
      <c r="AC1181" t="str">
        <f t="shared" si="36"/>
        <v>049C.6r85bwjf5.33</v>
      </c>
    </row>
    <row r="1182" spans="1:29" x14ac:dyDescent="0.45">
      <c r="A1182">
        <v>1181</v>
      </c>
      <c r="B1182" t="str">
        <f t="shared" si="37"/>
        <v>049D</v>
      </c>
      <c r="C1182" t="s">
        <v>535</v>
      </c>
      <c r="D1182" t="s">
        <v>3127</v>
      </c>
      <c r="E1182">
        <v>-0.52</v>
      </c>
      <c r="F1182">
        <v>-76.930000000000007</v>
      </c>
      <c r="G1182" t="s">
        <v>4801</v>
      </c>
      <c r="H1182">
        <v>25</v>
      </c>
      <c r="I1182">
        <v>25.751086956521728</v>
      </c>
      <c r="J1182">
        <v>4.9000000000000004</v>
      </c>
      <c r="K1182">
        <v>1.4607169062695331E-3</v>
      </c>
      <c r="L1182">
        <v>1.154985460771258E-3</v>
      </c>
      <c r="M1182">
        <v>0</v>
      </c>
      <c r="N1182">
        <v>0</v>
      </c>
      <c r="O1182">
        <v>0</v>
      </c>
      <c r="P1182">
        <v>0</v>
      </c>
      <c r="Q1182">
        <v>4.3142103975867603E-2</v>
      </c>
      <c r="R1182">
        <v>1.8547707693561979E-2</v>
      </c>
      <c r="S1182">
        <v>1.7528602875234391E-3</v>
      </c>
      <c r="T1182">
        <v>2.8874636519281472E-3</v>
      </c>
      <c r="U1182">
        <v>0</v>
      </c>
      <c r="V1182">
        <v>0</v>
      </c>
      <c r="W1182">
        <v>0.86284207951735192</v>
      </c>
      <c r="X1182">
        <v>5.5643123080685919E-2</v>
      </c>
      <c r="Y1182">
        <v>1.2568959426040169E-2</v>
      </c>
      <c r="Z1182" t="s">
        <v>3148</v>
      </c>
      <c r="AA1182">
        <f>MATCH(Z1182,Reference!$B$1:$B$98,0)</f>
        <v>33</v>
      </c>
      <c r="AB1182" t="str" cm="1">
        <f t="array" ref="AB1182">INDEX(Reference!$C$1:$C$98,Data!AA1182)</f>
        <v>10.1016/j.orggeochem.2017.01.009</v>
      </c>
      <c r="AC1182" t="str">
        <f t="shared" si="36"/>
        <v>049D.6rcm13m6c.33</v>
      </c>
    </row>
    <row r="1183" spans="1:29" x14ac:dyDescent="0.45">
      <c r="A1183">
        <v>1182</v>
      </c>
      <c r="B1183" t="str">
        <f t="shared" si="37"/>
        <v>049E</v>
      </c>
      <c r="C1183" t="s">
        <v>536</v>
      </c>
      <c r="D1183" t="s">
        <v>3127</v>
      </c>
      <c r="E1183">
        <v>-0.32</v>
      </c>
      <c r="F1183">
        <v>-76.83</v>
      </c>
      <c r="G1183" t="s">
        <v>4802</v>
      </c>
      <c r="H1183">
        <v>24.949998999999998</v>
      </c>
      <c r="I1183">
        <v>25.736231884057968</v>
      </c>
      <c r="J1183">
        <v>4.5999999999999996</v>
      </c>
      <c r="K1183">
        <v>7.4134514512180913E-4</v>
      </c>
      <c r="L1183">
        <v>1.2355752418696821E-3</v>
      </c>
      <c r="M1183">
        <v>0</v>
      </c>
      <c r="N1183">
        <v>0</v>
      </c>
      <c r="O1183">
        <v>0</v>
      </c>
      <c r="P1183">
        <v>0</v>
      </c>
      <c r="Q1183">
        <v>2.9467303881571281E-2</v>
      </c>
      <c r="R1183">
        <v>1.533978319151416E-2</v>
      </c>
      <c r="S1183">
        <v>1.883669425340949E-3</v>
      </c>
      <c r="T1183">
        <v>3.1472199557057929E-3</v>
      </c>
      <c r="U1183">
        <v>1.3614640400979141E-3</v>
      </c>
      <c r="V1183">
        <v>0</v>
      </c>
      <c r="W1183">
        <v>0.8952092318452034</v>
      </c>
      <c r="X1183">
        <v>3.7999766872595868E-2</v>
      </c>
      <c r="Y1183">
        <v>1.3614640400979129E-2</v>
      </c>
      <c r="Z1183" t="s">
        <v>3148</v>
      </c>
      <c r="AA1183">
        <f>MATCH(Z1183,Reference!$B$1:$B$98,0)</f>
        <v>33</v>
      </c>
      <c r="AB1183" t="str" cm="1">
        <f t="array" ref="AB1183">INDEX(Reference!$C$1:$C$98,Data!AA1183)</f>
        <v>10.1016/j.orggeochem.2017.01.009</v>
      </c>
      <c r="AC1183" t="str">
        <f t="shared" si="36"/>
        <v>049E.6rcq5twpg.33</v>
      </c>
    </row>
    <row r="1184" spans="1:29" x14ac:dyDescent="0.45">
      <c r="A1184">
        <v>1183</v>
      </c>
      <c r="B1184" t="str">
        <f t="shared" si="37"/>
        <v>049F</v>
      </c>
      <c r="C1184" t="s">
        <v>537</v>
      </c>
      <c r="D1184" t="s">
        <v>3127</v>
      </c>
      <c r="E1184">
        <v>28.53</v>
      </c>
      <c r="F1184">
        <v>33.97</v>
      </c>
      <c r="G1184" t="s">
        <v>4803</v>
      </c>
      <c r="H1184">
        <v>13.516667</v>
      </c>
      <c r="I1184">
        <v>17.88246376811593</v>
      </c>
      <c r="J1184">
        <v>7.6</v>
      </c>
      <c r="K1184">
        <v>4.2888345652582708E-3</v>
      </c>
      <c r="L1184">
        <v>3.0086933881069821E-2</v>
      </c>
      <c r="M1184">
        <v>5.5906730504968688E-3</v>
      </c>
      <c r="N1184">
        <v>0</v>
      </c>
      <c r="O1184">
        <v>0</v>
      </c>
      <c r="P1184">
        <v>0</v>
      </c>
      <c r="Q1184">
        <v>1.938292855799691E-2</v>
      </c>
      <c r="R1184">
        <v>0.21118713204981701</v>
      </c>
      <c r="S1184">
        <v>1.6128332344900409E-2</v>
      </c>
      <c r="T1184">
        <v>8.1726527128867563E-2</v>
      </c>
      <c r="U1184">
        <v>2.2492876050511329E-3</v>
      </c>
      <c r="V1184">
        <v>6.0680138284176883E-3</v>
      </c>
      <c r="W1184">
        <v>0.33630827535330449</v>
      </c>
      <c r="X1184">
        <v>0.2451795813866027</v>
      </c>
      <c r="Y1184">
        <v>4.1803480248217208E-2</v>
      </c>
      <c r="Z1184" t="s">
        <v>3148</v>
      </c>
      <c r="AA1184">
        <f>MATCH(Z1184,Reference!$B$1:$B$98,0)</f>
        <v>33</v>
      </c>
      <c r="AB1184" t="str" cm="1">
        <f t="array" ref="AB1184">INDEX(Reference!$C$1:$C$98,Data!AA1184)</f>
        <v>10.1016/j.orggeochem.2017.01.009</v>
      </c>
      <c r="AC1184" t="str">
        <f t="shared" si="36"/>
        <v>049F.sv04m18pq.33</v>
      </c>
    </row>
    <row r="1185" spans="1:29" x14ac:dyDescent="0.45">
      <c r="A1185">
        <v>1184</v>
      </c>
      <c r="B1185" t="str">
        <f t="shared" si="37"/>
        <v>04A0</v>
      </c>
      <c r="C1185" t="s">
        <v>538</v>
      </c>
      <c r="D1185" t="s">
        <v>3127</v>
      </c>
      <c r="E1185">
        <v>28.53</v>
      </c>
      <c r="F1185">
        <v>33.97</v>
      </c>
      <c r="G1185" t="s">
        <v>4803</v>
      </c>
      <c r="H1185">
        <v>13.516667</v>
      </c>
      <c r="I1185" t="s">
        <v>3377</v>
      </c>
      <c r="J1185" t="s">
        <v>3377</v>
      </c>
      <c r="K1185">
        <v>0</v>
      </c>
      <c r="L1185">
        <v>0.42715943274602503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0.39106145251396651</v>
      </c>
      <c r="S1185">
        <v>0</v>
      </c>
      <c r="T1185">
        <v>0</v>
      </c>
      <c r="U1185">
        <v>0</v>
      </c>
      <c r="V1185">
        <v>0</v>
      </c>
      <c r="W1185">
        <v>0.1817791147400086</v>
      </c>
      <c r="X1185">
        <v>0</v>
      </c>
      <c r="Y1185">
        <v>0</v>
      </c>
      <c r="Z1185" t="s">
        <v>3148</v>
      </c>
      <c r="AA1185">
        <f>MATCH(Z1185,Reference!$B$1:$B$98,0)</f>
        <v>33</v>
      </c>
      <c r="AB1185" t="str" cm="1">
        <f t="array" ref="AB1185">INDEX(Reference!$C$1:$C$98,Data!AA1185)</f>
        <v>10.1016/j.orggeochem.2017.01.009</v>
      </c>
      <c r="AC1185" t="str">
        <f t="shared" si="36"/>
        <v>04A0.sv04m18pq.33</v>
      </c>
    </row>
    <row r="1186" spans="1:29" x14ac:dyDescent="0.45">
      <c r="A1186">
        <v>1185</v>
      </c>
      <c r="B1186" t="str">
        <f t="shared" si="37"/>
        <v>04A1</v>
      </c>
      <c r="C1186" t="s">
        <v>539</v>
      </c>
      <c r="D1186" t="s">
        <v>3127</v>
      </c>
      <c r="E1186">
        <v>61.24</v>
      </c>
      <c r="F1186">
        <v>34.1</v>
      </c>
      <c r="G1186" t="s">
        <v>4804</v>
      </c>
      <c r="H1186">
        <v>1.9083330000000001</v>
      </c>
      <c r="I1186">
        <v>9.7118012422360405</v>
      </c>
      <c r="J1186">
        <v>3.7</v>
      </c>
      <c r="K1186">
        <v>2.4220004187896979E-2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0.26383750959726388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0.71194248621483913</v>
      </c>
      <c r="X1186">
        <v>0</v>
      </c>
      <c r="Y1186">
        <v>0</v>
      </c>
      <c r="Z1186" t="s">
        <v>3148</v>
      </c>
      <c r="AA1186">
        <f>MATCH(Z1186,Reference!$B$1:$B$98,0)</f>
        <v>33</v>
      </c>
      <c r="AB1186" t="str" cm="1">
        <f t="array" ref="AB1186">INDEX(Reference!$C$1:$C$98,Data!AA1186)</f>
        <v>10.1016/j.orggeochem.2017.01.009</v>
      </c>
      <c r="AC1186" t="str">
        <f t="shared" si="36"/>
        <v>04A1.ufbhruqug.33</v>
      </c>
    </row>
    <row r="1187" spans="1:29" x14ac:dyDescent="0.45">
      <c r="A1187">
        <v>1186</v>
      </c>
      <c r="B1187" t="str">
        <f t="shared" si="37"/>
        <v>04A2</v>
      </c>
      <c r="C1187" t="s">
        <v>540</v>
      </c>
      <c r="D1187" t="s">
        <v>3127</v>
      </c>
      <c r="E1187">
        <v>45.05</v>
      </c>
      <c r="F1187">
        <v>2.5499999999999998</v>
      </c>
      <c r="G1187" t="s">
        <v>4805</v>
      </c>
      <c r="H1187">
        <v>7.3583340000000002</v>
      </c>
      <c r="I1187">
        <v>8.1475889328063218</v>
      </c>
      <c r="J1187">
        <v>4.7</v>
      </c>
      <c r="K1187">
        <v>9.1323511653181977E-2</v>
      </c>
      <c r="L1187">
        <v>8.7549812824538106E-3</v>
      </c>
      <c r="M1187">
        <v>0</v>
      </c>
      <c r="N1187">
        <v>0</v>
      </c>
      <c r="O1187">
        <v>0</v>
      </c>
      <c r="P1187">
        <v>0</v>
      </c>
      <c r="Q1187">
        <v>0.37736988286438838</v>
      </c>
      <c r="R1187">
        <v>4.0755947349353942E-2</v>
      </c>
      <c r="S1187">
        <v>8.0757154932979119E-3</v>
      </c>
      <c r="T1187">
        <v>3.1774544137181501E-3</v>
      </c>
      <c r="U1187">
        <v>1.8566598236927901E-3</v>
      </c>
      <c r="V1187">
        <v>0</v>
      </c>
      <c r="W1187">
        <v>0.44227750271706312</v>
      </c>
      <c r="X1187">
        <v>2.030249969810409E-2</v>
      </c>
      <c r="Y1187">
        <v>6.1058447047458034E-3</v>
      </c>
      <c r="Z1187" t="s">
        <v>3148</v>
      </c>
      <c r="AA1187">
        <f>MATCH(Z1187,Reference!$B$1:$B$98,0)</f>
        <v>33</v>
      </c>
      <c r="AB1187" t="str" cm="1">
        <f t="array" ref="AB1187">INDEX(Reference!$C$1:$C$98,Data!AA1187)</f>
        <v>10.1016/j.orggeochem.2017.01.009</v>
      </c>
      <c r="AC1187" t="str">
        <f t="shared" si="36"/>
        <v>04A2.u01b610g7.33</v>
      </c>
    </row>
    <row r="1188" spans="1:29" x14ac:dyDescent="0.45">
      <c r="A1188">
        <v>1187</v>
      </c>
      <c r="B1188" t="str">
        <f t="shared" si="37"/>
        <v>04A3</v>
      </c>
      <c r="C1188" t="s">
        <v>541</v>
      </c>
      <c r="D1188" t="s">
        <v>3127</v>
      </c>
      <c r="E1188">
        <v>42.49</v>
      </c>
      <c r="F1188">
        <v>2.35</v>
      </c>
      <c r="G1188" t="s">
        <v>4806</v>
      </c>
      <c r="H1188">
        <v>8.16</v>
      </c>
      <c r="I1188">
        <v>8.3255072463768052</v>
      </c>
      <c r="J1188">
        <v>6.46</v>
      </c>
      <c r="K1188">
        <v>9.9767209843698024E-2</v>
      </c>
      <c r="L1188">
        <v>0.23961184586392439</v>
      </c>
      <c r="M1188">
        <v>3.8798359383660349E-3</v>
      </c>
      <c r="N1188">
        <v>0</v>
      </c>
      <c r="O1188">
        <v>0</v>
      </c>
      <c r="P1188">
        <v>0</v>
      </c>
      <c r="Q1188">
        <v>0.18333290697773569</v>
      </c>
      <c r="R1188">
        <v>0.1935654413206791</v>
      </c>
      <c r="S1188">
        <v>2.1403051000656589E-2</v>
      </c>
      <c r="T1188">
        <v>1.8589104056347151E-2</v>
      </c>
      <c r="U1188">
        <v>4.3147186479411291E-3</v>
      </c>
      <c r="V1188">
        <v>1.3813921362973579E-3</v>
      </c>
      <c r="W1188">
        <v>0.18844917414920739</v>
      </c>
      <c r="X1188">
        <v>3.4790616766007518E-2</v>
      </c>
      <c r="Y1188">
        <v>1.0914703299139621E-2</v>
      </c>
      <c r="Z1188" t="s">
        <v>3148</v>
      </c>
      <c r="AA1188">
        <f>MATCH(Z1188,Reference!$B$1:$B$98,0)</f>
        <v>33</v>
      </c>
      <c r="AB1188" t="str" cm="1">
        <f t="array" ref="AB1188">INDEX(Reference!$C$1:$C$98,Data!AA1188)</f>
        <v>10.1016/j.orggeochem.2017.01.009</v>
      </c>
      <c r="AC1188" t="str">
        <f t="shared" si="36"/>
        <v>04A3.sp99trp4n.33</v>
      </c>
    </row>
    <row r="1189" spans="1:29" x14ac:dyDescent="0.45">
      <c r="A1189">
        <v>1188</v>
      </c>
      <c r="B1189" t="str">
        <f t="shared" si="37"/>
        <v>04A4</v>
      </c>
      <c r="C1189" t="s">
        <v>542</v>
      </c>
      <c r="D1189" t="s">
        <v>3127</v>
      </c>
      <c r="E1189">
        <v>42.56</v>
      </c>
      <c r="F1189">
        <v>2.39</v>
      </c>
      <c r="G1189" t="s">
        <v>4807</v>
      </c>
      <c r="H1189">
        <v>12.62</v>
      </c>
      <c r="I1189">
        <v>10.497608695652181</v>
      </c>
      <c r="J1189">
        <v>6.83</v>
      </c>
      <c r="K1189">
        <v>8.0944763503177461E-2</v>
      </c>
      <c r="L1189">
        <v>0.24475738424286919</v>
      </c>
      <c r="M1189">
        <v>8.2343377127422433E-3</v>
      </c>
      <c r="N1189">
        <v>0</v>
      </c>
      <c r="O1189">
        <v>0</v>
      </c>
      <c r="P1189">
        <v>0</v>
      </c>
      <c r="Q1189">
        <v>0.14772856406087459</v>
      </c>
      <c r="R1189">
        <v>0.2124144441822044</v>
      </c>
      <c r="S1189">
        <v>3.0594673030358649E-2</v>
      </c>
      <c r="T1189">
        <v>3.8024807909160047E-2</v>
      </c>
      <c r="U1189">
        <v>4.6766143060691084E-3</v>
      </c>
      <c r="V1189">
        <v>2.814709918792996E-3</v>
      </c>
      <c r="W1189">
        <v>0.16258883381847741</v>
      </c>
      <c r="X1189">
        <v>5.4545931345553723E-2</v>
      </c>
      <c r="Y1189">
        <v>1.2674935969720009E-2</v>
      </c>
      <c r="Z1189" t="s">
        <v>3148</v>
      </c>
      <c r="AA1189">
        <f>MATCH(Z1189,Reference!$B$1:$B$98,0)</f>
        <v>33</v>
      </c>
      <c r="AB1189" t="str" cm="1">
        <f t="array" ref="AB1189">INDEX(Reference!$C$1:$C$98,Data!AA1189)</f>
        <v>10.1016/j.orggeochem.2017.01.009</v>
      </c>
      <c r="AC1189" t="str">
        <f t="shared" si="36"/>
        <v>04A4.sp9dn7u3g.33</v>
      </c>
    </row>
    <row r="1190" spans="1:29" x14ac:dyDescent="0.45">
      <c r="A1190">
        <v>1189</v>
      </c>
      <c r="B1190" t="str">
        <f t="shared" si="37"/>
        <v>04A5</v>
      </c>
      <c r="C1190" t="s">
        <v>543</v>
      </c>
      <c r="D1190" t="s">
        <v>3127</v>
      </c>
      <c r="E1190">
        <v>42.53</v>
      </c>
      <c r="F1190">
        <v>2.34</v>
      </c>
      <c r="G1190" t="s">
        <v>4808</v>
      </c>
      <c r="H1190">
        <v>9.69</v>
      </c>
      <c r="I1190">
        <v>10.497608695652181</v>
      </c>
      <c r="J1190">
        <v>6.59</v>
      </c>
      <c r="K1190">
        <v>8.0494748208501041E-2</v>
      </c>
      <c r="L1190">
        <v>0.2120349465004418</v>
      </c>
      <c r="M1190">
        <v>5.0849121429272608E-3</v>
      </c>
      <c r="N1190">
        <v>0</v>
      </c>
      <c r="O1190">
        <v>0</v>
      </c>
      <c r="P1190">
        <v>0</v>
      </c>
      <c r="Q1190">
        <v>0.1672720133503485</v>
      </c>
      <c r="R1190">
        <v>0.2257779522921371</v>
      </c>
      <c r="S1190">
        <v>3.082359870423089E-2</v>
      </c>
      <c r="T1190">
        <v>3.4553843133405322E-2</v>
      </c>
      <c r="U1190">
        <v>2.4148424462550311E-3</v>
      </c>
      <c r="V1190">
        <v>2.6700696966722301E-3</v>
      </c>
      <c r="W1190">
        <v>0.17630313144203399</v>
      </c>
      <c r="X1190">
        <v>5.1830764700107987E-2</v>
      </c>
      <c r="Y1190">
        <v>1.0739177382939041E-2</v>
      </c>
      <c r="Z1190" t="s">
        <v>3148</v>
      </c>
      <c r="AA1190">
        <f>MATCH(Z1190,Reference!$B$1:$B$98,0)</f>
        <v>33</v>
      </c>
      <c r="AB1190" t="str" cm="1">
        <f t="array" ref="AB1190">INDEX(Reference!$C$1:$C$98,Data!AA1190)</f>
        <v>10.1016/j.orggeochem.2017.01.009</v>
      </c>
      <c r="AC1190" t="str">
        <f t="shared" si="36"/>
        <v>04A5.sp99vnrgj.33</v>
      </c>
    </row>
    <row r="1191" spans="1:29" x14ac:dyDescent="0.45">
      <c r="A1191">
        <v>1190</v>
      </c>
      <c r="B1191" t="str">
        <f t="shared" si="37"/>
        <v>04A6</v>
      </c>
      <c r="C1191" t="s">
        <v>544</v>
      </c>
      <c r="D1191" t="s">
        <v>3127</v>
      </c>
      <c r="E1191">
        <v>42.57</v>
      </c>
      <c r="F1191">
        <v>2.38</v>
      </c>
      <c r="G1191" t="s">
        <v>4809</v>
      </c>
      <c r="H1191">
        <v>12.18</v>
      </c>
      <c r="I1191">
        <v>10.497608695652181</v>
      </c>
      <c r="J1191">
        <v>6.32</v>
      </c>
      <c r="K1191">
        <v>6.8606561162089588E-2</v>
      </c>
      <c r="L1191">
        <v>7.2564631998363993E-2</v>
      </c>
      <c r="M1191">
        <v>1.042291986885592E-2</v>
      </c>
      <c r="N1191">
        <v>0</v>
      </c>
      <c r="O1191">
        <v>0</v>
      </c>
      <c r="P1191">
        <v>0</v>
      </c>
      <c r="Q1191">
        <v>0.18075190152319759</v>
      </c>
      <c r="R1191">
        <v>0.17745350915963559</v>
      </c>
      <c r="S1191">
        <v>8.6417879925324376E-2</v>
      </c>
      <c r="T1191">
        <v>7.3883988943788795E-2</v>
      </c>
      <c r="U1191">
        <v>1.009308063249972E-2</v>
      </c>
      <c r="V1191">
        <v>4.2813132879034746E-3</v>
      </c>
      <c r="W1191">
        <v>0.18141157999591001</v>
      </c>
      <c r="X1191">
        <v>0.11280501883382039</v>
      </c>
      <c r="Y1191">
        <v>2.130761466861052E-2</v>
      </c>
      <c r="Z1191" t="s">
        <v>3148</v>
      </c>
      <c r="AA1191">
        <f>MATCH(Z1191,Reference!$B$1:$B$98,0)</f>
        <v>33</v>
      </c>
      <c r="AB1191" t="str" cm="1">
        <f t="array" ref="AB1191">INDEX(Reference!$C$1:$C$98,Data!AA1191)</f>
        <v>10.1016/j.orggeochem.2017.01.009</v>
      </c>
      <c r="AC1191" t="str">
        <f t="shared" si="36"/>
        <v>04A6.sp9dnjth4.33</v>
      </c>
    </row>
    <row r="1192" spans="1:29" x14ac:dyDescent="0.45">
      <c r="A1192">
        <v>1191</v>
      </c>
      <c r="B1192" t="str">
        <f t="shared" si="37"/>
        <v>04A7</v>
      </c>
      <c r="C1192" t="s">
        <v>545</v>
      </c>
      <c r="D1192" t="s">
        <v>3127</v>
      </c>
      <c r="E1192">
        <v>42.58</v>
      </c>
      <c r="F1192">
        <v>2.37</v>
      </c>
      <c r="G1192" t="s">
        <v>4810</v>
      </c>
      <c r="H1192">
        <v>12.11</v>
      </c>
      <c r="I1192">
        <v>10.497608695652181</v>
      </c>
      <c r="J1192">
        <v>7.68</v>
      </c>
      <c r="K1192">
        <v>7.1281430860281866E-2</v>
      </c>
      <c r="L1192">
        <v>0.2441443503471428</v>
      </c>
      <c r="M1192">
        <v>1.077940903988054E-2</v>
      </c>
      <c r="N1192">
        <v>0</v>
      </c>
      <c r="O1192">
        <v>0</v>
      </c>
      <c r="P1192">
        <v>0</v>
      </c>
      <c r="Q1192">
        <v>0.1427808477476594</v>
      </c>
      <c r="R1192">
        <v>0.25940337224383919</v>
      </c>
      <c r="S1192">
        <v>2.430544202116644E-2</v>
      </c>
      <c r="T1192">
        <v>5.3624562665533143E-2</v>
      </c>
      <c r="U1192">
        <v>0</v>
      </c>
      <c r="V1192">
        <v>0</v>
      </c>
      <c r="W1192">
        <v>0.1395110573412244</v>
      </c>
      <c r="X1192">
        <v>4.3706198432680463E-2</v>
      </c>
      <c r="Y1192">
        <v>1.046332930059183E-2</v>
      </c>
      <c r="Z1192" t="s">
        <v>3148</v>
      </c>
      <c r="AA1192">
        <f>MATCH(Z1192,Reference!$B$1:$B$98,0)</f>
        <v>33</v>
      </c>
      <c r="AB1192" t="str" cm="1">
        <f t="array" ref="AB1192">INDEX(Reference!$C$1:$C$98,Data!AA1192)</f>
        <v>10.1016/j.orggeochem.2017.01.009</v>
      </c>
      <c r="AC1192" t="str">
        <f t="shared" si="36"/>
        <v>04A7.sp9djzmy3.33</v>
      </c>
    </row>
    <row r="1193" spans="1:29" x14ac:dyDescent="0.45">
      <c r="A1193">
        <v>1192</v>
      </c>
      <c r="B1193" t="str">
        <f t="shared" si="37"/>
        <v>04A8</v>
      </c>
      <c r="C1193" t="s">
        <v>546</v>
      </c>
      <c r="D1193" t="s">
        <v>3127</v>
      </c>
      <c r="E1193">
        <v>42.58</v>
      </c>
      <c r="F1193">
        <v>2.37</v>
      </c>
      <c r="G1193" t="s">
        <v>4810</v>
      </c>
      <c r="H1193">
        <v>12.11</v>
      </c>
      <c r="I1193">
        <v>10.497608695652181</v>
      </c>
      <c r="J1193">
        <v>7.81</v>
      </c>
      <c r="K1193">
        <v>5.7048800104745341E-2</v>
      </c>
      <c r="L1193">
        <v>0.20200886594467199</v>
      </c>
      <c r="M1193">
        <v>2.001384134822214E-2</v>
      </c>
      <c r="N1193">
        <v>0</v>
      </c>
      <c r="O1193">
        <v>3.3668144324112011E-3</v>
      </c>
      <c r="P1193">
        <v>3.3668144324112011E-3</v>
      </c>
      <c r="Q1193">
        <v>9.857284477115015E-2</v>
      </c>
      <c r="R1193">
        <v>0.2562519873557414</v>
      </c>
      <c r="S1193">
        <v>3.9653592203954147E-2</v>
      </c>
      <c r="T1193">
        <v>9.5954211323719216E-2</v>
      </c>
      <c r="U1193">
        <v>2.6747470213044542E-3</v>
      </c>
      <c r="V1193">
        <v>5.031517123992294E-3</v>
      </c>
      <c r="W1193">
        <v>0.1425284776387408</v>
      </c>
      <c r="X1193">
        <v>6.5652881432018403E-2</v>
      </c>
      <c r="Y1193">
        <v>7.8746048669173074E-3</v>
      </c>
      <c r="Z1193" t="s">
        <v>3148</v>
      </c>
      <c r="AA1193">
        <f>MATCH(Z1193,Reference!$B$1:$B$98,0)</f>
        <v>33</v>
      </c>
      <c r="AB1193" t="str" cm="1">
        <f t="array" ref="AB1193">INDEX(Reference!$C$1:$C$98,Data!AA1193)</f>
        <v>10.1016/j.orggeochem.2017.01.009</v>
      </c>
      <c r="AC1193" t="str">
        <f t="shared" si="36"/>
        <v>04A8.sp9djzmy3.33</v>
      </c>
    </row>
    <row r="1194" spans="1:29" x14ac:dyDescent="0.45">
      <c r="A1194">
        <v>1193</v>
      </c>
      <c r="B1194" t="str">
        <f t="shared" si="37"/>
        <v>04A9</v>
      </c>
      <c r="C1194" t="s">
        <v>547</v>
      </c>
      <c r="D1194" t="s">
        <v>3127</v>
      </c>
      <c r="E1194">
        <v>42.65</v>
      </c>
      <c r="F1194">
        <v>2.4900000000000002</v>
      </c>
      <c r="G1194" t="s">
        <v>4811</v>
      </c>
      <c r="H1194">
        <v>16.07</v>
      </c>
      <c r="I1194">
        <v>10.497608695652181</v>
      </c>
      <c r="J1194">
        <v>6.39</v>
      </c>
      <c r="K1194">
        <v>9.2692934208463695E-2</v>
      </c>
      <c r="L1194">
        <v>0.19424622242214809</v>
      </c>
      <c r="M1194">
        <v>9.4737631286591576E-3</v>
      </c>
      <c r="N1194">
        <v>0</v>
      </c>
      <c r="O1194">
        <v>0</v>
      </c>
      <c r="P1194">
        <v>0</v>
      </c>
      <c r="Q1194">
        <v>0.17925177718254379</v>
      </c>
      <c r="R1194">
        <v>0.19697248519298541</v>
      </c>
      <c r="S1194">
        <v>2.6512905446391451E-2</v>
      </c>
      <c r="T1194">
        <v>4.5528588272980688E-2</v>
      </c>
      <c r="U1194">
        <v>3.6395607990676189E-3</v>
      </c>
      <c r="V1194">
        <v>2.6376592307849589E-3</v>
      </c>
      <c r="W1194">
        <v>0.18606743410963669</v>
      </c>
      <c r="X1194">
        <v>5.0163234983403873E-2</v>
      </c>
      <c r="Y1194">
        <v>1.281343502293469E-2</v>
      </c>
      <c r="Z1194" t="s">
        <v>3148</v>
      </c>
      <c r="AA1194">
        <f>MATCH(Z1194,Reference!$B$1:$B$98,0)</f>
        <v>33</v>
      </c>
      <c r="AB1194" t="str" cm="1">
        <f t="array" ref="AB1194">INDEX(Reference!$C$1:$C$98,Data!AA1194)</f>
        <v>10.1016/j.orggeochem.2017.01.009</v>
      </c>
      <c r="AC1194" t="str">
        <f t="shared" si="36"/>
        <v>04A9.sp9f8sjnm.33</v>
      </c>
    </row>
    <row r="1195" spans="1:29" x14ac:dyDescent="0.45">
      <c r="A1195">
        <v>1194</v>
      </c>
      <c r="B1195" t="str">
        <f t="shared" si="37"/>
        <v>04AA</v>
      </c>
      <c r="C1195" t="s">
        <v>548</v>
      </c>
      <c r="D1195" t="s">
        <v>3127</v>
      </c>
      <c r="E1195">
        <v>42.64</v>
      </c>
      <c r="F1195">
        <v>2.2999999999999998</v>
      </c>
      <c r="G1195" t="s">
        <v>4812</v>
      </c>
      <c r="H1195">
        <v>8.48</v>
      </c>
      <c r="I1195">
        <v>10.497608695652181</v>
      </c>
      <c r="J1195">
        <v>6.39</v>
      </c>
      <c r="K1195">
        <v>9.6380624092888251E-2</v>
      </c>
      <c r="L1195">
        <v>0.1188316400580551</v>
      </c>
      <c r="M1195">
        <v>5.4653483309143689E-3</v>
      </c>
      <c r="N1195">
        <v>0</v>
      </c>
      <c r="O1195">
        <v>0</v>
      </c>
      <c r="P1195">
        <v>0</v>
      </c>
      <c r="Q1195">
        <v>0.2263243831640058</v>
      </c>
      <c r="R1195">
        <v>0.17620645863570389</v>
      </c>
      <c r="S1195">
        <v>3.6511248185776488E-2</v>
      </c>
      <c r="T1195">
        <v>3.3109579100145142E-2</v>
      </c>
      <c r="U1195">
        <v>5.2385703918722791E-3</v>
      </c>
      <c r="V1195">
        <v>2.766690856313498E-3</v>
      </c>
      <c r="W1195">
        <v>0.20840892597968069</v>
      </c>
      <c r="X1195">
        <v>7.0301161103047904E-2</v>
      </c>
      <c r="Y1195">
        <v>2.045537010159652E-2</v>
      </c>
      <c r="Z1195" t="s">
        <v>3148</v>
      </c>
      <c r="AA1195">
        <f>MATCH(Z1195,Reference!$B$1:$B$98,0)</f>
        <v>33</v>
      </c>
      <c r="AB1195" t="str" cm="1">
        <f t="array" ref="AB1195">INDEX(Reference!$C$1:$C$98,Data!AA1195)</f>
        <v>10.1016/j.orggeochem.2017.01.009</v>
      </c>
      <c r="AC1195" t="str">
        <f t="shared" si="36"/>
        <v>04AA.sp9ds66u1.33</v>
      </c>
    </row>
    <row r="1196" spans="1:29" x14ac:dyDescent="0.45">
      <c r="A1196">
        <v>1195</v>
      </c>
      <c r="B1196" t="str">
        <f t="shared" si="37"/>
        <v>04AB</v>
      </c>
      <c r="C1196" t="s">
        <v>549</v>
      </c>
      <c r="D1196" t="s">
        <v>3127</v>
      </c>
      <c r="E1196">
        <v>42.68</v>
      </c>
      <c r="F1196">
        <v>2.27</v>
      </c>
      <c r="G1196" t="s">
        <v>4813</v>
      </c>
      <c r="H1196">
        <v>8.2100000000000009</v>
      </c>
      <c r="I1196">
        <v>10.497608695652181</v>
      </c>
      <c r="J1196">
        <v>5.52</v>
      </c>
      <c r="K1196">
        <v>0.1121794871794872</v>
      </c>
      <c r="L1196">
        <v>1.347155448717949E-2</v>
      </c>
      <c r="M1196">
        <v>0</v>
      </c>
      <c r="N1196">
        <v>0</v>
      </c>
      <c r="O1196">
        <v>0</v>
      </c>
      <c r="P1196">
        <v>0</v>
      </c>
      <c r="Q1196">
        <v>0.3515625</v>
      </c>
      <c r="R1196">
        <v>5.0580929487179488E-2</v>
      </c>
      <c r="S1196">
        <v>8.9142628205128201E-3</v>
      </c>
      <c r="T1196">
        <v>3.3403445512820511E-3</v>
      </c>
      <c r="U1196">
        <v>2.0633012820512821E-3</v>
      </c>
      <c r="V1196">
        <v>0</v>
      </c>
      <c r="W1196">
        <v>0.43419471153846151</v>
      </c>
      <c r="X1196">
        <v>1.9831730769230772E-2</v>
      </c>
      <c r="Y1196">
        <v>3.8611778846153839E-3</v>
      </c>
      <c r="Z1196" t="s">
        <v>3148</v>
      </c>
      <c r="AA1196">
        <f>MATCH(Z1196,Reference!$B$1:$B$98,0)</f>
        <v>33</v>
      </c>
      <c r="AB1196" t="str" cm="1">
        <f t="array" ref="AB1196">INDEX(Reference!$C$1:$C$98,Data!AA1196)</f>
        <v>10.1016/j.orggeochem.2017.01.009</v>
      </c>
      <c r="AC1196" t="str">
        <f t="shared" si="36"/>
        <v>04AB.sp9dg9svn.33</v>
      </c>
    </row>
    <row r="1197" spans="1:29" x14ac:dyDescent="0.45">
      <c r="A1197">
        <v>1196</v>
      </c>
      <c r="B1197" t="str">
        <f t="shared" si="37"/>
        <v>04AC</v>
      </c>
      <c r="C1197" t="s">
        <v>550</v>
      </c>
      <c r="D1197" t="s">
        <v>3127</v>
      </c>
      <c r="E1197">
        <v>42.67</v>
      </c>
      <c r="F1197">
        <v>2.61</v>
      </c>
      <c r="G1197" t="s">
        <v>4814</v>
      </c>
      <c r="H1197">
        <v>16.2</v>
      </c>
      <c r="I1197">
        <v>13.805072463768109</v>
      </c>
      <c r="J1197">
        <v>7.87</v>
      </c>
      <c r="K1197">
        <v>3.3743948617169152E-2</v>
      </c>
      <c r="L1197">
        <v>0.1816613142884532</v>
      </c>
      <c r="M1197">
        <v>1.7447155250922681E-2</v>
      </c>
      <c r="N1197">
        <v>0</v>
      </c>
      <c r="O1197">
        <v>0</v>
      </c>
      <c r="P1197">
        <v>0</v>
      </c>
      <c r="Q1197">
        <v>4.0454392944447103E-2</v>
      </c>
      <c r="R1197">
        <v>0.32929108948856828</v>
      </c>
      <c r="S1197">
        <v>4.3426161146527337E-2</v>
      </c>
      <c r="T1197">
        <v>0.1131189186598284</v>
      </c>
      <c r="U1197">
        <v>0</v>
      </c>
      <c r="V1197">
        <v>0</v>
      </c>
      <c r="W1197">
        <v>0.14427455303647599</v>
      </c>
      <c r="X1197">
        <v>8.196328428318074E-2</v>
      </c>
      <c r="Y1197">
        <v>1.4619182284426969E-2</v>
      </c>
      <c r="Z1197" t="s">
        <v>3148</v>
      </c>
      <c r="AA1197">
        <f>MATCH(Z1197,Reference!$B$1:$B$98,0)</f>
        <v>33</v>
      </c>
      <c r="AB1197" t="str" cm="1">
        <f t="array" ref="AB1197">INDEX(Reference!$C$1:$C$98,Data!AA1197)</f>
        <v>10.1016/j.orggeochem.2017.01.009</v>
      </c>
      <c r="AC1197" t="str">
        <f t="shared" si="36"/>
        <v>04AC.sp9ferudc.33</v>
      </c>
    </row>
    <row r="1198" spans="1:29" x14ac:dyDescent="0.45">
      <c r="A1198">
        <v>1197</v>
      </c>
      <c r="B1198" t="str">
        <f t="shared" si="37"/>
        <v>04AD</v>
      </c>
      <c r="C1198" t="s">
        <v>551</v>
      </c>
      <c r="D1198" t="s">
        <v>3127</v>
      </c>
      <c r="E1198">
        <v>42.67</v>
      </c>
      <c r="F1198">
        <v>2.609</v>
      </c>
      <c r="G1198" t="s">
        <v>4815</v>
      </c>
      <c r="H1198">
        <v>16.200002999999999</v>
      </c>
      <c r="I1198">
        <v>13.805072463768109</v>
      </c>
      <c r="J1198">
        <v>8.48</v>
      </c>
      <c r="K1198">
        <v>6.9746076181955496E-2</v>
      </c>
      <c r="L1198">
        <v>0.16041597521849771</v>
      </c>
      <c r="M1198">
        <v>9.6922995521820914E-3</v>
      </c>
      <c r="N1198">
        <v>1.04378610561961E-3</v>
      </c>
      <c r="O1198">
        <v>1.8037778322919521E-3</v>
      </c>
      <c r="P1198">
        <v>1.8037778322919521E-3</v>
      </c>
      <c r="Q1198">
        <v>0.14742877482599559</v>
      </c>
      <c r="R1198">
        <v>0.21188376936656131</v>
      </c>
      <c r="S1198">
        <v>3.9202104888478431E-2</v>
      </c>
      <c r="T1198">
        <v>5.8442401766259262E-2</v>
      </c>
      <c r="U1198">
        <v>4.66577199286185E-3</v>
      </c>
      <c r="V1198">
        <v>3.39110232470887E-3</v>
      </c>
      <c r="W1198">
        <v>0.1972130429972534</v>
      </c>
      <c r="X1198">
        <v>7.9606728331818172E-2</v>
      </c>
      <c r="Y1198">
        <v>1.366061078322438E-2</v>
      </c>
      <c r="Z1198" t="s">
        <v>3148</v>
      </c>
      <c r="AA1198">
        <f>MATCH(Z1198,Reference!$B$1:$B$98,0)</f>
        <v>33</v>
      </c>
      <c r="AB1198" t="str" cm="1">
        <f t="array" ref="AB1198">INDEX(Reference!$C$1:$C$98,Data!AA1198)</f>
        <v>10.1016/j.orggeochem.2017.01.009</v>
      </c>
      <c r="AC1198" t="str">
        <f t="shared" si="36"/>
        <v>04AD.sp9fergff.33</v>
      </c>
    </row>
    <row r="1199" spans="1:29" x14ac:dyDescent="0.45">
      <c r="A1199">
        <v>1198</v>
      </c>
      <c r="B1199" t="str">
        <f t="shared" si="37"/>
        <v>04AE</v>
      </c>
      <c r="C1199" t="s">
        <v>552</v>
      </c>
      <c r="D1199" t="s">
        <v>3127</v>
      </c>
      <c r="E1199">
        <v>42.7</v>
      </c>
      <c r="F1199">
        <v>2.67</v>
      </c>
      <c r="G1199" t="s">
        <v>4816</v>
      </c>
      <c r="H1199">
        <v>16.2</v>
      </c>
      <c r="I1199">
        <v>13.805072463768109</v>
      </c>
      <c r="J1199">
        <v>7.77</v>
      </c>
      <c r="K1199">
        <v>9.0521910754299786E-2</v>
      </c>
      <c r="L1199">
        <v>0.18846365025895201</v>
      </c>
      <c r="M1199">
        <v>1.237627435558787E-2</v>
      </c>
      <c r="N1199">
        <v>0</v>
      </c>
      <c r="O1199">
        <v>0</v>
      </c>
      <c r="P1199">
        <v>0</v>
      </c>
      <c r="Q1199">
        <v>0.15581640375740119</v>
      </c>
      <c r="R1199">
        <v>0.21814296526036181</v>
      </c>
      <c r="S1199">
        <v>2.7008176651282891E-2</v>
      </c>
      <c r="T1199">
        <v>5.7726267677741999E-2</v>
      </c>
      <c r="U1199">
        <v>0</v>
      </c>
      <c r="V1199">
        <v>0</v>
      </c>
      <c r="W1199">
        <v>0.19291554750916351</v>
      </c>
      <c r="X1199">
        <v>4.6596524552213331E-2</v>
      </c>
      <c r="Y1199">
        <v>1.0432279222995529E-2</v>
      </c>
      <c r="Z1199" t="s">
        <v>3148</v>
      </c>
      <c r="AA1199">
        <f>MATCH(Z1199,Reference!$B$1:$B$98,0)</f>
        <v>33</v>
      </c>
      <c r="AB1199" t="str" cm="1">
        <f t="array" ref="AB1199">INDEX(Reference!$C$1:$C$98,Data!AA1199)</f>
        <v>10.1016/j.orggeochem.2017.01.009</v>
      </c>
      <c r="AC1199" t="str">
        <f t="shared" si="36"/>
        <v>04AE.sp9fuv21x.33</v>
      </c>
    </row>
    <row r="1200" spans="1:29" x14ac:dyDescent="0.45">
      <c r="A1200">
        <v>1199</v>
      </c>
      <c r="B1200" t="str">
        <f t="shared" si="37"/>
        <v>04AF</v>
      </c>
      <c r="C1200" t="s">
        <v>553</v>
      </c>
      <c r="D1200" t="s">
        <v>3127</v>
      </c>
      <c r="E1200">
        <v>42.71</v>
      </c>
      <c r="F1200">
        <v>2.68</v>
      </c>
      <c r="G1200" t="s">
        <v>4817</v>
      </c>
      <c r="H1200">
        <v>16.200002999999999</v>
      </c>
      <c r="I1200">
        <v>13.805072463768109</v>
      </c>
      <c r="J1200">
        <v>7.9</v>
      </c>
      <c r="K1200">
        <v>3.4124840039812317E-2</v>
      </c>
      <c r="L1200">
        <v>0.15924925351912411</v>
      </c>
      <c r="M1200">
        <v>1.549836485141476E-2</v>
      </c>
      <c r="N1200">
        <v>0</v>
      </c>
      <c r="O1200">
        <v>0</v>
      </c>
      <c r="P1200">
        <v>0</v>
      </c>
      <c r="Q1200">
        <v>7.3368406085596471E-2</v>
      </c>
      <c r="R1200">
        <v>0.30996729702829517</v>
      </c>
      <c r="S1200">
        <v>2.161239869188113E-2</v>
      </c>
      <c r="T1200">
        <v>0.1144604009668705</v>
      </c>
      <c r="U1200">
        <v>2.0332717190388169E-3</v>
      </c>
      <c r="V1200">
        <v>6.782311957912698E-3</v>
      </c>
      <c r="W1200">
        <v>0.18199914687899901</v>
      </c>
      <c r="X1200">
        <v>7.4221527086591785E-2</v>
      </c>
      <c r="Y1200">
        <v>6.6827811744632447E-3</v>
      </c>
      <c r="Z1200" t="s">
        <v>3148</v>
      </c>
      <c r="AA1200">
        <f>MATCH(Z1200,Reference!$B$1:$B$98,0)</f>
        <v>33</v>
      </c>
      <c r="AB1200" t="str" cm="1">
        <f t="array" ref="AB1200">INDEX(Reference!$C$1:$C$98,Data!AA1200)</f>
        <v>10.1016/j.orggeochem.2017.01.009</v>
      </c>
      <c r="AC1200" t="str">
        <f t="shared" si="36"/>
        <v>04AF.sp9fuzpeb.33</v>
      </c>
    </row>
    <row r="1201" spans="1:29" x14ac:dyDescent="0.45">
      <c r="A1201">
        <v>1200</v>
      </c>
      <c r="B1201" t="str">
        <f t="shared" si="37"/>
        <v>04B0</v>
      </c>
      <c r="C1201" t="s">
        <v>554</v>
      </c>
      <c r="D1201" t="s">
        <v>3127</v>
      </c>
      <c r="E1201">
        <v>42.69</v>
      </c>
      <c r="F1201">
        <v>2.7</v>
      </c>
      <c r="G1201" t="s">
        <v>4818</v>
      </c>
      <c r="H1201">
        <v>16.2</v>
      </c>
      <c r="I1201">
        <v>13.805072463768109</v>
      </c>
      <c r="J1201">
        <v>7.26</v>
      </c>
      <c r="K1201">
        <v>7.583417593528817E-2</v>
      </c>
      <c r="L1201">
        <v>0.1246589193456792</v>
      </c>
      <c r="M1201">
        <v>1.488981536628946E-2</v>
      </c>
      <c r="N1201">
        <v>1.308918653129631E-3</v>
      </c>
      <c r="O1201">
        <v>4.259179744310706E-3</v>
      </c>
      <c r="P1201">
        <v>4.259179744310706E-3</v>
      </c>
      <c r="Q1201">
        <v>0.1402412842638891</v>
      </c>
      <c r="R1201">
        <v>0.2032632934886491</v>
      </c>
      <c r="S1201">
        <v>5.4711414601714747E-2</v>
      </c>
      <c r="T1201">
        <v>8.9685166973696967E-2</v>
      </c>
      <c r="U1201">
        <v>5.9905536241118057E-3</v>
      </c>
      <c r="V1201">
        <v>8.1374572350651694E-3</v>
      </c>
      <c r="W1201">
        <v>0.15547737440613879</v>
      </c>
      <c r="X1201">
        <v>9.6956937268861593E-2</v>
      </c>
      <c r="Y1201">
        <v>2.032632934886491E-2</v>
      </c>
      <c r="Z1201" t="s">
        <v>3148</v>
      </c>
      <c r="AA1201">
        <f>MATCH(Z1201,Reference!$B$1:$B$98,0)</f>
        <v>33</v>
      </c>
      <c r="AB1201" t="str" cm="1">
        <f t="array" ref="AB1201">INDEX(Reference!$C$1:$C$98,Data!AA1201)</f>
        <v>10.1016/j.orggeochem.2017.01.009</v>
      </c>
      <c r="AC1201" t="str">
        <f t="shared" si="36"/>
        <v>04B0.sp9fv7qp6.33</v>
      </c>
    </row>
    <row r="1202" spans="1:29" x14ac:dyDescent="0.45">
      <c r="A1202">
        <v>1201</v>
      </c>
      <c r="B1202" t="str">
        <f t="shared" si="37"/>
        <v>04B1</v>
      </c>
      <c r="C1202" t="s">
        <v>555</v>
      </c>
      <c r="D1202" t="s">
        <v>3127</v>
      </c>
      <c r="E1202">
        <v>42.7</v>
      </c>
      <c r="F1202">
        <v>2.61</v>
      </c>
      <c r="G1202" t="s">
        <v>4819</v>
      </c>
      <c r="H1202">
        <v>16.2</v>
      </c>
      <c r="I1202">
        <v>13.805072463768109</v>
      </c>
      <c r="J1202">
        <v>8.43</v>
      </c>
      <c r="K1202">
        <v>5.9775441537153223E-2</v>
      </c>
      <c r="L1202">
        <v>0.1515954496715432</v>
      </c>
      <c r="M1202">
        <v>2.0459223289005009E-2</v>
      </c>
      <c r="N1202">
        <v>0</v>
      </c>
      <c r="O1202">
        <v>0</v>
      </c>
      <c r="P1202">
        <v>0</v>
      </c>
      <c r="Q1202">
        <v>0.11080025142659949</v>
      </c>
      <c r="R1202">
        <v>0.22800941617264631</v>
      </c>
      <c r="S1202">
        <v>5.9159199871821742E-2</v>
      </c>
      <c r="T1202">
        <v>8.3439121485881895E-2</v>
      </c>
      <c r="U1202">
        <v>2.3663679948728688E-3</v>
      </c>
      <c r="V1202">
        <v>3.14283249319053E-3</v>
      </c>
      <c r="W1202">
        <v>0.17378014962347629</v>
      </c>
      <c r="X1202">
        <v>9.3791981463450705E-2</v>
      </c>
      <c r="Y1202">
        <v>1.368056497035878E-2</v>
      </c>
      <c r="Z1202" t="s">
        <v>3148</v>
      </c>
      <c r="AA1202">
        <f>MATCH(Z1202,Reference!$B$1:$B$98,0)</f>
        <v>33</v>
      </c>
      <c r="AB1202" t="str" cm="1">
        <f t="array" ref="AB1202">INDEX(Reference!$C$1:$C$98,Data!AA1202)</f>
        <v>10.1016/j.orggeochem.2017.01.009</v>
      </c>
      <c r="AC1202" t="str">
        <f t="shared" si="36"/>
        <v>04B1.sp9fgmk99.33</v>
      </c>
    </row>
    <row r="1203" spans="1:29" x14ac:dyDescent="0.45">
      <c r="A1203">
        <v>1202</v>
      </c>
      <c r="B1203" t="str">
        <f t="shared" si="37"/>
        <v>04B2</v>
      </c>
      <c r="C1203" t="s">
        <v>556</v>
      </c>
      <c r="D1203" t="s">
        <v>3127</v>
      </c>
      <c r="E1203">
        <v>42.67</v>
      </c>
      <c r="F1203">
        <v>2.61</v>
      </c>
      <c r="G1203" t="s">
        <v>4814</v>
      </c>
      <c r="H1203">
        <v>16.2</v>
      </c>
      <c r="I1203">
        <v>13.805072463768109</v>
      </c>
      <c r="J1203">
        <v>7.4</v>
      </c>
      <c r="K1203">
        <v>6.4723256709901117E-2</v>
      </c>
      <c r="L1203">
        <v>9.0920765378194435E-2</v>
      </c>
      <c r="M1203">
        <v>0</v>
      </c>
      <c r="N1203">
        <v>0</v>
      </c>
      <c r="O1203">
        <v>0</v>
      </c>
      <c r="P1203">
        <v>0</v>
      </c>
      <c r="Q1203">
        <v>0.2023885963785797</v>
      </c>
      <c r="R1203">
        <v>0.19596763837164499</v>
      </c>
      <c r="S1203">
        <v>2.9279568511621931E-2</v>
      </c>
      <c r="T1203">
        <v>5.4963400539360482E-2</v>
      </c>
      <c r="U1203">
        <v>0</v>
      </c>
      <c r="V1203">
        <v>0</v>
      </c>
      <c r="W1203">
        <v>0.28509053550789781</v>
      </c>
      <c r="X1203">
        <v>6.6264286631565431E-2</v>
      </c>
      <c r="Y1203">
        <v>1.040195197123411E-2</v>
      </c>
      <c r="Z1203" t="s">
        <v>3148</v>
      </c>
      <c r="AA1203">
        <f>MATCH(Z1203,Reference!$B$1:$B$98,0)</f>
        <v>33</v>
      </c>
      <c r="AB1203" t="str" cm="1">
        <f t="array" ref="AB1203">INDEX(Reference!$C$1:$C$98,Data!AA1203)</f>
        <v>10.1016/j.orggeochem.2017.01.009</v>
      </c>
      <c r="AC1203" t="str">
        <f t="shared" si="36"/>
        <v>04B2.sp9ferudc.33</v>
      </c>
    </row>
    <row r="1204" spans="1:29" x14ac:dyDescent="0.45">
      <c r="A1204">
        <v>1203</v>
      </c>
      <c r="B1204" t="str">
        <f t="shared" si="37"/>
        <v>04B3</v>
      </c>
      <c r="C1204" t="s">
        <v>557</v>
      </c>
      <c r="D1204" t="s">
        <v>3127</v>
      </c>
      <c r="E1204">
        <v>42.69</v>
      </c>
      <c r="F1204">
        <v>2.79</v>
      </c>
      <c r="G1204" t="s">
        <v>4820</v>
      </c>
      <c r="H1204">
        <v>16.200002999999999</v>
      </c>
      <c r="I1204">
        <v>13.805072463768109</v>
      </c>
      <c r="J1204">
        <v>7.51</v>
      </c>
      <c r="K1204">
        <v>3.8590195979461388E-2</v>
      </c>
      <c r="L1204">
        <v>0.15234179625661329</v>
      </c>
      <c r="M1204">
        <v>2.243829468960359E-2</v>
      </c>
      <c r="N1204">
        <v>0</v>
      </c>
      <c r="O1204">
        <v>0</v>
      </c>
      <c r="P1204">
        <v>0</v>
      </c>
      <c r="Q1204">
        <v>3.5011081489095167E-2</v>
      </c>
      <c r="R1204">
        <v>0.25833864847130511</v>
      </c>
      <c r="S1204">
        <v>1.3536394546897869E-2</v>
      </c>
      <c r="T1204">
        <v>0.1532595179208098</v>
      </c>
      <c r="U1204">
        <v>8.3053810609780157E-4</v>
      </c>
      <c r="V1204">
        <v>4.7721526538216227E-3</v>
      </c>
      <c r="W1204">
        <v>0.1720728120368373</v>
      </c>
      <c r="X1204">
        <v>0.14224685795045219</v>
      </c>
      <c r="Y1204">
        <v>6.5617098990047307E-3</v>
      </c>
      <c r="Z1204" t="s">
        <v>3148</v>
      </c>
      <c r="AA1204">
        <f>MATCH(Z1204,Reference!$B$1:$B$98,0)</f>
        <v>33</v>
      </c>
      <c r="AB1204" t="str" cm="1">
        <f t="array" ref="AB1204">INDEX(Reference!$C$1:$C$98,Data!AA1204)</f>
        <v>10.1016/j.orggeochem.2017.01.009</v>
      </c>
      <c r="AC1204" t="str">
        <f t="shared" si="36"/>
        <v>04B3.sp9fz7rx7.33</v>
      </c>
    </row>
    <row r="1205" spans="1:29" x14ac:dyDescent="0.45">
      <c r="A1205">
        <v>1204</v>
      </c>
      <c r="B1205" t="str">
        <f t="shared" si="37"/>
        <v>04B4</v>
      </c>
      <c r="C1205" t="s">
        <v>558</v>
      </c>
      <c r="D1205" t="s">
        <v>3127</v>
      </c>
      <c r="E1205">
        <v>42.69</v>
      </c>
      <c r="F1205">
        <v>2.7909999999999999</v>
      </c>
      <c r="G1205" t="s">
        <v>4821</v>
      </c>
      <c r="H1205">
        <v>16.200002999999999</v>
      </c>
      <c r="I1205">
        <v>13.805072463768109</v>
      </c>
      <c r="J1205">
        <v>7.78</v>
      </c>
      <c r="K1205">
        <v>2.7671624128588521E-2</v>
      </c>
      <c r="L1205">
        <v>1.1566916838316749E-2</v>
      </c>
      <c r="M1205">
        <v>1.356888321417926E-3</v>
      </c>
      <c r="N1205">
        <v>0</v>
      </c>
      <c r="O1205">
        <v>0</v>
      </c>
      <c r="P1205">
        <v>0</v>
      </c>
      <c r="Q1205">
        <v>0.29228709087592702</v>
      </c>
      <c r="R1205">
        <v>0</v>
      </c>
      <c r="S1205">
        <v>1.3657859497550931E-2</v>
      </c>
      <c r="T1205">
        <v>7.8299129367067205E-3</v>
      </c>
      <c r="U1205">
        <v>3.7770432291272761E-3</v>
      </c>
      <c r="V1205">
        <v>8.6751876287375598E-4</v>
      </c>
      <c r="W1205">
        <v>0.57834584191583738</v>
      </c>
      <c r="X1205">
        <v>4.5377904519550309E-2</v>
      </c>
      <c r="Y1205">
        <v>1.7261398974103451E-2</v>
      </c>
      <c r="Z1205" t="s">
        <v>3148</v>
      </c>
      <c r="AA1205">
        <f>MATCH(Z1205,Reference!$B$1:$B$98,0)</f>
        <v>33</v>
      </c>
      <c r="AB1205" t="str" cm="1">
        <f t="array" ref="AB1205">INDEX(Reference!$C$1:$C$98,Data!AA1205)</f>
        <v>10.1016/j.orggeochem.2017.01.009</v>
      </c>
      <c r="AC1205" t="str">
        <f t="shared" si="36"/>
        <v>04B4.sp9fze2r7.33</v>
      </c>
    </row>
    <row r="1206" spans="1:29" x14ac:dyDescent="0.45">
      <c r="A1206">
        <v>1205</v>
      </c>
      <c r="B1206" t="str">
        <f t="shared" si="37"/>
        <v>04B5</v>
      </c>
      <c r="C1206" t="s">
        <v>559</v>
      </c>
      <c r="D1206" t="s">
        <v>3127</v>
      </c>
      <c r="E1206">
        <v>42.69</v>
      </c>
      <c r="F1206">
        <v>2.82</v>
      </c>
      <c r="G1206" t="s">
        <v>4822</v>
      </c>
      <c r="H1206">
        <v>16.2</v>
      </c>
      <c r="I1206">
        <v>13.805072463768109</v>
      </c>
      <c r="J1206">
        <v>8.11</v>
      </c>
      <c r="K1206">
        <v>6.772183739019387E-2</v>
      </c>
      <c r="L1206">
        <v>9.6358500058047289E-2</v>
      </c>
      <c r="M1206">
        <v>2.2019271700011611E-2</v>
      </c>
      <c r="N1206">
        <v>0</v>
      </c>
      <c r="O1206">
        <v>0</v>
      </c>
      <c r="P1206">
        <v>0</v>
      </c>
      <c r="Q1206">
        <v>0.1338957470686119</v>
      </c>
      <c r="R1206">
        <v>0.1307998916450602</v>
      </c>
      <c r="S1206">
        <v>9.7132463913935208E-2</v>
      </c>
      <c r="T1206">
        <v>0.10371115668898261</v>
      </c>
      <c r="U1206">
        <v>7.7783367516736984E-3</v>
      </c>
      <c r="V1206">
        <v>1.66402229015905E-2</v>
      </c>
      <c r="W1206">
        <v>0.14550520490693089</v>
      </c>
      <c r="X1206">
        <v>0.14124840369954719</v>
      </c>
      <c r="Y1206">
        <v>3.7188963275415043E-2</v>
      </c>
      <c r="Z1206" t="s">
        <v>3148</v>
      </c>
      <c r="AA1206">
        <f>MATCH(Z1206,Reference!$B$1:$B$98,0)</f>
        <v>33</v>
      </c>
      <c r="AB1206" t="str" cm="1">
        <f t="array" ref="AB1206">INDEX(Reference!$C$1:$C$98,Data!AA1206)</f>
        <v>10.1016/j.orggeochem.2017.01.009</v>
      </c>
      <c r="AC1206" t="str">
        <f t="shared" si="36"/>
        <v>04B5.spd4b5mrq.33</v>
      </c>
    </row>
    <row r="1207" spans="1:29" x14ac:dyDescent="0.45">
      <c r="A1207">
        <v>1206</v>
      </c>
      <c r="B1207" t="str">
        <f t="shared" si="37"/>
        <v>04B6</v>
      </c>
      <c r="C1207" t="s">
        <v>560</v>
      </c>
      <c r="D1207" t="s">
        <v>3127</v>
      </c>
      <c r="E1207">
        <v>42.71</v>
      </c>
      <c r="F1207">
        <v>3.04</v>
      </c>
      <c r="G1207" t="s">
        <v>4823</v>
      </c>
      <c r="H1207">
        <v>17.690000000000001</v>
      </c>
      <c r="I1207">
        <v>14.645434782608699</v>
      </c>
      <c r="J1207">
        <v>7.47</v>
      </c>
      <c r="K1207">
        <v>7.1350229382142388E-2</v>
      </c>
      <c r="L1207">
        <v>0.14741782930194711</v>
      </c>
      <c r="M1207">
        <v>0</v>
      </c>
      <c r="N1207">
        <v>0</v>
      </c>
      <c r="O1207">
        <v>0</v>
      </c>
      <c r="P1207">
        <v>0</v>
      </c>
      <c r="Q1207">
        <v>0.13444506032337569</v>
      </c>
      <c r="R1207">
        <v>0.2382272121519465</v>
      </c>
      <c r="S1207">
        <v>5.7433986296038589E-2</v>
      </c>
      <c r="T1207">
        <v>8.0195299140259219E-2</v>
      </c>
      <c r="U1207">
        <v>3.1842251129220569E-3</v>
      </c>
      <c r="V1207">
        <v>8.0784970457467003E-3</v>
      </c>
      <c r="W1207">
        <v>0.17690139516233649</v>
      </c>
      <c r="X1207">
        <v>7.1939900699350176E-2</v>
      </c>
      <c r="Y1207">
        <v>1.0826365383934991E-2</v>
      </c>
      <c r="Z1207" t="s">
        <v>3148</v>
      </c>
      <c r="AA1207">
        <f>MATCH(Z1207,Reference!$B$1:$B$98,0)</f>
        <v>33</v>
      </c>
      <c r="AB1207" t="str" cm="1">
        <f t="array" ref="AB1207">INDEX(Reference!$C$1:$C$98,Data!AA1207)</f>
        <v>10.1016/j.orggeochem.2017.01.009</v>
      </c>
      <c r="AC1207" t="str">
        <f t="shared" si="36"/>
        <v>04B6.spd4vpjev.33</v>
      </c>
    </row>
    <row r="1208" spans="1:29" x14ac:dyDescent="0.45">
      <c r="A1208">
        <v>1207</v>
      </c>
      <c r="B1208" t="str">
        <f t="shared" si="37"/>
        <v>04B7</v>
      </c>
      <c r="C1208" t="s">
        <v>561</v>
      </c>
      <c r="D1208" t="s">
        <v>3127</v>
      </c>
      <c r="E1208">
        <v>42.71</v>
      </c>
      <c r="F1208">
        <v>2.98</v>
      </c>
      <c r="G1208" t="s">
        <v>4824</v>
      </c>
      <c r="H1208">
        <v>16.2</v>
      </c>
      <c r="I1208">
        <v>13.805072463768109</v>
      </c>
      <c r="J1208">
        <v>6.9</v>
      </c>
      <c r="K1208">
        <v>9.4451864347238179E-2</v>
      </c>
      <c r="L1208">
        <v>0.1024057055554267</v>
      </c>
      <c r="M1208">
        <v>9.5114684447920577E-3</v>
      </c>
      <c r="N1208">
        <v>1.325640201364747E-3</v>
      </c>
      <c r="O1208">
        <v>1.3190120003579229E-3</v>
      </c>
      <c r="P1208">
        <v>1.3190120003579229E-3</v>
      </c>
      <c r="Q1208">
        <v>0.198846030204712</v>
      </c>
      <c r="R1208">
        <v>0.2005030804564179</v>
      </c>
      <c r="S1208">
        <v>5.3025608054589862E-2</v>
      </c>
      <c r="T1208">
        <v>6.329931961516666E-2</v>
      </c>
      <c r="U1208">
        <v>3.5460875386506968E-3</v>
      </c>
      <c r="V1208">
        <v>3.0324019606218582E-3</v>
      </c>
      <c r="W1208">
        <v>0.19553192970130009</v>
      </c>
      <c r="X1208">
        <v>6.396213971584902E-2</v>
      </c>
      <c r="Y1208">
        <v>7.9207002031543589E-3</v>
      </c>
      <c r="Z1208" t="s">
        <v>3148</v>
      </c>
      <c r="AA1208">
        <f>MATCH(Z1208,Reference!$B$1:$B$98,0)</f>
        <v>33</v>
      </c>
      <c r="AB1208" t="str" cm="1">
        <f t="array" ref="AB1208">INDEX(Reference!$C$1:$C$98,Data!AA1208)</f>
        <v>10.1016/j.orggeochem.2017.01.009</v>
      </c>
      <c r="AC1208" t="str">
        <f t="shared" si="36"/>
        <v>04B7.spd4gz1gz.33</v>
      </c>
    </row>
    <row r="1209" spans="1:29" x14ac:dyDescent="0.45">
      <c r="A1209">
        <v>1208</v>
      </c>
      <c r="B1209" t="str">
        <f t="shared" si="37"/>
        <v>04B8</v>
      </c>
      <c r="C1209" t="s">
        <v>562</v>
      </c>
      <c r="D1209" t="s">
        <v>3127</v>
      </c>
      <c r="E1209">
        <v>42.71</v>
      </c>
      <c r="F1209">
        <v>2.98</v>
      </c>
      <c r="G1209" t="s">
        <v>4824</v>
      </c>
      <c r="H1209">
        <v>16.2</v>
      </c>
      <c r="I1209">
        <v>13.805072463768109</v>
      </c>
      <c r="J1209">
        <v>7.47</v>
      </c>
      <c r="K1209">
        <v>9.346414575172747E-2</v>
      </c>
      <c r="L1209">
        <v>0.12243803093476301</v>
      </c>
      <c r="M1209">
        <v>1.074837676144866E-2</v>
      </c>
      <c r="N1209">
        <v>7.6547135370664805E-4</v>
      </c>
      <c r="O1209">
        <v>1.710393867256613E-3</v>
      </c>
      <c r="P1209">
        <v>1.710393867256613E-3</v>
      </c>
      <c r="Q1209">
        <v>0.20935968648386949</v>
      </c>
      <c r="R1209">
        <v>0.2084250450263522</v>
      </c>
      <c r="S1209">
        <v>3.7198730009187532E-2</v>
      </c>
      <c r="T1209">
        <v>6.5705294463464417E-2</v>
      </c>
      <c r="U1209">
        <v>2.2151002543159409E-3</v>
      </c>
      <c r="V1209">
        <v>4.4021612649063641E-3</v>
      </c>
      <c r="W1209">
        <v>0.17571259401324771</v>
      </c>
      <c r="X1209">
        <v>5.8228162803326218E-2</v>
      </c>
      <c r="Y1209">
        <v>7.9164131451713166E-3</v>
      </c>
      <c r="Z1209" t="s">
        <v>3148</v>
      </c>
      <c r="AA1209">
        <f>MATCH(Z1209,Reference!$B$1:$B$98,0)</f>
        <v>33</v>
      </c>
      <c r="AB1209" t="str" cm="1">
        <f t="array" ref="AB1209">INDEX(Reference!$C$1:$C$98,Data!AA1209)</f>
        <v>10.1016/j.orggeochem.2017.01.009</v>
      </c>
      <c r="AC1209" t="str">
        <f t="shared" si="36"/>
        <v>04B8.spd4gz1gz.33</v>
      </c>
    </row>
    <row r="1210" spans="1:29" x14ac:dyDescent="0.45">
      <c r="A1210">
        <v>1209</v>
      </c>
      <c r="B1210" t="str">
        <f t="shared" si="37"/>
        <v>04B9</v>
      </c>
      <c r="C1210" t="s">
        <v>563</v>
      </c>
      <c r="D1210" t="s">
        <v>3127</v>
      </c>
      <c r="E1210">
        <v>42.56</v>
      </c>
      <c r="F1210">
        <v>2.31</v>
      </c>
      <c r="G1210" t="s">
        <v>4825</v>
      </c>
      <c r="H1210">
        <v>9.99</v>
      </c>
      <c r="I1210">
        <v>10.497608695652181</v>
      </c>
      <c r="J1210">
        <v>6.98</v>
      </c>
      <c r="K1210">
        <v>3.8225323745088857E-2</v>
      </c>
      <c r="L1210">
        <v>0.1099244003801257</v>
      </c>
      <c r="M1210">
        <v>1.4680226373345821E-2</v>
      </c>
      <c r="N1210">
        <v>0</v>
      </c>
      <c r="O1210">
        <v>2.4041530147653292E-3</v>
      </c>
      <c r="P1210">
        <v>2.4041530147653292E-3</v>
      </c>
      <c r="Q1210">
        <v>9.8577365502177203E-2</v>
      </c>
      <c r="R1210">
        <v>0.21417528332127711</v>
      </c>
      <c r="S1210">
        <v>5.2480036310511603E-2</v>
      </c>
      <c r="T1210">
        <v>8.7230330624228747E-2</v>
      </c>
      <c r="U1210">
        <v>3.10625079783839E-3</v>
      </c>
      <c r="V1210">
        <v>1.063784519807668E-2</v>
      </c>
      <c r="W1210">
        <v>0.22410393883948199</v>
      </c>
      <c r="X1210">
        <v>0.11914386621845879</v>
      </c>
      <c r="Y1210">
        <v>2.290682665985844E-2</v>
      </c>
      <c r="Z1210" t="s">
        <v>3148</v>
      </c>
      <c r="AA1210">
        <f>MATCH(Z1210,Reference!$B$1:$B$98,0)</f>
        <v>33</v>
      </c>
      <c r="AB1210" t="str" cm="1">
        <f t="array" ref="AB1210">INDEX(Reference!$C$1:$C$98,Data!AA1210)</f>
        <v>10.1016/j.orggeochem.2017.01.009</v>
      </c>
      <c r="AC1210" t="str">
        <f t="shared" si="36"/>
        <v>04B9.sp9dhef1f.33</v>
      </c>
    </row>
    <row r="1211" spans="1:29" x14ac:dyDescent="0.45">
      <c r="A1211">
        <v>1210</v>
      </c>
      <c r="B1211" t="str">
        <f t="shared" si="37"/>
        <v>04BA</v>
      </c>
      <c r="C1211" t="s">
        <v>564</v>
      </c>
      <c r="D1211" t="s">
        <v>3127</v>
      </c>
      <c r="E1211">
        <v>42.53</v>
      </c>
      <c r="F1211">
        <v>2.08</v>
      </c>
      <c r="G1211" t="s">
        <v>4826</v>
      </c>
      <c r="H1211">
        <v>4</v>
      </c>
      <c r="I1211">
        <v>10.497608695652181</v>
      </c>
      <c r="J1211">
        <v>4.6399999999999997</v>
      </c>
      <c r="K1211">
        <v>0.14166770224928549</v>
      </c>
      <c r="L1211">
        <v>1.184292282838325E-2</v>
      </c>
      <c r="M1211">
        <v>0</v>
      </c>
      <c r="N1211">
        <v>0</v>
      </c>
      <c r="O1211">
        <v>0</v>
      </c>
      <c r="P1211">
        <v>0</v>
      </c>
      <c r="Q1211">
        <v>0.40263452218217971</v>
      </c>
      <c r="R1211">
        <v>3.628681496209768E-2</v>
      </c>
      <c r="S1211">
        <v>9.5315024232633279E-3</v>
      </c>
      <c r="T1211">
        <v>3.330433702000746E-3</v>
      </c>
      <c r="U1211">
        <v>3.566546539082888E-3</v>
      </c>
      <c r="V1211">
        <v>0</v>
      </c>
      <c r="W1211">
        <v>0.35541195476575121</v>
      </c>
      <c r="X1211">
        <v>2.7960730707095809E-2</v>
      </c>
      <c r="Y1211">
        <v>7.7668696408599476E-3</v>
      </c>
      <c r="Z1211" t="s">
        <v>3148</v>
      </c>
      <c r="AA1211">
        <f>MATCH(Z1211,Reference!$B$1:$B$98,0)</f>
        <v>33</v>
      </c>
      <c r="AB1211" t="str" cm="1">
        <f t="array" ref="AB1211">INDEX(Reference!$C$1:$C$98,Data!AA1211)</f>
        <v>10.1016/j.orggeochem.2017.01.009</v>
      </c>
      <c r="AC1211" t="str">
        <f t="shared" si="36"/>
        <v>04BA.sp93zq6e5.33</v>
      </c>
    </row>
    <row r="1212" spans="1:29" x14ac:dyDescent="0.45">
      <c r="A1212">
        <v>1211</v>
      </c>
      <c r="B1212" t="str">
        <f t="shared" si="37"/>
        <v>04BB</v>
      </c>
      <c r="C1212" t="s">
        <v>565</v>
      </c>
      <c r="D1212" t="s">
        <v>3127</v>
      </c>
      <c r="E1212">
        <v>42.51</v>
      </c>
      <c r="F1212">
        <v>2.11</v>
      </c>
      <c r="G1212" t="s">
        <v>4827</v>
      </c>
      <c r="H1212">
        <v>7.32</v>
      </c>
      <c r="I1212">
        <v>10.497608695652181</v>
      </c>
      <c r="J1212">
        <v>4.82</v>
      </c>
      <c r="K1212">
        <v>9.2343626931747205E-2</v>
      </c>
      <c r="L1212">
        <v>5.7443167929601569E-3</v>
      </c>
      <c r="M1212">
        <v>0</v>
      </c>
      <c r="N1212">
        <v>0</v>
      </c>
      <c r="O1212">
        <v>0</v>
      </c>
      <c r="P1212">
        <v>0</v>
      </c>
      <c r="Q1212">
        <v>0.4386322279257992</v>
      </c>
      <c r="R1212">
        <v>1.8536625112034549E-2</v>
      </c>
      <c r="S1212">
        <v>1.48700399250387E-2</v>
      </c>
      <c r="T1212">
        <v>0</v>
      </c>
      <c r="U1212">
        <v>8.5553654363236375E-3</v>
      </c>
      <c r="V1212">
        <v>0</v>
      </c>
      <c r="W1212">
        <v>0.38431244737771258</v>
      </c>
      <c r="X1212">
        <v>2.6209294114451779E-2</v>
      </c>
      <c r="Y1212">
        <v>1.0796056383932211E-2</v>
      </c>
      <c r="Z1212" t="s">
        <v>3148</v>
      </c>
      <c r="AA1212">
        <f>MATCH(Z1212,Reference!$B$1:$B$98,0)</f>
        <v>33</v>
      </c>
      <c r="AB1212" t="str" cm="1">
        <f t="array" ref="AB1212">INDEX(Reference!$C$1:$C$98,Data!AA1212)</f>
        <v>10.1016/j.orggeochem.2017.01.009</v>
      </c>
      <c r="AC1212" t="str">
        <f t="shared" si="36"/>
        <v>04BB.sp99b48qw.33</v>
      </c>
    </row>
    <row r="1213" spans="1:29" x14ac:dyDescent="0.45">
      <c r="A1213">
        <v>1212</v>
      </c>
      <c r="B1213" t="str">
        <f t="shared" si="37"/>
        <v>04BC</v>
      </c>
      <c r="C1213" t="s">
        <v>566</v>
      </c>
      <c r="D1213" t="s">
        <v>3127</v>
      </c>
      <c r="E1213">
        <v>42.52</v>
      </c>
      <c r="F1213">
        <v>2.2200000000000002</v>
      </c>
      <c r="G1213" t="s">
        <v>4828</v>
      </c>
      <c r="H1213">
        <v>8.4</v>
      </c>
      <c r="I1213">
        <v>10.497608695652181</v>
      </c>
      <c r="J1213">
        <v>6.9</v>
      </c>
      <c r="K1213">
        <v>8.4835589411421261E-2</v>
      </c>
      <c r="L1213">
        <v>0.2331509270198413</v>
      </c>
      <c r="M1213">
        <v>9.521962229549822E-3</v>
      </c>
      <c r="N1213">
        <v>9.1888894766643347E-4</v>
      </c>
      <c r="O1213">
        <v>2.0180290321885428E-3</v>
      </c>
      <c r="P1213">
        <v>2.0180290321885428E-3</v>
      </c>
      <c r="Q1213">
        <v>0.1620300980213519</v>
      </c>
      <c r="R1213">
        <v>0.20180290321885419</v>
      </c>
      <c r="S1213">
        <v>2.9388772313425369E-2</v>
      </c>
      <c r="T1213">
        <v>4.3103532726357217E-2</v>
      </c>
      <c r="U1213">
        <v>4.9569062635310803E-3</v>
      </c>
      <c r="V1213">
        <v>2.9976547759693879E-3</v>
      </c>
      <c r="W1213">
        <v>0.15948307108752169</v>
      </c>
      <c r="X1213">
        <v>5.1136463825360162E-2</v>
      </c>
      <c r="Y1213">
        <v>1.263717209477291E-2</v>
      </c>
      <c r="Z1213" t="s">
        <v>3148</v>
      </c>
      <c r="AA1213">
        <f>MATCH(Z1213,Reference!$B$1:$B$98,0)</f>
        <v>33</v>
      </c>
      <c r="AB1213" t="str" cm="1">
        <f t="array" ref="AB1213">INDEX(Reference!$C$1:$C$98,Data!AA1213)</f>
        <v>10.1016/j.orggeochem.2017.01.009</v>
      </c>
      <c r="AC1213" t="str">
        <f t="shared" si="36"/>
        <v>04BC.sp99fs88c.33</v>
      </c>
    </row>
    <row r="1214" spans="1:29" x14ac:dyDescent="0.45">
      <c r="A1214">
        <v>1213</v>
      </c>
      <c r="B1214" t="str">
        <f t="shared" si="37"/>
        <v>04BD</v>
      </c>
      <c r="C1214" t="s">
        <v>567</v>
      </c>
      <c r="D1214" t="s">
        <v>3127</v>
      </c>
      <c r="E1214">
        <v>42.57</v>
      </c>
      <c r="F1214">
        <v>2.3199999999999998</v>
      </c>
      <c r="G1214" t="s">
        <v>4829</v>
      </c>
      <c r="H1214">
        <v>12.65</v>
      </c>
      <c r="I1214">
        <v>10.497608695652181</v>
      </c>
      <c r="J1214">
        <v>7.48</v>
      </c>
      <c r="K1214">
        <v>5.2274179972533912E-2</v>
      </c>
      <c r="L1214">
        <v>0.10885180333263721</v>
      </c>
      <c r="M1214">
        <v>2.2213362191718409E-2</v>
      </c>
      <c r="N1214">
        <v>3.1326536424218271E-3</v>
      </c>
      <c r="O1214">
        <v>4.1705429300120892E-3</v>
      </c>
      <c r="P1214">
        <v>4.1705429300120892E-3</v>
      </c>
      <c r="Q1214">
        <v>8.670172707308893E-2</v>
      </c>
      <c r="R1214">
        <v>0.1639105643206572</v>
      </c>
      <c r="S1214">
        <v>0.12847044230537991</v>
      </c>
      <c r="T1214">
        <v>0.101890350793922</v>
      </c>
      <c r="U1214">
        <v>1.3606475416579651E-2</v>
      </c>
      <c r="V1214">
        <v>8.4803149107984793E-3</v>
      </c>
      <c r="W1214">
        <v>0.1373304728091993</v>
      </c>
      <c r="X1214">
        <v>0.1329004575572896</v>
      </c>
      <c r="Y1214">
        <v>3.1896109813749511E-2</v>
      </c>
      <c r="Z1214" t="s">
        <v>3148</v>
      </c>
      <c r="AA1214">
        <f>MATCH(Z1214,Reference!$B$1:$B$98,0)</f>
        <v>33</v>
      </c>
      <c r="AB1214" t="str" cm="1">
        <f t="array" ref="AB1214">INDEX(Reference!$C$1:$C$98,Data!AA1214)</f>
        <v>10.1016/j.orggeochem.2017.01.009</v>
      </c>
      <c r="AC1214" t="str">
        <f t="shared" si="36"/>
        <v>04BD.sp9dhv9k5.33</v>
      </c>
    </row>
    <row r="1215" spans="1:29" x14ac:dyDescent="0.45">
      <c r="A1215">
        <v>1214</v>
      </c>
      <c r="B1215" t="str">
        <f t="shared" si="37"/>
        <v>04BE</v>
      </c>
      <c r="C1215" t="s">
        <v>568</v>
      </c>
      <c r="D1215" t="s">
        <v>3127</v>
      </c>
      <c r="E1215">
        <v>42.54</v>
      </c>
      <c r="F1215">
        <v>2.27</v>
      </c>
      <c r="G1215" t="s">
        <v>4830</v>
      </c>
      <c r="H1215">
        <v>8.4</v>
      </c>
      <c r="I1215">
        <v>10.497608695652181</v>
      </c>
      <c r="J1215">
        <v>5.42</v>
      </c>
      <c r="K1215">
        <v>8.0607537193509937E-2</v>
      </c>
      <c r="L1215">
        <v>3.0325022030998908E-2</v>
      </c>
      <c r="M1215">
        <v>0</v>
      </c>
      <c r="N1215">
        <v>0</v>
      </c>
      <c r="O1215">
        <v>0</v>
      </c>
      <c r="P1215">
        <v>0</v>
      </c>
      <c r="Q1215">
        <v>0.31232180809704008</v>
      </c>
      <c r="R1215">
        <v>0.12363278212638019</v>
      </c>
      <c r="S1215">
        <v>9.3048571872894094E-3</v>
      </c>
      <c r="T1215">
        <v>1.3089005235602091E-2</v>
      </c>
      <c r="U1215">
        <v>0</v>
      </c>
      <c r="V1215">
        <v>0</v>
      </c>
      <c r="W1215">
        <v>0.3991498626302421</v>
      </c>
      <c r="X1215">
        <v>2.3326940023845319E-2</v>
      </c>
      <c r="Y1215">
        <v>8.2421854750920117E-3</v>
      </c>
      <c r="Z1215" t="s">
        <v>3148</v>
      </c>
      <c r="AA1215">
        <f>MATCH(Z1215,Reference!$B$1:$B$98,0)</f>
        <v>33</v>
      </c>
      <c r="AB1215" t="str" cm="1">
        <f t="array" ref="AB1215">INDEX(Reference!$C$1:$C$98,Data!AA1215)</f>
        <v>10.1016/j.orggeochem.2017.01.009</v>
      </c>
      <c r="AC1215" t="str">
        <f t="shared" si="36"/>
        <v>04BE.sp9d58hvq.33</v>
      </c>
    </row>
    <row r="1216" spans="1:29" x14ac:dyDescent="0.45">
      <c r="A1216">
        <v>1215</v>
      </c>
      <c r="B1216" t="str">
        <f t="shared" si="37"/>
        <v>04BF</v>
      </c>
      <c r="C1216" t="s">
        <v>569</v>
      </c>
      <c r="D1216" t="s">
        <v>3127</v>
      </c>
      <c r="E1216">
        <v>0.52</v>
      </c>
      <c r="F1216">
        <v>12.8</v>
      </c>
      <c r="G1216" t="s">
        <v>4831</v>
      </c>
      <c r="H1216">
        <v>25.43</v>
      </c>
      <c r="I1216">
        <v>24.63630434782608</v>
      </c>
      <c r="J1216">
        <v>3.3</v>
      </c>
      <c r="K1216">
        <v>9.4814241486068131E-3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8.9589783281733767E-2</v>
      </c>
      <c r="R1216">
        <v>9.6362229102167195E-3</v>
      </c>
      <c r="S1216">
        <v>0</v>
      </c>
      <c r="T1216">
        <v>0</v>
      </c>
      <c r="U1216">
        <v>0</v>
      </c>
      <c r="V1216">
        <v>0</v>
      </c>
      <c r="W1216">
        <v>0.87074303405572762</v>
      </c>
      <c r="X1216">
        <v>1.3660990712074311E-2</v>
      </c>
      <c r="Y1216">
        <v>6.888544891640867E-3</v>
      </c>
      <c r="Z1216" t="s">
        <v>3148</v>
      </c>
      <c r="AA1216">
        <f>MATCH(Z1216,Reference!$B$1:$B$98,0)</f>
        <v>33</v>
      </c>
      <c r="AB1216" t="str" cm="1">
        <f t="array" ref="AB1216">INDEX(Reference!$C$1:$C$98,Data!AA1216)</f>
        <v>10.1016/j.orggeochem.2017.01.009</v>
      </c>
      <c r="AC1216" t="str">
        <f t="shared" si="36"/>
        <v>04BF.s214gq8tj.33</v>
      </c>
    </row>
    <row r="1217" spans="1:29" x14ac:dyDescent="0.45">
      <c r="A1217">
        <v>1216</v>
      </c>
      <c r="B1217" t="str">
        <f t="shared" si="37"/>
        <v>04C0</v>
      </c>
      <c r="C1217" t="s">
        <v>570</v>
      </c>
      <c r="D1217" t="s">
        <v>3127</v>
      </c>
      <c r="E1217">
        <v>-1.52</v>
      </c>
      <c r="F1217">
        <v>14.12</v>
      </c>
      <c r="G1217" t="s">
        <v>4832</v>
      </c>
      <c r="H1217">
        <v>24.18</v>
      </c>
      <c r="I1217">
        <v>24.144782608695671</v>
      </c>
      <c r="J1217">
        <v>5.3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2.0483926173613118E-3</v>
      </c>
      <c r="Q1217">
        <v>6.6348963955662043E-3</v>
      </c>
      <c r="R1217">
        <v>3.6649903899318081E-3</v>
      </c>
      <c r="S1217">
        <v>0</v>
      </c>
      <c r="T1217">
        <v>0</v>
      </c>
      <c r="U1217">
        <v>0</v>
      </c>
      <c r="V1217">
        <v>0</v>
      </c>
      <c r="W1217">
        <v>0.9741712961744029</v>
      </c>
      <c r="X1217">
        <v>6.8455280271714804E-3</v>
      </c>
      <c r="Y1217">
        <v>6.6348963955662043E-3</v>
      </c>
      <c r="Z1217" t="s">
        <v>3148</v>
      </c>
      <c r="AA1217">
        <f>MATCH(Z1217,Reference!$B$1:$B$98,0)</f>
        <v>33</v>
      </c>
      <c r="AB1217" t="str" cm="1">
        <f t="array" ref="AB1217">INDEX(Reference!$C$1:$C$98,Data!AA1217)</f>
        <v>10.1016/j.orggeochem.2017.01.009</v>
      </c>
      <c r="AC1217" t="str">
        <f t="shared" si="36"/>
        <v>04C0.krdp373c7.33</v>
      </c>
    </row>
    <row r="1218" spans="1:29" x14ac:dyDescent="0.45">
      <c r="A1218">
        <v>1217</v>
      </c>
      <c r="B1218" t="str">
        <f t="shared" si="37"/>
        <v>04C1</v>
      </c>
      <c r="C1218" t="s">
        <v>571</v>
      </c>
      <c r="D1218" t="s">
        <v>3127</v>
      </c>
      <c r="E1218">
        <v>-1.68</v>
      </c>
      <c r="F1218">
        <v>13.58</v>
      </c>
      <c r="G1218" t="s">
        <v>4833</v>
      </c>
      <c r="H1218">
        <v>24.26</v>
      </c>
      <c r="I1218" t="s">
        <v>3377</v>
      </c>
      <c r="J1218">
        <v>4.7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1.02827763496144E-2</v>
      </c>
      <c r="R1218">
        <v>2.432078229749484E-3</v>
      </c>
      <c r="S1218">
        <v>0</v>
      </c>
      <c r="T1218">
        <v>0</v>
      </c>
      <c r="U1218">
        <v>0</v>
      </c>
      <c r="V1218">
        <v>0</v>
      </c>
      <c r="W1218">
        <v>0.97787186854176122</v>
      </c>
      <c r="X1218">
        <v>2.5706940874035988E-3</v>
      </c>
      <c r="Y1218">
        <v>6.8425827914713449E-3</v>
      </c>
      <c r="Z1218" t="s">
        <v>3148</v>
      </c>
      <c r="AA1218">
        <f>MATCH(Z1218,Reference!$B$1:$B$98,0)</f>
        <v>33</v>
      </c>
      <c r="AB1218" t="str" cm="1">
        <f t="array" ref="AB1218">INDEX(Reference!$C$1:$C$98,Data!AA1218)</f>
        <v>10.1016/j.orggeochem.2017.01.009</v>
      </c>
      <c r="AC1218" t="str">
        <f t="shared" si="36"/>
        <v>04C1.kr9wmn0tk.33</v>
      </c>
    </row>
    <row r="1219" spans="1:29" x14ac:dyDescent="0.45">
      <c r="A1219">
        <v>1218</v>
      </c>
      <c r="B1219" t="str">
        <f t="shared" si="37"/>
        <v>04C2</v>
      </c>
      <c r="C1219" t="s">
        <v>572</v>
      </c>
      <c r="D1219" t="s">
        <v>3127</v>
      </c>
      <c r="E1219">
        <v>-2.2200000000000002</v>
      </c>
      <c r="F1219">
        <v>11.53</v>
      </c>
      <c r="G1219" t="s">
        <v>4834</v>
      </c>
      <c r="H1219">
        <v>25.68</v>
      </c>
      <c r="I1219">
        <v>25.121521739130429</v>
      </c>
      <c r="J1219">
        <v>5.3</v>
      </c>
      <c r="K1219">
        <v>5.137494552372243E-4</v>
      </c>
      <c r="L1219">
        <v>7.5341260186495606E-4</v>
      </c>
      <c r="M1219">
        <v>0</v>
      </c>
      <c r="N1219">
        <v>0</v>
      </c>
      <c r="O1219">
        <v>9.4826068855416868E-4</v>
      </c>
      <c r="P1219">
        <v>9.4826068855416868E-4</v>
      </c>
      <c r="Q1219">
        <v>1.9809555480069959E-2</v>
      </c>
      <c r="R1219">
        <v>1.065169540567696E-2</v>
      </c>
      <c r="S1219">
        <v>0</v>
      </c>
      <c r="T1219">
        <v>7.7289741053387733E-4</v>
      </c>
      <c r="U1219">
        <v>0</v>
      </c>
      <c r="V1219">
        <v>0</v>
      </c>
      <c r="W1219">
        <v>0.92877587988524757</v>
      </c>
      <c r="X1219">
        <v>3.0136504074598239E-2</v>
      </c>
      <c r="Y1219">
        <v>6.6897843096629713E-3</v>
      </c>
      <c r="Z1219" t="s">
        <v>3148</v>
      </c>
      <c r="AA1219">
        <f>MATCH(Z1219,Reference!$B$1:$B$98,0)</f>
        <v>33</v>
      </c>
      <c r="AB1219" t="str" cm="1">
        <f t="array" ref="AB1219">INDEX(Reference!$C$1:$C$98,Data!AA1219)</f>
        <v>10.1016/j.orggeochem.2017.01.009</v>
      </c>
      <c r="AC1219" t="str">
        <f t="shared" ref="AC1219:AC1282" si="38">_xlfn.CONCAT(B1219,".",G1219,".",AA1219)</f>
        <v>04C2.kr85q7ggs.33</v>
      </c>
    </row>
    <row r="1220" spans="1:29" x14ac:dyDescent="0.45">
      <c r="A1220">
        <v>1219</v>
      </c>
      <c r="B1220" t="str">
        <f t="shared" ref="B1220:B1283" si="39">DEC2HEX(A1220,4)</f>
        <v>04C3</v>
      </c>
      <c r="C1220" t="s">
        <v>573</v>
      </c>
      <c r="D1220" t="s">
        <v>3127</v>
      </c>
      <c r="E1220">
        <v>-0.38</v>
      </c>
      <c r="F1220">
        <v>11.52</v>
      </c>
      <c r="G1220" t="s">
        <v>4835</v>
      </c>
      <c r="H1220">
        <v>23.74</v>
      </c>
      <c r="I1220">
        <v>26.11050724637682</v>
      </c>
      <c r="J1220">
        <v>5.0999999999999996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1.665697432915178E-2</v>
      </c>
      <c r="R1220">
        <v>3.0115477278391629E-3</v>
      </c>
      <c r="S1220">
        <v>0</v>
      </c>
      <c r="T1220">
        <v>0</v>
      </c>
      <c r="U1220">
        <v>0</v>
      </c>
      <c r="V1220">
        <v>0</v>
      </c>
      <c r="W1220">
        <v>0.97407992024590839</v>
      </c>
      <c r="X1220">
        <v>3.0323170225139162E-3</v>
      </c>
      <c r="Y1220">
        <v>3.2192406745866911E-3</v>
      </c>
      <c r="Z1220" t="s">
        <v>3148</v>
      </c>
      <c r="AA1220">
        <f>MATCH(Z1220,Reference!$B$1:$B$98,0)</f>
        <v>33</v>
      </c>
      <c r="AB1220" t="str" cm="1">
        <f t="array" ref="AB1220">INDEX(Reference!$C$1:$C$98,Data!AA1220)</f>
        <v>10.1016/j.orggeochem.2017.01.009</v>
      </c>
      <c r="AC1220" t="str">
        <f t="shared" si="38"/>
        <v>04C3.krbjy4ud7.33</v>
      </c>
    </row>
    <row r="1221" spans="1:29" x14ac:dyDescent="0.45">
      <c r="A1221">
        <v>1220</v>
      </c>
      <c r="B1221" t="str">
        <f t="shared" si="39"/>
        <v>04C4</v>
      </c>
      <c r="C1221" t="s">
        <v>574</v>
      </c>
      <c r="D1221" t="s">
        <v>3127</v>
      </c>
      <c r="E1221">
        <v>-0.52</v>
      </c>
      <c r="F1221">
        <v>10.28</v>
      </c>
      <c r="G1221" t="s">
        <v>4836</v>
      </c>
      <c r="H1221">
        <v>25.82</v>
      </c>
      <c r="I1221">
        <v>26.55123188405798</v>
      </c>
      <c r="J1221">
        <v>5.9</v>
      </c>
      <c r="K1221">
        <v>2.888074156059768E-3</v>
      </c>
      <c r="L1221">
        <v>3.3723021582733811E-3</v>
      </c>
      <c r="M1221">
        <v>0</v>
      </c>
      <c r="N1221">
        <v>0</v>
      </c>
      <c r="O1221">
        <v>0</v>
      </c>
      <c r="P1221">
        <v>0</v>
      </c>
      <c r="Q1221">
        <v>2.6200193691200881E-2</v>
      </c>
      <c r="R1221">
        <v>5.3697426674045368E-2</v>
      </c>
      <c r="S1221">
        <v>1.054925290536801E-2</v>
      </c>
      <c r="T1221">
        <v>1.4094493635860539E-2</v>
      </c>
      <c r="U1221">
        <v>9.7710293303818457E-4</v>
      </c>
      <c r="V1221">
        <v>9.5980907581626976E-4</v>
      </c>
      <c r="W1221">
        <v>0.67532512451577198</v>
      </c>
      <c r="X1221">
        <v>0.17207387935805199</v>
      </c>
      <c r="Y1221">
        <v>3.9862340896513547E-2</v>
      </c>
      <c r="Z1221" t="s">
        <v>3148</v>
      </c>
      <c r="AA1221">
        <f>MATCH(Z1221,Reference!$B$1:$B$98,0)</f>
        <v>33</v>
      </c>
      <c r="AB1221" t="str" cm="1">
        <f t="array" ref="AB1221">INDEX(Reference!$C$1:$C$98,Data!AA1221)</f>
        <v>10.1016/j.orggeochem.2017.01.009</v>
      </c>
      <c r="AC1221" t="str">
        <f t="shared" si="38"/>
        <v>04C4.kpzm1cmdv.33</v>
      </c>
    </row>
    <row r="1222" spans="1:29" x14ac:dyDescent="0.45">
      <c r="A1222">
        <v>1221</v>
      </c>
      <c r="B1222" t="str">
        <f t="shared" si="39"/>
        <v>04C5</v>
      </c>
      <c r="C1222" t="s">
        <v>575</v>
      </c>
      <c r="D1222" t="s">
        <v>3127</v>
      </c>
      <c r="E1222">
        <v>-0.85</v>
      </c>
      <c r="F1222">
        <v>-89.75</v>
      </c>
      <c r="G1222" t="s">
        <v>4837</v>
      </c>
      <c r="H1222">
        <v>21.75</v>
      </c>
      <c r="I1222">
        <v>22.21492753623189</v>
      </c>
      <c r="J1222">
        <v>4.4000000000000004</v>
      </c>
      <c r="K1222">
        <v>1.358860546687702E-3</v>
      </c>
      <c r="L1222">
        <v>9.6691980335318216E-4</v>
      </c>
      <c r="M1222">
        <v>0</v>
      </c>
      <c r="N1222">
        <v>0</v>
      </c>
      <c r="O1222">
        <v>0</v>
      </c>
      <c r="P1222">
        <v>0</v>
      </c>
      <c r="Q1222">
        <v>6.4063410839449525E-2</v>
      </c>
      <c r="R1222">
        <v>8.1173514355575779E-3</v>
      </c>
      <c r="S1222">
        <v>7.1225779753176805E-4</v>
      </c>
      <c r="T1222">
        <v>3.5811844568636378E-4</v>
      </c>
      <c r="U1222">
        <v>0</v>
      </c>
      <c r="V1222">
        <v>0</v>
      </c>
      <c r="W1222">
        <v>0.90126475497734881</v>
      </c>
      <c r="X1222">
        <v>8.9728566113638931E-3</v>
      </c>
      <c r="Y1222">
        <v>1.4185469543020961E-2</v>
      </c>
      <c r="Z1222" t="s">
        <v>3148</v>
      </c>
      <c r="AA1222">
        <f>MATCH(Z1222,Reference!$B$1:$B$98,0)</f>
        <v>33</v>
      </c>
      <c r="AB1222" t="str" cm="1">
        <f t="array" ref="AB1222">INDEX(Reference!$C$1:$C$98,Data!AA1222)</f>
        <v>10.1016/j.orggeochem.2017.01.009</v>
      </c>
      <c r="AC1222" t="str">
        <f t="shared" si="38"/>
        <v>04C5.6pb5jtq03.33</v>
      </c>
    </row>
    <row r="1223" spans="1:29" x14ac:dyDescent="0.45">
      <c r="A1223">
        <v>1222</v>
      </c>
      <c r="B1223" t="str">
        <f t="shared" si="39"/>
        <v>04C6</v>
      </c>
      <c r="C1223" t="s">
        <v>576</v>
      </c>
      <c r="D1223" t="s">
        <v>3127</v>
      </c>
      <c r="E1223">
        <v>48</v>
      </c>
      <c r="F1223">
        <v>12</v>
      </c>
      <c r="G1223" t="s">
        <v>4838</v>
      </c>
      <c r="H1223">
        <v>3.56</v>
      </c>
      <c r="I1223">
        <v>11.42096618357488</v>
      </c>
      <c r="J1223">
        <v>7.4</v>
      </c>
      <c r="K1223">
        <v>8.4538721060999716E-2</v>
      </c>
      <c r="L1223">
        <v>6.3753053864350248E-2</v>
      </c>
      <c r="M1223">
        <v>1.1323535114592619E-2</v>
      </c>
      <c r="N1223">
        <v>9.3845736223678578E-4</v>
      </c>
      <c r="O1223">
        <v>3.5133982239112719E-3</v>
      </c>
      <c r="P1223">
        <v>3.5133982239112719E-3</v>
      </c>
      <c r="Q1223">
        <v>0.21716368712917361</v>
      </c>
      <c r="R1223">
        <v>5.8168844766742923E-2</v>
      </c>
      <c r="S1223">
        <v>4.3432737425834707E-2</v>
      </c>
      <c r="T1223">
        <v>3.0868266956218249E-2</v>
      </c>
      <c r="U1223">
        <v>6.3132586186838311E-3</v>
      </c>
      <c r="V1223">
        <v>2.125101795478342E-3</v>
      </c>
      <c r="W1223">
        <v>0.4358785434521269</v>
      </c>
      <c r="X1223">
        <v>3.2109202311242098E-2</v>
      </c>
      <c r="Y1223">
        <v>6.3597936944972261E-3</v>
      </c>
      <c r="Z1223" t="s">
        <v>3148</v>
      </c>
      <c r="AA1223">
        <f>MATCH(Z1223,Reference!$B$1:$B$98,0)</f>
        <v>33</v>
      </c>
      <c r="AB1223" t="str" cm="1">
        <f t="array" ref="AB1223">INDEX(Reference!$C$1:$C$98,Data!AA1223)</f>
        <v>10.1016/j.orggeochem.2017.01.009</v>
      </c>
      <c r="AC1223" t="str">
        <f t="shared" si="38"/>
        <v>04C6.u289144hk.33</v>
      </c>
    </row>
    <row r="1224" spans="1:29" x14ac:dyDescent="0.45">
      <c r="A1224">
        <v>1223</v>
      </c>
      <c r="B1224" t="str">
        <f t="shared" si="39"/>
        <v>04C7</v>
      </c>
      <c r="C1224" t="s">
        <v>577</v>
      </c>
      <c r="D1224" t="s">
        <v>3127</v>
      </c>
      <c r="E1224">
        <v>48</v>
      </c>
      <c r="F1224">
        <v>12</v>
      </c>
      <c r="G1224" t="s">
        <v>4838</v>
      </c>
      <c r="H1224">
        <v>5.22</v>
      </c>
      <c r="I1224">
        <v>11.42096618357488</v>
      </c>
      <c r="J1224">
        <v>7.3</v>
      </c>
      <c r="K1224">
        <v>0.1493028872543638</v>
      </c>
      <c r="L1224">
        <v>0.1586343177077616</v>
      </c>
      <c r="M1224">
        <v>2.4700845317817539E-2</v>
      </c>
      <c r="N1224">
        <v>0</v>
      </c>
      <c r="O1224">
        <v>0</v>
      </c>
      <c r="P1224">
        <v>0</v>
      </c>
      <c r="Q1224">
        <v>0.1366780107585904</v>
      </c>
      <c r="R1224">
        <v>0.11252607311450211</v>
      </c>
      <c r="S1224">
        <v>0.1388736414535075</v>
      </c>
      <c r="T1224">
        <v>5.2310901306400259E-2</v>
      </c>
      <c r="U1224">
        <v>1.2460204193654619E-2</v>
      </c>
      <c r="V1224">
        <v>7.5749258974640464E-3</v>
      </c>
      <c r="W1224">
        <v>0.12515094961027551</v>
      </c>
      <c r="X1224">
        <v>6.7515643868701292E-2</v>
      </c>
      <c r="Y1224">
        <v>1.4271599516961241E-2</v>
      </c>
      <c r="Z1224" t="s">
        <v>3148</v>
      </c>
      <c r="AA1224">
        <f>MATCH(Z1224,Reference!$B$1:$B$98,0)</f>
        <v>33</v>
      </c>
      <c r="AB1224" t="str" cm="1">
        <f t="array" ref="AB1224">INDEX(Reference!$C$1:$C$98,Data!AA1224)</f>
        <v>10.1016/j.orggeochem.2017.01.009</v>
      </c>
      <c r="AC1224" t="str">
        <f t="shared" si="38"/>
        <v>04C7.u289144hk.33</v>
      </c>
    </row>
    <row r="1225" spans="1:29" x14ac:dyDescent="0.45">
      <c r="A1225">
        <v>1224</v>
      </c>
      <c r="B1225" t="str">
        <f t="shared" si="39"/>
        <v>04C8</v>
      </c>
      <c r="C1225" t="s">
        <v>578</v>
      </c>
      <c r="D1225" t="s">
        <v>3127</v>
      </c>
      <c r="E1225">
        <v>53.63</v>
      </c>
      <c r="F1225">
        <v>9.98</v>
      </c>
      <c r="G1225" t="s">
        <v>4839</v>
      </c>
      <c r="H1225">
        <v>8.8800000000000008</v>
      </c>
      <c r="I1225">
        <v>8.8524637681159337</v>
      </c>
      <c r="J1225">
        <v>6.1</v>
      </c>
      <c r="K1225">
        <v>9.1391461887072409E-2</v>
      </c>
      <c r="L1225">
        <v>2.6879841731491889E-2</v>
      </c>
      <c r="M1225">
        <v>2.8815190336159298E-3</v>
      </c>
      <c r="N1225">
        <v>0</v>
      </c>
      <c r="O1225">
        <v>0</v>
      </c>
      <c r="P1225">
        <v>0</v>
      </c>
      <c r="Q1225">
        <v>0.30159182422733899</v>
      </c>
      <c r="R1225">
        <v>6.7199604328729706E-2</v>
      </c>
      <c r="S1225">
        <v>6.2361232817061171E-2</v>
      </c>
      <c r="T1225">
        <v>2.290162515523109E-2</v>
      </c>
      <c r="U1225">
        <v>1.048313827528184E-2</v>
      </c>
      <c r="V1225">
        <v>2.5643369011843259E-3</v>
      </c>
      <c r="W1225">
        <v>0.24568175342583581</v>
      </c>
      <c r="X1225">
        <v>0.1231096751302328</v>
      </c>
      <c r="Y1225">
        <v>4.295398708692403E-2</v>
      </c>
      <c r="Z1225" t="s">
        <v>3148</v>
      </c>
      <c r="AA1225">
        <f>MATCH(Z1225,Reference!$B$1:$B$98,0)</f>
        <v>33</v>
      </c>
      <c r="AB1225" t="str" cm="1">
        <f t="array" ref="AB1225">INDEX(Reference!$C$1:$C$98,Data!AA1225)</f>
        <v>10.1016/j.orggeochem.2017.01.009</v>
      </c>
      <c r="AC1225" t="str">
        <f t="shared" si="38"/>
        <v>04C8.u1x15551q.33</v>
      </c>
    </row>
    <row r="1226" spans="1:29" x14ac:dyDescent="0.45">
      <c r="A1226">
        <v>1225</v>
      </c>
      <c r="B1226" t="str">
        <f t="shared" si="39"/>
        <v>04C9</v>
      </c>
      <c r="C1226" t="s">
        <v>579</v>
      </c>
      <c r="D1226" t="s">
        <v>3127</v>
      </c>
      <c r="E1226">
        <v>6</v>
      </c>
      <c r="F1226">
        <v>0</v>
      </c>
      <c r="G1226" t="s">
        <v>4840</v>
      </c>
      <c r="H1226">
        <v>27.14</v>
      </c>
      <c r="I1226" t="s">
        <v>3377</v>
      </c>
      <c r="J1226">
        <v>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7.2686608890131406E-3</v>
      </c>
      <c r="R1226">
        <v>9.1417388873357586E-3</v>
      </c>
      <c r="S1226">
        <v>0</v>
      </c>
      <c r="T1226">
        <v>0</v>
      </c>
      <c r="U1226">
        <v>0</v>
      </c>
      <c r="V1226">
        <v>0</v>
      </c>
      <c r="W1226">
        <v>0.94492591557170824</v>
      </c>
      <c r="X1226">
        <v>2.661448140900196E-2</v>
      </c>
      <c r="Y1226">
        <v>1.2049203242941011E-2</v>
      </c>
      <c r="Z1226" t="s">
        <v>3148</v>
      </c>
      <c r="AA1226">
        <f>MATCH(Z1226,Reference!$B$1:$B$98,0)</f>
        <v>33</v>
      </c>
      <c r="AB1226" t="str" cm="1">
        <f t="array" ref="AB1226">INDEX(Reference!$C$1:$C$98,Data!AA1226)</f>
        <v>10.1016/j.orggeochem.2017.01.009</v>
      </c>
      <c r="AC1226" t="str">
        <f t="shared" si="38"/>
        <v>04C9.s1040h208.33</v>
      </c>
    </row>
    <row r="1227" spans="1:29" x14ac:dyDescent="0.45">
      <c r="A1227">
        <v>1226</v>
      </c>
      <c r="B1227" t="str">
        <f t="shared" si="39"/>
        <v>04CA</v>
      </c>
      <c r="C1227" t="s">
        <v>580</v>
      </c>
      <c r="D1227" t="s">
        <v>3127</v>
      </c>
      <c r="E1227">
        <v>40.5</v>
      </c>
      <c r="F1227">
        <v>23.55</v>
      </c>
      <c r="G1227" t="s">
        <v>4841</v>
      </c>
      <c r="H1227">
        <v>16.34</v>
      </c>
      <c r="I1227" t="s">
        <v>3377</v>
      </c>
      <c r="J1227">
        <v>5.4</v>
      </c>
      <c r="K1227">
        <v>7.3882047958522351E-2</v>
      </c>
      <c r="L1227">
        <v>1.6526247569669479E-2</v>
      </c>
      <c r="M1227">
        <v>0</v>
      </c>
      <c r="N1227">
        <v>0</v>
      </c>
      <c r="O1227">
        <v>0</v>
      </c>
      <c r="P1227">
        <v>0</v>
      </c>
      <c r="Q1227">
        <v>0.3201555411535969</v>
      </c>
      <c r="R1227">
        <v>6.124432922877511E-2</v>
      </c>
      <c r="S1227">
        <v>0</v>
      </c>
      <c r="T1227">
        <v>0</v>
      </c>
      <c r="U1227">
        <v>0</v>
      </c>
      <c r="V1227">
        <v>0</v>
      </c>
      <c r="W1227">
        <v>0.52819183408943615</v>
      </c>
      <c r="X1227">
        <v>0</v>
      </c>
      <c r="Y1227">
        <v>0</v>
      </c>
      <c r="Z1227" t="s">
        <v>3148</v>
      </c>
      <c r="AA1227">
        <f>MATCH(Z1227,Reference!$B$1:$B$98,0)</f>
        <v>33</v>
      </c>
      <c r="AB1227" t="str" cm="1">
        <f t="array" ref="AB1227">INDEX(Reference!$C$1:$C$98,Data!AA1227)</f>
        <v>10.1016/j.orggeochem.2017.01.009</v>
      </c>
      <c r="AC1227" t="str">
        <f t="shared" si="38"/>
        <v>04CA.sx0wruu9d.33</v>
      </c>
    </row>
    <row r="1228" spans="1:29" x14ac:dyDescent="0.45">
      <c r="A1228">
        <v>1227</v>
      </c>
      <c r="B1228" t="str">
        <f t="shared" si="39"/>
        <v>04CB</v>
      </c>
      <c r="C1228" t="s">
        <v>581</v>
      </c>
      <c r="D1228" t="s">
        <v>3127</v>
      </c>
      <c r="E1228">
        <v>40.58</v>
      </c>
      <c r="F1228">
        <v>22.5</v>
      </c>
      <c r="G1228" t="s">
        <v>4842</v>
      </c>
      <c r="H1228">
        <v>16.34</v>
      </c>
      <c r="I1228">
        <v>12.826014492753639</v>
      </c>
      <c r="J1228">
        <v>7.4</v>
      </c>
      <c r="K1228">
        <v>5.6831864374127052E-2</v>
      </c>
      <c r="L1228">
        <v>0.22106631989596881</v>
      </c>
      <c r="M1228">
        <v>0</v>
      </c>
      <c r="N1228">
        <v>0</v>
      </c>
      <c r="O1228">
        <v>0</v>
      </c>
      <c r="P1228">
        <v>0</v>
      </c>
      <c r="Q1228">
        <v>4.6187930453210041E-2</v>
      </c>
      <c r="R1228">
        <v>0.33665655252131188</v>
      </c>
      <c r="S1228">
        <v>4.691036940711843E-2</v>
      </c>
      <c r="T1228">
        <v>7.0799017483022683E-2</v>
      </c>
      <c r="U1228">
        <v>0</v>
      </c>
      <c r="V1228">
        <v>0</v>
      </c>
      <c r="W1228">
        <v>0.1237778741029716</v>
      </c>
      <c r="X1228">
        <v>6.7909261667389101E-2</v>
      </c>
      <c r="Y1228">
        <v>2.986081009488032E-2</v>
      </c>
      <c r="Z1228" t="s">
        <v>3148</v>
      </c>
      <c r="AA1228">
        <f>MATCH(Z1228,Reference!$B$1:$B$98,0)</f>
        <v>33</v>
      </c>
      <c r="AB1228" t="str" cm="1">
        <f t="array" ref="AB1228">INDEX(Reference!$C$1:$C$98,Data!AA1228)</f>
        <v>10.1016/j.orggeochem.2017.01.009</v>
      </c>
      <c r="AC1228" t="str">
        <f t="shared" si="38"/>
        <v>04CB.sx0nb5258.33</v>
      </c>
    </row>
    <row r="1229" spans="1:29" x14ac:dyDescent="0.45">
      <c r="A1229">
        <v>1228</v>
      </c>
      <c r="B1229" t="str">
        <f t="shared" si="39"/>
        <v>04CC</v>
      </c>
      <c r="C1229" t="s">
        <v>582</v>
      </c>
      <c r="D1229" t="s">
        <v>3127</v>
      </c>
      <c r="E1229">
        <v>65.62</v>
      </c>
      <c r="F1229">
        <v>-37.67</v>
      </c>
      <c r="G1229" t="s">
        <v>4843</v>
      </c>
      <c r="H1229">
        <v>-0.13</v>
      </c>
      <c r="I1229">
        <v>3.4095652173913029</v>
      </c>
      <c r="J1229">
        <v>5.5</v>
      </c>
      <c r="K1229">
        <v>0.1293581595007787</v>
      </c>
      <c r="L1229">
        <v>2.879845059277112E-2</v>
      </c>
      <c r="M1229">
        <v>0</v>
      </c>
      <c r="N1229">
        <v>0</v>
      </c>
      <c r="O1229">
        <v>0</v>
      </c>
      <c r="P1229">
        <v>0</v>
      </c>
      <c r="Q1229">
        <v>0.28437114951707498</v>
      </c>
      <c r="R1229">
        <v>0.15826501078586891</v>
      </c>
      <c r="S1229">
        <v>1.8897854027627729E-2</v>
      </c>
      <c r="T1229">
        <v>2.4606957156433039E-3</v>
      </c>
      <c r="U1229">
        <v>5.9620380775498557E-3</v>
      </c>
      <c r="V1229">
        <v>0</v>
      </c>
      <c r="W1229">
        <v>0.34868889362640071</v>
      </c>
      <c r="X1229">
        <v>1.7777713540330479E-2</v>
      </c>
      <c r="Y1229">
        <v>5.4200346159544149E-3</v>
      </c>
      <c r="Z1229" t="s">
        <v>3148</v>
      </c>
      <c r="AA1229">
        <f>MATCH(Z1229,Reference!$B$1:$B$98,0)</f>
        <v>33</v>
      </c>
      <c r="AB1229" t="str" cm="1">
        <f t="array" ref="AB1229">INDEX(Reference!$C$1:$C$98,Data!AA1229)</f>
        <v>10.1016/j.orggeochem.2017.01.009</v>
      </c>
      <c r="AC1229" t="str">
        <f t="shared" si="38"/>
        <v>04CC.g5tjqcc81.33</v>
      </c>
    </row>
    <row r="1230" spans="1:29" x14ac:dyDescent="0.45">
      <c r="A1230">
        <v>1229</v>
      </c>
      <c r="B1230" t="str">
        <f t="shared" si="39"/>
        <v>04CD</v>
      </c>
      <c r="C1230" t="s">
        <v>583</v>
      </c>
      <c r="D1230" t="s">
        <v>3127</v>
      </c>
      <c r="E1230">
        <v>65.349999999999994</v>
      </c>
      <c r="F1230">
        <v>-20.88</v>
      </c>
      <c r="G1230" t="s">
        <v>4844</v>
      </c>
      <c r="H1230">
        <v>2.0699999999999998</v>
      </c>
      <c r="I1230">
        <v>5.2614906832298134</v>
      </c>
      <c r="J1230">
        <v>6.1</v>
      </c>
      <c r="K1230">
        <v>9.8126014460675814E-2</v>
      </c>
      <c r="L1230">
        <v>2.7003098716246132E-2</v>
      </c>
      <c r="M1230">
        <v>0</v>
      </c>
      <c r="N1230">
        <v>0</v>
      </c>
      <c r="O1230">
        <v>0</v>
      </c>
      <c r="P1230">
        <v>0</v>
      </c>
      <c r="Q1230">
        <v>0.30839604544783827</v>
      </c>
      <c r="R1230">
        <v>0.12025970193300869</v>
      </c>
      <c r="S1230">
        <v>3.039693079533717E-2</v>
      </c>
      <c r="T1230">
        <v>2.0510550391028479E-2</v>
      </c>
      <c r="U1230">
        <v>8.1525748856426158E-3</v>
      </c>
      <c r="V1230">
        <v>3.873395307658256E-3</v>
      </c>
      <c r="W1230">
        <v>0.28368009443706649</v>
      </c>
      <c r="X1230">
        <v>7.7467906153165109E-2</v>
      </c>
      <c r="Y1230">
        <v>2.2133687472332891E-2</v>
      </c>
      <c r="Z1230" t="s">
        <v>3148</v>
      </c>
      <c r="AA1230">
        <f>MATCH(Z1230,Reference!$B$1:$B$98,0)</f>
        <v>33</v>
      </c>
      <c r="AB1230" t="str" cm="1">
        <f t="array" ref="AB1230">INDEX(Reference!$C$1:$C$98,Data!AA1230)</f>
        <v>10.1016/j.orggeochem.2017.01.009</v>
      </c>
      <c r="AC1230" t="str">
        <f t="shared" si="38"/>
        <v>04CD.ge95ubeek.33</v>
      </c>
    </row>
    <row r="1231" spans="1:29" x14ac:dyDescent="0.45">
      <c r="A1231">
        <v>1230</v>
      </c>
      <c r="B1231" t="str">
        <f t="shared" si="39"/>
        <v>04CE</v>
      </c>
      <c r="C1231" t="s">
        <v>584</v>
      </c>
      <c r="D1231" t="s">
        <v>3127</v>
      </c>
      <c r="E1231">
        <v>65.08</v>
      </c>
      <c r="F1231">
        <v>-22.75</v>
      </c>
      <c r="G1231" t="s">
        <v>4845</v>
      </c>
      <c r="H1231">
        <v>4.01</v>
      </c>
      <c r="I1231">
        <v>5.4230434782608699</v>
      </c>
      <c r="J1231">
        <v>5.3</v>
      </c>
      <c r="K1231">
        <v>0.13634015598668781</v>
      </c>
      <c r="L1231">
        <v>1.3634015598668781E-2</v>
      </c>
      <c r="M1231">
        <v>0</v>
      </c>
      <c r="N1231">
        <v>0</v>
      </c>
      <c r="O1231">
        <v>0</v>
      </c>
      <c r="P1231">
        <v>0</v>
      </c>
      <c r="Q1231">
        <v>0.43865963230499549</v>
      </c>
      <c r="R1231">
        <v>2.320323151574687E-2</v>
      </c>
      <c r="S1231">
        <v>1.261781567827111E-2</v>
      </c>
      <c r="T1231">
        <v>0</v>
      </c>
      <c r="U1231">
        <v>5.3435179147577651E-3</v>
      </c>
      <c r="V1231">
        <v>0</v>
      </c>
      <c r="W1231">
        <v>0.32857130759524761</v>
      </c>
      <c r="X1231">
        <v>3.5736363867318169E-2</v>
      </c>
      <c r="Y1231">
        <v>5.8939595383065034E-3</v>
      </c>
      <c r="Z1231" t="s">
        <v>3148</v>
      </c>
      <c r="AA1231">
        <f>MATCH(Z1231,Reference!$B$1:$B$98,0)</f>
        <v>33</v>
      </c>
      <c r="AB1231" t="str" cm="1">
        <f t="array" ref="AB1231">INDEX(Reference!$C$1:$C$98,Data!AA1231)</f>
        <v>10.1016/j.orggeochem.2017.01.009</v>
      </c>
      <c r="AC1231" t="str">
        <f t="shared" si="38"/>
        <v>04CE.g7xf4r3yq.33</v>
      </c>
    </row>
    <row r="1232" spans="1:29" x14ac:dyDescent="0.45">
      <c r="A1232">
        <v>1231</v>
      </c>
      <c r="B1232" t="str">
        <f t="shared" si="39"/>
        <v>04CF</v>
      </c>
      <c r="C1232" t="s">
        <v>585</v>
      </c>
      <c r="D1232" t="s">
        <v>3127</v>
      </c>
      <c r="E1232">
        <v>53.9</v>
      </c>
      <c r="F1232">
        <v>-7.8</v>
      </c>
      <c r="G1232" t="s">
        <v>4846</v>
      </c>
      <c r="H1232">
        <v>8.9</v>
      </c>
      <c r="I1232">
        <v>9.1002898550724645</v>
      </c>
      <c r="J1232">
        <v>3.8</v>
      </c>
      <c r="K1232">
        <v>3.6794913013967777E-2</v>
      </c>
      <c r="L1232">
        <v>2.4649019397706569E-3</v>
      </c>
      <c r="M1232">
        <v>0</v>
      </c>
      <c r="N1232">
        <v>0</v>
      </c>
      <c r="O1232">
        <v>0</v>
      </c>
      <c r="P1232">
        <v>0</v>
      </c>
      <c r="Q1232">
        <v>0.36080448683599481</v>
      </c>
      <c r="R1232">
        <v>0</v>
      </c>
      <c r="S1232">
        <v>1.2610295431000611E-2</v>
      </c>
      <c r="T1232">
        <v>0</v>
      </c>
      <c r="U1232">
        <v>6.537348622870004E-3</v>
      </c>
      <c r="V1232">
        <v>0</v>
      </c>
      <c r="W1232">
        <v>0.53227592612438834</v>
      </c>
      <c r="X1232">
        <v>2.9721716143321551E-2</v>
      </c>
      <c r="Y1232">
        <v>1.8790411888686461E-2</v>
      </c>
      <c r="Z1232" t="s">
        <v>3148</v>
      </c>
      <c r="AA1232">
        <f>MATCH(Z1232,Reference!$B$1:$B$98,0)</f>
        <v>33</v>
      </c>
      <c r="AB1232" t="str" cm="1">
        <f t="array" ref="AB1232">INDEX(Reference!$C$1:$C$98,Data!AA1232)</f>
        <v>10.1016/j.orggeochem.2017.01.009</v>
      </c>
      <c r="AC1232" t="str">
        <f t="shared" si="38"/>
        <v>04CF.gcd6ws0nq.33</v>
      </c>
    </row>
    <row r="1233" spans="1:29" x14ac:dyDescent="0.45">
      <c r="A1233">
        <v>1232</v>
      </c>
      <c r="B1233" t="str">
        <f t="shared" si="39"/>
        <v>04D0</v>
      </c>
      <c r="C1233" t="s">
        <v>586</v>
      </c>
      <c r="D1233" t="s">
        <v>3127</v>
      </c>
      <c r="E1233">
        <v>39.67</v>
      </c>
      <c r="F1233">
        <v>16.149999999999999</v>
      </c>
      <c r="G1233" t="s">
        <v>4847</v>
      </c>
      <c r="H1233">
        <v>13.91</v>
      </c>
      <c r="I1233">
        <v>15.165579710144939</v>
      </c>
      <c r="J1233">
        <v>6.2</v>
      </c>
      <c r="K1233">
        <v>4.2093488755445663E-2</v>
      </c>
      <c r="L1233">
        <v>4.1328152596255753E-2</v>
      </c>
      <c r="M1233">
        <v>0</v>
      </c>
      <c r="N1233">
        <v>0</v>
      </c>
      <c r="O1233">
        <v>0</v>
      </c>
      <c r="P1233">
        <v>0</v>
      </c>
      <c r="Q1233">
        <v>0.170140115389144</v>
      </c>
      <c r="R1233">
        <v>0.21076180383845519</v>
      </c>
      <c r="S1233">
        <v>1.465913104909926E-2</v>
      </c>
      <c r="T1233">
        <v>1.589544330625221E-2</v>
      </c>
      <c r="U1233">
        <v>0</v>
      </c>
      <c r="V1233">
        <v>0</v>
      </c>
      <c r="W1233">
        <v>0.43977393147297777</v>
      </c>
      <c r="X1233">
        <v>5.6870363829035667E-2</v>
      </c>
      <c r="Y1233">
        <v>8.477569763334511E-3</v>
      </c>
      <c r="Z1233" t="s">
        <v>3148</v>
      </c>
      <c r="AA1233">
        <f>MATCH(Z1233,Reference!$B$1:$B$98,0)</f>
        <v>33</v>
      </c>
      <c r="AB1233" t="str" cm="1">
        <f t="array" ref="AB1233">INDEX(Reference!$C$1:$C$98,Data!AA1233)</f>
        <v>10.1016/j.orggeochem.2017.01.009</v>
      </c>
      <c r="AC1233" t="str">
        <f t="shared" si="38"/>
        <v>04D0.sr53xt8n6.33</v>
      </c>
    </row>
    <row r="1234" spans="1:29" x14ac:dyDescent="0.45">
      <c r="A1234">
        <v>1233</v>
      </c>
      <c r="B1234" t="str">
        <f t="shared" si="39"/>
        <v>04D1</v>
      </c>
      <c r="C1234" t="s">
        <v>587</v>
      </c>
      <c r="D1234" t="s">
        <v>3127</v>
      </c>
      <c r="E1234">
        <v>41.48</v>
      </c>
      <c r="F1234">
        <v>13.52</v>
      </c>
      <c r="G1234" t="s">
        <v>4848</v>
      </c>
      <c r="H1234">
        <v>15.38</v>
      </c>
      <c r="I1234">
        <v>15.536811594202881</v>
      </c>
      <c r="J1234">
        <v>5.4</v>
      </c>
      <c r="K1234">
        <v>5.6280626849740438E-2</v>
      </c>
      <c r="L1234">
        <v>2.5180728737082141E-2</v>
      </c>
      <c r="M1234">
        <v>0</v>
      </c>
      <c r="N1234">
        <v>0</v>
      </c>
      <c r="O1234">
        <v>0</v>
      </c>
      <c r="P1234">
        <v>0</v>
      </c>
      <c r="Q1234">
        <v>0.25714424336519343</v>
      </c>
      <c r="R1234">
        <v>0.1305128329532774</v>
      </c>
      <c r="S1234">
        <v>5.239920430837903E-3</v>
      </c>
      <c r="T1234">
        <v>1.106205424288002E-2</v>
      </c>
      <c r="U1234">
        <v>0</v>
      </c>
      <c r="V1234">
        <v>0</v>
      </c>
      <c r="W1234">
        <v>0.49488137402357968</v>
      </c>
      <c r="X1234">
        <v>1.969821939740915E-2</v>
      </c>
      <c r="Y1234">
        <v>0</v>
      </c>
      <c r="Z1234" t="s">
        <v>3148</v>
      </c>
      <c r="AA1234">
        <f>MATCH(Z1234,Reference!$B$1:$B$98,0)</f>
        <v>33</v>
      </c>
      <c r="AB1234" t="str" cm="1">
        <f t="array" ref="AB1234">INDEX(Reference!$C$1:$C$98,Data!AA1234)</f>
        <v>10.1016/j.orggeochem.2017.01.009</v>
      </c>
      <c r="AC1234" t="str">
        <f t="shared" si="38"/>
        <v>04D1.sr3egxhyw.33</v>
      </c>
    </row>
    <row r="1235" spans="1:29" x14ac:dyDescent="0.45">
      <c r="A1235">
        <v>1234</v>
      </c>
      <c r="B1235" t="str">
        <f t="shared" si="39"/>
        <v>04D2</v>
      </c>
      <c r="C1235" t="s">
        <v>588</v>
      </c>
      <c r="D1235" t="s">
        <v>3127</v>
      </c>
      <c r="E1235">
        <v>41.48</v>
      </c>
      <c r="F1235">
        <v>13.53</v>
      </c>
      <c r="G1235" t="s">
        <v>4849</v>
      </c>
      <c r="H1235">
        <v>15.38</v>
      </c>
      <c r="I1235">
        <v>15.536811594202881</v>
      </c>
      <c r="J1235">
        <v>5.6</v>
      </c>
      <c r="K1235">
        <v>5.1630529966023332E-2</v>
      </c>
      <c r="L1235">
        <v>3.768958632526534E-2</v>
      </c>
      <c r="M1235">
        <v>0</v>
      </c>
      <c r="N1235">
        <v>0</v>
      </c>
      <c r="O1235">
        <v>0</v>
      </c>
      <c r="P1235">
        <v>0</v>
      </c>
      <c r="Q1235">
        <v>0.2108655294406109</v>
      </c>
      <c r="R1235">
        <v>0.1996567305334688</v>
      </c>
      <c r="S1235">
        <v>8.6167641598654966E-3</v>
      </c>
      <c r="T1235">
        <v>1.3240393709061609E-2</v>
      </c>
      <c r="U1235">
        <v>0</v>
      </c>
      <c r="V1235">
        <v>0</v>
      </c>
      <c r="W1235">
        <v>0.43924480717363129</v>
      </c>
      <c r="X1235">
        <v>3.495744159164945E-2</v>
      </c>
      <c r="Y1235">
        <v>4.0982171004238337E-3</v>
      </c>
      <c r="Z1235" t="s">
        <v>3148</v>
      </c>
      <c r="AA1235">
        <f>MATCH(Z1235,Reference!$B$1:$B$98,0)</f>
        <v>33</v>
      </c>
      <c r="AB1235" t="str" cm="1">
        <f t="array" ref="AB1235">INDEX(Reference!$C$1:$C$98,Data!AA1235)</f>
        <v>10.1016/j.orggeochem.2017.01.009</v>
      </c>
      <c r="AC1235" t="str">
        <f t="shared" si="38"/>
        <v>04D2.sr3egzhnx.33</v>
      </c>
    </row>
    <row r="1236" spans="1:29" x14ac:dyDescent="0.45">
      <c r="A1236">
        <v>1235</v>
      </c>
      <c r="B1236" t="str">
        <f t="shared" si="39"/>
        <v>04D3</v>
      </c>
      <c r="C1236" t="s">
        <v>589</v>
      </c>
      <c r="D1236" t="s">
        <v>3127</v>
      </c>
      <c r="E1236">
        <v>41.45</v>
      </c>
      <c r="F1236">
        <v>13.62</v>
      </c>
      <c r="G1236" t="s">
        <v>4850</v>
      </c>
      <c r="H1236">
        <v>17.27</v>
      </c>
      <c r="I1236">
        <v>15.536811594202881</v>
      </c>
      <c r="J1236">
        <v>7.6</v>
      </c>
      <c r="K1236">
        <v>5.399661707941189E-2</v>
      </c>
      <c r="L1236">
        <v>0.1220887366092727</v>
      </c>
      <c r="M1236">
        <v>2.1533590666608839E-2</v>
      </c>
      <c r="N1236">
        <v>0</v>
      </c>
      <c r="O1236">
        <v>0</v>
      </c>
      <c r="P1236">
        <v>0</v>
      </c>
      <c r="Q1236">
        <v>7.3079758858481142E-2</v>
      </c>
      <c r="R1236">
        <v>0.18584377846207231</v>
      </c>
      <c r="S1236">
        <v>5.2478639892440462E-2</v>
      </c>
      <c r="T1236">
        <v>0.11406514290670949</v>
      </c>
      <c r="U1236">
        <v>4.6406731144554804E-3</v>
      </c>
      <c r="V1236">
        <v>6.4405603504358753E-3</v>
      </c>
      <c r="W1236">
        <v>0.2157696144337945</v>
      </c>
      <c r="X1236">
        <v>0.1240404215639502</v>
      </c>
      <c r="Y1236">
        <v>2.6022466062367178E-2</v>
      </c>
      <c r="Z1236" t="s">
        <v>3148</v>
      </c>
      <c r="AA1236">
        <f>MATCH(Z1236,Reference!$B$1:$B$98,0)</f>
        <v>33</v>
      </c>
      <c r="AB1236" t="str" cm="1">
        <f t="array" ref="AB1236">INDEX(Reference!$C$1:$C$98,Data!AA1236)</f>
        <v>10.1016/j.orggeochem.2017.01.009</v>
      </c>
      <c r="AC1236" t="str">
        <f t="shared" si="38"/>
        <v>04D3.sr3evctzc.33</v>
      </c>
    </row>
    <row r="1237" spans="1:29" x14ac:dyDescent="0.45">
      <c r="A1237">
        <v>1236</v>
      </c>
      <c r="B1237" t="str">
        <f t="shared" si="39"/>
        <v>04D4</v>
      </c>
      <c r="C1237" t="s">
        <v>590</v>
      </c>
      <c r="D1237" t="s">
        <v>3127</v>
      </c>
      <c r="E1237">
        <v>50.92</v>
      </c>
      <c r="F1237">
        <v>4.75</v>
      </c>
      <c r="G1237" t="s">
        <v>4851</v>
      </c>
      <c r="H1237">
        <v>9.0299999999999994</v>
      </c>
      <c r="I1237" t="s">
        <v>3377</v>
      </c>
      <c r="J1237">
        <v>7.7</v>
      </c>
      <c r="K1237">
        <v>5.1165850449528552E-2</v>
      </c>
      <c r="L1237">
        <v>0.16916056679231889</v>
      </c>
      <c r="M1237">
        <v>3.3518853049589112E-2</v>
      </c>
      <c r="N1237">
        <v>0</v>
      </c>
      <c r="O1237">
        <v>3.2474652020006889E-3</v>
      </c>
      <c r="P1237">
        <v>3.2474652020006889E-3</v>
      </c>
      <c r="Q1237">
        <v>4.5944845301617472E-2</v>
      </c>
      <c r="R1237">
        <v>0.2057076028276964</v>
      </c>
      <c r="S1237">
        <v>4.208130149216327E-2</v>
      </c>
      <c r="T1237">
        <v>0.22450322136017631</v>
      </c>
      <c r="U1237">
        <v>4.6153685507533916E-3</v>
      </c>
      <c r="V1237">
        <v>1.005565591487673E-2</v>
      </c>
      <c r="W1237">
        <v>9.3873672559441151E-2</v>
      </c>
      <c r="X1237">
        <v>0.10024329883989271</v>
      </c>
      <c r="Y1237">
        <v>1.26348324579448E-2</v>
      </c>
      <c r="Z1237" t="s">
        <v>3148</v>
      </c>
      <c r="AA1237">
        <f>MATCH(Z1237,Reference!$B$1:$B$98,0)</f>
        <v>33</v>
      </c>
      <c r="AB1237" t="str" cm="1">
        <f t="array" ref="AB1237">INDEX(Reference!$C$1:$C$98,Data!AA1237)</f>
        <v>10.1016/j.orggeochem.2017.01.009</v>
      </c>
      <c r="AC1237" t="str">
        <f t="shared" si="38"/>
        <v>04D4.u153sjdy7.33</v>
      </c>
    </row>
    <row r="1238" spans="1:29" x14ac:dyDescent="0.45">
      <c r="A1238">
        <v>1237</v>
      </c>
      <c r="B1238" t="str">
        <f t="shared" si="39"/>
        <v>04D5</v>
      </c>
      <c r="C1238" t="s">
        <v>591</v>
      </c>
      <c r="D1238" t="s">
        <v>3127</v>
      </c>
      <c r="E1238">
        <v>53.08</v>
      </c>
      <c r="F1238">
        <v>4.75</v>
      </c>
      <c r="G1238" t="s">
        <v>4852</v>
      </c>
      <c r="H1238">
        <v>10.210000000000001</v>
      </c>
      <c r="I1238">
        <v>9.600942028985509</v>
      </c>
      <c r="J1238">
        <v>4</v>
      </c>
      <c r="K1238">
        <v>2.7544320420223249E-2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0.31779382797110972</v>
      </c>
      <c r="R1238">
        <v>0</v>
      </c>
      <c r="S1238">
        <v>1.520026263952725E-2</v>
      </c>
      <c r="T1238">
        <v>0</v>
      </c>
      <c r="U1238">
        <v>7.2882468811556146E-3</v>
      </c>
      <c r="V1238">
        <v>0</v>
      </c>
      <c r="W1238">
        <v>0.60078791858174663</v>
      </c>
      <c r="X1238">
        <v>1.6710439921208149E-2</v>
      </c>
      <c r="Y1238">
        <v>1.467498358502955E-2</v>
      </c>
      <c r="Z1238" t="s">
        <v>3148</v>
      </c>
      <c r="AA1238">
        <f>MATCH(Z1238,Reference!$B$1:$B$98,0)</f>
        <v>33</v>
      </c>
      <c r="AB1238" t="str" cm="1">
        <f t="array" ref="AB1238">INDEX(Reference!$C$1:$C$98,Data!AA1238)</f>
        <v>10.1016/j.orggeochem.2017.01.009</v>
      </c>
      <c r="AC1238" t="str">
        <f t="shared" si="38"/>
        <v>04D5.u17munfv7.33</v>
      </c>
    </row>
    <row r="1239" spans="1:29" x14ac:dyDescent="0.45">
      <c r="A1239">
        <v>1238</v>
      </c>
      <c r="B1239" t="str">
        <f t="shared" si="39"/>
        <v>04D6</v>
      </c>
      <c r="C1239" t="s">
        <v>592</v>
      </c>
      <c r="D1239" t="s">
        <v>3127</v>
      </c>
      <c r="E1239">
        <v>53.08</v>
      </c>
      <c r="F1239">
        <v>4.75</v>
      </c>
      <c r="G1239" t="s">
        <v>4852</v>
      </c>
      <c r="H1239">
        <v>10.210000000000001</v>
      </c>
      <c r="I1239" t="s">
        <v>3377</v>
      </c>
      <c r="J1239">
        <v>3.7</v>
      </c>
      <c r="K1239">
        <v>4.4113173106175851E-2</v>
      </c>
      <c r="L1239">
        <v>4.7155460906601774E-3</v>
      </c>
      <c r="M1239">
        <v>0</v>
      </c>
      <c r="N1239">
        <v>0</v>
      </c>
      <c r="O1239">
        <v>0</v>
      </c>
      <c r="P1239">
        <v>0</v>
      </c>
      <c r="Q1239">
        <v>0.35290538484940681</v>
      </c>
      <c r="R1239">
        <v>7.0581076969881357E-3</v>
      </c>
      <c r="S1239">
        <v>1.9896562214785519E-2</v>
      </c>
      <c r="T1239">
        <v>0</v>
      </c>
      <c r="U1239">
        <v>4.9285062366899914E-3</v>
      </c>
      <c r="V1239">
        <v>0</v>
      </c>
      <c r="W1239">
        <v>0.52935807727411022</v>
      </c>
      <c r="X1239">
        <v>2.534225737754792E-2</v>
      </c>
      <c r="Y1239">
        <v>1.168238515363554E-2</v>
      </c>
      <c r="Z1239" t="s">
        <v>3148</v>
      </c>
      <c r="AA1239">
        <f>MATCH(Z1239,Reference!$B$1:$B$98,0)</f>
        <v>33</v>
      </c>
      <c r="AB1239" t="str" cm="1">
        <f t="array" ref="AB1239">INDEX(Reference!$C$1:$C$98,Data!AA1239)</f>
        <v>10.1016/j.orggeochem.2017.01.009</v>
      </c>
      <c r="AC1239" t="str">
        <f t="shared" si="38"/>
        <v>04D6.u17munfv7.33</v>
      </c>
    </row>
    <row r="1240" spans="1:29" x14ac:dyDescent="0.45">
      <c r="A1240">
        <v>1239</v>
      </c>
      <c r="B1240" t="str">
        <f t="shared" si="39"/>
        <v>04D7</v>
      </c>
      <c r="C1240" t="s">
        <v>593</v>
      </c>
      <c r="D1240" t="s">
        <v>3127</v>
      </c>
      <c r="E1240">
        <v>5.3</v>
      </c>
      <c r="F1240">
        <v>6.63</v>
      </c>
      <c r="G1240" t="s">
        <v>4853</v>
      </c>
      <c r="H1240">
        <v>26.43</v>
      </c>
      <c r="I1240">
        <v>26.662101449275362</v>
      </c>
      <c r="J1240">
        <v>4.4000000000000004</v>
      </c>
      <c r="K1240">
        <v>0</v>
      </c>
      <c r="L1240">
        <v>0</v>
      </c>
      <c r="M1240">
        <v>0</v>
      </c>
      <c r="N1240">
        <v>0</v>
      </c>
      <c r="O1240">
        <v>8.8912277132427442E-4</v>
      </c>
      <c r="P1240">
        <v>8.8912277132427442E-4</v>
      </c>
      <c r="Q1240">
        <v>8.930353027712461E-3</v>
      </c>
      <c r="R1240">
        <v>6.3383009440938379E-4</v>
      </c>
      <c r="S1240">
        <v>0</v>
      </c>
      <c r="T1240">
        <v>0</v>
      </c>
      <c r="U1240">
        <v>0</v>
      </c>
      <c r="V1240">
        <v>0</v>
      </c>
      <c r="W1240">
        <v>0.97519846315764769</v>
      </c>
      <c r="X1240">
        <v>4.9102269659492392E-3</v>
      </c>
      <c r="Y1240">
        <v>8.5488812116327386E-3</v>
      </c>
      <c r="Z1240" t="s">
        <v>3148</v>
      </c>
      <c r="AA1240">
        <f>MATCH(Z1240,Reference!$B$1:$B$98,0)</f>
        <v>33</v>
      </c>
      <c r="AB1240" t="str" cm="1">
        <f t="array" ref="AB1240">INDEX(Reference!$C$1:$C$98,Data!AA1240)</f>
        <v>10.1016/j.orggeochem.2017.01.009</v>
      </c>
      <c r="AC1240" t="str">
        <f t="shared" si="38"/>
        <v>04D7.s0uwnugfd.33</v>
      </c>
    </row>
    <row r="1241" spans="1:29" x14ac:dyDescent="0.45">
      <c r="A1241">
        <v>1240</v>
      </c>
      <c r="B1241" t="str">
        <f t="shared" si="39"/>
        <v>04D8</v>
      </c>
      <c r="C1241" t="s">
        <v>594</v>
      </c>
      <c r="D1241" t="s">
        <v>3127</v>
      </c>
      <c r="E1241">
        <v>6.62</v>
      </c>
      <c r="F1241">
        <v>3.5</v>
      </c>
      <c r="G1241" t="s">
        <v>4854</v>
      </c>
      <c r="H1241">
        <v>26.92</v>
      </c>
      <c r="I1241">
        <v>27.14072463768116</v>
      </c>
      <c r="J1241">
        <v>7.3</v>
      </c>
      <c r="K1241">
        <v>4.2290454848860496E-3</v>
      </c>
      <c r="L1241">
        <v>7.6761704968055684E-3</v>
      </c>
      <c r="M1241">
        <v>0</v>
      </c>
      <c r="N1241">
        <v>0</v>
      </c>
      <c r="O1241">
        <v>0</v>
      </c>
      <c r="P1241">
        <v>0</v>
      </c>
      <c r="Q1241">
        <v>2.5650805759511779E-2</v>
      </c>
      <c r="R1241">
        <v>7.9145608849051211E-2</v>
      </c>
      <c r="S1241">
        <v>3.1848955850100127E-2</v>
      </c>
      <c r="T1241">
        <v>5.5306570039096017E-2</v>
      </c>
      <c r="U1241">
        <v>3.4471250119195202E-3</v>
      </c>
      <c r="V1241">
        <v>5.0538762277104986E-3</v>
      </c>
      <c r="W1241">
        <v>0.34852674740154482</v>
      </c>
      <c r="X1241">
        <v>0.36759797844950892</v>
      </c>
      <c r="Y1241">
        <v>7.1517116429865538E-2</v>
      </c>
      <c r="Z1241" t="s">
        <v>3148</v>
      </c>
      <c r="AA1241">
        <f>MATCH(Z1241,Reference!$B$1:$B$98,0)</f>
        <v>33</v>
      </c>
      <c r="AB1241" t="str" cm="1">
        <f t="array" ref="AB1241">INDEX(Reference!$C$1:$C$98,Data!AA1241)</f>
        <v>10.1016/j.orggeochem.2017.01.009</v>
      </c>
      <c r="AC1241" t="str">
        <f t="shared" si="38"/>
        <v>04D8.s14mxths7.33</v>
      </c>
    </row>
    <row r="1242" spans="1:29" x14ac:dyDescent="0.45">
      <c r="A1242">
        <v>1241</v>
      </c>
      <c r="B1242" t="str">
        <f t="shared" si="39"/>
        <v>04D9</v>
      </c>
      <c r="C1242" t="s">
        <v>595</v>
      </c>
      <c r="D1242" t="s">
        <v>3127</v>
      </c>
      <c r="E1242">
        <v>63.82</v>
      </c>
      <c r="F1242">
        <v>9.68</v>
      </c>
      <c r="G1242" t="s">
        <v>4855</v>
      </c>
      <c r="H1242">
        <v>5.26</v>
      </c>
      <c r="I1242">
        <v>7.2718840579710209</v>
      </c>
      <c r="J1242">
        <v>7.6</v>
      </c>
      <c r="K1242">
        <v>7.0421595956093208E-2</v>
      </c>
      <c r="L1242">
        <v>0.15471411232778051</v>
      </c>
      <c r="M1242">
        <v>1.8272270162849939E-2</v>
      </c>
      <c r="N1242">
        <v>0</v>
      </c>
      <c r="O1242">
        <v>0</v>
      </c>
      <c r="P1242">
        <v>0</v>
      </c>
      <c r="Q1242">
        <v>0.12257092174933649</v>
      </c>
      <c r="R1242">
        <v>0.2147325179721781</v>
      </c>
      <c r="S1242">
        <v>7.5356442642410329E-2</v>
      </c>
      <c r="T1242">
        <v>0.1082998786294464</v>
      </c>
      <c r="U1242">
        <v>4.8148098750283421E-3</v>
      </c>
      <c r="V1242">
        <v>5.161582885418195E-3</v>
      </c>
      <c r="W1242">
        <v>0.13737546180828791</v>
      </c>
      <c r="X1242">
        <v>7.9090921215839521E-2</v>
      </c>
      <c r="Y1242">
        <v>9.1894847753311009E-3</v>
      </c>
      <c r="Z1242" t="s">
        <v>3148</v>
      </c>
      <c r="AA1242">
        <f>MATCH(Z1242,Reference!$B$1:$B$98,0)</f>
        <v>33</v>
      </c>
      <c r="AB1242" t="str" cm="1">
        <f t="array" ref="AB1242">INDEX(Reference!$C$1:$C$98,Data!AA1242)</f>
        <v>10.1016/j.orggeochem.2017.01.009</v>
      </c>
      <c r="AC1242" t="str">
        <f t="shared" si="38"/>
        <v>04D9.u5qgh60f2.33</v>
      </c>
    </row>
    <row r="1243" spans="1:29" x14ac:dyDescent="0.45">
      <c r="A1243">
        <v>1242</v>
      </c>
      <c r="B1243" t="str">
        <f t="shared" si="39"/>
        <v>04DA</v>
      </c>
      <c r="C1243" t="s">
        <v>596</v>
      </c>
      <c r="D1243" t="s">
        <v>3127</v>
      </c>
      <c r="E1243">
        <v>63.43</v>
      </c>
      <c r="F1243">
        <v>10.68</v>
      </c>
      <c r="G1243" t="s">
        <v>4856</v>
      </c>
      <c r="H1243">
        <v>4.28</v>
      </c>
      <c r="I1243">
        <v>8.1255900621117902</v>
      </c>
      <c r="J1243">
        <v>4.3</v>
      </c>
      <c r="K1243">
        <v>5.8096545896271258E-2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0.35914228372240409</v>
      </c>
      <c r="R1243">
        <v>0</v>
      </c>
      <c r="S1243">
        <v>7.5525509665152644E-3</v>
      </c>
      <c r="T1243">
        <v>0</v>
      </c>
      <c r="U1243">
        <v>4.6477236717017006E-3</v>
      </c>
      <c r="V1243">
        <v>0</v>
      </c>
      <c r="W1243">
        <v>0.53343192141121787</v>
      </c>
      <c r="X1243">
        <v>3.0632724199852121E-2</v>
      </c>
      <c r="Y1243">
        <v>6.4962501320376042E-3</v>
      </c>
      <c r="Z1243" t="s">
        <v>3148</v>
      </c>
      <c r="AA1243">
        <f>MATCH(Z1243,Reference!$B$1:$B$98,0)</f>
        <v>33</v>
      </c>
      <c r="AB1243" t="str" cm="1">
        <f t="array" ref="AB1243">INDEX(Reference!$C$1:$C$98,Data!AA1243)</f>
        <v>10.1016/j.orggeochem.2017.01.009</v>
      </c>
      <c r="AC1243" t="str">
        <f t="shared" si="38"/>
        <v>04DA.u5r8g50fw.33</v>
      </c>
    </row>
    <row r="1244" spans="1:29" x14ac:dyDescent="0.45">
      <c r="A1244">
        <v>1243</v>
      </c>
      <c r="B1244" t="str">
        <f t="shared" si="39"/>
        <v>04DB</v>
      </c>
      <c r="C1244" t="s">
        <v>597</v>
      </c>
      <c r="D1244" t="s">
        <v>3127</v>
      </c>
      <c r="E1244">
        <v>-3.82</v>
      </c>
      <c r="F1244">
        <v>-73.319999999999993</v>
      </c>
      <c r="G1244" t="s">
        <v>4857</v>
      </c>
      <c r="H1244">
        <v>26.45</v>
      </c>
      <c r="I1244">
        <v>26.400942028985511</v>
      </c>
      <c r="J1244">
        <v>4.5</v>
      </c>
      <c r="K1244">
        <v>0</v>
      </c>
      <c r="L1244">
        <v>0</v>
      </c>
      <c r="M1244">
        <v>0</v>
      </c>
      <c r="N1244">
        <v>0</v>
      </c>
      <c r="O1244">
        <v>7.8279979773620135E-4</v>
      </c>
      <c r="P1244">
        <v>7.8279979773620135E-4</v>
      </c>
      <c r="Q1244">
        <v>3.6465829087090119E-3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0.94324944571939784</v>
      </c>
      <c r="X1244">
        <v>1.011318993348633E-2</v>
      </c>
      <c r="Y1244">
        <v>4.142518184293438E-2</v>
      </c>
      <c r="Z1244" t="s">
        <v>3148</v>
      </c>
      <c r="AA1244">
        <f>MATCH(Z1244,Reference!$B$1:$B$98,0)</f>
        <v>33</v>
      </c>
      <c r="AB1244" t="str" cm="1">
        <f t="array" ref="AB1244">INDEX(Reference!$C$1:$C$98,Data!AA1244)</f>
        <v>10.1016/j.orggeochem.2017.01.009</v>
      </c>
      <c r="AC1244" t="str">
        <f t="shared" si="38"/>
        <v>04DB.6r7f78d4b.33</v>
      </c>
    </row>
    <row r="1245" spans="1:29" x14ac:dyDescent="0.45">
      <c r="A1245">
        <v>1244</v>
      </c>
      <c r="B1245" t="str">
        <f t="shared" si="39"/>
        <v>04DC</v>
      </c>
      <c r="C1245" t="s">
        <v>598</v>
      </c>
      <c r="D1245" t="s">
        <v>3127</v>
      </c>
      <c r="E1245">
        <v>-12.68</v>
      </c>
      <c r="F1245">
        <v>-69.13</v>
      </c>
      <c r="G1245" t="s">
        <v>4858</v>
      </c>
      <c r="H1245">
        <v>25.32</v>
      </c>
      <c r="I1245">
        <v>25.295217391304352</v>
      </c>
      <c r="J1245">
        <v>4.4000000000000004</v>
      </c>
      <c r="K1245">
        <v>1.4871362712536561E-3</v>
      </c>
      <c r="L1245">
        <v>8.6210798333545276E-4</v>
      </c>
      <c r="M1245">
        <v>0</v>
      </c>
      <c r="N1245">
        <v>1.32908314097549E-3</v>
      </c>
      <c r="O1245">
        <v>0</v>
      </c>
      <c r="P1245">
        <v>0</v>
      </c>
      <c r="Q1245">
        <v>3.4125107673695011E-2</v>
      </c>
      <c r="R1245">
        <v>6.4514414086269721E-3</v>
      </c>
      <c r="S1245">
        <v>2.4857446852838889E-3</v>
      </c>
      <c r="T1245">
        <v>5.5821491920970577E-4</v>
      </c>
      <c r="U1245">
        <v>2.4641919857005031E-3</v>
      </c>
      <c r="V1245">
        <v>0</v>
      </c>
      <c r="W1245">
        <v>0.93395031528007388</v>
      </c>
      <c r="X1245">
        <v>1.084819212363778E-2</v>
      </c>
      <c r="Y1245">
        <v>5.4384645282078148E-3</v>
      </c>
      <c r="Z1245" t="s">
        <v>3148</v>
      </c>
      <c r="AA1245">
        <f>MATCH(Z1245,Reference!$B$1:$B$98,0)</f>
        <v>33</v>
      </c>
      <c r="AB1245" t="str" cm="1">
        <f t="array" ref="AB1245">INDEX(Reference!$C$1:$C$98,Data!AA1245)</f>
        <v>10.1016/j.orggeochem.2017.01.009</v>
      </c>
      <c r="AC1245" t="str">
        <f t="shared" si="38"/>
        <v>04DC.6mwzfgtjd.33</v>
      </c>
    </row>
    <row r="1246" spans="1:29" x14ac:dyDescent="0.45">
      <c r="A1246">
        <v>1245</v>
      </c>
      <c r="B1246" t="str">
        <f t="shared" si="39"/>
        <v>04DD</v>
      </c>
      <c r="C1246" t="s">
        <v>599</v>
      </c>
      <c r="D1246" t="s">
        <v>3127</v>
      </c>
      <c r="E1246">
        <v>-3.92</v>
      </c>
      <c r="F1246">
        <v>-73.37</v>
      </c>
      <c r="G1246" t="s">
        <v>4859</v>
      </c>
      <c r="H1246">
        <v>26.45</v>
      </c>
      <c r="I1246">
        <v>26.400942028985511</v>
      </c>
      <c r="J1246" t="s">
        <v>3377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2.384599767446152E-3</v>
      </c>
      <c r="R1246">
        <v>2.1778852365220269E-4</v>
      </c>
      <c r="S1246">
        <v>0</v>
      </c>
      <c r="T1246">
        <v>0</v>
      </c>
      <c r="U1246">
        <v>0</v>
      </c>
      <c r="V1246">
        <v>0</v>
      </c>
      <c r="W1246">
        <v>0.91545006552112351</v>
      </c>
      <c r="X1246">
        <v>2.9038469820293698E-2</v>
      </c>
      <c r="Y1246">
        <v>5.2909076367484292E-2</v>
      </c>
      <c r="Z1246" t="s">
        <v>3148</v>
      </c>
      <c r="AA1246">
        <f>MATCH(Z1246,Reference!$B$1:$B$98,0)</f>
        <v>33</v>
      </c>
      <c r="AB1246" t="str" cm="1">
        <f t="array" ref="AB1246">INDEX(Reference!$C$1:$C$98,Data!AA1246)</f>
        <v>10.1016/j.orggeochem.2017.01.009</v>
      </c>
      <c r="AC1246" t="str">
        <f t="shared" si="38"/>
        <v>04DD.6r7cdqms7.33</v>
      </c>
    </row>
    <row r="1247" spans="1:29" x14ac:dyDescent="0.45">
      <c r="A1247">
        <v>1246</v>
      </c>
      <c r="B1247" t="str">
        <f t="shared" si="39"/>
        <v>04DE</v>
      </c>
      <c r="C1247" t="s">
        <v>600</v>
      </c>
      <c r="D1247" t="s">
        <v>3127</v>
      </c>
      <c r="E1247">
        <v>-3.92</v>
      </c>
      <c r="F1247">
        <v>-73.37</v>
      </c>
      <c r="G1247" t="s">
        <v>4859</v>
      </c>
      <c r="H1247">
        <v>26.45</v>
      </c>
      <c r="I1247">
        <v>26.400942028985511</v>
      </c>
      <c r="J1247" t="s">
        <v>3377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1.091617933723197E-2</v>
      </c>
      <c r="R1247">
        <v>9.558876615406829E-4</v>
      </c>
      <c r="S1247">
        <v>2.4518085336798791E-3</v>
      </c>
      <c r="T1247">
        <v>0</v>
      </c>
      <c r="U1247">
        <v>1.1118330806439969E-3</v>
      </c>
      <c r="V1247">
        <v>0</v>
      </c>
      <c r="W1247">
        <v>0.94144827088296879</v>
      </c>
      <c r="X1247">
        <v>2.5788751714677639E-2</v>
      </c>
      <c r="Y1247">
        <v>1.732726878925709E-2</v>
      </c>
      <c r="Z1247" t="s">
        <v>3148</v>
      </c>
      <c r="AA1247">
        <f>MATCH(Z1247,Reference!$B$1:$B$98,0)</f>
        <v>33</v>
      </c>
      <c r="AB1247" t="str" cm="1">
        <f t="array" ref="AB1247">INDEX(Reference!$C$1:$C$98,Data!AA1247)</f>
        <v>10.1016/j.orggeochem.2017.01.009</v>
      </c>
      <c r="AC1247" t="str">
        <f t="shared" si="38"/>
        <v>04DE.6r7cdqms7.33</v>
      </c>
    </row>
    <row r="1248" spans="1:29" x14ac:dyDescent="0.45">
      <c r="A1248">
        <v>1247</v>
      </c>
      <c r="B1248" t="str">
        <f t="shared" si="39"/>
        <v>04DF</v>
      </c>
      <c r="C1248" t="s">
        <v>601</v>
      </c>
      <c r="D1248" t="s">
        <v>3127</v>
      </c>
      <c r="E1248">
        <v>-3.85</v>
      </c>
      <c r="F1248">
        <v>-73.27</v>
      </c>
      <c r="G1248" t="s">
        <v>4860</v>
      </c>
      <c r="H1248">
        <v>26.45</v>
      </c>
      <c r="I1248">
        <v>26.400942028985511</v>
      </c>
      <c r="J1248">
        <v>4</v>
      </c>
      <c r="K1248">
        <v>0</v>
      </c>
      <c r="L1248">
        <v>0</v>
      </c>
      <c r="M1248">
        <v>0</v>
      </c>
      <c r="N1248">
        <v>0</v>
      </c>
      <c r="O1248">
        <v>5.7499137512937309E-5</v>
      </c>
      <c r="P1248">
        <v>5.7499137512937309E-5</v>
      </c>
      <c r="Q1248">
        <v>4.3832675843195688E-2</v>
      </c>
      <c r="R1248">
        <v>0</v>
      </c>
      <c r="S1248">
        <v>4.3166019176379029E-3</v>
      </c>
      <c r="T1248">
        <v>0</v>
      </c>
      <c r="U1248">
        <v>1.749973750393744E-3</v>
      </c>
      <c r="V1248">
        <v>0</v>
      </c>
      <c r="W1248">
        <v>0.90998635020474694</v>
      </c>
      <c r="X1248">
        <v>2.1166349171429101E-2</v>
      </c>
      <c r="Y1248">
        <v>1.883305083757077E-2</v>
      </c>
      <c r="Z1248" t="s">
        <v>3148</v>
      </c>
      <c r="AA1248">
        <f>MATCH(Z1248,Reference!$B$1:$B$98,0)</f>
        <v>33</v>
      </c>
      <c r="AB1248" t="str" cm="1">
        <f t="array" ref="AB1248">INDEX(Reference!$C$1:$C$98,Data!AA1248)</f>
        <v>10.1016/j.orggeochem.2017.01.009</v>
      </c>
      <c r="AC1248" t="str">
        <f t="shared" si="38"/>
        <v>04DF.6r7fhenkj.33</v>
      </c>
    </row>
    <row r="1249" spans="1:29" x14ac:dyDescent="0.45">
      <c r="A1249">
        <v>1248</v>
      </c>
      <c r="B1249" t="str">
        <f t="shared" si="39"/>
        <v>04E0</v>
      </c>
      <c r="C1249" t="s">
        <v>602</v>
      </c>
      <c r="D1249" t="s">
        <v>3127</v>
      </c>
      <c r="E1249">
        <v>54.92</v>
      </c>
      <c r="F1249">
        <v>-3.33</v>
      </c>
      <c r="G1249" t="s">
        <v>4861</v>
      </c>
      <c r="H1249">
        <v>6.13</v>
      </c>
      <c r="I1249">
        <v>8.2021014492753572</v>
      </c>
      <c r="J1249">
        <v>5.4</v>
      </c>
      <c r="K1249">
        <v>6.7751563078665866E-2</v>
      </c>
      <c r="L1249">
        <v>4.6837897305187018E-3</v>
      </c>
      <c r="M1249">
        <v>0</v>
      </c>
      <c r="N1249">
        <v>0</v>
      </c>
      <c r="O1249">
        <v>0</v>
      </c>
      <c r="P1249">
        <v>0</v>
      </c>
      <c r="Q1249">
        <v>0.39430974010413261</v>
      </c>
      <c r="R1249">
        <v>2.097902097902098E-2</v>
      </c>
      <c r="S1249">
        <v>1.331067686207873E-2</v>
      </c>
      <c r="T1249">
        <v>3.22419014007799E-3</v>
      </c>
      <c r="U1249">
        <v>3.812386989957083E-3</v>
      </c>
      <c r="V1249">
        <v>0</v>
      </c>
      <c r="W1249">
        <v>0.44223689083502149</v>
      </c>
      <c r="X1249">
        <v>3.8341720584711227E-2</v>
      </c>
      <c r="Y1249">
        <v>1.135002069581509E-2</v>
      </c>
      <c r="Z1249" t="s">
        <v>3148</v>
      </c>
      <c r="AA1249">
        <f>MATCH(Z1249,Reference!$B$1:$B$98,0)</f>
        <v>33</v>
      </c>
      <c r="AB1249" t="str" cm="1">
        <f t="array" ref="AB1249">INDEX(Reference!$C$1:$C$98,Data!AA1249)</f>
        <v>10.1016/j.orggeochem.2017.01.009</v>
      </c>
      <c r="AC1249" t="str">
        <f t="shared" si="38"/>
        <v>04E0.gcv8kjzhj.33</v>
      </c>
    </row>
    <row r="1250" spans="1:29" x14ac:dyDescent="0.45">
      <c r="A1250">
        <v>1249</v>
      </c>
      <c r="B1250" t="str">
        <f t="shared" si="39"/>
        <v>04E1</v>
      </c>
      <c r="C1250" t="s">
        <v>603</v>
      </c>
      <c r="D1250" t="s">
        <v>3127</v>
      </c>
      <c r="E1250">
        <v>-4.67</v>
      </c>
      <c r="F1250">
        <v>55.31</v>
      </c>
      <c r="G1250" t="s">
        <v>4862</v>
      </c>
      <c r="H1250">
        <v>26.9</v>
      </c>
      <c r="I1250">
        <v>27.164057971014479</v>
      </c>
      <c r="J1250">
        <v>5.2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1.1763336841253139E-2</v>
      </c>
      <c r="R1250">
        <v>1.8365983971504901E-3</v>
      </c>
      <c r="S1250">
        <v>0</v>
      </c>
      <c r="T1250">
        <v>0</v>
      </c>
      <c r="U1250">
        <v>0</v>
      </c>
      <c r="V1250">
        <v>0</v>
      </c>
      <c r="W1250">
        <v>0.96636444588359116</v>
      </c>
      <c r="X1250">
        <v>6.2484821500850014E-3</v>
      </c>
      <c r="Y1250">
        <v>1.3787136727920349E-2</v>
      </c>
      <c r="Z1250" t="s">
        <v>3148</v>
      </c>
      <c r="AA1250">
        <f>MATCH(Z1250,Reference!$B$1:$B$98,0)</f>
        <v>33</v>
      </c>
      <c r="AB1250" t="str" cm="1">
        <f t="array" ref="AB1250">INDEX(Reference!$C$1:$C$98,Data!AA1250)</f>
        <v>10.1016/j.orggeochem.2017.01.009</v>
      </c>
      <c r="AC1250" t="str">
        <f t="shared" si="38"/>
        <v>04E1.mppm6tge2.33</v>
      </c>
    </row>
    <row r="1251" spans="1:29" x14ac:dyDescent="0.45">
      <c r="A1251">
        <v>1250</v>
      </c>
      <c r="B1251" t="str">
        <f t="shared" si="39"/>
        <v>04E2</v>
      </c>
      <c r="C1251" t="s">
        <v>604</v>
      </c>
      <c r="D1251" t="s">
        <v>3127</v>
      </c>
      <c r="E1251">
        <v>-29.52</v>
      </c>
      <c r="F1251">
        <v>30.27</v>
      </c>
      <c r="G1251" t="s">
        <v>4863</v>
      </c>
      <c r="H1251">
        <v>18.02</v>
      </c>
      <c r="I1251">
        <v>16.349927536231881</v>
      </c>
      <c r="J1251">
        <v>5.5</v>
      </c>
      <c r="K1251">
        <v>4.529333500487307E-3</v>
      </c>
      <c r="L1251">
        <v>2.8995822498655349E-3</v>
      </c>
      <c r="M1251">
        <v>0</v>
      </c>
      <c r="N1251">
        <v>0</v>
      </c>
      <c r="O1251">
        <v>0</v>
      </c>
      <c r="P1251">
        <v>0</v>
      </c>
      <c r="Q1251">
        <v>0.1176817900573041</v>
      </c>
      <c r="R1251">
        <v>3.0936965427435618E-2</v>
      </c>
      <c r="S1251">
        <v>0</v>
      </c>
      <c r="T1251">
        <v>0</v>
      </c>
      <c r="U1251">
        <v>0</v>
      </c>
      <c r="V1251">
        <v>0</v>
      </c>
      <c r="W1251">
        <v>0.81689764919503216</v>
      </c>
      <c r="X1251">
        <v>1.7429845881339549E-2</v>
      </c>
      <c r="Y1251">
        <v>9.6248336885355265E-3</v>
      </c>
      <c r="Z1251" t="s">
        <v>3148</v>
      </c>
      <c r="AA1251">
        <f>MATCH(Z1251,Reference!$B$1:$B$98,0)</f>
        <v>33</v>
      </c>
      <c r="AB1251" t="str" cm="1">
        <f t="array" ref="AB1251">INDEX(Reference!$C$1:$C$98,Data!AA1251)</f>
        <v>10.1016/j.orggeochem.2017.01.009</v>
      </c>
      <c r="AC1251" t="str">
        <f t="shared" si="38"/>
        <v>04E2.kdv80f1cw.33</v>
      </c>
    </row>
    <row r="1252" spans="1:29" x14ac:dyDescent="0.45">
      <c r="A1252">
        <v>1251</v>
      </c>
      <c r="B1252" t="str">
        <f t="shared" si="39"/>
        <v>04E3</v>
      </c>
      <c r="C1252" t="s">
        <v>605</v>
      </c>
      <c r="D1252" t="s">
        <v>3127</v>
      </c>
      <c r="E1252">
        <v>-29.67</v>
      </c>
      <c r="F1252">
        <v>30.38</v>
      </c>
      <c r="G1252" t="s">
        <v>4864</v>
      </c>
      <c r="H1252">
        <v>19.43</v>
      </c>
      <c r="I1252">
        <v>16.349927536231881</v>
      </c>
      <c r="J1252">
        <v>6</v>
      </c>
      <c r="K1252">
        <v>5.1115452769321642E-3</v>
      </c>
      <c r="L1252">
        <v>5.7022127311554356E-3</v>
      </c>
      <c r="M1252">
        <v>0</v>
      </c>
      <c r="N1252">
        <v>0</v>
      </c>
      <c r="O1252">
        <v>0</v>
      </c>
      <c r="P1252">
        <v>0</v>
      </c>
      <c r="Q1252">
        <v>7.2697532827479663E-2</v>
      </c>
      <c r="R1252">
        <v>6.6109318914989321E-2</v>
      </c>
      <c r="S1252">
        <v>5.4523149620609749E-3</v>
      </c>
      <c r="T1252">
        <v>0</v>
      </c>
      <c r="U1252">
        <v>0</v>
      </c>
      <c r="V1252">
        <v>0</v>
      </c>
      <c r="W1252">
        <v>0.78831387159798272</v>
      </c>
      <c r="X1252">
        <v>4.2709800536144309E-2</v>
      </c>
      <c r="Y1252">
        <v>1.390340315325549E-2</v>
      </c>
      <c r="Z1252" t="s">
        <v>3148</v>
      </c>
      <c r="AA1252">
        <f>MATCH(Z1252,Reference!$B$1:$B$98,0)</f>
        <v>33</v>
      </c>
      <c r="AB1252" t="str" cm="1">
        <f t="array" ref="AB1252">INDEX(Reference!$C$1:$C$98,Data!AA1252)</f>
        <v>10.1016/j.orggeochem.2017.01.009</v>
      </c>
      <c r="AC1252" t="str">
        <f t="shared" si="38"/>
        <v>04E3.kdtx5qdp9.33</v>
      </c>
    </row>
    <row r="1253" spans="1:29" x14ac:dyDescent="0.45">
      <c r="A1253">
        <v>1252</v>
      </c>
      <c r="B1253" t="str">
        <f t="shared" si="39"/>
        <v>04E4</v>
      </c>
      <c r="C1253" t="s">
        <v>606</v>
      </c>
      <c r="D1253" t="s">
        <v>3127</v>
      </c>
      <c r="E1253">
        <v>-29.5</v>
      </c>
      <c r="F1253">
        <v>30.92</v>
      </c>
      <c r="G1253" t="s">
        <v>4865</v>
      </c>
      <c r="H1253">
        <v>18.02</v>
      </c>
      <c r="I1253">
        <v>19.059999999999999</v>
      </c>
      <c r="J1253">
        <v>4.4000000000000004</v>
      </c>
      <c r="K1253">
        <v>3.117366409889845E-3</v>
      </c>
      <c r="L1253">
        <v>1.103255456000078E-3</v>
      </c>
      <c r="M1253">
        <v>0</v>
      </c>
      <c r="N1253">
        <v>0</v>
      </c>
      <c r="O1253">
        <v>0</v>
      </c>
      <c r="P1253">
        <v>0</v>
      </c>
      <c r="Q1253">
        <v>8.8650107281242466E-2</v>
      </c>
      <c r="R1253">
        <v>1.4101212119736089E-2</v>
      </c>
      <c r="S1253">
        <v>0</v>
      </c>
      <c r="T1253">
        <v>0</v>
      </c>
      <c r="U1253">
        <v>0</v>
      </c>
      <c r="V1253">
        <v>0</v>
      </c>
      <c r="W1253">
        <v>0.84266310767334873</v>
      </c>
      <c r="X1253">
        <v>2.6302779083445572E-2</v>
      </c>
      <c r="Y1253">
        <v>2.406217197633724E-2</v>
      </c>
      <c r="Z1253" t="s">
        <v>3148</v>
      </c>
      <c r="AA1253">
        <f>MATCH(Z1253,Reference!$B$1:$B$98,0)</f>
        <v>33</v>
      </c>
      <c r="AB1253" t="str" cm="1">
        <f t="array" ref="AB1253">INDEX(Reference!$C$1:$C$98,Data!AA1253)</f>
        <v>10.1016/j.orggeochem.2017.01.009</v>
      </c>
      <c r="AC1253" t="str">
        <f t="shared" si="38"/>
        <v>04E4.kdvbpteq0.33</v>
      </c>
    </row>
    <row r="1254" spans="1:29" x14ac:dyDescent="0.45">
      <c r="A1254">
        <v>1253</v>
      </c>
      <c r="B1254" t="str">
        <f t="shared" si="39"/>
        <v>04E5</v>
      </c>
      <c r="C1254" t="s">
        <v>607</v>
      </c>
      <c r="D1254" t="s">
        <v>3127</v>
      </c>
      <c r="E1254">
        <v>-29.78</v>
      </c>
      <c r="F1254">
        <v>30.68</v>
      </c>
      <c r="G1254" t="s">
        <v>4866</v>
      </c>
      <c r="H1254">
        <v>19.440000000000001</v>
      </c>
      <c r="I1254" t="s">
        <v>3377</v>
      </c>
      <c r="J1254">
        <v>5.5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7.7553293032134915E-2</v>
      </c>
      <c r="R1254">
        <v>2.3623926185173411E-2</v>
      </c>
      <c r="S1254">
        <v>0</v>
      </c>
      <c r="T1254">
        <v>0</v>
      </c>
      <c r="U1254">
        <v>0</v>
      </c>
      <c r="V1254">
        <v>0</v>
      </c>
      <c r="W1254">
        <v>0.89882278078269173</v>
      </c>
      <c r="X1254">
        <v>0</v>
      </c>
      <c r="Y1254">
        <v>0</v>
      </c>
      <c r="Z1254" t="s">
        <v>3148</v>
      </c>
      <c r="AA1254">
        <f>MATCH(Z1254,Reference!$B$1:$B$98,0)</f>
        <v>33</v>
      </c>
      <c r="AB1254" t="str" cm="1">
        <f t="array" ref="AB1254">INDEX(Reference!$C$1:$C$98,Data!AA1254)</f>
        <v>10.1016/j.orggeochem.2017.01.009</v>
      </c>
      <c r="AC1254" t="str">
        <f t="shared" si="38"/>
        <v>04E5.kdtyd4sqz.33</v>
      </c>
    </row>
    <row r="1255" spans="1:29" x14ac:dyDescent="0.45">
      <c r="A1255">
        <v>1254</v>
      </c>
      <c r="B1255" t="str">
        <f t="shared" si="39"/>
        <v>04E6</v>
      </c>
      <c r="C1255" t="s">
        <v>608</v>
      </c>
      <c r="D1255" t="s">
        <v>3127</v>
      </c>
      <c r="E1255">
        <v>38.9</v>
      </c>
      <c r="F1255">
        <v>-6.27</v>
      </c>
      <c r="G1255" t="s">
        <v>4867</v>
      </c>
      <c r="H1255">
        <v>14.24</v>
      </c>
      <c r="I1255">
        <v>16.307391304347831</v>
      </c>
      <c r="J1255">
        <v>6.6</v>
      </c>
      <c r="K1255">
        <v>7.3844505662687493E-2</v>
      </c>
      <c r="L1255">
        <v>4.5148454239363339E-2</v>
      </c>
      <c r="M1255">
        <v>2.9078665442301812E-3</v>
      </c>
      <c r="N1255">
        <v>0</v>
      </c>
      <c r="O1255">
        <v>0</v>
      </c>
      <c r="P1255">
        <v>0</v>
      </c>
      <c r="Q1255">
        <v>0.22497704315886141</v>
      </c>
      <c r="R1255">
        <v>0.20775941230486689</v>
      </c>
      <c r="S1255">
        <v>1.013927150290787E-2</v>
      </c>
      <c r="T1255">
        <v>1.262626262626263E-2</v>
      </c>
      <c r="U1255">
        <v>0</v>
      </c>
      <c r="V1255">
        <v>0</v>
      </c>
      <c r="W1255">
        <v>0.3791704928068565</v>
      </c>
      <c r="X1255">
        <v>3.9409243954698497E-2</v>
      </c>
      <c r="Y1255">
        <v>4.0174471992653806E-3</v>
      </c>
      <c r="Z1255" t="s">
        <v>3148</v>
      </c>
      <c r="AA1255">
        <f>MATCH(Z1255,Reference!$B$1:$B$98,0)</f>
        <v>33</v>
      </c>
      <c r="AB1255" t="str" cm="1">
        <f t="array" ref="AB1255">INDEX(Reference!$C$1:$C$98,Data!AA1255)</f>
        <v>10.1016/j.orggeochem.2017.01.009</v>
      </c>
      <c r="AC1255" t="str">
        <f t="shared" si="38"/>
        <v>04E6.eygt33d2f.33</v>
      </c>
    </row>
    <row r="1256" spans="1:29" x14ac:dyDescent="0.45">
      <c r="A1256">
        <v>1255</v>
      </c>
      <c r="B1256" t="str">
        <f t="shared" si="39"/>
        <v>04E7</v>
      </c>
      <c r="C1256" t="s">
        <v>609</v>
      </c>
      <c r="D1256" t="s">
        <v>3127</v>
      </c>
      <c r="E1256">
        <v>38.979999999999997</v>
      </c>
      <c r="F1256">
        <v>-6.33</v>
      </c>
      <c r="G1256" t="s">
        <v>4868</v>
      </c>
      <c r="H1256">
        <v>14.24</v>
      </c>
      <c r="I1256">
        <v>16.307391304347831</v>
      </c>
      <c r="J1256">
        <v>5.5</v>
      </c>
      <c r="K1256">
        <v>6.4073531370720666E-2</v>
      </c>
      <c r="L1256">
        <v>2.2512321832955911E-2</v>
      </c>
      <c r="M1256">
        <v>2.2245903823098441E-2</v>
      </c>
      <c r="N1256">
        <v>0</v>
      </c>
      <c r="O1256">
        <v>0</v>
      </c>
      <c r="P1256">
        <v>0</v>
      </c>
      <c r="Q1256">
        <v>0.34101505261755699</v>
      </c>
      <c r="R1256">
        <v>0.1665112561609165</v>
      </c>
      <c r="S1256">
        <v>0</v>
      </c>
      <c r="T1256">
        <v>0</v>
      </c>
      <c r="U1256">
        <v>0</v>
      </c>
      <c r="V1256">
        <v>0</v>
      </c>
      <c r="W1256">
        <v>0.38364193419475162</v>
      </c>
      <c r="X1256">
        <v>0</v>
      </c>
      <c r="Y1256">
        <v>0</v>
      </c>
      <c r="Z1256" t="s">
        <v>3148</v>
      </c>
      <c r="AA1256">
        <f>MATCH(Z1256,Reference!$B$1:$B$98,0)</f>
        <v>33</v>
      </c>
      <c r="AB1256" t="str" cm="1">
        <f t="array" ref="AB1256">INDEX(Reference!$C$1:$C$98,Data!AA1256)</f>
        <v>10.1016/j.orggeochem.2017.01.009</v>
      </c>
      <c r="AC1256" t="str">
        <f t="shared" si="38"/>
        <v>04E7.eygmzbndu.33</v>
      </c>
    </row>
    <row r="1257" spans="1:29" x14ac:dyDescent="0.45">
      <c r="A1257">
        <v>1256</v>
      </c>
      <c r="B1257" t="str">
        <f t="shared" si="39"/>
        <v>04E8</v>
      </c>
      <c r="C1257" t="s">
        <v>610</v>
      </c>
      <c r="D1257" t="s">
        <v>3127</v>
      </c>
      <c r="E1257">
        <v>78.22</v>
      </c>
      <c r="F1257">
        <v>15.6</v>
      </c>
      <c r="G1257" t="s">
        <v>4869</v>
      </c>
      <c r="H1257">
        <v>-3.25</v>
      </c>
      <c r="I1257">
        <v>2.524927536231885</v>
      </c>
      <c r="J1257">
        <v>4.3499999999999996</v>
      </c>
      <c r="K1257">
        <v>0.12975745337561331</v>
      </c>
      <c r="L1257">
        <v>0.10749138149459091</v>
      </c>
      <c r="M1257">
        <v>3.8620117779842298E-3</v>
      </c>
      <c r="N1257">
        <v>0</v>
      </c>
      <c r="O1257">
        <v>0</v>
      </c>
      <c r="P1257">
        <v>0</v>
      </c>
      <c r="Q1257">
        <v>0.25490813325860118</v>
      </c>
      <c r="R1257">
        <v>0.2357132437059957</v>
      </c>
      <c r="S1257">
        <v>2.4185560836282951E-2</v>
      </c>
      <c r="T1257">
        <v>3.217063489016684E-2</v>
      </c>
      <c r="U1257">
        <v>6.4494828896754534E-3</v>
      </c>
      <c r="V1257">
        <v>3.147961886627304E-3</v>
      </c>
      <c r="W1257">
        <v>0.1758251883018665</v>
      </c>
      <c r="X1257">
        <v>2.6488947582595609E-2</v>
      </c>
      <c r="Y1257">
        <v>0</v>
      </c>
      <c r="Z1257" t="s">
        <v>3148</v>
      </c>
      <c r="AA1257">
        <f>MATCH(Z1257,Reference!$B$1:$B$98,0)</f>
        <v>33</v>
      </c>
      <c r="AB1257" t="str" cm="1">
        <f t="array" ref="AB1257">INDEX(Reference!$C$1:$C$98,Data!AA1257)</f>
        <v>10.1016/j.orggeochem.2017.01.009</v>
      </c>
      <c r="AC1257" t="str">
        <f t="shared" si="38"/>
        <v>04E8.umghfzx8d.33</v>
      </c>
    </row>
    <row r="1258" spans="1:29" x14ac:dyDescent="0.45">
      <c r="A1258">
        <v>1257</v>
      </c>
      <c r="B1258" t="str">
        <f t="shared" si="39"/>
        <v>04E9</v>
      </c>
      <c r="C1258" t="s">
        <v>611</v>
      </c>
      <c r="D1258" t="s">
        <v>3127</v>
      </c>
      <c r="E1258">
        <v>79.180000000000007</v>
      </c>
      <c r="F1258">
        <v>11.17</v>
      </c>
      <c r="G1258" t="s">
        <v>4870</v>
      </c>
      <c r="H1258">
        <v>-3.25</v>
      </c>
      <c r="I1258">
        <v>2.621739130434785</v>
      </c>
      <c r="J1258">
        <v>7.11</v>
      </c>
      <c r="K1258">
        <v>9.3443866735099204E-2</v>
      </c>
      <c r="L1258">
        <v>0.11045901858835611</v>
      </c>
      <c r="M1258">
        <v>3.1798808381496438E-3</v>
      </c>
      <c r="N1258">
        <v>0</v>
      </c>
      <c r="O1258">
        <v>0</v>
      </c>
      <c r="P1258">
        <v>0</v>
      </c>
      <c r="Q1258">
        <v>0.22287059558610231</v>
      </c>
      <c r="R1258">
        <v>0.24992747640193699</v>
      </c>
      <c r="S1258">
        <v>1.43094637716734E-2</v>
      </c>
      <c r="T1258">
        <v>2.1310780353915159E-2</v>
      </c>
      <c r="U1258">
        <v>3.0961997634614958E-3</v>
      </c>
      <c r="V1258">
        <v>1.238479905384598E-3</v>
      </c>
      <c r="W1258">
        <v>0.25745877312387028</v>
      </c>
      <c r="X1258">
        <v>1.9609265168589469E-2</v>
      </c>
      <c r="Y1258">
        <v>3.0961997634614958E-3</v>
      </c>
      <c r="Z1258" t="s">
        <v>3148</v>
      </c>
      <c r="AA1258">
        <f>MATCH(Z1258,Reference!$B$1:$B$98,0)</f>
        <v>33</v>
      </c>
      <c r="AB1258" t="str" cm="1">
        <f t="array" ref="AB1258">INDEX(Reference!$C$1:$C$98,Data!AA1258)</f>
        <v>10.1016/j.orggeochem.2017.01.009</v>
      </c>
      <c r="AC1258" t="str">
        <f t="shared" si="38"/>
        <v>04E9.unpfqnm8z.33</v>
      </c>
    </row>
    <row r="1259" spans="1:29" x14ac:dyDescent="0.45">
      <c r="A1259">
        <v>1258</v>
      </c>
      <c r="B1259" t="str">
        <f t="shared" si="39"/>
        <v>04EA</v>
      </c>
      <c r="C1259" t="s">
        <v>612</v>
      </c>
      <c r="D1259" t="s">
        <v>3127</v>
      </c>
      <c r="E1259">
        <v>79.180000000000007</v>
      </c>
      <c r="F1259">
        <v>11.2</v>
      </c>
      <c r="G1259" t="s">
        <v>4871</v>
      </c>
      <c r="H1259">
        <v>-3.25</v>
      </c>
      <c r="I1259" t="s">
        <v>3377</v>
      </c>
      <c r="J1259">
        <v>8.2899999999999991</v>
      </c>
      <c r="K1259">
        <v>0.1019653570175638</v>
      </c>
      <c r="L1259">
        <v>0.27258065737368542</v>
      </c>
      <c r="M1259">
        <v>1.070131469689283E-2</v>
      </c>
      <c r="N1259">
        <v>9.2122166612402926E-4</v>
      </c>
      <c r="O1259">
        <v>2.306840007773597E-3</v>
      </c>
      <c r="P1259">
        <v>2.306840007773597E-3</v>
      </c>
      <c r="Q1259">
        <v>0.1100418209397471</v>
      </c>
      <c r="R1259">
        <v>0.23573179072872419</v>
      </c>
      <c r="S1259">
        <v>3.6091698152256491E-2</v>
      </c>
      <c r="T1259">
        <v>7.7231186255877535E-2</v>
      </c>
      <c r="U1259">
        <v>3.1043908200891952E-3</v>
      </c>
      <c r="V1259">
        <v>3.43249716692789E-3</v>
      </c>
      <c r="W1259">
        <v>0.102217746515132</v>
      </c>
      <c r="X1259">
        <v>3.7101256142529397E-2</v>
      </c>
      <c r="Y1259">
        <v>4.2653825089030394E-3</v>
      </c>
      <c r="Z1259" t="s">
        <v>3148</v>
      </c>
      <c r="AA1259">
        <f>MATCH(Z1259,Reference!$B$1:$B$98,0)</f>
        <v>33</v>
      </c>
      <c r="AB1259" t="str" cm="1">
        <f t="array" ref="AB1259">INDEX(Reference!$C$1:$C$98,Data!AA1259)</f>
        <v>10.1016/j.orggeochem.2017.01.009</v>
      </c>
      <c r="AC1259" t="str">
        <f t="shared" si="38"/>
        <v>04EA.unpfqy78f.33</v>
      </c>
    </row>
    <row r="1260" spans="1:29" x14ac:dyDescent="0.45">
      <c r="A1260">
        <v>1259</v>
      </c>
      <c r="B1260" t="str">
        <f t="shared" si="39"/>
        <v>04EB</v>
      </c>
      <c r="C1260" t="s">
        <v>613</v>
      </c>
      <c r="D1260" t="s">
        <v>3127</v>
      </c>
      <c r="E1260">
        <v>79.2</v>
      </c>
      <c r="F1260">
        <v>11.27</v>
      </c>
      <c r="G1260" t="s">
        <v>4872</v>
      </c>
      <c r="H1260">
        <v>-3.25</v>
      </c>
      <c r="I1260" t="s">
        <v>3377</v>
      </c>
      <c r="J1260">
        <v>5.5</v>
      </c>
      <c r="K1260">
        <v>0.1137871236702062</v>
      </c>
      <c r="L1260">
        <v>4.8744614987105778E-2</v>
      </c>
      <c r="M1260">
        <v>0</v>
      </c>
      <c r="N1260">
        <v>0</v>
      </c>
      <c r="O1260">
        <v>0</v>
      </c>
      <c r="P1260">
        <v>0</v>
      </c>
      <c r="Q1260">
        <v>0.30608239380282543</v>
      </c>
      <c r="R1260">
        <v>0.2047174452057858</v>
      </c>
      <c r="S1260">
        <v>1.306812817697128E-2</v>
      </c>
      <c r="T1260">
        <v>6.1117101359979744E-3</v>
      </c>
      <c r="U1260">
        <v>6.1613988362906403E-3</v>
      </c>
      <c r="V1260">
        <v>0</v>
      </c>
      <c r="W1260">
        <v>0.27626917362722547</v>
      </c>
      <c r="X1260">
        <v>2.0869254122919911E-2</v>
      </c>
      <c r="Y1260">
        <v>4.1887574346717816E-3</v>
      </c>
      <c r="Z1260" t="s">
        <v>3148</v>
      </c>
      <c r="AA1260">
        <f>MATCH(Z1260,Reference!$B$1:$B$98,0)</f>
        <v>33</v>
      </c>
      <c r="AB1260" t="str" cm="1">
        <f t="array" ref="AB1260">INDEX(Reference!$C$1:$C$98,Data!AA1260)</f>
        <v>10.1016/j.orggeochem.2017.01.009</v>
      </c>
      <c r="AC1260" t="str">
        <f t="shared" si="38"/>
        <v>04EB.uq0483yt6.33</v>
      </c>
    </row>
    <row r="1261" spans="1:29" x14ac:dyDescent="0.45">
      <c r="A1261">
        <v>1260</v>
      </c>
      <c r="B1261" t="str">
        <f t="shared" si="39"/>
        <v>04EC</v>
      </c>
      <c r="C1261" t="s">
        <v>614</v>
      </c>
      <c r="D1261" t="s">
        <v>3127</v>
      </c>
      <c r="E1261">
        <v>79.2</v>
      </c>
      <c r="F1261">
        <v>11.3</v>
      </c>
      <c r="G1261" t="s">
        <v>4873</v>
      </c>
      <c r="H1261">
        <v>-3.25</v>
      </c>
      <c r="I1261" t="s">
        <v>3377</v>
      </c>
      <c r="J1261">
        <v>8.34</v>
      </c>
      <c r="K1261">
        <v>6.5182282044149567E-2</v>
      </c>
      <c r="L1261">
        <v>0.2324973117498329</v>
      </c>
      <c r="M1261">
        <v>1.4614116738560921E-2</v>
      </c>
      <c r="N1261">
        <v>1.8599784939986629E-3</v>
      </c>
      <c r="O1261">
        <v>2.6155947571856199E-3</v>
      </c>
      <c r="P1261">
        <v>2.6155947571856199E-3</v>
      </c>
      <c r="Q1261">
        <v>9.7358249295242505E-2</v>
      </c>
      <c r="R1261">
        <v>0.27193881999310809</v>
      </c>
      <c r="S1261">
        <v>2.9269750854220029E-2</v>
      </c>
      <c r="T1261">
        <v>0.13306319359968111</v>
      </c>
      <c r="U1261">
        <v>4.4216006609566422E-3</v>
      </c>
      <c r="V1261">
        <v>7.2032649265350007E-3</v>
      </c>
      <c r="W1261">
        <v>9.1960990272478546E-2</v>
      </c>
      <c r="X1261">
        <v>3.9856682014257072E-2</v>
      </c>
      <c r="Y1261">
        <v>5.5425698426076232E-3</v>
      </c>
      <c r="Z1261" t="s">
        <v>3148</v>
      </c>
      <c r="AA1261">
        <f>MATCH(Z1261,Reference!$B$1:$B$98,0)</f>
        <v>33</v>
      </c>
      <c r="AB1261" t="str" cm="1">
        <f t="array" ref="AB1261">INDEX(Reference!$C$1:$C$98,Data!AA1261)</f>
        <v>10.1016/j.orggeochem.2017.01.009</v>
      </c>
      <c r="AC1261" t="str">
        <f t="shared" si="38"/>
        <v>04EC.uq0491umm.33</v>
      </c>
    </row>
    <row r="1262" spans="1:29" x14ac:dyDescent="0.45">
      <c r="A1262">
        <v>1261</v>
      </c>
      <c r="B1262" t="str">
        <f t="shared" si="39"/>
        <v>04ED</v>
      </c>
      <c r="C1262" t="s">
        <v>615</v>
      </c>
      <c r="D1262" t="s">
        <v>3127</v>
      </c>
      <c r="E1262">
        <v>79.2</v>
      </c>
      <c r="F1262">
        <v>11.32</v>
      </c>
      <c r="G1262" t="s">
        <v>4874</v>
      </c>
      <c r="H1262">
        <v>-3.25</v>
      </c>
      <c r="I1262" t="s">
        <v>3377</v>
      </c>
      <c r="J1262">
        <v>8.25</v>
      </c>
      <c r="K1262">
        <v>6.9562837479544518E-2</v>
      </c>
      <c r="L1262">
        <v>0.25715442379733261</v>
      </c>
      <c r="M1262">
        <v>1.3456417741944679E-2</v>
      </c>
      <c r="N1262">
        <v>1.8873196070269859E-3</v>
      </c>
      <c r="O1262">
        <v>4.8180817762471413E-3</v>
      </c>
      <c r="P1262">
        <v>4.8180817762471413E-3</v>
      </c>
      <c r="Q1262">
        <v>9.978275867967451E-2</v>
      </c>
      <c r="R1262">
        <v>0.23577240408025951</v>
      </c>
      <c r="S1262">
        <v>4.4759694607739722E-2</v>
      </c>
      <c r="T1262">
        <v>0.1094759409514143</v>
      </c>
      <c r="U1262">
        <v>3.7347261105821032E-3</v>
      </c>
      <c r="V1262">
        <v>8.4387704483381894E-3</v>
      </c>
      <c r="W1262">
        <v>9.7216916313625737E-2</v>
      </c>
      <c r="X1262">
        <v>4.3334226626601503E-2</v>
      </c>
      <c r="Y1262">
        <v>5.7874000034211226E-3</v>
      </c>
      <c r="Z1262" t="s">
        <v>3148</v>
      </c>
      <c r="AA1262">
        <f>MATCH(Z1262,Reference!$B$1:$B$98,0)</f>
        <v>33</v>
      </c>
      <c r="AB1262" t="str" cm="1">
        <f t="array" ref="AB1262">INDEX(Reference!$C$1:$C$98,Data!AA1262)</f>
        <v>10.1016/j.orggeochem.2017.01.009</v>
      </c>
      <c r="AC1262" t="str">
        <f t="shared" si="38"/>
        <v>04ED.uq0499fvr.33</v>
      </c>
    </row>
    <row r="1263" spans="1:29" x14ac:dyDescent="0.45">
      <c r="A1263">
        <v>1262</v>
      </c>
      <c r="B1263" t="str">
        <f t="shared" si="39"/>
        <v>04EE</v>
      </c>
      <c r="C1263" t="s">
        <v>616</v>
      </c>
      <c r="D1263" t="s">
        <v>3127</v>
      </c>
      <c r="E1263">
        <v>79.2</v>
      </c>
      <c r="F1263">
        <v>11.32</v>
      </c>
      <c r="G1263" t="s">
        <v>4874</v>
      </c>
      <c r="H1263">
        <v>-3.25</v>
      </c>
      <c r="I1263" t="s">
        <v>3377</v>
      </c>
      <c r="J1263">
        <v>9.34</v>
      </c>
      <c r="K1263">
        <v>0.18898095653437999</v>
      </c>
      <c r="L1263">
        <v>0.25831124828072061</v>
      </c>
      <c r="M1263">
        <v>1.6885280731770039E-2</v>
      </c>
      <c r="N1263">
        <v>2.012814921667952E-3</v>
      </c>
      <c r="O1263">
        <v>8.3084527044404929E-3</v>
      </c>
      <c r="P1263">
        <v>8.3084527044404929E-3</v>
      </c>
      <c r="Q1263">
        <v>0.1241235868361904</v>
      </c>
      <c r="R1263">
        <v>0.1543158106612097</v>
      </c>
      <c r="S1263">
        <v>4.2045467252619463E-2</v>
      </c>
      <c r="T1263">
        <v>6.0608093752446128E-2</v>
      </c>
      <c r="U1263">
        <v>2.885034721057399E-3</v>
      </c>
      <c r="V1263">
        <v>1.070146600020128E-2</v>
      </c>
      <c r="W1263">
        <v>8.3084527044404929E-2</v>
      </c>
      <c r="X1263">
        <v>3.4106030617151423E-2</v>
      </c>
      <c r="Y1263">
        <v>5.3227772372996963E-3</v>
      </c>
      <c r="Z1263" t="s">
        <v>3148</v>
      </c>
      <c r="AA1263">
        <f>MATCH(Z1263,Reference!$B$1:$B$98,0)</f>
        <v>33</v>
      </c>
      <c r="AB1263" t="str" cm="1">
        <f t="array" ref="AB1263">INDEX(Reference!$C$1:$C$98,Data!AA1263)</f>
        <v>10.1016/j.orggeochem.2017.01.009</v>
      </c>
      <c r="AC1263" t="str">
        <f t="shared" si="38"/>
        <v>04EE.uq0499fvr.33</v>
      </c>
    </row>
    <row r="1264" spans="1:29" x14ac:dyDescent="0.45">
      <c r="A1264">
        <v>1263</v>
      </c>
      <c r="B1264" t="str">
        <f t="shared" si="39"/>
        <v>04EF</v>
      </c>
      <c r="C1264" t="s">
        <v>617</v>
      </c>
      <c r="D1264" t="s">
        <v>3127</v>
      </c>
      <c r="E1264">
        <v>78.92</v>
      </c>
      <c r="F1264">
        <v>11.93</v>
      </c>
      <c r="G1264" t="s">
        <v>4875</v>
      </c>
      <c r="H1264">
        <v>-3.25</v>
      </c>
      <c r="I1264">
        <v>2.3898550724637682</v>
      </c>
      <c r="J1264">
        <v>7.42</v>
      </c>
      <c r="K1264">
        <v>0.1580489847184425</v>
      </c>
      <c r="L1264">
        <v>0.30929453631986598</v>
      </c>
      <c r="M1264">
        <v>5.2857441909147989E-3</v>
      </c>
      <c r="N1264">
        <v>0</v>
      </c>
      <c r="O1264">
        <v>0</v>
      </c>
      <c r="P1264">
        <v>0</v>
      </c>
      <c r="Q1264">
        <v>0.12926522922336189</v>
      </c>
      <c r="R1264">
        <v>0.21299979066359639</v>
      </c>
      <c r="S1264">
        <v>4.2809294536319861E-2</v>
      </c>
      <c r="T1264">
        <v>2.7998743981578391E-2</v>
      </c>
      <c r="U1264">
        <v>0</v>
      </c>
      <c r="V1264">
        <v>0</v>
      </c>
      <c r="W1264">
        <v>9.2631358593259355E-2</v>
      </c>
      <c r="X1264">
        <v>2.1666317772660669E-2</v>
      </c>
      <c r="Y1264">
        <v>0</v>
      </c>
      <c r="Z1264" t="s">
        <v>3148</v>
      </c>
      <c r="AA1264">
        <f>MATCH(Z1264,Reference!$B$1:$B$98,0)</f>
        <v>33</v>
      </c>
      <c r="AB1264" t="str" cm="1">
        <f t="array" ref="AB1264">INDEX(Reference!$C$1:$C$98,Data!AA1264)</f>
        <v>10.1016/j.orggeochem.2017.01.009</v>
      </c>
      <c r="AC1264" t="str">
        <f t="shared" si="38"/>
        <v>04EF.uq02zqznm.33</v>
      </c>
    </row>
    <row r="1265" spans="1:29" x14ac:dyDescent="0.45">
      <c r="A1265">
        <v>1264</v>
      </c>
      <c r="B1265" t="str">
        <f t="shared" si="39"/>
        <v>04F0</v>
      </c>
      <c r="C1265" t="s">
        <v>618</v>
      </c>
      <c r="D1265" t="s">
        <v>3127</v>
      </c>
      <c r="E1265">
        <v>78.930000000000007</v>
      </c>
      <c r="F1265">
        <v>11.92</v>
      </c>
      <c r="G1265" t="s">
        <v>4876</v>
      </c>
      <c r="H1265">
        <v>-3.25</v>
      </c>
      <c r="I1265">
        <v>2.3898550724637682</v>
      </c>
      <c r="J1265">
        <v>6.32</v>
      </c>
      <c r="K1265">
        <v>0.123571036722209</v>
      </c>
      <c r="L1265">
        <v>6.0400192837312898E-2</v>
      </c>
      <c r="M1265">
        <v>0</v>
      </c>
      <c r="N1265">
        <v>0</v>
      </c>
      <c r="O1265">
        <v>0</v>
      </c>
      <c r="P1265">
        <v>0</v>
      </c>
      <c r="Q1265">
        <v>0.27096967245363313</v>
      </c>
      <c r="R1265">
        <v>0.25767054742523388</v>
      </c>
      <c r="S1265">
        <v>7.9240619960878386E-3</v>
      </c>
      <c r="T1265">
        <v>6.8712145980062379E-3</v>
      </c>
      <c r="U1265">
        <v>4.00636141480525E-3</v>
      </c>
      <c r="V1265">
        <v>0</v>
      </c>
      <c r="W1265">
        <v>0.25822467763475049</v>
      </c>
      <c r="X1265">
        <v>1.0362234917961019E-2</v>
      </c>
      <c r="Y1265">
        <v>0</v>
      </c>
      <c r="Z1265" t="s">
        <v>3148</v>
      </c>
      <c r="AA1265">
        <f>MATCH(Z1265,Reference!$B$1:$B$98,0)</f>
        <v>33</v>
      </c>
      <c r="AB1265" t="str" cm="1">
        <f t="array" ref="AB1265">INDEX(Reference!$C$1:$C$98,Data!AA1265)</f>
        <v>10.1016/j.orggeochem.2017.01.009</v>
      </c>
      <c r="AC1265" t="str">
        <f t="shared" si="38"/>
        <v>04F0.uq03p0zbs.33</v>
      </c>
    </row>
    <row r="1266" spans="1:29" x14ac:dyDescent="0.45">
      <c r="A1266">
        <v>1265</v>
      </c>
      <c r="B1266" t="str">
        <f t="shared" si="39"/>
        <v>04F1</v>
      </c>
      <c r="C1266" t="s">
        <v>619</v>
      </c>
      <c r="D1266" t="s">
        <v>3127</v>
      </c>
      <c r="E1266">
        <v>64.180000000000007</v>
      </c>
      <c r="F1266">
        <v>19.57</v>
      </c>
      <c r="G1266" t="s">
        <v>4877</v>
      </c>
      <c r="H1266">
        <v>1.9</v>
      </c>
      <c r="I1266">
        <v>9.0130434782608724</v>
      </c>
      <c r="J1266">
        <v>4.5</v>
      </c>
      <c r="K1266">
        <v>4.1932044151128271E-2</v>
      </c>
      <c r="L1266">
        <v>3.314216548027321E-3</v>
      </c>
      <c r="M1266">
        <v>0</v>
      </c>
      <c r="N1266">
        <v>0</v>
      </c>
      <c r="O1266">
        <v>0</v>
      </c>
      <c r="P1266">
        <v>0</v>
      </c>
      <c r="Q1266">
        <v>0.35879996541687081</v>
      </c>
      <c r="R1266">
        <v>1.7291564598403409E-2</v>
      </c>
      <c r="S1266">
        <v>8.0405775382575862E-3</v>
      </c>
      <c r="T1266">
        <v>0</v>
      </c>
      <c r="U1266">
        <v>9.5679990777832215E-3</v>
      </c>
      <c r="V1266">
        <v>0</v>
      </c>
      <c r="W1266">
        <v>0.53892042998357303</v>
      </c>
      <c r="X1266">
        <v>1.2738119254157181E-2</v>
      </c>
      <c r="Y1266">
        <v>9.3950834317991869E-3</v>
      </c>
      <c r="Z1266" t="s">
        <v>3148</v>
      </c>
      <c r="AA1266">
        <f>MATCH(Z1266,Reference!$B$1:$B$98,0)</f>
        <v>33</v>
      </c>
      <c r="AB1266" t="str" cm="1">
        <f t="array" ref="AB1266">INDEX(Reference!$C$1:$C$98,Data!AA1266)</f>
        <v>10.1016/j.orggeochem.2017.01.009</v>
      </c>
      <c r="AC1266" t="str">
        <f t="shared" si="38"/>
        <v>04F1.u7mvj7d7w.33</v>
      </c>
    </row>
    <row r="1267" spans="1:29" x14ac:dyDescent="0.45">
      <c r="A1267">
        <v>1266</v>
      </c>
      <c r="B1267" t="str">
        <f t="shared" si="39"/>
        <v>04F2</v>
      </c>
      <c r="C1267" t="s">
        <v>620</v>
      </c>
      <c r="D1267" t="s">
        <v>3127</v>
      </c>
      <c r="E1267">
        <v>64.2</v>
      </c>
      <c r="F1267">
        <v>19.48</v>
      </c>
      <c r="G1267" t="s">
        <v>4878</v>
      </c>
      <c r="H1267">
        <v>1.3</v>
      </c>
      <c r="I1267">
        <v>9.0288405797101454</v>
      </c>
      <c r="J1267">
        <v>4.5</v>
      </c>
      <c r="K1267">
        <v>3.2661428083361803E-2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0.27331738981892723</v>
      </c>
      <c r="R1267">
        <v>2.651178681243594E-2</v>
      </c>
      <c r="S1267">
        <v>0</v>
      </c>
      <c r="T1267">
        <v>0</v>
      </c>
      <c r="U1267">
        <v>0</v>
      </c>
      <c r="V1267">
        <v>0</v>
      </c>
      <c r="W1267">
        <v>0.64912880081995217</v>
      </c>
      <c r="X1267">
        <v>1.838059446532286E-2</v>
      </c>
      <c r="Y1267">
        <v>0</v>
      </c>
      <c r="Z1267" t="s">
        <v>3148</v>
      </c>
      <c r="AA1267">
        <f>MATCH(Z1267,Reference!$B$1:$B$98,0)</f>
        <v>33</v>
      </c>
      <c r="AB1267" t="str" cm="1">
        <f t="array" ref="AB1267">INDEX(Reference!$C$1:$C$98,Data!AA1267)</f>
        <v>10.1016/j.orggeochem.2017.01.009</v>
      </c>
      <c r="AC1267" t="str">
        <f t="shared" si="38"/>
        <v>04F2.u7mv5r2bh.33</v>
      </c>
    </row>
    <row r="1268" spans="1:29" x14ac:dyDescent="0.45">
      <c r="A1268">
        <v>1267</v>
      </c>
      <c r="B1268" t="str">
        <f t="shared" si="39"/>
        <v>04F3</v>
      </c>
      <c r="C1268" t="s">
        <v>621</v>
      </c>
      <c r="D1268" t="s">
        <v>3127</v>
      </c>
      <c r="E1268">
        <v>55.82</v>
      </c>
      <c r="F1268">
        <v>14.07</v>
      </c>
      <c r="G1268" t="s">
        <v>4879</v>
      </c>
      <c r="H1268">
        <v>7.99</v>
      </c>
      <c r="I1268">
        <v>9.344869565217401</v>
      </c>
      <c r="J1268">
        <v>7.7</v>
      </c>
      <c r="K1268">
        <v>6.2999666101769658E-2</v>
      </c>
      <c r="L1268">
        <v>0.13985925874592869</v>
      </c>
      <c r="M1268">
        <v>1.316693021526986E-2</v>
      </c>
      <c r="N1268">
        <v>0</v>
      </c>
      <c r="O1268">
        <v>2.4884868110199021E-3</v>
      </c>
      <c r="P1268">
        <v>2.4884868110199021E-3</v>
      </c>
      <c r="Q1268">
        <v>9.4499499152654487E-2</v>
      </c>
      <c r="R1268">
        <v>0.25325865772911399</v>
      </c>
      <c r="S1268">
        <v>6.8039639389911227E-2</v>
      </c>
      <c r="T1268">
        <v>0.105839439050973</v>
      </c>
      <c r="U1268">
        <v>2.4632869445791938E-3</v>
      </c>
      <c r="V1268">
        <v>6.8669636050928944E-3</v>
      </c>
      <c r="W1268">
        <v>0.15938915523747721</v>
      </c>
      <c r="X1268">
        <v>7.7489589305176687E-2</v>
      </c>
      <c r="Y1268">
        <v>1.115094090001323E-2</v>
      </c>
      <c r="Z1268" t="s">
        <v>3148</v>
      </c>
      <c r="AA1268">
        <f>MATCH(Z1268,Reference!$B$1:$B$98,0)</f>
        <v>33</v>
      </c>
      <c r="AB1268" t="str" cm="1">
        <f t="array" ref="AB1268">INDEX(Reference!$C$1:$C$98,Data!AA1268)</f>
        <v>10.1016/j.orggeochem.2017.01.009</v>
      </c>
      <c r="AC1268" t="str">
        <f t="shared" si="38"/>
        <v>04F3.u3fj81trn.33</v>
      </c>
    </row>
    <row r="1269" spans="1:29" x14ac:dyDescent="0.45">
      <c r="A1269">
        <v>1268</v>
      </c>
      <c r="B1269" t="str">
        <f t="shared" si="39"/>
        <v>04F4</v>
      </c>
      <c r="C1269" t="s">
        <v>622</v>
      </c>
      <c r="D1269" t="s">
        <v>3127</v>
      </c>
      <c r="E1269">
        <v>59.63</v>
      </c>
      <c r="F1269">
        <v>18.43</v>
      </c>
      <c r="G1269" t="s">
        <v>4880</v>
      </c>
      <c r="H1269">
        <v>5.97</v>
      </c>
      <c r="I1269">
        <v>10.010978260869569</v>
      </c>
      <c r="J1269">
        <v>4</v>
      </c>
      <c r="K1269">
        <v>5.9206816615500292E-2</v>
      </c>
      <c r="L1269">
        <v>4.3856901196666867E-2</v>
      </c>
      <c r="M1269">
        <v>0</v>
      </c>
      <c r="N1269">
        <v>0</v>
      </c>
      <c r="O1269">
        <v>0</v>
      </c>
      <c r="P1269">
        <v>0</v>
      </c>
      <c r="Q1269">
        <v>0.2192845059833344</v>
      </c>
      <c r="R1269">
        <v>0.12013658292086959</v>
      </c>
      <c r="S1269">
        <v>8.6930643443393268E-2</v>
      </c>
      <c r="T1269">
        <v>4.6676273416452599E-2</v>
      </c>
      <c r="U1269">
        <v>9.1159701773071873E-3</v>
      </c>
      <c r="V1269">
        <v>3.1639621577595391E-3</v>
      </c>
      <c r="W1269">
        <v>0.24591191028131071</v>
      </c>
      <c r="X1269">
        <v>0.1177871060710482</v>
      </c>
      <c r="Y1269">
        <v>4.7929327736357372E-2</v>
      </c>
      <c r="Z1269" t="s">
        <v>3148</v>
      </c>
      <c r="AA1269">
        <f>MATCH(Z1269,Reference!$B$1:$B$98,0)</f>
        <v>33</v>
      </c>
      <c r="AB1269" t="str" cm="1">
        <f t="array" ref="AB1269">INDEX(Reference!$C$1:$C$98,Data!AA1269)</f>
        <v>10.1016/j.orggeochem.2017.01.009</v>
      </c>
      <c r="AC1269" t="str">
        <f t="shared" si="38"/>
        <v>04F4.u6t55rk3f.33</v>
      </c>
    </row>
    <row r="1270" spans="1:29" x14ac:dyDescent="0.45">
      <c r="A1270">
        <v>1269</v>
      </c>
      <c r="B1270" t="str">
        <f t="shared" si="39"/>
        <v>04F5</v>
      </c>
      <c r="C1270" t="s">
        <v>623</v>
      </c>
      <c r="D1270" t="s">
        <v>3127</v>
      </c>
      <c r="E1270">
        <v>53.08</v>
      </c>
      <c r="F1270">
        <v>4.75</v>
      </c>
      <c r="G1270" t="s">
        <v>4852</v>
      </c>
      <c r="H1270">
        <v>10.210000000000001</v>
      </c>
      <c r="I1270">
        <v>9.600942028985509</v>
      </c>
      <c r="J1270">
        <v>6.7</v>
      </c>
      <c r="K1270">
        <v>4.4739801423564998E-2</v>
      </c>
      <c r="L1270">
        <v>0.1130942516112375</v>
      </c>
      <c r="M1270">
        <v>1.344327896510936E-2</v>
      </c>
      <c r="N1270">
        <v>2.8949283274071468E-4</v>
      </c>
      <c r="O1270">
        <v>2.4539318745834542E-3</v>
      </c>
      <c r="P1270">
        <v>2.4539318745834542E-3</v>
      </c>
      <c r="Q1270">
        <v>0.12803122823913679</v>
      </c>
      <c r="R1270">
        <v>0.23187878003310319</v>
      </c>
      <c r="S1270">
        <v>5.4199886621234553E-2</v>
      </c>
      <c r="T1270">
        <v>8.8199290564738644E-2</v>
      </c>
      <c r="U1270">
        <v>2.1338538039856118E-3</v>
      </c>
      <c r="V1270">
        <v>6.7572037126211052E-3</v>
      </c>
      <c r="W1270">
        <v>0.198448403770662</v>
      </c>
      <c r="X1270">
        <v>0.1052701209966235</v>
      </c>
      <c r="Y1270">
        <v>8.6065436760753029E-3</v>
      </c>
      <c r="Z1270" t="s">
        <v>3148</v>
      </c>
      <c r="AA1270">
        <f>MATCH(Z1270,Reference!$B$1:$B$98,0)</f>
        <v>33</v>
      </c>
      <c r="AB1270" t="str" cm="1">
        <f t="array" ref="AB1270">INDEX(Reference!$C$1:$C$98,Data!AA1270)</f>
        <v>10.1016/j.orggeochem.2017.01.009</v>
      </c>
      <c r="AC1270" t="str">
        <f t="shared" si="38"/>
        <v>04F5.u17munfv7.33</v>
      </c>
    </row>
    <row r="1271" spans="1:29" x14ac:dyDescent="0.45">
      <c r="A1271">
        <v>1270</v>
      </c>
      <c r="B1271" t="str">
        <f t="shared" si="39"/>
        <v>04F6</v>
      </c>
      <c r="C1271" t="s">
        <v>624</v>
      </c>
      <c r="D1271" t="s">
        <v>3127</v>
      </c>
      <c r="E1271">
        <v>53.08</v>
      </c>
      <c r="F1271">
        <v>4.75</v>
      </c>
      <c r="G1271" t="s">
        <v>4852</v>
      </c>
      <c r="H1271">
        <v>10.210000000000001</v>
      </c>
      <c r="I1271">
        <v>9.600942028985509</v>
      </c>
      <c r="J1271">
        <v>6.7</v>
      </c>
      <c r="K1271">
        <v>6.867303721343844E-2</v>
      </c>
      <c r="L1271">
        <v>6.970925588195398E-2</v>
      </c>
      <c r="M1271">
        <v>6.2926733688034127E-3</v>
      </c>
      <c r="N1271">
        <v>3.7869082249385812E-4</v>
      </c>
      <c r="O1271">
        <v>1.1492607050808631E-3</v>
      </c>
      <c r="P1271">
        <v>1.1492607050808631E-3</v>
      </c>
      <c r="Q1271">
        <v>0.20912776764586191</v>
      </c>
      <c r="R1271">
        <v>0.20064961490346209</v>
      </c>
      <c r="S1271">
        <v>4.1919755226310161E-2</v>
      </c>
      <c r="T1271">
        <v>5.7086228465492037E-2</v>
      </c>
      <c r="U1271">
        <v>2.4492441255821668E-3</v>
      </c>
      <c r="V1271">
        <v>4.1731351832034608E-3</v>
      </c>
      <c r="W1271">
        <v>0.23456222587306139</v>
      </c>
      <c r="X1271">
        <v>9.3071276772122333E-2</v>
      </c>
      <c r="Y1271">
        <v>9.6085731080531155E-3</v>
      </c>
      <c r="Z1271" t="s">
        <v>3148</v>
      </c>
      <c r="AA1271">
        <f>MATCH(Z1271,Reference!$B$1:$B$98,0)</f>
        <v>33</v>
      </c>
      <c r="AB1271" t="str" cm="1">
        <f t="array" ref="AB1271">INDEX(Reference!$C$1:$C$98,Data!AA1271)</f>
        <v>10.1016/j.orggeochem.2017.01.009</v>
      </c>
      <c r="AC1271" t="str">
        <f t="shared" si="38"/>
        <v>04F6.u17munfv7.33</v>
      </c>
    </row>
    <row r="1272" spans="1:29" x14ac:dyDescent="0.45">
      <c r="A1272">
        <v>1271</v>
      </c>
      <c r="B1272" t="str">
        <f t="shared" si="39"/>
        <v>04F7</v>
      </c>
      <c r="C1272" t="s">
        <v>625</v>
      </c>
      <c r="D1272" t="s">
        <v>3127</v>
      </c>
      <c r="E1272">
        <v>53.08</v>
      </c>
      <c r="F1272">
        <v>4.75</v>
      </c>
      <c r="G1272" t="s">
        <v>4852</v>
      </c>
      <c r="H1272">
        <v>10.210000000000001</v>
      </c>
      <c r="I1272">
        <v>9.600942028985509</v>
      </c>
      <c r="J1272">
        <v>6.4</v>
      </c>
      <c r="K1272">
        <v>4.7947300207198049E-2</v>
      </c>
      <c r="L1272">
        <v>0.1134153104411699</v>
      </c>
      <c r="M1272">
        <v>1.1810835776977009E-2</v>
      </c>
      <c r="N1272">
        <v>4.2784948145737901E-4</v>
      </c>
      <c r="O1272">
        <v>2.0805843156793931E-3</v>
      </c>
      <c r="P1272">
        <v>2.0805843156793931E-3</v>
      </c>
      <c r="Q1272">
        <v>0.13140532520080381</v>
      </c>
      <c r="R1272">
        <v>0.24403846108720709</v>
      </c>
      <c r="S1272">
        <v>4.5991863820281323E-2</v>
      </c>
      <c r="T1272">
        <v>8.4474851914802432E-2</v>
      </c>
      <c r="U1272">
        <v>1.924149404726055E-3</v>
      </c>
      <c r="V1272">
        <v>5.6238350487724954E-3</v>
      </c>
      <c r="W1272">
        <v>0.19789016235597229</v>
      </c>
      <c r="X1272">
        <v>0.103247041229203</v>
      </c>
      <c r="Y1272">
        <v>7.6418454000705526E-3</v>
      </c>
      <c r="Z1272" t="s">
        <v>3148</v>
      </c>
      <c r="AA1272">
        <f>MATCH(Z1272,Reference!$B$1:$B$98,0)</f>
        <v>33</v>
      </c>
      <c r="AB1272" t="str" cm="1">
        <f t="array" ref="AB1272">INDEX(Reference!$C$1:$C$98,Data!AA1272)</f>
        <v>10.1016/j.orggeochem.2017.01.009</v>
      </c>
      <c r="AC1272" t="str">
        <f t="shared" si="38"/>
        <v>04F7.u17munfv7.33</v>
      </c>
    </row>
    <row r="1273" spans="1:29" x14ac:dyDescent="0.45">
      <c r="A1273">
        <v>1272</v>
      </c>
      <c r="B1273" t="str">
        <f t="shared" si="39"/>
        <v>04F8</v>
      </c>
      <c r="C1273" t="s">
        <v>626</v>
      </c>
      <c r="D1273" t="s">
        <v>3127</v>
      </c>
      <c r="E1273">
        <v>53.08</v>
      </c>
      <c r="F1273">
        <v>4.75</v>
      </c>
      <c r="G1273" t="s">
        <v>4852</v>
      </c>
      <c r="H1273">
        <v>10.210000000000001</v>
      </c>
      <c r="I1273" t="s">
        <v>3377</v>
      </c>
      <c r="J1273">
        <v>6.9</v>
      </c>
      <c r="K1273">
        <v>5.1181026324429772E-2</v>
      </c>
      <c r="L1273">
        <v>0.1680282751028449</v>
      </c>
      <c r="M1273">
        <v>2.076211445236302E-2</v>
      </c>
      <c r="N1273">
        <v>0</v>
      </c>
      <c r="O1273">
        <v>2.7232168723564519E-3</v>
      </c>
      <c r="P1273">
        <v>2.7232168723564519E-3</v>
      </c>
      <c r="Q1273">
        <v>8.903567220966839E-2</v>
      </c>
      <c r="R1273">
        <v>0.23852289626668219</v>
      </c>
      <c r="S1273">
        <v>5.6299128956872738E-2</v>
      </c>
      <c r="T1273">
        <v>0.113950209552504</v>
      </c>
      <c r="U1273">
        <v>1.3905788284373369E-3</v>
      </c>
      <c r="V1273">
        <v>7.4357340131718736E-3</v>
      </c>
      <c r="W1273">
        <v>0.14678332077949671</v>
      </c>
      <c r="X1273">
        <v>9.3188095100141005E-2</v>
      </c>
      <c r="Y1273">
        <v>7.9765146686752806E-3</v>
      </c>
      <c r="Z1273" t="s">
        <v>3148</v>
      </c>
      <c r="AA1273">
        <f>MATCH(Z1273,Reference!$B$1:$B$98,0)</f>
        <v>33</v>
      </c>
      <c r="AB1273" t="str" cm="1">
        <f t="array" ref="AB1273">INDEX(Reference!$C$1:$C$98,Data!AA1273)</f>
        <v>10.1016/j.orggeochem.2017.01.009</v>
      </c>
      <c r="AC1273" t="str">
        <f t="shared" si="38"/>
        <v>04F8.u17munfv7.33</v>
      </c>
    </row>
    <row r="1274" spans="1:29" x14ac:dyDescent="0.45">
      <c r="A1274">
        <v>1273</v>
      </c>
      <c r="B1274" t="str">
        <f t="shared" si="39"/>
        <v>04F9</v>
      </c>
      <c r="C1274" t="s">
        <v>627</v>
      </c>
      <c r="D1274" t="s">
        <v>3127</v>
      </c>
      <c r="E1274">
        <v>39.92</v>
      </c>
      <c r="F1274">
        <v>29.93</v>
      </c>
      <c r="G1274" t="s">
        <v>4881</v>
      </c>
      <c r="H1274">
        <v>10.99</v>
      </c>
      <c r="I1274">
        <v>10.496126482213439</v>
      </c>
      <c r="J1274">
        <v>8</v>
      </c>
      <c r="K1274">
        <v>3.9481743854696522E-2</v>
      </c>
      <c r="L1274">
        <v>0.2470105728514741</v>
      </c>
      <c r="M1274">
        <v>1.218407946949319E-2</v>
      </c>
      <c r="N1274">
        <v>0</v>
      </c>
      <c r="O1274">
        <v>0</v>
      </c>
      <c r="P1274">
        <v>0</v>
      </c>
      <c r="Q1274">
        <v>3.1558763216064337E-2</v>
      </c>
      <c r="R1274">
        <v>0.29761112146794849</v>
      </c>
      <c r="S1274">
        <v>3.4754587339210101E-2</v>
      </c>
      <c r="T1274">
        <v>4.687208713947108E-2</v>
      </c>
      <c r="U1274">
        <v>2.9827691816027061E-3</v>
      </c>
      <c r="V1274">
        <v>3.0493488508349089E-3</v>
      </c>
      <c r="W1274">
        <v>0.19507843085035551</v>
      </c>
      <c r="X1274">
        <v>7.8564009693999834E-2</v>
      </c>
      <c r="Y1274">
        <v>1.0852486084849129E-2</v>
      </c>
      <c r="Z1274" t="s">
        <v>3148</v>
      </c>
      <c r="AA1274">
        <f>MATCH(Z1274,Reference!$B$1:$B$98,0)</f>
        <v>33</v>
      </c>
      <c r="AB1274" t="str" cm="1">
        <f t="array" ref="AB1274">INDEX(Reference!$C$1:$C$98,Data!AA1274)</f>
        <v>10.1016/j.orggeochem.2017.01.009</v>
      </c>
      <c r="AC1274" t="str">
        <f t="shared" si="38"/>
        <v>04F9.sxj7154qg.33</v>
      </c>
    </row>
    <row r="1275" spans="1:29" x14ac:dyDescent="0.45">
      <c r="A1275">
        <v>1274</v>
      </c>
      <c r="B1275" t="str">
        <f t="shared" si="39"/>
        <v>04FA</v>
      </c>
      <c r="C1275" t="s">
        <v>628</v>
      </c>
      <c r="D1275" t="s">
        <v>3127</v>
      </c>
      <c r="E1275">
        <v>37.729999999999997</v>
      </c>
      <c r="F1275">
        <v>33.57</v>
      </c>
      <c r="G1275" t="s">
        <v>4882</v>
      </c>
      <c r="H1275">
        <v>12.27</v>
      </c>
      <c r="I1275">
        <v>11.94181818181818</v>
      </c>
      <c r="J1275">
        <v>8</v>
      </c>
      <c r="K1275">
        <v>1.0103947864490761E-2</v>
      </c>
      <c r="L1275">
        <v>0.51273765282490447</v>
      </c>
      <c r="M1275">
        <v>0</v>
      </c>
      <c r="N1275">
        <v>0</v>
      </c>
      <c r="O1275">
        <v>0</v>
      </c>
      <c r="P1275">
        <v>0</v>
      </c>
      <c r="Q1275">
        <v>1.8419777023751822E-2</v>
      </c>
      <c r="R1275">
        <v>0.23590240749717239</v>
      </c>
      <c r="S1275">
        <v>0</v>
      </c>
      <c r="T1275">
        <v>0</v>
      </c>
      <c r="U1275">
        <v>0</v>
      </c>
      <c r="V1275">
        <v>0</v>
      </c>
      <c r="W1275">
        <v>0.20035546938116011</v>
      </c>
      <c r="X1275">
        <v>1.615769914364194E-2</v>
      </c>
      <c r="Y1275">
        <v>6.3230462648785476E-3</v>
      </c>
      <c r="Z1275" t="s">
        <v>3148</v>
      </c>
      <c r="AA1275">
        <f>MATCH(Z1275,Reference!$B$1:$B$98,0)</f>
        <v>33</v>
      </c>
      <c r="AB1275" t="str" cm="1">
        <f t="array" ref="AB1275">INDEX(Reference!$C$1:$C$98,Data!AA1275)</f>
        <v>10.1016/j.orggeochem.2017.01.009</v>
      </c>
      <c r="AC1275" t="str">
        <f t="shared" si="38"/>
        <v>04FA.swxyeuscj.33</v>
      </c>
    </row>
    <row r="1276" spans="1:29" x14ac:dyDescent="0.45">
      <c r="A1276">
        <v>1275</v>
      </c>
      <c r="B1276" t="str">
        <f t="shared" si="39"/>
        <v>04FB</v>
      </c>
      <c r="C1276" t="s">
        <v>629</v>
      </c>
      <c r="D1276" t="s">
        <v>3127</v>
      </c>
      <c r="E1276">
        <v>0.83</v>
      </c>
      <c r="F1276">
        <v>30.05</v>
      </c>
      <c r="G1276" t="s">
        <v>4883</v>
      </c>
      <c r="H1276">
        <v>23.57</v>
      </c>
      <c r="I1276">
        <v>21.658405797101452</v>
      </c>
      <c r="J1276">
        <v>7.1</v>
      </c>
      <c r="K1276">
        <v>1.3526330982720941E-2</v>
      </c>
      <c r="L1276">
        <v>1.6866674914429461E-2</v>
      </c>
      <c r="M1276">
        <v>6.3301579446575123E-3</v>
      </c>
      <c r="N1276">
        <v>0</v>
      </c>
      <c r="O1276">
        <v>0</v>
      </c>
      <c r="P1276">
        <v>0</v>
      </c>
      <c r="Q1276">
        <v>3.8764485133407571E-2</v>
      </c>
      <c r="R1276">
        <v>0.12660315889315021</v>
      </c>
      <c r="S1276">
        <v>2.4949482452884659E-2</v>
      </c>
      <c r="T1276">
        <v>9.5261660274650495E-2</v>
      </c>
      <c r="U1276">
        <v>2.763000536104582E-3</v>
      </c>
      <c r="V1276">
        <v>6.4538743865726429E-3</v>
      </c>
      <c r="W1276">
        <v>0.33609633386943788</v>
      </c>
      <c r="X1276">
        <v>0.27423811291187272</v>
      </c>
      <c r="Y1276">
        <v>5.8146727700111353E-2</v>
      </c>
      <c r="Z1276" t="s">
        <v>3148</v>
      </c>
      <c r="AA1276">
        <f>MATCH(Z1276,Reference!$B$1:$B$98,0)</f>
        <v>33</v>
      </c>
      <c r="AB1276" t="str" cm="1">
        <f t="array" ref="AB1276">INDEX(Reference!$C$1:$C$98,Data!AA1276)</f>
        <v>10.1016/j.orggeochem.2017.01.009</v>
      </c>
      <c r="AC1276" t="str">
        <f t="shared" si="38"/>
        <v>04FB.s8jkez1ep.33</v>
      </c>
    </row>
    <row r="1277" spans="1:29" x14ac:dyDescent="0.45">
      <c r="A1277">
        <v>1276</v>
      </c>
      <c r="B1277" t="str">
        <f t="shared" si="39"/>
        <v>04FC</v>
      </c>
      <c r="C1277" t="s">
        <v>630</v>
      </c>
      <c r="D1277" t="s">
        <v>3127</v>
      </c>
      <c r="E1277">
        <v>-32.67</v>
      </c>
      <c r="F1277">
        <v>-57.83</v>
      </c>
      <c r="G1277" t="s">
        <v>4884</v>
      </c>
      <c r="H1277">
        <v>17.59</v>
      </c>
      <c r="I1277">
        <v>17.493478260869558</v>
      </c>
      <c r="J1277">
        <v>5.6</v>
      </c>
      <c r="K1277">
        <v>1.6128216795591281E-2</v>
      </c>
      <c r="L1277">
        <v>1.049935116369213E-2</v>
      </c>
      <c r="M1277">
        <v>0</v>
      </c>
      <c r="N1277">
        <v>0</v>
      </c>
      <c r="O1277">
        <v>0</v>
      </c>
      <c r="P1277">
        <v>0</v>
      </c>
      <c r="Q1277">
        <v>8.8646207256854903E-2</v>
      </c>
      <c r="R1277">
        <v>4.7356624028852143E-2</v>
      </c>
      <c r="S1277">
        <v>0</v>
      </c>
      <c r="T1277">
        <v>0</v>
      </c>
      <c r="U1277">
        <v>0</v>
      </c>
      <c r="V1277">
        <v>0</v>
      </c>
      <c r="W1277">
        <v>0.79882703877850247</v>
      </c>
      <c r="X1277">
        <v>2.7301683603822239E-2</v>
      </c>
      <c r="Y1277">
        <v>1.1240878372684841E-2</v>
      </c>
      <c r="Z1277" t="s">
        <v>3148</v>
      </c>
      <c r="AA1277">
        <f>MATCH(Z1277,Reference!$B$1:$B$98,0)</f>
        <v>33</v>
      </c>
      <c r="AB1277" t="str" cm="1">
        <f t="array" ref="AB1277">INDEX(Reference!$C$1:$C$98,Data!AA1277)</f>
        <v>10.1016/j.orggeochem.2017.01.009</v>
      </c>
      <c r="AC1277" t="str">
        <f t="shared" si="38"/>
        <v>04FC.6dnyhh97r.33</v>
      </c>
    </row>
    <row r="1278" spans="1:29" x14ac:dyDescent="0.45">
      <c r="A1278">
        <v>1277</v>
      </c>
      <c r="B1278" t="str">
        <f t="shared" si="39"/>
        <v>04FD</v>
      </c>
      <c r="C1278" t="s">
        <v>631</v>
      </c>
      <c r="D1278" t="s">
        <v>3127</v>
      </c>
      <c r="E1278">
        <v>-32</v>
      </c>
      <c r="F1278">
        <v>-57.5</v>
      </c>
      <c r="G1278" t="s">
        <v>4885</v>
      </c>
      <c r="H1278">
        <v>18.43</v>
      </c>
      <c r="I1278">
        <v>17.815072463768129</v>
      </c>
      <c r="J1278">
        <v>5.3</v>
      </c>
      <c r="K1278">
        <v>5.1088061826316854E-3</v>
      </c>
      <c r="L1278">
        <v>2.3998372991661581E-3</v>
      </c>
      <c r="M1278">
        <v>0</v>
      </c>
      <c r="N1278">
        <v>0</v>
      </c>
      <c r="O1278">
        <v>0</v>
      </c>
      <c r="P1278">
        <v>0</v>
      </c>
      <c r="Q1278">
        <v>0.1090095586739882</v>
      </c>
      <c r="R1278">
        <v>4.2871669717307298E-2</v>
      </c>
      <c r="S1278">
        <v>1.6188732967256461E-3</v>
      </c>
      <c r="T1278">
        <v>0</v>
      </c>
      <c r="U1278">
        <v>0</v>
      </c>
      <c r="V1278">
        <v>0</v>
      </c>
      <c r="W1278">
        <v>0.81269066503965837</v>
      </c>
      <c r="X1278">
        <v>2.0663005897905231E-2</v>
      </c>
      <c r="Y1278">
        <v>5.6375838926174494E-3</v>
      </c>
      <c r="Z1278" t="s">
        <v>3148</v>
      </c>
      <c r="AA1278">
        <f>MATCH(Z1278,Reference!$B$1:$B$98,0)</f>
        <v>33</v>
      </c>
      <c r="AB1278" t="str" cm="1">
        <f t="array" ref="AB1278">INDEX(Reference!$C$1:$C$98,Data!AA1278)</f>
        <v>10.1016/j.orggeochem.2017.01.009</v>
      </c>
      <c r="AC1278" t="str">
        <f t="shared" si="38"/>
        <v>04FD.6dr1gw9f2.33</v>
      </c>
    </row>
    <row r="1279" spans="1:29" x14ac:dyDescent="0.45">
      <c r="A1279">
        <v>1278</v>
      </c>
      <c r="B1279" t="str">
        <f t="shared" si="39"/>
        <v>04FE</v>
      </c>
      <c r="C1279" t="s">
        <v>632</v>
      </c>
      <c r="D1279" t="s">
        <v>3127</v>
      </c>
      <c r="E1279">
        <v>22.67</v>
      </c>
      <c r="F1279">
        <v>-159.4</v>
      </c>
      <c r="G1279" t="s">
        <v>4886</v>
      </c>
      <c r="H1279">
        <v>19.13</v>
      </c>
      <c r="I1279">
        <v>21.076231884057961</v>
      </c>
      <c r="J1279">
        <v>5.0999999999999996</v>
      </c>
      <c r="K1279">
        <v>1.76885383052468E-3</v>
      </c>
      <c r="L1279">
        <v>1.697143540098004E-3</v>
      </c>
      <c r="M1279">
        <v>0</v>
      </c>
      <c r="N1279">
        <v>0</v>
      </c>
      <c r="O1279">
        <v>0</v>
      </c>
      <c r="P1279">
        <v>0</v>
      </c>
      <c r="Q1279">
        <v>5.1989960559340263E-2</v>
      </c>
      <c r="R1279">
        <v>9.3820963308234723E-3</v>
      </c>
      <c r="S1279">
        <v>2.2230190032269631E-3</v>
      </c>
      <c r="T1279">
        <v>2.1752121429425121E-3</v>
      </c>
      <c r="U1279">
        <v>1.5178678140313131E-3</v>
      </c>
      <c r="V1279">
        <v>0</v>
      </c>
      <c r="W1279">
        <v>0.86410899964144861</v>
      </c>
      <c r="X1279">
        <v>4.5655551571650542E-2</v>
      </c>
      <c r="Y1279">
        <v>1.9481295565913711E-2</v>
      </c>
      <c r="Z1279" t="s">
        <v>3148</v>
      </c>
      <c r="AA1279">
        <f>MATCH(Z1279,Reference!$B$1:$B$98,0)</f>
        <v>33</v>
      </c>
      <c r="AB1279" t="str" cm="1">
        <f t="array" ref="AB1279">INDEX(Reference!$C$1:$C$98,Data!AA1279)</f>
        <v>10.1016/j.orggeochem.2017.01.009</v>
      </c>
      <c r="AC1279" t="str">
        <f t="shared" si="38"/>
        <v>04FE.8kn8uybqq.33</v>
      </c>
    </row>
    <row r="1280" spans="1:29" x14ac:dyDescent="0.45">
      <c r="A1280">
        <v>1279</v>
      </c>
      <c r="B1280" t="str">
        <f t="shared" si="39"/>
        <v>04FF</v>
      </c>
      <c r="C1280" t="s">
        <v>633</v>
      </c>
      <c r="D1280" t="s">
        <v>3127</v>
      </c>
      <c r="E1280">
        <v>40.47</v>
      </c>
      <c r="F1280">
        <v>-99.47</v>
      </c>
      <c r="G1280" t="s">
        <v>4887</v>
      </c>
      <c r="H1280">
        <v>11.37</v>
      </c>
      <c r="I1280">
        <v>15.55652173913044</v>
      </c>
      <c r="J1280">
        <v>5.9</v>
      </c>
      <c r="K1280">
        <v>1.7301260612297399E-2</v>
      </c>
      <c r="L1280">
        <v>1.955235400051453E-2</v>
      </c>
      <c r="M1280">
        <v>0</v>
      </c>
      <c r="N1280">
        <v>0</v>
      </c>
      <c r="O1280">
        <v>0</v>
      </c>
      <c r="P1280">
        <v>0</v>
      </c>
      <c r="Q1280">
        <v>0.16979675842552089</v>
      </c>
      <c r="R1280">
        <v>0.1183431952662722</v>
      </c>
      <c r="S1280">
        <v>1.177000257267815E-2</v>
      </c>
      <c r="T1280">
        <v>1.4278363776691529E-2</v>
      </c>
      <c r="U1280">
        <v>0</v>
      </c>
      <c r="V1280">
        <v>0</v>
      </c>
      <c r="W1280">
        <v>0.57563673784409564</v>
      </c>
      <c r="X1280">
        <v>7.332132750192949E-2</v>
      </c>
      <c r="Y1280">
        <v>0</v>
      </c>
      <c r="Z1280" t="s">
        <v>3148</v>
      </c>
      <c r="AA1280">
        <f>MATCH(Z1280,Reference!$B$1:$B$98,0)</f>
        <v>33</v>
      </c>
      <c r="AB1280" t="str" cm="1">
        <f t="array" ref="AB1280">INDEX(Reference!$C$1:$C$98,Data!AA1280)</f>
        <v>10.1016/j.orggeochem.2017.01.009</v>
      </c>
      <c r="AC1280" t="str">
        <f t="shared" si="38"/>
        <v>04FF.9z1q0x24v.33</v>
      </c>
    </row>
    <row r="1281" spans="1:29" x14ac:dyDescent="0.45">
      <c r="A1281">
        <v>1280</v>
      </c>
      <c r="B1281" t="str">
        <f t="shared" si="39"/>
        <v>0500</v>
      </c>
      <c r="C1281" t="s">
        <v>634</v>
      </c>
      <c r="D1281" t="s">
        <v>3127</v>
      </c>
      <c r="E1281">
        <v>64.87</v>
      </c>
      <c r="F1281">
        <v>-147.83000000000001</v>
      </c>
      <c r="G1281" t="s">
        <v>4888</v>
      </c>
      <c r="H1281">
        <v>-3.72</v>
      </c>
      <c r="I1281">
        <v>11.895304347826089</v>
      </c>
      <c r="J1281">
        <v>7.1</v>
      </c>
      <c r="K1281">
        <v>0.1262660547967524</v>
      </c>
      <c r="L1281">
        <v>9.4133832966754455E-2</v>
      </c>
      <c r="M1281">
        <v>1.20835256740978E-2</v>
      </c>
      <c r="N1281">
        <v>1.9324589748463529E-3</v>
      </c>
      <c r="O1281">
        <v>2.7153990278871469E-3</v>
      </c>
      <c r="P1281">
        <v>2.7153990278871469E-3</v>
      </c>
      <c r="Q1281">
        <v>0.2353345824168861</v>
      </c>
      <c r="R1281">
        <v>0.17107013875689031</v>
      </c>
      <c r="S1281">
        <v>3.4395054353237198E-2</v>
      </c>
      <c r="T1281">
        <v>5.6118246576334387E-2</v>
      </c>
      <c r="U1281">
        <v>7.3542057005276914E-3</v>
      </c>
      <c r="V1281">
        <v>2.9869389306758629E-3</v>
      </c>
      <c r="W1281">
        <v>0.19347218073695929</v>
      </c>
      <c r="X1281">
        <v>5.2271431286827597E-2</v>
      </c>
      <c r="Y1281">
        <v>7.1505507734361548E-3</v>
      </c>
      <c r="Z1281" t="s">
        <v>3148</v>
      </c>
      <c r="AA1281">
        <f>MATCH(Z1281,Reference!$B$1:$B$98,0)</f>
        <v>33</v>
      </c>
      <c r="AB1281" t="str" cm="1">
        <f t="array" ref="AB1281">INDEX(Reference!$C$1:$C$98,Data!AA1281)</f>
        <v>10.1016/j.orggeochem.2017.01.009</v>
      </c>
      <c r="AC1281" t="str">
        <f t="shared" si="38"/>
        <v>0500.bewch11rp.33</v>
      </c>
    </row>
    <row r="1282" spans="1:29" x14ac:dyDescent="0.45">
      <c r="A1282">
        <v>1281</v>
      </c>
      <c r="B1282" t="str">
        <f t="shared" si="39"/>
        <v>0501</v>
      </c>
      <c r="C1282" t="s">
        <v>635</v>
      </c>
      <c r="D1282" t="s">
        <v>3127</v>
      </c>
      <c r="E1282">
        <v>44.9</v>
      </c>
      <c r="F1282">
        <v>-68.099999999999994</v>
      </c>
      <c r="G1282" t="s">
        <v>4889</v>
      </c>
      <c r="H1282">
        <v>5.92</v>
      </c>
      <c r="I1282">
        <v>11.196521739130439</v>
      </c>
      <c r="J1282">
        <v>4.25</v>
      </c>
      <c r="K1282">
        <v>3.9295080426778747E-2</v>
      </c>
      <c r="L1282">
        <v>1.9277369165890731E-3</v>
      </c>
      <c r="M1282">
        <v>1.605972852224871E-3</v>
      </c>
      <c r="N1282">
        <v>6.3213825034383212E-4</v>
      </c>
      <c r="O1282">
        <v>0</v>
      </c>
      <c r="P1282">
        <v>0</v>
      </c>
      <c r="Q1282">
        <v>0.29328936840276892</v>
      </c>
      <c r="R1282">
        <v>7.0047752065127344E-3</v>
      </c>
      <c r="S1282">
        <v>6.2074837195925849E-3</v>
      </c>
      <c r="T1282">
        <v>4.1573056103693458E-4</v>
      </c>
      <c r="U1282">
        <v>3.30306473152633E-3</v>
      </c>
      <c r="V1282">
        <v>0</v>
      </c>
      <c r="W1282">
        <v>0.62074837195925847</v>
      </c>
      <c r="X1282">
        <v>2.10997497074225E-2</v>
      </c>
      <c r="Y1282">
        <v>4.4705272659451194E-3</v>
      </c>
      <c r="Z1282" t="s">
        <v>3148</v>
      </c>
      <c r="AA1282">
        <f>MATCH(Z1282,Reference!$B$1:$B$98,0)</f>
        <v>33</v>
      </c>
      <c r="AB1282" t="str" cm="1">
        <f t="array" ref="AB1282">INDEX(Reference!$C$1:$C$98,Data!AA1282)</f>
        <v>10.1016/j.orggeochem.2017.01.009</v>
      </c>
      <c r="AC1282" t="str">
        <f t="shared" si="38"/>
        <v>0501.drzx6mg16.33</v>
      </c>
    </row>
    <row r="1283" spans="1:29" x14ac:dyDescent="0.45">
      <c r="A1283">
        <v>1282</v>
      </c>
      <c r="B1283" t="str">
        <f t="shared" si="39"/>
        <v>0502</v>
      </c>
      <c r="C1283" t="s">
        <v>636</v>
      </c>
      <c r="D1283" t="s">
        <v>3127</v>
      </c>
      <c r="E1283">
        <v>44.9</v>
      </c>
      <c r="F1283">
        <v>-68.099999999999994</v>
      </c>
      <c r="G1283" t="s">
        <v>4889</v>
      </c>
      <c r="H1283">
        <v>5.92</v>
      </c>
      <c r="I1283">
        <v>11.196521739130439</v>
      </c>
      <c r="J1283">
        <v>4.5999999999999996</v>
      </c>
      <c r="K1283">
        <v>5.3105563025372657E-2</v>
      </c>
      <c r="L1283">
        <v>5.736174658296172E-3</v>
      </c>
      <c r="M1283">
        <v>9.8666073380473799E-4</v>
      </c>
      <c r="N1283">
        <v>6.152119869606013E-4</v>
      </c>
      <c r="O1283">
        <v>6.8872788477350336E-4</v>
      </c>
      <c r="P1283">
        <v>6.8872788477350336E-4</v>
      </c>
      <c r="Q1283">
        <v>0.31147525125992698</v>
      </c>
      <c r="R1283">
        <v>1.6444345563412299E-2</v>
      </c>
      <c r="S1283">
        <v>8.9863511931823677E-3</v>
      </c>
      <c r="T1283">
        <v>1.6154151229940321E-3</v>
      </c>
      <c r="U1283">
        <v>2.6601147234931659E-3</v>
      </c>
      <c r="V1283">
        <v>0</v>
      </c>
      <c r="W1283">
        <v>0.54363071803751251</v>
      </c>
      <c r="X1283">
        <v>4.7688602133895662E-2</v>
      </c>
      <c r="Y1283">
        <v>5.6781357916017754E-3</v>
      </c>
      <c r="Z1283" t="s">
        <v>3148</v>
      </c>
      <c r="AA1283">
        <f>MATCH(Z1283,Reference!$B$1:$B$98,0)</f>
        <v>33</v>
      </c>
      <c r="AB1283" t="str" cm="1">
        <f t="array" ref="AB1283">INDEX(Reference!$C$1:$C$98,Data!AA1283)</f>
        <v>10.1016/j.orggeochem.2017.01.009</v>
      </c>
      <c r="AC1283" t="str">
        <f t="shared" ref="AC1283:AC1346" si="40">_xlfn.CONCAT(B1283,".",G1283,".",AA1283)</f>
        <v>0502.drzx6mg16.33</v>
      </c>
    </row>
    <row r="1284" spans="1:29" x14ac:dyDescent="0.45">
      <c r="A1284">
        <v>1283</v>
      </c>
      <c r="B1284" t="str">
        <f t="shared" ref="B1284:B1347" si="41">DEC2HEX(A1284,4)</f>
        <v>0503</v>
      </c>
      <c r="C1284" t="s">
        <v>637</v>
      </c>
      <c r="D1284" t="s">
        <v>3127</v>
      </c>
      <c r="E1284">
        <v>41.6</v>
      </c>
      <c r="F1284">
        <v>-80.099999999999994</v>
      </c>
      <c r="G1284" t="s">
        <v>4890</v>
      </c>
      <c r="H1284">
        <v>9</v>
      </c>
      <c r="I1284">
        <v>13.216714975845409</v>
      </c>
      <c r="J1284">
        <v>4.05</v>
      </c>
      <c r="K1284">
        <v>3.7346977651969607E-2</v>
      </c>
      <c r="L1284">
        <v>2.5984138813786471E-3</v>
      </c>
      <c r="M1284">
        <v>8.5221291286373619E-4</v>
      </c>
      <c r="N1284">
        <v>8.3048983861426842E-4</v>
      </c>
      <c r="O1284">
        <v>4.428165135468433E-4</v>
      </c>
      <c r="P1284">
        <v>4.428165135468433E-4</v>
      </c>
      <c r="Q1284">
        <v>0.29911002235805639</v>
      </c>
      <c r="R1284">
        <v>9.1905314132363705E-3</v>
      </c>
      <c r="S1284">
        <v>5.4976087908268478E-3</v>
      </c>
      <c r="T1284">
        <v>9.3576319843861238E-4</v>
      </c>
      <c r="U1284">
        <v>2.6736091383960351E-3</v>
      </c>
      <c r="V1284">
        <v>0</v>
      </c>
      <c r="W1284">
        <v>0.6065750732736005</v>
      </c>
      <c r="X1284">
        <v>2.6485440527235719E-2</v>
      </c>
      <c r="Y1284">
        <v>7.018223988289593E-3</v>
      </c>
      <c r="Z1284" t="s">
        <v>3148</v>
      </c>
      <c r="AA1284">
        <f>MATCH(Z1284,Reference!$B$1:$B$98,0)</f>
        <v>33</v>
      </c>
      <c r="AB1284" t="str" cm="1">
        <f t="array" ref="AB1284">INDEX(Reference!$C$1:$C$98,Data!AA1284)</f>
        <v>10.1016/j.orggeochem.2017.01.009</v>
      </c>
      <c r="AC1284" t="str">
        <f t="shared" si="40"/>
        <v>0503.dprh9m0cw.33</v>
      </c>
    </row>
    <row r="1285" spans="1:29" x14ac:dyDescent="0.45">
      <c r="A1285">
        <v>1284</v>
      </c>
      <c r="B1285" t="str">
        <f t="shared" si="41"/>
        <v>0504</v>
      </c>
      <c r="C1285" t="s">
        <v>638</v>
      </c>
      <c r="D1285" t="s">
        <v>3127</v>
      </c>
      <c r="E1285">
        <v>43.8</v>
      </c>
      <c r="F1285">
        <v>-102.4</v>
      </c>
      <c r="G1285" t="s">
        <v>4891</v>
      </c>
      <c r="H1285">
        <v>8.2799999999999994</v>
      </c>
      <c r="I1285">
        <v>13.001739130434791</v>
      </c>
      <c r="J1285">
        <v>7.53</v>
      </c>
      <c r="K1285">
        <v>7.0921985815602856E-2</v>
      </c>
      <c r="L1285">
        <v>0.1416243989197023</v>
      </c>
      <c r="M1285">
        <v>9.9576224666798434E-3</v>
      </c>
      <c r="N1285">
        <v>0</v>
      </c>
      <c r="O1285">
        <v>0</v>
      </c>
      <c r="P1285">
        <v>0</v>
      </c>
      <c r="Q1285">
        <v>0.13723294468963401</v>
      </c>
      <c r="R1285">
        <v>0.27007443514919971</v>
      </c>
      <c r="S1285">
        <v>4.2267746964407271E-2</v>
      </c>
      <c r="T1285">
        <v>7.3227499286388706E-2</v>
      </c>
      <c r="U1285">
        <v>1.240585819994291E-3</v>
      </c>
      <c r="V1285">
        <v>3.579035197505655E-3</v>
      </c>
      <c r="W1285">
        <v>0.17016885141514609</v>
      </c>
      <c r="X1285">
        <v>6.6310958874031142E-2</v>
      </c>
      <c r="Y1285">
        <v>1.339393540170828E-2</v>
      </c>
      <c r="Z1285" t="s">
        <v>3148</v>
      </c>
      <c r="AA1285">
        <f>MATCH(Z1285,Reference!$B$1:$B$98,0)</f>
        <v>33</v>
      </c>
      <c r="AB1285" t="str" cm="1">
        <f t="array" ref="AB1285">INDEX(Reference!$C$1:$C$98,Data!AA1285)</f>
        <v>10.1016/j.orggeochem.2017.01.009</v>
      </c>
      <c r="AC1285" t="str">
        <f t="shared" si="40"/>
        <v>0504.9xz1jvd97.33</v>
      </c>
    </row>
    <row r="1286" spans="1:29" x14ac:dyDescent="0.45">
      <c r="A1286">
        <v>1285</v>
      </c>
      <c r="B1286" t="str">
        <f t="shared" si="41"/>
        <v>0505</v>
      </c>
      <c r="C1286" t="s">
        <v>639</v>
      </c>
      <c r="D1286" t="s">
        <v>3127</v>
      </c>
      <c r="E1286">
        <v>64.8</v>
      </c>
      <c r="F1286">
        <v>-148.30000000000001</v>
      </c>
      <c r="G1286" t="s">
        <v>4892</v>
      </c>
      <c r="H1286">
        <v>-3.59</v>
      </c>
      <c r="I1286">
        <v>11.604347826086951</v>
      </c>
      <c r="J1286">
        <v>5.16</v>
      </c>
      <c r="K1286">
        <v>0.14773983340437369</v>
      </c>
      <c r="L1286">
        <v>1.376256149806024E-2</v>
      </c>
      <c r="M1286">
        <v>0</v>
      </c>
      <c r="N1286">
        <v>0</v>
      </c>
      <c r="O1286">
        <v>0</v>
      </c>
      <c r="P1286">
        <v>0</v>
      </c>
      <c r="Q1286">
        <v>0.39011985348832168</v>
      </c>
      <c r="R1286">
        <v>0.1051156271899089</v>
      </c>
      <c r="S1286">
        <v>8.1997413649860223E-3</v>
      </c>
      <c r="T1286">
        <v>1.668846039922265E-3</v>
      </c>
      <c r="U1286">
        <v>4.4069094560717824E-3</v>
      </c>
      <c r="V1286">
        <v>0</v>
      </c>
      <c r="W1286">
        <v>0.32184887912786542</v>
      </c>
      <c r="X1286">
        <v>5.8517978023248261E-3</v>
      </c>
      <c r="Y1286">
        <v>1.285950628165209E-3</v>
      </c>
      <c r="Z1286" t="s">
        <v>3148</v>
      </c>
      <c r="AA1286">
        <f>MATCH(Z1286,Reference!$B$1:$B$98,0)</f>
        <v>33</v>
      </c>
      <c r="AB1286" t="str" cm="1">
        <f t="array" ref="AB1286">INDEX(Reference!$C$1:$C$98,Data!AA1286)</f>
        <v>10.1016/j.orggeochem.2017.01.009</v>
      </c>
      <c r="AC1286" t="str">
        <f t="shared" si="40"/>
        <v>0505.bew89k7pr.33</v>
      </c>
    </row>
    <row r="1287" spans="1:29" x14ac:dyDescent="0.45">
      <c r="A1287">
        <v>1286</v>
      </c>
      <c r="B1287" t="str">
        <f t="shared" si="41"/>
        <v>0506</v>
      </c>
      <c r="C1287" t="s">
        <v>640</v>
      </c>
      <c r="D1287" t="s">
        <v>3127</v>
      </c>
      <c r="E1287">
        <v>64.8</v>
      </c>
      <c r="F1287">
        <v>-148.30000000000001</v>
      </c>
      <c r="G1287" t="s">
        <v>4892</v>
      </c>
      <c r="H1287">
        <v>-3.59</v>
      </c>
      <c r="I1287">
        <v>11.604347826086951</v>
      </c>
      <c r="J1287">
        <v>5.36</v>
      </c>
      <c r="K1287">
        <v>0.13999133596928559</v>
      </c>
      <c r="L1287">
        <v>3.648593087073508E-3</v>
      </c>
      <c r="M1287">
        <v>0</v>
      </c>
      <c r="N1287">
        <v>0</v>
      </c>
      <c r="O1287">
        <v>0</v>
      </c>
      <c r="P1287">
        <v>0</v>
      </c>
      <c r="Q1287">
        <v>0.43320153571597841</v>
      </c>
      <c r="R1287">
        <v>1.4219592393730589E-2</v>
      </c>
      <c r="S1287">
        <v>5.7539745965328416E-3</v>
      </c>
      <c r="T1287">
        <v>5.2799881834084898E-4</v>
      </c>
      <c r="U1287">
        <v>2.4470926445024732E-3</v>
      </c>
      <c r="V1287">
        <v>0</v>
      </c>
      <c r="W1287">
        <v>0.39131436432359368</v>
      </c>
      <c r="X1287">
        <v>7.9144708051926849E-3</v>
      </c>
      <c r="Y1287">
        <v>9.8104164576900965E-4</v>
      </c>
      <c r="Z1287" t="s">
        <v>3148</v>
      </c>
      <c r="AA1287">
        <f>MATCH(Z1287,Reference!$B$1:$B$98,0)</f>
        <v>33</v>
      </c>
      <c r="AB1287" t="str" cm="1">
        <f t="array" ref="AB1287">INDEX(Reference!$C$1:$C$98,Data!AA1287)</f>
        <v>10.1016/j.orggeochem.2017.01.009</v>
      </c>
      <c r="AC1287" t="str">
        <f t="shared" si="40"/>
        <v>0506.bew89k7pr.33</v>
      </c>
    </row>
    <row r="1288" spans="1:29" x14ac:dyDescent="0.45">
      <c r="A1288">
        <v>1287</v>
      </c>
      <c r="B1288" t="str">
        <f t="shared" si="41"/>
        <v>0507</v>
      </c>
      <c r="C1288" t="s">
        <v>641</v>
      </c>
      <c r="D1288" t="s">
        <v>3127</v>
      </c>
      <c r="E1288">
        <v>36.1</v>
      </c>
      <c r="F1288">
        <v>-111.8</v>
      </c>
      <c r="G1288" t="s">
        <v>4893</v>
      </c>
      <c r="H1288">
        <v>10.1</v>
      </c>
      <c r="I1288">
        <v>11.911594202898559</v>
      </c>
      <c r="J1288">
        <v>7.27</v>
      </c>
      <c r="K1288">
        <v>0.1015790393691612</v>
      </c>
      <c r="L1288">
        <v>0.14858119525317071</v>
      </c>
      <c r="M1288">
        <v>4.331190397576087E-3</v>
      </c>
      <c r="N1288">
        <v>0</v>
      </c>
      <c r="O1288">
        <v>0</v>
      </c>
      <c r="P1288">
        <v>0</v>
      </c>
      <c r="Q1288">
        <v>0.17363606347233279</v>
      </c>
      <c r="R1288">
        <v>0.32241148251014817</v>
      </c>
      <c r="S1288">
        <v>1.800454483656069E-2</v>
      </c>
      <c r="T1288">
        <v>4.6031036960786212E-2</v>
      </c>
      <c r="U1288">
        <v>0</v>
      </c>
      <c r="V1288">
        <v>2.4472196865228122E-3</v>
      </c>
      <c r="W1288">
        <v>0.13401441140482059</v>
      </c>
      <c r="X1288">
        <v>3.53487288053295E-2</v>
      </c>
      <c r="Y1288">
        <v>1.36150873035912E-2</v>
      </c>
      <c r="Z1288" t="s">
        <v>3148</v>
      </c>
      <c r="AA1288">
        <f>MATCH(Z1288,Reference!$B$1:$B$98,0)</f>
        <v>33</v>
      </c>
      <c r="AB1288" t="str" cm="1">
        <f t="array" ref="AB1288">INDEX(Reference!$C$1:$C$98,Data!AA1288)</f>
        <v>10.1016/j.orggeochem.2017.01.009</v>
      </c>
      <c r="AC1288" t="str">
        <f t="shared" si="40"/>
        <v>0507.9w2mrgv9x.33</v>
      </c>
    </row>
    <row r="1289" spans="1:29" x14ac:dyDescent="0.45">
      <c r="A1289">
        <v>1288</v>
      </c>
      <c r="B1289" t="str">
        <f t="shared" si="41"/>
        <v>0508</v>
      </c>
      <c r="C1289" t="s">
        <v>642</v>
      </c>
      <c r="D1289" t="s">
        <v>3127</v>
      </c>
      <c r="E1289">
        <v>36.1</v>
      </c>
      <c r="F1289">
        <v>-111.7</v>
      </c>
      <c r="G1289" t="s">
        <v>4894</v>
      </c>
      <c r="H1289">
        <v>10.1</v>
      </c>
      <c r="I1289">
        <v>11.911594202898559</v>
      </c>
      <c r="J1289">
        <v>8.02</v>
      </c>
      <c r="K1289">
        <v>0.1046707545846807</v>
      </c>
      <c r="L1289">
        <v>0.18495220713021249</v>
      </c>
      <c r="M1289">
        <v>5.2233755200510549E-3</v>
      </c>
      <c r="N1289">
        <v>0</v>
      </c>
      <c r="O1289">
        <v>0</v>
      </c>
      <c r="P1289">
        <v>0</v>
      </c>
      <c r="Q1289">
        <v>0.1361736030519147</v>
      </c>
      <c r="R1289">
        <v>0.35466110048595678</v>
      </c>
      <c r="S1289">
        <v>1.463358122348934E-2</v>
      </c>
      <c r="T1289">
        <v>3.9632615813616948E-2</v>
      </c>
      <c r="U1289">
        <v>8.2110650198467957E-4</v>
      </c>
      <c r="V1289">
        <v>2.5303900865616979E-3</v>
      </c>
      <c r="W1289">
        <v>0.1168654056042551</v>
      </c>
      <c r="X1289">
        <v>2.8454185712340381E-2</v>
      </c>
      <c r="Y1289">
        <v>1.1381674284936151E-2</v>
      </c>
      <c r="Z1289" t="s">
        <v>3148</v>
      </c>
      <c r="AA1289">
        <f>MATCH(Z1289,Reference!$B$1:$B$98,0)</f>
        <v>33</v>
      </c>
      <c r="AB1289" t="str" cm="1">
        <f t="array" ref="AB1289">INDEX(Reference!$C$1:$C$98,Data!AA1289)</f>
        <v>10.1016/j.orggeochem.2017.01.009</v>
      </c>
      <c r="AC1289" t="str">
        <f t="shared" si="40"/>
        <v>0508.9w2t65y99.33</v>
      </c>
    </row>
    <row r="1290" spans="1:29" x14ac:dyDescent="0.45">
      <c r="A1290">
        <v>1289</v>
      </c>
      <c r="B1290" t="str">
        <f t="shared" si="41"/>
        <v>0509</v>
      </c>
      <c r="C1290" t="s">
        <v>643</v>
      </c>
      <c r="D1290" t="s">
        <v>3127</v>
      </c>
      <c r="E1290">
        <v>45.4</v>
      </c>
      <c r="F1290">
        <v>-93.2</v>
      </c>
      <c r="G1290" t="s">
        <v>4895</v>
      </c>
      <c r="H1290">
        <v>6.82</v>
      </c>
      <c r="I1290">
        <v>13.46076086956522</v>
      </c>
      <c r="J1290">
        <v>6.06</v>
      </c>
      <c r="K1290">
        <v>2.505927751173927E-2</v>
      </c>
      <c r="L1290">
        <v>1.352922032637501E-2</v>
      </c>
      <c r="M1290">
        <v>0</v>
      </c>
      <c r="N1290">
        <v>0</v>
      </c>
      <c r="O1290">
        <v>0</v>
      </c>
      <c r="P1290">
        <v>0</v>
      </c>
      <c r="Q1290">
        <v>0.1938723325119717</v>
      </c>
      <c r="R1290">
        <v>8.926495885443303E-2</v>
      </c>
      <c r="S1290">
        <v>1.3854665488865129E-2</v>
      </c>
      <c r="T1290">
        <v>1.036775303361384E-2</v>
      </c>
      <c r="U1290">
        <v>0</v>
      </c>
      <c r="V1290">
        <v>0</v>
      </c>
      <c r="W1290">
        <v>0.57650285926821332</v>
      </c>
      <c r="X1290">
        <v>7.2527779069226833E-2</v>
      </c>
      <c r="Y1290">
        <v>5.0211539355618576E-3</v>
      </c>
      <c r="Z1290" t="s">
        <v>3148</v>
      </c>
      <c r="AA1290">
        <f>MATCH(Z1290,Reference!$B$1:$B$98,0)</f>
        <v>33</v>
      </c>
      <c r="AB1290" t="str" cm="1">
        <f t="array" ref="AB1290">INDEX(Reference!$C$1:$C$98,Data!AA1290)</f>
        <v>10.1016/j.orggeochem.2017.01.009</v>
      </c>
      <c r="AC1290" t="str">
        <f t="shared" si="40"/>
        <v>0509.cbjdr0vf4.33</v>
      </c>
    </row>
    <row r="1291" spans="1:29" x14ac:dyDescent="0.45">
      <c r="A1291">
        <v>1290</v>
      </c>
      <c r="B1291" t="str">
        <f t="shared" si="41"/>
        <v>050A</v>
      </c>
      <c r="C1291" t="s">
        <v>644</v>
      </c>
      <c r="D1291" t="s">
        <v>3127</v>
      </c>
      <c r="E1291">
        <v>42.2</v>
      </c>
      <c r="F1291">
        <v>-74.3</v>
      </c>
      <c r="G1291" t="s">
        <v>4896</v>
      </c>
      <c r="H1291">
        <v>6.04</v>
      </c>
      <c r="I1291">
        <v>12.143695652173919</v>
      </c>
      <c r="J1291">
        <v>3.92</v>
      </c>
      <c r="K1291">
        <v>4.7852977149119132E-2</v>
      </c>
      <c r="L1291">
        <v>3.064903672390712E-3</v>
      </c>
      <c r="M1291">
        <v>7.5466024386224126E-4</v>
      </c>
      <c r="N1291">
        <v>1.6481085785497219E-3</v>
      </c>
      <c r="O1291">
        <v>0</v>
      </c>
      <c r="P1291">
        <v>0</v>
      </c>
      <c r="Q1291">
        <v>0.30070753012135282</v>
      </c>
      <c r="R1291">
        <v>1.532451836195356E-2</v>
      </c>
      <c r="S1291">
        <v>8.7899124189318514E-3</v>
      </c>
      <c r="T1291">
        <v>1.575823114578243E-3</v>
      </c>
      <c r="U1291">
        <v>6.6791768709646652E-3</v>
      </c>
      <c r="V1291">
        <v>0</v>
      </c>
      <c r="W1291">
        <v>0.55659807258038874</v>
      </c>
      <c r="X1291">
        <v>4.5395271374088837E-2</v>
      </c>
      <c r="Y1291">
        <v>1.1609045513819541E-2</v>
      </c>
      <c r="Z1291" t="s">
        <v>3148</v>
      </c>
      <c r="AA1291">
        <f>MATCH(Z1291,Reference!$B$1:$B$98,0)</f>
        <v>33</v>
      </c>
      <c r="AB1291" t="str" cm="1">
        <f t="array" ref="AB1291">INDEX(Reference!$C$1:$C$98,Data!AA1291)</f>
        <v>10.1016/j.orggeochem.2017.01.009</v>
      </c>
      <c r="AC1291" t="str">
        <f t="shared" si="40"/>
        <v>050A.dre0j622u.33</v>
      </c>
    </row>
    <row r="1292" spans="1:29" x14ac:dyDescent="0.45">
      <c r="A1292">
        <v>1291</v>
      </c>
      <c r="B1292" t="str">
        <f t="shared" si="41"/>
        <v>050B</v>
      </c>
      <c r="C1292" t="s">
        <v>645</v>
      </c>
      <c r="D1292" t="s">
        <v>3127</v>
      </c>
      <c r="E1292">
        <v>41.9</v>
      </c>
      <c r="F1292">
        <v>-74.400000000000006</v>
      </c>
      <c r="G1292" t="s">
        <v>4897</v>
      </c>
      <c r="H1292">
        <v>6.04</v>
      </c>
      <c r="I1292">
        <v>13.39217391304348</v>
      </c>
      <c r="J1292">
        <v>3.63</v>
      </c>
      <c r="K1292">
        <v>2.0734018823033419E-2</v>
      </c>
      <c r="L1292">
        <v>2.8336492391479009E-3</v>
      </c>
      <c r="M1292">
        <v>1.1801112380109861E-3</v>
      </c>
      <c r="N1292">
        <v>7.637030266483977E-4</v>
      </c>
      <c r="O1292">
        <v>0</v>
      </c>
      <c r="P1292">
        <v>0</v>
      </c>
      <c r="Q1292">
        <v>0.25571956548407893</v>
      </c>
      <c r="R1292">
        <v>5.4081232430078837E-3</v>
      </c>
      <c r="S1292">
        <v>6.7558344665050564E-3</v>
      </c>
      <c r="T1292">
        <v>2.3152987685720651E-4</v>
      </c>
      <c r="U1292">
        <v>4.12952541558749E-3</v>
      </c>
      <c r="V1292">
        <v>0</v>
      </c>
      <c r="W1292">
        <v>0.67039994194474728</v>
      </c>
      <c r="X1292">
        <v>1.9524534391689809E-2</v>
      </c>
      <c r="Y1292">
        <v>1.231946285068569E-2</v>
      </c>
      <c r="Z1292" t="s">
        <v>3148</v>
      </c>
      <c r="AA1292">
        <f>MATCH(Z1292,Reference!$B$1:$B$98,0)</f>
        <v>33</v>
      </c>
      <c r="AB1292" t="str" cm="1">
        <f t="array" ref="AB1292">INDEX(Reference!$C$1:$C$98,Data!AA1292)</f>
        <v>10.1016/j.orggeochem.2017.01.009</v>
      </c>
      <c r="AC1292" t="str">
        <f t="shared" si="40"/>
        <v>050B.dr7n6gxt4.33</v>
      </c>
    </row>
    <row r="1293" spans="1:29" x14ac:dyDescent="0.45">
      <c r="A1293">
        <v>1292</v>
      </c>
      <c r="B1293" t="str">
        <f t="shared" si="41"/>
        <v>050C</v>
      </c>
      <c r="C1293" t="s">
        <v>646</v>
      </c>
      <c r="D1293" t="s">
        <v>3127</v>
      </c>
      <c r="E1293">
        <v>42.1</v>
      </c>
      <c r="F1293">
        <v>-74.099999999999994</v>
      </c>
      <c r="G1293" t="s">
        <v>4898</v>
      </c>
      <c r="H1293">
        <v>6.04</v>
      </c>
      <c r="I1293">
        <v>12.143695652173919</v>
      </c>
      <c r="J1293">
        <v>3.56</v>
      </c>
      <c r="K1293">
        <v>1.083276337421463E-2</v>
      </c>
      <c r="L1293">
        <v>1.614294149882964E-3</v>
      </c>
      <c r="M1293">
        <v>1.257450179908835E-3</v>
      </c>
      <c r="N1293">
        <v>0</v>
      </c>
      <c r="O1293">
        <v>0</v>
      </c>
      <c r="P1293">
        <v>0</v>
      </c>
      <c r="Q1293">
        <v>0.1843693844866332</v>
      </c>
      <c r="R1293">
        <v>3.1903550172687001E-3</v>
      </c>
      <c r="S1293">
        <v>5.4801038246026926E-3</v>
      </c>
      <c r="T1293">
        <v>0</v>
      </c>
      <c r="U1293">
        <v>4.3755867746827701E-3</v>
      </c>
      <c r="V1293">
        <v>0</v>
      </c>
      <c r="W1293">
        <v>0.75616936494517772</v>
      </c>
      <c r="X1293">
        <v>1.962641834857708E-2</v>
      </c>
      <c r="Y1293">
        <v>1.308427889905139E-2</v>
      </c>
      <c r="Z1293" t="s">
        <v>3148</v>
      </c>
      <c r="AA1293">
        <f>MATCH(Z1293,Reference!$B$1:$B$98,0)</f>
        <v>33</v>
      </c>
      <c r="AB1293" t="str" cm="1">
        <f t="array" ref="AB1293">INDEX(Reference!$C$1:$C$98,Data!AA1293)</f>
        <v>10.1016/j.orggeochem.2017.01.009</v>
      </c>
      <c r="AC1293" t="str">
        <f t="shared" si="40"/>
        <v>050C.dr7r9b442.33</v>
      </c>
    </row>
    <row r="1294" spans="1:29" x14ac:dyDescent="0.45">
      <c r="A1294">
        <v>1293</v>
      </c>
      <c r="B1294" t="str">
        <f t="shared" si="41"/>
        <v>050D</v>
      </c>
      <c r="C1294" t="s">
        <v>647</v>
      </c>
      <c r="D1294" t="s">
        <v>3127</v>
      </c>
      <c r="E1294">
        <v>34.6</v>
      </c>
      <c r="F1294">
        <v>-87.7</v>
      </c>
      <c r="G1294" t="s">
        <v>4899</v>
      </c>
      <c r="H1294">
        <v>15.72</v>
      </c>
      <c r="I1294">
        <v>15.504202898550719</v>
      </c>
      <c r="J1294">
        <v>5.68</v>
      </c>
      <c r="K1294">
        <v>1.4167819993206871E-2</v>
      </c>
      <c r="L1294">
        <v>1.5157711346444031E-2</v>
      </c>
      <c r="M1294">
        <v>0</v>
      </c>
      <c r="N1294">
        <v>2.8459376405568391E-3</v>
      </c>
      <c r="O1294">
        <v>0</v>
      </c>
      <c r="P1294">
        <v>0</v>
      </c>
      <c r="Q1294">
        <v>0.1466276566982545</v>
      </c>
      <c r="R1294">
        <v>6.0878318224085418E-2</v>
      </c>
      <c r="S1294">
        <v>6.7436348439281609E-3</v>
      </c>
      <c r="T1294">
        <v>1.713749405291835E-2</v>
      </c>
      <c r="U1294">
        <v>7.7335261971653215E-4</v>
      </c>
      <c r="V1294">
        <v>6.1187659271972033E-4</v>
      </c>
      <c r="W1294">
        <v>0.6619898424773516</v>
      </c>
      <c r="X1294">
        <v>6.3724255864642254E-2</v>
      </c>
      <c r="Y1294">
        <v>9.3420996461757097E-3</v>
      </c>
      <c r="Z1294" t="s">
        <v>3148</v>
      </c>
      <c r="AA1294">
        <f>MATCH(Z1294,Reference!$B$1:$B$98,0)</f>
        <v>33</v>
      </c>
      <c r="AB1294" t="str" cm="1">
        <f t="array" ref="AB1294">INDEX(Reference!$C$1:$C$98,Data!AA1294)</f>
        <v>10.1016/j.orggeochem.2017.01.009</v>
      </c>
      <c r="AC1294" t="str">
        <f t="shared" si="40"/>
        <v>050D.dn1su6dz9.33</v>
      </c>
    </row>
    <row r="1295" spans="1:29" x14ac:dyDescent="0.45">
      <c r="A1295">
        <v>1294</v>
      </c>
      <c r="B1295" t="str">
        <f t="shared" si="41"/>
        <v>050E</v>
      </c>
      <c r="C1295" t="s">
        <v>648</v>
      </c>
      <c r="D1295" t="s">
        <v>3127</v>
      </c>
      <c r="E1295">
        <v>34.6</v>
      </c>
      <c r="F1295">
        <v>-87.7</v>
      </c>
      <c r="G1295" t="s">
        <v>4899</v>
      </c>
      <c r="H1295">
        <v>15.72</v>
      </c>
      <c r="I1295">
        <v>15.504202898550719</v>
      </c>
      <c r="J1295">
        <v>5.57</v>
      </c>
      <c r="K1295">
        <v>1.5078389531496339E-2</v>
      </c>
      <c r="L1295">
        <v>6.6465541054835887E-3</v>
      </c>
      <c r="M1295">
        <v>0</v>
      </c>
      <c r="N1295">
        <v>6.9360591844883177E-4</v>
      </c>
      <c r="O1295">
        <v>6.7913066449859537E-4</v>
      </c>
      <c r="P1295">
        <v>6.7913066449859537E-4</v>
      </c>
      <c r="Q1295">
        <v>0.14354626833984521</v>
      </c>
      <c r="R1295">
        <v>5.850415138220582E-2</v>
      </c>
      <c r="S1295">
        <v>9.2641625281513536E-3</v>
      </c>
      <c r="T1295">
        <v>6.7671812217355602E-3</v>
      </c>
      <c r="U1295">
        <v>0</v>
      </c>
      <c r="V1295">
        <v>0</v>
      </c>
      <c r="W1295">
        <v>0.69601846077387131</v>
      </c>
      <c r="X1295">
        <v>5.6694744638426248E-2</v>
      </c>
      <c r="Y1295">
        <v>5.4282202313386844E-3</v>
      </c>
      <c r="Z1295" t="s">
        <v>3148</v>
      </c>
      <c r="AA1295">
        <f>MATCH(Z1295,Reference!$B$1:$B$98,0)</f>
        <v>33</v>
      </c>
      <c r="AB1295" t="str" cm="1">
        <f t="array" ref="AB1295">INDEX(Reference!$C$1:$C$98,Data!AA1295)</f>
        <v>10.1016/j.orggeochem.2017.01.009</v>
      </c>
      <c r="AC1295" t="str">
        <f t="shared" si="40"/>
        <v>050E.dn1su6dz9.33</v>
      </c>
    </row>
    <row r="1296" spans="1:29" x14ac:dyDescent="0.45">
      <c r="A1296">
        <v>1295</v>
      </c>
      <c r="B1296" t="str">
        <f t="shared" si="41"/>
        <v>050F</v>
      </c>
      <c r="C1296" t="s">
        <v>649</v>
      </c>
      <c r="D1296" t="s">
        <v>3127</v>
      </c>
      <c r="E1296">
        <v>34.6</v>
      </c>
      <c r="F1296">
        <v>-87.7</v>
      </c>
      <c r="G1296" t="s">
        <v>4899</v>
      </c>
      <c r="H1296">
        <v>15.72</v>
      </c>
      <c r="I1296">
        <v>15.504202898550719</v>
      </c>
      <c r="J1296">
        <v>4.8899999999999997</v>
      </c>
      <c r="K1296">
        <v>1.611694209912528E-2</v>
      </c>
      <c r="L1296">
        <v>4.8959012791682443E-3</v>
      </c>
      <c r="M1296">
        <v>0</v>
      </c>
      <c r="N1296">
        <v>8.2561316602122877E-4</v>
      </c>
      <c r="O1296">
        <v>2.4327459772264569E-3</v>
      </c>
      <c r="P1296">
        <v>2.4327459772264569E-3</v>
      </c>
      <c r="Q1296">
        <v>0.1581284885197197</v>
      </c>
      <c r="R1296">
        <v>2.0678340806424889E-2</v>
      </c>
      <c r="S1296">
        <v>2.873681185598752E-3</v>
      </c>
      <c r="T1296">
        <v>4.1660774860003084E-3</v>
      </c>
      <c r="U1296">
        <v>0</v>
      </c>
      <c r="V1296">
        <v>0</v>
      </c>
      <c r="W1296">
        <v>0.75719218541173472</v>
      </c>
      <c r="X1296">
        <v>2.5239739513724491E-2</v>
      </c>
      <c r="Y1296">
        <v>5.017538578029568E-3</v>
      </c>
      <c r="Z1296" t="s">
        <v>3148</v>
      </c>
      <c r="AA1296">
        <f>MATCH(Z1296,Reference!$B$1:$B$98,0)</f>
        <v>33</v>
      </c>
      <c r="AB1296" t="str" cm="1">
        <f t="array" ref="AB1296">INDEX(Reference!$C$1:$C$98,Data!AA1296)</f>
        <v>10.1016/j.orggeochem.2017.01.009</v>
      </c>
      <c r="AC1296" t="str">
        <f t="shared" si="40"/>
        <v>050F.dn1su6dz9.33</v>
      </c>
    </row>
    <row r="1297" spans="1:29" x14ac:dyDescent="0.45">
      <c r="A1297">
        <v>1296</v>
      </c>
      <c r="B1297" t="str">
        <f t="shared" si="41"/>
        <v>0510</v>
      </c>
      <c r="C1297" t="s">
        <v>650</v>
      </c>
      <c r="D1297" t="s">
        <v>3127</v>
      </c>
      <c r="E1297">
        <v>33.299999999999997</v>
      </c>
      <c r="F1297">
        <v>-96.2</v>
      </c>
      <c r="G1297" t="s">
        <v>4900</v>
      </c>
      <c r="H1297">
        <v>18.22</v>
      </c>
      <c r="I1297">
        <v>17.873188405797102</v>
      </c>
      <c r="J1297">
        <v>7.85</v>
      </c>
      <c r="K1297">
        <v>3.9917100166374467E-2</v>
      </c>
      <c r="L1297">
        <v>5.9077308246234209E-2</v>
      </c>
      <c r="M1297">
        <v>1.1208721726717949E-2</v>
      </c>
      <c r="N1297">
        <v>0</v>
      </c>
      <c r="O1297">
        <v>7.6481163918773487E-4</v>
      </c>
      <c r="P1297">
        <v>7.6481163918773487E-4</v>
      </c>
      <c r="Q1297">
        <v>8.7338615164027342E-2</v>
      </c>
      <c r="R1297">
        <v>0.14545791300626859</v>
      </c>
      <c r="S1297">
        <v>7.7598842723431968E-2</v>
      </c>
      <c r="T1297">
        <v>8.9573972773344293E-2</v>
      </c>
      <c r="U1297">
        <v>1.820219767586676E-3</v>
      </c>
      <c r="V1297">
        <v>7.1531443498143044E-3</v>
      </c>
      <c r="W1297">
        <v>0.18840871278528751</v>
      </c>
      <c r="X1297">
        <v>0.24429265301821179</v>
      </c>
      <c r="Y1297">
        <v>4.6623172994325383E-2</v>
      </c>
      <c r="Z1297" t="s">
        <v>3148</v>
      </c>
      <c r="AA1297">
        <f>MATCH(Z1297,Reference!$B$1:$B$98,0)</f>
        <v>33</v>
      </c>
      <c r="AB1297" t="str" cm="1">
        <f t="array" ref="AB1297">INDEX(Reference!$C$1:$C$98,Data!AA1297)</f>
        <v>10.1016/j.orggeochem.2017.01.009</v>
      </c>
      <c r="AC1297" t="str">
        <f t="shared" si="40"/>
        <v>0510.9vgt6yj69.33</v>
      </c>
    </row>
    <row r="1298" spans="1:29" x14ac:dyDescent="0.45">
      <c r="A1298">
        <v>1297</v>
      </c>
      <c r="B1298" t="str">
        <f t="shared" si="41"/>
        <v>0511</v>
      </c>
      <c r="C1298" t="s">
        <v>651</v>
      </c>
      <c r="D1298" t="s">
        <v>3127</v>
      </c>
      <c r="E1298">
        <v>40.6</v>
      </c>
      <c r="F1298">
        <v>-105.3</v>
      </c>
      <c r="G1298" t="s">
        <v>4901</v>
      </c>
      <c r="H1298">
        <v>6.33</v>
      </c>
      <c r="I1298">
        <v>10.94130434782608</v>
      </c>
      <c r="J1298">
        <v>5.68</v>
      </c>
      <c r="K1298">
        <v>0.13137226902755961</v>
      </c>
      <c r="L1298">
        <v>3.7983721262316153E-2</v>
      </c>
      <c r="M1298">
        <v>0</v>
      </c>
      <c r="N1298">
        <v>0</v>
      </c>
      <c r="O1298">
        <v>0</v>
      </c>
      <c r="P1298">
        <v>0</v>
      </c>
      <c r="Q1298">
        <v>0.33271455090675423</v>
      </c>
      <c r="R1298">
        <v>0.16135941739254611</v>
      </c>
      <c r="S1298">
        <v>0</v>
      </c>
      <c r="T1298">
        <v>0</v>
      </c>
      <c r="U1298">
        <v>0</v>
      </c>
      <c r="V1298">
        <v>0</v>
      </c>
      <c r="W1298">
        <v>0.31272311866342989</v>
      </c>
      <c r="X1298">
        <v>2.3846922747393969E-2</v>
      </c>
      <c r="Y1298">
        <v>0</v>
      </c>
      <c r="Z1298" t="s">
        <v>3148</v>
      </c>
      <c r="AA1298">
        <f>MATCH(Z1298,Reference!$B$1:$B$98,0)</f>
        <v>33</v>
      </c>
      <c r="AB1298" t="str" cm="1">
        <f t="array" ref="AB1298">INDEX(Reference!$C$1:$C$98,Data!AA1298)</f>
        <v>10.1016/j.orggeochem.2017.01.009</v>
      </c>
      <c r="AC1298" t="str">
        <f t="shared" si="40"/>
        <v>0511.9xjngz4bh.33</v>
      </c>
    </row>
    <row r="1299" spans="1:29" x14ac:dyDescent="0.45">
      <c r="A1299">
        <v>1298</v>
      </c>
      <c r="B1299" t="str">
        <f t="shared" si="41"/>
        <v>0512</v>
      </c>
      <c r="C1299" t="s">
        <v>652</v>
      </c>
      <c r="D1299" t="s">
        <v>3127</v>
      </c>
      <c r="E1299">
        <v>40.799999999999997</v>
      </c>
      <c r="F1299">
        <v>-104.8</v>
      </c>
      <c r="G1299" t="s">
        <v>4902</v>
      </c>
      <c r="H1299">
        <v>9.6300000000000008</v>
      </c>
      <c r="I1299">
        <v>11.98009661835748</v>
      </c>
      <c r="J1299">
        <v>6.02</v>
      </c>
      <c r="K1299">
        <v>6.0792285147017122E-2</v>
      </c>
      <c r="L1299">
        <v>4.2072421291481532E-2</v>
      </c>
      <c r="M1299">
        <v>0</v>
      </c>
      <c r="N1299">
        <v>0</v>
      </c>
      <c r="O1299">
        <v>0</v>
      </c>
      <c r="P1299">
        <v>0</v>
      </c>
      <c r="Q1299">
        <v>0.28836153918880603</v>
      </c>
      <c r="R1299">
        <v>0.175853266521698</v>
      </c>
      <c r="S1299">
        <v>1.106173773281649E-2</v>
      </c>
      <c r="T1299">
        <v>1.5505341779332519E-2</v>
      </c>
      <c r="U1299">
        <v>0</v>
      </c>
      <c r="V1299">
        <v>0</v>
      </c>
      <c r="W1299">
        <v>0.36967003876335452</v>
      </c>
      <c r="X1299">
        <v>3.6683369575494007E-2</v>
      </c>
      <c r="Y1299">
        <v>0</v>
      </c>
      <c r="Z1299" t="s">
        <v>3148</v>
      </c>
      <c r="AA1299">
        <f>MATCH(Z1299,Reference!$B$1:$B$98,0)</f>
        <v>33</v>
      </c>
      <c r="AB1299" t="str" cm="1">
        <f t="array" ref="AB1299">INDEX(Reference!$C$1:$C$98,Data!AA1299)</f>
        <v>10.1016/j.orggeochem.2017.01.009</v>
      </c>
      <c r="AC1299" t="str">
        <f t="shared" si="40"/>
        <v>0512.9xm2p5qvp.33</v>
      </c>
    </row>
    <row r="1300" spans="1:29" x14ac:dyDescent="0.45">
      <c r="A1300">
        <v>1299</v>
      </c>
      <c r="B1300" t="str">
        <f t="shared" si="41"/>
        <v>0513</v>
      </c>
      <c r="C1300" t="s">
        <v>653</v>
      </c>
      <c r="D1300" t="s">
        <v>3127</v>
      </c>
      <c r="E1300">
        <v>36</v>
      </c>
      <c r="F1300">
        <v>-78.099999999999994</v>
      </c>
      <c r="G1300" t="s">
        <v>4903</v>
      </c>
      <c r="H1300">
        <v>15.72</v>
      </c>
      <c r="I1300">
        <v>14.45797101449276</v>
      </c>
      <c r="J1300">
        <v>5.37</v>
      </c>
      <c r="K1300">
        <v>2.6910413879158709E-2</v>
      </c>
      <c r="L1300">
        <v>3.5028639295217761E-3</v>
      </c>
      <c r="M1300">
        <v>0</v>
      </c>
      <c r="N1300">
        <v>3.0067501540959451E-3</v>
      </c>
      <c r="O1300">
        <v>0</v>
      </c>
      <c r="P1300">
        <v>0</v>
      </c>
      <c r="Q1300">
        <v>0.2044590104785243</v>
      </c>
      <c r="R1300">
        <v>1.849151344769006E-2</v>
      </c>
      <c r="S1300">
        <v>3.367560172587459E-3</v>
      </c>
      <c r="T1300">
        <v>3.3525264218169791E-3</v>
      </c>
      <c r="U1300">
        <v>0</v>
      </c>
      <c r="V1300">
        <v>0</v>
      </c>
      <c r="W1300">
        <v>0.70357953605845125</v>
      </c>
      <c r="X1300">
        <v>2.2851301171129181E-2</v>
      </c>
      <c r="Y1300">
        <v>1.0478524287024371E-2</v>
      </c>
      <c r="Z1300" t="s">
        <v>3148</v>
      </c>
      <c r="AA1300">
        <f>MATCH(Z1300,Reference!$B$1:$B$98,0)</f>
        <v>33</v>
      </c>
      <c r="AB1300" t="str" cm="1">
        <f t="array" ref="AB1300">INDEX(Reference!$C$1:$C$98,Data!AA1300)</f>
        <v>10.1016/j.orggeochem.2017.01.009</v>
      </c>
      <c r="AC1300" t="str">
        <f t="shared" si="40"/>
        <v>0513.dq2kyc974.33</v>
      </c>
    </row>
    <row r="1301" spans="1:29" x14ac:dyDescent="0.45">
      <c r="A1301">
        <v>1300</v>
      </c>
      <c r="B1301" t="str">
        <f t="shared" si="41"/>
        <v>0514</v>
      </c>
      <c r="C1301" t="s">
        <v>654</v>
      </c>
      <c r="D1301" t="s">
        <v>3127</v>
      </c>
      <c r="E1301">
        <v>36</v>
      </c>
      <c r="F1301">
        <v>-78.099999999999994</v>
      </c>
      <c r="G1301" t="s">
        <v>4903</v>
      </c>
      <c r="H1301">
        <v>15.72</v>
      </c>
      <c r="I1301">
        <v>14.45797101449276</v>
      </c>
      <c r="J1301">
        <v>5.05</v>
      </c>
      <c r="K1301">
        <v>1.9896845480711651E-2</v>
      </c>
      <c r="L1301">
        <v>4.5202542160063348E-3</v>
      </c>
      <c r="M1301">
        <v>0</v>
      </c>
      <c r="N1301">
        <v>0</v>
      </c>
      <c r="O1301">
        <v>0</v>
      </c>
      <c r="P1301">
        <v>0</v>
      </c>
      <c r="Q1301">
        <v>0.20283191994900221</v>
      </c>
      <c r="R1301">
        <v>1.261421368825699E-2</v>
      </c>
      <c r="S1301">
        <v>0</v>
      </c>
      <c r="T1301">
        <v>0</v>
      </c>
      <c r="U1301">
        <v>0</v>
      </c>
      <c r="V1301">
        <v>0</v>
      </c>
      <c r="W1301">
        <v>0.73405837695829379</v>
      </c>
      <c r="X1301">
        <v>1.9317325709428779E-2</v>
      </c>
      <c r="Y1301">
        <v>6.761063998300074E-3</v>
      </c>
      <c r="Z1301" t="s">
        <v>3148</v>
      </c>
      <c r="AA1301">
        <f>MATCH(Z1301,Reference!$B$1:$B$98,0)</f>
        <v>33</v>
      </c>
      <c r="AB1301" t="str" cm="1">
        <f t="array" ref="AB1301">INDEX(Reference!$C$1:$C$98,Data!AA1301)</f>
        <v>10.1016/j.orggeochem.2017.01.009</v>
      </c>
      <c r="AC1301" t="str">
        <f t="shared" si="40"/>
        <v>0514.dq2kyc974.33</v>
      </c>
    </row>
    <row r="1302" spans="1:29" x14ac:dyDescent="0.45">
      <c r="A1302">
        <v>1301</v>
      </c>
      <c r="B1302" t="str">
        <f t="shared" si="41"/>
        <v>0515</v>
      </c>
      <c r="C1302" t="s">
        <v>655</v>
      </c>
      <c r="D1302" t="s">
        <v>3127</v>
      </c>
      <c r="E1302">
        <v>39.299999999999997</v>
      </c>
      <c r="F1302">
        <v>-111.5</v>
      </c>
      <c r="G1302" t="s">
        <v>4904</v>
      </c>
      <c r="H1302">
        <v>-0.65</v>
      </c>
      <c r="I1302">
        <v>11.46454106280193</v>
      </c>
      <c r="J1302">
        <v>7.57</v>
      </c>
      <c r="K1302">
        <v>6.8797683469046189E-2</v>
      </c>
      <c r="L1302">
        <v>0.3357737685728075</v>
      </c>
      <c r="M1302">
        <v>1.8277593518642121E-2</v>
      </c>
      <c r="N1302">
        <v>0</v>
      </c>
      <c r="O1302">
        <v>4.6207399344881774E-3</v>
      </c>
      <c r="P1302">
        <v>4.6207399344881774E-3</v>
      </c>
      <c r="Q1302">
        <v>3.244786265107253E-2</v>
      </c>
      <c r="R1302">
        <v>0.26800291620031419</v>
      </c>
      <c r="S1302">
        <v>4.754227977040057E-2</v>
      </c>
      <c r="T1302">
        <v>9.3441629786316455E-2</v>
      </c>
      <c r="U1302">
        <v>1.6531980654502149E-3</v>
      </c>
      <c r="V1302">
        <v>3.9635680326943019E-3</v>
      </c>
      <c r="W1302">
        <v>7.2494275416636722E-2</v>
      </c>
      <c r="X1302">
        <v>3.1934447102796061E-2</v>
      </c>
      <c r="Y1302">
        <v>1.6429297544846851E-2</v>
      </c>
      <c r="Z1302" t="s">
        <v>3148</v>
      </c>
      <c r="AA1302">
        <f>MATCH(Z1302,Reference!$B$1:$B$98,0)</f>
        <v>33</v>
      </c>
      <c r="AB1302" t="str" cm="1">
        <f t="array" ref="AB1302">INDEX(Reference!$C$1:$C$98,Data!AA1302)</f>
        <v>10.1016/j.orggeochem.2017.01.009</v>
      </c>
      <c r="AC1302" t="str">
        <f t="shared" si="40"/>
        <v>0515.9wbxwf25j.33</v>
      </c>
    </row>
    <row r="1303" spans="1:29" x14ac:dyDescent="0.45">
      <c r="A1303">
        <v>1302</v>
      </c>
      <c r="B1303" t="str">
        <f t="shared" si="41"/>
        <v>0516</v>
      </c>
      <c r="C1303" t="s">
        <v>656</v>
      </c>
      <c r="D1303" t="s">
        <v>3127</v>
      </c>
      <c r="E1303">
        <v>39.299999999999997</v>
      </c>
      <c r="F1303">
        <v>-111.5</v>
      </c>
      <c r="G1303" t="s">
        <v>4904</v>
      </c>
      <c r="H1303">
        <v>-0.65</v>
      </c>
      <c r="I1303">
        <v>11.46454106280193</v>
      </c>
      <c r="J1303">
        <v>7.18</v>
      </c>
      <c r="K1303">
        <v>5.9373042459895962E-2</v>
      </c>
      <c r="L1303">
        <v>0.18156893718622619</v>
      </c>
      <c r="M1303">
        <v>1.31637479460014E-2</v>
      </c>
      <c r="N1303">
        <v>7.5714246806656317E-3</v>
      </c>
      <c r="O1303">
        <v>3.422574465960363E-3</v>
      </c>
      <c r="P1303">
        <v>3.422574465960363E-3</v>
      </c>
      <c r="Q1303">
        <v>8.5609753883305648E-2</v>
      </c>
      <c r="R1303">
        <v>0.35315158282720988</v>
      </c>
      <c r="S1303">
        <v>1.73398335012846E-2</v>
      </c>
      <c r="T1303">
        <v>6.7362075696089915E-2</v>
      </c>
      <c r="U1303">
        <v>2.0880427776416009E-3</v>
      </c>
      <c r="V1303">
        <v>1.488865284927054E-3</v>
      </c>
      <c r="W1303">
        <v>0.1615963540957413</v>
      </c>
      <c r="X1303">
        <v>4.1397717678459567E-2</v>
      </c>
      <c r="Y1303">
        <v>1.4434730506304981E-3</v>
      </c>
      <c r="Z1303" t="s">
        <v>3148</v>
      </c>
      <c r="AA1303">
        <f>MATCH(Z1303,Reference!$B$1:$B$98,0)</f>
        <v>33</v>
      </c>
      <c r="AB1303" t="str" cm="1">
        <f t="array" ref="AB1303">INDEX(Reference!$C$1:$C$98,Data!AA1303)</f>
        <v>10.1016/j.orggeochem.2017.01.009</v>
      </c>
      <c r="AC1303" t="str">
        <f t="shared" si="40"/>
        <v>0516.9wbxwf25j.33</v>
      </c>
    </row>
    <row r="1304" spans="1:29" x14ac:dyDescent="0.45">
      <c r="A1304">
        <v>1303</v>
      </c>
      <c r="B1304" t="str">
        <f t="shared" si="41"/>
        <v>0517</v>
      </c>
      <c r="C1304" t="s">
        <v>657</v>
      </c>
      <c r="D1304" t="s">
        <v>3127</v>
      </c>
      <c r="E1304">
        <v>39.299999999999997</v>
      </c>
      <c r="F1304">
        <v>-111.5</v>
      </c>
      <c r="G1304" t="s">
        <v>4904</v>
      </c>
      <c r="H1304">
        <v>10.76</v>
      </c>
      <c r="I1304">
        <v>11.46454106280193</v>
      </c>
      <c r="J1304">
        <v>8.2200000000000006</v>
      </c>
      <c r="K1304">
        <v>5.3485892249623398E-2</v>
      </c>
      <c r="L1304">
        <v>0.47054044447453502</v>
      </c>
      <c r="M1304">
        <v>1.066332661938694E-2</v>
      </c>
      <c r="N1304">
        <v>0</v>
      </c>
      <c r="O1304">
        <v>0</v>
      </c>
      <c r="P1304">
        <v>0</v>
      </c>
      <c r="Q1304">
        <v>5.0777745806604498E-2</v>
      </c>
      <c r="R1304">
        <v>0.26912205277500378</v>
      </c>
      <c r="S1304">
        <v>1.3117584333372829E-2</v>
      </c>
      <c r="T1304">
        <v>3.1989979858160822E-2</v>
      </c>
      <c r="U1304">
        <v>0</v>
      </c>
      <c r="V1304">
        <v>0</v>
      </c>
      <c r="W1304">
        <v>7.4304768030331231E-2</v>
      </c>
      <c r="X1304">
        <v>1.9803320864575751E-2</v>
      </c>
      <c r="Y1304">
        <v>6.1948849884057473E-3</v>
      </c>
      <c r="Z1304" t="s">
        <v>3148</v>
      </c>
      <c r="AA1304">
        <f>MATCH(Z1304,Reference!$B$1:$B$98,0)</f>
        <v>33</v>
      </c>
      <c r="AB1304" t="str" cm="1">
        <f t="array" ref="AB1304">INDEX(Reference!$C$1:$C$98,Data!AA1304)</f>
        <v>10.1016/j.orggeochem.2017.01.009</v>
      </c>
      <c r="AC1304" t="str">
        <f t="shared" si="40"/>
        <v>0517.9wbxwf25j.33</v>
      </c>
    </row>
    <row r="1305" spans="1:29" x14ac:dyDescent="0.45">
      <c r="A1305">
        <v>1304</v>
      </c>
      <c r="B1305" t="str">
        <f t="shared" si="41"/>
        <v>0518</v>
      </c>
      <c r="C1305" t="s">
        <v>658</v>
      </c>
      <c r="D1305" t="s">
        <v>3127</v>
      </c>
      <c r="E1305">
        <v>42.5</v>
      </c>
      <c r="F1305">
        <v>-72.2</v>
      </c>
      <c r="G1305" t="s">
        <v>4905</v>
      </c>
      <c r="H1305">
        <v>7.63</v>
      </c>
      <c r="I1305">
        <v>12.353526570048309</v>
      </c>
      <c r="J1305">
        <v>3.98</v>
      </c>
      <c r="K1305">
        <v>2.1484936440892329E-2</v>
      </c>
      <c r="L1305">
        <v>2.3032327985111709E-3</v>
      </c>
      <c r="M1305">
        <v>0</v>
      </c>
      <c r="N1305">
        <v>4.1362966278172208E-4</v>
      </c>
      <c r="O1305">
        <v>2.282402527723603E-4</v>
      </c>
      <c r="P1305">
        <v>2.282402527723603E-4</v>
      </c>
      <c r="Q1305">
        <v>0.2826965321170043</v>
      </c>
      <c r="R1305">
        <v>5.6539306423400854E-3</v>
      </c>
      <c r="S1305">
        <v>3.9279939199415338E-3</v>
      </c>
      <c r="T1305">
        <v>0</v>
      </c>
      <c r="U1305">
        <v>2.2109844564519388E-3</v>
      </c>
      <c r="V1305">
        <v>0</v>
      </c>
      <c r="W1305">
        <v>0.66656866520219948</v>
      </c>
      <c r="X1305">
        <v>1.044489292348089E-2</v>
      </c>
      <c r="Y1305">
        <v>3.8387213308519528E-3</v>
      </c>
      <c r="Z1305" t="s">
        <v>3148</v>
      </c>
      <c r="AA1305">
        <f>MATCH(Z1305,Reference!$B$1:$B$98,0)</f>
        <v>33</v>
      </c>
      <c r="AB1305" t="str" cm="1">
        <f t="array" ref="AB1305">INDEX(Reference!$C$1:$C$98,Data!AA1305)</f>
        <v>10.1016/j.orggeochem.2017.01.009</v>
      </c>
      <c r="AC1305" t="str">
        <f t="shared" si="40"/>
        <v>0518.drs9v0cs6.33</v>
      </c>
    </row>
    <row r="1306" spans="1:29" x14ac:dyDescent="0.45">
      <c r="A1306">
        <v>1305</v>
      </c>
      <c r="B1306" t="str">
        <f t="shared" si="41"/>
        <v>0519</v>
      </c>
      <c r="C1306" t="s">
        <v>659</v>
      </c>
      <c r="D1306" t="s">
        <v>3127</v>
      </c>
      <c r="E1306">
        <v>20.100000000000001</v>
      </c>
      <c r="F1306">
        <v>-155.69999999999999</v>
      </c>
      <c r="G1306" t="s">
        <v>4906</v>
      </c>
      <c r="H1306">
        <v>9.8000000000000007</v>
      </c>
      <c r="I1306">
        <v>19.769492753623179</v>
      </c>
      <c r="J1306">
        <v>6.53</v>
      </c>
      <c r="K1306">
        <v>1.808619976241007E-2</v>
      </c>
      <c r="L1306">
        <v>2.3358560578758389E-2</v>
      </c>
      <c r="M1306">
        <v>6.1844569913284122E-3</v>
      </c>
      <c r="N1306">
        <v>0</v>
      </c>
      <c r="O1306">
        <v>0</v>
      </c>
      <c r="P1306">
        <v>0</v>
      </c>
      <c r="Q1306">
        <v>0.1523867999661857</v>
      </c>
      <c r="R1306">
        <v>0.12012974011932891</v>
      </c>
      <c r="S1306">
        <v>4.8274358529434007E-2</v>
      </c>
      <c r="T1306">
        <v>4.6049733712409391E-2</v>
      </c>
      <c r="U1306">
        <v>1.5883821193555709E-3</v>
      </c>
      <c r="V1306">
        <v>3.959832174303804E-3</v>
      </c>
      <c r="W1306">
        <v>0.36928771962608498</v>
      </c>
      <c r="X1306">
        <v>0.19131773426411641</v>
      </c>
      <c r="Y1306">
        <v>1.937648215628434E-2</v>
      </c>
      <c r="Z1306" t="s">
        <v>3148</v>
      </c>
      <c r="AA1306">
        <f>MATCH(Z1306,Reference!$B$1:$B$98,0)</f>
        <v>33</v>
      </c>
      <c r="AB1306" t="str" cm="1">
        <f t="array" ref="AB1306">INDEX(Reference!$C$1:$C$98,Data!AA1306)</f>
        <v>10.1016/j.orggeochem.2017.01.009</v>
      </c>
      <c r="AC1306" t="str">
        <f t="shared" si="40"/>
        <v>0519.8e962gndz.33</v>
      </c>
    </row>
    <row r="1307" spans="1:29" x14ac:dyDescent="0.45">
      <c r="A1307">
        <v>1306</v>
      </c>
      <c r="B1307" t="str">
        <f t="shared" si="41"/>
        <v>051A</v>
      </c>
      <c r="C1307" t="s">
        <v>660</v>
      </c>
      <c r="D1307" t="s">
        <v>3127</v>
      </c>
      <c r="E1307">
        <v>44.2</v>
      </c>
      <c r="F1307">
        <v>-122.2</v>
      </c>
      <c r="G1307" t="s">
        <v>4907</v>
      </c>
      <c r="H1307">
        <v>5.93</v>
      </c>
      <c r="I1307">
        <v>8.8092490118577107</v>
      </c>
      <c r="J1307">
        <v>5.41</v>
      </c>
      <c r="K1307">
        <v>0.1110006626905235</v>
      </c>
      <c r="L1307">
        <v>2.6949414623370881E-2</v>
      </c>
      <c r="M1307">
        <v>0</v>
      </c>
      <c r="N1307">
        <v>9.4985641705323601E-3</v>
      </c>
      <c r="O1307">
        <v>5.7985420808482416E-3</v>
      </c>
      <c r="P1307">
        <v>5.7985420808482416E-3</v>
      </c>
      <c r="Q1307">
        <v>0.27833001988071571</v>
      </c>
      <c r="R1307">
        <v>0.13088137839628891</v>
      </c>
      <c r="S1307">
        <v>0</v>
      </c>
      <c r="T1307">
        <v>0</v>
      </c>
      <c r="U1307">
        <v>0</v>
      </c>
      <c r="V1307">
        <v>0</v>
      </c>
      <c r="W1307">
        <v>0.4081069140711287</v>
      </c>
      <c r="X1307">
        <v>2.3635962005743309E-2</v>
      </c>
      <c r="Y1307">
        <v>0</v>
      </c>
      <c r="Z1307" t="s">
        <v>3148</v>
      </c>
      <c r="AA1307">
        <f>MATCH(Z1307,Reference!$B$1:$B$98,0)</f>
        <v>33</v>
      </c>
      <c r="AB1307" t="str" cm="1">
        <f t="array" ref="AB1307">INDEX(Reference!$C$1:$C$98,Data!AA1307)</f>
        <v>10.1016/j.orggeochem.2017.01.009</v>
      </c>
      <c r="AC1307" t="str">
        <f t="shared" si="40"/>
        <v>051A.9rc57q2et.33</v>
      </c>
    </row>
    <row r="1308" spans="1:29" x14ac:dyDescent="0.45">
      <c r="A1308">
        <v>1307</v>
      </c>
      <c r="B1308" t="str">
        <f t="shared" si="41"/>
        <v>051B</v>
      </c>
      <c r="C1308" t="s">
        <v>661</v>
      </c>
      <c r="D1308" t="s">
        <v>3127</v>
      </c>
      <c r="E1308">
        <v>41.8</v>
      </c>
      <c r="F1308">
        <v>-73.47</v>
      </c>
      <c r="G1308" t="s">
        <v>4908</v>
      </c>
      <c r="H1308">
        <v>9.7100000000000009</v>
      </c>
      <c r="I1308">
        <v>12.938937198067631</v>
      </c>
      <c r="J1308">
        <v>5.52</v>
      </c>
      <c r="K1308">
        <v>4.2408821034775231E-2</v>
      </c>
      <c r="L1308">
        <v>7.5730037562098612E-3</v>
      </c>
      <c r="M1308">
        <v>0</v>
      </c>
      <c r="N1308">
        <v>0</v>
      </c>
      <c r="O1308">
        <v>0</v>
      </c>
      <c r="P1308">
        <v>0</v>
      </c>
      <c r="Q1308">
        <v>0.27700364850492071</v>
      </c>
      <c r="R1308">
        <v>6.2603497718001513E-2</v>
      </c>
      <c r="S1308">
        <v>1.7838631070183231E-2</v>
      </c>
      <c r="T1308">
        <v>4.038935336645259E-3</v>
      </c>
      <c r="U1308">
        <v>1.1712912476271251E-3</v>
      </c>
      <c r="V1308">
        <v>0</v>
      </c>
      <c r="W1308">
        <v>0.51496425542227064</v>
      </c>
      <c r="X1308">
        <v>5.7891406491915383E-2</v>
      </c>
      <c r="Y1308">
        <v>1.4506509417450891E-2</v>
      </c>
      <c r="Z1308" t="s">
        <v>3148</v>
      </c>
      <c r="AA1308">
        <f>MATCH(Z1308,Reference!$B$1:$B$98,0)</f>
        <v>33</v>
      </c>
      <c r="AB1308" t="str" cm="1">
        <f t="array" ref="AB1308">INDEX(Reference!$C$1:$C$98,Data!AA1308)</f>
        <v>10.1016/j.orggeochem.2017.01.009</v>
      </c>
      <c r="AC1308" t="str">
        <f t="shared" si="40"/>
        <v>051B.dr7vb1ky8.33</v>
      </c>
    </row>
    <row r="1309" spans="1:29" x14ac:dyDescent="0.45">
      <c r="A1309">
        <v>1308</v>
      </c>
      <c r="B1309" t="str">
        <f t="shared" si="41"/>
        <v>051C</v>
      </c>
      <c r="C1309" t="s">
        <v>662</v>
      </c>
      <c r="D1309" t="s">
        <v>3127</v>
      </c>
      <c r="E1309">
        <v>41.8</v>
      </c>
      <c r="F1309">
        <v>-73.47</v>
      </c>
      <c r="G1309" t="s">
        <v>4908</v>
      </c>
      <c r="H1309">
        <v>9.7100000000000009</v>
      </c>
      <c r="I1309">
        <v>12.938937198067631</v>
      </c>
      <c r="J1309">
        <v>5.72</v>
      </c>
      <c r="K1309">
        <v>4.8458913240548178E-2</v>
      </c>
      <c r="L1309">
        <v>2.7462272703034179E-2</v>
      </c>
      <c r="M1309">
        <v>1.36644803498107E-3</v>
      </c>
      <c r="N1309">
        <v>0</v>
      </c>
      <c r="O1309">
        <v>0</v>
      </c>
      <c r="P1309">
        <v>0</v>
      </c>
      <c r="Q1309">
        <v>0.2499600063989762</v>
      </c>
      <c r="R1309">
        <v>0.13664480349810701</v>
      </c>
      <c r="S1309">
        <v>2.712899269450221E-2</v>
      </c>
      <c r="T1309">
        <v>2.6129152668906312E-2</v>
      </c>
      <c r="U1309">
        <v>1.6464032421479231E-3</v>
      </c>
      <c r="V1309">
        <v>1.2131392310563639E-3</v>
      </c>
      <c r="W1309">
        <v>0.36527488935103719</v>
      </c>
      <c r="X1309">
        <v>9.3318402388951102E-2</v>
      </c>
      <c r="Y1309">
        <v>2.1396576547752361E-2</v>
      </c>
      <c r="Z1309" t="s">
        <v>3148</v>
      </c>
      <c r="AA1309">
        <f>MATCH(Z1309,Reference!$B$1:$B$98,0)</f>
        <v>33</v>
      </c>
      <c r="AB1309" t="str" cm="1">
        <f t="array" ref="AB1309">INDEX(Reference!$C$1:$C$98,Data!AA1309)</f>
        <v>10.1016/j.orggeochem.2017.01.009</v>
      </c>
      <c r="AC1309" t="str">
        <f t="shared" si="40"/>
        <v>051C.dr7vb1ky8.33</v>
      </c>
    </row>
    <row r="1310" spans="1:29" x14ac:dyDescent="0.45">
      <c r="A1310">
        <v>1309</v>
      </c>
      <c r="B1310" t="str">
        <f t="shared" si="41"/>
        <v>051D</v>
      </c>
      <c r="C1310" t="s">
        <v>663</v>
      </c>
      <c r="D1310" t="s">
        <v>3127</v>
      </c>
      <c r="E1310">
        <v>41.8</v>
      </c>
      <c r="F1310">
        <v>-73.47</v>
      </c>
      <c r="G1310" t="s">
        <v>4908</v>
      </c>
      <c r="H1310">
        <v>9.7100000000000009</v>
      </c>
      <c r="I1310">
        <v>12.938937198067631</v>
      </c>
      <c r="J1310">
        <v>6.29</v>
      </c>
      <c r="K1310">
        <v>3.069448629105152E-2</v>
      </c>
      <c r="L1310">
        <v>3.6532087978306718E-2</v>
      </c>
      <c r="M1310">
        <v>5.2161795721602892E-3</v>
      </c>
      <c r="N1310">
        <v>0</v>
      </c>
      <c r="O1310">
        <v>0</v>
      </c>
      <c r="P1310">
        <v>0</v>
      </c>
      <c r="Q1310">
        <v>0.13539469719795119</v>
      </c>
      <c r="R1310">
        <v>0.16345284724314549</v>
      </c>
      <c r="S1310">
        <v>7.6077131666164505E-2</v>
      </c>
      <c r="T1310">
        <v>6.044742392286833E-2</v>
      </c>
      <c r="U1310">
        <v>7.7583609520940032E-3</v>
      </c>
      <c r="V1310">
        <v>3.672039771015365E-3</v>
      </c>
      <c r="W1310">
        <v>0.26928291654112679</v>
      </c>
      <c r="X1310">
        <v>0.18510846640554379</v>
      </c>
      <c r="Y1310">
        <v>2.6363362458571859E-2</v>
      </c>
      <c r="Z1310" t="s">
        <v>3148</v>
      </c>
      <c r="AA1310">
        <f>MATCH(Z1310,Reference!$B$1:$B$98,0)</f>
        <v>33</v>
      </c>
      <c r="AB1310" t="str" cm="1">
        <f t="array" ref="AB1310">INDEX(Reference!$C$1:$C$98,Data!AA1310)</f>
        <v>10.1016/j.orggeochem.2017.01.009</v>
      </c>
      <c r="AC1310" t="str">
        <f t="shared" si="40"/>
        <v>051D.dr7vb1ky8.33</v>
      </c>
    </row>
    <row r="1311" spans="1:29" x14ac:dyDescent="0.45">
      <c r="A1311">
        <v>1310</v>
      </c>
      <c r="B1311" t="str">
        <f t="shared" si="41"/>
        <v>051E</v>
      </c>
      <c r="C1311" t="s">
        <v>664</v>
      </c>
      <c r="D1311" t="s">
        <v>3127</v>
      </c>
      <c r="E1311">
        <v>41.8</v>
      </c>
      <c r="F1311">
        <v>-73.47</v>
      </c>
      <c r="G1311" t="s">
        <v>4908</v>
      </c>
      <c r="H1311">
        <v>9.7083340000000007</v>
      </c>
      <c r="I1311">
        <v>12.938937198067631</v>
      </c>
      <c r="J1311">
        <v>5.57</v>
      </c>
      <c r="K1311">
        <v>4.2820701566218138E-2</v>
      </c>
      <c r="L1311">
        <v>8.5233586927043713E-3</v>
      </c>
      <c r="M1311">
        <v>0</v>
      </c>
      <c r="N1311">
        <v>0</v>
      </c>
      <c r="O1311">
        <v>0</v>
      </c>
      <c r="P1311">
        <v>0</v>
      </c>
      <c r="Q1311">
        <v>0.27078996038065573</v>
      </c>
      <c r="R1311">
        <v>5.5463003933387302E-2</v>
      </c>
      <c r="S1311">
        <v>2.2185201573354921E-2</v>
      </c>
      <c r="T1311">
        <v>4.7306679825536227E-3</v>
      </c>
      <c r="U1311">
        <v>1.3743406121729061E-3</v>
      </c>
      <c r="V1311">
        <v>2.9158858685567589E-4</v>
      </c>
      <c r="W1311">
        <v>0.50161393263284104</v>
      </c>
      <c r="X1311">
        <v>7.2999100765267111E-2</v>
      </c>
      <c r="Y1311">
        <v>1.920814327398928E-2</v>
      </c>
      <c r="Z1311" t="s">
        <v>3148</v>
      </c>
      <c r="AA1311">
        <f>MATCH(Z1311,Reference!$B$1:$B$98,0)</f>
        <v>33</v>
      </c>
      <c r="AB1311" t="str" cm="1">
        <f t="array" ref="AB1311">INDEX(Reference!$C$1:$C$98,Data!AA1311)</f>
        <v>10.1016/j.orggeochem.2017.01.009</v>
      </c>
      <c r="AC1311" t="str">
        <f t="shared" si="40"/>
        <v>051E.dr7vb1ky8.33</v>
      </c>
    </row>
    <row r="1312" spans="1:29" x14ac:dyDescent="0.45">
      <c r="A1312">
        <v>1311</v>
      </c>
      <c r="B1312" t="str">
        <f t="shared" si="41"/>
        <v>051F</v>
      </c>
      <c r="C1312" t="s">
        <v>665</v>
      </c>
      <c r="D1312" t="s">
        <v>3127</v>
      </c>
      <c r="E1312">
        <v>47.2</v>
      </c>
      <c r="F1312">
        <v>-95.2</v>
      </c>
      <c r="G1312" t="s">
        <v>4909</v>
      </c>
      <c r="H1312">
        <v>3.9916670000000001</v>
      </c>
      <c r="I1312">
        <v>13.363105590062091</v>
      </c>
      <c r="J1312">
        <v>5.78</v>
      </c>
      <c r="K1312">
        <v>5.8531507788628673E-2</v>
      </c>
      <c r="L1312">
        <v>1.8069093433428898E-2</v>
      </c>
      <c r="M1312">
        <v>1.011560358879994E-3</v>
      </c>
      <c r="N1312">
        <v>0</v>
      </c>
      <c r="O1312">
        <v>0</v>
      </c>
      <c r="P1312">
        <v>0</v>
      </c>
      <c r="Q1312">
        <v>0.32895016250601339</v>
      </c>
      <c r="R1312">
        <v>8.8028916726961323E-2</v>
      </c>
      <c r="S1312">
        <v>1.9690678741557142E-2</v>
      </c>
      <c r="T1312">
        <v>1.5752542993245709E-2</v>
      </c>
      <c r="U1312">
        <v>2.1852792485728121E-3</v>
      </c>
      <c r="V1312">
        <v>7.250802877773393E-4</v>
      </c>
      <c r="W1312">
        <v>0.40076322615169241</v>
      </c>
      <c r="X1312">
        <v>6.0848058228811862E-2</v>
      </c>
      <c r="Y1312">
        <v>5.4438935344305016E-3</v>
      </c>
      <c r="Z1312" t="s">
        <v>3148</v>
      </c>
      <c r="AA1312">
        <f>MATCH(Z1312,Reference!$B$1:$B$98,0)</f>
        <v>33</v>
      </c>
      <c r="AB1312" t="str" cm="1">
        <f t="array" ref="AB1312">INDEX(Reference!$C$1:$C$98,Data!AA1312)</f>
        <v>10.1016/j.orggeochem.2017.01.009</v>
      </c>
      <c r="AC1312" t="str">
        <f t="shared" si="40"/>
        <v>051F.cbkk98mrz.33</v>
      </c>
    </row>
    <row r="1313" spans="1:29" x14ac:dyDescent="0.45">
      <c r="A1313">
        <v>1312</v>
      </c>
      <c r="B1313" t="str">
        <f t="shared" si="41"/>
        <v>0520</v>
      </c>
      <c r="C1313" t="s">
        <v>666</v>
      </c>
      <c r="D1313" t="s">
        <v>3127</v>
      </c>
      <c r="E1313">
        <v>47.2</v>
      </c>
      <c r="F1313">
        <v>-95.2</v>
      </c>
      <c r="G1313" t="s">
        <v>4909</v>
      </c>
      <c r="H1313">
        <v>3.9916670000000001</v>
      </c>
      <c r="I1313">
        <v>13.363105590062091</v>
      </c>
      <c r="J1313">
        <v>5.42</v>
      </c>
      <c r="K1313">
        <v>6.8614255931174636E-2</v>
      </c>
      <c r="L1313">
        <v>8.5034761624105306E-3</v>
      </c>
      <c r="M1313">
        <v>6.5095576139832345E-4</v>
      </c>
      <c r="N1313">
        <v>0</v>
      </c>
      <c r="O1313">
        <v>0</v>
      </c>
      <c r="P1313">
        <v>0</v>
      </c>
      <c r="Q1313">
        <v>0.37532584440984412</v>
      </c>
      <c r="R1313">
        <v>4.1784322522189679E-2</v>
      </c>
      <c r="S1313">
        <v>1.3708190020437669E-2</v>
      </c>
      <c r="T1313">
        <v>5.8644663189038144E-3</v>
      </c>
      <c r="U1313">
        <v>1.87662922204922E-3</v>
      </c>
      <c r="V1313">
        <v>0</v>
      </c>
      <c r="W1313">
        <v>0.44130109049751198</v>
      </c>
      <c r="X1313">
        <v>3.9438535994628147E-2</v>
      </c>
      <c r="Y1313">
        <v>2.9322331594519072E-3</v>
      </c>
      <c r="Z1313" t="s">
        <v>3148</v>
      </c>
      <c r="AA1313">
        <f>MATCH(Z1313,Reference!$B$1:$B$98,0)</f>
        <v>33</v>
      </c>
      <c r="AB1313" t="str" cm="1">
        <f t="array" ref="AB1313">INDEX(Reference!$C$1:$C$98,Data!AA1313)</f>
        <v>10.1016/j.orggeochem.2017.01.009</v>
      </c>
      <c r="AC1313" t="str">
        <f t="shared" si="40"/>
        <v>0520.cbkk98mrz.33</v>
      </c>
    </row>
    <row r="1314" spans="1:29" x14ac:dyDescent="0.45">
      <c r="A1314">
        <v>1313</v>
      </c>
      <c r="B1314" t="str">
        <f t="shared" si="41"/>
        <v>0521</v>
      </c>
      <c r="C1314" t="s">
        <v>667</v>
      </c>
      <c r="D1314" t="s">
        <v>3127</v>
      </c>
      <c r="E1314">
        <v>39.1</v>
      </c>
      <c r="F1314">
        <v>-96.6</v>
      </c>
      <c r="G1314" t="s">
        <v>4910</v>
      </c>
      <c r="H1314">
        <v>12.658334</v>
      </c>
      <c r="I1314">
        <v>14.17083003952569</v>
      </c>
      <c r="J1314">
        <v>6.37</v>
      </c>
      <c r="K1314">
        <v>2.7567839859253651E-2</v>
      </c>
      <c r="L1314">
        <v>2.121888280075887E-2</v>
      </c>
      <c r="M1314">
        <v>9.8575912223997889E-4</v>
      </c>
      <c r="N1314">
        <v>0</v>
      </c>
      <c r="O1314">
        <v>0</v>
      </c>
      <c r="P1314">
        <v>0</v>
      </c>
      <c r="Q1314">
        <v>0.17125476276203019</v>
      </c>
      <c r="R1314">
        <v>0.12864991934318371</v>
      </c>
      <c r="S1314">
        <v>4.093406524555844E-2</v>
      </c>
      <c r="T1314">
        <v>2.0550571531443629E-2</v>
      </c>
      <c r="U1314">
        <v>1.712547627620303E-3</v>
      </c>
      <c r="V1314">
        <v>7.6605179245259379E-4</v>
      </c>
      <c r="W1314">
        <v>0.42103609966860123</v>
      </c>
      <c r="X1314">
        <v>0.13616842112298011</v>
      </c>
      <c r="Y1314">
        <v>2.9155079123877339E-2</v>
      </c>
      <c r="Z1314" t="s">
        <v>3148</v>
      </c>
      <c r="AA1314">
        <f>MATCH(Z1314,Reference!$B$1:$B$98,0)</f>
        <v>33</v>
      </c>
      <c r="AB1314" t="str" cm="1">
        <f t="array" ref="AB1314">INDEX(Reference!$C$1:$C$98,Data!AA1314)</f>
        <v>10.1016/j.orggeochem.2017.01.009</v>
      </c>
      <c r="AC1314" t="str">
        <f t="shared" si="40"/>
        <v>0521.9ygq3vfn0.33</v>
      </c>
    </row>
    <row r="1315" spans="1:29" x14ac:dyDescent="0.45">
      <c r="A1315">
        <v>1314</v>
      </c>
      <c r="B1315" t="str">
        <f t="shared" si="41"/>
        <v>0522</v>
      </c>
      <c r="C1315" t="s">
        <v>668</v>
      </c>
      <c r="D1315" t="s">
        <v>3127</v>
      </c>
      <c r="E1315">
        <v>39.1</v>
      </c>
      <c r="F1315">
        <v>-96.6</v>
      </c>
      <c r="G1315" t="s">
        <v>4910</v>
      </c>
      <c r="H1315">
        <v>12.658334</v>
      </c>
      <c r="I1315">
        <v>14.17083003952569</v>
      </c>
      <c r="J1315">
        <v>6.5</v>
      </c>
      <c r="K1315">
        <v>2.1754430865698379E-2</v>
      </c>
      <c r="L1315">
        <v>1.8309159009139819E-2</v>
      </c>
      <c r="M1315">
        <v>7.973343439464113E-4</v>
      </c>
      <c r="N1315">
        <v>0</v>
      </c>
      <c r="O1315">
        <v>0</v>
      </c>
      <c r="P1315">
        <v>0</v>
      </c>
      <c r="Q1315">
        <v>0.1506075983009888</v>
      </c>
      <c r="R1315">
        <v>0.12452196852990249</v>
      </c>
      <c r="S1315">
        <v>2.2591139745148321E-2</v>
      </c>
      <c r="T1315">
        <v>1.2206106006093211E-2</v>
      </c>
      <c r="U1315">
        <v>1.097565177160801E-3</v>
      </c>
      <c r="V1315">
        <v>5.5124349704937083E-4</v>
      </c>
      <c r="W1315">
        <v>0.51679077848378507</v>
      </c>
      <c r="X1315">
        <v>0.10827997263469789</v>
      </c>
      <c r="Y1315">
        <v>2.2492703406389512E-2</v>
      </c>
      <c r="Z1315" t="s">
        <v>3148</v>
      </c>
      <c r="AA1315">
        <f>MATCH(Z1315,Reference!$B$1:$B$98,0)</f>
        <v>33</v>
      </c>
      <c r="AB1315" t="str" cm="1">
        <f t="array" ref="AB1315">INDEX(Reference!$C$1:$C$98,Data!AA1315)</f>
        <v>10.1016/j.orggeochem.2017.01.009</v>
      </c>
      <c r="AC1315" t="str">
        <f t="shared" si="40"/>
        <v>0522.9ygq3vfn0.33</v>
      </c>
    </row>
    <row r="1316" spans="1:29" x14ac:dyDescent="0.45">
      <c r="A1316">
        <v>1315</v>
      </c>
      <c r="B1316" t="str">
        <f t="shared" si="41"/>
        <v>0523</v>
      </c>
      <c r="C1316" t="s">
        <v>669</v>
      </c>
      <c r="D1316" t="s">
        <v>3127</v>
      </c>
      <c r="E1316">
        <v>18.3</v>
      </c>
      <c r="F1316">
        <v>-65.8</v>
      </c>
      <c r="G1316" t="s">
        <v>4911</v>
      </c>
      <c r="H1316">
        <v>24.233332000000001</v>
      </c>
      <c r="I1316">
        <v>25.03166666666667</v>
      </c>
      <c r="J1316">
        <v>5.03</v>
      </c>
      <c r="K1316">
        <v>2.3486996132873581E-3</v>
      </c>
      <c r="L1316">
        <v>9.5369172195585372E-4</v>
      </c>
      <c r="M1316">
        <v>0</v>
      </c>
      <c r="N1316">
        <v>0</v>
      </c>
      <c r="O1316">
        <v>0</v>
      </c>
      <c r="P1316">
        <v>0</v>
      </c>
      <c r="Q1316">
        <v>4.6001600706105893E-2</v>
      </c>
      <c r="R1316">
        <v>7.6295337756468297E-3</v>
      </c>
      <c r="S1316">
        <v>6.4327441637806603E-4</v>
      </c>
      <c r="T1316">
        <v>7.7417328017592832E-4</v>
      </c>
      <c r="U1316">
        <v>0</v>
      </c>
      <c r="V1316">
        <v>0</v>
      </c>
      <c r="W1316">
        <v>0.90133217643670882</v>
      </c>
      <c r="X1316">
        <v>1.0247511051604079E-2</v>
      </c>
      <c r="Y1316">
        <v>3.0069338998137511E-2</v>
      </c>
      <c r="Z1316" t="s">
        <v>3148</v>
      </c>
      <c r="AA1316">
        <f>MATCH(Z1316,Reference!$B$1:$B$98,0)</f>
        <v>33</v>
      </c>
      <c r="AB1316" t="str" cm="1">
        <f t="array" ref="AB1316">INDEX(Reference!$C$1:$C$98,Data!AA1316)</f>
        <v>10.1016/j.orggeochem.2017.01.009</v>
      </c>
      <c r="AC1316" t="str">
        <f t="shared" si="40"/>
        <v>0523.de30nemvh.33</v>
      </c>
    </row>
    <row r="1317" spans="1:29" x14ac:dyDescent="0.45">
      <c r="A1317">
        <v>1316</v>
      </c>
      <c r="B1317" t="str">
        <f t="shared" si="41"/>
        <v>0524</v>
      </c>
      <c r="C1317" t="s">
        <v>670</v>
      </c>
      <c r="D1317" t="s">
        <v>3127</v>
      </c>
      <c r="E1317">
        <v>35.200000000000003</v>
      </c>
      <c r="F1317">
        <v>-115.9</v>
      </c>
      <c r="G1317" t="s">
        <v>4912</v>
      </c>
      <c r="H1317">
        <v>15.29</v>
      </c>
      <c r="I1317" t="s">
        <v>3377</v>
      </c>
      <c r="J1317">
        <v>7.9</v>
      </c>
      <c r="K1317">
        <v>1.515879370162797E-2</v>
      </c>
      <c r="L1317">
        <v>0.19695756605284229</v>
      </c>
      <c r="M1317">
        <v>0</v>
      </c>
      <c r="N1317">
        <v>0</v>
      </c>
      <c r="O1317">
        <v>0</v>
      </c>
      <c r="P1317">
        <v>0</v>
      </c>
      <c r="Q1317">
        <v>4.873231918868428E-2</v>
      </c>
      <c r="R1317">
        <v>0.4419535628502802</v>
      </c>
      <c r="S1317">
        <v>0</v>
      </c>
      <c r="T1317">
        <v>0</v>
      </c>
      <c r="U1317">
        <v>0</v>
      </c>
      <c r="V1317">
        <v>0</v>
      </c>
      <c r="W1317">
        <v>0.26527888977848951</v>
      </c>
      <c r="X1317">
        <v>3.1918868428075793E-2</v>
      </c>
      <c r="Y1317">
        <v>0</v>
      </c>
      <c r="Z1317" t="s">
        <v>3148</v>
      </c>
      <c r="AA1317">
        <f>MATCH(Z1317,Reference!$B$1:$B$98,0)</f>
        <v>33</v>
      </c>
      <c r="AB1317" t="str" cm="1">
        <f t="array" ref="AB1317">INDEX(Reference!$C$1:$C$98,Data!AA1317)</f>
        <v>10.1016/j.orggeochem.2017.01.009</v>
      </c>
      <c r="AC1317" t="str">
        <f t="shared" si="40"/>
        <v>0524.9qm84xuny.33</v>
      </c>
    </row>
    <row r="1318" spans="1:29" x14ac:dyDescent="0.45">
      <c r="A1318">
        <v>1317</v>
      </c>
      <c r="B1318" t="str">
        <f t="shared" si="41"/>
        <v>0525</v>
      </c>
      <c r="C1318" t="s">
        <v>671</v>
      </c>
      <c r="D1318" t="s">
        <v>3127</v>
      </c>
      <c r="E1318">
        <v>35.200000000000003</v>
      </c>
      <c r="F1318">
        <v>-115.9</v>
      </c>
      <c r="G1318" t="s">
        <v>4912</v>
      </c>
      <c r="H1318">
        <v>20.309999999999999</v>
      </c>
      <c r="I1318" t="s">
        <v>3377</v>
      </c>
      <c r="J1318">
        <v>8.86</v>
      </c>
      <c r="K1318">
        <v>0</v>
      </c>
      <c r="L1318">
        <v>0.30373290053327151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0.46603292371898908</v>
      </c>
      <c r="S1318">
        <v>0</v>
      </c>
      <c r="T1318">
        <v>0</v>
      </c>
      <c r="U1318">
        <v>0</v>
      </c>
      <c r="V1318">
        <v>0</v>
      </c>
      <c r="W1318">
        <v>0.21910503130071879</v>
      </c>
      <c r="X1318">
        <v>1.112914444702064E-2</v>
      </c>
      <c r="Y1318">
        <v>0</v>
      </c>
      <c r="Z1318" t="s">
        <v>3148</v>
      </c>
      <c r="AA1318">
        <f>MATCH(Z1318,Reference!$B$1:$B$98,0)</f>
        <v>33</v>
      </c>
      <c r="AB1318" t="str" cm="1">
        <f t="array" ref="AB1318">INDEX(Reference!$C$1:$C$98,Data!AA1318)</f>
        <v>10.1016/j.orggeochem.2017.01.009</v>
      </c>
      <c r="AC1318" t="str">
        <f t="shared" si="40"/>
        <v>0525.9qm84xuny.33</v>
      </c>
    </row>
    <row r="1319" spans="1:29" x14ac:dyDescent="0.45">
      <c r="A1319">
        <v>1318</v>
      </c>
      <c r="B1319" t="str">
        <f t="shared" si="41"/>
        <v>0526</v>
      </c>
      <c r="C1319" t="s">
        <v>672</v>
      </c>
      <c r="D1319" t="s">
        <v>3127</v>
      </c>
      <c r="E1319">
        <v>49.5</v>
      </c>
      <c r="F1319">
        <v>-123.5</v>
      </c>
      <c r="G1319" t="s">
        <v>4913</v>
      </c>
      <c r="H1319">
        <v>5.39</v>
      </c>
      <c r="I1319">
        <v>8.2082125603864693</v>
      </c>
      <c r="J1319">
        <v>4.5599999999999996</v>
      </c>
      <c r="K1319">
        <v>0.1927683052659111</v>
      </c>
      <c r="L1319">
        <v>4.7780178228302769E-3</v>
      </c>
      <c r="M1319">
        <v>9.1647324618942801E-4</v>
      </c>
      <c r="N1319">
        <v>4.4690942566990091E-4</v>
      </c>
      <c r="O1319">
        <v>2.286034389371382E-4</v>
      </c>
      <c r="P1319">
        <v>2.286034389371382E-4</v>
      </c>
      <c r="Q1319">
        <v>0.41395757861589888</v>
      </c>
      <c r="R1319">
        <v>2.2654394849626312E-2</v>
      </c>
      <c r="S1319">
        <v>1.260408149815573E-2</v>
      </c>
      <c r="T1319">
        <v>7.5583299180116865E-4</v>
      </c>
      <c r="U1319">
        <v>2.2448445805538799E-3</v>
      </c>
      <c r="V1319">
        <v>0</v>
      </c>
      <c r="W1319">
        <v>0.33569694186264443</v>
      </c>
      <c r="X1319">
        <v>1.1080058571908139E-2</v>
      </c>
      <c r="Y1319">
        <v>1.6393543909365949E-3</v>
      </c>
      <c r="Z1319" t="s">
        <v>3148</v>
      </c>
      <c r="AA1319">
        <f>MATCH(Z1319,Reference!$B$1:$B$98,0)</f>
        <v>33</v>
      </c>
      <c r="AB1319" t="str" cm="1">
        <f t="array" ref="AB1319">INDEX(Reference!$C$1:$C$98,Data!AA1319)</f>
        <v>10.1016/j.orggeochem.2017.01.009</v>
      </c>
      <c r="AC1319" t="str">
        <f t="shared" si="40"/>
        <v>0526.c2b1tenn3.33</v>
      </c>
    </row>
    <row r="1320" spans="1:29" x14ac:dyDescent="0.45">
      <c r="A1320">
        <v>1319</v>
      </c>
      <c r="B1320" t="str">
        <f t="shared" si="41"/>
        <v>0527</v>
      </c>
      <c r="C1320" t="s">
        <v>673</v>
      </c>
      <c r="D1320" t="s">
        <v>3127</v>
      </c>
      <c r="E1320">
        <v>49.5</v>
      </c>
      <c r="F1320">
        <v>-123.5</v>
      </c>
      <c r="G1320" t="s">
        <v>4913</v>
      </c>
      <c r="H1320">
        <v>5.39</v>
      </c>
      <c r="I1320">
        <v>8.2082125603864693</v>
      </c>
      <c r="J1320">
        <v>4.38</v>
      </c>
      <c r="K1320">
        <v>0.20249348109517601</v>
      </c>
      <c r="L1320">
        <v>3.2513037809647981E-3</v>
      </c>
      <c r="M1320">
        <v>1.116362451108214E-3</v>
      </c>
      <c r="N1320">
        <v>0</v>
      </c>
      <c r="O1320">
        <v>0</v>
      </c>
      <c r="P1320">
        <v>0</v>
      </c>
      <c r="Q1320">
        <v>0.41558018252933498</v>
      </c>
      <c r="R1320">
        <v>1.46267926988266E-2</v>
      </c>
      <c r="S1320">
        <v>6.8855932203389829E-3</v>
      </c>
      <c r="T1320">
        <v>1.08784224250326E-3</v>
      </c>
      <c r="U1320">
        <v>1.9841916558018249E-3</v>
      </c>
      <c r="V1320">
        <v>0</v>
      </c>
      <c r="W1320">
        <v>0.34305736636245121</v>
      </c>
      <c r="X1320">
        <v>8.7597783572359849E-3</v>
      </c>
      <c r="Y1320">
        <v>1.157105606258149E-3</v>
      </c>
      <c r="Z1320" t="s">
        <v>3148</v>
      </c>
      <c r="AA1320">
        <f>MATCH(Z1320,Reference!$B$1:$B$98,0)</f>
        <v>33</v>
      </c>
      <c r="AB1320" t="str" cm="1">
        <f t="array" ref="AB1320">INDEX(Reference!$C$1:$C$98,Data!AA1320)</f>
        <v>10.1016/j.orggeochem.2017.01.009</v>
      </c>
      <c r="AC1320" t="str">
        <f t="shared" si="40"/>
        <v>0527.c2b1tenn3.33</v>
      </c>
    </row>
    <row r="1321" spans="1:29" x14ac:dyDescent="0.45">
      <c r="A1321">
        <v>1320</v>
      </c>
      <c r="B1321" t="str">
        <f t="shared" si="41"/>
        <v>0528</v>
      </c>
      <c r="C1321" t="s">
        <v>674</v>
      </c>
      <c r="D1321" t="s">
        <v>3127</v>
      </c>
      <c r="E1321">
        <v>42.75</v>
      </c>
      <c r="F1321">
        <v>-73.8</v>
      </c>
      <c r="G1321" t="s">
        <v>4914</v>
      </c>
      <c r="H1321">
        <v>8.43</v>
      </c>
      <c r="I1321">
        <v>12.97062801932366</v>
      </c>
      <c r="J1321">
        <v>6.6</v>
      </c>
      <c r="K1321">
        <v>0.1214243299137949</v>
      </c>
      <c r="L1321">
        <v>4.8733542191371292E-2</v>
      </c>
      <c r="M1321">
        <v>1.0913856297479371E-2</v>
      </c>
      <c r="N1321">
        <v>0</v>
      </c>
      <c r="O1321">
        <v>0</v>
      </c>
      <c r="P1321">
        <v>0</v>
      </c>
      <c r="Q1321">
        <v>7.3714601634007004E-2</v>
      </c>
      <c r="R1321">
        <v>0.18101029956795051</v>
      </c>
      <c r="S1321">
        <v>2.3138194401785529E-2</v>
      </c>
      <c r="T1321">
        <v>0.14333394762168031</v>
      </c>
      <c r="U1321">
        <v>5.4671662878555197E-3</v>
      </c>
      <c r="V1321">
        <v>7.1052685463890066E-3</v>
      </c>
      <c r="W1321">
        <v>0.19145320146610151</v>
      </c>
      <c r="X1321">
        <v>0.17097692323443289</v>
      </c>
      <c r="Y1321">
        <v>2.2728668837152161E-2</v>
      </c>
      <c r="Z1321" t="s">
        <v>3148</v>
      </c>
      <c r="AA1321">
        <f>MATCH(Z1321,Reference!$B$1:$B$98,0)</f>
        <v>33</v>
      </c>
      <c r="AB1321" t="str" cm="1">
        <f t="array" ref="AB1321">INDEX(Reference!$C$1:$C$98,Data!AA1321)</f>
        <v>10.1016/j.orggeochem.2017.01.009</v>
      </c>
      <c r="AC1321" t="str">
        <f t="shared" si="40"/>
        <v>0528.dree0wkkz.33</v>
      </c>
    </row>
    <row r="1322" spans="1:29" x14ac:dyDescent="0.45">
      <c r="A1322">
        <v>1321</v>
      </c>
      <c r="B1322" t="str">
        <f t="shared" si="41"/>
        <v>0529</v>
      </c>
      <c r="C1322" t="s">
        <v>675</v>
      </c>
      <c r="D1322" t="s">
        <v>3127</v>
      </c>
      <c r="E1322">
        <v>41.58</v>
      </c>
      <c r="F1322">
        <v>-84.6</v>
      </c>
      <c r="G1322" t="s">
        <v>4915</v>
      </c>
      <c r="H1322">
        <v>9.5500000000000007</v>
      </c>
      <c r="I1322">
        <v>13.399033816425121</v>
      </c>
      <c r="J1322">
        <v>6.5</v>
      </c>
      <c r="K1322">
        <v>5.1795968922418653E-2</v>
      </c>
      <c r="L1322">
        <v>3.0080267666125111E-2</v>
      </c>
      <c r="M1322">
        <v>0</v>
      </c>
      <c r="N1322">
        <v>0</v>
      </c>
      <c r="O1322">
        <v>0</v>
      </c>
      <c r="P1322">
        <v>0</v>
      </c>
      <c r="Q1322">
        <v>0.2445027104412309</v>
      </c>
      <c r="R1322">
        <v>8.4610806376373318E-2</v>
      </c>
      <c r="S1322">
        <v>0.1018225103350652</v>
      </c>
      <c r="T1322">
        <v>4.2466260234529568E-2</v>
      </c>
      <c r="U1322">
        <v>6.9329386973796389E-3</v>
      </c>
      <c r="V1322">
        <v>3.796226293692796E-3</v>
      </c>
      <c r="W1322">
        <v>0.23806842858751431</v>
      </c>
      <c r="X1322">
        <v>0.1721170395869191</v>
      </c>
      <c r="Y1322">
        <v>2.3806842858751429E-2</v>
      </c>
      <c r="Z1322" t="s">
        <v>3148</v>
      </c>
      <c r="AA1322">
        <f>MATCH(Z1322,Reference!$B$1:$B$98,0)</f>
        <v>33</v>
      </c>
      <c r="AB1322" t="str" cm="1">
        <f t="array" ref="AB1322">INDEX(Reference!$C$1:$C$98,Data!AA1322)</f>
        <v>10.1016/j.orggeochem.2017.01.009</v>
      </c>
      <c r="AC1322" t="str">
        <f t="shared" si="40"/>
        <v>0529.dp7udckjj.33</v>
      </c>
    </row>
    <row r="1323" spans="1:29" x14ac:dyDescent="0.45">
      <c r="A1323">
        <v>1322</v>
      </c>
      <c r="B1323" t="str">
        <f t="shared" si="41"/>
        <v>052A</v>
      </c>
      <c r="C1323" t="s">
        <v>676</v>
      </c>
      <c r="D1323" t="s">
        <v>3127</v>
      </c>
      <c r="E1323">
        <v>43.31</v>
      </c>
      <c r="F1323">
        <v>-89.25</v>
      </c>
      <c r="G1323" t="s">
        <v>4916</v>
      </c>
      <c r="H1323">
        <v>8.24</v>
      </c>
      <c r="I1323">
        <v>13.842173913043469</v>
      </c>
      <c r="J1323">
        <v>7.7</v>
      </c>
      <c r="K1323">
        <v>4.3202126873938422E-2</v>
      </c>
      <c r="L1323">
        <v>5.6125840041355887E-2</v>
      </c>
      <c r="M1323">
        <v>1.2554464219776979E-2</v>
      </c>
      <c r="N1323">
        <v>0</v>
      </c>
      <c r="O1323">
        <v>0</v>
      </c>
      <c r="P1323">
        <v>0</v>
      </c>
      <c r="Q1323">
        <v>0.13292962115057971</v>
      </c>
      <c r="R1323">
        <v>0.14646874923073139</v>
      </c>
      <c r="S1323">
        <v>9.52662284912488E-2</v>
      </c>
      <c r="T1323">
        <v>8.8988996381360319E-2</v>
      </c>
      <c r="U1323">
        <v>2.633975826502228E-3</v>
      </c>
      <c r="V1323">
        <v>7.5326785318661858E-3</v>
      </c>
      <c r="W1323">
        <v>0.2117027299805529</v>
      </c>
      <c r="X1323">
        <v>0.16862368608916131</v>
      </c>
      <c r="Y1323">
        <v>3.3970903182925942E-2</v>
      </c>
      <c r="Z1323" t="s">
        <v>3148</v>
      </c>
      <c r="AA1323">
        <f>MATCH(Z1323,Reference!$B$1:$B$98,0)</f>
        <v>33</v>
      </c>
      <c r="AB1323" t="str" cm="1">
        <f t="array" ref="AB1323">INDEX(Reference!$C$1:$C$98,Data!AA1323)</f>
        <v>10.1016/j.orggeochem.2017.01.009</v>
      </c>
      <c r="AC1323" t="str">
        <f t="shared" si="40"/>
        <v>052A.dp8w3h65h.33</v>
      </c>
    </row>
    <row r="1324" spans="1:29" x14ac:dyDescent="0.45">
      <c r="A1324">
        <v>1323</v>
      </c>
      <c r="B1324" t="str">
        <f t="shared" si="41"/>
        <v>052B</v>
      </c>
      <c r="C1324" t="s">
        <v>677</v>
      </c>
      <c r="D1324" t="s">
        <v>3127</v>
      </c>
      <c r="E1324">
        <v>44.53</v>
      </c>
      <c r="F1324">
        <v>-93.13</v>
      </c>
      <c r="G1324" t="s">
        <v>4917</v>
      </c>
      <c r="H1324">
        <v>7.03</v>
      </c>
      <c r="I1324">
        <v>14.194673913043481</v>
      </c>
      <c r="J1324">
        <v>7.7</v>
      </c>
      <c r="K1324">
        <v>7.3384250304105933E-2</v>
      </c>
      <c r="L1324">
        <v>8.7243504097952035E-2</v>
      </c>
      <c r="M1324">
        <v>1.266277145193132E-2</v>
      </c>
      <c r="N1324">
        <v>1.2263944004626401E-3</v>
      </c>
      <c r="O1324">
        <v>1.944283805611502E-3</v>
      </c>
      <c r="P1324">
        <v>1.944283805611502E-3</v>
      </c>
      <c r="Q1324">
        <v>0.17548407681416639</v>
      </c>
      <c r="R1324">
        <v>0.15554270444892021</v>
      </c>
      <c r="S1324">
        <v>8.7243504097952035E-2</v>
      </c>
      <c r="T1324">
        <v>7.5079266955151866E-2</v>
      </c>
      <c r="U1324">
        <v>6.1519133746784464E-3</v>
      </c>
      <c r="V1324">
        <v>6.3214150397830383E-3</v>
      </c>
      <c r="W1324">
        <v>0.177478214050691</v>
      </c>
      <c r="X1324">
        <v>0.1186511655732148</v>
      </c>
      <c r="Y1324">
        <v>1.9642251779767479E-2</v>
      </c>
      <c r="Z1324" t="s">
        <v>3148</v>
      </c>
      <c r="AA1324">
        <f>MATCH(Z1324,Reference!$B$1:$B$98,0)</f>
        <v>33</v>
      </c>
      <c r="AB1324" t="str" cm="1">
        <f t="array" ref="AB1324">INDEX(Reference!$C$1:$C$98,Data!AA1324)</f>
        <v>10.1016/j.orggeochem.2017.01.009</v>
      </c>
      <c r="AC1324" t="str">
        <f t="shared" si="40"/>
        <v>052B.9zvv2f2y1.33</v>
      </c>
    </row>
    <row r="1325" spans="1:29" x14ac:dyDescent="0.45">
      <c r="A1325">
        <v>1324</v>
      </c>
      <c r="B1325" t="str">
        <f t="shared" si="41"/>
        <v>052C</v>
      </c>
      <c r="C1325" t="s">
        <v>678</v>
      </c>
      <c r="D1325" t="s">
        <v>3127</v>
      </c>
      <c r="E1325">
        <v>45.57</v>
      </c>
      <c r="F1325">
        <v>-112.29</v>
      </c>
      <c r="G1325" t="s">
        <v>4918</v>
      </c>
      <c r="H1325">
        <v>3.73</v>
      </c>
      <c r="I1325">
        <v>11.82708074534162</v>
      </c>
      <c r="J1325">
        <v>8.1</v>
      </c>
      <c r="K1325">
        <v>6.7470571346540331E-2</v>
      </c>
      <c r="L1325">
        <v>0.26622817320491737</v>
      </c>
      <c r="M1325">
        <v>1.3572416673191871E-2</v>
      </c>
      <c r="N1325">
        <v>0</v>
      </c>
      <c r="O1325">
        <v>0</v>
      </c>
      <c r="P1325">
        <v>0</v>
      </c>
      <c r="Q1325">
        <v>4.1369770051940591E-2</v>
      </c>
      <c r="R1325">
        <v>0.29232897449951711</v>
      </c>
      <c r="S1325">
        <v>4.7372954349698529E-2</v>
      </c>
      <c r="T1325">
        <v>4.5806906272022552E-2</v>
      </c>
      <c r="U1325">
        <v>2.714483334638374E-3</v>
      </c>
      <c r="V1325">
        <v>7.02111554824733E-3</v>
      </c>
      <c r="W1325">
        <v>0.16182496802651841</v>
      </c>
      <c r="X1325">
        <v>3.8498681909534607E-2</v>
      </c>
      <c r="Y1325">
        <v>1.5790984783232841E-2</v>
      </c>
      <c r="Z1325" t="s">
        <v>3148</v>
      </c>
      <c r="AA1325">
        <f>MATCH(Z1325,Reference!$B$1:$B$98,0)</f>
        <v>33</v>
      </c>
      <c r="AB1325" t="str" cm="1">
        <f t="array" ref="AB1325">INDEX(Reference!$C$1:$C$98,Data!AA1325)</f>
        <v>10.1016/j.orggeochem.2017.01.009</v>
      </c>
      <c r="AC1325" t="str">
        <f t="shared" si="40"/>
        <v>052C.c805hzbbm.33</v>
      </c>
    </row>
    <row r="1326" spans="1:29" x14ac:dyDescent="0.45">
      <c r="A1326">
        <v>1325</v>
      </c>
      <c r="B1326" t="str">
        <f t="shared" si="41"/>
        <v>052D</v>
      </c>
      <c r="C1326" t="s">
        <v>679</v>
      </c>
      <c r="D1326" t="s">
        <v>3127</v>
      </c>
      <c r="E1326">
        <v>47.38</v>
      </c>
      <c r="F1326">
        <v>-117.32</v>
      </c>
      <c r="G1326" t="s">
        <v>4919</v>
      </c>
      <c r="H1326">
        <v>8.23</v>
      </c>
      <c r="I1326">
        <v>10.74660869565216</v>
      </c>
      <c r="J1326">
        <v>7.4</v>
      </c>
      <c r="K1326">
        <v>0.13110416165503971</v>
      </c>
      <c r="L1326">
        <v>0.13771950926148671</v>
      </c>
      <c r="M1326">
        <v>0</v>
      </c>
      <c r="N1326">
        <v>0</v>
      </c>
      <c r="O1326">
        <v>0</v>
      </c>
      <c r="P1326">
        <v>0</v>
      </c>
      <c r="Q1326">
        <v>0.15936973779167671</v>
      </c>
      <c r="R1326">
        <v>0.25018041857108492</v>
      </c>
      <c r="S1326">
        <v>2.8686552802501809E-2</v>
      </c>
      <c r="T1326">
        <v>2.9588645657926391E-2</v>
      </c>
      <c r="U1326">
        <v>0</v>
      </c>
      <c r="V1326">
        <v>0</v>
      </c>
      <c r="W1326">
        <v>0.21830647101274961</v>
      </c>
      <c r="X1326">
        <v>3.6264132788068323E-2</v>
      </c>
      <c r="Y1326">
        <v>8.780370459465961E-3</v>
      </c>
      <c r="Z1326" t="s">
        <v>3148</v>
      </c>
      <c r="AA1326">
        <f>MATCH(Z1326,Reference!$B$1:$B$98,0)</f>
        <v>33</v>
      </c>
      <c r="AB1326" t="str" cm="1">
        <f t="array" ref="AB1326">INDEX(Reference!$C$1:$C$98,Data!AA1326)</f>
        <v>10.1016/j.orggeochem.2017.01.009</v>
      </c>
      <c r="AC1326" t="str">
        <f t="shared" si="40"/>
        <v>052D.c2ktd360t.33</v>
      </c>
    </row>
    <row r="1327" spans="1:29" x14ac:dyDescent="0.45">
      <c r="A1327">
        <v>1326</v>
      </c>
      <c r="B1327" t="str">
        <f t="shared" si="41"/>
        <v>052E</v>
      </c>
      <c r="C1327" t="s">
        <v>680</v>
      </c>
      <c r="D1327" t="s">
        <v>3127</v>
      </c>
      <c r="E1327">
        <v>31.5</v>
      </c>
      <c r="F1327">
        <v>-96.9</v>
      </c>
      <c r="G1327" t="s">
        <v>4920</v>
      </c>
      <c r="H1327">
        <v>19.36</v>
      </c>
      <c r="I1327">
        <v>19.296014492753621</v>
      </c>
      <c r="J1327">
        <v>7.92</v>
      </c>
      <c r="K1327">
        <v>2.8302736360010801E-2</v>
      </c>
      <c r="L1327">
        <v>5.435411869138438E-2</v>
      </c>
      <c r="M1327">
        <v>1.363677297345975E-2</v>
      </c>
      <c r="N1327">
        <v>0</v>
      </c>
      <c r="O1327">
        <v>7.6546036973665571E-4</v>
      </c>
      <c r="P1327">
        <v>7.6546036973665571E-4</v>
      </c>
      <c r="Q1327">
        <v>5.8213582740476763E-2</v>
      </c>
      <c r="R1327">
        <v>0.1569515379964235</v>
      </c>
      <c r="S1327">
        <v>2.5922733529737171E-2</v>
      </c>
      <c r="T1327">
        <v>0.16531371010279039</v>
      </c>
      <c r="U1327">
        <v>2.6630301938737428E-3</v>
      </c>
      <c r="V1327">
        <v>9.2627137178217175E-3</v>
      </c>
      <c r="W1327">
        <v>0.18332454233188819</v>
      </c>
      <c r="X1327">
        <v>0.2463624551337304</v>
      </c>
      <c r="Y1327">
        <v>5.4161145488929759E-2</v>
      </c>
      <c r="Z1327" t="s">
        <v>3148</v>
      </c>
      <c r="AA1327">
        <f>MATCH(Z1327,Reference!$B$1:$B$98,0)</f>
        <v>33</v>
      </c>
      <c r="AB1327" t="str" cm="1">
        <f t="array" ref="AB1327">INDEX(Reference!$C$1:$C$98,Data!AA1327)</f>
        <v>10.1016/j.orggeochem.2017.01.009</v>
      </c>
      <c r="AC1327" t="str">
        <f t="shared" si="40"/>
        <v>052E.9ve54yrsf.33</v>
      </c>
    </row>
    <row r="1328" spans="1:29" x14ac:dyDescent="0.45">
      <c r="A1328">
        <v>1327</v>
      </c>
      <c r="B1328" t="str">
        <f t="shared" si="41"/>
        <v>052F</v>
      </c>
      <c r="C1328" t="s">
        <v>681</v>
      </c>
      <c r="D1328" t="s">
        <v>3127</v>
      </c>
      <c r="E1328">
        <v>31.5</v>
      </c>
      <c r="F1328">
        <v>-96.9</v>
      </c>
      <c r="G1328" t="s">
        <v>4920</v>
      </c>
      <c r="H1328">
        <v>19.36</v>
      </c>
      <c r="I1328">
        <v>19.296014492753621</v>
      </c>
      <c r="J1328">
        <v>8.07</v>
      </c>
      <c r="K1328">
        <v>3.094573559285247E-2</v>
      </c>
      <c r="L1328">
        <v>5.1717530716821947E-2</v>
      </c>
      <c r="M1328">
        <v>1.263264274886306E-2</v>
      </c>
      <c r="N1328">
        <v>4.0187064852087868E-4</v>
      </c>
      <c r="O1328">
        <v>4.620664629617698E-4</v>
      </c>
      <c r="P1328">
        <v>4.620664629617698E-4</v>
      </c>
      <c r="Q1328">
        <v>6.2739299558111861E-2</v>
      </c>
      <c r="R1328">
        <v>0.16787001773656959</v>
      </c>
      <c r="S1328">
        <v>1.9754401077081169E-2</v>
      </c>
      <c r="T1328">
        <v>0.17126133122619719</v>
      </c>
      <c r="U1328">
        <v>1.5430476377805891E-3</v>
      </c>
      <c r="V1328">
        <v>1.0428288980605081E-2</v>
      </c>
      <c r="W1328">
        <v>0.18652224192952169</v>
      </c>
      <c r="X1328">
        <v>0.23569628752912289</v>
      </c>
      <c r="Y1328">
        <v>4.756317169202804E-2</v>
      </c>
      <c r="Z1328" t="s">
        <v>3148</v>
      </c>
      <c r="AA1328">
        <f>MATCH(Z1328,Reference!$B$1:$B$98,0)</f>
        <v>33</v>
      </c>
      <c r="AB1328" t="str" cm="1">
        <f t="array" ref="AB1328">INDEX(Reference!$C$1:$C$98,Data!AA1328)</f>
        <v>10.1016/j.orggeochem.2017.01.009</v>
      </c>
      <c r="AC1328" t="str">
        <f t="shared" si="40"/>
        <v>052F.9ve54yrsf.33</v>
      </c>
    </row>
    <row r="1329" spans="1:29" x14ac:dyDescent="0.45">
      <c r="A1329">
        <v>1328</v>
      </c>
      <c r="B1329" t="str">
        <f t="shared" si="41"/>
        <v>0530</v>
      </c>
      <c r="C1329" t="s">
        <v>682</v>
      </c>
      <c r="D1329" t="s">
        <v>3127</v>
      </c>
      <c r="E1329">
        <v>35.4</v>
      </c>
      <c r="F1329">
        <v>-111.6</v>
      </c>
      <c r="G1329" t="s">
        <v>4921</v>
      </c>
      <c r="H1329">
        <v>11.22</v>
      </c>
      <c r="I1329">
        <v>10.00106280193237</v>
      </c>
      <c r="J1329">
        <v>6.9</v>
      </c>
      <c r="K1329">
        <v>0.1692359249329759</v>
      </c>
      <c r="L1329">
        <v>8.0428954423592491E-2</v>
      </c>
      <c r="M1329">
        <v>0</v>
      </c>
      <c r="N1329">
        <v>0</v>
      </c>
      <c r="O1329">
        <v>0</v>
      </c>
      <c r="P1329">
        <v>0</v>
      </c>
      <c r="Q1329">
        <v>0.23905272564789989</v>
      </c>
      <c r="R1329">
        <v>0.23514298480786419</v>
      </c>
      <c r="S1329">
        <v>1.3460679177837361E-2</v>
      </c>
      <c r="T1329">
        <v>1.463360142984808E-2</v>
      </c>
      <c r="U1329">
        <v>0</v>
      </c>
      <c r="V1329">
        <v>0</v>
      </c>
      <c r="W1329">
        <v>0.2267649687220733</v>
      </c>
      <c r="X1329">
        <v>2.1280160857908851E-2</v>
      </c>
      <c r="Y1329">
        <v>0</v>
      </c>
      <c r="Z1329" t="s">
        <v>3148</v>
      </c>
      <c r="AA1329">
        <f>MATCH(Z1329,Reference!$B$1:$B$98,0)</f>
        <v>33</v>
      </c>
      <c r="AB1329" t="str" cm="1">
        <f t="array" ref="AB1329">INDEX(Reference!$C$1:$C$98,Data!AA1329)</f>
        <v>10.1016/j.orggeochem.2017.01.009</v>
      </c>
      <c r="AC1329" t="str">
        <f t="shared" si="40"/>
        <v>0530.9w29kkr7g.33</v>
      </c>
    </row>
    <row r="1330" spans="1:29" x14ac:dyDescent="0.45">
      <c r="A1330">
        <v>1329</v>
      </c>
      <c r="B1330" t="str">
        <f t="shared" si="41"/>
        <v>0531</v>
      </c>
      <c r="C1330" t="s">
        <v>683</v>
      </c>
      <c r="D1330" t="s">
        <v>3127</v>
      </c>
      <c r="E1330">
        <v>34.5</v>
      </c>
      <c r="F1330">
        <v>-119.8</v>
      </c>
      <c r="G1330" t="s">
        <v>4922</v>
      </c>
      <c r="H1330">
        <v>13.46</v>
      </c>
      <c r="I1330">
        <v>11.398840579710161</v>
      </c>
      <c r="J1330">
        <v>7.92</v>
      </c>
      <c r="K1330">
        <v>8.8841953517219425E-3</v>
      </c>
      <c r="L1330">
        <v>0.29837486275594438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0.53556611601418114</v>
      </c>
      <c r="S1330">
        <v>0</v>
      </c>
      <c r="T1330">
        <v>2.5479201763428959E-2</v>
      </c>
      <c r="U1330">
        <v>0</v>
      </c>
      <c r="V1330">
        <v>0</v>
      </c>
      <c r="W1330">
        <v>0.1148240342628213</v>
      </c>
      <c r="X1330">
        <v>1.382917200975585E-2</v>
      </c>
      <c r="Y1330">
        <v>3.042417842146288E-3</v>
      </c>
      <c r="Z1330" t="s">
        <v>3148</v>
      </c>
      <c r="AA1330">
        <f>MATCH(Z1330,Reference!$B$1:$B$98,0)</f>
        <v>33</v>
      </c>
      <c r="AB1330" t="str" cm="1">
        <f t="array" ref="AB1330">INDEX(Reference!$C$1:$C$98,Data!AA1330)</f>
        <v>10.1016/j.orggeochem.2017.01.009</v>
      </c>
      <c r="AC1330" t="str">
        <f t="shared" si="40"/>
        <v>0531.9q4u3bs31.33</v>
      </c>
    </row>
    <row r="1331" spans="1:29" x14ac:dyDescent="0.45">
      <c r="A1331">
        <v>1330</v>
      </c>
      <c r="B1331" t="str">
        <f t="shared" si="41"/>
        <v>0532</v>
      </c>
      <c r="C1331" t="s">
        <v>684</v>
      </c>
      <c r="D1331" t="s">
        <v>3127</v>
      </c>
      <c r="E1331">
        <v>36.5</v>
      </c>
      <c r="F1331">
        <v>-118.2</v>
      </c>
      <c r="G1331" t="s">
        <v>4923</v>
      </c>
      <c r="H1331">
        <v>1.08</v>
      </c>
      <c r="I1331">
        <v>8.6705217391304306</v>
      </c>
      <c r="J1331">
        <v>4.95</v>
      </c>
      <c r="K1331">
        <v>0.23287285029602481</v>
      </c>
      <c r="L1331">
        <v>4.7645897941922748E-2</v>
      </c>
      <c r="M1331">
        <v>0</v>
      </c>
      <c r="N1331">
        <v>0</v>
      </c>
      <c r="O1331">
        <v>0</v>
      </c>
      <c r="P1331">
        <v>0</v>
      </c>
      <c r="Q1331">
        <v>0.38342261065689309</v>
      </c>
      <c r="R1331">
        <v>0.11333521285593461</v>
      </c>
      <c r="S1331">
        <v>0</v>
      </c>
      <c r="T1331">
        <v>0</v>
      </c>
      <c r="U1331">
        <v>0</v>
      </c>
      <c r="V1331">
        <v>0</v>
      </c>
      <c r="W1331">
        <v>0.18156188328164649</v>
      </c>
      <c r="X1331">
        <v>4.1161544967578227E-2</v>
      </c>
      <c r="Y1331">
        <v>0</v>
      </c>
      <c r="Z1331" t="s">
        <v>3148</v>
      </c>
      <c r="AA1331">
        <f>MATCH(Z1331,Reference!$B$1:$B$98,0)</f>
        <v>33</v>
      </c>
      <c r="AB1331" t="str" cm="1">
        <f t="array" ref="AB1331">INDEX(Reference!$C$1:$C$98,Data!AA1331)</f>
        <v>10.1016/j.orggeochem.2017.01.009</v>
      </c>
      <c r="AC1331" t="str">
        <f t="shared" si="40"/>
        <v>0532.9q7zwk97u.33</v>
      </c>
    </row>
    <row r="1332" spans="1:29" x14ac:dyDescent="0.45">
      <c r="A1332">
        <v>1331</v>
      </c>
      <c r="B1332" t="str">
        <f t="shared" si="41"/>
        <v>0533</v>
      </c>
      <c r="C1332" t="s">
        <v>685</v>
      </c>
      <c r="D1332" t="s">
        <v>3127</v>
      </c>
      <c r="E1332">
        <v>36.5</v>
      </c>
      <c r="F1332">
        <v>-118.2</v>
      </c>
      <c r="G1332" t="s">
        <v>4923</v>
      </c>
      <c r="H1332">
        <v>1.08</v>
      </c>
      <c r="I1332">
        <v>8.6705217391304306</v>
      </c>
      <c r="J1332">
        <v>5.74</v>
      </c>
      <c r="K1332">
        <v>0.1881428213061293</v>
      </c>
      <c r="L1332">
        <v>4.069459542325167E-2</v>
      </c>
      <c r="M1332">
        <v>0</v>
      </c>
      <c r="N1332">
        <v>0</v>
      </c>
      <c r="O1332">
        <v>0</v>
      </c>
      <c r="P1332">
        <v>0</v>
      </c>
      <c r="Q1332">
        <v>0.38186024472503283</v>
      </c>
      <c r="R1332">
        <v>0.1298882292276389</v>
      </c>
      <c r="S1332">
        <v>1.362990216573292E-2</v>
      </c>
      <c r="T1332">
        <v>4.2366976057083934E-3</v>
      </c>
      <c r="U1332">
        <v>0</v>
      </c>
      <c r="V1332">
        <v>0</v>
      </c>
      <c r="W1332">
        <v>0.22465646514480031</v>
      </c>
      <c r="X1332">
        <v>1.2041140563592271E-2</v>
      </c>
      <c r="Y1332">
        <v>4.8499038381135551E-3</v>
      </c>
      <c r="Z1332" t="s">
        <v>3148</v>
      </c>
      <c r="AA1332">
        <f>MATCH(Z1332,Reference!$B$1:$B$98,0)</f>
        <v>33</v>
      </c>
      <c r="AB1332" t="str" cm="1">
        <f t="array" ref="AB1332">INDEX(Reference!$C$1:$C$98,Data!AA1332)</f>
        <v>10.1016/j.orggeochem.2017.01.009</v>
      </c>
      <c r="AC1332" t="str">
        <f t="shared" si="40"/>
        <v>0533.9q7zwk97u.33</v>
      </c>
    </row>
    <row r="1333" spans="1:29" x14ac:dyDescent="0.45">
      <c r="A1333">
        <v>1332</v>
      </c>
      <c r="B1333" t="str">
        <f t="shared" si="41"/>
        <v>0534</v>
      </c>
      <c r="C1333" t="s">
        <v>686</v>
      </c>
      <c r="D1333" t="s">
        <v>3127</v>
      </c>
      <c r="E1333">
        <v>36.5</v>
      </c>
      <c r="F1333">
        <v>-118.7</v>
      </c>
      <c r="G1333" t="s">
        <v>4924</v>
      </c>
      <c r="H1333">
        <v>12.44</v>
      </c>
      <c r="I1333">
        <v>7.4597826086956456</v>
      </c>
      <c r="J1333">
        <v>6.25</v>
      </c>
      <c r="K1333">
        <v>9.6488937827069118E-2</v>
      </c>
      <c r="L1333">
        <v>4.8528259907143587E-2</v>
      </c>
      <c r="M1333">
        <v>0</v>
      </c>
      <c r="N1333">
        <v>0</v>
      </c>
      <c r="O1333">
        <v>0</v>
      </c>
      <c r="P1333">
        <v>0</v>
      </c>
      <c r="Q1333">
        <v>0.2468981644398533</v>
      </c>
      <c r="R1333">
        <v>0.22249213898947701</v>
      </c>
      <c r="S1333">
        <v>1.5665262847218281E-2</v>
      </c>
      <c r="T1333">
        <v>1.6062570238270919E-2</v>
      </c>
      <c r="U1333">
        <v>0</v>
      </c>
      <c r="V1333">
        <v>0</v>
      </c>
      <c r="W1333">
        <v>0.31727833085489199</v>
      </c>
      <c r="X1333">
        <v>3.3544095444586967E-2</v>
      </c>
      <c r="Y1333">
        <v>3.0422394514887669E-3</v>
      </c>
      <c r="Z1333" t="s">
        <v>3148</v>
      </c>
      <c r="AA1333">
        <f>MATCH(Z1333,Reference!$B$1:$B$98,0)</f>
        <v>33</v>
      </c>
      <c r="AB1333" t="str" cm="1">
        <f t="array" ref="AB1333">INDEX(Reference!$C$1:$C$98,Data!AA1333)</f>
        <v>10.1016/j.orggeochem.2017.01.009</v>
      </c>
      <c r="AC1333" t="str">
        <f t="shared" si="40"/>
        <v>0534.9q7xdut7c.33</v>
      </c>
    </row>
    <row r="1334" spans="1:29" x14ac:dyDescent="0.45">
      <c r="A1334">
        <v>1333</v>
      </c>
      <c r="B1334" t="str">
        <f t="shared" si="41"/>
        <v>0535</v>
      </c>
      <c r="C1334" t="s">
        <v>687</v>
      </c>
      <c r="D1334" t="s">
        <v>3127</v>
      </c>
      <c r="E1334">
        <v>36.6</v>
      </c>
      <c r="F1334">
        <v>-111.6</v>
      </c>
      <c r="G1334" t="s">
        <v>4925</v>
      </c>
      <c r="H1334">
        <v>1.08</v>
      </c>
      <c r="I1334">
        <v>12.222687747035581</v>
      </c>
      <c r="J1334">
        <v>5.13</v>
      </c>
      <c r="K1334">
        <v>0.1372785064098502</v>
      </c>
      <c r="L1334">
        <v>7.8671144057952634E-3</v>
      </c>
      <c r="M1334">
        <v>1.6684618471351029E-3</v>
      </c>
      <c r="N1334">
        <v>1.6790217322435531E-3</v>
      </c>
      <c r="O1334">
        <v>0</v>
      </c>
      <c r="P1334">
        <v>0</v>
      </c>
      <c r="Q1334">
        <v>0.41605947327293069</v>
      </c>
      <c r="R1334">
        <v>4.9261864030919339E-2</v>
      </c>
      <c r="S1334">
        <v>8.2367103845910148E-3</v>
      </c>
      <c r="T1334">
        <v>6.863925320492512E-4</v>
      </c>
      <c r="U1334">
        <v>4.4562715157659078E-3</v>
      </c>
      <c r="V1334">
        <v>0</v>
      </c>
      <c r="W1334">
        <v>0.35111617985596322</v>
      </c>
      <c r="X1334">
        <v>1.6737417896893279E-2</v>
      </c>
      <c r="Y1334">
        <v>4.9525861158630589E-3</v>
      </c>
      <c r="Z1334" t="s">
        <v>3148</v>
      </c>
      <c r="AA1334">
        <f>MATCH(Z1334,Reference!$B$1:$B$98,0)</f>
        <v>33</v>
      </c>
      <c r="AB1334" t="str" cm="1">
        <f t="array" ref="AB1334">INDEX(Reference!$C$1:$C$98,Data!AA1334)</f>
        <v>10.1016/j.orggeochem.2017.01.009</v>
      </c>
      <c r="AC1334" t="str">
        <f t="shared" si="40"/>
        <v>0535.9w88hqz67.33</v>
      </c>
    </row>
    <row r="1335" spans="1:29" x14ac:dyDescent="0.45">
      <c r="A1335">
        <v>1334</v>
      </c>
      <c r="B1335" t="str">
        <f t="shared" si="41"/>
        <v>0536</v>
      </c>
      <c r="C1335" t="s">
        <v>688</v>
      </c>
      <c r="D1335" t="s">
        <v>3127</v>
      </c>
      <c r="E1335">
        <v>34.700000000000003</v>
      </c>
      <c r="F1335">
        <v>-120.1</v>
      </c>
      <c r="G1335" t="s">
        <v>4926</v>
      </c>
      <c r="H1335">
        <v>14.34</v>
      </c>
      <c r="I1335">
        <v>13.368115942029011</v>
      </c>
      <c r="J1335">
        <v>6.84</v>
      </c>
      <c r="K1335">
        <v>0.11889739377723051</v>
      </c>
      <c r="L1335">
        <v>0.1093775002379973</v>
      </c>
      <c r="M1335">
        <v>3.0585189881365922E-3</v>
      </c>
      <c r="N1335">
        <v>0</v>
      </c>
      <c r="O1335">
        <v>0</v>
      </c>
      <c r="P1335">
        <v>0</v>
      </c>
      <c r="Q1335">
        <v>0.24306111163999411</v>
      </c>
      <c r="R1335">
        <v>0.26534171354032687</v>
      </c>
      <c r="S1335">
        <v>1.180871900717638E-2</v>
      </c>
      <c r="T1335">
        <v>2.5116314869466059E-2</v>
      </c>
      <c r="U1335">
        <v>0</v>
      </c>
      <c r="V1335">
        <v>0</v>
      </c>
      <c r="W1335">
        <v>0.19971521339752851</v>
      </c>
      <c r="X1335">
        <v>2.2483152826699451E-2</v>
      </c>
      <c r="Y1335">
        <v>1.140361715444305E-3</v>
      </c>
      <c r="Z1335" t="s">
        <v>3148</v>
      </c>
      <c r="AA1335">
        <f>MATCH(Z1335,Reference!$B$1:$B$98,0)</f>
        <v>33</v>
      </c>
      <c r="AB1335" t="str" cm="1">
        <f t="array" ref="AB1335">INDEX(Reference!$C$1:$C$98,Data!AA1335)</f>
        <v>10.1016/j.orggeochem.2017.01.009</v>
      </c>
      <c r="AC1335" t="str">
        <f t="shared" si="40"/>
        <v>0536.9q4t7hcy5.33</v>
      </c>
    </row>
    <row r="1336" spans="1:29" x14ac:dyDescent="0.45">
      <c r="A1336">
        <v>1335</v>
      </c>
      <c r="B1336" t="str">
        <f t="shared" si="41"/>
        <v>0537</v>
      </c>
      <c r="C1336" t="s">
        <v>689</v>
      </c>
      <c r="D1336" t="s">
        <v>3127</v>
      </c>
      <c r="E1336">
        <v>34.700000000000003</v>
      </c>
      <c r="F1336">
        <v>-120.1</v>
      </c>
      <c r="G1336" t="s">
        <v>4926</v>
      </c>
      <c r="H1336">
        <v>14.34</v>
      </c>
      <c r="I1336">
        <v>13.368115942029011</v>
      </c>
      <c r="J1336">
        <v>8</v>
      </c>
      <c r="K1336">
        <v>0.1052651762089197</v>
      </c>
      <c r="L1336">
        <v>0.30870115427388117</v>
      </c>
      <c r="M1336">
        <v>9.3952525213789918E-3</v>
      </c>
      <c r="N1336">
        <v>0</v>
      </c>
      <c r="O1336">
        <v>0</v>
      </c>
      <c r="P1336">
        <v>0</v>
      </c>
      <c r="Q1336">
        <v>4.7551482149020198E-2</v>
      </c>
      <c r="R1336">
        <v>0.34129692832764508</v>
      </c>
      <c r="S1336">
        <v>2.320052153238486E-2</v>
      </c>
      <c r="T1336">
        <v>3.796448978026614E-2</v>
      </c>
      <c r="U1336">
        <v>0</v>
      </c>
      <c r="V1336">
        <v>0</v>
      </c>
      <c r="W1336">
        <v>9.6253403382290909E-2</v>
      </c>
      <c r="X1336">
        <v>2.6076619243011079E-2</v>
      </c>
      <c r="Y1336">
        <v>4.2949725812018256E-3</v>
      </c>
      <c r="Z1336" t="s">
        <v>3148</v>
      </c>
      <c r="AA1336">
        <f>MATCH(Z1336,Reference!$B$1:$B$98,0)</f>
        <v>33</v>
      </c>
      <c r="AB1336" t="str" cm="1">
        <f t="array" ref="AB1336">INDEX(Reference!$C$1:$C$98,Data!AA1336)</f>
        <v>10.1016/j.orggeochem.2017.01.009</v>
      </c>
      <c r="AC1336" t="str">
        <f t="shared" si="40"/>
        <v>0537.9q4t7hcy5.33</v>
      </c>
    </row>
    <row r="1337" spans="1:29" x14ac:dyDescent="0.45">
      <c r="A1337">
        <v>1336</v>
      </c>
      <c r="B1337" t="str">
        <f t="shared" si="41"/>
        <v>0538</v>
      </c>
      <c r="C1337" t="s">
        <v>690</v>
      </c>
      <c r="D1337" t="s">
        <v>3127</v>
      </c>
      <c r="E1337">
        <v>34.700000000000003</v>
      </c>
      <c r="F1337">
        <v>-120.1</v>
      </c>
      <c r="G1337" t="s">
        <v>4926</v>
      </c>
      <c r="H1337">
        <v>14.34</v>
      </c>
      <c r="I1337">
        <v>13.368115942029011</v>
      </c>
      <c r="J1337">
        <v>6.95</v>
      </c>
      <c r="K1337">
        <v>0.1510899409899728</v>
      </c>
      <c r="L1337">
        <v>0.1495729737109571</v>
      </c>
      <c r="M1337">
        <v>0</v>
      </c>
      <c r="N1337">
        <v>0</v>
      </c>
      <c r="O1337">
        <v>0</v>
      </c>
      <c r="P1337">
        <v>0</v>
      </c>
      <c r="Q1337">
        <v>0.22481455075014031</v>
      </c>
      <c r="R1337">
        <v>0.28943735683621308</v>
      </c>
      <c r="S1337">
        <v>7.4028003215970634E-3</v>
      </c>
      <c r="T1337">
        <v>1.6868676142655602E-2</v>
      </c>
      <c r="U1337">
        <v>0</v>
      </c>
      <c r="V1337">
        <v>0</v>
      </c>
      <c r="W1337">
        <v>0.1413813504042718</v>
      </c>
      <c r="X1337">
        <v>1.8203607348189502E-2</v>
      </c>
      <c r="Y1337">
        <v>1.2287434960027909E-3</v>
      </c>
      <c r="Z1337" t="s">
        <v>3148</v>
      </c>
      <c r="AA1337">
        <f>MATCH(Z1337,Reference!$B$1:$B$98,0)</f>
        <v>33</v>
      </c>
      <c r="AB1337" t="str" cm="1">
        <f t="array" ref="AB1337">INDEX(Reference!$C$1:$C$98,Data!AA1337)</f>
        <v>10.1016/j.orggeochem.2017.01.009</v>
      </c>
      <c r="AC1337" t="str">
        <f t="shared" si="40"/>
        <v>0538.9q4t7hcy5.33</v>
      </c>
    </row>
    <row r="1338" spans="1:29" x14ac:dyDescent="0.45">
      <c r="A1338">
        <v>1337</v>
      </c>
      <c r="B1338" t="str">
        <f t="shared" si="41"/>
        <v>0539</v>
      </c>
      <c r="C1338" t="s">
        <v>691</v>
      </c>
      <c r="D1338" t="s">
        <v>3127</v>
      </c>
      <c r="E1338">
        <v>34.299999999999997</v>
      </c>
      <c r="F1338">
        <v>-106.7</v>
      </c>
      <c r="G1338" t="s">
        <v>4927</v>
      </c>
      <c r="H1338">
        <v>13.38</v>
      </c>
      <c r="I1338">
        <v>11.08623188405798</v>
      </c>
      <c r="J1338">
        <v>8.31</v>
      </c>
      <c r="K1338">
        <v>1.8963157294399451E-2</v>
      </c>
      <c r="L1338">
        <v>0.30226987567012659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0.54180449412569864</v>
      </c>
      <c r="S1338">
        <v>0</v>
      </c>
      <c r="T1338">
        <v>1.8820577164366369E-2</v>
      </c>
      <c r="U1338">
        <v>0</v>
      </c>
      <c r="V1338">
        <v>0</v>
      </c>
      <c r="W1338">
        <v>0.1063647770046766</v>
      </c>
      <c r="X1338">
        <v>1.1777118740732289E-2</v>
      </c>
      <c r="Y1338">
        <v>0</v>
      </c>
      <c r="Z1338" t="s">
        <v>3148</v>
      </c>
      <c r="AA1338">
        <f>MATCH(Z1338,Reference!$B$1:$B$98,0)</f>
        <v>33</v>
      </c>
      <c r="AB1338" t="str" cm="1">
        <f t="array" ref="AB1338">INDEX(Reference!$C$1:$C$98,Data!AA1338)</f>
        <v>10.1016/j.orggeochem.2017.01.009</v>
      </c>
      <c r="AC1338" t="str">
        <f t="shared" si="40"/>
        <v>0539.9wh55up7v.33</v>
      </c>
    </row>
    <row r="1339" spans="1:29" x14ac:dyDescent="0.45">
      <c r="A1339">
        <v>1338</v>
      </c>
      <c r="B1339" t="str">
        <f t="shared" si="41"/>
        <v>053A</v>
      </c>
      <c r="C1339" t="s">
        <v>692</v>
      </c>
      <c r="D1339" t="s">
        <v>3127</v>
      </c>
      <c r="E1339">
        <v>34.299999999999997</v>
      </c>
      <c r="F1339">
        <v>-106.7</v>
      </c>
      <c r="G1339" t="s">
        <v>4927</v>
      </c>
      <c r="H1339">
        <v>13.38</v>
      </c>
      <c r="I1339">
        <v>11.08623188405798</v>
      </c>
      <c r="J1339">
        <v>8.44</v>
      </c>
      <c r="K1339">
        <v>2.1240264878597311E-2</v>
      </c>
      <c r="L1339">
        <v>0.24433245873419129</v>
      </c>
      <c r="M1339">
        <v>0</v>
      </c>
      <c r="N1339">
        <v>0</v>
      </c>
      <c r="O1339">
        <v>0</v>
      </c>
      <c r="P1339">
        <v>0</v>
      </c>
      <c r="Q1339">
        <v>1.9852012272153038E-2</v>
      </c>
      <c r="R1339">
        <v>0.51087695917149079</v>
      </c>
      <c r="S1339">
        <v>0</v>
      </c>
      <c r="T1339">
        <v>2.7070925825663238E-2</v>
      </c>
      <c r="U1339">
        <v>0</v>
      </c>
      <c r="V1339">
        <v>0</v>
      </c>
      <c r="W1339">
        <v>0.15409603931531379</v>
      </c>
      <c r="X1339">
        <v>1.790845862313107E-2</v>
      </c>
      <c r="Y1339">
        <v>4.622881179459414E-3</v>
      </c>
      <c r="Z1339" t="s">
        <v>3148</v>
      </c>
      <c r="AA1339">
        <f>MATCH(Z1339,Reference!$B$1:$B$98,0)</f>
        <v>33</v>
      </c>
      <c r="AB1339" t="str" cm="1">
        <f t="array" ref="AB1339">INDEX(Reference!$C$1:$C$98,Data!AA1339)</f>
        <v>10.1016/j.orggeochem.2017.01.009</v>
      </c>
      <c r="AC1339" t="str">
        <f t="shared" si="40"/>
        <v>053A.9wh55up7v.33</v>
      </c>
    </row>
    <row r="1340" spans="1:29" x14ac:dyDescent="0.45">
      <c r="A1340">
        <v>1339</v>
      </c>
      <c r="B1340" t="str">
        <f t="shared" si="41"/>
        <v>053B</v>
      </c>
      <c r="C1340" t="s">
        <v>693</v>
      </c>
      <c r="D1340" t="s">
        <v>3127</v>
      </c>
      <c r="E1340">
        <v>34.299999999999997</v>
      </c>
      <c r="F1340">
        <v>-106.7</v>
      </c>
      <c r="G1340" t="s">
        <v>4927</v>
      </c>
      <c r="H1340">
        <v>13.38</v>
      </c>
      <c r="I1340">
        <v>11.08623188405798</v>
      </c>
      <c r="J1340">
        <v>8.31</v>
      </c>
      <c r="K1340">
        <v>9.1372574985102303E-2</v>
      </c>
      <c r="L1340">
        <v>0.2330662782228696</v>
      </c>
      <c r="M1340">
        <v>0</v>
      </c>
      <c r="N1340">
        <v>0</v>
      </c>
      <c r="O1340">
        <v>0</v>
      </c>
      <c r="P1340">
        <v>0</v>
      </c>
      <c r="Q1340">
        <v>0.1171952592200225</v>
      </c>
      <c r="R1340">
        <v>0.27875256571542079</v>
      </c>
      <c r="S1340">
        <v>4.5818711514268688E-2</v>
      </c>
      <c r="T1340">
        <v>4.8732039992054547E-2</v>
      </c>
      <c r="U1340">
        <v>0</v>
      </c>
      <c r="V1340">
        <v>0</v>
      </c>
      <c r="W1340">
        <v>0.13705886247765339</v>
      </c>
      <c r="X1340">
        <v>4.8003707872608103E-2</v>
      </c>
      <c r="Y1340">
        <v>0</v>
      </c>
      <c r="Z1340" t="s">
        <v>3148</v>
      </c>
      <c r="AA1340">
        <f>MATCH(Z1340,Reference!$B$1:$B$98,0)</f>
        <v>33</v>
      </c>
      <c r="AB1340" t="str" cm="1">
        <f t="array" ref="AB1340">INDEX(Reference!$C$1:$C$98,Data!AA1340)</f>
        <v>10.1016/j.orggeochem.2017.01.009</v>
      </c>
      <c r="AC1340" t="str">
        <f t="shared" si="40"/>
        <v>053B.9wh55up7v.33</v>
      </c>
    </row>
    <row r="1341" spans="1:29" x14ac:dyDescent="0.45">
      <c r="A1341">
        <v>1340</v>
      </c>
      <c r="B1341" t="str">
        <f t="shared" si="41"/>
        <v>053C</v>
      </c>
      <c r="C1341" t="s">
        <v>694</v>
      </c>
      <c r="D1341" t="s">
        <v>3127</v>
      </c>
      <c r="E1341">
        <v>34.299999999999997</v>
      </c>
      <c r="F1341">
        <v>-106.7</v>
      </c>
      <c r="G1341" t="s">
        <v>4927</v>
      </c>
      <c r="H1341">
        <v>13.38</v>
      </c>
      <c r="I1341">
        <v>11.08623188405798</v>
      </c>
      <c r="J1341">
        <v>8.2899999999999991</v>
      </c>
      <c r="K1341">
        <v>1.641151562225953E-2</v>
      </c>
      <c r="L1341">
        <v>0.22174337901831581</v>
      </c>
      <c r="M1341">
        <v>0</v>
      </c>
      <c r="N1341">
        <v>0</v>
      </c>
      <c r="O1341">
        <v>0</v>
      </c>
      <c r="P1341">
        <v>0</v>
      </c>
      <c r="Q1341">
        <v>4.8608153140738138E-2</v>
      </c>
      <c r="R1341">
        <v>0.44348675803663151</v>
      </c>
      <c r="S1341">
        <v>3.6581393600761702E-3</v>
      </c>
      <c r="T1341">
        <v>1.6160958131843348E-2</v>
      </c>
      <c r="U1341">
        <v>0</v>
      </c>
      <c r="V1341">
        <v>0</v>
      </c>
      <c r="W1341">
        <v>0.23301846608704371</v>
      </c>
      <c r="X1341">
        <v>1.691263060309188E-2</v>
      </c>
      <c r="Y1341">
        <v>0</v>
      </c>
      <c r="Z1341" t="s">
        <v>3148</v>
      </c>
      <c r="AA1341">
        <f>MATCH(Z1341,Reference!$B$1:$B$98,0)</f>
        <v>33</v>
      </c>
      <c r="AB1341" t="str" cm="1">
        <f t="array" ref="AB1341">INDEX(Reference!$C$1:$C$98,Data!AA1341)</f>
        <v>10.1016/j.orggeochem.2017.01.009</v>
      </c>
      <c r="AC1341" t="str">
        <f t="shared" si="40"/>
        <v>053C.9wh55up7v.33</v>
      </c>
    </row>
    <row r="1342" spans="1:29" x14ac:dyDescent="0.45">
      <c r="A1342">
        <v>1341</v>
      </c>
      <c r="B1342" t="str">
        <f t="shared" si="41"/>
        <v>053D</v>
      </c>
      <c r="C1342" t="s">
        <v>695</v>
      </c>
      <c r="D1342" t="s">
        <v>3127</v>
      </c>
      <c r="E1342">
        <v>35.9</v>
      </c>
      <c r="F1342">
        <v>-106.6</v>
      </c>
      <c r="G1342" t="s">
        <v>4928</v>
      </c>
      <c r="H1342">
        <v>3.43</v>
      </c>
      <c r="I1342">
        <v>10.366376811594209</v>
      </c>
      <c r="J1342">
        <v>5.55</v>
      </c>
      <c r="K1342">
        <v>7.5996224703676007E-2</v>
      </c>
      <c r="L1342">
        <v>3.9398964420108533E-2</v>
      </c>
      <c r="M1342">
        <v>1.9611928955787358E-3</v>
      </c>
      <c r="N1342">
        <v>2.0487461498456439E-3</v>
      </c>
      <c r="O1342">
        <v>1.856128990458446E-3</v>
      </c>
      <c r="P1342">
        <v>1.856128990458446E-3</v>
      </c>
      <c r="Q1342">
        <v>0.33795556147026429</v>
      </c>
      <c r="R1342">
        <v>0.1441126565233303</v>
      </c>
      <c r="S1342">
        <v>8.2124952502359554E-3</v>
      </c>
      <c r="T1342">
        <v>1.1416944356404781E-2</v>
      </c>
      <c r="U1342">
        <v>0</v>
      </c>
      <c r="V1342">
        <v>0</v>
      </c>
      <c r="W1342">
        <v>0.35196408215296948</v>
      </c>
      <c r="X1342">
        <v>2.2413633092328411E-2</v>
      </c>
      <c r="Y1342">
        <v>8.0724100434089038E-4</v>
      </c>
      <c r="Z1342" t="s">
        <v>3148</v>
      </c>
      <c r="AA1342">
        <f>MATCH(Z1342,Reference!$B$1:$B$98,0)</f>
        <v>33</v>
      </c>
      <c r="AB1342" t="str" cm="1">
        <f t="array" ref="AB1342">INDEX(Reference!$C$1:$C$98,Data!AA1342)</f>
        <v>10.1016/j.orggeochem.2017.01.009</v>
      </c>
      <c r="AC1342" t="str">
        <f t="shared" si="40"/>
        <v>053D.9wkhnr2hx.33</v>
      </c>
    </row>
    <row r="1343" spans="1:29" x14ac:dyDescent="0.45">
      <c r="A1343">
        <v>1342</v>
      </c>
      <c r="B1343" t="str">
        <f t="shared" si="41"/>
        <v>053E</v>
      </c>
      <c r="C1343" t="s">
        <v>696</v>
      </c>
      <c r="D1343" t="s">
        <v>3127</v>
      </c>
      <c r="E1343">
        <v>35.9</v>
      </c>
      <c r="F1343">
        <v>-106.6</v>
      </c>
      <c r="G1343" t="s">
        <v>4928</v>
      </c>
      <c r="H1343">
        <v>3.43</v>
      </c>
      <c r="I1343">
        <v>10.366376811594209</v>
      </c>
      <c r="J1343">
        <v>5.99</v>
      </c>
      <c r="K1343">
        <v>7.3165502331647869E-2</v>
      </c>
      <c r="L1343">
        <v>3.019528667655309E-2</v>
      </c>
      <c r="M1343">
        <v>7.9508299237077682E-4</v>
      </c>
      <c r="N1343">
        <v>0</v>
      </c>
      <c r="O1343">
        <v>0</v>
      </c>
      <c r="P1343">
        <v>0</v>
      </c>
      <c r="Q1343">
        <v>0.30731297682645747</v>
      </c>
      <c r="R1343">
        <v>0.15990995015097639</v>
      </c>
      <c r="S1343">
        <v>2.8497918490593011E-2</v>
      </c>
      <c r="T1343">
        <v>1.3400275152316459E-2</v>
      </c>
      <c r="U1343">
        <v>6.5125337240258012E-3</v>
      </c>
      <c r="V1343">
        <v>0</v>
      </c>
      <c r="W1343">
        <v>0.32071325197877387</v>
      </c>
      <c r="X1343">
        <v>4.7526309206882382E-2</v>
      </c>
      <c r="Y1343">
        <v>1.197091246940271E-2</v>
      </c>
      <c r="Z1343" t="s">
        <v>3148</v>
      </c>
      <c r="AA1343">
        <f>MATCH(Z1343,Reference!$B$1:$B$98,0)</f>
        <v>33</v>
      </c>
      <c r="AB1343" t="str" cm="1">
        <f t="array" ref="AB1343">INDEX(Reference!$C$1:$C$98,Data!AA1343)</f>
        <v>10.1016/j.orggeochem.2017.01.009</v>
      </c>
      <c r="AC1343" t="str">
        <f t="shared" si="40"/>
        <v>053E.9wkhnr2hx.33</v>
      </c>
    </row>
    <row r="1344" spans="1:29" x14ac:dyDescent="0.45">
      <c r="A1344">
        <v>1343</v>
      </c>
      <c r="B1344" t="str">
        <f t="shared" si="41"/>
        <v>053F</v>
      </c>
      <c r="C1344" t="s">
        <v>697</v>
      </c>
      <c r="D1344" t="s">
        <v>3127</v>
      </c>
      <c r="E1344">
        <v>41.54</v>
      </c>
      <c r="F1344">
        <v>-70.650000000000006</v>
      </c>
      <c r="G1344" t="s">
        <v>4929</v>
      </c>
      <c r="H1344">
        <v>9.8000000000000007</v>
      </c>
      <c r="I1344">
        <v>12.320000000000009</v>
      </c>
      <c r="J1344">
        <v>4.5</v>
      </c>
      <c r="K1344">
        <v>1.3209019211012149E-2</v>
      </c>
      <c r="L1344">
        <v>3.4374348239183672E-3</v>
      </c>
      <c r="M1344">
        <v>0</v>
      </c>
      <c r="N1344">
        <v>0</v>
      </c>
      <c r="O1344">
        <v>0</v>
      </c>
      <c r="P1344">
        <v>0</v>
      </c>
      <c r="Q1344">
        <v>0.206246089435102</v>
      </c>
      <c r="R1344">
        <v>1.0041944429424439E-2</v>
      </c>
      <c r="S1344">
        <v>4.5343241385170374E-3</v>
      </c>
      <c r="T1344">
        <v>0</v>
      </c>
      <c r="U1344">
        <v>2.9198884571711068E-3</v>
      </c>
      <c r="V1344">
        <v>0</v>
      </c>
      <c r="W1344">
        <v>0.73924160145839934</v>
      </c>
      <c r="X1344">
        <v>1.359524784291309E-2</v>
      </c>
      <c r="Y1344">
        <v>6.7744502035424889E-3</v>
      </c>
      <c r="Z1344" t="s">
        <v>3148</v>
      </c>
      <c r="AA1344">
        <f>MATCH(Z1344,Reference!$B$1:$B$98,0)</f>
        <v>33</v>
      </c>
      <c r="AB1344" t="str" cm="1">
        <f t="array" ref="AB1344">INDEX(Reference!$C$1:$C$98,Data!AA1344)</f>
        <v>10.1016/j.orggeochem.2017.01.009</v>
      </c>
      <c r="AC1344" t="str">
        <f t="shared" si="40"/>
        <v>053F.drmu264hp.33</v>
      </c>
    </row>
    <row r="1345" spans="1:29" x14ac:dyDescent="0.45">
      <c r="A1345">
        <v>1344</v>
      </c>
      <c r="B1345" t="str">
        <f t="shared" si="41"/>
        <v>0540</v>
      </c>
      <c r="C1345" t="s">
        <v>698</v>
      </c>
      <c r="D1345" t="s">
        <v>3127</v>
      </c>
      <c r="E1345">
        <v>0.87</v>
      </c>
      <c r="F1345">
        <v>24.47</v>
      </c>
      <c r="G1345" t="s">
        <v>4930</v>
      </c>
      <c r="H1345">
        <v>24.28</v>
      </c>
      <c r="I1345">
        <v>28.529492753623192</v>
      </c>
      <c r="J1345">
        <v>3.9</v>
      </c>
      <c r="K1345">
        <v>6.5585672797676686E-3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6.8973862536302041E-2</v>
      </c>
      <c r="R1345">
        <v>8.4704743465634103E-3</v>
      </c>
      <c r="S1345">
        <v>0</v>
      </c>
      <c r="T1345">
        <v>0</v>
      </c>
      <c r="U1345">
        <v>0</v>
      </c>
      <c r="V1345">
        <v>0</v>
      </c>
      <c r="W1345">
        <v>0.89303000968054214</v>
      </c>
      <c r="X1345">
        <v>1.548886737657309E-2</v>
      </c>
      <c r="Y1345">
        <v>7.4782187802516949E-3</v>
      </c>
      <c r="Z1345" t="s">
        <v>3148</v>
      </c>
      <c r="AA1345">
        <f>MATCH(Z1345,Reference!$B$1:$B$98,0)</f>
        <v>33</v>
      </c>
      <c r="AB1345" t="str" cm="1">
        <f t="array" ref="AB1345">INDEX(Reference!$C$1:$C$98,Data!AA1345)</f>
        <v>10.1016/j.orggeochem.2017.01.009</v>
      </c>
      <c r="AC1345" t="str">
        <f t="shared" si="40"/>
        <v>0540.s81kuy6s0.33</v>
      </c>
    </row>
    <row r="1346" spans="1:29" x14ac:dyDescent="0.45">
      <c r="A1346">
        <v>1345</v>
      </c>
      <c r="B1346" t="str">
        <f t="shared" si="41"/>
        <v>0541</v>
      </c>
      <c r="C1346" t="s">
        <v>699</v>
      </c>
      <c r="D1346" t="s">
        <v>3127</v>
      </c>
      <c r="E1346">
        <v>0.77</v>
      </c>
      <c r="F1346">
        <v>24.43</v>
      </c>
      <c r="G1346" t="s">
        <v>4931</v>
      </c>
      <c r="H1346">
        <v>24.28</v>
      </c>
      <c r="I1346">
        <v>25.418913043478259</v>
      </c>
      <c r="J1346">
        <v>4.0999999999999996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2.0669018067395399E-2</v>
      </c>
      <c r="R1346">
        <v>2.1286003681347501E-3</v>
      </c>
      <c r="S1346">
        <v>0</v>
      </c>
      <c r="T1346">
        <v>0</v>
      </c>
      <c r="U1346">
        <v>0</v>
      </c>
      <c r="V1346">
        <v>0</v>
      </c>
      <c r="W1346">
        <v>0.94707291741647559</v>
      </c>
      <c r="X1346">
        <v>1.9332215903832509E-2</v>
      </c>
      <c r="Y1346">
        <v>1.079724824416178E-2</v>
      </c>
      <c r="Z1346" t="s">
        <v>3148</v>
      </c>
      <c r="AA1346">
        <f>MATCH(Z1346,Reference!$B$1:$B$98,0)</f>
        <v>33</v>
      </c>
      <c r="AB1346" t="str" cm="1">
        <f t="array" ref="AB1346">INDEX(Reference!$C$1:$C$98,Data!AA1346)</f>
        <v>10.1016/j.orggeochem.2017.01.009</v>
      </c>
      <c r="AC1346" t="str">
        <f t="shared" si="40"/>
        <v>0541.s81k7ujms.33</v>
      </c>
    </row>
    <row r="1347" spans="1:29" x14ac:dyDescent="0.45">
      <c r="A1347">
        <v>1346</v>
      </c>
      <c r="B1347" t="str">
        <f t="shared" si="41"/>
        <v>0542</v>
      </c>
      <c r="C1347" t="s">
        <v>700</v>
      </c>
      <c r="D1347" t="s">
        <v>3127</v>
      </c>
      <c r="E1347">
        <v>47.1</v>
      </c>
      <c r="F1347">
        <v>119.89</v>
      </c>
      <c r="G1347" t="s">
        <v>4932</v>
      </c>
      <c r="H1347">
        <v>-3.14</v>
      </c>
      <c r="I1347" t="s">
        <v>3377</v>
      </c>
      <c r="J1347">
        <v>5.69</v>
      </c>
      <c r="K1347">
        <v>0.06</v>
      </c>
      <c r="L1347">
        <v>0.02</v>
      </c>
      <c r="M1347">
        <v>0</v>
      </c>
      <c r="N1347">
        <v>0</v>
      </c>
      <c r="O1347">
        <v>0</v>
      </c>
      <c r="P1347">
        <v>0</v>
      </c>
      <c r="Q1347">
        <v>0.3</v>
      </c>
      <c r="R1347">
        <v>0.12</v>
      </c>
      <c r="S1347">
        <v>0.02</v>
      </c>
      <c r="T1347">
        <v>0.01</v>
      </c>
      <c r="U1347">
        <v>0</v>
      </c>
      <c r="V1347">
        <v>0</v>
      </c>
      <c r="W1347">
        <v>0.41</v>
      </c>
      <c r="X1347">
        <v>0.05</v>
      </c>
      <c r="Y1347">
        <v>0.01</v>
      </c>
      <c r="Z1347" t="s">
        <v>3148</v>
      </c>
      <c r="AA1347">
        <f>MATCH(Z1347,Reference!$B$1:$B$98,0)</f>
        <v>33</v>
      </c>
      <c r="AB1347" t="str" cm="1">
        <f t="array" ref="AB1347">INDEX(Reference!$C$1:$C$98,Data!AA1347)</f>
        <v>10.1016/j.orggeochem.2017.01.009</v>
      </c>
      <c r="AC1347" t="str">
        <f t="shared" ref="AC1347:AC1410" si="42">_xlfn.CONCAT(B1347,".",G1347,".",AA1347)</f>
        <v>0542.y8m7bnm1r.33</v>
      </c>
    </row>
    <row r="1348" spans="1:29" x14ac:dyDescent="0.45">
      <c r="A1348">
        <v>1347</v>
      </c>
      <c r="B1348" t="str">
        <f t="shared" ref="B1348:B1411" si="43">DEC2HEX(A1348,4)</f>
        <v>0543</v>
      </c>
      <c r="C1348" t="s">
        <v>701</v>
      </c>
      <c r="D1348" t="s">
        <v>3127</v>
      </c>
      <c r="E1348">
        <v>34.159999999999997</v>
      </c>
      <c r="F1348">
        <v>95.9</v>
      </c>
      <c r="G1348" t="s">
        <v>4933</v>
      </c>
      <c r="H1348">
        <v>-3.93</v>
      </c>
      <c r="I1348" t="s">
        <v>3377</v>
      </c>
      <c r="J1348">
        <v>7.02</v>
      </c>
      <c r="K1348">
        <v>0.11</v>
      </c>
      <c r="L1348">
        <v>0.21</v>
      </c>
      <c r="M1348">
        <v>0.01</v>
      </c>
      <c r="N1348">
        <v>0.02</v>
      </c>
      <c r="O1348">
        <v>0</v>
      </c>
      <c r="P1348">
        <v>0</v>
      </c>
      <c r="Q1348">
        <v>0.11</v>
      </c>
      <c r="R1348">
        <v>0.24</v>
      </c>
      <c r="S1348">
        <v>7.0000000000000007E-2</v>
      </c>
      <c r="T1348">
        <v>0.11</v>
      </c>
      <c r="U1348">
        <v>0</v>
      </c>
      <c r="V1348">
        <v>0</v>
      </c>
      <c r="W1348">
        <v>7.0000000000000007E-2</v>
      </c>
      <c r="X1348">
        <v>0.05</v>
      </c>
      <c r="Y1348">
        <v>0</v>
      </c>
      <c r="Z1348" t="s">
        <v>3148</v>
      </c>
      <c r="AA1348">
        <f>MATCH(Z1348,Reference!$B$1:$B$98,0)</f>
        <v>33</v>
      </c>
      <c r="AB1348" t="str" cm="1">
        <f t="array" ref="AB1348">INDEX(Reference!$C$1:$C$98,Data!AA1348)</f>
        <v>10.1016/j.orggeochem.2017.01.009</v>
      </c>
      <c r="AC1348" t="str">
        <f t="shared" si="42"/>
        <v>0543.wnh4q68hr.33</v>
      </c>
    </row>
    <row r="1349" spans="1:29" x14ac:dyDescent="0.45">
      <c r="A1349">
        <v>1348</v>
      </c>
      <c r="B1349" t="str">
        <f t="shared" si="43"/>
        <v>0544</v>
      </c>
      <c r="C1349" t="s">
        <v>702</v>
      </c>
      <c r="D1349" t="s">
        <v>3127</v>
      </c>
      <c r="E1349">
        <v>37.020000000000003</v>
      </c>
      <c r="F1349">
        <v>100.8</v>
      </c>
      <c r="G1349" t="s">
        <v>4934</v>
      </c>
      <c r="H1349">
        <v>0.89</v>
      </c>
      <c r="I1349" t="s">
        <v>3377</v>
      </c>
      <c r="J1349">
        <v>7.41</v>
      </c>
      <c r="K1349">
        <v>6.0606060606060601E-2</v>
      </c>
      <c r="L1349">
        <v>0.27272727272727271</v>
      </c>
      <c r="M1349">
        <v>2.02020202020202E-2</v>
      </c>
      <c r="N1349">
        <v>1.01010101010101E-2</v>
      </c>
      <c r="O1349">
        <v>0</v>
      </c>
      <c r="P1349">
        <v>0</v>
      </c>
      <c r="Q1349">
        <v>4.0404040404040401E-2</v>
      </c>
      <c r="R1349">
        <v>0.30303030303030298</v>
      </c>
      <c r="S1349">
        <v>3.03030303030303E-2</v>
      </c>
      <c r="T1349">
        <v>0.1313131313131313</v>
      </c>
      <c r="U1349">
        <v>0</v>
      </c>
      <c r="V1349">
        <v>0</v>
      </c>
      <c r="W1349">
        <v>6.0606060606060601E-2</v>
      </c>
      <c r="X1349">
        <v>5.0505050505050497E-2</v>
      </c>
      <c r="Y1349">
        <v>2.02020202020202E-2</v>
      </c>
      <c r="Z1349" t="s">
        <v>3148</v>
      </c>
      <c r="AA1349">
        <f>MATCH(Z1349,Reference!$B$1:$B$98,0)</f>
        <v>33</v>
      </c>
      <c r="AB1349" t="str" cm="1">
        <f t="array" ref="AB1349">INDEX(Reference!$C$1:$C$98,Data!AA1349)</f>
        <v>10.1016/j.orggeochem.2017.01.009</v>
      </c>
      <c r="AC1349" t="str">
        <f t="shared" si="42"/>
        <v>0544.wnxdtg234.33</v>
      </c>
    </row>
    <row r="1350" spans="1:29" x14ac:dyDescent="0.45">
      <c r="A1350">
        <v>1349</v>
      </c>
      <c r="B1350" t="str">
        <f t="shared" si="43"/>
        <v>0545</v>
      </c>
      <c r="C1350" t="s">
        <v>703</v>
      </c>
      <c r="D1350" t="s">
        <v>3127</v>
      </c>
      <c r="E1350">
        <v>36.69</v>
      </c>
      <c r="F1350">
        <v>101.3</v>
      </c>
      <c r="G1350" t="s">
        <v>4935</v>
      </c>
      <c r="H1350">
        <v>3.18</v>
      </c>
      <c r="I1350" t="s">
        <v>3377</v>
      </c>
      <c r="J1350">
        <v>7.69</v>
      </c>
      <c r="K1350">
        <v>6.1224489795918373E-2</v>
      </c>
      <c r="L1350">
        <v>0.29591836734693883</v>
      </c>
      <c r="M1350">
        <v>1.020408163265306E-2</v>
      </c>
      <c r="N1350">
        <v>1.020408163265306E-2</v>
      </c>
      <c r="O1350">
        <v>0</v>
      </c>
      <c r="P1350">
        <v>0</v>
      </c>
      <c r="Q1350">
        <v>4.0816326530612249E-2</v>
      </c>
      <c r="R1350">
        <v>0.32653061224489799</v>
      </c>
      <c r="S1350">
        <v>4.0816326530612249E-2</v>
      </c>
      <c r="T1350">
        <v>0.1020408163265306</v>
      </c>
      <c r="U1350">
        <v>0</v>
      </c>
      <c r="V1350">
        <v>0</v>
      </c>
      <c r="W1350">
        <v>7.1428571428571438E-2</v>
      </c>
      <c r="X1350">
        <v>3.0612244897959179E-2</v>
      </c>
      <c r="Y1350">
        <v>1.020408163265306E-2</v>
      </c>
      <c r="Z1350" t="s">
        <v>3148</v>
      </c>
      <c r="AA1350">
        <f>MATCH(Z1350,Reference!$B$1:$B$98,0)</f>
        <v>33</v>
      </c>
      <c r="AB1350" t="str" cm="1">
        <f t="array" ref="AB1350">INDEX(Reference!$C$1:$C$98,Data!AA1350)</f>
        <v>10.1016/j.orggeochem.2017.01.009</v>
      </c>
      <c r="AC1350" t="str">
        <f t="shared" si="42"/>
        <v>0545.wq809phqt.33</v>
      </c>
    </row>
    <row r="1351" spans="1:29" x14ac:dyDescent="0.45">
      <c r="A1351">
        <v>1350</v>
      </c>
      <c r="B1351" t="str">
        <f t="shared" si="43"/>
        <v>0546</v>
      </c>
      <c r="C1351" t="s">
        <v>704</v>
      </c>
      <c r="D1351" t="s">
        <v>3127</v>
      </c>
      <c r="E1351">
        <v>46.05</v>
      </c>
      <c r="F1351">
        <v>121.79</v>
      </c>
      <c r="G1351" t="s">
        <v>4936</v>
      </c>
      <c r="H1351">
        <v>1.24</v>
      </c>
      <c r="I1351" t="s">
        <v>3377</v>
      </c>
      <c r="J1351">
        <v>6.24</v>
      </c>
      <c r="K1351">
        <v>2.02020202020202E-2</v>
      </c>
      <c r="L1351">
        <v>5.0505050505050497E-2</v>
      </c>
      <c r="M1351">
        <v>0</v>
      </c>
      <c r="N1351">
        <v>0</v>
      </c>
      <c r="O1351">
        <v>0</v>
      </c>
      <c r="P1351">
        <v>0</v>
      </c>
      <c r="Q1351">
        <v>0.17171717171717171</v>
      </c>
      <c r="R1351">
        <v>0.2121212121212121</v>
      </c>
      <c r="S1351">
        <v>1.01010101010101E-2</v>
      </c>
      <c r="T1351">
        <v>2.02020202020202E-2</v>
      </c>
      <c r="U1351">
        <v>0</v>
      </c>
      <c r="V1351">
        <v>0</v>
      </c>
      <c r="W1351">
        <v>0.44444444444444442</v>
      </c>
      <c r="X1351">
        <v>6.0606060606060601E-2</v>
      </c>
      <c r="Y1351">
        <v>1.01010101010101E-2</v>
      </c>
      <c r="Z1351" t="s">
        <v>3148</v>
      </c>
      <c r="AA1351">
        <f>MATCH(Z1351,Reference!$B$1:$B$98,0)</f>
        <v>33</v>
      </c>
      <c r="AB1351" t="str" cm="1">
        <f t="array" ref="AB1351">INDEX(Reference!$C$1:$C$98,Data!AA1351)</f>
        <v>10.1016/j.orggeochem.2017.01.009</v>
      </c>
      <c r="AC1351" t="str">
        <f t="shared" si="42"/>
        <v>0546.y8ntgrhu8.33</v>
      </c>
    </row>
    <row r="1352" spans="1:29" x14ac:dyDescent="0.45">
      <c r="A1352">
        <v>1351</v>
      </c>
      <c r="B1352" t="str">
        <f t="shared" si="43"/>
        <v>0547</v>
      </c>
      <c r="C1352" t="s">
        <v>705</v>
      </c>
      <c r="D1352" t="s">
        <v>3127</v>
      </c>
      <c r="E1352">
        <v>29.25</v>
      </c>
      <c r="F1352">
        <v>91.68</v>
      </c>
      <c r="G1352" t="s">
        <v>4937</v>
      </c>
      <c r="H1352">
        <v>7.57</v>
      </c>
      <c r="I1352" t="s">
        <v>3377</v>
      </c>
      <c r="J1352">
        <v>7.69</v>
      </c>
      <c r="K1352">
        <v>0.02</v>
      </c>
      <c r="L1352">
        <v>0.18</v>
      </c>
      <c r="M1352">
        <v>0</v>
      </c>
      <c r="N1352">
        <v>0</v>
      </c>
      <c r="O1352">
        <v>0</v>
      </c>
      <c r="P1352">
        <v>0</v>
      </c>
      <c r="Q1352">
        <v>0.03</v>
      </c>
      <c r="R1352">
        <v>0.44</v>
      </c>
      <c r="S1352">
        <v>0.03</v>
      </c>
      <c r="T1352">
        <v>0.06</v>
      </c>
      <c r="U1352">
        <v>0</v>
      </c>
      <c r="V1352">
        <v>0</v>
      </c>
      <c r="W1352">
        <v>0.18</v>
      </c>
      <c r="X1352">
        <v>0.05</v>
      </c>
      <c r="Y1352">
        <v>0.01</v>
      </c>
      <c r="Z1352" t="s">
        <v>3148</v>
      </c>
      <c r="AA1352">
        <f>MATCH(Z1352,Reference!$B$1:$B$98,0)</f>
        <v>33</v>
      </c>
      <c r="AB1352" t="str" cm="1">
        <f t="array" ref="AB1352">INDEX(Reference!$C$1:$C$98,Data!AA1352)</f>
        <v>10.1016/j.orggeochem.2017.01.009</v>
      </c>
      <c r="AC1352" t="str">
        <f t="shared" si="42"/>
        <v>0547.wj1nqhz3d.33</v>
      </c>
    </row>
    <row r="1353" spans="1:29" x14ac:dyDescent="0.45">
      <c r="A1353">
        <v>1352</v>
      </c>
      <c r="B1353" t="str">
        <f t="shared" si="43"/>
        <v>0548</v>
      </c>
      <c r="C1353" t="s">
        <v>706</v>
      </c>
      <c r="D1353" t="s">
        <v>3127</v>
      </c>
      <c r="E1353">
        <v>33.770000000000003</v>
      </c>
      <c r="F1353">
        <v>95.66</v>
      </c>
      <c r="G1353" t="s">
        <v>4938</v>
      </c>
      <c r="H1353">
        <v>-2.64</v>
      </c>
      <c r="I1353" t="s">
        <v>3377</v>
      </c>
      <c r="J1353">
        <v>7.3</v>
      </c>
      <c r="K1353">
        <v>7.0707070707070704E-2</v>
      </c>
      <c r="L1353">
        <v>0.15151515151515149</v>
      </c>
      <c r="M1353">
        <v>1.01010101010101E-2</v>
      </c>
      <c r="N1353">
        <v>2.02020202020202E-2</v>
      </c>
      <c r="O1353">
        <v>0</v>
      </c>
      <c r="P1353">
        <v>0</v>
      </c>
      <c r="Q1353">
        <v>8.0808080808080801E-2</v>
      </c>
      <c r="R1353">
        <v>0.27272727272727271</v>
      </c>
      <c r="S1353">
        <v>6.0606060606060601E-2</v>
      </c>
      <c r="T1353">
        <v>0.1616161616161616</v>
      </c>
      <c r="U1353">
        <v>0</v>
      </c>
      <c r="V1353">
        <v>1.01010101010101E-2</v>
      </c>
      <c r="W1353">
        <v>9.0909090909090898E-2</v>
      </c>
      <c r="X1353">
        <v>6.0606060606060601E-2</v>
      </c>
      <c r="Y1353">
        <v>1.01010101010101E-2</v>
      </c>
      <c r="Z1353" t="s">
        <v>3148</v>
      </c>
      <c r="AA1353">
        <f>MATCH(Z1353,Reference!$B$1:$B$98,0)</f>
        <v>33</v>
      </c>
      <c r="AB1353" t="str" cm="1">
        <f t="array" ref="AB1353">INDEX(Reference!$C$1:$C$98,Data!AA1353)</f>
        <v>10.1016/j.orggeochem.2017.01.009</v>
      </c>
      <c r="AC1353" t="str">
        <f t="shared" si="42"/>
        <v>0548.wnh00g9kx.33</v>
      </c>
    </row>
    <row r="1354" spans="1:29" x14ac:dyDescent="0.45">
      <c r="A1354">
        <v>1353</v>
      </c>
      <c r="B1354" t="str">
        <f t="shared" si="43"/>
        <v>0549</v>
      </c>
      <c r="C1354" t="s">
        <v>707</v>
      </c>
      <c r="D1354" t="s">
        <v>3127</v>
      </c>
      <c r="E1354">
        <v>35.549999999999997</v>
      </c>
      <c r="F1354">
        <v>102.03</v>
      </c>
      <c r="G1354" t="s">
        <v>4939</v>
      </c>
      <c r="H1354">
        <v>4.4800000000000004</v>
      </c>
      <c r="I1354" t="s">
        <v>3377</v>
      </c>
      <c r="J1354">
        <v>7.67</v>
      </c>
      <c r="K1354">
        <v>4.0816326530612249E-2</v>
      </c>
      <c r="L1354">
        <v>0.29591836734693883</v>
      </c>
      <c r="M1354">
        <v>0</v>
      </c>
      <c r="N1354">
        <v>1.020408163265306E-2</v>
      </c>
      <c r="O1354">
        <v>0</v>
      </c>
      <c r="P1354">
        <v>0</v>
      </c>
      <c r="Q1354">
        <v>4.0816326530612249E-2</v>
      </c>
      <c r="R1354">
        <v>0.43877551020408162</v>
      </c>
      <c r="S1354">
        <v>2.0408163265306121E-2</v>
      </c>
      <c r="T1354">
        <v>5.1020408163265307E-2</v>
      </c>
      <c r="U1354">
        <v>0</v>
      </c>
      <c r="V1354">
        <v>0</v>
      </c>
      <c r="W1354">
        <v>8.1632653061224497E-2</v>
      </c>
      <c r="X1354">
        <v>2.0408163265306121E-2</v>
      </c>
      <c r="Y1354">
        <v>0</v>
      </c>
      <c r="Z1354" t="s">
        <v>3148</v>
      </c>
      <c r="AA1354">
        <f>MATCH(Z1354,Reference!$B$1:$B$98,0)</f>
        <v>33</v>
      </c>
      <c r="AB1354" t="str" cm="1">
        <f t="array" ref="AB1354">INDEX(Reference!$C$1:$C$98,Data!AA1354)</f>
        <v>10.1016/j.orggeochem.2017.01.009</v>
      </c>
      <c r="AC1354" t="str">
        <f t="shared" si="42"/>
        <v>0549.wq2d1xxvz.33</v>
      </c>
    </row>
    <row r="1355" spans="1:29" x14ac:dyDescent="0.45">
      <c r="A1355">
        <v>1354</v>
      </c>
      <c r="B1355" t="str">
        <f t="shared" si="43"/>
        <v>054A</v>
      </c>
      <c r="C1355" t="s">
        <v>708</v>
      </c>
      <c r="D1355" t="s">
        <v>3127</v>
      </c>
      <c r="E1355">
        <v>37.74</v>
      </c>
      <c r="F1355">
        <v>108.91</v>
      </c>
      <c r="G1355" t="s">
        <v>4940</v>
      </c>
      <c r="H1355">
        <v>5.54</v>
      </c>
      <c r="I1355" t="s">
        <v>3377</v>
      </c>
      <c r="J1355">
        <v>7.73</v>
      </c>
      <c r="K1355">
        <v>2.02020202020202E-2</v>
      </c>
      <c r="L1355">
        <v>0.2424242424242424</v>
      </c>
      <c r="M1355">
        <v>1.01010101010101E-2</v>
      </c>
      <c r="N1355">
        <v>1.01010101010101E-2</v>
      </c>
      <c r="O1355">
        <v>0</v>
      </c>
      <c r="P1355">
        <v>0</v>
      </c>
      <c r="Q1355">
        <v>3.03030303030303E-2</v>
      </c>
      <c r="R1355">
        <v>0.49494949494949497</v>
      </c>
      <c r="S1355">
        <v>1.01010101010101E-2</v>
      </c>
      <c r="T1355">
        <v>5.0505050505050511E-2</v>
      </c>
      <c r="U1355">
        <v>0</v>
      </c>
      <c r="V1355">
        <v>0</v>
      </c>
      <c r="W1355">
        <v>0.10101010101010099</v>
      </c>
      <c r="X1355">
        <v>3.03030303030303E-2</v>
      </c>
      <c r="Y1355">
        <v>0</v>
      </c>
      <c r="Z1355" t="s">
        <v>3148</v>
      </c>
      <c r="AA1355">
        <f>MATCH(Z1355,Reference!$B$1:$B$98,0)</f>
        <v>33</v>
      </c>
      <c r="AB1355" t="str" cm="1">
        <f t="array" ref="AB1355">INDEX(Reference!$C$1:$C$98,Data!AA1355)</f>
        <v>10.1016/j.orggeochem.2017.01.009</v>
      </c>
      <c r="AC1355" t="str">
        <f t="shared" si="42"/>
        <v>054A.wqtqwq3g6.33</v>
      </c>
    </row>
    <row r="1356" spans="1:29" x14ac:dyDescent="0.45">
      <c r="A1356">
        <v>1355</v>
      </c>
      <c r="B1356" t="str">
        <f t="shared" si="43"/>
        <v>054B</v>
      </c>
      <c r="C1356" t="s">
        <v>709</v>
      </c>
      <c r="D1356" t="s">
        <v>3127</v>
      </c>
      <c r="E1356">
        <v>39.869999999999997</v>
      </c>
      <c r="F1356">
        <v>111.18</v>
      </c>
      <c r="G1356" t="s">
        <v>4941</v>
      </c>
      <c r="H1356">
        <v>6.11</v>
      </c>
      <c r="I1356" t="s">
        <v>3377</v>
      </c>
      <c r="J1356">
        <v>7.65</v>
      </c>
      <c r="K1356">
        <v>0.02</v>
      </c>
      <c r="L1356">
        <v>0.1</v>
      </c>
      <c r="M1356">
        <v>0.01</v>
      </c>
      <c r="N1356">
        <v>0.01</v>
      </c>
      <c r="O1356">
        <v>0</v>
      </c>
      <c r="P1356">
        <v>0</v>
      </c>
      <c r="Q1356">
        <v>0.04</v>
      </c>
      <c r="R1356">
        <v>0.28999999999999998</v>
      </c>
      <c r="S1356">
        <v>0.06</v>
      </c>
      <c r="T1356">
        <v>0.1</v>
      </c>
      <c r="U1356">
        <v>0.01</v>
      </c>
      <c r="V1356">
        <v>0.01</v>
      </c>
      <c r="W1356">
        <v>0.17</v>
      </c>
      <c r="X1356">
        <v>0.16</v>
      </c>
      <c r="Y1356">
        <v>0.02</v>
      </c>
      <c r="Z1356" t="s">
        <v>3148</v>
      </c>
      <c r="AA1356">
        <f>MATCH(Z1356,Reference!$B$1:$B$98,0)</f>
        <v>33</v>
      </c>
      <c r="AB1356" t="str" cm="1">
        <f t="array" ref="AB1356">INDEX(Reference!$C$1:$C$98,Data!AA1356)</f>
        <v>10.1016/j.orggeochem.2017.01.009</v>
      </c>
      <c r="AC1356" t="str">
        <f t="shared" si="42"/>
        <v>054B.wrp4cfng9.33</v>
      </c>
    </row>
    <row r="1357" spans="1:29" x14ac:dyDescent="0.45">
      <c r="A1357">
        <v>1356</v>
      </c>
      <c r="B1357" t="str">
        <f t="shared" si="43"/>
        <v>054C</v>
      </c>
      <c r="C1357" t="s">
        <v>710</v>
      </c>
      <c r="D1357" t="s">
        <v>3127</v>
      </c>
      <c r="E1357">
        <v>49.94</v>
      </c>
      <c r="F1357">
        <v>121.43</v>
      </c>
      <c r="G1357" t="s">
        <v>4942</v>
      </c>
      <c r="H1357">
        <v>-3.96</v>
      </c>
      <c r="I1357" t="s">
        <v>3377</v>
      </c>
      <c r="J1357">
        <v>6.13</v>
      </c>
      <c r="K1357">
        <v>4.9999999999999989E-2</v>
      </c>
      <c r="L1357">
        <v>4.9999999999999989E-2</v>
      </c>
      <c r="M1357">
        <v>0</v>
      </c>
      <c r="N1357">
        <v>0</v>
      </c>
      <c r="O1357">
        <v>0</v>
      </c>
      <c r="P1357">
        <v>0</v>
      </c>
      <c r="Q1357">
        <v>0.18</v>
      </c>
      <c r="R1357">
        <v>0.23999999999999991</v>
      </c>
      <c r="S1357">
        <v>3.9999999999999987E-2</v>
      </c>
      <c r="T1357">
        <v>4.9999999999999989E-2</v>
      </c>
      <c r="U1357">
        <v>9.9999999999999985E-3</v>
      </c>
      <c r="V1357">
        <v>0</v>
      </c>
      <c r="W1357">
        <v>0.28999999999999992</v>
      </c>
      <c r="X1357">
        <v>6.9999999999999993E-2</v>
      </c>
      <c r="Y1357">
        <v>0.02</v>
      </c>
      <c r="Z1357" t="s">
        <v>3148</v>
      </c>
      <c r="AA1357">
        <f>MATCH(Z1357,Reference!$B$1:$B$98,0)</f>
        <v>33</v>
      </c>
      <c r="AB1357" t="str" cm="1">
        <f t="array" ref="AB1357">INDEX(Reference!$C$1:$C$98,Data!AA1357)</f>
        <v>10.1016/j.orggeochem.2017.01.009</v>
      </c>
      <c r="AC1357" t="str">
        <f t="shared" si="42"/>
        <v>054C.y8yk55q9s.33</v>
      </c>
    </row>
    <row r="1358" spans="1:29" x14ac:dyDescent="0.45">
      <c r="A1358">
        <v>1357</v>
      </c>
      <c r="B1358" t="str">
        <f t="shared" si="43"/>
        <v>054D</v>
      </c>
      <c r="C1358" t="s">
        <v>711</v>
      </c>
      <c r="D1358" t="s">
        <v>3127</v>
      </c>
      <c r="E1358">
        <v>53.29</v>
      </c>
      <c r="F1358">
        <v>122.15</v>
      </c>
      <c r="G1358" t="s">
        <v>4943</v>
      </c>
      <c r="H1358">
        <v>-4.3899999999999997</v>
      </c>
      <c r="I1358" t="s">
        <v>3377</v>
      </c>
      <c r="J1358">
        <v>5.41</v>
      </c>
      <c r="K1358">
        <v>0.1212121212121212</v>
      </c>
      <c r="L1358">
        <v>1.01010101010101E-2</v>
      </c>
      <c r="M1358">
        <v>0</v>
      </c>
      <c r="N1358">
        <v>0</v>
      </c>
      <c r="O1358">
        <v>0</v>
      </c>
      <c r="P1358">
        <v>0</v>
      </c>
      <c r="Q1358">
        <v>0.41414141414141409</v>
      </c>
      <c r="R1358">
        <v>9.0909090909090912E-2</v>
      </c>
      <c r="S1358">
        <v>0</v>
      </c>
      <c r="T1358">
        <v>1.01010101010101E-2</v>
      </c>
      <c r="U1358">
        <v>0</v>
      </c>
      <c r="V1358">
        <v>0</v>
      </c>
      <c r="W1358">
        <v>0.34343434343434348</v>
      </c>
      <c r="X1358">
        <v>1.01010101010101E-2</v>
      </c>
      <c r="Y1358">
        <v>0</v>
      </c>
      <c r="Z1358" t="s">
        <v>3148</v>
      </c>
      <c r="AA1358">
        <f>MATCH(Z1358,Reference!$B$1:$B$98,0)</f>
        <v>33</v>
      </c>
      <c r="AB1358" t="str" cm="1">
        <f t="array" ref="AB1358">INDEX(Reference!$C$1:$C$98,Data!AA1358)</f>
        <v>10.1016/j.orggeochem.2017.01.009</v>
      </c>
      <c r="AC1358" t="str">
        <f t="shared" si="42"/>
        <v>054D.y9qz5t4uv.33</v>
      </c>
    </row>
    <row r="1359" spans="1:29" x14ac:dyDescent="0.45">
      <c r="A1359">
        <v>1358</v>
      </c>
      <c r="B1359" t="str">
        <f t="shared" si="43"/>
        <v>054E</v>
      </c>
      <c r="C1359" t="s">
        <v>712</v>
      </c>
      <c r="D1359" t="s">
        <v>3127</v>
      </c>
      <c r="E1359">
        <v>32.090000000000003</v>
      </c>
      <c r="F1359">
        <v>92.27</v>
      </c>
      <c r="G1359" t="s">
        <v>4944</v>
      </c>
      <c r="H1359">
        <v>-2.38</v>
      </c>
      <c r="I1359" t="s">
        <v>3377</v>
      </c>
      <c r="J1359">
        <v>6.35</v>
      </c>
      <c r="K1359">
        <v>0.09</v>
      </c>
      <c r="L1359">
        <v>0.12</v>
      </c>
      <c r="M1359">
        <v>0</v>
      </c>
      <c r="N1359">
        <v>0.01</v>
      </c>
      <c r="O1359">
        <v>0.01</v>
      </c>
      <c r="P1359">
        <v>0.01</v>
      </c>
      <c r="Q1359">
        <v>0.14000000000000001</v>
      </c>
      <c r="R1359">
        <v>0.25</v>
      </c>
      <c r="S1359">
        <v>0.04</v>
      </c>
      <c r="T1359">
        <v>0.09</v>
      </c>
      <c r="U1359">
        <v>0</v>
      </c>
      <c r="V1359">
        <v>0.01</v>
      </c>
      <c r="W1359">
        <v>0.14000000000000001</v>
      </c>
      <c r="X1359">
        <v>0.08</v>
      </c>
      <c r="Y1359">
        <v>0.01</v>
      </c>
      <c r="Z1359" t="s">
        <v>3148</v>
      </c>
      <c r="AA1359">
        <f>MATCH(Z1359,Reference!$B$1:$B$98,0)</f>
        <v>33</v>
      </c>
      <c r="AB1359" t="str" cm="1">
        <f t="array" ref="AB1359">INDEX(Reference!$C$1:$C$98,Data!AA1359)</f>
        <v>10.1016/j.orggeochem.2017.01.009</v>
      </c>
      <c r="AC1359" t="str">
        <f t="shared" si="42"/>
        <v>054E.wj9we9ucy.33</v>
      </c>
    </row>
    <row r="1360" spans="1:29" x14ac:dyDescent="0.45">
      <c r="A1360">
        <v>1359</v>
      </c>
      <c r="B1360" t="str">
        <f t="shared" si="43"/>
        <v>054F</v>
      </c>
      <c r="C1360" t="s">
        <v>713</v>
      </c>
      <c r="D1360" t="s">
        <v>3127</v>
      </c>
      <c r="E1360">
        <v>40.450000000000003</v>
      </c>
      <c r="F1360">
        <v>113.19</v>
      </c>
      <c r="G1360" t="s">
        <v>4945</v>
      </c>
      <c r="H1360">
        <v>5.62</v>
      </c>
      <c r="I1360" t="s">
        <v>3377</v>
      </c>
      <c r="J1360">
        <v>7.3</v>
      </c>
      <c r="K1360">
        <v>2.02020202020202E-2</v>
      </c>
      <c r="L1360">
        <v>0.1818181818181818</v>
      </c>
      <c r="M1360">
        <v>0</v>
      </c>
      <c r="N1360">
        <v>1.01010101010101E-2</v>
      </c>
      <c r="O1360">
        <v>0</v>
      </c>
      <c r="P1360">
        <v>0</v>
      </c>
      <c r="Q1360">
        <v>5.0505050505050511E-2</v>
      </c>
      <c r="R1360">
        <v>0.45454545454545459</v>
      </c>
      <c r="S1360">
        <v>2.02020202020202E-2</v>
      </c>
      <c r="T1360">
        <v>8.0808080808080815E-2</v>
      </c>
      <c r="U1360">
        <v>0</v>
      </c>
      <c r="V1360">
        <v>0</v>
      </c>
      <c r="W1360">
        <v>0.1212121212121212</v>
      </c>
      <c r="X1360">
        <v>5.0505050505050511E-2</v>
      </c>
      <c r="Y1360">
        <v>1.01010101010101E-2</v>
      </c>
      <c r="Z1360" t="s">
        <v>3148</v>
      </c>
      <c r="AA1360">
        <f>MATCH(Z1360,Reference!$B$1:$B$98,0)</f>
        <v>33</v>
      </c>
      <c r="AB1360" t="str" cm="1">
        <f t="array" ref="AB1360">INDEX(Reference!$C$1:$C$98,Data!AA1360)</f>
        <v>10.1016/j.orggeochem.2017.01.009</v>
      </c>
      <c r="AC1360" t="str">
        <f t="shared" si="42"/>
        <v>054F.wx0qpewqq.33</v>
      </c>
    </row>
    <row r="1361" spans="1:29" x14ac:dyDescent="0.45">
      <c r="A1361">
        <v>1360</v>
      </c>
      <c r="B1361" t="str">
        <f t="shared" si="43"/>
        <v>0550</v>
      </c>
      <c r="C1361" t="s">
        <v>714</v>
      </c>
      <c r="D1361" t="s">
        <v>3127</v>
      </c>
      <c r="E1361">
        <v>29.06</v>
      </c>
      <c r="F1361">
        <v>90.39</v>
      </c>
      <c r="G1361" t="s">
        <v>4946</v>
      </c>
      <c r="H1361">
        <v>-1.62</v>
      </c>
      <c r="I1361" t="s">
        <v>3377</v>
      </c>
      <c r="J1361">
        <v>6.1</v>
      </c>
      <c r="K1361">
        <v>0.19</v>
      </c>
      <c r="L1361">
        <v>0.06</v>
      </c>
      <c r="M1361">
        <v>0</v>
      </c>
      <c r="N1361">
        <v>0</v>
      </c>
      <c r="O1361">
        <v>0</v>
      </c>
      <c r="P1361">
        <v>0</v>
      </c>
      <c r="Q1361">
        <v>0.26</v>
      </c>
      <c r="R1361">
        <v>0.24</v>
      </c>
      <c r="S1361">
        <v>0.02</v>
      </c>
      <c r="T1361">
        <v>0.01</v>
      </c>
      <c r="U1361">
        <v>0</v>
      </c>
      <c r="V1361">
        <v>0</v>
      </c>
      <c r="W1361">
        <v>0.2</v>
      </c>
      <c r="X1361">
        <v>0.02</v>
      </c>
      <c r="Y1361">
        <v>0</v>
      </c>
      <c r="Z1361" t="s">
        <v>3148</v>
      </c>
      <c r="AA1361">
        <f>MATCH(Z1361,Reference!$B$1:$B$98,0)</f>
        <v>33</v>
      </c>
      <c r="AB1361" t="str" cm="1">
        <f t="array" ref="AB1361">INDEX(Reference!$C$1:$C$98,Data!AA1361)</f>
        <v>10.1016/j.orggeochem.2017.01.009</v>
      </c>
      <c r="AC1361" t="str">
        <f t="shared" si="42"/>
        <v>0550.wj0m2f5yz.33</v>
      </c>
    </row>
    <row r="1362" spans="1:29" x14ac:dyDescent="0.45">
      <c r="A1362">
        <v>1361</v>
      </c>
      <c r="B1362" t="str">
        <f t="shared" si="43"/>
        <v>0551</v>
      </c>
      <c r="C1362" t="s">
        <v>715</v>
      </c>
      <c r="D1362" t="s">
        <v>3127</v>
      </c>
      <c r="E1362">
        <v>39.33</v>
      </c>
      <c r="F1362">
        <v>111.19</v>
      </c>
      <c r="G1362" t="s">
        <v>4947</v>
      </c>
      <c r="H1362">
        <v>5.83</v>
      </c>
      <c r="I1362" t="s">
        <v>3377</v>
      </c>
      <c r="J1362">
        <v>7.65</v>
      </c>
      <c r="K1362">
        <v>0.02</v>
      </c>
      <c r="L1362">
        <v>0.18</v>
      </c>
      <c r="M1362">
        <v>0</v>
      </c>
      <c r="N1362">
        <v>0.01</v>
      </c>
      <c r="O1362">
        <v>0</v>
      </c>
      <c r="P1362">
        <v>0</v>
      </c>
      <c r="Q1362">
        <v>0.03</v>
      </c>
      <c r="R1362">
        <v>0.47</v>
      </c>
      <c r="S1362">
        <v>0.01</v>
      </c>
      <c r="T1362">
        <v>0.06</v>
      </c>
      <c r="U1362">
        <v>0</v>
      </c>
      <c r="V1362">
        <v>0.01</v>
      </c>
      <c r="W1362">
        <v>0.17</v>
      </c>
      <c r="X1362">
        <v>0.04</v>
      </c>
      <c r="Y1362">
        <v>0</v>
      </c>
      <c r="Z1362" t="s">
        <v>3148</v>
      </c>
      <c r="AA1362">
        <f>MATCH(Z1362,Reference!$B$1:$B$98,0)</f>
        <v>33</v>
      </c>
      <c r="AB1362" t="str" cm="1">
        <f t="array" ref="AB1362">INDEX(Reference!$C$1:$C$98,Data!AA1362)</f>
        <v>10.1016/j.orggeochem.2017.01.009</v>
      </c>
      <c r="AC1362" t="str">
        <f t="shared" si="42"/>
        <v>0551.wqzpdpy1f.33</v>
      </c>
    </row>
    <row r="1363" spans="1:29" x14ac:dyDescent="0.45">
      <c r="A1363">
        <v>1362</v>
      </c>
      <c r="B1363" t="str">
        <f t="shared" si="43"/>
        <v>0552</v>
      </c>
      <c r="C1363" t="s">
        <v>716</v>
      </c>
      <c r="D1363" t="s">
        <v>3127</v>
      </c>
      <c r="E1363">
        <v>49.33</v>
      </c>
      <c r="F1363">
        <v>120.97</v>
      </c>
      <c r="G1363" t="s">
        <v>4948</v>
      </c>
      <c r="H1363">
        <v>-3.17</v>
      </c>
      <c r="I1363" t="s">
        <v>3377</v>
      </c>
      <c r="J1363">
        <v>6.57</v>
      </c>
      <c r="K1363">
        <v>8.1632653061224497E-2</v>
      </c>
      <c r="L1363">
        <v>0.1224489795918367</v>
      </c>
      <c r="M1363">
        <v>0</v>
      </c>
      <c r="N1363">
        <v>1.020408163265306E-2</v>
      </c>
      <c r="O1363">
        <v>0</v>
      </c>
      <c r="P1363">
        <v>0</v>
      </c>
      <c r="Q1363">
        <v>0.1326530612244898</v>
      </c>
      <c r="R1363">
        <v>0.25510204081632648</v>
      </c>
      <c r="S1363">
        <v>5.1020408163265307E-2</v>
      </c>
      <c r="T1363">
        <v>9.1836734693877556E-2</v>
      </c>
      <c r="U1363">
        <v>0</v>
      </c>
      <c r="V1363">
        <v>0</v>
      </c>
      <c r="W1363">
        <v>0.1428571428571429</v>
      </c>
      <c r="X1363">
        <v>0.1020408163265306</v>
      </c>
      <c r="Y1363">
        <v>1.020408163265306E-2</v>
      </c>
      <c r="Z1363" t="s">
        <v>3148</v>
      </c>
      <c r="AA1363">
        <f>MATCH(Z1363,Reference!$B$1:$B$98,0)</f>
        <v>33</v>
      </c>
      <c r="AB1363" t="str" cm="1">
        <f t="array" ref="AB1363">INDEX(Reference!$C$1:$C$98,Data!AA1363)</f>
        <v>10.1016/j.orggeochem.2017.01.009</v>
      </c>
      <c r="AC1363" t="str">
        <f t="shared" si="42"/>
        <v>0552.y8y08sr8j.33</v>
      </c>
    </row>
    <row r="1364" spans="1:29" x14ac:dyDescent="0.45">
      <c r="A1364">
        <v>1363</v>
      </c>
      <c r="B1364" t="str">
        <f t="shared" si="43"/>
        <v>0553</v>
      </c>
      <c r="C1364" t="s">
        <v>717</v>
      </c>
      <c r="D1364" t="s">
        <v>3127</v>
      </c>
      <c r="E1364">
        <v>29.33</v>
      </c>
      <c r="F1364">
        <v>88.98</v>
      </c>
      <c r="G1364" t="s">
        <v>4949</v>
      </c>
      <c r="H1364">
        <v>4.72</v>
      </c>
      <c r="I1364" t="s">
        <v>3377</v>
      </c>
      <c r="J1364">
        <v>7.56</v>
      </c>
      <c r="K1364">
        <v>0.05</v>
      </c>
      <c r="L1364">
        <v>0.14000000000000001</v>
      </c>
      <c r="M1364">
        <v>0.01</v>
      </c>
      <c r="N1364">
        <v>0.01</v>
      </c>
      <c r="O1364">
        <v>0</v>
      </c>
      <c r="P1364">
        <v>0</v>
      </c>
      <c r="Q1364">
        <v>0.05</v>
      </c>
      <c r="R1364">
        <v>0.3</v>
      </c>
      <c r="S1364">
        <v>0.09</v>
      </c>
      <c r="T1364">
        <v>7.0000000000000007E-2</v>
      </c>
      <c r="U1364">
        <v>0.02</v>
      </c>
      <c r="V1364">
        <v>0</v>
      </c>
      <c r="W1364">
        <v>0.12</v>
      </c>
      <c r="X1364">
        <v>0.12</v>
      </c>
      <c r="Y1364">
        <v>0.02</v>
      </c>
      <c r="Z1364" t="s">
        <v>3148</v>
      </c>
      <c r="AA1364">
        <f>MATCH(Z1364,Reference!$B$1:$B$98,0)</f>
        <v>33</v>
      </c>
      <c r="AB1364" t="str" cm="1">
        <f t="array" ref="AB1364">INDEX(Reference!$C$1:$C$98,Data!AA1364)</f>
        <v>10.1016/j.orggeochem.2017.01.009</v>
      </c>
      <c r="AC1364" t="str">
        <f t="shared" si="42"/>
        <v>0553.tvpqbg378.33</v>
      </c>
    </row>
    <row r="1365" spans="1:29" x14ac:dyDescent="0.45">
      <c r="A1365">
        <v>1364</v>
      </c>
      <c r="B1365" t="str">
        <f t="shared" si="43"/>
        <v>0554</v>
      </c>
      <c r="C1365" t="s">
        <v>718</v>
      </c>
      <c r="D1365" t="s">
        <v>3127</v>
      </c>
      <c r="E1365">
        <v>36.020000000000003</v>
      </c>
      <c r="F1365">
        <v>105.88</v>
      </c>
      <c r="G1365" t="s">
        <v>4950</v>
      </c>
      <c r="H1365">
        <v>4.63</v>
      </c>
      <c r="I1365" t="s">
        <v>3377</v>
      </c>
      <c r="J1365">
        <v>7.62</v>
      </c>
      <c r="K1365">
        <v>5.1020408163265307E-2</v>
      </c>
      <c r="L1365">
        <v>0.29591836734693883</v>
      </c>
      <c r="M1365">
        <v>0</v>
      </c>
      <c r="N1365">
        <v>1.020408163265306E-2</v>
      </c>
      <c r="O1365">
        <v>0</v>
      </c>
      <c r="P1365">
        <v>0</v>
      </c>
      <c r="Q1365">
        <v>4.0816326530612249E-2</v>
      </c>
      <c r="R1365">
        <v>0.42857142857142849</v>
      </c>
      <c r="S1365">
        <v>2.0408163265306121E-2</v>
      </c>
      <c r="T1365">
        <v>6.1224489795918373E-2</v>
      </c>
      <c r="U1365">
        <v>0</v>
      </c>
      <c r="V1365">
        <v>0</v>
      </c>
      <c r="W1365">
        <v>7.1428571428571438E-2</v>
      </c>
      <c r="X1365">
        <v>2.0408163265306121E-2</v>
      </c>
      <c r="Y1365">
        <v>0</v>
      </c>
      <c r="Z1365" t="s">
        <v>3148</v>
      </c>
      <c r="AA1365">
        <f>MATCH(Z1365,Reference!$B$1:$B$98,0)</f>
        <v>33</v>
      </c>
      <c r="AB1365" t="str" cm="1">
        <f t="array" ref="AB1365">INDEX(Reference!$C$1:$C$98,Data!AA1365)</f>
        <v>10.1016/j.orggeochem.2017.01.009</v>
      </c>
      <c r="AC1365" t="str">
        <f t="shared" si="42"/>
        <v>0554.wq7kcm5rw.33</v>
      </c>
    </row>
    <row r="1366" spans="1:29" x14ac:dyDescent="0.45">
      <c r="A1366">
        <v>1365</v>
      </c>
      <c r="B1366" t="str">
        <f t="shared" si="43"/>
        <v>0555</v>
      </c>
      <c r="C1366" t="s">
        <v>719</v>
      </c>
      <c r="D1366" t="s">
        <v>3127</v>
      </c>
      <c r="E1366">
        <v>35.78</v>
      </c>
      <c r="F1366">
        <v>104.05</v>
      </c>
      <c r="G1366" t="s">
        <v>4951</v>
      </c>
      <c r="H1366">
        <v>5.03</v>
      </c>
      <c r="I1366" t="s">
        <v>3377</v>
      </c>
      <c r="J1366">
        <v>7.17</v>
      </c>
      <c r="K1366">
        <v>0.06</v>
      </c>
      <c r="L1366">
        <v>0.22</v>
      </c>
      <c r="M1366">
        <v>0.01</v>
      </c>
      <c r="N1366">
        <v>0.02</v>
      </c>
      <c r="O1366">
        <v>0</v>
      </c>
      <c r="P1366">
        <v>0</v>
      </c>
      <c r="Q1366">
        <v>0.05</v>
      </c>
      <c r="R1366">
        <v>0.3</v>
      </c>
      <c r="S1366">
        <v>0.04</v>
      </c>
      <c r="T1366">
        <v>0.16</v>
      </c>
      <c r="U1366">
        <v>0</v>
      </c>
      <c r="V1366">
        <v>0</v>
      </c>
      <c r="W1366">
        <v>0.08</v>
      </c>
      <c r="X1366">
        <v>0.06</v>
      </c>
      <c r="Y1366">
        <v>0</v>
      </c>
      <c r="Z1366" t="s">
        <v>3148</v>
      </c>
      <c r="AA1366">
        <f>MATCH(Z1366,Reference!$B$1:$B$98,0)</f>
        <v>33</v>
      </c>
      <c r="AB1366" t="str" cm="1">
        <f t="array" ref="AB1366">INDEX(Reference!$C$1:$C$98,Data!AA1366)</f>
        <v>10.1016/j.orggeochem.2017.01.009</v>
      </c>
      <c r="AC1366" t="str">
        <f t="shared" si="42"/>
        <v>0555.wq3gx9wcs.33</v>
      </c>
    </row>
    <row r="1367" spans="1:29" x14ac:dyDescent="0.45">
      <c r="A1367">
        <v>1366</v>
      </c>
      <c r="B1367" t="str">
        <f t="shared" si="43"/>
        <v>0556</v>
      </c>
      <c r="C1367" t="s">
        <v>720</v>
      </c>
      <c r="D1367" t="s">
        <v>3127</v>
      </c>
      <c r="E1367">
        <v>35.78</v>
      </c>
      <c r="F1367">
        <v>104.05</v>
      </c>
      <c r="G1367" t="s">
        <v>4951</v>
      </c>
      <c r="H1367">
        <v>5.03</v>
      </c>
      <c r="I1367" t="s">
        <v>3377</v>
      </c>
      <c r="J1367">
        <v>7.08</v>
      </c>
      <c r="K1367">
        <v>7.9999999999999988E-2</v>
      </c>
      <c r="L1367">
        <v>0.2</v>
      </c>
      <c r="M1367">
        <v>0</v>
      </c>
      <c r="N1367">
        <v>0.02</v>
      </c>
      <c r="O1367">
        <v>0</v>
      </c>
      <c r="P1367">
        <v>0</v>
      </c>
      <c r="Q1367">
        <v>6.9999999999999993E-2</v>
      </c>
      <c r="R1367">
        <v>0.28000000000000003</v>
      </c>
      <c r="S1367">
        <v>4.9999999999999989E-2</v>
      </c>
      <c r="T1367">
        <v>0.16</v>
      </c>
      <c r="U1367">
        <v>0</v>
      </c>
      <c r="V1367">
        <v>0</v>
      </c>
      <c r="W1367">
        <v>7.9999999999999988E-2</v>
      </c>
      <c r="X1367">
        <v>5.9999999999999977E-2</v>
      </c>
      <c r="Y1367">
        <v>0</v>
      </c>
      <c r="Z1367" t="s">
        <v>3148</v>
      </c>
      <c r="AA1367">
        <f>MATCH(Z1367,Reference!$B$1:$B$98,0)</f>
        <v>33</v>
      </c>
      <c r="AB1367" t="str" cm="1">
        <f t="array" ref="AB1367">INDEX(Reference!$C$1:$C$98,Data!AA1367)</f>
        <v>10.1016/j.orggeochem.2017.01.009</v>
      </c>
      <c r="AC1367" t="str">
        <f t="shared" si="42"/>
        <v>0556.wq3gx9wcs.33</v>
      </c>
    </row>
    <row r="1368" spans="1:29" x14ac:dyDescent="0.45">
      <c r="A1368">
        <v>1367</v>
      </c>
      <c r="B1368" t="str">
        <f t="shared" si="43"/>
        <v>0557</v>
      </c>
      <c r="C1368" t="s">
        <v>721</v>
      </c>
      <c r="D1368" t="s">
        <v>3127</v>
      </c>
      <c r="E1368">
        <v>29.29</v>
      </c>
      <c r="F1368">
        <v>91.15</v>
      </c>
      <c r="G1368" t="s">
        <v>4952</v>
      </c>
      <c r="H1368">
        <v>7.57</v>
      </c>
      <c r="I1368" t="s">
        <v>3377</v>
      </c>
      <c r="J1368">
        <v>7.65</v>
      </c>
      <c r="K1368">
        <v>0.02</v>
      </c>
      <c r="L1368">
        <v>0.23</v>
      </c>
      <c r="M1368">
        <v>0</v>
      </c>
      <c r="N1368">
        <v>0.01</v>
      </c>
      <c r="O1368">
        <v>0</v>
      </c>
      <c r="P1368">
        <v>0</v>
      </c>
      <c r="Q1368">
        <v>0.02</v>
      </c>
      <c r="R1368">
        <v>0.43</v>
      </c>
      <c r="S1368">
        <v>0.03</v>
      </c>
      <c r="T1368">
        <v>7.0000000000000007E-2</v>
      </c>
      <c r="U1368">
        <v>0</v>
      </c>
      <c r="V1368">
        <v>0.01</v>
      </c>
      <c r="W1368">
        <v>0.11</v>
      </c>
      <c r="X1368">
        <v>0.06</v>
      </c>
      <c r="Y1368">
        <v>0.01</v>
      </c>
      <c r="Z1368" t="s">
        <v>3148</v>
      </c>
      <c r="AA1368">
        <f>MATCH(Z1368,Reference!$B$1:$B$98,0)</f>
        <v>33</v>
      </c>
      <c r="AB1368" t="str" cm="1">
        <f t="array" ref="AB1368">INDEX(Reference!$C$1:$C$98,Data!AA1368)</f>
        <v>10.1016/j.orggeochem.2017.01.009</v>
      </c>
      <c r="AC1368" t="str">
        <f t="shared" si="42"/>
        <v>0557.wj0ydhj6s.33</v>
      </c>
    </row>
    <row r="1369" spans="1:29" x14ac:dyDescent="0.45">
      <c r="A1369">
        <v>1368</v>
      </c>
      <c r="B1369" t="str">
        <f t="shared" si="43"/>
        <v>0558</v>
      </c>
      <c r="C1369" t="s">
        <v>722</v>
      </c>
      <c r="D1369" t="s">
        <v>3127</v>
      </c>
      <c r="E1369">
        <v>43.44</v>
      </c>
      <c r="F1369">
        <v>120.08</v>
      </c>
      <c r="G1369" t="s">
        <v>4953</v>
      </c>
      <c r="H1369">
        <v>3.21</v>
      </c>
      <c r="I1369" t="s">
        <v>3377</v>
      </c>
      <c r="J1369">
        <v>7.65</v>
      </c>
      <c r="K1369">
        <v>2.9411764705882349E-2</v>
      </c>
      <c r="L1369">
        <v>0.16666666666666671</v>
      </c>
      <c r="M1369">
        <v>0</v>
      </c>
      <c r="N1369">
        <v>9.8039215686274508E-3</v>
      </c>
      <c r="O1369">
        <v>0</v>
      </c>
      <c r="P1369">
        <v>0</v>
      </c>
      <c r="Q1369">
        <v>4.9019607843137247E-2</v>
      </c>
      <c r="R1369">
        <v>0.42156862745098039</v>
      </c>
      <c r="S1369">
        <v>1.9607843137254902E-2</v>
      </c>
      <c r="T1369">
        <v>8.8235294117647051E-2</v>
      </c>
      <c r="U1369">
        <v>0</v>
      </c>
      <c r="V1369">
        <v>9.8039215686274508E-3</v>
      </c>
      <c r="W1369">
        <v>0.1372549019607843</v>
      </c>
      <c r="X1369">
        <v>5.8823529411764712E-2</v>
      </c>
      <c r="Y1369">
        <v>9.8039215686274508E-3</v>
      </c>
      <c r="Z1369" t="s">
        <v>3148</v>
      </c>
      <c r="AA1369">
        <f>MATCH(Z1369,Reference!$B$1:$B$98,0)</f>
        <v>33</v>
      </c>
      <c r="AB1369" t="str" cm="1">
        <f t="array" ref="AB1369">INDEX(Reference!$C$1:$C$98,Data!AA1369)</f>
        <v>10.1016/j.orggeochem.2017.01.009</v>
      </c>
      <c r="AC1369" t="str">
        <f t="shared" si="42"/>
        <v>0558.wxtrhkp86.33</v>
      </c>
    </row>
    <row r="1370" spans="1:29" x14ac:dyDescent="0.45">
      <c r="A1370">
        <v>1369</v>
      </c>
      <c r="B1370" t="str">
        <f t="shared" si="43"/>
        <v>0559</v>
      </c>
      <c r="C1370" t="s">
        <v>723</v>
      </c>
      <c r="D1370" t="s">
        <v>3127</v>
      </c>
      <c r="E1370">
        <v>44.61</v>
      </c>
      <c r="F1370">
        <v>120.97</v>
      </c>
      <c r="G1370" t="s">
        <v>4954</v>
      </c>
      <c r="H1370">
        <v>2.78</v>
      </c>
      <c r="I1370" t="s">
        <v>3377</v>
      </c>
      <c r="J1370">
        <v>7.52</v>
      </c>
      <c r="K1370">
        <v>0.01</v>
      </c>
      <c r="L1370">
        <v>0.12</v>
      </c>
      <c r="M1370">
        <v>0</v>
      </c>
      <c r="N1370">
        <v>0.01</v>
      </c>
      <c r="O1370">
        <v>0</v>
      </c>
      <c r="P1370">
        <v>0</v>
      </c>
      <c r="Q1370">
        <v>0.04</v>
      </c>
      <c r="R1370">
        <v>0.4</v>
      </c>
      <c r="S1370">
        <v>0.02</v>
      </c>
      <c r="T1370">
        <v>0.06</v>
      </c>
      <c r="U1370">
        <v>0</v>
      </c>
      <c r="V1370">
        <v>0</v>
      </c>
      <c r="W1370">
        <v>0.22</v>
      </c>
      <c r="X1370">
        <v>0.1</v>
      </c>
      <c r="Y1370">
        <v>0.02</v>
      </c>
      <c r="Z1370" t="s">
        <v>3148</v>
      </c>
      <c r="AA1370">
        <f>MATCH(Z1370,Reference!$B$1:$B$98,0)</f>
        <v>33</v>
      </c>
      <c r="AB1370" t="str" cm="1">
        <f t="array" ref="AB1370">INDEX(Reference!$C$1:$C$98,Data!AA1370)</f>
        <v>10.1016/j.orggeochem.2017.01.009</v>
      </c>
      <c r="AC1370" t="str">
        <f t="shared" si="42"/>
        <v>0559.wxyjb9p8j.33</v>
      </c>
    </row>
    <row r="1371" spans="1:29" x14ac:dyDescent="0.45">
      <c r="A1371">
        <v>1370</v>
      </c>
      <c r="B1371" t="str">
        <f t="shared" si="43"/>
        <v>055A</v>
      </c>
      <c r="C1371" t="s">
        <v>724</v>
      </c>
      <c r="D1371" t="s">
        <v>3127</v>
      </c>
      <c r="E1371">
        <v>38.840000000000003</v>
      </c>
      <c r="F1371">
        <v>110.44</v>
      </c>
      <c r="G1371" t="s">
        <v>4955</v>
      </c>
      <c r="H1371">
        <v>6.85</v>
      </c>
      <c r="I1371" t="s">
        <v>3377</v>
      </c>
      <c r="J1371">
        <v>7.37</v>
      </c>
      <c r="K1371">
        <v>1.01010101010101E-2</v>
      </c>
      <c r="L1371">
        <v>0.19191919191919191</v>
      </c>
      <c r="M1371">
        <v>0</v>
      </c>
      <c r="N1371">
        <v>1.01010101010101E-2</v>
      </c>
      <c r="O1371">
        <v>0</v>
      </c>
      <c r="P1371">
        <v>0</v>
      </c>
      <c r="Q1371">
        <v>4.0404040404040407E-2</v>
      </c>
      <c r="R1371">
        <v>0.4646464646464647</v>
      </c>
      <c r="S1371">
        <v>1.01010101010101E-2</v>
      </c>
      <c r="T1371">
        <v>7.0707070707070718E-2</v>
      </c>
      <c r="U1371">
        <v>0</v>
      </c>
      <c r="V1371">
        <v>1.01010101010101E-2</v>
      </c>
      <c r="W1371">
        <v>0.15151515151515149</v>
      </c>
      <c r="X1371">
        <v>3.03030303030303E-2</v>
      </c>
      <c r="Y1371">
        <v>1.01010101010101E-2</v>
      </c>
      <c r="Z1371" t="s">
        <v>3148</v>
      </c>
      <c r="AA1371">
        <f>MATCH(Z1371,Reference!$B$1:$B$98,0)</f>
        <v>33</v>
      </c>
      <c r="AB1371" t="str" cm="1">
        <f t="array" ref="AB1371">INDEX(Reference!$C$1:$C$98,Data!AA1371)</f>
        <v>10.1016/j.orggeochem.2017.01.009</v>
      </c>
      <c r="AC1371" t="str">
        <f t="shared" si="42"/>
        <v>055A.wqyscnegq.33</v>
      </c>
    </row>
    <row r="1372" spans="1:29" x14ac:dyDescent="0.45">
      <c r="A1372">
        <v>1371</v>
      </c>
      <c r="B1372" t="str">
        <f t="shared" si="43"/>
        <v>055B</v>
      </c>
      <c r="C1372" t="s">
        <v>725</v>
      </c>
      <c r="D1372" t="s">
        <v>3127</v>
      </c>
      <c r="E1372">
        <v>35.270000000000003</v>
      </c>
      <c r="F1372">
        <v>100.64</v>
      </c>
      <c r="G1372" t="s">
        <v>4956</v>
      </c>
      <c r="H1372">
        <v>1.98</v>
      </c>
      <c r="I1372" t="s">
        <v>3377</v>
      </c>
      <c r="J1372">
        <v>7.83</v>
      </c>
      <c r="K1372">
        <v>3.0927835051546389E-2</v>
      </c>
      <c r="L1372">
        <v>0.31958762886597941</v>
      </c>
      <c r="M1372">
        <v>1.030927835051546E-2</v>
      </c>
      <c r="N1372">
        <v>1.030927835051546E-2</v>
      </c>
      <c r="O1372">
        <v>0</v>
      </c>
      <c r="P1372">
        <v>0</v>
      </c>
      <c r="Q1372">
        <v>3.0927835051546389E-2</v>
      </c>
      <c r="R1372">
        <v>0.3814432989690722</v>
      </c>
      <c r="S1372">
        <v>3.0927835051546389E-2</v>
      </c>
      <c r="T1372">
        <v>0.10309278350515461</v>
      </c>
      <c r="U1372">
        <v>0</v>
      </c>
      <c r="V1372">
        <v>0</v>
      </c>
      <c r="W1372">
        <v>6.1855670103092793E-2</v>
      </c>
      <c r="X1372">
        <v>2.0618556701030931E-2</v>
      </c>
      <c r="Y1372">
        <v>0</v>
      </c>
      <c r="Z1372" t="s">
        <v>3148</v>
      </c>
      <c r="AA1372">
        <f>MATCH(Z1372,Reference!$B$1:$B$98,0)</f>
        <v>33</v>
      </c>
      <c r="AB1372" t="str" cm="1">
        <f t="array" ref="AB1372">INDEX(Reference!$C$1:$C$98,Data!AA1372)</f>
        <v>10.1016/j.orggeochem.2017.01.009</v>
      </c>
      <c r="AC1372" t="str">
        <f t="shared" si="42"/>
        <v>055B.wnr8dhey9.33</v>
      </c>
    </row>
    <row r="1373" spans="1:29" x14ac:dyDescent="0.45">
      <c r="A1373">
        <v>1372</v>
      </c>
      <c r="B1373" t="str">
        <f t="shared" si="43"/>
        <v>055C</v>
      </c>
      <c r="C1373" t="s">
        <v>726</v>
      </c>
      <c r="D1373" t="s">
        <v>3127</v>
      </c>
      <c r="E1373">
        <v>38.04</v>
      </c>
      <c r="F1373">
        <v>109.24</v>
      </c>
      <c r="G1373" t="s">
        <v>4957</v>
      </c>
      <c r="H1373">
        <v>7.71</v>
      </c>
      <c r="I1373" t="s">
        <v>3377</v>
      </c>
      <c r="J1373">
        <v>7.73</v>
      </c>
      <c r="K1373">
        <v>9.9009900990099011E-3</v>
      </c>
      <c r="L1373">
        <v>0.17821782178217821</v>
      </c>
      <c r="M1373">
        <v>0</v>
      </c>
      <c r="N1373">
        <v>0</v>
      </c>
      <c r="O1373">
        <v>0</v>
      </c>
      <c r="P1373">
        <v>0</v>
      </c>
      <c r="Q1373">
        <v>1.9801980198019799E-2</v>
      </c>
      <c r="R1373">
        <v>0.36633663366336627</v>
      </c>
      <c r="S1373">
        <v>3.9603960396039598E-2</v>
      </c>
      <c r="T1373">
        <v>5.9405940594059403E-2</v>
      </c>
      <c r="U1373">
        <v>9.9009900990099011E-3</v>
      </c>
      <c r="V1373">
        <v>9.9009900990099011E-3</v>
      </c>
      <c r="W1373">
        <v>0.18811881188118809</v>
      </c>
      <c r="X1373">
        <v>9.9009900990099015E-2</v>
      </c>
      <c r="Y1373">
        <v>1.9801980198019799E-2</v>
      </c>
      <c r="Z1373" t="s">
        <v>3148</v>
      </c>
      <c r="AA1373">
        <f>MATCH(Z1373,Reference!$B$1:$B$98,0)</f>
        <v>33</v>
      </c>
      <c r="AB1373" t="str" cm="1">
        <f t="array" ref="AB1373">INDEX(Reference!$C$1:$C$98,Data!AA1373)</f>
        <v>10.1016/j.orggeochem.2017.01.009</v>
      </c>
      <c r="AC1373" t="str">
        <f t="shared" si="42"/>
        <v>055C.wqv8mufph.33</v>
      </c>
    </row>
    <row r="1374" spans="1:29" x14ac:dyDescent="0.45">
      <c r="A1374">
        <v>1373</v>
      </c>
      <c r="B1374" t="str">
        <f t="shared" si="43"/>
        <v>055D</v>
      </c>
      <c r="C1374" t="s">
        <v>727</v>
      </c>
      <c r="D1374" t="s">
        <v>3127</v>
      </c>
      <c r="E1374">
        <v>35.35</v>
      </c>
      <c r="F1374">
        <v>100.93</v>
      </c>
      <c r="G1374" t="s">
        <v>4958</v>
      </c>
      <c r="H1374">
        <v>1.98</v>
      </c>
      <c r="I1374" t="s">
        <v>3377</v>
      </c>
      <c r="J1374">
        <v>7.75</v>
      </c>
      <c r="K1374">
        <v>5.8405270245011458E-2</v>
      </c>
      <c r="L1374">
        <v>0.27248799356096298</v>
      </c>
      <c r="M1374">
        <v>1.518971890246461E-2</v>
      </c>
      <c r="N1374">
        <v>1.287044489626208E-2</v>
      </c>
      <c r="O1374">
        <v>6.6106938367582043E-3</v>
      </c>
      <c r="P1374">
        <v>0</v>
      </c>
      <c r="Q1374">
        <v>5.1962418606070537E-2</v>
      </c>
      <c r="R1374">
        <v>0.33613451789235982</v>
      </c>
      <c r="S1374">
        <v>4.8189783750586503E-2</v>
      </c>
      <c r="T1374">
        <v>8.9200498949078957E-2</v>
      </c>
      <c r="U1374">
        <v>5.1954789415260671E-3</v>
      </c>
      <c r="V1374">
        <v>0</v>
      </c>
      <c r="W1374">
        <v>6.4848121883952378E-2</v>
      </c>
      <c r="X1374">
        <v>2.835770224031188E-2</v>
      </c>
      <c r="Y1374">
        <v>1.0547356294654611E-2</v>
      </c>
      <c r="Z1374" t="s">
        <v>3148</v>
      </c>
      <c r="AA1374">
        <f>MATCH(Z1374,Reference!$B$1:$B$98,0)</f>
        <v>33</v>
      </c>
      <c r="AB1374" t="str" cm="1">
        <f t="array" ref="AB1374">INDEX(Reference!$C$1:$C$98,Data!AA1374)</f>
        <v>10.1016/j.orggeochem.2017.01.009</v>
      </c>
      <c r="AC1374" t="str">
        <f t="shared" si="42"/>
        <v>055D.wnrc0eqbx.33</v>
      </c>
    </row>
    <row r="1375" spans="1:29" x14ac:dyDescent="0.45">
      <c r="A1375">
        <v>1374</v>
      </c>
      <c r="B1375" t="str">
        <f t="shared" si="43"/>
        <v>055E</v>
      </c>
      <c r="C1375" t="s">
        <v>728</v>
      </c>
      <c r="D1375" t="s">
        <v>3127</v>
      </c>
      <c r="E1375">
        <v>34.54</v>
      </c>
      <c r="F1375">
        <v>100.22</v>
      </c>
      <c r="G1375" t="s">
        <v>4959</v>
      </c>
      <c r="H1375">
        <v>-1.21</v>
      </c>
      <c r="I1375" t="s">
        <v>3377</v>
      </c>
      <c r="J1375">
        <v>7.5</v>
      </c>
      <c r="K1375">
        <v>6.0021963873215442E-2</v>
      </c>
      <c r="L1375">
        <v>0.15677661226190029</v>
      </c>
      <c r="M1375">
        <v>0</v>
      </c>
      <c r="N1375">
        <v>0</v>
      </c>
      <c r="O1375">
        <v>0</v>
      </c>
      <c r="P1375">
        <v>0</v>
      </c>
      <c r="Q1375">
        <v>0.15556481236035899</v>
      </c>
      <c r="R1375">
        <v>0.30060211307607831</v>
      </c>
      <c r="S1375">
        <v>0</v>
      </c>
      <c r="T1375">
        <v>0.18173211648426549</v>
      </c>
      <c r="U1375">
        <v>0</v>
      </c>
      <c r="V1375">
        <v>0</v>
      </c>
      <c r="W1375">
        <v>0.1002385731056159</v>
      </c>
      <c r="X1375">
        <v>4.5063808838565533E-2</v>
      </c>
      <c r="Y1375">
        <v>0</v>
      </c>
      <c r="Z1375" t="s">
        <v>3148</v>
      </c>
      <c r="AA1375">
        <f>MATCH(Z1375,Reference!$B$1:$B$98,0)</f>
        <v>33</v>
      </c>
      <c r="AB1375" t="str" cm="1">
        <f t="array" ref="AB1375">INDEX(Reference!$C$1:$C$98,Data!AA1375)</f>
        <v>10.1016/j.orggeochem.2017.01.009</v>
      </c>
      <c r="AC1375" t="str">
        <f t="shared" si="42"/>
        <v>055E.wnpk2xcfp.33</v>
      </c>
    </row>
    <row r="1376" spans="1:29" x14ac:dyDescent="0.45">
      <c r="A1376">
        <v>1375</v>
      </c>
      <c r="B1376" t="str">
        <f t="shared" si="43"/>
        <v>055F</v>
      </c>
      <c r="C1376" t="s">
        <v>729</v>
      </c>
      <c r="D1376" t="s">
        <v>3127</v>
      </c>
      <c r="E1376">
        <v>33.03</v>
      </c>
      <c r="F1376">
        <v>96.92</v>
      </c>
      <c r="G1376" t="s">
        <v>4960</v>
      </c>
      <c r="H1376">
        <v>-1.29</v>
      </c>
      <c r="I1376" t="s">
        <v>3377</v>
      </c>
      <c r="J1376">
        <v>7.63</v>
      </c>
      <c r="K1376">
        <v>6.2563560887203884E-2</v>
      </c>
      <c r="L1376">
        <v>0.20259792109726329</v>
      </c>
      <c r="M1376">
        <v>2.2153376055680511E-2</v>
      </c>
      <c r="N1376">
        <v>1.3258388465280629E-2</v>
      </c>
      <c r="O1376">
        <v>4.2015023553876839E-3</v>
      </c>
      <c r="P1376">
        <v>0</v>
      </c>
      <c r="Q1376">
        <v>6.7115581396445467E-2</v>
      </c>
      <c r="R1376">
        <v>0.2329405329447769</v>
      </c>
      <c r="S1376">
        <v>4.2264944569404952E-2</v>
      </c>
      <c r="T1376">
        <v>0.14745182733129941</v>
      </c>
      <c r="U1376">
        <v>2.2131370431671751E-3</v>
      </c>
      <c r="V1376">
        <v>3.467457611666753E-3</v>
      </c>
      <c r="W1376">
        <v>0.12553894130942889</v>
      </c>
      <c r="X1376">
        <v>6.2991098725088457E-2</v>
      </c>
      <c r="Y1376">
        <v>1.1241730207905989E-2</v>
      </c>
      <c r="Z1376" t="s">
        <v>3148</v>
      </c>
      <c r="AA1376">
        <f>MATCH(Z1376,Reference!$B$1:$B$98,0)</f>
        <v>33</v>
      </c>
      <c r="AB1376" t="str" cm="1">
        <f t="array" ref="AB1376">INDEX(Reference!$C$1:$C$98,Data!AA1376)</f>
        <v>10.1016/j.orggeochem.2017.01.009</v>
      </c>
      <c r="AC1376" t="str">
        <f t="shared" si="42"/>
        <v>055F.wjugvkyvx.33</v>
      </c>
    </row>
    <row r="1377" spans="1:29" x14ac:dyDescent="0.45">
      <c r="A1377">
        <v>1376</v>
      </c>
      <c r="B1377" t="str">
        <f t="shared" si="43"/>
        <v>0560</v>
      </c>
      <c r="C1377" t="s">
        <v>730</v>
      </c>
      <c r="D1377" t="s">
        <v>3127</v>
      </c>
      <c r="E1377">
        <v>33.950000000000003</v>
      </c>
      <c r="F1377">
        <v>95.7</v>
      </c>
      <c r="G1377" t="s">
        <v>4961</v>
      </c>
      <c r="H1377">
        <v>-0.93</v>
      </c>
      <c r="I1377" t="s">
        <v>3377</v>
      </c>
      <c r="J1377">
        <v>7.14</v>
      </c>
      <c r="K1377">
        <v>7.3132678931287803E-2</v>
      </c>
      <c r="L1377">
        <v>0.22927907430280181</v>
      </c>
      <c r="M1377">
        <v>0</v>
      </c>
      <c r="N1377">
        <v>0</v>
      </c>
      <c r="O1377">
        <v>0</v>
      </c>
      <c r="P1377">
        <v>0</v>
      </c>
      <c r="Q1377">
        <v>0.16225703698888391</v>
      </c>
      <c r="R1377">
        <v>0.28642007410778142</v>
      </c>
      <c r="S1377">
        <v>3.1658324124033028E-2</v>
      </c>
      <c r="T1377">
        <v>0.13391406097640249</v>
      </c>
      <c r="U1377">
        <v>0</v>
      </c>
      <c r="V1377">
        <v>0</v>
      </c>
      <c r="W1377">
        <v>8.3338750568809739E-2</v>
      </c>
      <c r="X1377">
        <v>0</v>
      </c>
      <c r="Y1377">
        <v>0</v>
      </c>
      <c r="Z1377" t="s">
        <v>3148</v>
      </c>
      <c r="AA1377">
        <f>MATCH(Z1377,Reference!$B$1:$B$98,0)</f>
        <v>33</v>
      </c>
      <c r="AB1377" t="str" cm="1">
        <f t="array" ref="AB1377">INDEX(Reference!$C$1:$C$98,Data!AA1377)</f>
        <v>10.1016/j.orggeochem.2017.01.009</v>
      </c>
      <c r="AC1377" t="str">
        <f t="shared" si="42"/>
        <v>0560.wnh11sqt5.33</v>
      </c>
    </row>
    <row r="1378" spans="1:29" x14ac:dyDescent="0.45">
      <c r="A1378">
        <v>1377</v>
      </c>
      <c r="B1378" t="str">
        <f t="shared" si="43"/>
        <v>0561</v>
      </c>
      <c r="C1378" t="s">
        <v>731</v>
      </c>
      <c r="D1378" t="s">
        <v>3127</v>
      </c>
      <c r="E1378">
        <v>34.1</v>
      </c>
      <c r="F1378">
        <v>96.2</v>
      </c>
      <c r="G1378" t="s">
        <v>4962</v>
      </c>
      <c r="H1378">
        <v>-2.64</v>
      </c>
      <c r="I1378" t="s">
        <v>3377</v>
      </c>
      <c r="J1378">
        <v>7.18</v>
      </c>
      <c r="K1378">
        <v>8.1670629587511631E-2</v>
      </c>
      <c r="L1378">
        <v>0.22240600985561179</v>
      </c>
      <c r="M1378">
        <v>0</v>
      </c>
      <c r="N1378">
        <v>0</v>
      </c>
      <c r="O1378">
        <v>0</v>
      </c>
      <c r="P1378">
        <v>0</v>
      </c>
      <c r="Q1378">
        <v>9.8142596230056167E-2</v>
      </c>
      <c r="R1378">
        <v>0.28874185878217717</v>
      </c>
      <c r="S1378">
        <v>4.4177952376029499E-2</v>
      </c>
      <c r="T1378">
        <v>8.9527550914917806E-2</v>
      </c>
      <c r="U1378">
        <v>0</v>
      </c>
      <c r="V1378">
        <v>0</v>
      </c>
      <c r="W1378">
        <v>0.10951445604603879</v>
      </c>
      <c r="X1378">
        <v>5.5446431648230467E-2</v>
      </c>
      <c r="Y1378">
        <v>1.0372514559426581E-2</v>
      </c>
      <c r="Z1378" t="s">
        <v>3148</v>
      </c>
      <c r="AA1378">
        <f>MATCH(Z1378,Reference!$B$1:$B$98,0)</f>
        <v>33</v>
      </c>
      <c r="AB1378" t="str" cm="1">
        <f t="array" ref="AB1378">INDEX(Reference!$C$1:$C$98,Data!AA1378)</f>
        <v>10.1016/j.orggeochem.2017.01.009</v>
      </c>
      <c r="AC1378" t="str">
        <f t="shared" si="42"/>
        <v>0561.wnh3vpdwy.33</v>
      </c>
    </row>
    <row r="1379" spans="1:29" x14ac:dyDescent="0.45">
      <c r="A1379">
        <v>1378</v>
      </c>
      <c r="B1379" t="str">
        <f t="shared" si="43"/>
        <v>0562</v>
      </c>
      <c r="C1379" t="s">
        <v>732</v>
      </c>
      <c r="D1379" t="s">
        <v>3127</v>
      </c>
      <c r="E1379">
        <v>36.86</v>
      </c>
      <c r="F1379">
        <v>101.02</v>
      </c>
      <c r="G1379" t="s">
        <v>4119</v>
      </c>
      <c r="H1379">
        <v>3.18</v>
      </c>
      <c r="I1379" t="s">
        <v>3377</v>
      </c>
      <c r="J1379">
        <v>7.81</v>
      </c>
      <c r="K1379">
        <v>4.6843419010996437E-2</v>
      </c>
      <c r="L1379">
        <v>0.31462456992511639</v>
      </c>
      <c r="M1379">
        <v>1.29636375902314E-2</v>
      </c>
      <c r="N1379">
        <v>1.2753153882479931E-2</v>
      </c>
      <c r="O1379">
        <v>1.446400863522904E-3</v>
      </c>
      <c r="P1379">
        <v>2.150711731768199E-3</v>
      </c>
      <c r="Q1379">
        <v>0.1641934831005869</v>
      </c>
      <c r="R1379">
        <v>0.21415637860082309</v>
      </c>
      <c r="S1379">
        <v>7.4155029346286191E-2</v>
      </c>
      <c r="T1379">
        <v>6.9230250286716602E-2</v>
      </c>
      <c r="U1379">
        <v>1.673075625716792E-3</v>
      </c>
      <c r="V1379">
        <v>2.5365985293125549E-3</v>
      </c>
      <c r="W1379">
        <v>4.966875801119882E-2</v>
      </c>
      <c r="X1379">
        <v>2.8490858800512719E-2</v>
      </c>
      <c r="Y1379">
        <v>5.1136746947311618E-3</v>
      </c>
      <c r="Z1379" t="s">
        <v>3148</v>
      </c>
      <c r="AA1379">
        <f>MATCH(Z1379,Reference!$B$1:$B$98,0)</f>
        <v>33</v>
      </c>
      <c r="AB1379" t="str" cm="1">
        <f t="array" ref="AB1379">INDEX(Reference!$C$1:$C$98,Data!AA1379)</f>
        <v>10.1016/j.orggeochem.2017.01.009</v>
      </c>
      <c r="AC1379" t="str">
        <f t="shared" si="42"/>
        <v>0562.wnxcdy0t0.33</v>
      </c>
    </row>
    <row r="1380" spans="1:29" x14ac:dyDescent="0.45">
      <c r="A1380">
        <v>1379</v>
      </c>
      <c r="B1380" t="str">
        <f t="shared" si="43"/>
        <v>0563</v>
      </c>
      <c r="C1380" t="s">
        <v>733</v>
      </c>
      <c r="D1380" t="s">
        <v>3127</v>
      </c>
      <c r="E1380">
        <v>37.28</v>
      </c>
      <c r="F1380">
        <v>98.39</v>
      </c>
      <c r="G1380" t="s">
        <v>4963</v>
      </c>
      <c r="H1380">
        <v>0.31</v>
      </c>
      <c r="I1380" t="s">
        <v>3377</v>
      </c>
      <c r="J1380">
        <v>7.98</v>
      </c>
      <c r="K1380">
        <v>4.0993792418233997E-2</v>
      </c>
      <c r="L1380">
        <v>0.2915970256906405</v>
      </c>
      <c r="M1380">
        <v>2.094877803622586E-2</v>
      </c>
      <c r="N1380">
        <v>1.6015734756954201E-2</v>
      </c>
      <c r="O1380">
        <v>6.7260871958125593E-3</v>
      </c>
      <c r="P1380">
        <v>0</v>
      </c>
      <c r="Q1380">
        <v>4.4855064697311577E-2</v>
      </c>
      <c r="R1380">
        <v>0.36996376255347979</v>
      </c>
      <c r="S1380">
        <v>3.738453115812098E-2</v>
      </c>
      <c r="T1380">
        <v>6.303172152492735E-2</v>
      </c>
      <c r="U1380">
        <v>0</v>
      </c>
      <c r="V1380">
        <v>0</v>
      </c>
      <c r="W1380">
        <v>7.3624874356575304E-2</v>
      </c>
      <c r="X1380">
        <v>3.0183388708168331E-2</v>
      </c>
      <c r="Y1380">
        <v>4.6752389035492996E-3</v>
      </c>
      <c r="Z1380" t="s">
        <v>3148</v>
      </c>
      <c r="AA1380">
        <f>MATCH(Z1380,Reference!$B$1:$B$98,0)</f>
        <v>33</v>
      </c>
      <c r="AB1380" t="str" cm="1">
        <f t="array" ref="AB1380">INDEX(Reference!$C$1:$C$98,Data!AA1380)</f>
        <v>10.1016/j.orggeochem.2017.01.009</v>
      </c>
      <c r="AC1380" t="str">
        <f t="shared" si="42"/>
        <v>0563.wntunft7t.33</v>
      </c>
    </row>
    <row r="1381" spans="1:29" x14ac:dyDescent="0.45">
      <c r="A1381">
        <v>1380</v>
      </c>
      <c r="B1381" t="str">
        <f t="shared" si="43"/>
        <v>0564</v>
      </c>
      <c r="C1381" t="s">
        <v>734</v>
      </c>
      <c r="D1381" t="s">
        <v>3127</v>
      </c>
      <c r="E1381">
        <v>35.130000000000003</v>
      </c>
      <c r="F1381">
        <v>93.04</v>
      </c>
      <c r="G1381" t="s">
        <v>4964</v>
      </c>
      <c r="H1381">
        <v>-6.03</v>
      </c>
      <c r="I1381" t="s">
        <v>3377</v>
      </c>
      <c r="J1381">
        <v>8.0399999999999991</v>
      </c>
      <c r="K1381">
        <v>9.3402463864411214E-2</v>
      </c>
      <c r="L1381">
        <v>0.29961767621205349</v>
      </c>
      <c r="M1381">
        <v>2.0989684882416371E-2</v>
      </c>
      <c r="N1381">
        <v>6.4700948729399721E-3</v>
      </c>
      <c r="O1381">
        <v>0</v>
      </c>
      <c r="P1381">
        <v>0</v>
      </c>
      <c r="Q1381">
        <v>7.2761336281547156E-2</v>
      </c>
      <c r="R1381">
        <v>0.2447307939481739</v>
      </c>
      <c r="S1381">
        <v>6.1640179942705903E-2</v>
      </c>
      <c r="T1381">
        <v>0.101876763209777</v>
      </c>
      <c r="U1381">
        <v>5.4353153898940168E-3</v>
      </c>
      <c r="V1381">
        <v>0</v>
      </c>
      <c r="W1381">
        <v>6.5811975121722752E-2</v>
      </c>
      <c r="X1381">
        <v>2.7263716274358162E-2</v>
      </c>
      <c r="Y1381">
        <v>0</v>
      </c>
      <c r="Z1381" t="s">
        <v>3148</v>
      </c>
      <c r="AA1381">
        <f>MATCH(Z1381,Reference!$B$1:$B$98,0)</f>
        <v>33</v>
      </c>
      <c r="AB1381" t="str" cm="1">
        <f t="array" ref="AB1381">INDEX(Reference!$C$1:$C$98,Data!AA1381)</f>
        <v>10.1016/j.orggeochem.2017.01.009</v>
      </c>
      <c r="AC1381" t="str">
        <f t="shared" si="42"/>
        <v>0564.wn4pv5jxj.33</v>
      </c>
    </row>
    <row r="1382" spans="1:29" x14ac:dyDescent="0.45">
      <c r="A1382">
        <v>1381</v>
      </c>
      <c r="B1382" t="str">
        <f t="shared" si="43"/>
        <v>0565</v>
      </c>
      <c r="C1382" t="s">
        <v>735</v>
      </c>
      <c r="D1382" t="s">
        <v>3127</v>
      </c>
      <c r="E1382">
        <v>33.729999999999997</v>
      </c>
      <c r="F1382">
        <v>92.1</v>
      </c>
      <c r="G1382" t="s">
        <v>4117</v>
      </c>
      <c r="H1382">
        <v>-4.99</v>
      </c>
      <c r="I1382" t="s">
        <v>3377</v>
      </c>
      <c r="J1382">
        <v>7.66</v>
      </c>
      <c r="K1382">
        <v>8.1648998822143687E-2</v>
      </c>
      <c r="L1382">
        <v>0.33493521790341579</v>
      </c>
      <c r="M1382">
        <v>0</v>
      </c>
      <c r="N1382">
        <v>0</v>
      </c>
      <c r="O1382">
        <v>0</v>
      </c>
      <c r="P1382">
        <v>0</v>
      </c>
      <c r="Q1382">
        <v>6.3038869257950533E-2</v>
      </c>
      <c r="R1382">
        <v>0.31858657243816252</v>
      </c>
      <c r="S1382">
        <v>5.7196702002355708E-2</v>
      </c>
      <c r="T1382">
        <v>6.7844522968197887E-2</v>
      </c>
      <c r="U1382">
        <v>0</v>
      </c>
      <c r="V1382">
        <v>0</v>
      </c>
      <c r="W1382">
        <v>6.3981154299175502E-2</v>
      </c>
      <c r="X1382">
        <v>1.2767962308598351E-2</v>
      </c>
      <c r="Y1382">
        <v>0</v>
      </c>
      <c r="Z1382" t="s">
        <v>3148</v>
      </c>
      <c r="AA1382">
        <f>MATCH(Z1382,Reference!$B$1:$B$98,0)</f>
        <v>33</v>
      </c>
      <c r="AB1382" t="str" cm="1">
        <f t="array" ref="AB1382">INDEX(Reference!$C$1:$C$98,Data!AA1382)</f>
        <v>10.1016/j.orggeochem.2017.01.009</v>
      </c>
      <c r="AC1382" t="str">
        <f t="shared" si="42"/>
        <v>0565.wjcrzu35m.33</v>
      </c>
    </row>
    <row r="1383" spans="1:29" x14ac:dyDescent="0.45">
      <c r="A1383">
        <v>1382</v>
      </c>
      <c r="B1383" t="str">
        <f t="shared" si="43"/>
        <v>0566</v>
      </c>
      <c r="C1383" t="s">
        <v>736</v>
      </c>
      <c r="D1383" t="s">
        <v>3127</v>
      </c>
      <c r="E1383">
        <v>33.32</v>
      </c>
      <c r="F1383">
        <v>91.88</v>
      </c>
      <c r="G1383" t="s">
        <v>4965</v>
      </c>
      <c r="H1383">
        <v>-6.15</v>
      </c>
      <c r="I1383" t="s">
        <v>3377</v>
      </c>
      <c r="J1383">
        <v>7.65</v>
      </c>
      <c r="K1383">
        <v>9.146968139773895E-2</v>
      </c>
      <c r="L1383">
        <v>0.26104830421377179</v>
      </c>
      <c r="M1383">
        <v>0</v>
      </c>
      <c r="N1383">
        <v>0</v>
      </c>
      <c r="O1383">
        <v>0</v>
      </c>
      <c r="P1383">
        <v>0</v>
      </c>
      <c r="Q1383">
        <v>0.1152449468996232</v>
      </c>
      <c r="R1383">
        <v>0.2485782802329565</v>
      </c>
      <c r="S1383">
        <v>0.13134635149023641</v>
      </c>
      <c r="T1383">
        <v>6.461116820829052E-2</v>
      </c>
      <c r="U1383">
        <v>0</v>
      </c>
      <c r="V1383">
        <v>0</v>
      </c>
      <c r="W1383">
        <v>7.5710859883521747E-2</v>
      </c>
      <c r="X1383">
        <v>1.199040767386091E-2</v>
      </c>
      <c r="Y1383">
        <v>0</v>
      </c>
      <c r="Z1383" t="s">
        <v>3148</v>
      </c>
      <c r="AA1383">
        <f>MATCH(Z1383,Reference!$B$1:$B$98,0)</f>
        <v>33</v>
      </c>
      <c r="AB1383" t="str" cm="1">
        <f t="array" ref="AB1383">INDEX(Reference!$C$1:$C$98,Data!AA1383)</f>
        <v>10.1016/j.orggeochem.2017.01.009</v>
      </c>
      <c r="AC1383" t="str">
        <f t="shared" si="42"/>
        <v>0566.wjcmdc8zp.33</v>
      </c>
    </row>
    <row r="1384" spans="1:29" x14ac:dyDescent="0.45">
      <c r="A1384">
        <v>1383</v>
      </c>
      <c r="B1384" t="str">
        <f t="shared" si="43"/>
        <v>0567</v>
      </c>
      <c r="C1384" t="s">
        <v>737</v>
      </c>
      <c r="D1384" t="s">
        <v>3127</v>
      </c>
      <c r="E1384">
        <v>32.19</v>
      </c>
      <c r="F1384">
        <v>91.68</v>
      </c>
      <c r="G1384" t="s">
        <v>4966</v>
      </c>
      <c r="H1384">
        <v>-3.96</v>
      </c>
      <c r="I1384" t="s">
        <v>3377</v>
      </c>
      <c r="J1384">
        <v>7.67</v>
      </c>
      <c r="K1384">
        <v>0.1102666334413157</v>
      </c>
      <c r="L1384">
        <v>0.25915773735360093</v>
      </c>
      <c r="M1384">
        <v>0</v>
      </c>
      <c r="N1384">
        <v>0</v>
      </c>
      <c r="O1384">
        <v>0</v>
      </c>
      <c r="P1384">
        <v>0</v>
      </c>
      <c r="Q1384">
        <v>0.1092698729130327</v>
      </c>
      <c r="R1384">
        <v>0.27909294791926242</v>
      </c>
      <c r="S1384">
        <v>5.2828307999003253E-2</v>
      </c>
      <c r="T1384">
        <v>7.3137303762771014E-2</v>
      </c>
      <c r="U1384">
        <v>0</v>
      </c>
      <c r="V1384">
        <v>0</v>
      </c>
      <c r="W1384">
        <v>9.9676052828308007E-2</v>
      </c>
      <c r="X1384">
        <v>1.6571143782706209E-2</v>
      </c>
      <c r="Y1384">
        <v>0</v>
      </c>
      <c r="Z1384" t="s">
        <v>3148</v>
      </c>
      <c r="AA1384">
        <f>MATCH(Z1384,Reference!$B$1:$B$98,0)</f>
        <v>33</v>
      </c>
      <c r="AB1384" t="str" cm="1">
        <f t="array" ref="AB1384">INDEX(Reference!$C$1:$C$98,Data!AA1384)</f>
        <v>10.1016/j.orggeochem.2017.01.009</v>
      </c>
      <c r="AC1384" t="str">
        <f t="shared" si="42"/>
        <v>0567.wj9pnhp26.33</v>
      </c>
    </row>
    <row r="1385" spans="1:29" x14ac:dyDescent="0.45">
      <c r="A1385">
        <v>1384</v>
      </c>
      <c r="B1385" t="str">
        <f t="shared" si="43"/>
        <v>0568</v>
      </c>
      <c r="C1385" t="s">
        <v>738</v>
      </c>
      <c r="D1385" t="s">
        <v>3127</v>
      </c>
      <c r="E1385">
        <v>29.28</v>
      </c>
      <c r="F1385">
        <v>90.64</v>
      </c>
      <c r="G1385" t="s">
        <v>4967</v>
      </c>
      <c r="H1385">
        <v>7.91</v>
      </c>
      <c r="I1385" t="s">
        <v>3377</v>
      </c>
      <c r="J1385">
        <v>7.81</v>
      </c>
      <c r="K1385">
        <v>4.976041282712864E-2</v>
      </c>
      <c r="L1385">
        <v>0.13576606462710411</v>
      </c>
      <c r="M1385">
        <v>2.555596510627841E-2</v>
      </c>
      <c r="N1385">
        <v>4.7303108489986492E-2</v>
      </c>
      <c r="O1385">
        <v>0</v>
      </c>
      <c r="P1385">
        <v>0</v>
      </c>
      <c r="Q1385">
        <v>0.1030839169431134</v>
      </c>
      <c r="R1385">
        <v>0.44403489372158739</v>
      </c>
      <c r="S1385">
        <v>0</v>
      </c>
      <c r="T1385">
        <v>0</v>
      </c>
      <c r="U1385">
        <v>0</v>
      </c>
      <c r="V1385">
        <v>0</v>
      </c>
      <c r="W1385">
        <v>0.16439366015481019</v>
      </c>
      <c r="X1385">
        <v>3.0101978129991401E-2</v>
      </c>
      <c r="Y1385">
        <v>0</v>
      </c>
      <c r="Z1385" t="s">
        <v>3148</v>
      </c>
      <c r="AA1385">
        <f>MATCH(Z1385,Reference!$B$1:$B$98,0)</f>
        <v>33</v>
      </c>
      <c r="AB1385" t="str" cm="1">
        <f t="array" ref="AB1385">INDEX(Reference!$C$1:$C$98,Data!AA1385)</f>
        <v>10.1016/j.orggeochem.2017.01.009</v>
      </c>
      <c r="AC1385" t="str">
        <f t="shared" si="42"/>
        <v>0568.wj0qwd603.33</v>
      </c>
    </row>
    <row r="1386" spans="1:29" x14ac:dyDescent="0.45">
      <c r="A1386">
        <v>1385</v>
      </c>
      <c r="B1386" t="str">
        <f t="shared" si="43"/>
        <v>0569</v>
      </c>
      <c r="C1386" t="s">
        <v>739</v>
      </c>
      <c r="D1386" t="s">
        <v>3127</v>
      </c>
      <c r="E1386">
        <v>29.19</v>
      </c>
      <c r="F1386">
        <v>90.62</v>
      </c>
      <c r="G1386" t="s">
        <v>4968</v>
      </c>
      <c r="H1386">
        <v>2.5299999999999998</v>
      </c>
      <c r="I1386" t="s">
        <v>3377</v>
      </c>
      <c r="J1386">
        <v>6.52</v>
      </c>
      <c r="K1386">
        <v>8.3539204947133738E-2</v>
      </c>
      <c r="L1386">
        <v>4.4145865864932687E-2</v>
      </c>
      <c r="M1386">
        <v>1.7183482104707081E-3</v>
      </c>
      <c r="N1386">
        <v>2.2961482586368979E-3</v>
      </c>
      <c r="O1386">
        <v>0</v>
      </c>
      <c r="P1386">
        <v>0</v>
      </c>
      <c r="Q1386">
        <v>0.29012651393323552</v>
      </c>
      <c r="R1386">
        <v>0.24236818390161671</v>
      </c>
      <c r="S1386">
        <v>1.4788282409241691E-2</v>
      </c>
      <c r="T1386">
        <v>1.616043613707166E-2</v>
      </c>
      <c r="U1386">
        <v>2.0499763053425631E-3</v>
      </c>
      <c r="V1386">
        <v>7.2152174081929136E-4</v>
      </c>
      <c r="W1386">
        <v>0.28219560133933091</v>
      </c>
      <c r="X1386">
        <v>1.8221094460111411E-2</v>
      </c>
      <c r="Y1386">
        <v>1.668822492056463E-3</v>
      </c>
      <c r="Z1386" t="s">
        <v>3148</v>
      </c>
      <c r="AA1386">
        <f>MATCH(Z1386,Reference!$B$1:$B$98,0)</f>
        <v>33</v>
      </c>
      <c r="AB1386" t="str" cm="1">
        <f t="array" ref="AB1386">INDEX(Reference!$C$1:$C$98,Data!AA1386)</f>
        <v>10.1016/j.orggeochem.2017.01.009</v>
      </c>
      <c r="AC1386" t="str">
        <f t="shared" si="42"/>
        <v>0569.wj0qn1gkp.33</v>
      </c>
    </row>
    <row r="1387" spans="1:29" x14ac:dyDescent="0.45">
      <c r="A1387">
        <v>1386</v>
      </c>
      <c r="B1387" t="str">
        <f t="shared" si="43"/>
        <v>056A</v>
      </c>
      <c r="C1387" t="s">
        <v>740</v>
      </c>
      <c r="D1387" t="s">
        <v>3127</v>
      </c>
      <c r="E1387">
        <v>29.2</v>
      </c>
      <c r="F1387">
        <v>90.62</v>
      </c>
      <c r="G1387" t="s">
        <v>4969</v>
      </c>
      <c r="H1387">
        <v>2.5299999999999998</v>
      </c>
      <c r="I1387" t="s">
        <v>3377</v>
      </c>
      <c r="J1387">
        <v>6.74</v>
      </c>
      <c r="K1387">
        <v>9.3973474139364702E-2</v>
      </c>
      <c r="L1387">
        <v>3.6608182271744547E-2</v>
      </c>
      <c r="M1387">
        <v>0</v>
      </c>
      <c r="N1387">
        <v>0</v>
      </c>
      <c r="O1387">
        <v>0</v>
      </c>
      <c r="P1387">
        <v>0</v>
      </c>
      <c r="Q1387">
        <v>0.30477714950939627</v>
      </c>
      <c r="R1387">
        <v>0.23942915350074839</v>
      </c>
      <c r="S1387">
        <v>1.705679361383669E-2</v>
      </c>
      <c r="T1387">
        <v>1.486362880425744E-2</v>
      </c>
      <c r="U1387">
        <v>0</v>
      </c>
      <c r="V1387">
        <v>0</v>
      </c>
      <c r="W1387">
        <v>0.26966572426409452</v>
      </c>
      <c r="X1387">
        <v>2.3625893896557459E-2</v>
      </c>
      <c r="Y1387">
        <v>0</v>
      </c>
      <c r="Z1387" t="s">
        <v>3148</v>
      </c>
      <c r="AA1387">
        <f>MATCH(Z1387,Reference!$B$1:$B$98,0)</f>
        <v>33</v>
      </c>
      <c r="AB1387" t="str" cm="1">
        <f t="array" ref="AB1387">INDEX(Reference!$C$1:$C$98,Data!AA1387)</f>
        <v>10.1016/j.orggeochem.2017.01.009</v>
      </c>
      <c r="AC1387" t="str">
        <f t="shared" si="42"/>
        <v>056A.wj0qn5eqr.33</v>
      </c>
    </row>
    <row r="1388" spans="1:29" x14ac:dyDescent="0.45">
      <c r="A1388">
        <v>1387</v>
      </c>
      <c r="B1388" t="str">
        <f t="shared" si="43"/>
        <v>056B</v>
      </c>
      <c r="C1388" t="s">
        <v>741</v>
      </c>
      <c r="D1388" t="s">
        <v>3127</v>
      </c>
      <c r="E1388">
        <v>29.21</v>
      </c>
      <c r="F1388">
        <v>90.64</v>
      </c>
      <c r="G1388" t="s">
        <v>4970</v>
      </c>
      <c r="H1388">
        <v>-1.62</v>
      </c>
      <c r="I1388" t="s">
        <v>3377</v>
      </c>
      <c r="J1388">
        <v>6.46</v>
      </c>
      <c r="K1388">
        <v>7.7688603531300165E-2</v>
      </c>
      <c r="L1388">
        <v>5.3558052434456931E-2</v>
      </c>
      <c r="M1388">
        <v>0</v>
      </c>
      <c r="N1388">
        <v>0</v>
      </c>
      <c r="O1388">
        <v>0</v>
      </c>
      <c r="P1388">
        <v>0</v>
      </c>
      <c r="Q1388">
        <v>0.25593900481540932</v>
      </c>
      <c r="R1388">
        <v>0.2631888710540396</v>
      </c>
      <c r="S1388">
        <v>2.0304975922953449E-2</v>
      </c>
      <c r="T1388">
        <v>2.6912787586944889E-2</v>
      </c>
      <c r="U1388">
        <v>0</v>
      </c>
      <c r="V1388">
        <v>0</v>
      </c>
      <c r="W1388">
        <v>0.27084002140181918</v>
      </c>
      <c r="X1388">
        <v>3.156768325307651E-2</v>
      </c>
      <c r="Y1388">
        <v>0</v>
      </c>
      <c r="Z1388" t="s">
        <v>3148</v>
      </c>
      <c r="AA1388">
        <f>MATCH(Z1388,Reference!$B$1:$B$98,0)</f>
        <v>33</v>
      </c>
      <c r="AB1388" t="str" cm="1">
        <f t="array" ref="AB1388">INDEX(Reference!$C$1:$C$98,Data!AA1388)</f>
        <v>10.1016/j.orggeochem.2017.01.009</v>
      </c>
      <c r="AC1388" t="str">
        <f t="shared" si="42"/>
        <v>056B.wj0qntd09.33</v>
      </c>
    </row>
    <row r="1389" spans="1:29" x14ac:dyDescent="0.45">
      <c r="A1389">
        <v>1388</v>
      </c>
      <c r="B1389" t="str">
        <f t="shared" si="43"/>
        <v>056C</v>
      </c>
      <c r="C1389" t="s">
        <v>742</v>
      </c>
      <c r="D1389" t="s">
        <v>3127</v>
      </c>
      <c r="E1389">
        <v>29.22</v>
      </c>
      <c r="F1389">
        <v>90.63</v>
      </c>
      <c r="G1389" t="s">
        <v>4971</v>
      </c>
      <c r="H1389">
        <v>-1.62</v>
      </c>
      <c r="I1389" t="s">
        <v>3377</v>
      </c>
      <c r="J1389">
        <v>6.87</v>
      </c>
      <c r="K1389">
        <v>0.1035438821268418</v>
      </c>
      <c r="L1389">
        <v>8.0781550288276771E-2</v>
      </c>
      <c r="M1389">
        <v>2.676916506512919E-3</v>
      </c>
      <c r="N1389">
        <v>5.4734144778987833E-3</v>
      </c>
      <c r="O1389">
        <v>1.552850736707239E-3</v>
      </c>
      <c r="P1389">
        <v>1.036942131112535E-3</v>
      </c>
      <c r="Q1389">
        <v>0.2158206278026906</v>
      </c>
      <c r="R1389">
        <v>0.2392116164851591</v>
      </c>
      <c r="S1389">
        <v>2.14537689515268E-2</v>
      </c>
      <c r="T1389">
        <v>3.5287636130685467E-2</v>
      </c>
      <c r="U1389">
        <v>2.8904548366431781E-3</v>
      </c>
      <c r="V1389">
        <v>0</v>
      </c>
      <c r="W1389">
        <v>0.24251377322229339</v>
      </c>
      <c r="X1389">
        <v>4.2610292547512293E-2</v>
      </c>
      <c r="Y1389">
        <v>5.1462737561392266E-3</v>
      </c>
      <c r="Z1389" t="s">
        <v>3148</v>
      </c>
      <c r="AA1389">
        <f>MATCH(Z1389,Reference!$B$1:$B$98,0)</f>
        <v>33</v>
      </c>
      <c r="AB1389" t="str" cm="1">
        <f t="array" ref="AB1389">INDEX(Reference!$C$1:$C$98,Data!AA1389)</f>
        <v>10.1016/j.orggeochem.2017.01.009</v>
      </c>
      <c r="AC1389" t="str">
        <f t="shared" si="42"/>
        <v>056C.wj0qnr6fb.33</v>
      </c>
    </row>
    <row r="1390" spans="1:29" x14ac:dyDescent="0.45">
      <c r="A1390">
        <v>1389</v>
      </c>
      <c r="B1390" t="str">
        <f t="shared" si="43"/>
        <v>056D</v>
      </c>
      <c r="C1390" t="s">
        <v>743</v>
      </c>
      <c r="D1390" t="s">
        <v>3127</v>
      </c>
      <c r="E1390">
        <v>29.23</v>
      </c>
      <c r="F1390">
        <v>90.63</v>
      </c>
      <c r="G1390" t="s">
        <v>4972</v>
      </c>
      <c r="H1390">
        <v>-1.62</v>
      </c>
      <c r="I1390" t="s">
        <v>3377</v>
      </c>
      <c r="J1390">
        <v>7.09</v>
      </c>
      <c r="K1390">
        <v>9.41061741939416E-2</v>
      </c>
      <c r="L1390">
        <v>7.3261412811604809E-2</v>
      </c>
      <c r="M1390">
        <v>0</v>
      </c>
      <c r="N1390">
        <v>0</v>
      </c>
      <c r="O1390">
        <v>0</v>
      </c>
      <c r="P1390">
        <v>0</v>
      </c>
      <c r="Q1390">
        <v>0.1965014932650698</v>
      </c>
      <c r="R1390">
        <v>0.29901871152556841</v>
      </c>
      <c r="S1390">
        <v>2.2612299628207471E-2</v>
      </c>
      <c r="T1390">
        <v>3.2790881940635092E-2</v>
      </c>
      <c r="U1390">
        <v>0</v>
      </c>
      <c r="V1390">
        <v>0</v>
      </c>
      <c r="W1390">
        <v>0.227768635338575</v>
      </c>
      <c r="X1390">
        <v>5.3940391296397883E-2</v>
      </c>
      <c r="Y1390">
        <v>0</v>
      </c>
      <c r="Z1390" t="s">
        <v>3148</v>
      </c>
      <c r="AA1390">
        <f>MATCH(Z1390,Reference!$B$1:$B$98,0)</f>
        <v>33</v>
      </c>
      <c r="AB1390" t="str" cm="1">
        <f t="array" ref="AB1390">INDEX(Reference!$C$1:$C$98,Data!AA1390)</f>
        <v>10.1016/j.orggeochem.2017.01.009</v>
      </c>
      <c r="AC1390" t="str">
        <f t="shared" si="42"/>
        <v>056D.wj0qq34v0.33</v>
      </c>
    </row>
    <row r="1391" spans="1:29" x14ac:dyDescent="0.45">
      <c r="A1391">
        <v>1390</v>
      </c>
      <c r="B1391" t="str">
        <f t="shared" si="43"/>
        <v>056E</v>
      </c>
      <c r="C1391" t="s">
        <v>744</v>
      </c>
      <c r="D1391" t="s">
        <v>3127</v>
      </c>
      <c r="E1391">
        <v>28.24</v>
      </c>
      <c r="F1391">
        <v>88.77</v>
      </c>
      <c r="G1391" t="s">
        <v>4973</v>
      </c>
      <c r="H1391">
        <v>0.04</v>
      </c>
      <c r="I1391" t="s">
        <v>3377</v>
      </c>
      <c r="J1391">
        <v>7.86</v>
      </c>
      <c r="K1391">
        <v>5.6347879544449413E-2</v>
      </c>
      <c r="L1391">
        <v>0.31821418153646369</v>
      </c>
      <c r="M1391">
        <v>1.5218475455033039E-2</v>
      </c>
      <c r="N1391">
        <v>2.43583430304589E-2</v>
      </c>
      <c r="O1391">
        <v>7.3049936798788026E-3</v>
      </c>
      <c r="P1391">
        <v>2.1359814066111908E-3</v>
      </c>
      <c r="Q1391">
        <v>4.2177007304993679E-2</v>
      </c>
      <c r="R1391">
        <v>0.31766528763608642</v>
      </c>
      <c r="S1391">
        <v>5.9214673972705849E-2</v>
      </c>
      <c r="T1391">
        <v>6.8837568180463757E-2</v>
      </c>
      <c r="U1391">
        <v>4.1810032525884258E-3</v>
      </c>
      <c r="V1391">
        <v>5.6112639301430572E-3</v>
      </c>
      <c r="W1391">
        <v>3.7443973615454339E-2</v>
      </c>
      <c r="X1391">
        <v>2.8608350087666191E-2</v>
      </c>
      <c r="Y1391">
        <v>1.2681017367003E-2</v>
      </c>
      <c r="Z1391" t="s">
        <v>3148</v>
      </c>
      <c r="AA1391">
        <f>MATCH(Z1391,Reference!$B$1:$B$98,0)</f>
        <v>33</v>
      </c>
      <c r="AB1391" t="str" cm="1">
        <f t="array" ref="AB1391">INDEX(Reference!$C$1:$C$98,Data!AA1391)</f>
        <v>10.1016/j.orggeochem.2017.01.009</v>
      </c>
      <c r="AC1391" t="str">
        <f t="shared" si="42"/>
        <v>056E.tvp0shbmf.33</v>
      </c>
    </row>
    <row r="1392" spans="1:29" x14ac:dyDescent="0.45">
      <c r="A1392">
        <v>1391</v>
      </c>
      <c r="B1392" t="str">
        <f t="shared" si="43"/>
        <v>056F</v>
      </c>
      <c r="C1392" t="s">
        <v>745</v>
      </c>
      <c r="D1392" t="s">
        <v>3127</v>
      </c>
      <c r="E1392">
        <v>28.26</v>
      </c>
      <c r="F1392">
        <v>87.79</v>
      </c>
      <c r="G1392" t="s">
        <v>4974</v>
      </c>
      <c r="H1392">
        <v>-1.62</v>
      </c>
      <c r="I1392" t="s">
        <v>3377</v>
      </c>
      <c r="J1392">
        <v>8.3699999999999992</v>
      </c>
      <c r="K1392">
        <v>5.5442270716755337E-2</v>
      </c>
      <c r="L1392">
        <v>0.15102473681033959</v>
      </c>
      <c r="M1392">
        <v>4.9318422845121192E-3</v>
      </c>
      <c r="N1392">
        <v>2.250153042308654E-2</v>
      </c>
      <c r="O1392">
        <v>4.4403824764401084E-3</v>
      </c>
      <c r="P1392">
        <v>0</v>
      </c>
      <c r="Q1392">
        <v>0.1032712254593425</v>
      </c>
      <c r="R1392">
        <v>0.21579612177856719</v>
      </c>
      <c r="S1392">
        <v>7.374699304196379E-2</v>
      </c>
      <c r="T1392">
        <v>0.12556582543692499</v>
      </c>
      <c r="U1392">
        <v>7.2145437614781734E-3</v>
      </c>
      <c r="V1392">
        <v>9.0079409558462189E-3</v>
      </c>
      <c r="W1392">
        <v>9.989782809253242E-2</v>
      </c>
      <c r="X1392">
        <v>0.11623024460903079</v>
      </c>
      <c r="Y1392">
        <v>1.092851415318026E-2</v>
      </c>
      <c r="Z1392" t="s">
        <v>3148</v>
      </c>
      <c r="AA1392">
        <f>MATCH(Z1392,Reference!$B$1:$B$98,0)</f>
        <v>33</v>
      </c>
      <c r="AB1392" t="str" cm="1">
        <f t="array" ref="AB1392">INDEX(Reference!$C$1:$C$98,Data!AA1392)</f>
        <v>10.1016/j.orggeochem.2017.01.009</v>
      </c>
      <c r="AC1392" t="str">
        <f t="shared" si="42"/>
        <v>056F.tvn2v8wdr.33</v>
      </c>
    </row>
    <row r="1393" spans="1:29" x14ac:dyDescent="0.45">
      <c r="A1393">
        <v>1392</v>
      </c>
      <c r="B1393" t="str">
        <f t="shared" si="43"/>
        <v>0570</v>
      </c>
      <c r="C1393" t="s">
        <v>746</v>
      </c>
      <c r="D1393" t="s">
        <v>3127</v>
      </c>
      <c r="E1393">
        <v>29.55</v>
      </c>
      <c r="F1393">
        <v>84.64</v>
      </c>
      <c r="G1393" t="s">
        <v>4975</v>
      </c>
      <c r="H1393">
        <v>2.5249999999999999</v>
      </c>
      <c r="I1393" t="s">
        <v>3377</v>
      </c>
      <c r="J1393">
        <v>8.1300000000000008</v>
      </c>
      <c r="K1393">
        <v>7.7066992535334028E-2</v>
      </c>
      <c r="L1393">
        <v>0.2267439657458982</v>
      </c>
      <c r="M1393">
        <v>1.423307188056535E-2</v>
      </c>
      <c r="N1393">
        <v>4.8785570838543449E-3</v>
      </c>
      <c r="O1393">
        <v>3.3155242317456711E-3</v>
      </c>
      <c r="P1393">
        <v>0</v>
      </c>
      <c r="Q1393">
        <v>7.5115569701792298E-2</v>
      </c>
      <c r="R1393">
        <v>0.3106977757568869</v>
      </c>
      <c r="S1393">
        <v>4.7928271001477778E-2</v>
      </c>
      <c r="T1393">
        <v>9.4501913531128051E-2</v>
      </c>
      <c r="U1393">
        <v>3.4339358114508739E-3</v>
      </c>
      <c r="V1393">
        <v>4.2722897957637078E-3</v>
      </c>
      <c r="W1393">
        <v>7.6034443560304671E-2</v>
      </c>
      <c r="X1393">
        <v>5.6174453412148093E-2</v>
      </c>
      <c r="Y1393">
        <v>5.6032359516501847E-3</v>
      </c>
      <c r="Z1393" t="s">
        <v>3148</v>
      </c>
      <c r="AA1393">
        <f>MATCH(Z1393,Reference!$B$1:$B$98,0)</f>
        <v>33</v>
      </c>
      <c r="AB1393" t="str" cm="1">
        <f t="array" ref="AB1393">INDEX(Reference!$C$1:$C$98,Data!AA1393)</f>
        <v>10.1016/j.orggeochem.2017.01.009</v>
      </c>
      <c r="AC1393" t="str">
        <f t="shared" si="42"/>
        <v>0570.tvk0n52vn.33</v>
      </c>
    </row>
    <row r="1394" spans="1:29" x14ac:dyDescent="0.45">
      <c r="A1394">
        <v>1393</v>
      </c>
      <c r="B1394" t="str">
        <f t="shared" si="43"/>
        <v>0571</v>
      </c>
      <c r="C1394" t="s">
        <v>747</v>
      </c>
      <c r="D1394" t="s">
        <v>3127</v>
      </c>
      <c r="E1394">
        <v>29.44</v>
      </c>
      <c r="F1394">
        <v>85.67</v>
      </c>
      <c r="G1394" t="s">
        <v>4976</v>
      </c>
      <c r="H1394">
        <v>4.1667000000000003E-2</v>
      </c>
      <c r="I1394" t="s">
        <v>3377</v>
      </c>
      <c r="J1394">
        <v>7.15</v>
      </c>
      <c r="K1394">
        <v>9.708341453003351E-2</v>
      </c>
      <c r="L1394">
        <v>0.24815103514193179</v>
      </c>
      <c r="M1394">
        <v>1.778903705353415E-2</v>
      </c>
      <c r="N1394">
        <v>1.7116264395014989E-2</v>
      </c>
      <c r="O1394">
        <v>5.4749774969145258E-3</v>
      </c>
      <c r="P1394">
        <v>2.2039104330800001E-3</v>
      </c>
      <c r="Q1394">
        <v>7.686311628295428E-2</v>
      </c>
      <c r="R1394">
        <v>0.34994385828159952</v>
      </c>
      <c r="S1394">
        <v>4.6769299295676629E-2</v>
      </c>
      <c r="T1394">
        <v>3.4200050109963527E-2</v>
      </c>
      <c r="U1394">
        <v>0</v>
      </c>
      <c r="V1394">
        <v>0</v>
      </c>
      <c r="W1394">
        <v>8.2226738305355276E-2</v>
      </c>
      <c r="X1394">
        <v>1.695851080612084E-2</v>
      </c>
      <c r="Y1394">
        <v>5.2197878678210529E-3</v>
      </c>
      <c r="Z1394" t="s">
        <v>3148</v>
      </c>
      <c r="AA1394">
        <f>MATCH(Z1394,Reference!$B$1:$B$98,0)</f>
        <v>33</v>
      </c>
      <c r="AB1394" t="str" cm="1">
        <f t="array" ref="AB1394">INDEX(Reference!$C$1:$C$98,Data!AA1394)</f>
        <v>10.1016/j.orggeochem.2017.01.009</v>
      </c>
      <c r="AC1394" t="str">
        <f t="shared" si="42"/>
        <v>0571.tvhzmrqur.33</v>
      </c>
    </row>
    <row r="1395" spans="1:29" x14ac:dyDescent="0.45">
      <c r="A1395">
        <v>1394</v>
      </c>
      <c r="B1395" t="str">
        <f t="shared" si="43"/>
        <v>0572</v>
      </c>
      <c r="C1395" t="s">
        <v>748</v>
      </c>
      <c r="D1395" t="s">
        <v>3127</v>
      </c>
      <c r="E1395">
        <v>29.9</v>
      </c>
      <c r="F1395">
        <v>90.13</v>
      </c>
      <c r="G1395" t="s">
        <v>4977</v>
      </c>
      <c r="H1395">
        <v>-1.575</v>
      </c>
      <c r="I1395" t="s">
        <v>3377</v>
      </c>
      <c r="J1395">
        <v>6.77</v>
      </c>
      <c r="K1395">
        <v>0.1223984059742478</v>
      </c>
      <c r="L1395">
        <v>0.15441287276258731</v>
      </c>
      <c r="M1395">
        <v>0</v>
      </c>
      <c r="N1395">
        <v>0</v>
      </c>
      <c r="O1395">
        <v>0</v>
      </c>
      <c r="P1395">
        <v>0</v>
      </c>
      <c r="Q1395">
        <v>0.2216231602565176</v>
      </c>
      <c r="R1395">
        <v>0.2438256618053346</v>
      </c>
      <c r="S1395">
        <v>2.7510339400231069E-2</v>
      </c>
      <c r="T1395">
        <v>4.8256115734306708E-2</v>
      </c>
      <c r="U1395">
        <v>7.183162265793748E-3</v>
      </c>
      <c r="V1395">
        <v>0</v>
      </c>
      <c r="W1395">
        <v>0.1512984947172781</v>
      </c>
      <c r="X1395">
        <v>2.34917870837031E-2</v>
      </c>
      <c r="Y1395">
        <v>0</v>
      </c>
      <c r="Z1395" t="s">
        <v>3148</v>
      </c>
      <c r="AA1395">
        <f>MATCH(Z1395,Reference!$B$1:$B$98,0)</f>
        <v>33</v>
      </c>
      <c r="AB1395" t="str" cm="1">
        <f t="array" ref="AB1395">INDEX(Reference!$C$1:$C$98,Data!AA1395)</f>
        <v>10.1016/j.orggeochem.2017.01.009</v>
      </c>
      <c r="AC1395" t="str">
        <f t="shared" si="42"/>
        <v>0572.wj244gnsj.33</v>
      </c>
    </row>
    <row r="1396" spans="1:29" x14ac:dyDescent="0.45">
      <c r="A1396">
        <v>1395</v>
      </c>
      <c r="B1396" t="str">
        <f t="shared" si="43"/>
        <v>0573</v>
      </c>
      <c r="C1396" t="s">
        <v>749</v>
      </c>
      <c r="D1396" t="s">
        <v>3127</v>
      </c>
      <c r="E1396">
        <v>29.89</v>
      </c>
      <c r="F1396">
        <v>90.12</v>
      </c>
      <c r="G1396" t="s">
        <v>4978</v>
      </c>
      <c r="H1396">
        <v>-3.2250000000000001</v>
      </c>
      <c r="I1396" t="s">
        <v>3377</v>
      </c>
      <c r="J1396">
        <v>6.36</v>
      </c>
      <c r="K1396">
        <v>0.12424735199753879</v>
      </c>
      <c r="L1396">
        <v>6.6291624547678688E-2</v>
      </c>
      <c r="M1396">
        <v>0</v>
      </c>
      <c r="N1396">
        <v>0</v>
      </c>
      <c r="O1396">
        <v>0</v>
      </c>
      <c r="P1396">
        <v>0</v>
      </c>
      <c r="Q1396">
        <v>0.29024743989803542</v>
      </c>
      <c r="R1396">
        <v>0.24515448512284091</v>
      </c>
      <c r="S1396">
        <v>2.0202464143922409E-2</v>
      </c>
      <c r="T1396">
        <v>1.186656704610381E-2</v>
      </c>
      <c r="U1396">
        <v>6.4606865028787389E-3</v>
      </c>
      <c r="V1396">
        <v>0</v>
      </c>
      <c r="W1396">
        <v>0.2189454870420017</v>
      </c>
      <c r="X1396">
        <v>1.6583893698999399E-2</v>
      </c>
      <c r="Y1396">
        <v>0</v>
      </c>
      <c r="Z1396" t="s">
        <v>3148</v>
      </c>
      <c r="AA1396">
        <f>MATCH(Z1396,Reference!$B$1:$B$98,0)</f>
        <v>33</v>
      </c>
      <c r="AB1396" t="str" cm="1">
        <f t="array" ref="AB1396">INDEX(Reference!$C$1:$C$98,Data!AA1396)</f>
        <v>10.1016/j.orggeochem.2017.01.009</v>
      </c>
      <c r="AC1396" t="str">
        <f t="shared" si="42"/>
        <v>0573.wj2449r3u.33</v>
      </c>
    </row>
    <row r="1397" spans="1:29" x14ac:dyDescent="0.45">
      <c r="A1397">
        <v>1396</v>
      </c>
      <c r="B1397" t="str">
        <f t="shared" si="43"/>
        <v>0574</v>
      </c>
      <c r="C1397" t="s">
        <v>750</v>
      </c>
      <c r="D1397" t="s">
        <v>3127</v>
      </c>
      <c r="E1397">
        <v>29.87</v>
      </c>
      <c r="F1397">
        <v>90.12</v>
      </c>
      <c r="G1397" t="s">
        <v>4979</v>
      </c>
      <c r="H1397">
        <v>0.11666700000000001</v>
      </c>
      <c r="I1397" t="s">
        <v>3377</v>
      </c>
      <c r="J1397">
        <v>6.22</v>
      </c>
      <c r="K1397">
        <v>0.11928879674595209</v>
      </c>
      <c r="L1397">
        <v>5.7678223343962318E-2</v>
      </c>
      <c r="M1397">
        <v>3.4140460389178711E-3</v>
      </c>
      <c r="N1397">
        <v>0</v>
      </c>
      <c r="O1397">
        <v>0</v>
      </c>
      <c r="P1397">
        <v>0</v>
      </c>
      <c r="Q1397">
        <v>0.31981048100866472</v>
      </c>
      <c r="R1397">
        <v>0.2114455048393821</v>
      </c>
      <c r="S1397">
        <v>1.7560365517008261E-2</v>
      </c>
      <c r="T1397">
        <v>1.2191411927752929E-2</v>
      </c>
      <c r="U1397">
        <v>0</v>
      </c>
      <c r="V1397">
        <v>0</v>
      </c>
      <c r="W1397">
        <v>0.24055503599959441</v>
      </c>
      <c r="X1397">
        <v>1.8056134578765311E-2</v>
      </c>
      <c r="Y1397">
        <v>0</v>
      </c>
      <c r="Z1397" t="s">
        <v>3148</v>
      </c>
      <c r="AA1397">
        <f>MATCH(Z1397,Reference!$B$1:$B$98,0)</f>
        <v>33</v>
      </c>
      <c r="AB1397" t="str" cm="1">
        <f t="array" ref="AB1397">INDEX(Reference!$C$1:$C$98,Data!AA1397)</f>
        <v>10.1016/j.orggeochem.2017.01.009</v>
      </c>
      <c r="AC1397" t="str">
        <f t="shared" si="42"/>
        <v>0574.wj21ftxmk.33</v>
      </c>
    </row>
    <row r="1398" spans="1:29" x14ac:dyDescent="0.45">
      <c r="A1398">
        <v>1397</v>
      </c>
      <c r="B1398" t="str">
        <f t="shared" si="43"/>
        <v>0575</v>
      </c>
      <c r="C1398" t="s">
        <v>751</v>
      </c>
      <c r="D1398" t="s">
        <v>3127</v>
      </c>
      <c r="E1398">
        <v>29.84</v>
      </c>
      <c r="F1398">
        <v>90.06</v>
      </c>
      <c r="G1398" t="s">
        <v>4980</v>
      </c>
      <c r="H1398">
        <v>2.5249999999999999</v>
      </c>
      <c r="I1398" t="s">
        <v>3377</v>
      </c>
      <c r="J1398">
        <v>6.58</v>
      </c>
      <c r="K1398">
        <v>0.12686567164179111</v>
      </c>
      <c r="L1398">
        <v>5.0955747577899967E-2</v>
      </c>
      <c r="M1398">
        <v>0</v>
      </c>
      <c r="N1398">
        <v>0</v>
      </c>
      <c r="O1398">
        <v>0</v>
      </c>
      <c r="P1398">
        <v>0</v>
      </c>
      <c r="Q1398">
        <v>0.28337261063105518</v>
      </c>
      <c r="R1398">
        <v>0.27245352186436239</v>
      </c>
      <c r="S1398">
        <v>0</v>
      </c>
      <c r="T1398">
        <v>0</v>
      </c>
      <c r="U1398">
        <v>0</v>
      </c>
      <c r="V1398">
        <v>0</v>
      </c>
      <c r="W1398">
        <v>0.2441476826394344</v>
      </c>
      <c r="X1398">
        <v>2.2204765645456929E-2</v>
      </c>
      <c r="Y1398">
        <v>0</v>
      </c>
      <c r="Z1398" t="s">
        <v>3148</v>
      </c>
      <c r="AA1398">
        <f>MATCH(Z1398,Reference!$B$1:$B$98,0)</f>
        <v>33</v>
      </c>
      <c r="AB1398" t="str" cm="1">
        <f t="array" ref="AB1398">INDEX(Reference!$C$1:$C$98,Data!AA1398)</f>
        <v>10.1016/j.orggeochem.2017.01.009</v>
      </c>
      <c r="AC1398" t="str">
        <f t="shared" si="42"/>
        <v>0575.wj21c25ww.33</v>
      </c>
    </row>
    <row r="1399" spans="1:29" x14ac:dyDescent="0.45">
      <c r="A1399">
        <v>1398</v>
      </c>
      <c r="B1399" t="str">
        <f t="shared" si="43"/>
        <v>0576</v>
      </c>
      <c r="C1399" t="s">
        <v>752</v>
      </c>
      <c r="D1399" t="s">
        <v>3127</v>
      </c>
      <c r="E1399">
        <v>29.8</v>
      </c>
      <c r="F1399">
        <v>90.03</v>
      </c>
      <c r="G1399" t="s">
        <v>4981</v>
      </c>
      <c r="H1399">
        <v>4.1667000000000003E-2</v>
      </c>
      <c r="I1399" t="s">
        <v>3377</v>
      </c>
      <c r="J1399">
        <v>6.27</v>
      </c>
      <c r="K1399">
        <v>0.1077721681497433</v>
      </c>
      <c r="L1399">
        <v>4.5108618433171023E-2</v>
      </c>
      <c r="M1399">
        <v>0</v>
      </c>
      <c r="N1399">
        <v>0</v>
      </c>
      <c r="O1399">
        <v>0</v>
      </c>
      <c r="P1399">
        <v>0</v>
      </c>
      <c r="Q1399">
        <v>0.3526281354769546</v>
      </c>
      <c r="R1399">
        <v>0.19309907031267209</v>
      </c>
      <c r="S1399">
        <v>1.455711989357574E-2</v>
      </c>
      <c r="T1399">
        <v>9.1175752271209515E-3</v>
      </c>
      <c r="U1399">
        <v>8.1370938442252715E-4</v>
      </c>
      <c r="V1399">
        <v>1.0949707229215161E-4</v>
      </c>
      <c r="W1399">
        <v>0.25403689897029791</v>
      </c>
      <c r="X1399">
        <v>2.1563026381684221E-2</v>
      </c>
      <c r="Y1399">
        <v>1.1941806980654689E-3</v>
      </c>
      <c r="Z1399" t="s">
        <v>3148</v>
      </c>
      <c r="AA1399">
        <f>MATCH(Z1399,Reference!$B$1:$B$98,0)</f>
        <v>33</v>
      </c>
      <c r="AB1399" t="str" cm="1">
        <f t="array" ref="AB1399">INDEX(Reference!$C$1:$C$98,Data!AA1399)</f>
        <v>10.1016/j.orggeochem.2017.01.009</v>
      </c>
      <c r="AC1399" t="str">
        <f t="shared" si="42"/>
        <v>0576.wj2188vve.33</v>
      </c>
    </row>
    <row r="1400" spans="1:29" x14ac:dyDescent="0.45">
      <c r="A1400">
        <v>1399</v>
      </c>
      <c r="B1400" t="str">
        <f t="shared" si="43"/>
        <v>0577</v>
      </c>
      <c r="C1400" t="s">
        <v>753</v>
      </c>
      <c r="D1400" t="s">
        <v>3127</v>
      </c>
      <c r="E1400">
        <v>29.71</v>
      </c>
      <c r="F1400">
        <v>89.96</v>
      </c>
      <c r="G1400" t="s">
        <v>4982</v>
      </c>
      <c r="H1400">
        <v>-1.6166670000000001</v>
      </c>
      <c r="I1400" t="s">
        <v>3377</v>
      </c>
      <c r="J1400">
        <v>6.76</v>
      </c>
      <c r="K1400">
        <v>0.1061959654178674</v>
      </c>
      <c r="L1400">
        <v>7.106727616019079E-2</v>
      </c>
      <c r="M1400">
        <v>0</v>
      </c>
      <c r="N1400">
        <v>0</v>
      </c>
      <c r="O1400">
        <v>0</v>
      </c>
      <c r="P1400">
        <v>0</v>
      </c>
      <c r="Q1400">
        <v>0.20334393322070951</v>
      </c>
      <c r="R1400">
        <v>0.30340852628440818</v>
      </c>
      <c r="S1400">
        <v>2.55092914637782E-2</v>
      </c>
      <c r="T1400">
        <v>2.8783662923581439E-2</v>
      </c>
      <c r="U1400">
        <v>0</v>
      </c>
      <c r="V1400">
        <v>0</v>
      </c>
      <c r="W1400">
        <v>0.22146974063400579</v>
      </c>
      <c r="X1400">
        <v>3.7777004869323262E-2</v>
      </c>
      <c r="Y1400">
        <v>2.4445990261353469E-3</v>
      </c>
      <c r="Z1400" t="s">
        <v>3148</v>
      </c>
      <c r="AA1400">
        <f>MATCH(Z1400,Reference!$B$1:$B$98,0)</f>
        <v>33</v>
      </c>
      <c r="AB1400" t="str" cm="1">
        <f t="array" ref="AB1400">INDEX(Reference!$C$1:$C$98,Data!AA1400)</f>
        <v>10.1016/j.orggeochem.2017.01.009</v>
      </c>
      <c r="AC1400" t="str">
        <f t="shared" si="42"/>
        <v>0577.tvrcp0dc7.33</v>
      </c>
    </row>
    <row r="1401" spans="1:29" x14ac:dyDescent="0.45">
      <c r="A1401">
        <v>1400</v>
      </c>
      <c r="B1401" t="str">
        <f t="shared" si="43"/>
        <v>0578</v>
      </c>
      <c r="C1401" t="s">
        <v>754</v>
      </c>
      <c r="D1401" t="s">
        <v>3127</v>
      </c>
      <c r="E1401">
        <v>31.43333333333333</v>
      </c>
      <c r="F1401">
        <v>110.2833333333333</v>
      </c>
      <c r="G1401" t="s">
        <v>4983</v>
      </c>
      <c r="H1401">
        <v>7.6058024790000003</v>
      </c>
      <c r="I1401" t="s">
        <v>3377</v>
      </c>
      <c r="J1401">
        <v>5.03</v>
      </c>
      <c r="K1401">
        <v>7.8185036890333501E-2</v>
      </c>
      <c r="L1401">
        <v>4.8630061527281743E-3</v>
      </c>
      <c r="M1401">
        <v>1.084259145374475E-3</v>
      </c>
      <c r="N1401">
        <v>9.0547309750932067E-4</v>
      </c>
      <c r="O1401">
        <v>0</v>
      </c>
      <c r="P1401">
        <v>0</v>
      </c>
      <c r="Q1401">
        <v>0.3582756970635867</v>
      </c>
      <c r="R1401">
        <v>5.6713781621179037E-2</v>
      </c>
      <c r="S1401">
        <v>1.0211581873044211E-2</v>
      </c>
      <c r="T1401">
        <v>4.8854505991961818E-3</v>
      </c>
      <c r="U1401">
        <v>0</v>
      </c>
      <c r="V1401">
        <v>0</v>
      </c>
      <c r="W1401">
        <v>0.44210698716139191</v>
      </c>
      <c r="X1401">
        <v>3.8860827630627003E-2</v>
      </c>
      <c r="Y1401">
        <v>3.9078987650296038E-3</v>
      </c>
      <c r="Z1401" t="s">
        <v>3148</v>
      </c>
      <c r="AA1401">
        <f>MATCH(Z1401,Reference!$B$1:$B$98,0)</f>
        <v>33</v>
      </c>
      <c r="AB1401" t="str" cm="1">
        <f t="array" ref="AB1401">INDEX(Reference!$C$1:$C$98,Data!AA1401)</f>
        <v>10.1016/j.orggeochem.2017.01.009</v>
      </c>
      <c r="AC1401" t="str">
        <f t="shared" si="42"/>
        <v>0578.wmw6vd3b7.33</v>
      </c>
    </row>
    <row r="1402" spans="1:29" x14ac:dyDescent="0.45">
      <c r="A1402">
        <v>1401</v>
      </c>
      <c r="B1402" t="str">
        <f t="shared" si="43"/>
        <v>0579</v>
      </c>
      <c r="C1402" t="s">
        <v>755</v>
      </c>
      <c r="D1402" t="s">
        <v>3127</v>
      </c>
      <c r="E1402">
        <v>31.43333333333333</v>
      </c>
      <c r="F1402">
        <v>110.2833333333333</v>
      </c>
      <c r="G1402" t="s">
        <v>4983</v>
      </c>
      <c r="H1402">
        <v>7.6058024790000003</v>
      </c>
      <c r="I1402" t="s">
        <v>3377</v>
      </c>
      <c r="J1402">
        <v>4.74</v>
      </c>
      <c r="K1402">
        <v>0.1196833042576535</v>
      </c>
      <c r="L1402">
        <v>4.3738845967647216E-3</v>
      </c>
      <c r="M1402">
        <v>1.338483882333732E-3</v>
      </c>
      <c r="N1402">
        <v>9.5319531695355628E-4</v>
      </c>
      <c r="O1402">
        <v>0</v>
      </c>
      <c r="P1402">
        <v>0</v>
      </c>
      <c r="Q1402">
        <v>0.38114134217921508</v>
      </c>
      <c r="R1402">
        <v>4.5284297127666587E-2</v>
      </c>
      <c r="S1402">
        <v>1.2823019344637041E-2</v>
      </c>
      <c r="T1402">
        <v>5.9157550080352018E-3</v>
      </c>
      <c r="U1402">
        <v>0</v>
      </c>
      <c r="V1402">
        <v>0</v>
      </c>
      <c r="W1402">
        <v>0.38922774707882518</v>
      </c>
      <c r="X1402">
        <v>3.4968876131874688E-2</v>
      </c>
      <c r="Y1402">
        <v>4.2900950760407812E-3</v>
      </c>
      <c r="Z1402" t="s">
        <v>3148</v>
      </c>
      <c r="AA1402">
        <f>MATCH(Z1402,Reference!$B$1:$B$98,0)</f>
        <v>33</v>
      </c>
      <c r="AB1402" t="str" cm="1">
        <f t="array" ref="AB1402">INDEX(Reference!$C$1:$C$98,Data!AA1402)</f>
        <v>10.1016/j.orggeochem.2017.01.009</v>
      </c>
      <c r="AC1402" t="str">
        <f t="shared" si="42"/>
        <v>0579.wmw6vd3b7.33</v>
      </c>
    </row>
    <row r="1403" spans="1:29" x14ac:dyDescent="0.45">
      <c r="A1403">
        <v>1402</v>
      </c>
      <c r="B1403" t="str">
        <f t="shared" si="43"/>
        <v>057A</v>
      </c>
      <c r="C1403" t="s">
        <v>756</v>
      </c>
      <c r="D1403" t="s">
        <v>3127</v>
      </c>
      <c r="E1403">
        <v>31.45</v>
      </c>
      <c r="F1403">
        <v>110.2833333333333</v>
      </c>
      <c r="G1403" t="s">
        <v>4984</v>
      </c>
      <c r="H1403">
        <v>8.4824343009999996</v>
      </c>
      <c r="I1403" t="s">
        <v>3377</v>
      </c>
      <c r="J1403">
        <v>5.81</v>
      </c>
      <c r="K1403">
        <v>0.1030782982397119</v>
      </c>
      <c r="L1403">
        <v>2.155086084393323E-2</v>
      </c>
      <c r="M1403">
        <v>1.2179520757707369E-3</v>
      </c>
      <c r="N1403">
        <v>2.0344953832389301E-3</v>
      </c>
      <c r="O1403">
        <v>0</v>
      </c>
      <c r="P1403">
        <v>0</v>
      </c>
      <c r="Q1403">
        <v>0.33005492829405197</v>
      </c>
      <c r="R1403">
        <v>0.109529130427597</v>
      </c>
      <c r="S1403">
        <v>1.9499558394331321E-2</v>
      </c>
      <c r="T1403">
        <v>9.0223133414212685E-3</v>
      </c>
      <c r="U1403">
        <v>0</v>
      </c>
      <c r="V1403">
        <v>0</v>
      </c>
      <c r="W1403">
        <v>0.35230692392309432</v>
      </c>
      <c r="X1403">
        <v>4.3158585595727883E-2</v>
      </c>
      <c r="Y1403">
        <v>8.5469534811216056E-3</v>
      </c>
      <c r="Z1403" t="s">
        <v>3148</v>
      </c>
      <c r="AA1403">
        <f>MATCH(Z1403,Reference!$B$1:$B$98,0)</f>
        <v>33</v>
      </c>
      <c r="AB1403" t="str" cm="1">
        <f t="array" ref="AB1403">INDEX(Reference!$C$1:$C$98,Data!AA1403)</f>
        <v>10.1016/j.orggeochem.2017.01.009</v>
      </c>
      <c r="AC1403" t="str">
        <f t="shared" si="42"/>
        <v>057A.wmw6vt3ce.33</v>
      </c>
    </row>
    <row r="1404" spans="1:29" x14ac:dyDescent="0.45">
      <c r="A1404">
        <v>1403</v>
      </c>
      <c r="B1404" t="str">
        <f t="shared" si="43"/>
        <v>057B</v>
      </c>
      <c r="C1404" t="s">
        <v>757</v>
      </c>
      <c r="D1404" t="s">
        <v>3127</v>
      </c>
      <c r="E1404">
        <v>31.45</v>
      </c>
      <c r="F1404">
        <v>110.2833333333333</v>
      </c>
      <c r="G1404" t="s">
        <v>4984</v>
      </c>
      <c r="H1404">
        <v>8.4824343009999996</v>
      </c>
      <c r="I1404" t="s">
        <v>3377</v>
      </c>
      <c r="J1404">
        <v>5.46</v>
      </c>
      <c r="K1404">
        <v>0.1021917945631458</v>
      </c>
      <c r="L1404">
        <v>2.3313719900111399E-2</v>
      </c>
      <c r="M1404">
        <v>1.2581766634461569E-3</v>
      </c>
      <c r="N1404">
        <v>2.2490774031075282E-3</v>
      </c>
      <c r="O1404">
        <v>0</v>
      </c>
      <c r="P1404">
        <v>0</v>
      </c>
      <c r="Q1404">
        <v>0.31715819039020959</v>
      </c>
      <c r="R1404">
        <v>0.12629711315604689</v>
      </c>
      <c r="S1404">
        <v>1.9889288372903369E-2</v>
      </c>
      <c r="T1404">
        <v>9.6681290949311282E-3</v>
      </c>
      <c r="U1404">
        <v>0</v>
      </c>
      <c r="V1404">
        <v>0</v>
      </c>
      <c r="W1404">
        <v>0.34996284534689109</v>
      </c>
      <c r="X1404">
        <v>3.9012385764290357E-2</v>
      </c>
      <c r="Y1404">
        <v>8.9992793449166098E-3</v>
      </c>
      <c r="Z1404" t="s">
        <v>3148</v>
      </c>
      <c r="AA1404">
        <f>MATCH(Z1404,Reference!$B$1:$B$98,0)</f>
        <v>33</v>
      </c>
      <c r="AB1404" t="str" cm="1">
        <f t="array" ref="AB1404">INDEX(Reference!$C$1:$C$98,Data!AA1404)</f>
        <v>10.1016/j.orggeochem.2017.01.009</v>
      </c>
      <c r="AC1404" t="str">
        <f t="shared" si="42"/>
        <v>057B.wmw6vt3ce.33</v>
      </c>
    </row>
    <row r="1405" spans="1:29" x14ac:dyDescent="0.45">
      <c r="A1405">
        <v>1404</v>
      </c>
      <c r="B1405" t="str">
        <f t="shared" si="43"/>
        <v>057C</v>
      </c>
      <c r="C1405" t="s">
        <v>758</v>
      </c>
      <c r="D1405" t="s">
        <v>3127</v>
      </c>
      <c r="E1405">
        <v>31.45</v>
      </c>
      <c r="F1405">
        <v>110.2833333333333</v>
      </c>
      <c r="G1405" t="s">
        <v>4984</v>
      </c>
      <c r="H1405">
        <v>8.4824343009999996</v>
      </c>
      <c r="I1405" t="s">
        <v>3377</v>
      </c>
      <c r="J1405">
        <v>5.7</v>
      </c>
      <c r="K1405">
        <v>0.1148020440935901</v>
      </c>
      <c r="L1405">
        <v>2.981001085580786E-2</v>
      </c>
      <c r="M1405">
        <v>1.9166504079682629E-3</v>
      </c>
      <c r="N1405">
        <v>2.072358711910873E-3</v>
      </c>
      <c r="O1405">
        <v>0</v>
      </c>
      <c r="P1405">
        <v>0</v>
      </c>
      <c r="Q1405">
        <v>0.31045671934484947</v>
      </c>
      <c r="R1405">
        <v>0.13836590075690491</v>
      </c>
      <c r="S1405">
        <v>2.1918914119053699E-2</v>
      </c>
      <c r="T1405">
        <v>1.3548185779391981E-2</v>
      </c>
      <c r="U1405">
        <v>0</v>
      </c>
      <c r="V1405">
        <v>0</v>
      </c>
      <c r="W1405">
        <v>0.31793853461601962</v>
      </c>
      <c r="X1405">
        <v>3.9742824911327558E-2</v>
      </c>
      <c r="Y1405">
        <v>9.4278564031756995E-3</v>
      </c>
      <c r="Z1405" t="s">
        <v>3148</v>
      </c>
      <c r="AA1405">
        <f>MATCH(Z1405,Reference!$B$1:$B$98,0)</f>
        <v>33</v>
      </c>
      <c r="AB1405" t="str" cm="1">
        <f t="array" ref="AB1405">INDEX(Reference!$C$1:$C$98,Data!AA1405)</f>
        <v>10.1016/j.orggeochem.2017.01.009</v>
      </c>
      <c r="AC1405" t="str">
        <f t="shared" si="42"/>
        <v>057C.wmw6vt3ce.33</v>
      </c>
    </row>
    <row r="1406" spans="1:29" x14ac:dyDescent="0.45">
      <c r="A1406">
        <v>1405</v>
      </c>
      <c r="B1406" t="str">
        <f t="shared" si="43"/>
        <v>057D</v>
      </c>
      <c r="C1406" t="s">
        <v>759</v>
      </c>
      <c r="D1406" t="s">
        <v>3127</v>
      </c>
      <c r="E1406">
        <v>31.45</v>
      </c>
      <c r="F1406">
        <v>110.2833333333333</v>
      </c>
      <c r="G1406" t="s">
        <v>4984</v>
      </c>
      <c r="H1406">
        <v>8.4824343009999996</v>
      </c>
      <c r="I1406" t="s">
        <v>3377</v>
      </c>
      <c r="J1406">
        <v>5.47</v>
      </c>
      <c r="K1406">
        <v>0.1032043326770567</v>
      </c>
      <c r="L1406">
        <v>1.526353193249679E-2</v>
      </c>
      <c r="M1406">
        <v>1.554339462843128E-3</v>
      </c>
      <c r="N1406">
        <v>1.932113306043321E-3</v>
      </c>
      <c r="O1406">
        <v>0</v>
      </c>
      <c r="P1406">
        <v>0</v>
      </c>
      <c r="Q1406">
        <v>0.35300558664687781</v>
      </c>
      <c r="R1406">
        <v>8.4612093712934863E-2</v>
      </c>
      <c r="S1406">
        <v>1.7026748509506771E-2</v>
      </c>
      <c r="T1406">
        <v>6.0742987862009478E-3</v>
      </c>
      <c r="U1406">
        <v>0</v>
      </c>
      <c r="V1406">
        <v>0</v>
      </c>
      <c r="W1406">
        <v>0.36279615742263049</v>
      </c>
      <c r="X1406">
        <v>4.4693446997296299E-2</v>
      </c>
      <c r="Y1406">
        <v>9.8373505461130245E-3</v>
      </c>
      <c r="Z1406" t="s">
        <v>3148</v>
      </c>
      <c r="AA1406">
        <f>MATCH(Z1406,Reference!$B$1:$B$98,0)</f>
        <v>33</v>
      </c>
      <c r="AB1406" t="str" cm="1">
        <f t="array" ref="AB1406">INDEX(Reference!$C$1:$C$98,Data!AA1406)</f>
        <v>10.1016/j.orggeochem.2017.01.009</v>
      </c>
      <c r="AC1406" t="str">
        <f t="shared" si="42"/>
        <v>057D.wmw6vt3ce.33</v>
      </c>
    </row>
    <row r="1407" spans="1:29" x14ac:dyDescent="0.45">
      <c r="A1407">
        <v>1406</v>
      </c>
      <c r="B1407" t="str">
        <f t="shared" si="43"/>
        <v>057E</v>
      </c>
      <c r="C1407" t="s">
        <v>760</v>
      </c>
      <c r="D1407" t="s">
        <v>3127</v>
      </c>
      <c r="E1407">
        <v>31.466666666666669</v>
      </c>
      <c r="F1407">
        <v>110.3</v>
      </c>
      <c r="G1407" t="s">
        <v>4985</v>
      </c>
      <c r="H1407">
        <v>9.1915795550000006</v>
      </c>
      <c r="I1407" t="s">
        <v>3377</v>
      </c>
      <c r="J1407">
        <v>7.5</v>
      </c>
      <c r="K1407">
        <v>5.4931580840269723E-2</v>
      </c>
      <c r="L1407">
        <v>0.1212581047474403</v>
      </c>
      <c r="M1407">
        <v>4.0796980156100034E-3</v>
      </c>
      <c r="N1407">
        <v>1.2312688942848741E-2</v>
      </c>
      <c r="O1407">
        <v>0</v>
      </c>
      <c r="P1407">
        <v>0</v>
      </c>
      <c r="Q1407">
        <v>0.16676384405416761</v>
      </c>
      <c r="R1407">
        <v>0.20214940902860429</v>
      </c>
      <c r="S1407">
        <v>3.7105845668874662E-2</v>
      </c>
      <c r="T1407">
        <v>8.3617381887858014E-2</v>
      </c>
      <c r="U1407">
        <v>0</v>
      </c>
      <c r="V1407">
        <v>0</v>
      </c>
      <c r="W1407">
        <v>0.22999193522597799</v>
      </c>
      <c r="X1407">
        <v>7.0004078383821042E-2</v>
      </c>
      <c r="Y1407">
        <v>1.7785433204527658E-2</v>
      </c>
      <c r="Z1407" t="s">
        <v>3148</v>
      </c>
      <c r="AA1407">
        <f>MATCH(Z1407,Reference!$B$1:$B$98,0)</f>
        <v>33</v>
      </c>
      <c r="AB1407" t="str" cm="1">
        <f t="array" ref="AB1407">INDEX(Reference!$C$1:$C$98,Data!AA1407)</f>
        <v>10.1016/j.orggeochem.2017.01.009</v>
      </c>
      <c r="AC1407" t="str">
        <f t="shared" si="42"/>
        <v>057E.wmw7jbq48.33</v>
      </c>
    </row>
    <row r="1408" spans="1:29" x14ac:dyDescent="0.45">
      <c r="A1408">
        <v>1407</v>
      </c>
      <c r="B1408" t="str">
        <f t="shared" si="43"/>
        <v>057F</v>
      </c>
      <c r="C1408" t="s">
        <v>761</v>
      </c>
      <c r="D1408" t="s">
        <v>3127</v>
      </c>
      <c r="E1408">
        <v>31.466666666666669</v>
      </c>
      <c r="F1408">
        <v>110.3</v>
      </c>
      <c r="G1408" t="s">
        <v>4985</v>
      </c>
      <c r="H1408">
        <v>9.1915795550000006</v>
      </c>
      <c r="I1408" t="s">
        <v>3377</v>
      </c>
      <c r="J1408">
        <v>5.66</v>
      </c>
      <c r="K1408">
        <v>7.5809985186236217E-2</v>
      </c>
      <c r="L1408">
        <v>4.7092228770457607E-2</v>
      </c>
      <c r="M1408">
        <v>3.3711869760496751E-3</v>
      </c>
      <c r="N1408">
        <v>2.798230456220008E-3</v>
      </c>
      <c r="O1408">
        <v>0</v>
      </c>
      <c r="P1408">
        <v>0</v>
      </c>
      <c r="Q1408">
        <v>0.20924399130430379</v>
      </c>
      <c r="R1408">
        <v>0.19021210539562211</v>
      </c>
      <c r="S1408">
        <v>5.5297736382570101E-2</v>
      </c>
      <c r="T1408">
        <v>4.1967375936839663E-2</v>
      </c>
      <c r="U1408">
        <v>0</v>
      </c>
      <c r="V1408">
        <v>0</v>
      </c>
      <c r="W1408">
        <v>0.24845435181759989</v>
      </c>
      <c r="X1408">
        <v>9.3772645042287647E-2</v>
      </c>
      <c r="Y1408">
        <v>3.1980162731813457E-2</v>
      </c>
      <c r="Z1408" t="s">
        <v>3148</v>
      </c>
      <c r="AA1408">
        <f>MATCH(Z1408,Reference!$B$1:$B$98,0)</f>
        <v>33</v>
      </c>
      <c r="AB1408" t="str" cm="1">
        <f t="array" ref="AB1408">INDEX(Reference!$C$1:$C$98,Data!AA1408)</f>
        <v>10.1016/j.orggeochem.2017.01.009</v>
      </c>
      <c r="AC1408" t="str">
        <f t="shared" si="42"/>
        <v>057F.wmw7jbq48.33</v>
      </c>
    </row>
    <row r="1409" spans="1:29" x14ac:dyDescent="0.45">
      <c r="A1409">
        <v>1408</v>
      </c>
      <c r="B1409" t="str">
        <f t="shared" si="43"/>
        <v>0580</v>
      </c>
      <c r="C1409" t="s">
        <v>762</v>
      </c>
      <c r="D1409" t="s">
        <v>3127</v>
      </c>
      <c r="E1409">
        <v>31.466666666666669</v>
      </c>
      <c r="F1409">
        <v>110.3</v>
      </c>
      <c r="G1409" t="s">
        <v>4985</v>
      </c>
      <c r="H1409">
        <v>9.1915795550000006</v>
      </c>
      <c r="I1409" t="s">
        <v>3377</v>
      </c>
      <c r="J1409">
        <v>6.4</v>
      </c>
      <c r="K1409">
        <v>7.1205341080432485E-2</v>
      </c>
      <c r="L1409">
        <v>4.0947558140897018E-2</v>
      </c>
      <c r="M1409">
        <v>5.0974216685604886E-3</v>
      </c>
      <c r="N1409">
        <v>3.031509964739765E-3</v>
      </c>
      <c r="O1409">
        <v>0</v>
      </c>
      <c r="P1409">
        <v>0</v>
      </c>
      <c r="Q1409">
        <v>0.23130513072393091</v>
      </c>
      <c r="R1409">
        <v>0.1646767588698651</v>
      </c>
      <c r="S1409">
        <v>4.2347006227021033E-2</v>
      </c>
      <c r="T1409">
        <v>3.0560682913931221E-2</v>
      </c>
      <c r="U1409">
        <v>1.0804408617085899E-2</v>
      </c>
      <c r="V1409">
        <v>2.344546210654381E-3</v>
      </c>
      <c r="W1409">
        <v>0.26410325709513899</v>
      </c>
      <c r="X1409">
        <v>9.3864267341860277E-2</v>
      </c>
      <c r="Y1409">
        <v>3.9712111145882308E-2</v>
      </c>
      <c r="Z1409" t="s">
        <v>3148</v>
      </c>
      <c r="AA1409">
        <f>MATCH(Z1409,Reference!$B$1:$B$98,0)</f>
        <v>33</v>
      </c>
      <c r="AB1409" t="str" cm="1">
        <f t="array" ref="AB1409">INDEX(Reference!$C$1:$C$98,Data!AA1409)</f>
        <v>10.1016/j.orggeochem.2017.01.009</v>
      </c>
      <c r="AC1409" t="str">
        <f t="shared" si="42"/>
        <v>0580.wmw7jbq48.33</v>
      </c>
    </row>
    <row r="1410" spans="1:29" x14ac:dyDescent="0.45">
      <c r="A1410">
        <v>1409</v>
      </c>
      <c r="B1410" t="str">
        <f t="shared" si="43"/>
        <v>0581</v>
      </c>
      <c r="C1410" t="s">
        <v>763</v>
      </c>
      <c r="D1410" t="s">
        <v>3127</v>
      </c>
      <c r="E1410">
        <v>31.483333333333331</v>
      </c>
      <c r="F1410">
        <v>110.31666666666671</v>
      </c>
      <c r="G1410" t="s">
        <v>4986</v>
      </c>
      <c r="H1410">
        <v>9.9078518980000005</v>
      </c>
      <c r="I1410" t="s">
        <v>3377</v>
      </c>
      <c r="J1410">
        <v>6.59</v>
      </c>
      <c r="K1410">
        <v>6.0741481260089103E-2</v>
      </c>
      <c r="L1410">
        <v>3.9851010560798358E-2</v>
      </c>
      <c r="M1410">
        <v>3.7665333350128611E-3</v>
      </c>
      <c r="N1410">
        <v>2.6710227526478341E-3</v>
      </c>
      <c r="O1410">
        <v>6.866980967507615E-4</v>
      </c>
      <c r="P1410">
        <v>5.1760012184215258E-4</v>
      </c>
      <c r="Q1410">
        <v>0.2099507860002145</v>
      </c>
      <c r="R1410">
        <v>0.1869899148135552</v>
      </c>
      <c r="S1410">
        <v>5.0456850815506479E-2</v>
      </c>
      <c r="T1410">
        <v>4.0574734624967031E-2</v>
      </c>
      <c r="U1410">
        <v>8.5108194075616192E-3</v>
      </c>
      <c r="V1410">
        <v>2.0494063821316498E-3</v>
      </c>
      <c r="W1410">
        <v>0.27151141907554938</v>
      </c>
      <c r="X1410">
        <v>9.2638588768611752E-2</v>
      </c>
      <c r="Y1410">
        <v>2.9083133984761329E-2</v>
      </c>
      <c r="Z1410" t="s">
        <v>3148</v>
      </c>
      <c r="AA1410">
        <f>MATCH(Z1410,Reference!$B$1:$B$98,0)</f>
        <v>33</v>
      </c>
      <c r="AB1410" t="str" cm="1">
        <f t="array" ref="AB1410">INDEX(Reference!$C$1:$C$98,Data!AA1410)</f>
        <v>10.1016/j.orggeochem.2017.01.009</v>
      </c>
      <c r="AC1410" t="str">
        <f t="shared" si="42"/>
        <v>0581.wmw7n765s.33</v>
      </c>
    </row>
    <row r="1411" spans="1:29" x14ac:dyDescent="0.45">
      <c r="A1411">
        <v>1410</v>
      </c>
      <c r="B1411" t="str">
        <f t="shared" si="43"/>
        <v>0582</v>
      </c>
      <c r="C1411" t="s">
        <v>764</v>
      </c>
      <c r="D1411" t="s">
        <v>3127</v>
      </c>
      <c r="E1411">
        <v>31.483333333333331</v>
      </c>
      <c r="F1411">
        <v>110.31666666666671</v>
      </c>
      <c r="G1411" t="s">
        <v>4986</v>
      </c>
      <c r="H1411">
        <v>9.9078518980000005</v>
      </c>
      <c r="I1411" t="s">
        <v>3377</v>
      </c>
      <c r="J1411">
        <v>6.76</v>
      </c>
      <c r="K1411">
        <v>5.4671251944649148E-2</v>
      </c>
      <c r="L1411">
        <v>3.3453423947160131E-2</v>
      </c>
      <c r="M1411">
        <v>0</v>
      </c>
      <c r="N1411">
        <v>0</v>
      </c>
      <c r="O1411">
        <v>0</v>
      </c>
      <c r="P1411">
        <v>0</v>
      </c>
      <c r="Q1411">
        <v>0.18050983924233741</v>
      </c>
      <c r="R1411">
        <v>0.18368132318021779</v>
      </c>
      <c r="S1411">
        <v>7.1729577772319114E-2</v>
      </c>
      <c r="T1411">
        <v>4.8063538852042911E-2</v>
      </c>
      <c r="U1411">
        <v>0</v>
      </c>
      <c r="V1411">
        <v>0</v>
      </c>
      <c r="W1411">
        <v>0.26103878380960183</v>
      </c>
      <c r="X1411">
        <v>0.1155735691476296</v>
      </c>
      <c r="Y1411">
        <v>5.1278692104042137E-2</v>
      </c>
      <c r="Z1411" t="s">
        <v>3148</v>
      </c>
      <c r="AA1411">
        <f>MATCH(Z1411,Reference!$B$1:$B$98,0)</f>
        <v>33</v>
      </c>
      <c r="AB1411" t="str" cm="1">
        <f t="array" ref="AB1411">INDEX(Reference!$C$1:$C$98,Data!AA1411)</f>
        <v>10.1016/j.orggeochem.2017.01.009</v>
      </c>
      <c r="AC1411" t="str">
        <f t="shared" ref="AC1411:AC1474" si="44">_xlfn.CONCAT(B1411,".",G1411,".",AA1411)</f>
        <v>0582.wmw7n765s.33</v>
      </c>
    </row>
    <row r="1412" spans="1:29" x14ac:dyDescent="0.45">
      <c r="A1412">
        <v>1411</v>
      </c>
      <c r="B1412" t="str">
        <f t="shared" ref="B1412:B1475" si="45">DEC2HEX(A1412,4)</f>
        <v>0583</v>
      </c>
      <c r="C1412" t="s">
        <v>765</v>
      </c>
      <c r="D1412" t="s">
        <v>3127</v>
      </c>
      <c r="E1412">
        <v>31.483333333333331</v>
      </c>
      <c r="F1412">
        <v>110</v>
      </c>
      <c r="G1412" t="s">
        <v>4987</v>
      </c>
      <c r="H1412">
        <v>10.677577400000001</v>
      </c>
      <c r="I1412" t="s">
        <v>3377</v>
      </c>
      <c r="J1412">
        <v>4.12</v>
      </c>
      <c r="K1412">
        <v>2.9155671082340542E-2</v>
      </c>
      <c r="L1412">
        <v>6.4451352077780563E-3</v>
      </c>
      <c r="M1412">
        <v>5.3732610694155422E-4</v>
      </c>
      <c r="N1412">
        <v>7.7392553877880907E-4</v>
      </c>
      <c r="O1412">
        <v>0</v>
      </c>
      <c r="P1412">
        <v>0</v>
      </c>
      <c r="Q1412">
        <v>0.2428204689530383</v>
      </c>
      <c r="R1412">
        <v>6.6206169781622443E-2</v>
      </c>
      <c r="S1412">
        <v>1.1665370617267549E-2</v>
      </c>
      <c r="T1412">
        <v>6.5518596090275421E-3</v>
      </c>
      <c r="U1412">
        <v>0</v>
      </c>
      <c r="V1412">
        <v>0</v>
      </c>
      <c r="W1412">
        <v>0.55024114853050232</v>
      </c>
      <c r="X1412">
        <v>7.4803850505274078E-2</v>
      </c>
      <c r="Y1412">
        <v>1.079907406742899E-2</v>
      </c>
      <c r="Z1412" t="s">
        <v>3148</v>
      </c>
      <c r="AA1412">
        <f>MATCH(Z1412,Reference!$B$1:$B$98,0)</f>
        <v>33</v>
      </c>
      <c r="AB1412" t="str" cm="1">
        <f t="array" ref="AB1412">INDEX(Reference!$C$1:$C$98,Data!AA1412)</f>
        <v>10.1016/j.orggeochem.2017.01.009</v>
      </c>
      <c r="AC1412" t="str">
        <f t="shared" si="44"/>
        <v>0583.wmw5p57e9.33</v>
      </c>
    </row>
    <row r="1413" spans="1:29" x14ac:dyDescent="0.45">
      <c r="A1413">
        <v>1412</v>
      </c>
      <c r="B1413" t="str">
        <f t="shared" si="45"/>
        <v>0584</v>
      </c>
      <c r="C1413" t="s">
        <v>766</v>
      </c>
      <c r="D1413" t="s">
        <v>3127</v>
      </c>
      <c r="E1413">
        <v>31.483333333333331</v>
      </c>
      <c r="F1413">
        <v>110.35</v>
      </c>
      <c r="G1413" t="s">
        <v>4988</v>
      </c>
      <c r="H1413">
        <v>10.677577400000001</v>
      </c>
      <c r="I1413" t="s">
        <v>3377</v>
      </c>
      <c r="J1413">
        <v>7.98</v>
      </c>
      <c r="K1413">
        <v>3.5386220136045372E-2</v>
      </c>
      <c r="L1413">
        <v>0.1477490373625398</v>
      </c>
      <c r="M1413">
        <v>1.13985152634908E-2</v>
      </c>
      <c r="N1413">
        <v>2.6088307422572881E-2</v>
      </c>
      <c r="O1413">
        <v>3.1647746818025458E-3</v>
      </c>
      <c r="P1413">
        <v>3.7651053630280628E-3</v>
      </c>
      <c r="Q1413">
        <v>4.6348635662527601E-2</v>
      </c>
      <c r="R1413">
        <v>0.25612370584906291</v>
      </c>
      <c r="S1413">
        <v>4.4812854400390602E-2</v>
      </c>
      <c r="T1413">
        <v>0.18325732103820591</v>
      </c>
      <c r="U1413">
        <v>9.5320527758358583E-3</v>
      </c>
      <c r="V1413">
        <v>6.42498085821765E-3</v>
      </c>
      <c r="W1413">
        <v>0.1154476957732725</v>
      </c>
      <c r="X1413">
        <v>9.6575562879367943E-2</v>
      </c>
      <c r="Y1413">
        <v>1.39252305336396E-2</v>
      </c>
      <c r="Z1413" t="s">
        <v>3148</v>
      </c>
      <c r="AA1413">
        <f>MATCH(Z1413,Reference!$B$1:$B$98,0)</f>
        <v>33</v>
      </c>
      <c r="AB1413" t="str" cm="1">
        <f t="array" ref="AB1413">INDEX(Reference!$C$1:$C$98,Data!AA1413)</f>
        <v>10.1016/j.orggeochem.2017.01.009</v>
      </c>
      <c r="AC1413" t="str">
        <f t="shared" si="44"/>
        <v>0584.wmw7p567t.33</v>
      </c>
    </row>
    <row r="1414" spans="1:29" x14ac:dyDescent="0.45">
      <c r="A1414">
        <v>1413</v>
      </c>
      <c r="B1414" t="str">
        <f t="shared" si="45"/>
        <v>0585</v>
      </c>
      <c r="C1414" t="s">
        <v>767</v>
      </c>
      <c r="D1414" t="s">
        <v>3127</v>
      </c>
      <c r="E1414">
        <v>31.483333333333331</v>
      </c>
      <c r="F1414">
        <v>110</v>
      </c>
      <c r="G1414" t="s">
        <v>4987</v>
      </c>
      <c r="H1414">
        <v>10.70252221</v>
      </c>
      <c r="I1414" t="s">
        <v>3377</v>
      </c>
      <c r="J1414">
        <v>5.13</v>
      </c>
      <c r="K1414">
        <v>5.764174081949705E-2</v>
      </c>
      <c r="L1414">
        <v>9.4770826496603615E-3</v>
      </c>
      <c r="M1414">
        <v>5.417535287009866E-4</v>
      </c>
      <c r="N1414">
        <v>5.5560087029593477E-4</v>
      </c>
      <c r="O1414">
        <v>0</v>
      </c>
      <c r="P1414">
        <v>0</v>
      </c>
      <c r="Q1414">
        <v>0.31028724697777033</v>
      </c>
      <c r="R1414">
        <v>7.2924653389658506E-2</v>
      </c>
      <c r="S1414">
        <v>9.9351830599589894E-3</v>
      </c>
      <c r="T1414">
        <v>4.0859142185641637E-3</v>
      </c>
      <c r="U1414">
        <v>0</v>
      </c>
      <c r="V1414">
        <v>0</v>
      </c>
      <c r="W1414">
        <v>0.49150000853603248</v>
      </c>
      <c r="X1414">
        <v>3.7862615402417032E-2</v>
      </c>
      <c r="Y1414">
        <v>5.1882005474442171E-3</v>
      </c>
      <c r="Z1414" t="s">
        <v>3148</v>
      </c>
      <c r="AA1414">
        <f>MATCH(Z1414,Reference!$B$1:$B$98,0)</f>
        <v>33</v>
      </c>
      <c r="AB1414" t="str" cm="1">
        <f t="array" ref="AB1414">INDEX(Reference!$C$1:$C$98,Data!AA1414)</f>
        <v>10.1016/j.orggeochem.2017.01.009</v>
      </c>
      <c r="AC1414" t="str">
        <f t="shared" si="44"/>
        <v>0585.wmw5p57e9.33</v>
      </c>
    </row>
    <row r="1415" spans="1:29" x14ac:dyDescent="0.45">
      <c r="A1415">
        <v>1414</v>
      </c>
      <c r="B1415" t="str">
        <f t="shared" si="45"/>
        <v>0586</v>
      </c>
      <c r="C1415" t="s">
        <v>768</v>
      </c>
      <c r="D1415" t="s">
        <v>3127</v>
      </c>
      <c r="E1415">
        <v>31.483333333333331</v>
      </c>
      <c r="F1415">
        <v>110.3666666666667</v>
      </c>
      <c r="G1415" t="s">
        <v>4989</v>
      </c>
      <c r="H1415">
        <v>11.079166000000001</v>
      </c>
      <c r="I1415" t="s">
        <v>3377</v>
      </c>
      <c r="J1415">
        <v>6.06</v>
      </c>
      <c r="K1415">
        <v>2.9340628559879931E-2</v>
      </c>
      <c r="L1415">
        <v>1.8714869730871182E-2</v>
      </c>
      <c r="M1415">
        <v>0</v>
      </c>
      <c r="N1415">
        <v>0</v>
      </c>
      <c r="O1415">
        <v>0</v>
      </c>
      <c r="P1415">
        <v>0</v>
      </c>
      <c r="Q1415">
        <v>0.16412841476219689</v>
      </c>
      <c r="R1415">
        <v>0.14438125899388071</v>
      </c>
      <c r="S1415">
        <v>2.0373213443626189E-2</v>
      </c>
      <c r="T1415">
        <v>3.0719373699195491E-2</v>
      </c>
      <c r="U1415">
        <v>0</v>
      </c>
      <c r="V1415">
        <v>0</v>
      </c>
      <c r="W1415">
        <v>0.44401114544748183</v>
      </c>
      <c r="X1415">
        <v>0.1265092371365662</v>
      </c>
      <c r="Y1415">
        <v>2.1821858226301609E-2</v>
      </c>
      <c r="Z1415" t="s">
        <v>3148</v>
      </c>
      <c r="AA1415">
        <f>MATCH(Z1415,Reference!$B$1:$B$98,0)</f>
        <v>33</v>
      </c>
      <c r="AB1415" t="str" cm="1">
        <f t="array" ref="AB1415">INDEX(Reference!$C$1:$C$98,Data!AA1415)</f>
        <v>10.1016/j.orggeochem.2017.01.009</v>
      </c>
      <c r="AC1415" t="str">
        <f t="shared" si="44"/>
        <v>0586.wmw7p7qe9.33</v>
      </c>
    </row>
    <row r="1416" spans="1:29" x14ac:dyDescent="0.45">
      <c r="A1416">
        <v>1415</v>
      </c>
      <c r="B1416" t="str">
        <f t="shared" si="45"/>
        <v>0587</v>
      </c>
      <c r="C1416" t="s">
        <v>769</v>
      </c>
      <c r="D1416" t="s">
        <v>3127</v>
      </c>
      <c r="E1416">
        <v>31.466666666666669</v>
      </c>
      <c r="F1416">
        <v>110.3833333333333</v>
      </c>
      <c r="G1416" t="s">
        <v>4990</v>
      </c>
      <c r="H1416">
        <v>11.29081912</v>
      </c>
      <c r="I1416" t="s">
        <v>3377</v>
      </c>
      <c r="J1416">
        <v>7.06</v>
      </c>
      <c r="K1416">
        <v>4.2015100504766707E-2</v>
      </c>
      <c r="L1416">
        <v>0.1129959722543571</v>
      </c>
      <c r="M1416">
        <v>5.0221691275421313E-3</v>
      </c>
      <c r="N1416">
        <v>1.8043167234076712E-2</v>
      </c>
      <c r="O1416">
        <v>0</v>
      </c>
      <c r="P1416">
        <v>0</v>
      </c>
      <c r="Q1416">
        <v>6.0856261893182113E-2</v>
      </c>
      <c r="R1416">
        <v>0.27915252076437452</v>
      </c>
      <c r="S1416">
        <v>3.5020138728214523E-2</v>
      </c>
      <c r="T1416">
        <v>0.1557788470164935</v>
      </c>
      <c r="U1416">
        <v>6.6559323074307898E-3</v>
      </c>
      <c r="V1416">
        <v>1.0033950165501159E-2</v>
      </c>
      <c r="W1416">
        <v>0.1574192207988441</v>
      </c>
      <c r="X1416">
        <v>0.1045778422049192</v>
      </c>
      <c r="Y1416">
        <v>1.242887700029748E-2</v>
      </c>
      <c r="Z1416" t="s">
        <v>3148</v>
      </c>
      <c r="AA1416">
        <f>MATCH(Z1416,Reference!$B$1:$B$98,0)</f>
        <v>33</v>
      </c>
      <c r="AB1416" t="str" cm="1">
        <f t="array" ref="AB1416">INDEX(Reference!$C$1:$C$98,Data!AA1416)</f>
        <v>10.1016/j.orggeochem.2017.01.009</v>
      </c>
      <c r="AC1416" t="str">
        <f t="shared" si="44"/>
        <v>0587.wmw7pb6dw.33</v>
      </c>
    </row>
    <row r="1417" spans="1:29" x14ac:dyDescent="0.45">
      <c r="A1417">
        <v>1416</v>
      </c>
      <c r="B1417" t="str">
        <f t="shared" si="45"/>
        <v>0588</v>
      </c>
      <c r="C1417" t="s">
        <v>770</v>
      </c>
      <c r="D1417" t="s">
        <v>3127</v>
      </c>
      <c r="E1417">
        <v>31.466666666666669</v>
      </c>
      <c r="F1417">
        <v>110.3833333333333</v>
      </c>
      <c r="G1417" t="s">
        <v>4990</v>
      </c>
      <c r="H1417">
        <v>11.28389825</v>
      </c>
      <c r="I1417" t="s">
        <v>3377</v>
      </c>
      <c r="J1417">
        <v>6.84</v>
      </c>
      <c r="K1417">
        <v>4.5968798552976357E-2</v>
      </c>
      <c r="L1417">
        <v>5.8328067388632519E-2</v>
      </c>
      <c r="M1417">
        <v>5.602433736057324E-3</v>
      </c>
      <c r="N1417">
        <v>1.160126266725413E-2</v>
      </c>
      <c r="O1417">
        <v>2.6167880249518809E-3</v>
      </c>
      <c r="P1417">
        <v>4.2683138928182171E-3</v>
      </c>
      <c r="Q1417">
        <v>0.12703922500753659</v>
      </c>
      <c r="R1417">
        <v>0.19819977158360971</v>
      </c>
      <c r="S1417">
        <v>4.5005710409758128E-2</v>
      </c>
      <c r="T1417">
        <v>0.1063984126800083</v>
      </c>
      <c r="U1417">
        <v>6.3531931915683047E-3</v>
      </c>
      <c r="V1417">
        <v>6.8546657236277621E-3</v>
      </c>
      <c r="W1417">
        <v>0.2499804338751942</v>
      </c>
      <c r="X1417">
        <v>0.1143234178976416</v>
      </c>
      <c r="Y1417">
        <v>1.7459505368364912E-2</v>
      </c>
      <c r="Z1417" t="s">
        <v>3148</v>
      </c>
      <c r="AA1417">
        <f>MATCH(Z1417,Reference!$B$1:$B$98,0)</f>
        <v>33</v>
      </c>
      <c r="AB1417" t="str" cm="1">
        <f t="array" ref="AB1417">INDEX(Reference!$C$1:$C$98,Data!AA1417)</f>
        <v>10.1016/j.orggeochem.2017.01.009</v>
      </c>
      <c r="AC1417" t="str">
        <f t="shared" si="44"/>
        <v>0588.wmw7pb6dw.33</v>
      </c>
    </row>
    <row r="1418" spans="1:29" x14ac:dyDescent="0.45">
      <c r="A1418">
        <v>1417</v>
      </c>
      <c r="B1418" t="str">
        <f t="shared" si="45"/>
        <v>0589</v>
      </c>
      <c r="C1418" t="s">
        <v>771</v>
      </c>
      <c r="D1418" t="s">
        <v>3127</v>
      </c>
      <c r="E1418">
        <v>31.383333333333329</v>
      </c>
      <c r="F1418">
        <v>110.4666666666667</v>
      </c>
      <c r="G1418" t="s">
        <v>4991</v>
      </c>
      <c r="H1418">
        <v>12.64784738</v>
      </c>
      <c r="I1418" t="s">
        <v>3377</v>
      </c>
      <c r="J1418">
        <v>5.03</v>
      </c>
      <c r="K1418">
        <v>2.0779926398787129E-2</v>
      </c>
      <c r="L1418">
        <v>5.9644615554090919E-3</v>
      </c>
      <c r="M1418">
        <v>0</v>
      </c>
      <c r="N1418">
        <v>0</v>
      </c>
      <c r="O1418">
        <v>0</v>
      </c>
      <c r="P1418">
        <v>0</v>
      </c>
      <c r="Q1418">
        <v>0.18967249140665701</v>
      </c>
      <c r="R1418">
        <v>4.7233979786739461E-2</v>
      </c>
      <c r="S1418">
        <v>0</v>
      </c>
      <c r="T1418">
        <v>0</v>
      </c>
      <c r="U1418">
        <v>0</v>
      </c>
      <c r="V1418">
        <v>0</v>
      </c>
      <c r="W1418">
        <v>0.69812953589412774</v>
      </c>
      <c r="X1418">
        <v>3.1872387222291708E-2</v>
      </c>
      <c r="Y1418">
        <v>6.3472177359878571E-3</v>
      </c>
      <c r="Z1418" t="s">
        <v>3148</v>
      </c>
      <c r="AA1418">
        <f>MATCH(Z1418,Reference!$B$1:$B$98,0)</f>
        <v>33</v>
      </c>
      <c r="AB1418" t="str" cm="1">
        <f t="array" ref="AB1418">INDEX(Reference!$C$1:$C$98,Data!AA1418)</f>
        <v>10.1016/j.orggeochem.2017.01.009</v>
      </c>
      <c r="AC1418" t="str">
        <f t="shared" si="44"/>
        <v>0589.wmwd99pm5.33</v>
      </c>
    </row>
    <row r="1419" spans="1:29" x14ac:dyDescent="0.45">
      <c r="A1419">
        <v>1418</v>
      </c>
      <c r="B1419" t="str">
        <f t="shared" si="45"/>
        <v>058A</v>
      </c>
      <c r="C1419" t="s">
        <v>772</v>
      </c>
      <c r="D1419" t="s">
        <v>3127</v>
      </c>
      <c r="E1419">
        <v>31.383333333333329</v>
      </c>
      <c r="F1419">
        <v>110.4666666666667</v>
      </c>
      <c r="G1419" t="s">
        <v>4991</v>
      </c>
      <c r="H1419">
        <v>12.75827383</v>
      </c>
      <c r="I1419" t="s">
        <v>3377</v>
      </c>
      <c r="J1419">
        <v>6.63</v>
      </c>
      <c r="K1419">
        <v>3.2701936566841797E-2</v>
      </c>
      <c r="L1419">
        <v>2.769286469540317E-2</v>
      </c>
      <c r="M1419">
        <v>0</v>
      </c>
      <c r="N1419">
        <v>0</v>
      </c>
      <c r="O1419">
        <v>0</v>
      </c>
      <c r="P1419">
        <v>0</v>
      </c>
      <c r="Q1419">
        <v>0.13061437757910629</v>
      </c>
      <c r="R1419">
        <v>0.1623823845239222</v>
      </c>
      <c r="S1419">
        <v>4.3472983925713513E-2</v>
      </c>
      <c r="T1419">
        <v>5.1684981835685977E-2</v>
      </c>
      <c r="U1419">
        <v>0</v>
      </c>
      <c r="V1419">
        <v>0</v>
      </c>
      <c r="W1419">
        <v>0.34957561744267851</v>
      </c>
      <c r="X1419">
        <v>0.15161133716505051</v>
      </c>
      <c r="Y1419">
        <v>5.0263516265598072E-2</v>
      </c>
      <c r="Z1419" t="s">
        <v>3148</v>
      </c>
      <c r="AA1419">
        <f>MATCH(Z1419,Reference!$B$1:$B$98,0)</f>
        <v>33</v>
      </c>
      <c r="AB1419" t="str" cm="1">
        <f t="array" ref="AB1419">INDEX(Reference!$C$1:$C$98,Data!AA1419)</f>
        <v>10.1016/j.orggeochem.2017.01.009</v>
      </c>
      <c r="AC1419" t="str">
        <f t="shared" si="44"/>
        <v>058A.wmwd99pm5.33</v>
      </c>
    </row>
    <row r="1420" spans="1:29" x14ac:dyDescent="0.45">
      <c r="A1420">
        <v>1419</v>
      </c>
      <c r="B1420" t="str">
        <f t="shared" si="45"/>
        <v>058B</v>
      </c>
      <c r="C1420" t="s">
        <v>773</v>
      </c>
      <c r="D1420" t="s">
        <v>3127</v>
      </c>
      <c r="E1420">
        <v>31.383333333333329</v>
      </c>
      <c r="F1420">
        <v>110.4666666666667</v>
      </c>
      <c r="G1420" t="s">
        <v>4991</v>
      </c>
      <c r="H1420">
        <v>12.762874930000001</v>
      </c>
      <c r="I1420" t="s">
        <v>3377</v>
      </c>
      <c r="J1420">
        <v>6.83</v>
      </c>
      <c r="K1420">
        <v>3.584737197133258E-2</v>
      </c>
      <c r="L1420">
        <v>2.91251256146111E-2</v>
      </c>
      <c r="M1420">
        <v>3.7344196041020402E-3</v>
      </c>
      <c r="N1420">
        <v>4.973647309828029E-3</v>
      </c>
      <c r="O1420">
        <v>0</v>
      </c>
      <c r="P1420">
        <v>0</v>
      </c>
      <c r="Q1420">
        <v>0.1295869798863811</v>
      </c>
      <c r="R1420">
        <v>0.16426934683312919</v>
      </c>
      <c r="S1420">
        <v>4.9956958121671349E-2</v>
      </c>
      <c r="T1420">
        <v>7.1469165205862425E-2</v>
      </c>
      <c r="U1420">
        <v>8.5399743713448061E-3</v>
      </c>
      <c r="V1420">
        <v>4.1615638573381849E-3</v>
      </c>
      <c r="W1420">
        <v>0.27932396235600249</v>
      </c>
      <c r="X1420">
        <v>0.1702238978113769</v>
      </c>
      <c r="Y1420">
        <v>4.8787587057019757E-2</v>
      </c>
      <c r="Z1420" t="s">
        <v>3148</v>
      </c>
      <c r="AA1420">
        <f>MATCH(Z1420,Reference!$B$1:$B$98,0)</f>
        <v>33</v>
      </c>
      <c r="AB1420" t="str" cm="1">
        <f t="array" ref="AB1420">INDEX(Reference!$C$1:$C$98,Data!AA1420)</f>
        <v>10.1016/j.orggeochem.2017.01.009</v>
      </c>
      <c r="AC1420" t="str">
        <f t="shared" si="44"/>
        <v>058B.wmwd99pm5.33</v>
      </c>
    </row>
    <row r="1421" spans="1:29" x14ac:dyDescent="0.45">
      <c r="A1421">
        <v>1420</v>
      </c>
      <c r="B1421" t="str">
        <f t="shared" si="45"/>
        <v>058C</v>
      </c>
      <c r="C1421" t="s">
        <v>774</v>
      </c>
      <c r="D1421" t="s">
        <v>3127</v>
      </c>
      <c r="E1421">
        <v>31.333333333333329</v>
      </c>
      <c r="F1421">
        <v>110.55</v>
      </c>
      <c r="G1421" t="s">
        <v>4992</v>
      </c>
      <c r="H1421">
        <v>13.862538280000001</v>
      </c>
      <c r="I1421" t="s">
        <v>3377</v>
      </c>
      <c r="J1421">
        <v>8.01</v>
      </c>
      <c r="K1421">
        <v>1.965248535418453E-2</v>
      </c>
      <c r="L1421">
        <v>0.14705103377224199</v>
      </c>
      <c r="M1421">
        <v>0</v>
      </c>
      <c r="N1421">
        <v>0</v>
      </c>
      <c r="O1421">
        <v>0</v>
      </c>
      <c r="P1421">
        <v>0</v>
      </c>
      <c r="Q1421">
        <v>3.7604087950217593E-2</v>
      </c>
      <c r="R1421">
        <v>0.33227473630242671</v>
      </c>
      <c r="S1421">
        <v>1.66735106949078E-2</v>
      </c>
      <c r="T1421">
        <v>0.16278905895016649</v>
      </c>
      <c r="U1421">
        <v>0</v>
      </c>
      <c r="V1421">
        <v>0</v>
      </c>
      <c r="W1421">
        <v>0.18517753571246329</v>
      </c>
      <c r="X1421">
        <v>8.3221763523840295E-2</v>
      </c>
      <c r="Y1421">
        <v>1.5555787739551109E-2</v>
      </c>
      <c r="Z1421" t="s">
        <v>3148</v>
      </c>
      <c r="AA1421">
        <f>MATCH(Z1421,Reference!$B$1:$B$98,0)</f>
        <v>33</v>
      </c>
      <c r="AB1421" t="str" cm="1">
        <f t="array" ref="AB1421">INDEX(Reference!$C$1:$C$98,Data!AA1421)</f>
        <v>10.1016/j.orggeochem.2017.01.009</v>
      </c>
      <c r="AC1421" t="str">
        <f t="shared" si="44"/>
        <v>058C.wmwd78h1c.33</v>
      </c>
    </row>
    <row r="1422" spans="1:29" x14ac:dyDescent="0.45">
      <c r="A1422">
        <v>1421</v>
      </c>
      <c r="B1422" t="str">
        <f t="shared" si="45"/>
        <v>058D</v>
      </c>
      <c r="C1422" t="s">
        <v>775</v>
      </c>
      <c r="D1422" t="s">
        <v>3127</v>
      </c>
      <c r="E1422">
        <v>31.333333333333329</v>
      </c>
      <c r="F1422">
        <v>110.55</v>
      </c>
      <c r="G1422" t="s">
        <v>4992</v>
      </c>
      <c r="H1422">
        <v>13.89014489</v>
      </c>
      <c r="I1422" t="s">
        <v>3377</v>
      </c>
      <c r="J1422">
        <v>6.44</v>
      </c>
      <c r="K1422">
        <v>2.052596336135663E-2</v>
      </c>
      <c r="L1422">
        <v>1.916361687151814E-2</v>
      </c>
      <c r="M1422">
        <v>0</v>
      </c>
      <c r="N1422">
        <v>0</v>
      </c>
      <c r="O1422">
        <v>0</v>
      </c>
      <c r="P1422">
        <v>0</v>
      </c>
      <c r="Q1422">
        <v>0.1563286174966049</v>
      </c>
      <c r="R1422">
        <v>0.11293518450333009</v>
      </c>
      <c r="S1422">
        <v>1.458507087455623E-2</v>
      </c>
      <c r="T1422">
        <v>3.1661069429150278E-2</v>
      </c>
      <c r="U1422">
        <v>0</v>
      </c>
      <c r="V1422">
        <v>0</v>
      </c>
      <c r="W1422">
        <v>0.50089224704111368</v>
      </c>
      <c r="X1422">
        <v>0.1107936203480277</v>
      </c>
      <c r="Y1422">
        <v>3.3114610074342507E-2</v>
      </c>
      <c r="Z1422" t="s">
        <v>3148</v>
      </c>
      <c r="AA1422">
        <f>MATCH(Z1422,Reference!$B$1:$B$98,0)</f>
        <v>33</v>
      </c>
      <c r="AB1422" t="str" cm="1">
        <f t="array" ref="AB1422">INDEX(Reference!$C$1:$C$98,Data!AA1422)</f>
        <v>10.1016/j.orggeochem.2017.01.009</v>
      </c>
      <c r="AC1422" t="str">
        <f t="shared" si="44"/>
        <v>058D.wmwd78h1c.33</v>
      </c>
    </row>
    <row r="1423" spans="1:29" x14ac:dyDescent="0.45">
      <c r="A1423">
        <v>1422</v>
      </c>
      <c r="B1423" t="str">
        <f t="shared" si="45"/>
        <v>058E</v>
      </c>
      <c r="C1423" t="s">
        <v>776</v>
      </c>
      <c r="D1423" t="s">
        <v>3127</v>
      </c>
      <c r="E1423">
        <v>31.333333333333329</v>
      </c>
      <c r="F1423">
        <v>110.55</v>
      </c>
      <c r="G1423" t="s">
        <v>4992</v>
      </c>
      <c r="H1423">
        <v>13.89014489</v>
      </c>
      <c r="I1423" t="s">
        <v>3377</v>
      </c>
      <c r="J1423">
        <v>7.23</v>
      </c>
      <c r="K1423">
        <v>2.4036061904862439E-2</v>
      </c>
      <c r="L1423">
        <v>5.404260709836791E-2</v>
      </c>
      <c r="M1423">
        <v>2.3714714017270861E-3</v>
      </c>
      <c r="N1423">
        <v>9.0712159280450979E-3</v>
      </c>
      <c r="O1423">
        <v>8.3651795705508487E-4</v>
      </c>
      <c r="P1423">
        <v>1.746933260139771E-3</v>
      </c>
      <c r="Q1423">
        <v>8.2109663661507903E-2</v>
      </c>
      <c r="R1423">
        <v>0.18562464370922449</v>
      </c>
      <c r="S1423">
        <v>2.481219517344762E-2</v>
      </c>
      <c r="T1423">
        <v>9.4753288431898286E-2</v>
      </c>
      <c r="U1423">
        <v>7.3567975001583496E-3</v>
      </c>
      <c r="V1423">
        <v>4.9865929100774854E-3</v>
      </c>
      <c r="W1423">
        <v>0.30445368747756679</v>
      </c>
      <c r="X1423">
        <v>0.16080822583028939</v>
      </c>
      <c r="Y1423">
        <v>4.2990097755632027E-2</v>
      </c>
      <c r="Z1423" t="s">
        <v>3148</v>
      </c>
      <c r="AA1423">
        <f>MATCH(Z1423,Reference!$B$1:$B$98,0)</f>
        <v>33</v>
      </c>
      <c r="AB1423" t="str" cm="1">
        <f t="array" ref="AB1423">INDEX(Reference!$C$1:$C$98,Data!AA1423)</f>
        <v>10.1016/j.orggeochem.2017.01.009</v>
      </c>
      <c r="AC1423" t="str">
        <f t="shared" si="44"/>
        <v>058E.wmwd78h1c.33</v>
      </c>
    </row>
    <row r="1424" spans="1:29" x14ac:dyDescent="0.45">
      <c r="A1424">
        <v>1423</v>
      </c>
      <c r="B1424" t="str">
        <f t="shared" si="45"/>
        <v>058F</v>
      </c>
      <c r="C1424" t="s">
        <v>777</v>
      </c>
      <c r="D1424" t="s">
        <v>3127</v>
      </c>
      <c r="E1424">
        <v>31.333333333333329</v>
      </c>
      <c r="F1424">
        <v>110.6333333333333</v>
      </c>
      <c r="G1424" t="s">
        <v>4993</v>
      </c>
      <c r="H1424">
        <v>14.3529295</v>
      </c>
      <c r="I1424" t="s">
        <v>3377</v>
      </c>
      <c r="J1424">
        <v>6.86</v>
      </c>
      <c r="K1424">
        <v>1.499276907703391E-2</v>
      </c>
      <c r="L1424">
        <v>1.7783243922538841E-2</v>
      </c>
      <c r="M1424">
        <v>9.9391672908439861E-4</v>
      </c>
      <c r="N1424">
        <v>2.4722784825966251E-3</v>
      </c>
      <c r="O1424">
        <v>0</v>
      </c>
      <c r="P1424">
        <v>0</v>
      </c>
      <c r="Q1424">
        <v>9.9240619017059231E-2</v>
      </c>
      <c r="R1424">
        <v>0.1194809466520558</v>
      </c>
      <c r="S1424">
        <v>2.0149159014163309E-2</v>
      </c>
      <c r="T1424">
        <v>4.1981362273709653E-2</v>
      </c>
      <c r="U1424">
        <v>4.736299233289774E-3</v>
      </c>
      <c r="V1424">
        <v>3.1354855086583372E-3</v>
      </c>
      <c r="W1424">
        <v>0.43839772042695502</v>
      </c>
      <c r="X1424">
        <v>0.18101619047448789</v>
      </c>
      <c r="Y1424">
        <v>5.5620009188366883E-2</v>
      </c>
      <c r="Z1424" t="s">
        <v>3148</v>
      </c>
      <c r="AA1424">
        <f>MATCH(Z1424,Reference!$B$1:$B$98,0)</f>
        <v>33</v>
      </c>
      <c r="AB1424" t="str" cm="1">
        <f t="array" ref="AB1424">INDEX(Reference!$C$1:$C$98,Data!AA1424)</f>
        <v>10.1016/j.orggeochem.2017.01.009</v>
      </c>
      <c r="AC1424" t="str">
        <f t="shared" si="44"/>
        <v>058F.wmwdm809z.33</v>
      </c>
    </row>
    <row r="1425" spans="1:29" x14ac:dyDescent="0.45">
      <c r="A1425">
        <v>1424</v>
      </c>
      <c r="B1425" t="str">
        <f t="shared" si="45"/>
        <v>0590</v>
      </c>
      <c r="C1425" t="s">
        <v>778</v>
      </c>
      <c r="D1425" t="s">
        <v>3127</v>
      </c>
      <c r="E1425">
        <v>31.333333333333329</v>
      </c>
      <c r="F1425">
        <v>110.6333333333333</v>
      </c>
      <c r="G1425" t="s">
        <v>4993</v>
      </c>
      <c r="H1425">
        <v>14.3529295</v>
      </c>
      <c r="I1425" t="s">
        <v>3377</v>
      </c>
      <c r="J1425">
        <v>5.91</v>
      </c>
      <c r="K1425">
        <v>1.248781998748121E-2</v>
      </c>
      <c r="L1425">
        <v>8.286925603515587E-3</v>
      </c>
      <c r="M1425">
        <v>0</v>
      </c>
      <c r="N1425">
        <v>0</v>
      </c>
      <c r="O1425">
        <v>0</v>
      </c>
      <c r="P1425">
        <v>0</v>
      </c>
      <c r="Q1425">
        <v>0.11875689662960499</v>
      </c>
      <c r="R1425">
        <v>7.2700639490988414E-2</v>
      </c>
      <c r="S1425">
        <v>8.6508740570573096E-3</v>
      </c>
      <c r="T1425">
        <v>1.5651074099647021E-2</v>
      </c>
      <c r="U1425">
        <v>0</v>
      </c>
      <c r="V1425">
        <v>0</v>
      </c>
      <c r="W1425">
        <v>0.63786999812863387</v>
      </c>
      <c r="X1425">
        <v>9.6536682003265206E-2</v>
      </c>
      <c r="Y1425">
        <v>2.9059089999806411E-2</v>
      </c>
      <c r="Z1425" t="s">
        <v>3148</v>
      </c>
      <c r="AA1425">
        <f>MATCH(Z1425,Reference!$B$1:$B$98,0)</f>
        <v>33</v>
      </c>
      <c r="AB1425" t="str" cm="1">
        <f t="array" ref="AB1425">INDEX(Reference!$C$1:$C$98,Data!AA1425)</f>
        <v>10.1016/j.orggeochem.2017.01.009</v>
      </c>
      <c r="AC1425" t="str">
        <f t="shared" si="44"/>
        <v>0590.wmwdm809z.33</v>
      </c>
    </row>
    <row r="1426" spans="1:29" x14ac:dyDescent="0.45">
      <c r="A1426">
        <v>1425</v>
      </c>
      <c r="B1426" t="str">
        <f t="shared" si="45"/>
        <v>0591</v>
      </c>
      <c r="C1426" t="s">
        <v>779</v>
      </c>
      <c r="D1426" t="s">
        <v>3127</v>
      </c>
      <c r="E1426">
        <v>31.483333333333331</v>
      </c>
      <c r="F1426">
        <v>110.31666666666671</v>
      </c>
      <c r="G1426" t="s">
        <v>4986</v>
      </c>
      <c r="H1426">
        <v>9.9078518980000005</v>
      </c>
      <c r="I1426" t="s">
        <v>3377</v>
      </c>
      <c r="J1426">
        <v>5.56</v>
      </c>
      <c r="K1426">
        <v>5.2269247318031148E-2</v>
      </c>
      <c r="L1426">
        <v>2.3157596167482739E-2</v>
      </c>
      <c r="M1426">
        <v>0</v>
      </c>
      <c r="N1426">
        <v>0</v>
      </c>
      <c r="O1426">
        <v>0</v>
      </c>
      <c r="P1426">
        <v>0</v>
      </c>
      <c r="Q1426">
        <v>0.21386282838043461</v>
      </c>
      <c r="R1426">
        <v>0.14588756763513211</v>
      </c>
      <c r="S1426">
        <v>3.0842341335371701E-2</v>
      </c>
      <c r="T1426">
        <v>2.5876221999475989E-2</v>
      </c>
      <c r="U1426">
        <v>0</v>
      </c>
      <c r="V1426">
        <v>0</v>
      </c>
      <c r="W1426">
        <v>0.37717267720945441</v>
      </c>
      <c r="X1426">
        <v>9.050067424805118E-2</v>
      </c>
      <c r="Y1426">
        <v>4.0430845706566292E-2</v>
      </c>
      <c r="Z1426" t="s">
        <v>3148</v>
      </c>
      <c r="AA1426">
        <f>MATCH(Z1426,Reference!$B$1:$B$98,0)</f>
        <v>33</v>
      </c>
      <c r="AB1426" t="str" cm="1">
        <f t="array" ref="AB1426">INDEX(Reference!$C$1:$C$98,Data!AA1426)</f>
        <v>10.1016/j.orggeochem.2017.01.009</v>
      </c>
      <c r="AC1426" t="str">
        <f t="shared" si="44"/>
        <v>0591.wmw7n765s.33</v>
      </c>
    </row>
    <row r="1427" spans="1:29" x14ac:dyDescent="0.45">
      <c r="A1427">
        <v>1426</v>
      </c>
      <c r="B1427" t="str">
        <f t="shared" si="45"/>
        <v>0592</v>
      </c>
      <c r="C1427" t="s">
        <v>780</v>
      </c>
      <c r="D1427" t="s">
        <v>3127</v>
      </c>
      <c r="E1427">
        <v>24.833333333333329</v>
      </c>
      <c r="F1427">
        <v>102.6</v>
      </c>
      <c r="G1427" t="s">
        <v>4994</v>
      </c>
      <c r="H1427">
        <v>15.2</v>
      </c>
      <c r="I1427" t="s">
        <v>3377</v>
      </c>
      <c r="J1427">
        <v>6.3</v>
      </c>
      <c r="K1427">
        <v>2.3126985202395992E-2</v>
      </c>
      <c r="L1427">
        <v>1.4164730450862631E-2</v>
      </c>
      <c r="M1427">
        <v>0</v>
      </c>
      <c r="N1427">
        <v>0</v>
      </c>
      <c r="O1427">
        <v>0</v>
      </c>
      <c r="P1427">
        <v>0</v>
      </c>
      <c r="Q1427">
        <v>0.21280174080081621</v>
      </c>
      <c r="R1427">
        <v>0.14030822695770351</v>
      </c>
      <c r="S1427">
        <v>0</v>
      </c>
      <c r="T1427">
        <v>0</v>
      </c>
      <c r="U1427">
        <v>0</v>
      </c>
      <c r="V1427">
        <v>0</v>
      </c>
      <c r="W1427">
        <v>0.59151997258079303</v>
      </c>
      <c r="X1427">
        <v>1.686121816203635E-2</v>
      </c>
      <c r="Y1427">
        <v>1.21712584539234E-3</v>
      </c>
      <c r="Z1427" t="s">
        <v>3148</v>
      </c>
      <c r="AA1427">
        <f>MATCH(Z1427,Reference!$B$1:$B$98,0)</f>
        <v>33</v>
      </c>
      <c r="AB1427" t="str" cm="1">
        <f t="array" ref="AB1427">INDEX(Reference!$C$1:$C$98,Data!AA1427)</f>
        <v>10.1016/j.orggeochem.2017.01.009</v>
      </c>
      <c r="AC1427" t="str">
        <f t="shared" si="44"/>
        <v>0592.wk2vq8z09.33</v>
      </c>
    </row>
    <row r="1428" spans="1:29" x14ac:dyDescent="0.45">
      <c r="A1428">
        <v>1427</v>
      </c>
      <c r="B1428" t="str">
        <f t="shared" si="45"/>
        <v>0593</v>
      </c>
      <c r="C1428" t="s">
        <v>781</v>
      </c>
      <c r="D1428" t="s">
        <v>3127</v>
      </c>
      <c r="E1428">
        <v>24.85</v>
      </c>
      <c r="F1428">
        <v>102.6166666666667</v>
      </c>
      <c r="G1428" t="s">
        <v>4995</v>
      </c>
      <c r="H1428">
        <v>15.2</v>
      </c>
      <c r="I1428" t="s">
        <v>3377</v>
      </c>
      <c r="J1428">
        <v>7.2</v>
      </c>
      <c r="K1428">
        <v>2.1053538201099651E-2</v>
      </c>
      <c r="L1428">
        <v>2.6620014130419579E-2</v>
      </c>
      <c r="M1428">
        <v>0</v>
      </c>
      <c r="N1428">
        <v>0</v>
      </c>
      <c r="O1428">
        <v>0</v>
      </c>
      <c r="P1428">
        <v>0</v>
      </c>
      <c r="Q1428">
        <v>0.14603779887236451</v>
      </c>
      <c r="R1428">
        <v>0.2127581249912559</v>
      </c>
      <c r="S1428">
        <v>9.3124361682779076E-3</v>
      </c>
      <c r="T1428">
        <v>1.74728409138604E-2</v>
      </c>
      <c r="U1428">
        <v>0</v>
      </c>
      <c r="V1428">
        <v>0</v>
      </c>
      <c r="W1428">
        <v>0.48834196664661361</v>
      </c>
      <c r="X1428">
        <v>7.2940421394294672E-2</v>
      </c>
      <c r="Y1428">
        <v>5.4628586818137306E-3</v>
      </c>
      <c r="Z1428" t="s">
        <v>3148</v>
      </c>
      <c r="AA1428">
        <f>MATCH(Z1428,Reference!$B$1:$B$98,0)</f>
        <v>33</v>
      </c>
      <c r="AB1428" t="str" cm="1">
        <f t="array" ref="AB1428">INDEX(Reference!$C$1:$C$98,Data!AA1428)</f>
        <v>10.1016/j.orggeochem.2017.01.009</v>
      </c>
      <c r="AC1428" t="str">
        <f t="shared" si="44"/>
        <v>0593.wk2vr5g1t.33</v>
      </c>
    </row>
    <row r="1429" spans="1:29" x14ac:dyDescent="0.45">
      <c r="A1429">
        <v>1428</v>
      </c>
      <c r="B1429" t="str">
        <f t="shared" si="45"/>
        <v>0594</v>
      </c>
      <c r="C1429" t="s">
        <v>782</v>
      </c>
      <c r="D1429" t="s">
        <v>3127</v>
      </c>
      <c r="E1429">
        <v>24.85</v>
      </c>
      <c r="F1429">
        <v>102.6166666666667</v>
      </c>
      <c r="G1429" t="s">
        <v>4995</v>
      </c>
      <c r="H1429">
        <v>15.2</v>
      </c>
      <c r="I1429" t="s">
        <v>3377</v>
      </c>
      <c r="J1429">
        <v>6.62</v>
      </c>
      <c r="K1429">
        <v>2.4094601746282241E-2</v>
      </c>
      <c r="L1429">
        <v>2.8474537247998619E-2</v>
      </c>
      <c r="M1429">
        <v>0</v>
      </c>
      <c r="N1429">
        <v>0</v>
      </c>
      <c r="O1429">
        <v>0</v>
      </c>
      <c r="P1429">
        <v>0</v>
      </c>
      <c r="Q1429">
        <v>0.14827506263560389</v>
      </c>
      <c r="R1429">
        <v>0.19727936838368959</v>
      </c>
      <c r="S1429">
        <v>9.2929331689698344E-3</v>
      </c>
      <c r="T1429">
        <v>2.4316524447471639E-2</v>
      </c>
      <c r="U1429">
        <v>0</v>
      </c>
      <c r="V1429">
        <v>0</v>
      </c>
      <c r="W1429">
        <v>0.49153288149359742</v>
      </c>
      <c r="X1429">
        <v>7.0797178959553467E-2</v>
      </c>
      <c r="Y1429">
        <v>5.9369119168333484E-3</v>
      </c>
      <c r="Z1429" t="s">
        <v>3148</v>
      </c>
      <c r="AA1429">
        <f>MATCH(Z1429,Reference!$B$1:$B$98,0)</f>
        <v>33</v>
      </c>
      <c r="AB1429" t="str" cm="1">
        <f t="array" ref="AB1429">INDEX(Reference!$C$1:$C$98,Data!AA1429)</f>
        <v>10.1016/j.orggeochem.2017.01.009</v>
      </c>
      <c r="AC1429" t="str">
        <f t="shared" si="44"/>
        <v>0594.wk2vr5g1t.33</v>
      </c>
    </row>
    <row r="1430" spans="1:29" x14ac:dyDescent="0.45">
      <c r="A1430">
        <v>1429</v>
      </c>
      <c r="B1430" t="str">
        <f t="shared" si="45"/>
        <v>0595</v>
      </c>
      <c r="C1430" t="s">
        <v>783</v>
      </c>
      <c r="D1430" t="s">
        <v>3127</v>
      </c>
      <c r="E1430">
        <v>24.9</v>
      </c>
      <c r="F1430">
        <v>102.65</v>
      </c>
      <c r="G1430" t="s">
        <v>4996</v>
      </c>
      <c r="H1430">
        <v>14.5</v>
      </c>
      <c r="I1430" t="s">
        <v>3377</v>
      </c>
      <c r="J1430">
        <v>7.57</v>
      </c>
      <c r="K1430">
        <v>2.8568430622720929E-2</v>
      </c>
      <c r="L1430">
        <v>0.14425292762848441</v>
      </c>
      <c r="M1430">
        <v>6.8503544380001556E-3</v>
      </c>
      <c r="N1430">
        <v>1.1108486075733601E-2</v>
      </c>
      <c r="O1430">
        <v>0</v>
      </c>
      <c r="P1430">
        <v>0</v>
      </c>
      <c r="Q1430">
        <v>8.2434097522049707E-2</v>
      </c>
      <c r="R1430">
        <v>0.30352835067992823</v>
      </c>
      <c r="S1430">
        <v>2.727672823989679E-2</v>
      </c>
      <c r="T1430">
        <v>0.1152799148996077</v>
      </c>
      <c r="U1430">
        <v>4.7147979754737423E-3</v>
      </c>
      <c r="V1430">
        <v>5.5839546617108366E-3</v>
      </c>
      <c r="W1430">
        <v>0.1857449606502786</v>
      </c>
      <c r="X1430">
        <v>7.2429735929588235E-2</v>
      </c>
      <c r="Y1430">
        <v>1.2227260676527071E-2</v>
      </c>
      <c r="Z1430" t="s">
        <v>3148</v>
      </c>
      <c r="AA1430">
        <f>MATCH(Z1430,Reference!$B$1:$B$98,0)</f>
        <v>33</v>
      </c>
      <c r="AB1430" t="str" cm="1">
        <f t="array" ref="AB1430">INDEX(Reference!$C$1:$C$98,Data!AA1430)</f>
        <v>10.1016/j.orggeochem.2017.01.009</v>
      </c>
      <c r="AC1430" t="str">
        <f t="shared" si="44"/>
        <v>0595.wk2vxugmn.33</v>
      </c>
    </row>
    <row r="1431" spans="1:29" x14ac:dyDescent="0.45">
      <c r="A1431">
        <v>1430</v>
      </c>
      <c r="B1431" t="str">
        <f t="shared" si="45"/>
        <v>0596</v>
      </c>
      <c r="C1431" t="s">
        <v>784</v>
      </c>
      <c r="D1431" t="s">
        <v>3127</v>
      </c>
      <c r="E1431">
        <v>24.9</v>
      </c>
      <c r="F1431">
        <v>102.65</v>
      </c>
      <c r="G1431" t="s">
        <v>4996</v>
      </c>
      <c r="H1431">
        <v>14.5</v>
      </c>
      <c r="I1431" t="s">
        <v>3377</v>
      </c>
      <c r="J1431">
        <v>7.67</v>
      </c>
      <c r="K1431">
        <v>2.8117069031030319E-2</v>
      </c>
      <c r="L1431">
        <v>0.1044306175789813</v>
      </c>
      <c r="M1431">
        <v>5.8260839231974162E-3</v>
      </c>
      <c r="N1431">
        <v>2.354842967762397E-2</v>
      </c>
      <c r="O1431">
        <v>0</v>
      </c>
      <c r="P1431">
        <v>0</v>
      </c>
      <c r="Q1431">
        <v>6.152597777725332E-2</v>
      </c>
      <c r="R1431">
        <v>0.26733266403735528</v>
      </c>
      <c r="S1431">
        <v>2.2828607984450699E-2</v>
      </c>
      <c r="T1431">
        <v>0.17569962680323309</v>
      </c>
      <c r="U1431">
        <v>4.5388744515038786E-3</v>
      </c>
      <c r="V1431">
        <v>1.148696078334637E-2</v>
      </c>
      <c r="W1431">
        <v>0.17231779533644959</v>
      </c>
      <c r="X1431">
        <v>0.10536183361955601</v>
      </c>
      <c r="Y1431">
        <v>1.6985458996018811E-2</v>
      </c>
      <c r="Z1431" t="s">
        <v>3148</v>
      </c>
      <c r="AA1431">
        <f>MATCH(Z1431,Reference!$B$1:$B$98,0)</f>
        <v>33</v>
      </c>
      <c r="AB1431" t="str" cm="1">
        <f t="array" ref="AB1431">INDEX(Reference!$C$1:$C$98,Data!AA1431)</f>
        <v>10.1016/j.orggeochem.2017.01.009</v>
      </c>
      <c r="AC1431" t="str">
        <f t="shared" si="44"/>
        <v>0596.wk2vxugmn.33</v>
      </c>
    </row>
    <row r="1432" spans="1:29" x14ac:dyDescent="0.45">
      <c r="A1432">
        <v>1431</v>
      </c>
      <c r="B1432" t="str">
        <f t="shared" si="45"/>
        <v>0597</v>
      </c>
      <c r="C1432" t="s">
        <v>785</v>
      </c>
      <c r="D1432" t="s">
        <v>3127</v>
      </c>
      <c r="E1432">
        <v>25.35</v>
      </c>
      <c r="F1432">
        <v>102.45</v>
      </c>
      <c r="G1432" t="s">
        <v>4997</v>
      </c>
      <c r="H1432">
        <v>13.7</v>
      </c>
      <c r="I1432" t="s">
        <v>3377</v>
      </c>
      <c r="J1432">
        <v>6.74</v>
      </c>
      <c r="K1432">
        <v>1.401182142929655E-2</v>
      </c>
      <c r="L1432">
        <v>8.9114563241302625E-3</v>
      </c>
      <c r="M1432">
        <v>0</v>
      </c>
      <c r="N1432">
        <v>0</v>
      </c>
      <c r="O1432">
        <v>0</v>
      </c>
      <c r="P1432">
        <v>0</v>
      </c>
      <c r="Q1432">
        <v>0.15207460231961811</v>
      </c>
      <c r="R1432">
        <v>9.2318340174825278E-2</v>
      </c>
      <c r="S1432">
        <v>5.3786428406782331E-3</v>
      </c>
      <c r="T1432">
        <v>1.2016104278908341E-2</v>
      </c>
      <c r="U1432">
        <v>0</v>
      </c>
      <c r="V1432">
        <v>0</v>
      </c>
      <c r="W1432">
        <v>0.65412466125955904</v>
      </c>
      <c r="X1432">
        <v>5.1992552189018673E-2</v>
      </c>
      <c r="Y1432">
        <v>9.1718191839654691E-3</v>
      </c>
      <c r="Z1432" t="s">
        <v>3148</v>
      </c>
      <c r="AA1432">
        <f>MATCH(Z1432,Reference!$B$1:$B$98,0)</f>
        <v>33</v>
      </c>
      <c r="AB1432" t="str" cm="1">
        <f t="array" ref="AB1432">INDEX(Reference!$C$1:$C$98,Data!AA1432)</f>
        <v>10.1016/j.orggeochem.2017.01.009</v>
      </c>
      <c r="AC1432" t="str">
        <f t="shared" si="44"/>
        <v>0597.wk8b5qcf6.33</v>
      </c>
    </row>
    <row r="1433" spans="1:29" x14ac:dyDescent="0.45">
      <c r="A1433">
        <v>1432</v>
      </c>
      <c r="B1433" t="str">
        <f t="shared" si="45"/>
        <v>0598</v>
      </c>
      <c r="C1433" t="s">
        <v>786</v>
      </c>
      <c r="D1433" t="s">
        <v>3127</v>
      </c>
      <c r="E1433">
        <v>25.35</v>
      </c>
      <c r="F1433">
        <v>102.45</v>
      </c>
      <c r="G1433" t="s">
        <v>4997</v>
      </c>
      <c r="H1433">
        <v>13.7</v>
      </c>
      <c r="I1433" t="s">
        <v>3377</v>
      </c>
      <c r="J1433">
        <v>6.62</v>
      </c>
      <c r="K1433">
        <v>1.819822862647396E-2</v>
      </c>
      <c r="L1433">
        <v>7.438174914755102E-3</v>
      </c>
      <c r="M1433">
        <v>0</v>
      </c>
      <c r="N1433">
        <v>0</v>
      </c>
      <c r="O1433">
        <v>0</v>
      </c>
      <c r="P1433">
        <v>0</v>
      </c>
      <c r="Q1433">
        <v>0.16576187846806489</v>
      </c>
      <c r="R1433">
        <v>0.10779724395379479</v>
      </c>
      <c r="S1433">
        <v>0</v>
      </c>
      <c r="T1433">
        <v>0</v>
      </c>
      <c r="U1433">
        <v>0</v>
      </c>
      <c r="V1433">
        <v>0</v>
      </c>
      <c r="W1433">
        <v>0.67956456316851066</v>
      </c>
      <c r="X1433">
        <v>2.1239910868400599E-2</v>
      </c>
      <c r="Y1433">
        <v>0</v>
      </c>
      <c r="Z1433" t="s">
        <v>3148</v>
      </c>
      <c r="AA1433">
        <f>MATCH(Z1433,Reference!$B$1:$B$98,0)</f>
        <v>33</v>
      </c>
      <c r="AB1433" t="str" cm="1">
        <f t="array" ref="AB1433">INDEX(Reference!$C$1:$C$98,Data!AA1433)</f>
        <v>10.1016/j.orggeochem.2017.01.009</v>
      </c>
      <c r="AC1433" t="str">
        <f t="shared" si="44"/>
        <v>0598.wk8b5qcf6.33</v>
      </c>
    </row>
    <row r="1434" spans="1:29" x14ac:dyDescent="0.45">
      <c r="A1434">
        <v>1433</v>
      </c>
      <c r="B1434" t="str">
        <f t="shared" si="45"/>
        <v>0599</v>
      </c>
      <c r="C1434" t="s">
        <v>787</v>
      </c>
      <c r="D1434" t="s">
        <v>3127</v>
      </c>
      <c r="E1434">
        <v>25.35</v>
      </c>
      <c r="F1434">
        <v>102.45</v>
      </c>
      <c r="G1434" t="s">
        <v>4997</v>
      </c>
      <c r="H1434">
        <v>13.7</v>
      </c>
      <c r="I1434" t="s">
        <v>3377</v>
      </c>
      <c r="J1434">
        <v>5.44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0.1042772884189668</v>
      </c>
      <c r="R1434">
        <v>6.4755329194854244E-2</v>
      </c>
      <c r="S1434">
        <v>0</v>
      </c>
      <c r="T1434">
        <v>0</v>
      </c>
      <c r="U1434">
        <v>0</v>
      </c>
      <c r="V1434">
        <v>0</v>
      </c>
      <c r="W1434">
        <v>0.76734213663173212</v>
      </c>
      <c r="X1434">
        <v>4.8361379011409203E-2</v>
      </c>
      <c r="Y1434">
        <v>1.5263866743037599E-2</v>
      </c>
      <c r="Z1434" t="s">
        <v>3148</v>
      </c>
      <c r="AA1434">
        <f>MATCH(Z1434,Reference!$B$1:$B$98,0)</f>
        <v>33</v>
      </c>
      <c r="AB1434" t="str" cm="1">
        <f t="array" ref="AB1434">INDEX(Reference!$C$1:$C$98,Data!AA1434)</f>
        <v>10.1016/j.orggeochem.2017.01.009</v>
      </c>
      <c r="AC1434" t="str">
        <f t="shared" si="44"/>
        <v>0599.wk8b5qcf6.33</v>
      </c>
    </row>
    <row r="1435" spans="1:29" x14ac:dyDescent="0.45">
      <c r="A1435">
        <v>1434</v>
      </c>
      <c r="B1435" t="str">
        <f t="shared" si="45"/>
        <v>059A</v>
      </c>
      <c r="C1435" t="s">
        <v>788</v>
      </c>
      <c r="D1435" t="s">
        <v>3127</v>
      </c>
      <c r="E1435">
        <v>25.35</v>
      </c>
      <c r="F1435">
        <v>102.45</v>
      </c>
      <c r="G1435" t="s">
        <v>4997</v>
      </c>
      <c r="H1435">
        <v>13.7</v>
      </c>
      <c r="I1435" t="s">
        <v>3377</v>
      </c>
      <c r="J1435">
        <v>6.57</v>
      </c>
      <c r="K1435">
        <v>2.2952419539779331E-2</v>
      </c>
      <c r="L1435">
        <v>7.082008723194276E-3</v>
      </c>
      <c r="M1435">
        <v>0</v>
      </c>
      <c r="N1435">
        <v>0</v>
      </c>
      <c r="O1435">
        <v>0</v>
      </c>
      <c r="P1435">
        <v>0</v>
      </c>
      <c r="Q1435">
        <v>0.18491618597269921</v>
      </c>
      <c r="R1435">
        <v>7.033139492712473E-2</v>
      </c>
      <c r="S1435">
        <v>0</v>
      </c>
      <c r="T1435">
        <v>0</v>
      </c>
      <c r="U1435">
        <v>0</v>
      </c>
      <c r="V1435">
        <v>0</v>
      </c>
      <c r="W1435">
        <v>0.7062812713619715</v>
      </c>
      <c r="X1435">
        <v>8.4367194752309194E-3</v>
      </c>
      <c r="Y1435">
        <v>0</v>
      </c>
      <c r="Z1435" t="s">
        <v>3148</v>
      </c>
      <c r="AA1435">
        <f>MATCH(Z1435,Reference!$B$1:$B$98,0)</f>
        <v>33</v>
      </c>
      <c r="AB1435" t="str" cm="1">
        <f t="array" ref="AB1435">INDEX(Reference!$C$1:$C$98,Data!AA1435)</f>
        <v>10.1016/j.orggeochem.2017.01.009</v>
      </c>
      <c r="AC1435" t="str">
        <f t="shared" si="44"/>
        <v>059A.wk8b5qcf6.33</v>
      </c>
    </row>
    <row r="1436" spans="1:29" x14ac:dyDescent="0.45">
      <c r="A1436">
        <v>1435</v>
      </c>
      <c r="B1436" t="str">
        <f t="shared" si="45"/>
        <v>059B</v>
      </c>
      <c r="C1436" t="s">
        <v>789</v>
      </c>
      <c r="D1436" t="s">
        <v>3127</v>
      </c>
      <c r="E1436">
        <v>25.333333333333329</v>
      </c>
      <c r="F1436">
        <v>102.45</v>
      </c>
      <c r="G1436" t="s">
        <v>4998</v>
      </c>
      <c r="H1436">
        <v>15.1</v>
      </c>
      <c r="I1436" t="s">
        <v>3377</v>
      </c>
      <c r="J1436">
        <v>6.6</v>
      </c>
      <c r="K1436">
        <v>1.16906166144055E-2</v>
      </c>
      <c r="L1436">
        <v>1.6560697318023131E-2</v>
      </c>
      <c r="M1436">
        <v>0</v>
      </c>
      <c r="N1436">
        <v>0</v>
      </c>
      <c r="O1436">
        <v>0</v>
      </c>
      <c r="P1436">
        <v>0</v>
      </c>
      <c r="Q1436">
        <v>0.12063141444346411</v>
      </c>
      <c r="R1436">
        <v>0.1246413565153482</v>
      </c>
      <c r="S1436">
        <v>0</v>
      </c>
      <c r="T1436">
        <v>0</v>
      </c>
      <c r="U1436">
        <v>0</v>
      </c>
      <c r="V1436">
        <v>0</v>
      </c>
      <c r="W1436">
        <v>0.70519253173527918</v>
      </c>
      <c r="X1436">
        <v>1.76126509028427E-2</v>
      </c>
      <c r="Y1436">
        <v>3.6707324706371689E-3</v>
      </c>
      <c r="Z1436" t="s">
        <v>3148</v>
      </c>
      <c r="AA1436">
        <f>MATCH(Z1436,Reference!$B$1:$B$98,0)</f>
        <v>33</v>
      </c>
      <c r="AB1436" t="str" cm="1">
        <f t="array" ref="AB1436">INDEX(Reference!$C$1:$C$98,Data!AA1436)</f>
        <v>10.1016/j.orggeochem.2017.01.009</v>
      </c>
      <c r="AC1436" t="str">
        <f t="shared" si="44"/>
        <v>059B.wk8b57cc6.33</v>
      </c>
    </row>
    <row r="1437" spans="1:29" x14ac:dyDescent="0.45">
      <c r="A1437">
        <v>1436</v>
      </c>
      <c r="B1437" t="str">
        <f t="shared" si="45"/>
        <v>059C</v>
      </c>
      <c r="C1437" t="s">
        <v>790</v>
      </c>
      <c r="D1437" t="s">
        <v>3127</v>
      </c>
      <c r="E1437">
        <v>25.333333333333329</v>
      </c>
      <c r="F1437">
        <v>102.45</v>
      </c>
      <c r="G1437" t="s">
        <v>4998</v>
      </c>
      <c r="H1437">
        <v>15.1</v>
      </c>
      <c r="I1437" t="s">
        <v>3377</v>
      </c>
      <c r="J1437">
        <v>6.94</v>
      </c>
      <c r="K1437">
        <v>1.3087242746386899E-2</v>
      </c>
      <c r="L1437">
        <v>1.7071039050375679E-2</v>
      </c>
      <c r="M1437">
        <v>0</v>
      </c>
      <c r="N1437">
        <v>0</v>
      </c>
      <c r="O1437">
        <v>0</v>
      </c>
      <c r="P1437">
        <v>0</v>
      </c>
      <c r="Q1437">
        <v>0.13916103669093671</v>
      </c>
      <c r="R1437">
        <v>0.14615826850414901</v>
      </c>
      <c r="S1437">
        <v>0</v>
      </c>
      <c r="T1437">
        <v>0</v>
      </c>
      <c r="U1437">
        <v>0</v>
      </c>
      <c r="V1437">
        <v>0</v>
      </c>
      <c r="W1437">
        <v>0.64871011800517742</v>
      </c>
      <c r="X1437">
        <v>3.3611702817037133E-2</v>
      </c>
      <c r="Y1437">
        <v>2.200592185937079E-3</v>
      </c>
      <c r="Z1437" t="s">
        <v>3148</v>
      </c>
      <c r="AA1437">
        <f>MATCH(Z1437,Reference!$B$1:$B$98,0)</f>
        <v>33</v>
      </c>
      <c r="AB1437" t="str" cm="1">
        <f t="array" ref="AB1437">INDEX(Reference!$C$1:$C$98,Data!AA1437)</f>
        <v>10.1016/j.orggeochem.2017.01.009</v>
      </c>
      <c r="AC1437" t="str">
        <f t="shared" si="44"/>
        <v>059C.wk8b57cc6.33</v>
      </c>
    </row>
    <row r="1438" spans="1:29" x14ac:dyDescent="0.45">
      <c r="A1438">
        <v>1437</v>
      </c>
      <c r="B1438" t="str">
        <f t="shared" si="45"/>
        <v>059D</v>
      </c>
      <c r="C1438" t="s">
        <v>791</v>
      </c>
      <c r="D1438" t="s">
        <v>3127</v>
      </c>
      <c r="E1438">
        <v>25.333333333333329</v>
      </c>
      <c r="F1438">
        <v>102.45</v>
      </c>
      <c r="G1438" t="s">
        <v>4998</v>
      </c>
      <c r="H1438">
        <v>15.1</v>
      </c>
      <c r="I1438" t="s">
        <v>3377</v>
      </c>
      <c r="J1438">
        <v>7.08</v>
      </c>
      <c r="K1438">
        <v>1.8546101211431871E-2</v>
      </c>
      <c r="L1438">
        <v>3.9655888353283132E-2</v>
      </c>
      <c r="M1438">
        <v>0</v>
      </c>
      <c r="N1438">
        <v>0</v>
      </c>
      <c r="O1438">
        <v>0</v>
      </c>
      <c r="P1438">
        <v>0</v>
      </c>
      <c r="Q1438">
        <v>0.1476263337485782</v>
      </c>
      <c r="R1438">
        <v>0.17383415479607861</v>
      </c>
      <c r="S1438">
        <v>1.0061790247160991E-2</v>
      </c>
      <c r="T1438">
        <v>2.8158795067612701E-2</v>
      </c>
      <c r="U1438">
        <v>0</v>
      </c>
      <c r="V1438">
        <v>0</v>
      </c>
      <c r="W1438">
        <v>0.47936300528985892</v>
      </c>
      <c r="X1438">
        <v>9.1453176623517304E-2</v>
      </c>
      <c r="Y1438">
        <v>1.130075466247811E-2</v>
      </c>
      <c r="Z1438" t="s">
        <v>3148</v>
      </c>
      <c r="AA1438">
        <f>MATCH(Z1438,Reference!$B$1:$B$98,0)</f>
        <v>33</v>
      </c>
      <c r="AB1438" t="str" cm="1">
        <f t="array" ref="AB1438">INDEX(Reference!$C$1:$C$98,Data!AA1438)</f>
        <v>10.1016/j.orggeochem.2017.01.009</v>
      </c>
      <c r="AC1438" t="str">
        <f t="shared" si="44"/>
        <v>059D.wk8b57cc6.33</v>
      </c>
    </row>
    <row r="1439" spans="1:29" x14ac:dyDescent="0.45">
      <c r="A1439">
        <v>1438</v>
      </c>
      <c r="B1439" t="str">
        <f t="shared" si="45"/>
        <v>059E</v>
      </c>
      <c r="C1439" t="s">
        <v>792</v>
      </c>
      <c r="D1439" t="s">
        <v>3127</v>
      </c>
      <c r="E1439">
        <v>25.333333333333329</v>
      </c>
      <c r="F1439">
        <v>102.45</v>
      </c>
      <c r="G1439" t="s">
        <v>4998</v>
      </c>
      <c r="H1439">
        <v>15.1</v>
      </c>
      <c r="I1439" t="s">
        <v>3377</v>
      </c>
      <c r="J1439">
        <v>6.9</v>
      </c>
      <c r="K1439">
        <v>1.8539552514604821E-2</v>
      </c>
      <c r="L1439">
        <v>2.2721801605088549E-2</v>
      </c>
      <c r="M1439">
        <v>0</v>
      </c>
      <c r="N1439">
        <v>0</v>
      </c>
      <c r="O1439">
        <v>0</v>
      </c>
      <c r="P1439">
        <v>0</v>
      </c>
      <c r="Q1439">
        <v>0.17237918606346439</v>
      </c>
      <c r="R1439">
        <v>0.1104439253128634</v>
      </c>
      <c r="S1439">
        <v>0</v>
      </c>
      <c r="T1439">
        <v>0</v>
      </c>
      <c r="U1439">
        <v>0</v>
      </c>
      <c r="V1439">
        <v>0</v>
      </c>
      <c r="W1439">
        <v>0.6415844739724077</v>
      </c>
      <c r="X1439">
        <v>2.9864004855274181E-2</v>
      </c>
      <c r="Y1439">
        <v>4.4670556762969726E-3</v>
      </c>
      <c r="Z1439" t="s">
        <v>3148</v>
      </c>
      <c r="AA1439">
        <f>MATCH(Z1439,Reference!$B$1:$B$98,0)</f>
        <v>33</v>
      </c>
      <c r="AB1439" t="str" cm="1">
        <f t="array" ref="AB1439">INDEX(Reference!$C$1:$C$98,Data!AA1439)</f>
        <v>10.1016/j.orggeochem.2017.01.009</v>
      </c>
      <c r="AC1439" t="str">
        <f t="shared" si="44"/>
        <v>059E.wk8b57cc6.33</v>
      </c>
    </row>
    <row r="1440" spans="1:29" x14ac:dyDescent="0.45">
      <c r="A1440">
        <v>1439</v>
      </c>
      <c r="B1440" t="str">
        <f t="shared" si="45"/>
        <v>059F</v>
      </c>
      <c r="C1440" t="s">
        <v>793</v>
      </c>
      <c r="D1440" t="s">
        <v>3127</v>
      </c>
      <c r="E1440">
        <v>35.200000000000003</v>
      </c>
      <c r="F1440">
        <v>110.1333333333333</v>
      </c>
      <c r="G1440" t="s">
        <v>4999</v>
      </c>
      <c r="H1440">
        <v>7.5</v>
      </c>
      <c r="I1440" t="s">
        <v>3377</v>
      </c>
      <c r="J1440">
        <v>6.92</v>
      </c>
      <c r="K1440">
        <v>2.534628813548917E-2</v>
      </c>
      <c r="L1440">
        <v>2.7905118360813049E-2</v>
      </c>
      <c r="M1440">
        <v>3.1056776482389038E-3</v>
      </c>
      <c r="N1440">
        <v>8.9746226187375159E-3</v>
      </c>
      <c r="O1440">
        <v>0</v>
      </c>
      <c r="P1440">
        <v>0</v>
      </c>
      <c r="Q1440">
        <v>4.8514362746738343E-2</v>
      </c>
      <c r="R1440">
        <v>0.16647839023172581</v>
      </c>
      <c r="S1440">
        <v>2.6998538144805719E-2</v>
      </c>
      <c r="T1440">
        <v>0.13978827093579921</v>
      </c>
      <c r="U1440">
        <v>4.3898603417094244E-3</v>
      </c>
      <c r="V1440">
        <v>5.4667460773627071E-3</v>
      </c>
      <c r="W1440">
        <v>0.21878525859930459</v>
      </c>
      <c r="X1440">
        <v>0.27696228790583949</v>
      </c>
      <c r="Y1440">
        <v>4.7284578253436259E-2</v>
      </c>
      <c r="Z1440" t="s">
        <v>3148</v>
      </c>
      <c r="AA1440">
        <f>MATCH(Z1440,Reference!$B$1:$B$98,0)</f>
        <v>33</v>
      </c>
      <c r="AB1440" t="str" cm="1">
        <f t="array" ref="AB1440">INDEX(Reference!$C$1:$C$98,Data!AA1440)</f>
        <v>10.1016/j.orggeochem.2017.01.009</v>
      </c>
      <c r="AC1440" t="str">
        <f t="shared" si="44"/>
        <v>059F.wqq24puwu.33</v>
      </c>
    </row>
    <row r="1441" spans="1:29" x14ac:dyDescent="0.45">
      <c r="A1441">
        <v>1440</v>
      </c>
      <c r="B1441" t="str">
        <f t="shared" si="45"/>
        <v>05A0</v>
      </c>
      <c r="C1441" t="s">
        <v>794</v>
      </c>
      <c r="D1441" t="s">
        <v>3127</v>
      </c>
      <c r="E1441">
        <v>35.549999999999997</v>
      </c>
      <c r="F1441">
        <v>110.5</v>
      </c>
      <c r="G1441" t="s">
        <v>5000</v>
      </c>
      <c r="H1441">
        <v>7</v>
      </c>
      <c r="I1441" t="s">
        <v>3377</v>
      </c>
      <c r="J1441">
        <v>6.98</v>
      </c>
      <c r="K1441">
        <v>2.324206673708424E-2</v>
      </c>
      <c r="L1441">
        <v>3.3002903770409653E-2</v>
      </c>
      <c r="M1441">
        <v>0</v>
      </c>
      <c r="N1441">
        <v>0</v>
      </c>
      <c r="O1441">
        <v>0</v>
      </c>
      <c r="P1441">
        <v>0</v>
      </c>
      <c r="Q1441">
        <v>0.1466301866799386</v>
      </c>
      <c r="R1441">
        <v>0.2184990096546042</v>
      </c>
      <c r="S1441">
        <v>1.4613855133097519E-2</v>
      </c>
      <c r="T1441">
        <v>2.809171593314028E-2</v>
      </c>
      <c r="U1441">
        <v>1.1665903350924431E-3</v>
      </c>
      <c r="V1441">
        <v>1.0077001232513989E-3</v>
      </c>
      <c r="W1441">
        <v>0.41958460518806667</v>
      </c>
      <c r="X1441">
        <v>0.1004200573746762</v>
      </c>
      <c r="Y1441">
        <v>1.37413090706385E-2</v>
      </c>
      <c r="Z1441" t="s">
        <v>3148</v>
      </c>
      <c r="AA1441">
        <f>MATCH(Z1441,Reference!$B$1:$B$98,0)</f>
        <v>33</v>
      </c>
      <c r="AB1441" t="str" cm="1">
        <f t="array" ref="AB1441">INDEX(Reference!$C$1:$C$98,Data!AA1441)</f>
        <v>10.1016/j.orggeochem.2017.01.009</v>
      </c>
      <c r="AC1441" t="str">
        <f t="shared" si="44"/>
        <v>05A0.wqqd4rxtu.33</v>
      </c>
    </row>
    <row r="1442" spans="1:29" x14ac:dyDescent="0.45">
      <c r="A1442">
        <v>1441</v>
      </c>
      <c r="B1442" t="str">
        <f t="shared" si="45"/>
        <v>05A1</v>
      </c>
      <c r="C1442" t="s">
        <v>795</v>
      </c>
      <c r="D1442" t="s">
        <v>3127</v>
      </c>
      <c r="E1442">
        <v>35.633333333333333</v>
      </c>
      <c r="F1442">
        <v>110.75</v>
      </c>
      <c r="G1442" t="s">
        <v>5001</v>
      </c>
      <c r="H1442">
        <v>7</v>
      </c>
      <c r="I1442" t="s">
        <v>3377</v>
      </c>
      <c r="J1442">
        <v>7.33</v>
      </c>
      <c r="K1442">
        <v>1.7133441618559439E-2</v>
      </c>
      <c r="L1442">
        <v>5.8445896060245972E-2</v>
      </c>
      <c r="M1442">
        <v>3.5573188776341128E-3</v>
      </c>
      <c r="N1442">
        <v>5.9533819059102849E-3</v>
      </c>
      <c r="O1442">
        <v>0</v>
      </c>
      <c r="P1442">
        <v>0</v>
      </c>
      <c r="Q1442">
        <v>5.7169384344581409E-2</v>
      </c>
      <c r="R1442">
        <v>0.22994965440137249</v>
      </c>
      <c r="S1442">
        <v>2.180675774813606E-2</v>
      </c>
      <c r="T1442">
        <v>8.7391099516935411E-2</v>
      </c>
      <c r="U1442">
        <v>3.4599187341270181E-3</v>
      </c>
      <c r="V1442">
        <v>3.719251126016284E-3</v>
      </c>
      <c r="W1442">
        <v>0.27345476747974351</v>
      </c>
      <c r="X1442">
        <v>0.19878571713180099</v>
      </c>
      <c r="Y1442">
        <v>3.9173411054937178E-2</v>
      </c>
      <c r="Z1442" t="s">
        <v>3148</v>
      </c>
      <c r="AA1442">
        <f>MATCH(Z1442,Reference!$B$1:$B$98,0)</f>
        <v>33</v>
      </c>
      <c r="AB1442" t="str" cm="1">
        <f t="array" ref="AB1442">INDEX(Reference!$C$1:$C$98,Data!AA1442)</f>
        <v>10.1016/j.orggeochem.2017.01.009</v>
      </c>
      <c r="AC1442" t="str">
        <f t="shared" si="44"/>
        <v>05A1.wqqf8nven.33</v>
      </c>
    </row>
    <row r="1443" spans="1:29" x14ac:dyDescent="0.45">
      <c r="A1443">
        <v>1442</v>
      </c>
      <c r="B1443" t="str">
        <f t="shared" si="45"/>
        <v>05A2</v>
      </c>
      <c r="C1443" t="s">
        <v>796</v>
      </c>
      <c r="D1443" t="s">
        <v>3127</v>
      </c>
      <c r="E1443">
        <v>35.783333333333331</v>
      </c>
      <c r="F1443">
        <v>110.3</v>
      </c>
      <c r="G1443" t="s">
        <v>5002</v>
      </c>
      <c r="H1443">
        <v>7</v>
      </c>
      <c r="I1443" t="s">
        <v>3377</v>
      </c>
      <c r="J1443">
        <v>6.86</v>
      </c>
      <c r="K1443">
        <v>2.4272302935146591E-2</v>
      </c>
      <c r="L1443">
        <v>4.2370929041541577E-2</v>
      </c>
      <c r="M1443">
        <v>3.061181681555579E-3</v>
      </c>
      <c r="N1443">
        <v>8.2664085417323372E-3</v>
      </c>
      <c r="O1443">
        <v>0</v>
      </c>
      <c r="P1443">
        <v>0</v>
      </c>
      <c r="Q1443">
        <v>7.6869864331188226E-2</v>
      </c>
      <c r="R1443">
        <v>0.18794997262909829</v>
      </c>
      <c r="S1443">
        <v>3.7200261239871232E-2</v>
      </c>
      <c r="T1443">
        <v>0.1316941508753694</v>
      </c>
      <c r="U1443">
        <v>4.6940644844645574E-3</v>
      </c>
      <c r="V1443">
        <v>4.8778571912596906E-3</v>
      </c>
      <c r="W1443">
        <v>0.228639983554905</v>
      </c>
      <c r="X1443">
        <v>0.21097600543358311</v>
      </c>
      <c r="Y1443">
        <v>3.9127018060284277E-2</v>
      </c>
      <c r="Z1443" t="s">
        <v>3148</v>
      </c>
      <c r="AA1443">
        <f>MATCH(Z1443,Reference!$B$1:$B$98,0)</f>
        <v>33</v>
      </c>
      <c r="AB1443" t="str" cm="1">
        <f t="array" ref="AB1443">INDEX(Reference!$C$1:$C$98,Data!AA1443)</f>
        <v>10.1016/j.orggeochem.2017.01.009</v>
      </c>
      <c r="AC1443" t="str">
        <f t="shared" si="44"/>
        <v>05A2.wqq7tfnj0.33</v>
      </c>
    </row>
    <row r="1444" spans="1:29" x14ac:dyDescent="0.45">
      <c r="A1444">
        <v>1443</v>
      </c>
      <c r="B1444" t="str">
        <f t="shared" si="45"/>
        <v>05A3</v>
      </c>
      <c r="C1444" t="s">
        <v>797</v>
      </c>
      <c r="D1444" t="s">
        <v>3127</v>
      </c>
      <c r="E1444">
        <v>34.9</v>
      </c>
      <c r="F1444">
        <v>110.6333333333333</v>
      </c>
      <c r="G1444" t="s">
        <v>5003</v>
      </c>
      <c r="H1444">
        <v>7</v>
      </c>
      <c r="I1444" t="s">
        <v>3377</v>
      </c>
      <c r="J1444">
        <v>6.9</v>
      </c>
      <c r="K1444">
        <v>2.6839266488938539E-2</v>
      </c>
      <c r="L1444">
        <v>2.2559370106400429E-2</v>
      </c>
      <c r="M1444">
        <v>2.9320385052885342E-3</v>
      </c>
      <c r="N1444">
        <v>8.0325617011651005E-3</v>
      </c>
      <c r="O1444">
        <v>0</v>
      </c>
      <c r="P1444">
        <v>0</v>
      </c>
      <c r="Q1444">
        <v>5.2060005783286477E-2</v>
      </c>
      <c r="R1444">
        <v>0.15782556650287549</v>
      </c>
      <c r="S1444">
        <v>2.840800866229997E-2</v>
      </c>
      <c r="T1444">
        <v>0.13212636231423691</v>
      </c>
      <c r="U1444">
        <v>4.0551865919856269E-3</v>
      </c>
      <c r="V1444">
        <v>5.0109741766246078E-3</v>
      </c>
      <c r="W1444">
        <v>0.21452218789160721</v>
      </c>
      <c r="X1444">
        <v>0.29476771175559457</v>
      </c>
      <c r="Y1444">
        <v>5.0860759519696423E-2</v>
      </c>
      <c r="Z1444" t="s">
        <v>3148</v>
      </c>
      <c r="AA1444">
        <f>MATCH(Z1444,Reference!$B$1:$B$98,0)</f>
        <v>33</v>
      </c>
      <c r="AB1444" t="str" cm="1">
        <f t="array" ref="AB1444">INDEX(Reference!$C$1:$C$98,Data!AA1444)</f>
        <v>10.1016/j.orggeochem.2017.01.009</v>
      </c>
      <c r="AC1444" t="str">
        <f t="shared" si="44"/>
        <v>05A3.wqnwt92ep.33</v>
      </c>
    </row>
    <row r="1445" spans="1:29" x14ac:dyDescent="0.45">
      <c r="A1445">
        <v>1444</v>
      </c>
      <c r="B1445" t="str">
        <f t="shared" si="45"/>
        <v>05A4</v>
      </c>
      <c r="C1445" t="s">
        <v>798</v>
      </c>
      <c r="D1445" t="s">
        <v>3127</v>
      </c>
      <c r="E1445">
        <v>33.1</v>
      </c>
      <c r="F1445">
        <v>112.2166666666667</v>
      </c>
      <c r="G1445" t="s">
        <v>5004</v>
      </c>
      <c r="H1445">
        <v>12.7</v>
      </c>
      <c r="I1445" t="s">
        <v>3377</v>
      </c>
      <c r="J1445">
        <v>7.61</v>
      </c>
      <c r="K1445">
        <v>1.487518968613632E-2</v>
      </c>
      <c r="L1445">
        <v>6.9722238520753016E-2</v>
      </c>
      <c r="M1445">
        <v>0</v>
      </c>
      <c r="N1445">
        <v>4.0151909976886774E-3</v>
      </c>
      <c r="O1445">
        <v>0</v>
      </c>
      <c r="P1445">
        <v>0</v>
      </c>
      <c r="Q1445">
        <v>2.8297317415229419E-2</v>
      </c>
      <c r="R1445">
        <v>0.34025752445642482</v>
      </c>
      <c r="S1445">
        <v>1.259435411223437E-2</v>
      </c>
      <c r="T1445">
        <v>0.1117436858532971</v>
      </c>
      <c r="U1445">
        <v>3.6430092533470469E-3</v>
      </c>
      <c r="V1445">
        <v>9.0013909357926098E-3</v>
      </c>
      <c r="W1445">
        <v>0.2002245745795842</v>
      </c>
      <c r="X1445">
        <v>0.15599189598699489</v>
      </c>
      <c r="Y1445">
        <v>4.9633628202517488E-2</v>
      </c>
      <c r="Z1445" t="s">
        <v>3148</v>
      </c>
      <c r="AA1445">
        <f>MATCH(Z1445,Reference!$B$1:$B$98,0)</f>
        <v>33</v>
      </c>
      <c r="AB1445" t="str" cm="1">
        <f t="array" ref="AB1445">INDEX(Reference!$C$1:$C$98,Data!AA1445)</f>
        <v>10.1016/j.orggeochem.2017.01.009</v>
      </c>
      <c r="AC1445" t="str">
        <f t="shared" si="44"/>
        <v>05A4.wmzu399tm.33</v>
      </c>
    </row>
    <row r="1446" spans="1:29" x14ac:dyDescent="0.45">
      <c r="A1446">
        <v>1445</v>
      </c>
      <c r="B1446" t="str">
        <f t="shared" si="45"/>
        <v>05A5</v>
      </c>
      <c r="C1446" t="s">
        <v>799</v>
      </c>
      <c r="D1446" t="s">
        <v>3127</v>
      </c>
      <c r="E1446">
        <v>30.15</v>
      </c>
      <c r="F1446">
        <v>112.1666666666667</v>
      </c>
      <c r="G1446" t="s">
        <v>5005</v>
      </c>
      <c r="H1446">
        <v>14.8</v>
      </c>
      <c r="I1446" t="s">
        <v>3377</v>
      </c>
      <c r="J1446">
        <v>7.64</v>
      </c>
      <c r="K1446">
        <v>2.336507479385154E-2</v>
      </c>
      <c r="L1446">
        <v>6.7299501694983235E-2</v>
      </c>
      <c r="M1446">
        <v>0</v>
      </c>
      <c r="N1446">
        <v>0</v>
      </c>
      <c r="O1446">
        <v>0</v>
      </c>
      <c r="P1446">
        <v>0</v>
      </c>
      <c r="Q1446">
        <v>4.5567433021750058E-2</v>
      </c>
      <c r="R1446">
        <v>0.34462718699392619</v>
      </c>
      <c r="S1446">
        <v>1.9122458487015659E-2</v>
      </c>
      <c r="T1446">
        <v>8.5650151289012863E-2</v>
      </c>
      <c r="U1446">
        <v>2.412154575051281E-3</v>
      </c>
      <c r="V1446">
        <v>4.7569330289711984E-3</v>
      </c>
      <c r="W1446">
        <v>0.2218247919550389</v>
      </c>
      <c r="X1446">
        <v>0.16486500008338481</v>
      </c>
      <c r="Y1446">
        <v>2.050931407701416E-2</v>
      </c>
      <c r="Z1446" t="s">
        <v>3148</v>
      </c>
      <c r="AA1446">
        <f>MATCH(Z1446,Reference!$B$1:$B$98,0)</f>
        <v>33</v>
      </c>
      <c r="AB1446" t="str" cm="1">
        <f t="array" ref="AB1446">INDEX(Reference!$C$1:$C$98,Data!AA1446)</f>
        <v>10.1016/j.orggeochem.2017.01.009</v>
      </c>
      <c r="AC1446" t="str">
        <f t="shared" si="44"/>
        <v>05A5.wmrg82tk2.33</v>
      </c>
    </row>
    <row r="1447" spans="1:29" x14ac:dyDescent="0.45">
      <c r="A1447">
        <v>1446</v>
      </c>
      <c r="B1447" t="str">
        <f t="shared" si="45"/>
        <v>05A6</v>
      </c>
      <c r="C1447" t="s">
        <v>800</v>
      </c>
      <c r="D1447" t="s">
        <v>3127</v>
      </c>
      <c r="E1447">
        <v>30.15</v>
      </c>
      <c r="F1447">
        <v>112.1666666666667</v>
      </c>
      <c r="G1447" t="s">
        <v>5005</v>
      </c>
      <c r="H1447">
        <v>14.8</v>
      </c>
      <c r="I1447" t="s">
        <v>3377</v>
      </c>
      <c r="J1447">
        <v>7.66</v>
      </c>
      <c r="K1447">
        <v>1.6760646916487949E-2</v>
      </c>
      <c r="L1447">
        <v>6.3710658305862714E-2</v>
      </c>
      <c r="M1447">
        <v>0</v>
      </c>
      <c r="N1447">
        <v>0</v>
      </c>
      <c r="O1447">
        <v>0</v>
      </c>
      <c r="P1447">
        <v>0</v>
      </c>
      <c r="Q1447">
        <v>2.754187206938493E-2</v>
      </c>
      <c r="R1447">
        <v>0.33707606812995061</v>
      </c>
      <c r="S1447">
        <v>1.588280548237226E-2</v>
      </c>
      <c r="T1447">
        <v>0.1169183790126057</v>
      </c>
      <c r="U1447">
        <v>0</v>
      </c>
      <c r="V1447">
        <v>0</v>
      </c>
      <c r="W1447">
        <v>0.2072436423650359</v>
      </c>
      <c r="X1447">
        <v>0.17181516548976461</v>
      </c>
      <c r="Y1447">
        <v>4.3050762228535322E-2</v>
      </c>
      <c r="Z1447" t="s">
        <v>3148</v>
      </c>
      <c r="AA1447">
        <f>MATCH(Z1447,Reference!$B$1:$B$98,0)</f>
        <v>33</v>
      </c>
      <c r="AB1447" t="str" cm="1">
        <f t="array" ref="AB1447">INDEX(Reference!$C$1:$C$98,Data!AA1447)</f>
        <v>10.1016/j.orggeochem.2017.01.009</v>
      </c>
      <c r="AC1447" t="str">
        <f t="shared" si="44"/>
        <v>05A6.wmrg82tk2.33</v>
      </c>
    </row>
    <row r="1448" spans="1:29" x14ac:dyDescent="0.45">
      <c r="A1448">
        <v>1447</v>
      </c>
      <c r="B1448" t="str">
        <f t="shared" si="45"/>
        <v>05A7</v>
      </c>
      <c r="C1448" t="s">
        <v>801</v>
      </c>
      <c r="D1448" t="s">
        <v>3127</v>
      </c>
      <c r="E1448">
        <v>33.216666666666669</v>
      </c>
      <c r="F1448">
        <v>112.18333333333329</v>
      </c>
      <c r="G1448" t="s">
        <v>5006</v>
      </c>
      <c r="H1448">
        <v>12.7</v>
      </c>
      <c r="I1448" t="s">
        <v>3377</v>
      </c>
      <c r="J1448">
        <v>6.29</v>
      </c>
      <c r="K1448">
        <v>1.747786407373559E-2</v>
      </c>
      <c r="L1448">
        <v>7.7263793697325859E-3</v>
      </c>
      <c r="M1448">
        <v>0</v>
      </c>
      <c r="N1448">
        <v>0</v>
      </c>
      <c r="O1448">
        <v>0</v>
      </c>
      <c r="P1448">
        <v>0</v>
      </c>
      <c r="Q1448">
        <v>0.1157511925087099</v>
      </c>
      <c r="R1448">
        <v>0.1170988633176533</v>
      </c>
      <c r="S1448">
        <v>3.734287837957448E-3</v>
      </c>
      <c r="T1448">
        <v>4.1341901551514328E-3</v>
      </c>
      <c r="U1448">
        <v>0</v>
      </c>
      <c r="V1448">
        <v>0</v>
      </c>
      <c r="W1448">
        <v>0.70337938786152532</v>
      </c>
      <c r="X1448">
        <v>2.821337507958057E-2</v>
      </c>
      <c r="Y1448">
        <v>2.4844597959538381E-3</v>
      </c>
      <c r="Z1448" t="s">
        <v>3148</v>
      </c>
      <c r="AA1448">
        <f>MATCH(Z1448,Reference!$B$1:$B$98,0)</f>
        <v>33</v>
      </c>
      <c r="AB1448" t="str" cm="1">
        <f t="array" ref="AB1448">INDEX(Reference!$C$1:$C$98,Data!AA1448)</f>
        <v>10.1016/j.orggeochem.2017.01.009</v>
      </c>
      <c r="AC1448" t="str">
        <f t="shared" si="44"/>
        <v>05A7.wmzubycmj.33</v>
      </c>
    </row>
    <row r="1449" spans="1:29" x14ac:dyDescent="0.45">
      <c r="A1449">
        <v>1448</v>
      </c>
      <c r="B1449" t="str">
        <f t="shared" si="45"/>
        <v>05A8</v>
      </c>
      <c r="C1449" t="s">
        <v>802</v>
      </c>
      <c r="D1449" t="s">
        <v>3127</v>
      </c>
      <c r="E1449">
        <v>33.216666666666669</v>
      </c>
      <c r="F1449">
        <v>112.18333333333329</v>
      </c>
      <c r="G1449" t="s">
        <v>5006</v>
      </c>
      <c r="H1449">
        <v>12.7</v>
      </c>
      <c r="I1449" t="s">
        <v>3377</v>
      </c>
      <c r="J1449">
        <v>6.32</v>
      </c>
      <c r="K1449">
        <v>2.4503982000000001E-2</v>
      </c>
      <c r="L1449">
        <v>1.0896238064272741E-2</v>
      </c>
      <c r="M1449">
        <v>0</v>
      </c>
      <c r="N1449">
        <v>0</v>
      </c>
      <c r="O1449">
        <v>0</v>
      </c>
      <c r="P1449">
        <v>0</v>
      </c>
      <c r="Q1449">
        <v>0.112005729</v>
      </c>
      <c r="R1449">
        <v>0.1198564339174235</v>
      </c>
      <c r="S1449">
        <v>3.4450539999999999E-3</v>
      </c>
      <c r="T1449">
        <v>4.8248216462204833E-3</v>
      </c>
      <c r="U1449">
        <v>0</v>
      </c>
      <c r="V1449">
        <v>0</v>
      </c>
      <c r="W1449">
        <v>0.6961846793349169</v>
      </c>
      <c r="X1449">
        <v>2.6023473522425601E-2</v>
      </c>
      <c r="Y1449">
        <v>2.2595885147408132E-3</v>
      </c>
      <c r="Z1449" t="s">
        <v>3148</v>
      </c>
      <c r="AA1449">
        <f>MATCH(Z1449,Reference!$B$1:$B$98,0)</f>
        <v>33</v>
      </c>
      <c r="AB1449" t="str" cm="1">
        <f t="array" ref="AB1449">INDEX(Reference!$C$1:$C$98,Data!AA1449)</f>
        <v>10.1016/j.orggeochem.2017.01.009</v>
      </c>
      <c r="AC1449" t="str">
        <f t="shared" si="44"/>
        <v>05A8.wmzubycmj.33</v>
      </c>
    </row>
    <row r="1450" spans="1:29" x14ac:dyDescent="0.45">
      <c r="A1450">
        <v>1449</v>
      </c>
      <c r="B1450" t="str">
        <f t="shared" si="45"/>
        <v>05A9</v>
      </c>
      <c r="C1450" t="s">
        <v>803</v>
      </c>
      <c r="D1450" t="s">
        <v>3127</v>
      </c>
      <c r="E1450">
        <v>33.25</v>
      </c>
      <c r="F1450">
        <v>112.18333333333329</v>
      </c>
      <c r="G1450" t="s">
        <v>5007</v>
      </c>
      <c r="H1450">
        <v>12.7</v>
      </c>
      <c r="I1450" t="s">
        <v>3377</v>
      </c>
      <c r="J1450">
        <v>6.55</v>
      </c>
      <c r="K1450">
        <v>1.896805849850338E-2</v>
      </c>
      <c r="L1450">
        <v>1.106927944693019E-2</v>
      </c>
      <c r="M1450">
        <v>0</v>
      </c>
      <c r="N1450">
        <v>0</v>
      </c>
      <c r="O1450">
        <v>0</v>
      </c>
      <c r="P1450">
        <v>0</v>
      </c>
      <c r="Q1450">
        <v>0.16348000162442761</v>
      </c>
      <c r="R1450">
        <v>0.10021213112952659</v>
      </c>
      <c r="S1450">
        <v>6.1317362980729036E-3</v>
      </c>
      <c r="T1450">
        <v>9.3359196768344685E-3</v>
      </c>
      <c r="U1450">
        <v>0</v>
      </c>
      <c r="V1450">
        <v>0</v>
      </c>
      <c r="W1450">
        <v>0.64722640937008047</v>
      </c>
      <c r="X1450">
        <v>4.009421679896992E-2</v>
      </c>
      <c r="Y1450">
        <v>3.4822471566545391E-3</v>
      </c>
      <c r="Z1450" t="s">
        <v>3148</v>
      </c>
      <c r="AA1450">
        <f>MATCH(Z1450,Reference!$B$1:$B$98,0)</f>
        <v>33</v>
      </c>
      <c r="AB1450" t="str" cm="1">
        <f t="array" ref="AB1450">INDEX(Reference!$C$1:$C$98,Data!AA1450)</f>
        <v>10.1016/j.orggeochem.2017.01.009</v>
      </c>
      <c r="AC1450" t="str">
        <f t="shared" si="44"/>
        <v>05A9.wmzv0ucrm.33</v>
      </c>
    </row>
    <row r="1451" spans="1:29" x14ac:dyDescent="0.45">
      <c r="A1451">
        <v>1450</v>
      </c>
      <c r="B1451" t="str">
        <f t="shared" si="45"/>
        <v>05AA</v>
      </c>
      <c r="C1451" t="s">
        <v>804</v>
      </c>
      <c r="D1451" t="s">
        <v>3127</v>
      </c>
      <c r="E1451">
        <v>33.25</v>
      </c>
      <c r="F1451">
        <v>112.18333333333329</v>
      </c>
      <c r="G1451" t="s">
        <v>5007</v>
      </c>
      <c r="H1451">
        <v>12.7</v>
      </c>
      <c r="I1451" t="s">
        <v>3377</v>
      </c>
      <c r="J1451">
        <v>6.37</v>
      </c>
      <c r="K1451">
        <v>1.5061580522197429E-2</v>
      </c>
      <c r="L1451">
        <v>8.7945250256052238E-3</v>
      </c>
      <c r="M1451">
        <v>0</v>
      </c>
      <c r="N1451">
        <v>0</v>
      </c>
      <c r="O1451">
        <v>0</v>
      </c>
      <c r="P1451">
        <v>0</v>
      </c>
      <c r="Q1451">
        <v>0.14825289547865661</v>
      </c>
      <c r="R1451">
        <v>8.6968018297923014E-2</v>
      </c>
      <c r="S1451">
        <v>4.7649200169116836E-3</v>
      </c>
      <c r="T1451">
        <v>9.5717535518893594E-3</v>
      </c>
      <c r="U1451">
        <v>0</v>
      </c>
      <c r="V1451">
        <v>0</v>
      </c>
      <c r="W1451">
        <v>0.67607039108125355</v>
      </c>
      <c r="X1451">
        <v>4.7239910445720727E-2</v>
      </c>
      <c r="Y1451">
        <v>3.27600557984258E-3</v>
      </c>
      <c r="Z1451" t="s">
        <v>3148</v>
      </c>
      <c r="AA1451">
        <f>MATCH(Z1451,Reference!$B$1:$B$98,0)</f>
        <v>33</v>
      </c>
      <c r="AB1451" t="str" cm="1">
        <f t="array" ref="AB1451">INDEX(Reference!$C$1:$C$98,Data!AA1451)</f>
        <v>10.1016/j.orggeochem.2017.01.009</v>
      </c>
      <c r="AC1451" t="str">
        <f t="shared" si="44"/>
        <v>05AA.wmzv0ucrm.33</v>
      </c>
    </row>
    <row r="1452" spans="1:29" x14ac:dyDescent="0.45">
      <c r="A1452">
        <v>1451</v>
      </c>
      <c r="B1452" t="str">
        <f t="shared" si="45"/>
        <v>05AB</v>
      </c>
      <c r="C1452" t="s">
        <v>805</v>
      </c>
      <c r="D1452" t="s">
        <v>3127</v>
      </c>
      <c r="E1452">
        <v>33.25</v>
      </c>
      <c r="F1452">
        <v>112.18333333333329</v>
      </c>
      <c r="G1452" t="s">
        <v>5007</v>
      </c>
      <c r="H1452">
        <v>12.7</v>
      </c>
      <c r="I1452" t="s">
        <v>3377</v>
      </c>
      <c r="J1452">
        <v>6.35</v>
      </c>
      <c r="K1452">
        <v>1.8567384646591242E-2</v>
      </c>
      <c r="L1452">
        <v>1.002841613978785E-2</v>
      </c>
      <c r="M1452">
        <v>0</v>
      </c>
      <c r="N1452">
        <v>0</v>
      </c>
      <c r="O1452">
        <v>0</v>
      </c>
      <c r="P1452">
        <v>0</v>
      </c>
      <c r="Q1452">
        <v>0.14568369884325119</v>
      </c>
      <c r="R1452">
        <v>0.11133512390632271</v>
      </c>
      <c r="S1452">
        <v>3.6355996819710549E-3</v>
      </c>
      <c r="T1452">
        <v>8.0858315931692584E-3</v>
      </c>
      <c r="U1452">
        <v>0</v>
      </c>
      <c r="V1452">
        <v>0</v>
      </c>
      <c r="W1452">
        <v>0.66240901492526505</v>
      </c>
      <c r="X1452">
        <v>3.8215633042410498E-2</v>
      </c>
      <c r="Y1452">
        <v>2.0392972212311491E-3</v>
      </c>
      <c r="Z1452" t="s">
        <v>3148</v>
      </c>
      <c r="AA1452">
        <f>MATCH(Z1452,Reference!$B$1:$B$98,0)</f>
        <v>33</v>
      </c>
      <c r="AB1452" t="str" cm="1">
        <f t="array" ref="AB1452">INDEX(Reference!$C$1:$C$98,Data!AA1452)</f>
        <v>10.1016/j.orggeochem.2017.01.009</v>
      </c>
      <c r="AC1452" t="str">
        <f t="shared" si="44"/>
        <v>05AB.wmzv0ucrm.33</v>
      </c>
    </row>
    <row r="1453" spans="1:29" x14ac:dyDescent="0.45">
      <c r="A1453">
        <v>1452</v>
      </c>
      <c r="B1453" t="str">
        <f t="shared" si="45"/>
        <v>05AC</v>
      </c>
      <c r="C1453" t="s">
        <v>806</v>
      </c>
      <c r="D1453" t="s">
        <v>3127</v>
      </c>
      <c r="E1453">
        <v>33.266666666666673</v>
      </c>
      <c r="F1453">
        <v>112.2</v>
      </c>
      <c r="G1453" t="s">
        <v>5008</v>
      </c>
      <c r="H1453">
        <v>13.6</v>
      </c>
      <c r="I1453" t="s">
        <v>3377</v>
      </c>
      <c r="J1453">
        <v>6.03</v>
      </c>
      <c r="K1453">
        <v>1.520448744251778E-2</v>
      </c>
      <c r="L1453">
        <v>9.0062465969072275E-3</v>
      </c>
      <c r="M1453">
        <v>0</v>
      </c>
      <c r="N1453">
        <v>0</v>
      </c>
      <c r="O1453">
        <v>0</v>
      </c>
      <c r="P1453">
        <v>0</v>
      </c>
      <c r="Q1453">
        <v>0.12551640360596461</v>
      </c>
      <c r="R1453">
        <v>0.1030358662219772</v>
      </c>
      <c r="S1453">
        <v>1.9742130819638049E-3</v>
      </c>
      <c r="T1453">
        <v>5.2850659710847537E-3</v>
      </c>
      <c r="U1453">
        <v>0</v>
      </c>
      <c r="V1453">
        <v>0</v>
      </c>
      <c r="W1453">
        <v>0.70730243613925203</v>
      </c>
      <c r="X1453">
        <v>3.1821083690087397E-2</v>
      </c>
      <c r="Y1453">
        <v>8.5419725024513463E-4</v>
      </c>
      <c r="Z1453" t="s">
        <v>3148</v>
      </c>
      <c r="AA1453">
        <f>MATCH(Z1453,Reference!$B$1:$B$98,0)</f>
        <v>33</v>
      </c>
      <c r="AB1453" t="str" cm="1">
        <f t="array" ref="AB1453">INDEX(Reference!$C$1:$C$98,Data!AA1453)</f>
        <v>10.1016/j.orggeochem.2017.01.009</v>
      </c>
      <c r="AC1453" t="str">
        <f t="shared" si="44"/>
        <v>05AC.wmzv30j83.33</v>
      </c>
    </row>
    <row r="1454" spans="1:29" x14ac:dyDescent="0.45">
      <c r="A1454">
        <v>1453</v>
      </c>
      <c r="B1454" t="str">
        <f t="shared" si="45"/>
        <v>05AD</v>
      </c>
      <c r="C1454" t="s">
        <v>807</v>
      </c>
      <c r="D1454" t="s">
        <v>3127</v>
      </c>
      <c r="E1454">
        <v>33.133333333333333</v>
      </c>
      <c r="F1454">
        <v>112.25</v>
      </c>
      <c r="G1454" t="s">
        <v>5009</v>
      </c>
      <c r="H1454">
        <v>13</v>
      </c>
      <c r="I1454" t="s">
        <v>3377</v>
      </c>
      <c r="J1454">
        <v>7.01</v>
      </c>
      <c r="K1454">
        <v>2.1739765709766299E-2</v>
      </c>
      <c r="L1454">
        <v>2.3060440922643879E-2</v>
      </c>
      <c r="M1454">
        <v>0</v>
      </c>
      <c r="N1454">
        <v>0</v>
      </c>
      <c r="O1454">
        <v>0</v>
      </c>
      <c r="P1454">
        <v>0</v>
      </c>
      <c r="Q1454">
        <v>0.13221834786453129</v>
      </c>
      <c r="R1454">
        <v>0.20852434105282611</v>
      </c>
      <c r="S1454">
        <v>9.2371851613043104E-3</v>
      </c>
      <c r="T1454">
        <v>1.5866013210522788E-2</v>
      </c>
      <c r="U1454">
        <v>0</v>
      </c>
      <c r="V1454">
        <v>0</v>
      </c>
      <c r="W1454">
        <v>0.54458575009355958</v>
      </c>
      <c r="X1454">
        <v>4.308172632329111E-2</v>
      </c>
      <c r="Y1454">
        <v>1.6864296615545879E-3</v>
      </c>
      <c r="Z1454" t="s">
        <v>3148</v>
      </c>
      <c r="AA1454">
        <f>MATCH(Z1454,Reference!$B$1:$B$98,0)</f>
        <v>33</v>
      </c>
      <c r="AB1454" t="str" cm="1">
        <f t="array" ref="AB1454">INDEX(Reference!$C$1:$C$98,Data!AA1454)</f>
        <v>10.1016/j.orggeochem.2017.01.009</v>
      </c>
      <c r="AC1454" t="str">
        <f t="shared" si="44"/>
        <v>05AD.wmzu6r9zw.33</v>
      </c>
    </row>
    <row r="1455" spans="1:29" x14ac:dyDescent="0.45">
      <c r="A1455">
        <v>1454</v>
      </c>
      <c r="B1455" t="str">
        <f t="shared" si="45"/>
        <v>05AE</v>
      </c>
      <c r="C1455" t="s">
        <v>808</v>
      </c>
      <c r="D1455" t="s">
        <v>3127</v>
      </c>
      <c r="E1455">
        <v>33.283333333333331</v>
      </c>
      <c r="F1455">
        <v>112.2</v>
      </c>
      <c r="G1455" t="s">
        <v>5010</v>
      </c>
      <c r="H1455">
        <v>13.6</v>
      </c>
      <c r="I1455" t="s">
        <v>3377</v>
      </c>
      <c r="J1455">
        <v>5.86</v>
      </c>
      <c r="K1455">
        <v>1.8659219671858528E-2</v>
      </c>
      <c r="L1455">
        <v>1.156073187417086E-2</v>
      </c>
      <c r="M1455">
        <v>0</v>
      </c>
      <c r="N1455">
        <v>0</v>
      </c>
      <c r="O1455">
        <v>0</v>
      </c>
      <c r="P1455">
        <v>0</v>
      </c>
      <c r="Q1455">
        <v>0.14721531402481661</v>
      </c>
      <c r="R1455">
        <v>0.13963256998801879</v>
      </c>
      <c r="S1455">
        <v>3.1743587030058861E-3</v>
      </c>
      <c r="T1455">
        <v>7.4783336671945446E-3</v>
      </c>
      <c r="U1455">
        <v>0</v>
      </c>
      <c r="V1455">
        <v>0</v>
      </c>
      <c r="W1455">
        <v>0.64105651955355836</v>
      </c>
      <c r="X1455">
        <v>2.9603883120859029E-2</v>
      </c>
      <c r="Y1455">
        <v>1.6190693965175129E-3</v>
      </c>
      <c r="Z1455" t="s">
        <v>3148</v>
      </c>
      <c r="AA1455">
        <f>MATCH(Z1455,Reference!$B$1:$B$98,0)</f>
        <v>33</v>
      </c>
      <c r="AB1455" t="str" cm="1">
        <f t="array" ref="AB1455">INDEX(Reference!$C$1:$C$98,Data!AA1455)</f>
        <v>10.1016/j.orggeochem.2017.01.009</v>
      </c>
      <c r="AC1455" t="str">
        <f t="shared" si="44"/>
        <v>05AE.wmzv35j93.33</v>
      </c>
    </row>
    <row r="1456" spans="1:29" x14ac:dyDescent="0.45">
      <c r="A1456">
        <v>1455</v>
      </c>
      <c r="B1456" t="str">
        <f t="shared" si="45"/>
        <v>05AF</v>
      </c>
      <c r="C1456" t="s">
        <v>809</v>
      </c>
      <c r="D1456" t="s">
        <v>3127</v>
      </c>
      <c r="E1456">
        <v>33.15</v>
      </c>
      <c r="F1456">
        <v>112.1666666666667</v>
      </c>
      <c r="G1456" t="s">
        <v>5011</v>
      </c>
      <c r="H1456">
        <v>13</v>
      </c>
      <c r="I1456" t="s">
        <v>3377</v>
      </c>
      <c r="J1456">
        <v>7.49</v>
      </c>
      <c r="K1456">
        <v>1.7446039277569419E-2</v>
      </c>
      <c r="L1456">
        <v>6.3396418110483022E-2</v>
      </c>
      <c r="M1456">
        <v>4.1598664087072103E-3</v>
      </c>
      <c r="N1456">
        <v>1.4151742127012611E-2</v>
      </c>
      <c r="O1456">
        <v>1.689706481051149E-3</v>
      </c>
      <c r="P1456">
        <v>0</v>
      </c>
      <c r="Q1456">
        <v>2.2933081858893301E-2</v>
      </c>
      <c r="R1456">
        <v>0.21531463127290021</v>
      </c>
      <c r="S1456">
        <v>1.8212081581478801E-2</v>
      </c>
      <c r="T1456">
        <v>0.15090988352193921</v>
      </c>
      <c r="U1456">
        <v>5.9698158616242076E-3</v>
      </c>
      <c r="V1456">
        <v>1.214544085486898E-2</v>
      </c>
      <c r="W1456">
        <v>0.1863739043028069</v>
      </c>
      <c r="X1456">
        <v>0.23368658646865759</v>
      </c>
      <c r="Y1456">
        <v>5.3610801872007438E-2</v>
      </c>
      <c r="Z1456" t="s">
        <v>3148</v>
      </c>
      <c r="AA1456">
        <f>MATCH(Z1456,Reference!$B$1:$B$98,0)</f>
        <v>33</v>
      </c>
      <c r="AB1456" t="str" cm="1">
        <f t="array" ref="AB1456">INDEX(Reference!$C$1:$C$98,Data!AA1456)</f>
        <v>10.1016/j.orggeochem.2017.01.009</v>
      </c>
      <c r="AC1456" t="str">
        <f t="shared" si="44"/>
        <v>05AF.wmzu86v28.33</v>
      </c>
    </row>
    <row r="1457" spans="1:29" x14ac:dyDescent="0.45">
      <c r="A1457">
        <v>1456</v>
      </c>
      <c r="B1457" t="str">
        <f t="shared" si="45"/>
        <v>05B0</v>
      </c>
      <c r="C1457" t="s">
        <v>810</v>
      </c>
      <c r="D1457" t="s">
        <v>3127</v>
      </c>
      <c r="E1457">
        <v>33.15</v>
      </c>
      <c r="F1457">
        <v>112.1666666666667</v>
      </c>
      <c r="G1457" t="s">
        <v>5011</v>
      </c>
      <c r="H1457">
        <v>13</v>
      </c>
      <c r="I1457" t="s">
        <v>3377</v>
      </c>
      <c r="J1457">
        <v>7.64</v>
      </c>
      <c r="K1457">
        <v>2.21888447827647E-2</v>
      </c>
      <c r="L1457">
        <v>6.1202499357711472E-2</v>
      </c>
      <c r="M1457">
        <v>5.9827513273590918E-3</v>
      </c>
      <c r="N1457">
        <v>9.2604682540729077E-3</v>
      </c>
      <c r="O1457">
        <v>1.6948883633166639E-3</v>
      </c>
      <c r="P1457">
        <v>0</v>
      </c>
      <c r="Q1457">
        <v>2.5308731501337139E-2</v>
      </c>
      <c r="R1457">
        <v>0.23026824544115329</v>
      </c>
      <c r="S1457">
        <v>1.6321726003731409E-2</v>
      </c>
      <c r="T1457">
        <v>0.1456696098127068</v>
      </c>
      <c r="U1457">
        <v>5.9389096028753764E-3</v>
      </c>
      <c r="V1457">
        <v>1.103386600943922E-2</v>
      </c>
      <c r="W1457">
        <v>0.1857431380770474</v>
      </c>
      <c r="X1457">
        <v>0.22074363079706599</v>
      </c>
      <c r="Y1457">
        <v>5.864269066941849E-2</v>
      </c>
      <c r="Z1457" t="s">
        <v>3148</v>
      </c>
      <c r="AA1457">
        <f>MATCH(Z1457,Reference!$B$1:$B$98,0)</f>
        <v>33</v>
      </c>
      <c r="AB1457" t="str" cm="1">
        <f t="array" ref="AB1457">INDEX(Reference!$C$1:$C$98,Data!AA1457)</f>
        <v>10.1016/j.orggeochem.2017.01.009</v>
      </c>
      <c r="AC1457" t="str">
        <f t="shared" si="44"/>
        <v>05B0.wmzu86v28.33</v>
      </c>
    </row>
    <row r="1458" spans="1:29" x14ac:dyDescent="0.45">
      <c r="A1458">
        <v>1457</v>
      </c>
      <c r="B1458" t="str">
        <f t="shared" si="45"/>
        <v>05B1</v>
      </c>
      <c r="C1458" t="s">
        <v>811</v>
      </c>
      <c r="D1458" t="s">
        <v>3127</v>
      </c>
      <c r="E1458">
        <v>33.15</v>
      </c>
      <c r="F1458">
        <v>112.1666666666667</v>
      </c>
      <c r="G1458" t="s">
        <v>5011</v>
      </c>
      <c r="H1458">
        <v>13</v>
      </c>
      <c r="I1458" t="s">
        <v>3377</v>
      </c>
      <c r="J1458">
        <v>7.47</v>
      </c>
      <c r="K1458">
        <v>2.7021379727633941E-2</v>
      </c>
      <c r="L1458">
        <v>9.4853736791567847E-2</v>
      </c>
      <c r="M1458">
        <v>3.9246435942957361E-3</v>
      </c>
      <c r="N1458">
        <v>1.0543118842017869E-2</v>
      </c>
      <c r="O1458">
        <v>1.6169634976027959E-3</v>
      </c>
      <c r="P1458">
        <v>0</v>
      </c>
      <c r="Q1458">
        <v>4.6894525618719263E-2</v>
      </c>
      <c r="R1458">
        <v>0.31482205464376778</v>
      </c>
      <c r="S1458">
        <v>1.8410126178528271E-2</v>
      </c>
      <c r="T1458">
        <v>0.1050166107928252</v>
      </c>
      <c r="U1458">
        <v>2.7351786652372412E-3</v>
      </c>
      <c r="V1458">
        <v>1.039729679143496E-2</v>
      </c>
      <c r="W1458">
        <v>0.1841828482996595</v>
      </c>
      <c r="X1458">
        <v>0.14404892828176211</v>
      </c>
      <c r="Y1458">
        <v>3.5532588274947277E-2</v>
      </c>
      <c r="Z1458" t="s">
        <v>3148</v>
      </c>
      <c r="AA1458">
        <f>MATCH(Z1458,Reference!$B$1:$B$98,0)</f>
        <v>33</v>
      </c>
      <c r="AB1458" t="str" cm="1">
        <f t="array" ref="AB1458">INDEX(Reference!$C$1:$C$98,Data!AA1458)</f>
        <v>10.1016/j.orggeochem.2017.01.009</v>
      </c>
      <c r="AC1458" t="str">
        <f t="shared" si="44"/>
        <v>05B1.wmzu86v28.33</v>
      </c>
    </row>
    <row r="1459" spans="1:29" x14ac:dyDescent="0.45">
      <c r="A1459">
        <v>1458</v>
      </c>
      <c r="B1459" t="str">
        <f t="shared" si="45"/>
        <v>05B2</v>
      </c>
      <c r="C1459" t="s">
        <v>812</v>
      </c>
      <c r="D1459" t="s">
        <v>3127</v>
      </c>
      <c r="E1459">
        <v>33.15</v>
      </c>
      <c r="F1459">
        <v>112.1666666666667</v>
      </c>
      <c r="G1459" t="s">
        <v>5011</v>
      </c>
      <c r="H1459">
        <v>13</v>
      </c>
      <c r="I1459" t="s">
        <v>3377</v>
      </c>
      <c r="J1459">
        <v>7.69</v>
      </c>
      <c r="K1459">
        <v>2.4239986735617551E-2</v>
      </c>
      <c r="L1459">
        <v>6.7098281903976625E-2</v>
      </c>
      <c r="M1459">
        <v>0</v>
      </c>
      <c r="N1459">
        <v>0</v>
      </c>
      <c r="O1459">
        <v>0</v>
      </c>
      <c r="P1459">
        <v>0</v>
      </c>
      <c r="Q1459">
        <v>3.9869327908081412E-2</v>
      </c>
      <c r="R1459">
        <v>0.33061137151921988</v>
      </c>
      <c r="S1459">
        <v>2.34356094894109E-2</v>
      </c>
      <c r="T1459">
        <v>0.13698051569767961</v>
      </c>
      <c r="U1459">
        <v>0</v>
      </c>
      <c r="V1459">
        <v>0</v>
      </c>
      <c r="W1459">
        <v>0.18562293304175589</v>
      </c>
      <c r="X1459">
        <v>0.16502953117578001</v>
      </c>
      <c r="Y1459">
        <v>2.7112442528478092E-2</v>
      </c>
      <c r="Z1459" t="s">
        <v>3148</v>
      </c>
      <c r="AA1459">
        <f>MATCH(Z1459,Reference!$B$1:$B$98,0)</f>
        <v>33</v>
      </c>
      <c r="AB1459" t="str" cm="1">
        <f t="array" ref="AB1459">INDEX(Reference!$C$1:$C$98,Data!AA1459)</f>
        <v>10.1016/j.orggeochem.2017.01.009</v>
      </c>
      <c r="AC1459" t="str">
        <f t="shared" si="44"/>
        <v>05B2.wmzu86v28.33</v>
      </c>
    </row>
    <row r="1460" spans="1:29" x14ac:dyDescent="0.45">
      <c r="A1460">
        <v>1459</v>
      </c>
      <c r="B1460" t="str">
        <f t="shared" si="45"/>
        <v>05B3</v>
      </c>
      <c r="C1460" t="s">
        <v>813</v>
      </c>
      <c r="D1460" t="s">
        <v>3127</v>
      </c>
      <c r="E1460">
        <v>33.15</v>
      </c>
      <c r="F1460">
        <v>112.1666666666667</v>
      </c>
      <c r="G1460" t="s">
        <v>5011</v>
      </c>
      <c r="H1460">
        <v>13</v>
      </c>
      <c r="I1460" t="s">
        <v>3377</v>
      </c>
      <c r="J1460">
        <v>7.64</v>
      </c>
      <c r="K1460">
        <v>2.0407079649249191E-2</v>
      </c>
      <c r="L1460">
        <v>5.8764811057321627E-2</v>
      </c>
      <c r="M1460">
        <v>0</v>
      </c>
      <c r="N1460">
        <v>0</v>
      </c>
      <c r="O1460">
        <v>0</v>
      </c>
      <c r="P1460">
        <v>0</v>
      </c>
      <c r="Q1460">
        <v>4.0733981658756191E-2</v>
      </c>
      <c r="R1460">
        <v>0.30488048068856899</v>
      </c>
      <c r="S1460">
        <v>1.8709329257056841E-2</v>
      </c>
      <c r="T1460">
        <v>0.13004025858248069</v>
      </c>
      <c r="U1460">
        <v>4.1491651591846384E-3</v>
      </c>
      <c r="V1460">
        <v>7.3071418229388712E-3</v>
      </c>
      <c r="W1460">
        <v>0.2272750505867461</v>
      </c>
      <c r="X1460">
        <v>0.1553110821805368</v>
      </c>
      <c r="Y1460">
        <v>3.2421619357159967E-2</v>
      </c>
      <c r="Z1460" t="s">
        <v>3148</v>
      </c>
      <c r="AA1460">
        <f>MATCH(Z1460,Reference!$B$1:$B$98,0)</f>
        <v>33</v>
      </c>
      <c r="AB1460" t="str" cm="1">
        <f t="array" ref="AB1460">INDEX(Reference!$C$1:$C$98,Data!AA1460)</f>
        <v>10.1016/j.orggeochem.2017.01.009</v>
      </c>
      <c r="AC1460" t="str">
        <f t="shared" si="44"/>
        <v>05B3.wmzu86v28.33</v>
      </c>
    </row>
    <row r="1461" spans="1:29" x14ac:dyDescent="0.45">
      <c r="A1461">
        <v>1460</v>
      </c>
      <c r="B1461" t="str">
        <f t="shared" si="45"/>
        <v>05B4</v>
      </c>
      <c r="C1461" t="s">
        <v>814</v>
      </c>
      <c r="D1461" t="s">
        <v>3127</v>
      </c>
      <c r="E1461">
        <v>33.133333333333333</v>
      </c>
      <c r="F1461">
        <v>112.25</v>
      </c>
      <c r="G1461" t="s">
        <v>5009</v>
      </c>
      <c r="H1461">
        <v>13</v>
      </c>
      <c r="I1461" t="s">
        <v>3377</v>
      </c>
      <c r="J1461">
        <v>7.23</v>
      </c>
      <c r="K1461">
        <v>2.5637634999999999E-2</v>
      </c>
      <c r="L1461">
        <v>3.560458987755806E-2</v>
      </c>
      <c r="M1461">
        <v>0</v>
      </c>
      <c r="N1461">
        <v>0</v>
      </c>
      <c r="O1461">
        <v>0</v>
      </c>
      <c r="P1461">
        <v>0</v>
      </c>
      <c r="Q1461">
        <v>0.134136704</v>
      </c>
      <c r="R1461">
        <v>0.24783178146675919</v>
      </c>
      <c r="S1461">
        <v>9.9173639999999997E-3</v>
      </c>
      <c r="T1461">
        <v>2.767557931382764E-2</v>
      </c>
      <c r="U1461">
        <v>0</v>
      </c>
      <c r="V1461">
        <v>0</v>
      </c>
      <c r="W1461">
        <v>0.46338549021645192</v>
      </c>
      <c r="X1461">
        <v>5.2451279047983378E-2</v>
      </c>
      <c r="Y1461">
        <v>3.3595770774198321E-3</v>
      </c>
      <c r="Z1461" t="s">
        <v>3148</v>
      </c>
      <c r="AA1461">
        <f>MATCH(Z1461,Reference!$B$1:$B$98,0)</f>
        <v>33</v>
      </c>
      <c r="AB1461" t="str" cm="1">
        <f t="array" ref="AB1461">INDEX(Reference!$C$1:$C$98,Data!AA1461)</f>
        <v>10.1016/j.orggeochem.2017.01.009</v>
      </c>
      <c r="AC1461" t="str">
        <f t="shared" si="44"/>
        <v>05B4.wmzu6r9zw.33</v>
      </c>
    </row>
    <row r="1462" spans="1:29" x14ac:dyDescent="0.45">
      <c r="A1462">
        <v>1461</v>
      </c>
      <c r="B1462" t="str">
        <f t="shared" si="45"/>
        <v>05B5</v>
      </c>
      <c r="C1462" t="s">
        <v>815</v>
      </c>
      <c r="D1462" t="s">
        <v>3127</v>
      </c>
      <c r="E1462">
        <v>33.216666666666669</v>
      </c>
      <c r="F1462">
        <v>112.2833333333333</v>
      </c>
      <c r="G1462" t="s">
        <v>5012</v>
      </c>
      <c r="H1462">
        <v>13</v>
      </c>
      <c r="I1462" t="s">
        <v>3377</v>
      </c>
      <c r="J1462">
        <v>6.77</v>
      </c>
      <c r="K1462">
        <v>1.3507764000000011E-2</v>
      </c>
      <c r="L1462">
        <v>1.23935108509305E-2</v>
      </c>
      <c r="M1462">
        <v>0</v>
      </c>
      <c r="N1462">
        <v>0</v>
      </c>
      <c r="O1462">
        <v>0</v>
      </c>
      <c r="P1462">
        <v>0</v>
      </c>
      <c r="Q1462">
        <v>0.1284838440000001</v>
      </c>
      <c r="R1462">
        <v>0.15228485433736891</v>
      </c>
      <c r="S1462">
        <v>3.3283200000000009E-3</v>
      </c>
      <c r="T1462">
        <v>5.8727558651380822E-3</v>
      </c>
      <c r="U1462">
        <v>0</v>
      </c>
      <c r="V1462">
        <v>0</v>
      </c>
      <c r="W1462">
        <v>0.64984190693443811</v>
      </c>
      <c r="X1462">
        <v>3.2848367390789217E-2</v>
      </c>
      <c r="Y1462">
        <v>1.438676621335051E-3</v>
      </c>
      <c r="Z1462" t="s">
        <v>3148</v>
      </c>
      <c r="AA1462">
        <f>MATCH(Z1462,Reference!$B$1:$B$98,0)</f>
        <v>33</v>
      </c>
      <c r="AB1462" t="str" cm="1">
        <f t="array" ref="AB1462">INDEX(Reference!$C$1:$C$98,Data!AA1462)</f>
        <v>10.1016/j.orggeochem.2017.01.009</v>
      </c>
      <c r="AC1462" t="str">
        <f t="shared" si="44"/>
        <v>05B5.wmzugnfjp.33</v>
      </c>
    </row>
    <row r="1463" spans="1:29" x14ac:dyDescent="0.45">
      <c r="A1463">
        <v>1462</v>
      </c>
      <c r="B1463" t="str">
        <f t="shared" si="45"/>
        <v>05B6</v>
      </c>
      <c r="C1463" t="s">
        <v>816</v>
      </c>
      <c r="D1463" t="s">
        <v>3127</v>
      </c>
      <c r="E1463">
        <v>33.216666666666669</v>
      </c>
      <c r="F1463">
        <v>112.2833333333333</v>
      </c>
      <c r="G1463" t="s">
        <v>5012</v>
      </c>
      <c r="H1463">
        <v>13</v>
      </c>
      <c r="I1463" t="s">
        <v>3377</v>
      </c>
      <c r="J1463">
        <v>6.28</v>
      </c>
      <c r="K1463">
        <v>1.547119727483114E-2</v>
      </c>
      <c r="L1463">
        <v>8.9044713718503705E-3</v>
      </c>
      <c r="M1463">
        <v>0</v>
      </c>
      <c r="N1463">
        <v>0</v>
      </c>
      <c r="O1463">
        <v>0</v>
      </c>
      <c r="P1463">
        <v>0</v>
      </c>
      <c r="Q1463">
        <v>0.11285301187561279</v>
      </c>
      <c r="R1463">
        <v>0.12871812317870721</v>
      </c>
      <c r="S1463">
        <v>2.8077565253201678E-3</v>
      </c>
      <c r="T1463">
        <v>3.9469738002408236E-3</v>
      </c>
      <c r="U1463">
        <v>0</v>
      </c>
      <c r="V1463">
        <v>0</v>
      </c>
      <c r="W1463">
        <v>0.69868822152292531</v>
      </c>
      <c r="X1463">
        <v>2.6600387647214209E-2</v>
      </c>
      <c r="Y1463">
        <v>2.0098568032981311E-3</v>
      </c>
      <c r="Z1463" t="s">
        <v>3148</v>
      </c>
      <c r="AA1463">
        <f>MATCH(Z1463,Reference!$B$1:$B$98,0)</f>
        <v>33</v>
      </c>
      <c r="AB1463" t="str" cm="1">
        <f t="array" ref="AB1463">INDEX(Reference!$C$1:$C$98,Data!AA1463)</f>
        <v>10.1016/j.orggeochem.2017.01.009</v>
      </c>
      <c r="AC1463" t="str">
        <f t="shared" si="44"/>
        <v>05B6.wmzugnfjp.33</v>
      </c>
    </row>
    <row r="1464" spans="1:29" x14ac:dyDescent="0.45">
      <c r="A1464">
        <v>1463</v>
      </c>
      <c r="B1464" t="str">
        <f t="shared" si="45"/>
        <v>05B7</v>
      </c>
      <c r="C1464" t="s">
        <v>817</v>
      </c>
      <c r="D1464" t="s">
        <v>3127</v>
      </c>
      <c r="E1464">
        <v>33.133333333333333</v>
      </c>
      <c r="F1464">
        <v>112.1666666666667</v>
      </c>
      <c r="G1464" t="s">
        <v>5013</v>
      </c>
      <c r="H1464">
        <v>13</v>
      </c>
      <c r="I1464" t="s">
        <v>3377</v>
      </c>
      <c r="J1464">
        <v>7.26</v>
      </c>
      <c r="K1464">
        <v>2.4494173000000001E-2</v>
      </c>
      <c r="L1464">
        <v>9.4897261745890624E-2</v>
      </c>
      <c r="M1464">
        <v>0</v>
      </c>
      <c r="N1464">
        <v>0</v>
      </c>
      <c r="O1464">
        <v>0</v>
      </c>
      <c r="P1464">
        <v>0</v>
      </c>
      <c r="Q1464">
        <v>5.4652705000000003E-2</v>
      </c>
      <c r="R1464">
        <v>0.40468048062332018</v>
      </c>
      <c r="S1464">
        <v>1.0008959E-2</v>
      </c>
      <c r="T1464">
        <v>6.8521390591068057E-2</v>
      </c>
      <c r="U1464">
        <v>0</v>
      </c>
      <c r="V1464">
        <v>0</v>
      </c>
      <c r="W1464">
        <v>0.25833839079573961</v>
      </c>
      <c r="X1464">
        <v>7.4140793331214025E-2</v>
      </c>
      <c r="Y1464">
        <v>1.0265845912767611E-2</v>
      </c>
      <c r="Z1464" t="s">
        <v>3148</v>
      </c>
      <c r="AA1464">
        <f>MATCH(Z1464,Reference!$B$1:$B$98,0)</f>
        <v>33</v>
      </c>
      <c r="AB1464" t="str" cm="1">
        <f t="array" ref="AB1464">INDEX(Reference!$C$1:$C$98,Data!AA1464)</f>
        <v>10.1016/j.orggeochem.2017.01.009</v>
      </c>
      <c r="AC1464" t="str">
        <f t="shared" si="44"/>
        <v>05B7.wmzu2rtr8.33</v>
      </c>
    </row>
    <row r="1465" spans="1:29" x14ac:dyDescent="0.45">
      <c r="A1465">
        <v>1464</v>
      </c>
      <c r="B1465" t="str">
        <f t="shared" si="45"/>
        <v>05B8</v>
      </c>
      <c r="C1465" t="s">
        <v>818</v>
      </c>
      <c r="D1465" t="s">
        <v>3127</v>
      </c>
      <c r="E1465">
        <v>33.133333333333333</v>
      </c>
      <c r="F1465">
        <v>112.1666666666667</v>
      </c>
      <c r="G1465" t="s">
        <v>5013</v>
      </c>
      <c r="H1465">
        <v>13</v>
      </c>
      <c r="I1465" t="s">
        <v>3377</v>
      </c>
      <c r="J1465">
        <v>7.42</v>
      </c>
      <c r="K1465">
        <v>2.3836621964465399E-2</v>
      </c>
      <c r="L1465">
        <v>6.9003798071686731E-2</v>
      </c>
      <c r="M1465">
        <v>0</v>
      </c>
      <c r="N1465">
        <v>0</v>
      </c>
      <c r="O1465">
        <v>0</v>
      </c>
      <c r="P1465">
        <v>0</v>
      </c>
      <c r="Q1465">
        <v>6.6609643964503376E-2</v>
      </c>
      <c r="R1465">
        <v>0.29369456149308881</v>
      </c>
      <c r="S1465">
        <v>2.2562604232137021E-2</v>
      </c>
      <c r="T1465">
        <v>0.101627645085639</v>
      </c>
      <c r="U1465">
        <v>0</v>
      </c>
      <c r="V1465">
        <v>0</v>
      </c>
      <c r="W1465">
        <v>0.27619705207285178</v>
      </c>
      <c r="X1465">
        <v>0.12688716999193619</v>
      </c>
      <c r="Y1465">
        <v>1.958090312369163E-2</v>
      </c>
      <c r="Z1465" t="s">
        <v>3148</v>
      </c>
      <c r="AA1465">
        <f>MATCH(Z1465,Reference!$B$1:$B$98,0)</f>
        <v>33</v>
      </c>
      <c r="AB1465" t="str" cm="1">
        <f t="array" ref="AB1465">INDEX(Reference!$C$1:$C$98,Data!AA1465)</f>
        <v>10.1016/j.orggeochem.2017.01.009</v>
      </c>
      <c r="AC1465" t="str">
        <f t="shared" si="44"/>
        <v>05B8.wmzu2rtr8.33</v>
      </c>
    </row>
    <row r="1466" spans="1:29" x14ac:dyDescent="0.45">
      <c r="A1466">
        <v>1465</v>
      </c>
      <c r="B1466" t="str">
        <f t="shared" si="45"/>
        <v>05B9</v>
      </c>
      <c r="C1466" t="s">
        <v>819</v>
      </c>
      <c r="D1466" t="s">
        <v>3127</v>
      </c>
      <c r="E1466">
        <v>33.133333333333333</v>
      </c>
      <c r="F1466">
        <v>112.1666666666667</v>
      </c>
      <c r="G1466" t="s">
        <v>5013</v>
      </c>
      <c r="H1466">
        <v>13</v>
      </c>
      <c r="I1466" t="s">
        <v>3377</v>
      </c>
      <c r="J1466">
        <v>6.61</v>
      </c>
      <c r="K1466">
        <v>1.206744426271843E-2</v>
      </c>
      <c r="L1466">
        <v>2.5767732633209951E-2</v>
      </c>
      <c r="M1466">
        <v>0</v>
      </c>
      <c r="N1466">
        <v>0</v>
      </c>
      <c r="O1466">
        <v>0</v>
      </c>
      <c r="P1466">
        <v>0</v>
      </c>
      <c r="Q1466">
        <v>7.9772639235602988E-2</v>
      </c>
      <c r="R1466">
        <v>0.16478006369975029</v>
      </c>
      <c r="S1466">
        <v>1.7057437376258928E-2</v>
      </c>
      <c r="T1466">
        <v>2.9084531290350341E-2</v>
      </c>
      <c r="U1466">
        <v>0</v>
      </c>
      <c r="V1466">
        <v>0</v>
      </c>
      <c r="W1466">
        <v>0.55083874924679344</v>
      </c>
      <c r="X1466">
        <v>0.10613217698200909</v>
      </c>
      <c r="Y1466">
        <v>1.4499225273306359E-2</v>
      </c>
      <c r="Z1466" t="s">
        <v>3148</v>
      </c>
      <c r="AA1466">
        <f>MATCH(Z1466,Reference!$B$1:$B$98,0)</f>
        <v>33</v>
      </c>
      <c r="AB1466" t="str" cm="1">
        <f t="array" ref="AB1466">INDEX(Reference!$C$1:$C$98,Data!AA1466)</f>
        <v>10.1016/j.orggeochem.2017.01.009</v>
      </c>
      <c r="AC1466" t="str">
        <f t="shared" si="44"/>
        <v>05B9.wmzu2rtr8.33</v>
      </c>
    </row>
    <row r="1467" spans="1:29" x14ac:dyDescent="0.45">
      <c r="A1467">
        <v>1466</v>
      </c>
      <c r="B1467" t="str">
        <f t="shared" si="45"/>
        <v>05BA</v>
      </c>
      <c r="C1467" t="s">
        <v>820</v>
      </c>
      <c r="D1467" t="s">
        <v>3127</v>
      </c>
      <c r="E1467">
        <v>30.15</v>
      </c>
      <c r="F1467">
        <v>112.1666666666667</v>
      </c>
      <c r="G1467" t="s">
        <v>5005</v>
      </c>
      <c r="H1467">
        <v>14.8</v>
      </c>
      <c r="I1467" t="s">
        <v>3377</v>
      </c>
      <c r="J1467">
        <v>7.63</v>
      </c>
      <c r="K1467">
        <v>1.3991244417980969E-2</v>
      </c>
      <c r="L1467">
        <v>7.0321320520112723E-2</v>
      </c>
      <c r="M1467">
        <v>0</v>
      </c>
      <c r="N1467">
        <v>0</v>
      </c>
      <c r="O1467">
        <v>0</v>
      </c>
      <c r="P1467">
        <v>0</v>
      </c>
      <c r="Q1467">
        <v>3.5326322466100298E-2</v>
      </c>
      <c r="R1467">
        <v>0.27092253156754043</v>
      </c>
      <c r="S1467">
        <v>1.2400562648673249E-2</v>
      </c>
      <c r="T1467">
        <v>0.1096171101630537</v>
      </c>
      <c r="U1467">
        <v>2.0699774689551679E-3</v>
      </c>
      <c r="V1467">
        <v>4.4246360870628847E-3</v>
      </c>
      <c r="W1467">
        <v>0.23453468136505901</v>
      </c>
      <c r="X1467">
        <v>0.22042120094057699</v>
      </c>
      <c r="Y1467">
        <v>2.5970412354884471E-2</v>
      </c>
      <c r="Z1467" t="s">
        <v>3148</v>
      </c>
      <c r="AA1467">
        <f>MATCH(Z1467,Reference!$B$1:$B$98,0)</f>
        <v>33</v>
      </c>
      <c r="AB1467" t="str" cm="1">
        <f t="array" ref="AB1467">INDEX(Reference!$C$1:$C$98,Data!AA1467)</f>
        <v>10.1016/j.orggeochem.2017.01.009</v>
      </c>
      <c r="AC1467" t="str">
        <f t="shared" si="44"/>
        <v>05BA.wmrg82tk2.33</v>
      </c>
    </row>
    <row r="1468" spans="1:29" x14ac:dyDescent="0.45">
      <c r="A1468">
        <v>1467</v>
      </c>
      <c r="B1468" t="str">
        <f t="shared" si="45"/>
        <v>05BB</v>
      </c>
      <c r="C1468" t="s">
        <v>821</v>
      </c>
      <c r="D1468" t="s">
        <v>3127</v>
      </c>
      <c r="E1468">
        <v>33.15</v>
      </c>
      <c r="F1468">
        <v>112.1666666666667</v>
      </c>
      <c r="G1468" t="s">
        <v>5011</v>
      </c>
      <c r="H1468">
        <v>13</v>
      </c>
      <c r="I1468" t="s">
        <v>3377</v>
      </c>
      <c r="J1468">
        <v>7.7</v>
      </c>
      <c r="K1468">
        <v>1.942872777869847E-2</v>
      </c>
      <c r="L1468">
        <v>7.85557697248635E-2</v>
      </c>
      <c r="M1468">
        <v>0</v>
      </c>
      <c r="N1468">
        <v>0</v>
      </c>
      <c r="O1468">
        <v>0</v>
      </c>
      <c r="P1468">
        <v>0</v>
      </c>
      <c r="Q1468">
        <v>3.9951906446693899E-2</v>
      </c>
      <c r="R1468">
        <v>0.40067802567288152</v>
      </c>
      <c r="S1468">
        <v>1.456264785931412E-2</v>
      </c>
      <c r="T1468">
        <v>0.1036102420137896</v>
      </c>
      <c r="U1468">
        <v>5.5100708390011573E-3</v>
      </c>
      <c r="V1468">
        <v>7.3085739772056121E-3</v>
      </c>
      <c r="W1468">
        <v>0.1937189196524006</v>
      </c>
      <c r="X1468">
        <v>0.1098677427284082</v>
      </c>
      <c r="Y1468">
        <v>2.680737330674322E-2</v>
      </c>
      <c r="Z1468" t="s">
        <v>3148</v>
      </c>
      <c r="AA1468">
        <f>MATCH(Z1468,Reference!$B$1:$B$98,0)</f>
        <v>33</v>
      </c>
      <c r="AB1468" t="str" cm="1">
        <f t="array" ref="AB1468">INDEX(Reference!$C$1:$C$98,Data!AA1468)</f>
        <v>10.1016/j.orggeochem.2017.01.009</v>
      </c>
      <c r="AC1468" t="str">
        <f t="shared" si="44"/>
        <v>05BB.wmzu86v28.33</v>
      </c>
    </row>
    <row r="1469" spans="1:29" x14ac:dyDescent="0.45">
      <c r="A1469">
        <v>1468</v>
      </c>
      <c r="B1469" t="str">
        <f t="shared" si="45"/>
        <v>05BC</v>
      </c>
      <c r="C1469" t="s">
        <v>822</v>
      </c>
      <c r="D1469" t="s">
        <v>3127</v>
      </c>
      <c r="E1469">
        <v>33.216666666666669</v>
      </c>
      <c r="F1469">
        <v>112.18333333333329</v>
      </c>
      <c r="G1469" t="s">
        <v>5006</v>
      </c>
      <c r="H1469">
        <v>12.7</v>
      </c>
      <c r="I1469" t="s">
        <v>3377</v>
      </c>
      <c r="J1469">
        <v>5.78</v>
      </c>
      <c r="K1469">
        <v>9.8357421104722214E-3</v>
      </c>
      <c r="L1469">
        <v>1.3987811815283319E-2</v>
      </c>
      <c r="M1469">
        <v>0</v>
      </c>
      <c r="N1469">
        <v>0</v>
      </c>
      <c r="O1469">
        <v>0</v>
      </c>
      <c r="P1469">
        <v>0</v>
      </c>
      <c r="Q1469">
        <v>9.9300244915494551E-2</v>
      </c>
      <c r="R1469">
        <v>0.1324322400060069</v>
      </c>
      <c r="S1469">
        <v>3.3907637771951821E-3</v>
      </c>
      <c r="T1469">
        <v>1.7585851033351911E-2</v>
      </c>
      <c r="U1469">
        <v>0</v>
      </c>
      <c r="V1469">
        <v>0</v>
      </c>
      <c r="W1469">
        <v>0.67078730891111871</v>
      </c>
      <c r="X1469">
        <v>5.1052208382529857E-2</v>
      </c>
      <c r="Y1469">
        <v>1.6278290485474071E-3</v>
      </c>
      <c r="Z1469" t="s">
        <v>3148</v>
      </c>
      <c r="AA1469">
        <f>MATCH(Z1469,Reference!$B$1:$B$98,0)</f>
        <v>33</v>
      </c>
      <c r="AB1469" t="str" cm="1">
        <f t="array" ref="AB1469">INDEX(Reference!$C$1:$C$98,Data!AA1469)</f>
        <v>10.1016/j.orggeochem.2017.01.009</v>
      </c>
      <c r="AC1469" t="str">
        <f t="shared" si="44"/>
        <v>05BC.wmzubycmj.33</v>
      </c>
    </row>
    <row r="1470" spans="1:29" x14ac:dyDescent="0.45">
      <c r="A1470">
        <v>1469</v>
      </c>
      <c r="B1470" t="str">
        <f t="shared" si="45"/>
        <v>05BD</v>
      </c>
      <c r="C1470" t="s">
        <v>823</v>
      </c>
      <c r="D1470" t="s">
        <v>3127</v>
      </c>
      <c r="E1470">
        <v>33.266666666666673</v>
      </c>
      <c r="F1470">
        <v>112.2</v>
      </c>
      <c r="G1470" t="s">
        <v>5008</v>
      </c>
      <c r="H1470">
        <v>14.1</v>
      </c>
      <c r="I1470" t="s">
        <v>3377</v>
      </c>
      <c r="J1470">
        <v>5.27</v>
      </c>
      <c r="K1470">
        <v>2.425844916210243E-2</v>
      </c>
      <c r="L1470">
        <v>6.086561480702574E-3</v>
      </c>
      <c r="M1470">
        <v>0</v>
      </c>
      <c r="N1470">
        <v>0</v>
      </c>
      <c r="O1470">
        <v>0</v>
      </c>
      <c r="P1470">
        <v>0</v>
      </c>
      <c r="Q1470">
        <v>0.1308263614878489</v>
      </c>
      <c r="R1470">
        <v>7.4521073774801355E-2</v>
      </c>
      <c r="S1470">
        <v>0</v>
      </c>
      <c r="T1470">
        <v>0</v>
      </c>
      <c r="U1470">
        <v>0</v>
      </c>
      <c r="V1470">
        <v>0</v>
      </c>
      <c r="W1470">
        <v>0.74974043806500024</v>
      </c>
      <c r="X1470">
        <v>1.456711602954461E-2</v>
      </c>
      <c r="Y1470">
        <v>0</v>
      </c>
      <c r="Z1470" t="s">
        <v>3148</v>
      </c>
      <c r="AA1470">
        <f>MATCH(Z1470,Reference!$B$1:$B$98,0)</f>
        <v>33</v>
      </c>
      <c r="AB1470" t="str" cm="1">
        <f t="array" ref="AB1470">INDEX(Reference!$C$1:$C$98,Data!AA1470)</f>
        <v>10.1016/j.orggeochem.2017.01.009</v>
      </c>
      <c r="AC1470" t="str">
        <f t="shared" si="44"/>
        <v>05BD.wmzv30j83.33</v>
      </c>
    </row>
    <row r="1471" spans="1:29" x14ac:dyDescent="0.45">
      <c r="A1471">
        <v>1470</v>
      </c>
      <c r="B1471" t="str">
        <f t="shared" si="45"/>
        <v>05BE</v>
      </c>
      <c r="C1471" t="s">
        <v>1360</v>
      </c>
      <c r="D1471" t="s">
        <v>3129</v>
      </c>
      <c r="E1471">
        <v>46.8</v>
      </c>
      <c r="F1471">
        <v>6.2</v>
      </c>
      <c r="G1471" t="s">
        <v>5014</v>
      </c>
      <c r="H1471">
        <v>9.6</v>
      </c>
      <c r="I1471">
        <v>9.4132367149758398</v>
      </c>
      <c r="J1471">
        <v>3.5</v>
      </c>
      <c r="K1471">
        <v>4.9054898648441612E-2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0.34537722305264029</v>
      </c>
      <c r="R1471">
        <v>0</v>
      </c>
      <c r="S1471">
        <v>5.7114170613611079E-3</v>
      </c>
      <c r="T1471">
        <v>0</v>
      </c>
      <c r="U1471">
        <v>2.5929001007946101E-3</v>
      </c>
      <c r="V1471">
        <v>0</v>
      </c>
      <c r="W1471">
        <v>0.5757659467405597</v>
      </c>
      <c r="X1471">
        <v>1.701892545849527E-2</v>
      </c>
      <c r="Y1471">
        <v>4.4786889377074722E-3</v>
      </c>
      <c r="Z1471" t="s">
        <v>3162</v>
      </c>
      <c r="AA1471">
        <f>MATCH(Z1471,Reference!$B$1:$B$98,0)</f>
        <v>34</v>
      </c>
      <c r="AB1471" t="str" cm="1">
        <f t="array" ref="AB1471">INDEX(Reference!$C$1:$C$98,Data!AA1471)</f>
        <v>10.1016/j.gca.2017.01.038</v>
      </c>
      <c r="AC1471" t="str">
        <f t="shared" si="44"/>
        <v>05BE.u0k6jpdty.34</v>
      </c>
    </row>
    <row r="1472" spans="1:29" x14ac:dyDescent="0.45">
      <c r="A1472">
        <v>1471</v>
      </c>
      <c r="B1472" t="str">
        <f t="shared" si="45"/>
        <v>05BF</v>
      </c>
      <c r="C1472" t="s">
        <v>1361</v>
      </c>
      <c r="D1472" t="s">
        <v>3129</v>
      </c>
      <c r="E1472">
        <v>46.8</v>
      </c>
      <c r="F1472">
        <v>6.2</v>
      </c>
      <c r="G1472" t="s">
        <v>5014</v>
      </c>
      <c r="H1472">
        <v>9.6</v>
      </c>
      <c r="I1472">
        <v>9.4132367149758398</v>
      </c>
      <c r="J1472">
        <v>3.5</v>
      </c>
      <c r="K1472">
        <v>5.5315516938790651E-2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0.35083433113395901</v>
      </c>
      <c r="R1472">
        <v>0</v>
      </c>
      <c r="S1472">
        <v>5.5385131686133569E-3</v>
      </c>
      <c r="T1472">
        <v>0</v>
      </c>
      <c r="U1472">
        <v>2.860713200570332E-3</v>
      </c>
      <c r="V1472">
        <v>0</v>
      </c>
      <c r="W1472">
        <v>0.55599994668245856</v>
      </c>
      <c r="X1472">
        <v>2.563917467387878E-2</v>
      </c>
      <c r="Y1472">
        <v>3.81180420172937E-3</v>
      </c>
      <c r="Z1472" t="s">
        <v>3162</v>
      </c>
      <c r="AA1472">
        <f>MATCH(Z1472,Reference!$B$1:$B$98,0)</f>
        <v>34</v>
      </c>
      <c r="AB1472" t="str" cm="1">
        <f t="array" ref="AB1472">INDEX(Reference!$C$1:$C$98,Data!AA1472)</f>
        <v>10.1016/j.gca.2017.01.038</v>
      </c>
      <c r="AC1472" t="str">
        <f t="shared" si="44"/>
        <v>05BF.u0k6jpdty.34</v>
      </c>
    </row>
    <row r="1473" spans="1:29" x14ac:dyDescent="0.45">
      <c r="A1473">
        <v>1472</v>
      </c>
      <c r="B1473" t="str">
        <f t="shared" si="45"/>
        <v>05C0</v>
      </c>
      <c r="C1473" t="s">
        <v>1362</v>
      </c>
      <c r="D1473" t="s">
        <v>3129</v>
      </c>
      <c r="E1473">
        <v>46.8</v>
      </c>
      <c r="F1473">
        <v>6.2</v>
      </c>
      <c r="G1473" t="s">
        <v>5014</v>
      </c>
      <c r="H1473">
        <v>9.6</v>
      </c>
      <c r="I1473">
        <v>9.4132367149758398</v>
      </c>
      <c r="J1473">
        <v>3.5</v>
      </c>
      <c r="K1473">
        <v>5.0662364799919292E-2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0.34270746714517769</v>
      </c>
      <c r="R1473">
        <v>0</v>
      </c>
      <c r="S1473">
        <v>5.3054571371724439E-3</v>
      </c>
      <c r="T1473">
        <v>0</v>
      </c>
      <c r="U1473">
        <v>3.0137603066854859E-3</v>
      </c>
      <c r="V1473">
        <v>0</v>
      </c>
      <c r="W1473">
        <v>0.56764512962113622</v>
      </c>
      <c r="X1473">
        <v>2.302775320561622E-2</v>
      </c>
      <c r="Y1473">
        <v>7.638067784292644E-3</v>
      </c>
      <c r="Z1473" t="s">
        <v>3162</v>
      </c>
      <c r="AA1473">
        <f>MATCH(Z1473,Reference!$B$1:$B$98,0)</f>
        <v>34</v>
      </c>
      <c r="AB1473" t="str" cm="1">
        <f t="array" ref="AB1473">INDEX(Reference!$C$1:$C$98,Data!AA1473)</f>
        <v>10.1016/j.gca.2017.01.038</v>
      </c>
      <c r="AC1473" t="str">
        <f t="shared" si="44"/>
        <v>05C0.u0k6jpdty.34</v>
      </c>
    </row>
    <row r="1474" spans="1:29" x14ac:dyDescent="0.45">
      <c r="A1474">
        <v>1473</v>
      </c>
      <c r="B1474" t="str">
        <f t="shared" si="45"/>
        <v>05C1</v>
      </c>
      <c r="C1474" t="s">
        <v>1363</v>
      </c>
      <c r="D1474" t="s">
        <v>3129</v>
      </c>
      <c r="E1474">
        <v>46.8</v>
      </c>
      <c r="F1474">
        <v>6.2</v>
      </c>
      <c r="G1474" t="s">
        <v>5014</v>
      </c>
      <c r="H1474">
        <v>9.6</v>
      </c>
      <c r="I1474">
        <v>9.4132367149758398</v>
      </c>
      <c r="J1474">
        <v>3.5</v>
      </c>
      <c r="K1474">
        <v>4.8245669521897981E-2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0.33204562424977591</v>
      </c>
      <c r="R1474">
        <v>0</v>
      </c>
      <c r="S1474">
        <v>4.9282570579846606E-3</v>
      </c>
      <c r="T1474">
        <v>0</v>
      </c>
      <c r="U1474">
        <v>2.707385056947871E-3</v>
      </c>
      <c r="V1474">
        <v>0</v>
      </c>
      <c r="W1474">
        <v>0.56898510100125321</v>
      </c>
      <c r="X1474">
        <v>3.915973770677203E-2</v>
      </c>
      <c r="Y1474">
        <v>3.9282254053683878E-3</v>
      </c>
      <c r="Z1474" t="s">
        <v>3162</v>
      </c>
      <c r="AA1474">
        <f>MATCH(Z1474,Reference!$B$1:$B$98,0)</f>
        <v>34</v>
      </c>
      <c r="AB1474" t="str" cm="1">
        <f t="array" ref="AB1474">INDEX(Reference!$C$1:$C$98,Data!AA1474)</f>
        <v>10.1016/j.gca.2017.01.038</v>
      </c>
      <c r="AC1474" t="str">
        <f t="shared" si="44"/>
        <v>05C1.u0k6jpdty.34</v>
      </c>
    </row>
    <row r="1475" spans="1:29" x14ac:dyDescent="0.45">
      <c r="A1475">
        <v>1474</v>
      </c>
      <c r="B1475" t="str">
        <f t="shared" si="45"/>
        <v>05C2</v>
      </c>
      <c r="C1475" t="s">
        <v>1364</v>
      </c>
      <c r="D1475" t="s">
        <v>3129</v>
      </c>
      <c r="E1475">
        <v>46.8</v>
      </c>
      <c r="F1475">
        <v>6.2</v>
      </c>
      <c r="G1475" t="s">
        <v>5014</v>
      </c>
      <c r="H1475">
        <v>9.6</v>
      </c>
      <c r="I1475">
        <v>9.4132367149758398</v>
      </c>
      <c r="J1475">
        <v>3.5</v>
      </c>
      <c r="K1475">
        <v>6.2778709718430512E-2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0.37844243629357349</v>
      </c>
      <c r="R1475">
        <v>0</v>
      </c>
      <c r="S1475">
        <v>5.9089111440271003E-3</v>
      </c>
      <c r="T1475">
        <v>0</v>
      </c>
      <c r="U1475">
        <v>3.4244849777217961E-3</v>
      </c>
      <c r="V1475">
        <v>0</v>
      </c>
      <c r="W1475">
        <v>0.53099542944670053</v>
      </c>
      <c r="X1475">
        <v>1.380461431347009E-2</v>
      </c>
      <c r="Y1475">
        <v>4.645414106076595E-3</v>
      </c>
      <c r="Z1475" t="s">
        <v>3162</v>
      </c>
      <c r="AA1475">
        <f>MATCH(Z1475,Reference!$B$1:$B$98,0)</f>
        <v>34</v>
      </c>
      <c r="AB1475" t="str" cm="1">
        <f t="array" ref="AB1475">INDEX(Reference!$C$1:$C$98,Data!AA1475)</f>
        <v>10.1016/j.gca.2017.01.038</v>
      </c>
      <c r="AC1475" t="str">
        <f t="shared" ref="AC1475:AC1538" si="46">_xlfn.CONCAT(B1475,".",G1475,".",AA1475)</f>
        <v>05C2.u0k6jpdty.34</v>
      </c>
    </row>
    <row r="1476" spans="1:29" x14ac:dyDescent="0.45">
      <c r="A1476">
        <v>1475</v>
      </c>
      <c r="B1476" t="str">
        <f t="shared" ref="B1476:B1539" si="47">DEC2HEX(A1476,4)</f>
        <v>05C3</v>
      </c>
      <c r="C1476" t="s">
        <v>1365</v>
      </c>
      <c r="D1476" t="s">
        <v>3129</v>
      </c>
      <c r="E1476">
        <v>46.8</v>
      </c>
      <c r="F1476">
        <v>6.2</v>
      </c>
      <c r="G1476" t="s">
        <v>5014</v>
      </c>
      <c r="H1476">
        <v>9.6</v>
      </c>
      <c r="I1476">
        <v>9.4132367149758398</v>
      </c>
      <c r="J1476">
        <v>3.5</v>
      </c>
      <c r="K1476">
        <v>5.8972313143678887E-2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0.38953915705823339</v>
      </c>
      <c r="R1476">
        <v>0</v>
      </c>
      <c r="S1476">
        <v>6.0635977639979244E-3</v>
      </c>
      <c r="T1476">
        <v>0</v>
      </c>
      <c r="U1476">
        <v>3.4284331302384279E-3</v>
      </c>
      <c r="V1476">
        <v>0</v>
      </c>
      <c r="W1476">
        <v>0.52003187172359677</v>
      </c>
      <c r="X1476">
        <v>1.742991345948245E-2</v>
      </c>
      <c r="Y1476">
        <v>4.53471372077231E-3</v>
      </c>
      <c r="Z1476" t="s">
        <v>3162</v>
      </c>
      <c r="AA1476">
        <f>MATCH(Z1476,Reference!$B$1:$B$98,0)</f>
        <v>34</v>
      </c>
      <c r="AB1476" t="str" cm="1">
        <f t="array" ref="AB1476">INDEX(Reference!$C$1:$C$98,Data!AA1476)</f>
        <v>10.1016/j.gca.2017.01.038</v>
      </c>
      <c r="AC1476" t="str">
        <f t="shared" si="46"/>
        <v>05C3.u0k6jpdty.34</v>
      </c>
    </row>
    <row r="1477" spans="1:29" x14ac:dyDescent="0.45">
      <c r="A1477">
        <v>1476</v>
      </c>
      <c r="B1477" t="str">
        <f t="shared" si="47"/>
        <v>05C4</v>
      </c>
      <c r="C1477" t="s">
        <v>1366</v>
      </c>
      <c r="D1477" t="s">
        <v>3129</v>
      </c>
      <c r="E1477">
        <v>46.8</v>
      </c>
      <c r="F1477">
        <v>6.2</v>
      </c>
      <c r="G1477" t="s">
        <v>5014</v>
      </c>
      <c r="H1477">
        <v>9.6</v>
      </c>
      <c r="I1477">
        <v>9.4132367149758398</v>
      </c>
      <c r="J1477">
        <v>3.5</v>
      </c>
      <c r="K1477">
        <v>3.9723612623175787E-2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0.32026344265318818</v>
      </c>
      <c r="R1477">
        <v>0</v>
      </c>
      <c r="S1477">
        <v>3.6520707985698698E-3</v>
      </c>
      <c r="T1477">
        <v>0</v>
      </c>
      <c r="U1477">
        <v>2.3307678534579051E-3</v>
      </c>
      <c r="V1477">
        <v>0</v>
      </c>
      <c r="W1477">
        <v>0.61981332710228798</v>
      </c>
      <c r="X1477">
        <v>1.0501457853141339E-2</v>
      </c>
      <c r="Y1477">
        <v>3.7153211161788631E-3</v>
      </c>
      <c r="Z1477" t="s">
        <v>3162</v>
      </c>
      <c r="AA1477">
        <f>MATCH(Z1477,Reference!$B$1:$B$98,0)</f>
        <v>34</v>
      </c>
      <c r="AB1477" t="str" cm="1">
        <f t="array" ref="AB1477">INDEX(Reference!$C$1:$C$98,Data!AA1477)</f>
        <v>10.1016/j.gca.2017.01.038</v>
      </c>
      <c r="AC1477" t="str">
        <f t="shared" si="46"/>
        <v>05C4.u0k6jpdty.34</v>
      </c>
    </row>
    <row r="1478" spans="1:29" x14ac:dyDescent="0.45">
      <c r="A1478">
        <v>1477</v>
      </c>
      <c r="B1478" t="str">
        <f t="shared" si="47"/>
        <v>05C5</v>
      </c>
      <c r="C1478" t="s">
        <v>1367</v>
      </c>
      <c r="D1478" t="s">
        <v>3129</v>
      </c>
      <c r="E1478">
        <v>46.8</v>
      </c>
      <c r="F1478">
        <v>6.2</v>
      </c>
      <c r="G1478" t="s">
        <v>5014</v>
      </c>
      <c r="H1478">
        <v>9.6</v>
      </c>
      <c r="I1478">
        <v>9.4132367149758398</v>
      </c>
      <c r="J1478">
        <v>3.5</v>
      </c>
      <c r="K1478">
        <v>4.3294515103039499E-2</v>
      </c>
      <c r="L1478">
        <v>0</v>
      </c>
      <c r="M1478">
        <v>1.3082269940593511E-4</v>
      </c>
      <c r="N1478">
        <v>1.6963334288395561E-4</v>
      </c>
      <c r="O1478">
        <v>0</v>
      </c>
      <c r="P1478">
        <v>0</v>
      </c>
      <c r="Q1478">
        <v>0.33341964469817098</v>
      </c>
      <c r="R1478">
        <v>0</v>
      </c>
      <c r="S1478">
        <v>4.7839377472926022E-3</v>
      </c>
      <c r="T1478">
        <v>0</v>
      </c>
      <c r="U1478">
        <v>2.657830849378096E-3</v>
      </c>
      <c r="V1478">
        <v>0</v>
      </c>
      <c r="W1478">
        <v>0.59768248590006157</v>
      </c>
      <c r="X1478">
        <v>1.4289407903462909E-2</v>
      </c>
      <c r="Y1478">
        <v>3.5717217563045788E-3</v>
      </c>
      <c r="Z1478" t="s">
        <v>3162</v>
      </c>
      <c r="AA1478">
        <f>MATCH(Z1478,Reference!$B$1:$B$98,0)</f>
        <v>34</v>
      </c>
      <c r="AB1478" t="str" cm="1">
        <f t="array" ref="AB1478">INDEX(Reference!$C$1:$C$98,Data!AA1478)</f>
        <v>10.1016/j.gca.2017.01.038</v>
      </c>
      <c r="AC1478" t="str">
        <f t="shared" si="46"/>
        <v>05C5.u0k6jpdty.34</v>
      </c>
    </row>
    <row r="1479" spans="1:29" x14ac:dyDescent="0.45">
      <c r="A1479">
        <v>1478</v>
      </c>
      <c r="B1479" t="str">
        <f t="shared" si="47"/>
        <v>05C6</v>
      </c>
      <c r="C1479" t="s">
        <v>1368</v>
      </c>
      <c r="D1479" t="s">
        <v>3129</v>
      </c>
      <c r="E1479">
        <v>46.8</v>
      </c>
      <c r="F1479">
        <v>6.2</v>
      </c>
      <c r="G1479" t="s">
        <v>5014</v>
      </c>
      <c r="H1479">
        <v>9.6</v>
      </c>
      <c r="I1479">
        <v>9.4132367149758398</v>
      </c>
      <c r="J1479">
        <v>3.5</v>
      </c>
      <c r="K1479">
        <v>3.5251392796684142E-2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0.39074100129775308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0.57400760590556288</v>
      </c>
      <c r="X1479">
        <v>0</v>
      </c>
      <c r="Y1479">
        <v>0</v>
      </c>
      <c r="Z1479" t="s">
        <v>3162</v>
      </c>
      <c r="AA1479">
        <f>MATCH(Z1479,Reference!$B$1:$B$98,0)</f>
        <v>34</v>
      </c>
      <c r="AB1479" t="str" cm="1">
        <f t="array" ref="AB1479">INDEX(Reference!$C$1:$C$98,Data!AA1479)</f>
        <v>10.1016/j.gca.2017.01.038</v>
      </c>
      <c r="AC1479" t="str">
        <f t="shared" si="46"/>
        <v>05C6.u0k6jpdty.34</v>
      </c>
    </row>
    <row r="1480" spans="1:29" x14ac:dyDescent="0.45">
      <c r="A1480">
        <v>1479</v>
      </c>
      <c r="B1480" t="str">
        <f t="shared" si="47"/>
        <v>05C7</v>
      </c>
      <c r="C1480" t="s">
        <v>1369</v>
      </c>
      <c r="D1480" t="s">
        <v>3129</v>
      </c>
      <c r="E1480">
        <v>46.8</v>
      </c>
      <c r="F1480">
        <v>6.2</v>
      </c>
      <c r="G1480" t="s">
        <v>5014</v>
      </c>
      <c r="H1480">
        <v>9.6</v>
      </c>
      <c r="I1480">
        <v>9.4132367149758398</v>
      </c>
      <c r="J1480">
        <v>3.5</v>
      </c>
      <c r="K1480">
        <v>5.6996230698371737E-2</v>
      </c>
      <c r="L1480">
        <v>3.6992503286530178E-3</v>
      </c>
      <c r="M1480">
        <v>0</v>
      </c>
      <c r="N1480">
        <v>0</v>
      </c>
      <c r="O1480">
        <v>0</v>
      </c>
      <c r="P1480">
        <v>0</v>
      </c>
      <c r="Q1480">
        <v>0.36127299240043581</v>
      </c>
      <c r="R1480">
        <v>0</v>
      </c>
      <c r="S1480">
        <v>1.93019528988864E-3</v>
      </c>
      <c r="T1480">
        <v>0</v>
      </c>
      <c r="U1480">
        <v>1.8926837094404179E-3</v>
      </c>
      <c r="V1480">
        <v>0</v>
      </c>
      <c r="W1480">
        <v>0.54965603810107988</v>
      </c>
      <c r="X1480">
        <v>2.1511908145827058E-2</v>
      </c>
      <c r="Y1480">
        <v>3.0407013263033678E-3</v>
      </c>
      <c r="Z1480" t="s">
        <v>3162</v>
      </c>
      <c r="AA1480">
        <f>MATCH(Z1480,Reference!$B$1:$B$98,0)</f>
        <v>34</v>
      </c>
      <c r="AB1480" t="str" cm="1">
        <f t="array" ref="AB1480">INDEX(Reference!$C$1:$C$98,Data!AA1480)</f>
        <v>10.1016/j.gca.2017.01.038</v>
      </c>
      <c r="AC1480" t="str">
        <f t="shared" si="46"/>
        <v>05C7.u0k6jpdty.34</v>
      </c>
    </row>
    <row r="1481" spans="1:29" x14ac:dyDescent="0.45">
      <c r="A1481">
        <v>1480</v>
      </c>
      <c r="B1481" t="str">
        <f t="shared" si="47"/>
        <v>05C8</v>
      </c>
      <c r="C1481" t="s">
        <v>1370</v>
      </c>
      <c r="D1481" t="s">
        <v>3129</v>
      </c>
      <c r="E1481">
        <v>46.8</v>
      </c>
      <c r="F1481">
        <v>6.2</v>
      </c>
      <c r="G1481" t="s">
        <v>5014</v>
      </c>
      <c r="H1481">
        <v>9.6</v>
      </c>
      <c r="I1481">
        <v>9.4132367149758398</v>
      </c>
      <c r="J1481">
        <v>3.5</v>
      </c>
      <c r="K1481">
        <v>4.7507825753830557E-2</v>
      </c>
      <c r="L1481">
        <v>6.4770465724443022E-3</v>
      </c>
      <c r="M1481">
        <v>6.2529818141725787E-3</v>
      </c>
      <c r="N1481">
        <v>0</v>
      </c>
      <c r="O1481">
        <v>0</v>
      </c>
      <c r="P1481">
        <v>0</v>
      </c>
      <c r="Q1481">
        <v>0.40253818119370122</v>
      </c>
      <c r="R1481">
        <v>0</v>
      </c>
      <c r="S1481">
        <v>3.029701028513129E-3</v>
      </c>
      <c r="T1481">
        <v>0</v>
      </c>
      <c r="U1481">
        <v>4.4873921656595596E-3</v>
      </c>
      <c r="V1481">
        <v>0</v>
      </c>
      <c r="W1481">
        <v>0.50354667583926482</v>
      </c>
      <c r="X1481">
        <v>2.0036266989672188E-2</v>
      </c>
      <c r="Y1481">
        <v>6.1239286427416991E-3</v>
      </c>
      <c r="Z1481" t="s">
        <v>3162</v>
      </c>
      <c r="AA1481">
        <f>MATCH(Z1481,Reference!$B$1:$B$98,0)</f>
        <v>34</v>
      </c>
      <c r="AB1481" t="str" cm="1">
        <f t="array" ref="AB1481">INDEX(Reference!$C$1:$C$98,Data!AA1481)</f>
        <v>10.1016/j.gca.2017.01.038</v>
      </c>
      <c r="AC1481" t="str">
        <f t="shared" si="46"/>
        <v>05C8.u0k6jpdty.34</v>
      </c>
    </row>
    <row r="1482" spans="1:29" x14ac:dyDescent="0.45">
      <c r="A1482">
        <v>1481</v>
      </c>
      <c r="B1482" t="str">
        <f t="shared" si="47"/>
        <v>05C9</v>
      </c>
      <c r="C1482" t="s">
        <v>1371</v>
      </c>
      <c r="D1482" t="s">
        <v>3129</v>
      </c>
      <c r="E1482">
        <v>46.8</v>
      </c>
      <c r="F1482">
        <v>6.2</v>
      </c>
      <c r="G1482" t="s">
        <v>5014</v>
      </c>
      <c r="H1482">
        <v>9.6</v>
      </c>
      <c r="I1482">
        <v>9.4132367149758398</v>
      </c>
      <c r="J1482">
        <v>3.5</v>
      </c>
      <c r="K1482">
        <v>5.6148199912534988E-2</v>
      </c>
      <c r="L1482">
        <v>0</v>
      </c>
      <c r="M1482">
        <v>2.5249911998580389E-4</v>
      </c>
      <c r="N1482">
        <v>2.4708246061911482E-4</v>
      </c>
      <c r="O1482">
        <v>2.9633055918749669E-4</v>
      </c>
      <c r="P1482">
        <v>0</v>
      </c>
      <c r="Q1482">
        <v>0.41461877358426302</v>
      </c>
      <c r="R1482">
        <v>0</v>
      </c>
      <c r="S1482">
        <v>4.0142287221885163E-3</v>
      </c>
      <c r="T1482">
        <v>0</v>
      </c>
      <c r="U1482">
        <v>2.63222281268331E-3</v>
      </c>
      <c r="V1482">
        <v>0</v>
      </c>
      <c r="W1482">
        <v>0.49842039477778188</v>
      </c>
      <c r="X1482">
        <v>1.9675846755942712E-2</v>
      </c>
      <c r="Y1482">
        <v>3.69442129481327E-3</v>
      </c>
      <c r="Z1482" t="s">
        <v>3162</v>
      </c>
      <c r="AA1482">
        <f>MATCH(Z1482,Reference!$B$1:$B$98,0)</f>
        <v>34</v>
      </c>
      <c r="AB1482" t="str" cm="1">
        <f t="array" ref="AB1482">INDEX(Reference!$C$1:$C$98,Data!AA1482)</f>
        <v>10.1016/j.gca.2017.01.038</v>
      </c>
      <c r="AC1482" t="str">
        <f t="shared" si="46"/>
        <v>05C9.u0k6jpdty.34</v>
      </c>
    </row>
    <row r="1483" spans="1:29" x14ac:dyDescent="0.45">
      <c r="A1483">
        <v>1482</v>
      </c>
      <c r="B1483" t="str">
        <f t="shared" si="47"/>
        <v>05CA</v>
      </c>
      <c r="C1483" t="s">
        <v>1372</v>
      </c>
      <c r="D1483" t="s">
        <v>3129</v>
      </c>
      <c r="E1483">
        <v>46.8</v>
      </c>
      <c r="F1483">
        <v>6.2</v>
      </c>
      <c r="G1483" t="s">
        <v>5014</v>
      </c>
      <c r="H1483">
        <v>9.6</v>
      </c>
      <c r="I1483">
        <v>9.4132367149758398</v>
      </c>
      <c r="J1483">
        <v>3.5</v>
      </c>
      <c r="K1483">
        <v>6.0510982696346728E-2</v>
      </c>
      <c r="L1483">
        <v>0</v>
      </c>
      <c r="M1483">
        <v>7.1840534654718461E-3</v>
      </c>
      <c r="N1483">
        <v>7.0299397778806529E-3</v>
      </c>
      <c r="O1483">
        <v>8.4311366343606843E-3</v>
      </c>
      <c r="P1483">
        <v>0</v>
      </c>
      <c r="Q1483">
        <v>0.42819689580696979</v>
      </c>
      <c r="R1483">
        <v>0</v>
      </c>
      <c r="S1483">
        <v>4.4241807569896643E-3</v>
      </c>
      <c r="T1483">
        <v>0</v>
      </c>
      <c r="U1483">
        <v>4.6753142012768674E-3</v>
      </c>
      <c r="V1483">
        <v>0</v>
      </c>
      <c r="W1483">
        <v>0.45771605511281138</v>
      </c>
      <c r="X1483">
        <v>1.8182420698825721E-2</v>
      </c>
      <c r="Y1483">
        <v>3.6490208490666041E-3</v>
      </c>
      <c r="Z1483" t="s">
        <v>3162</v>
      </c>
      <c r="AA1483">
        <f>MATCH(Z1483,Reference!$B$1:$B$98,0)</f>
        <v>34</v>
      </c>
      <c r="AB1483" t="str" cm="1">
        <f t="array" ref="AB1483">INDEX(Reference!$C$1:$C$98,Data!AA1483)</f>
        <v>10.1016/j.gca.2017.01.038</v>
      </c>
      <c r="AC1483" t="str">
        <f t="shared" si="46"/>
        <v>05CA.u0k6jpdty.34</v>
      </c>
    </row>
    <row r="1484" spans="1:29" x14ac:dyDescent="0.45">
      <c r="A1484">
        <v>1483</v>
      </c>
      <c r="B1484" t="str">
        <f t="shared" si="47"/>
        <v>05CB</v>
      </c>
      <c r="C1484" t="s">
        <v>1373</v>
      </c>
      <c r="D1484" t="s">
        <v>3129</v>
      </c>
      <c r="E1484">
        <v>46.8</v>
      </c>
      <c r="F1484">
        <v>6.2</v>
      </c>
      <c r="G1484" t="s">
        <v>5014</v>
      </c>
      <c r="H1484">
        <v>9.6</v>
      </c>
      <c r="I1484">
        <v>9.4132367149758398</v>
      </c>
      <c r="J1484">
        <v>3.5</v>
      </c>
      <c r="K1484">
        <v>3.4305541780713128E-2</v>
      </c>
      <c r="L1484">
        <v>0</v>
      </c>
      <c r="M1484">
        <v>1.2554182963973721E-4</v>
      </c>
      <c r="N1484">
        <v>2.1367804337222849E-4</v>
      </c>
      <c r="O1484">
        <v>2.402050073751383E-4</v>
      </c>
      <c r="P1484">
        <v>0</v>
      </c>
      <c r="Q1484">
        <v>0.39487185815888848</v>
      </c>
      <c r="R1484">
        <v>0</v>
      </c>
      <c r="S1484">
        <v>4.0389318525028096E-3</v>
      </c>
      <c r="T1484">
        <v>0</v>
      </c>
      <c r="U1484">
        <v>2.5600091927341921E-3</v>
      </c>
      <c r="V1484">
        <v>0</v>
      </c>
      <c r="W1484">
        <v>0.54342009591226315</v>
      </c>
      <c r="X1484">
        <v>1.7368738097289071E-2</v>
      </c>
      <c r="Y1484">
        <v>2.8554001252220299E-3</v>
      </c>
      <c r="Z1484" t="s">
        <v>3162</v>
      </c>
      <c r="AA1484">
        <f>MATCH(Z1484,Reference!$B$1:$B$98,0)</f>
        <v>34</v>
      </c>
      <c r="AB1484" t="str" cm="1">
        <f t="array" ref="AB1484">INDEX(Reference!$C$1:$C$98,Data!AA1484)</f>
        <v>10.1016/j.gca.2017.01.038</v>
      </c>
      <c r="AC1484" t="str">
        <f t="shared" si="46"/>
        <v>05CB.u0k6jpdty.34</v>
      </c>
    </row>
    <row r="1485" spans="1:29" x14ac:dyDescent="0.45">
      <c r="A1485">
        <v>1484</v>
      </c>
      <c r="B1485" t="str">
        <f t="shared" si="47"/>
        <v>05CC</v>
      </c>
      <c r="C1485" t="s">
        <v>1374</v>
      </c>
      <c r="D1485" t="s">
        <v>3129</v>
      </c>
      <c r="E1485">
        <v>46.8</v>
      </c>
      <c r="F1485">
        <v>6.2</v>
      </c>
      <c r="G1485" t="s">
        <v>5014</v>
      </c>
      <c r="H1485">
        <v>9.6</v>
      </c>
      <c r="I1485">
        <v>9.4132367149758398</v>
      </c>
      <c r="J1485">
        <v>3.5</v>
      </c>
      <c r="K1485">
        <v>3.2374337752708288E-2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0.32657476475394709</v>
      </c>
      <c r="R1485">
        <v>0</v>
      </c>
      <c r="S1485">
        <v>3.809009198977305E-3</v>
      </c>
      <c r="T1485">
        <v>0</v>
      </c>
      <c r="U1485">
        <v>4.1305780331584909E-3</v>
      </c>
      <c r="V1485">
        <v>0</v>
      </c>
      <c r="W1485">
        <v>0.59419805477213417</v>
      </c>
      <c r="X1485">
        <v>2.7070297055800101E-2</v>
      </c>
      <c r="Y1485">
        <v>1.1842958433274471E-2</v>
      </c>
      <c r="Z1485" t="s">
        <v>3162</v>
      </c>
      <c r="AA1485">
        <f>MATCH(Z1485,Reference!$B$1:$B$98,0)</f>
        <v>34</v>
      </c>
      <c r="AB1485" t="str" cm="1">
        <f t="array" ref="AB1485">INDEX(Reference!$C$1:$C$98,Data!AA1485)</f>
        <v>10.1016/j.gca.2017.01.038</v>
      </c>
      <c r="AC1485" t="str">
        <f t="shared" si="46"/>
        <v>05CC.u0k6jpdty.34</v>
      </c>
    </row>
    <row r="1486" spans="1:29" x14ac:dyDescent="0.45">
      <c r="A1486">
        <v>1485</v>
      </c>
      <c r="B1486" t="str">
        <f t="shared" si="47"/>
        <v>05CD</v>
      </c>
      <c r="C1486" t="s">
        <v>1375</v>
      </c>
      <c r="D1486" t="s">
        <v>3129</v>
      </c>
      <c r="E1486">
        <v>46.8</v>
      </c>
      <c r="F1486">
        <v>6.2</v>
      </c>
      <c r="G1486" t="s">
        <v>5014</v>
      </c>
      <c r="H1486">
        <v>9.6</v>
      </c>
      <c r="I1486">
        <v>9.4132367149758398</v>
      </c>
      <c r="J1486">
        <v>3.5</v>
      </c>
      <c r="K1486">
        <v>3.6694855830950258E-2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0.3133039923753409</v>
      </c>
      <c r="R1486">
        <v>0</v>
      </c>
      <c r="S1486">
        <v>2.3406601048153799E-3</v>
      </c>
      <c r="T1486">
        <v>0</v>
      </c>
      <c r="U1486">
        <v>1.6043732853613039E-3</v>
      </c>
      <c r="V1486">
        <v>0</v>
      </c>
      <c r="W1486">
        <v>0.61470941751746899</v>
      </c>
      <c r="X1486">
        <v>2.887402584625082E-2</v>
      </c>
      <c r="Y1486">
        <v>2.4726750398122339E-3</v>
      </c>
      <c r="Z1486" t="s">
        <v>3162</v>
      </c>
      <c r="AA1486">
        <f>MATCH(Z1486,Reference!$B$1:$B$98,0)</f>
        <v>34</v>
      </c>
      <c r="AB1486" t="str" cm="1">
        <f t="array" ref="AB1486">INDEX(Reference!$C$1:$C$98,Data!AA1486)</f>
        <v>10.1016/j.gca.2017.01.038</v>
      </c>
      <c r="AC1486" t="str">
        <f t="shared" si="46"/>
        <v>05CD.u0k6jpdty.34</v>
      </c>
    </row>
    <row r="1487" spans="1:29" x14ac:dyDescent="0.45">
      <c r="A1487">
        <v>1486</v>
      </c>
      <c r="B1487" t="str">
        <f t="shared" si="47"/>
        <v>05CE</v>
      </c>
      <c r="C1487" t="s">
        <v>1376</v>
      </c>
      <c r="D1487" t="s">
        <v>3129</v>
      </c>
      <c r="E1487">
        <v>47.3</v>
      </c>
      <c r="F1487">
        <v>2.2999999999999998</v>
      </c>
      <c r="G1487" t="s">
        <v>5015</v>
      </c>
      <c r="H1487">
        <v>11</v>
      </c>
      <c r="I1487">
        <v>11.453478260869559</v>
      </c>
      <c r="J1487">
        <v>4</v>
      </c>
      <c r="K1487">
        <v>0.13091637979564699</v>
      </c>
      <c r="L1487">
        <v>0</v>
      </c>
      <c r="M1487">
        <v>2.079133537190591E-2</v>
      </c>
      <c r="N1487">
        <v>1.6209795338195791E-3</v>
      </c>
      <c r="O1487">
        <v>4.8355612404314286E-3</v>
      </c>
      <c r="P1487">
        <v>0</v>
      </c>
      <c r="Q1487">
        <v>0.41708924427262201</v>
      </c>
      <c r="R1487">
        <v>0</v>
      </c>
      <c r="S1487">
        <v>1.1949716263065501E-2</v>
      </c>
      <c r="T1487">
        <v>7.7303686792395774E-3</v>
      </c>
      <c r="U1487">
        <v>2.4675867866874941E-3</v>
      </c>
      <c r="V1487">
        <v>0</v>
      </c>
      <c r="W1487">
        <v>0.35963694608325658</v>
      </c>
      <c r="X1487">
        <v>3.7664725043963738E-2</v>
      </c>
      <c r="Y1487">
        <v>5.2971569293613213E-3</v>
      </c>
      <c r="Z1487" t="s">
        <v>3162</v>
      </c>
      <c r="AA1487">
        <f>MATCH(Z1487,Reference!$B$1:$B$98,0)</f>
        <v>34</v>
      </c>
      <c r="AB1487" t="str" cm="1">
        <f t="array" ref="AB1487">INDEX(Reference!$C$1:$C$98,Data!AA1487)</f>
        <v>10.1016/j.gca.2017.01.038</v>
      </c>
      <c r="AC1487" t="str">
        <f t="shared" si="46"/>
        <v>05CE.u03th6dy3.34</v>
      </c>
    </row>
    <row r="1488" spans="1:29" x14ac:dyDescent="0.45">
      <c r="A1488">
        <v>1487</v>
      </c>
      <c r="B1488" t="str">
        <f t="shared" si="47"/>
        <v>05CF</v>
      </c>
      <c r="C1488" t="s">
        <v>1377</v>
      </c>
      <c r="D1488" t="s">
        <v>3129</v>
      </c>
      <c r="E1488">
        <v>47.3</v>
      </c>
      <c r="F1488">
        <v>2.2999999999999998</v>
      </c>
      <c r="G1488" t="s">
        <v>5015</v>
      </c>
      <c r="H1488">
        <v>11</v>
      </c>
      <c r="I1488">
        <v>11.453478260869559</v>
      </c>
      <c r="J1488">
        <v>4</v>
      </c>
      <c r="K1488">
        <v>0.113904873769342</v>
      </c>
      <c r="L1488">
        <v>0</v>
      </c>
      <c r="M1488">
        <v>1.7646281356135201E-3</v>
      </c>
      <c r="N1488">
        <v>6.2115068941328531E-3</v>
      </c>
      <c r="O1488">
        <v>3.3554418794732942E-4</v>
      </c>
      <c r="P1488">
        <v>0</v>
      </c>
      <c r="Q1488">
        <v>0.34637239360241612</v>
      </c>
      <c r="R1488">
        <v>0</v>
      </c>
      <c r="S1488">
        <v>1.3675738363039871E-2</v>
      </c>
      <c r="T1488">
        <v>0</v>
      </c>
      <c r="U1488">
        <v>4.4887621642617156E-3</v>
      </c>
      <c r="V1488">
        <v>0</v>
      </c>
      <c r="W1488">
        <v>0.45313308489532522</v>
      </c>
      <c r="X1488">
        <v>5.2953224334508817E-2</v>
      </c>
      <c r="Y1488">
        <v>7.1602436534126384E-3</v>
      </c>
      <c r="Z1488" t="s">
        <v>3162</v>
      </c>
      <c r="AA1488">
        <f>MATCH(Z1488,Reference!$B$1:$B$98,0)</f>
        <v>34</v>
      </c>
      <c r="AB1488" t="str" cm="1">
        <f t="array" ref="AB1488">INDEX(Reference!$C$1:$C$98,Data!AA1488)</f>
        <v>10.1016/j.gca.2017.01.038</v>
      </c>
      <c r="AC1488" t="str">
        <f t="shared" si="46"/>
        <v>05CF.u03th6dy3.34</v>
      </c>
    </row>
    <row r="1489" spans="1:29" x14ac:dyDescent="0.45">
      <c r="A1489">
        <v>1488</v>
      </c>
      <c r="B1489" t="str">
        <f t="shared" si="47"/>
        <v>05D0</v>
      </c>
      <c r="C1489" t="s">
        <v>1378</v>
      </c>
      <c r="D1489" t="s">
        <v>3129</v>
      </c>
      <c r="E1489">
        <v>47.3</v>
      </c>
      <c r="F1489">
        <v>2.2999999999999998</v>
      </c>
      <c r="G1489" t="s">
        <v>5015</v>
      </c>
      <c r="H1489">
        <v>11</v>
      </c>
      <c r="I1489">
        <v>11.453478260869559</v>
      </c>
      <c r="J1489">
        <v>4</v>
      </c>
      <c r="K1489">
        <v>6.5191859174508607E-2</v>
      </c>
      <c r="L1489">
        <v>0</v>
      </c>
      <c r="M1489">
        <v>3.228498506329258E-4</v>
      </c>
      <c r="N1489">
        <v>2.7370961023957672E-4</v>
      </c>
      <c r="O1489">
        <v>2.7136599230147452E-4</v>
      </c>
      <c r="P1489">
        <v>0</v>
      </c>
      <c r="Q1489">
        <v>0.33589370016634279</v>
      </c>
      <c r="R1489">
        <v>0</v>
      </c>
      <c r="S1489">
        <v>8.0135366025681533E-3</v>
      </c>
      <c r="T1489">
        <v>0</v>
      </c>
      <c r="U1489">
        <v>4.7268487697075239E-3</v>
      </c>
      <c r="V1489">
        <v>0</v>
      </c>
      <c r="W1489">
        <v>0.56782436554100413</v>
      </c>
      <c r="X1489">
        <v>1.1398267889625689E-2</v>
      </c>
      <c r="Y1489">
        <v>6.0834964030689036E-3</v>
      </c>
      <c r="Z1489" t="s">
        <v>3162</v>
      </c>
      <c r="AA1489">
        <f>MATCH(Z1489,Reference!$B$1:$B$98,0)</f>
        <v>34</v>
      </c>
      <c r="AB1489" t="str" cm="1">
        <f t="array" ref="AB1489">INDEX(Reference!$C$1:$C$98,Data!AA1489)</f>
        <v>10.1016/j.gca.2017.01.038</v>
      </c>
      <c r="AC1489" t="str">
        <f t="shared" si="46"/>
        <v>05D0.u03th6dy3.34</v>
      </c>
    </row>
    <row r="1490" spans="1:29" x14ac:dyDescent="0.45">
      <c r="A1490">
        <v>1489</v>
      </c>
      <c r="B1490" t="str">
        <f t="shared" si="47"/>
        <v>05D1</v>
      </c>
      <c r="C1490" t="s">
        <v>1379</v>
      </c>
      <c r="D1490" t="s">
        <v>3129</v>
      </c>
      <c r="E1490">
        <v>47.3</v>
      </c>
      <c r="F1490">
        <v>2.2999999999999998</v>
      </c>
      <c r="G1490" t="s">
        <v>5015</v>
      </c>
      <c r="H1490">
        <v>11</v>
      </c>
      <c r="I1490">
        <v>11.453478260869559</v>
      </c>
      <c r="J1490">
        <v>4</v>
      </c>
      <c r="K1490">
        <v>7.867985471986183E-2</v>
      </c>
      <c r="L1490">
        <v>0</v>
      </c>
      <c r="M1490">
        <v>7.8182532660054738E-4</v>
      </c>
      <c r="N1490">
        <v>4.5144074649962281E-4</v>
      </c>
      <c r="O1490">
        <v>4.0143520962358461E-4</v>
      </c>
      <c r="P1490">
        <v>0</v>
      </c>
      <c r="Q1490">
        <v>0.33387379954667901</v>
      </c>
      <c r="R1490">
        <v>0</v>
      </c>
      <c r="S1490">
        <v>1.4713316992481811E-2</v>
      </c>
      <c r="T1490">
        <v>0</v>
      </c>
      <c r="U1490">
        <v>7.9819210181373626E-3</v>
      </c>
      <c r="V1490">
        <v>0</v>
      </c>
      <c r="W1490">
        <v>0.52225656714646029</v>
      </c>
      <c r="X1490">
        <v>2.4588134942813009E-2</v>
      </c>
      <c r="Y1490">
        <v>1.627170435084303E-2</v>
      </c>
      <c r="Z1490" t="s">
        <v>3162</v>
      </c>
      <c r="AA1490">
        <f>MATCH(Z1490,Reference!$B$1:$B$98,0)</f>
        <v>34</v>
      </c>
      <c r="AB1490" t="str" cm="1">
        <f t="array" ref="AB1490">INDEX(Reference!$C$1:$C$98,Data!AA1490)</f>
        <v>10.1016/j.gca.2017.01.038</v>
      </c>
      <c r="AC1490" t="str">
        <f t="shared" si="46"/>
        <v>05D1.u03th6dy3.34</v>
      </c>
    </row>
    <row r="1491" spans="1:29" x14ac:dyDescent="0.45">
      <c r="A1491">
        <v>1490</v>
      </c>
      <c r="B1491" t="str">
        <f t="shared" si="47"/>
        <v>05D2</v>
      </c>
      <c r="C1491" t="s">
        <v>1380</v>
      </c>
      <c r="D1491" t="s">
        <v>3129</v>
      </c>
      <c r="E1491">
        <v>46.6</v>
      </c>
      <c r="F1491">
        <v>8</v>
      </c>
      <c r="G1491" t="s">
        <v>5016</v>
      </c>
      <c r="H1491">
        <v>1.5</v>
      </c>
      <c r="I1491">
        <v>8.3834782608695573</v>
      </c>
      <c r="J1491">
        <v>4.5999999999999996</v>
      </c>
      <c r="K1491">
        <v>7.4989489031445505E-2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0.43071909859670432</v>
      </c>
      <c r="R1491">
        <v>0</v>
      </c>
      <c r="S1491">
        <v>3.6528078135834598E-3</v>
      </c>
      <c r="T1491">
        <v>0</v>
      </c>
      <c r="U1491">
        <v>2.0120795934198969E-3</v>
      </c>
      <c r="V1491">
        <v>0</v>
      </c>
      <c r="W1491">
        <v>0.48163466044244718</v>
      </c>
      <c r="X1491">
        <v>3.5108423987505679E-3</v>
      </c>
      <c r="Y1491">
        <v>3.4810221236490318E-3</v>
      </c>
      <c r="Z1491" t="s">
        <v>3162</v>
      </c>
      <c r="AA1491">
        <f>MATCH(Z1491,Reference!$B$1:$B$98,0)</f>
        <v>34</v>
      </c>
      <c r="AB1491" t="str" cm="1">
        <f t="array" ref="AB1491">INDEX(Reference!$C$1:$C$98,Data!AA1491)</f>
        <v>10.1016/j.gca.2017.01.038</v>
      </c>
      <c r="AC1491" t="str">
        <f t="shared" si="46"/>
        <v>05D2.u0m9n532t.34</v>
      </c>
    </row>
    <row r="1492" spans="1:29" x14ac:dyDescent="0.45">
      <c r="A1492">
        <v>1491</v>
      </c>
      <c r="B1492" t="str">
        <f t="shared" si="47"/>
        <v>05D3</v>
      </c>
      <c r="C1492" t="s">
        <v>1381</v>
      </c>
      <c r="D1492" t="s">
        <v>3129</v>
      </c>
      <c r="E1492">
        <v>46.6</v>
      </c>
      <c r="F1492">
        <v>8</v>
      </c>
      <c r="G1492" t="s">
        <v>5016</v>
      </c>
      <c r="H1492">
        <v>1.5</v>
      </c>
      <c r="I1492">
        <v>8.3834782608695573</v>
      </c>
      <c r="J1492">
        <v>4.5999999999999996</v>
      </c>
      <c r="K1492">
        <v>4.3552065398408273E-2</v>
      </c>
      <c r="L1492">
        <v>0</v>
      </c>
      <c r="M1492">
        <v>7.7391768694124228E-5</v>
      </c>
      <c r="N1492">
        <v>8.8856741727576241E-5</v>
      </c>
      <c r="O1492">
        <v>7.7410973004063001E-5</v>
      </c>
      <c r="P1492">
        <v>0</v>
      </c>
      <c r="Q1492">
        <v>0.34147368183593019</v>
      </c>
      <c r="R1492">
        <v>0</v>
      </c>
      <c r="S1492">
        <v>3.9782992321921633E-3</v>
      </c>
      <c r="T1492">
        <v>0</v>
      </c>
      <c r="U1492">
        <v>2.175862719296295E-3</v>
      </c>
      <c r="V1492">
        <v>0</v>
      </c>
      <c r="W1492">
        <v>0.5729180862852653</v>
      </c>
      <c r="X1492">
        <v>1.7829172522740921E-2</v>
      </c>
      <c r="Y1492">
        <v>1.7829172522740921E-2</v>
      </c>
      <c r="Z1492" t="s">
        <v>3162</v>
      </c>
      <c r="AA1492">
        <f>MATCH(Z1492,Reference!$B$1:$B$98,0)</f>
        <v>34</v>
      </c>
      <c r="AB1492" t="str" cm="1">
        <f t="array" ref="AB1492">INDEX(Reference!$C$1:$C$98,Data!AA1492)</f>
        <v>10.1016/j.gca.2017.01.038</v>
      </c>
      <c r="AC1492" t="str">
        <f t="shared" si="46"/>
        <v>05D3.u0m9n532t.34</v>
      </c>
    </row>
    <row r="1493" spans="1:29" x14ac:dyDescent="0.45">
      <c r="A1493">
        <v>1492</v>
      </c>
      <c r="B1493" t="str">
        <f t="shared" si="47"/>
        <v>05D4</v>
      </c>
      <c r="C1493" t="s">
        <v>1382</v>
      </c>
      <c r="D1493" t="s">
        <v>3129</v>
      </c>
      <c r="E1493">
        <v>46.6</v>
      </c>
      <c r="F1493">
        <v>6.2</v>
      </c>
      <c r="G1493" t="s">
        <v>5017</v>
      </c>
      <c r="H1493">
        <v>9.6</v>
      </c>
      <c r="I1493">
        <v>9.4132367149758398</v>
      </c>
      <c r="J1493">
        <v>4.3</v>
      </c>
      <c r="K1493">
        <v>2.7598116184384791E-2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0.30008059635025758</v>
      </c>
      <c r="R1493">
        <v>0</v>
      </c>
      <c r="S1493">
        <v>2.203498286366133E-3</v>
      </c>
      <c r="T1493">
        <v>0</v>
      </c>
      <c r="U1493">
        <v>1.063560730168472E-3</v>
      </c>
      <c r="V1493">
        <v>0</v>
      </c>
      <c r="W1493">
        <v>0.64476523761722182</v>
      </c>
      <c r="X1493">
        <v>1.9514998775822349E-2</v>
      </c>
      <c r="Y1493">
        <v>4.7739920557788454E-3</v>
      </c>
      <c r="Z1493" t="s">
        <v>3162</v>
      </c>
      <c r="AA1493">
        <f>MATCH(Z1493,Reference!$B$1:$B$98,0)</f>
        <v>34</v>
      </c>
      <c r="AB1493" t="str" cm="1">
        <f t="array" ref="AB1493">INDEX(Reference!$C$1:$C$98,Data!AA1493)</f>
        <v>10.1016/j.gca.2017.01.038</v>
      </c>
      <c r="AC1493" t="str">
        <f t="shared" si="46"/>
        <v>05D4.u0k3j568w.34</v>
      </c>
    </row>
    <row r="1494" spans="1:29" x14ac:dyDescent="0.45">
      <c r="A1494">
        <v>1493</v>
      </c>
      <c r="B1494" t="str">
        <f t="shared" si="47"/>
        <v>05D5</v>
      </c>
      <c r="C1494" t="s">
        <v>1383</v>
      </c>
      <c r="D1494" t="s">
        <v>3129</v>
      </c>
      <c r="E1494">
        <v>46.6</v>
      </c>
      <c r="F1494">
        <v>6.2</v>
      </c>
      <c r="G1494" t="s">
        <v>5017</v>
      </c>
      <c r="H1494">
        <v>9.6</v>
      </c>
      <c r="I1494">
        <v>9.4132367149758398</v>
      </c>
      <c r="J1494">
        <v>4.3</v>
      </c>
      <c r="K1494">
        <v>3.3487622012873759E-2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0.2974989220356955</v>
      </c>
      <c r="R1494">
        <v>0</v>
      </c>
      <c r="S1494">
        <v>4.2339188929131676E-3</v>
      </c>
      <c r="T1494">
        <v>0</v>
      </c>
      <c r="U1494">
        <v>3.5688573541867328E-3</v>
      </c>
      <c r="V1494">
        <v>0</v>
      </c>
      <c r="W1494">
        <v>0.6339326309879495</v>
      </c>
      <c r="X1494">
        <v>2.118115440348799E-2</v>
      </c>
      <c r="Y1494">
        <v>6.0968943128933539E-3</v>
      </c>
      <c r="Z1494" t="s">
        <v>3162</v>
      </c>
      <c r="AA1494">
        <f>MATCH(Z1494,Reference!$B$1:$B$98,0)</f>
        <v>34</v>
      </c>
      <c r="AB1494" t="str" cm="1">
        <f t="array" ref="AB1494">INDEX(Reference!$C$1:$C$98,Data!AA1494)</f>
        <v>10.1016/j.gca.2017.01.038</v>
      </c>
      <c r="AC1494" t="str">
        <f t="shared" si="46"/>
        <v>05D5.u0k3j568w.34</v>
      </c>
    </row>
    <row r="1495" spans="1:29" x14ac:dyDescent="0.45">
      <c r="A1495">
        <v>1494</v>
      </c>
      <c r="B1495" t="str">
        <f t="shared" si="47"/>
        <v>05D6</v>
      </c>
      <c r="C1495" t="s">
        <v>1384</v>
      </c>
      <c r="D1495" t="s">
        <v>3129</v>
      </c>
      <c r="E1495">
        <v>46.7</v>
      </c>
      <c r="F1495">
        <v>7.4</v>
      </c>
      <c r="G1495" t="s">
        <v>5018</v>
      </c>
      <c r="H1495">
        <v>4.3</v>
      </c>
      <c r="I1495">
        <v>9.2254106280193344</v>
      </c>
      <c r="J1495">
        <v>4.8</v>
      </c>
      <c r="K1495">
        <v>5.1140785959033742E-2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0.34856059273501688</v>
      </c>
      <c r="R1495">
        <v>0</v>
      </c>
      <c r="S1495">
        <v>3.1690081156612641E-3</v>
      </c>
      <c r="T1495">
        <v>0</v>
      </c>
      <c r="U1495">
        <v>1.8675155513057031E-3</v>
      </c>
      <c r="V1495">
        <v>0</v>
      </c>
      <c r="W1495">
        <v>0.57891767345782164</v>
      </c>
      <c r="X1495">
        <v>9.3471172770118235E-3</v>
      </c>
      <c r="Y1495">
        <v>6.9973069041490256E-3</v>
      </c>
      <c r="Z1495" t="s">
        <v>3162</v>
      </c>
      <c r="AA1495">
        <f>MATCH(Z1495,Reference!$B$1:$B$98,0)</f>
        <v>34</v>
      </c>
      <c r="AB1495" t="str" cm="1">
        <f t="array" ref="AB1495">INDEX(Reference!$C$1:$C$98,Data!AA1495)</f>
        <v>10.1016/j.gca.2017.01.038</v>
      </c>
      <c r="AC1495" t="str">
        <f t="shared" si="46"/>
        <v>05D6.u0m38mkx0.34</v>
      </c>
    </row>
    <row r="1496" spans="1:29" x14ac:dyDescent="0.45">
      <c r="A1496">
        <v>1495</v>
      </c>
      <c r="B1496" t="str">
        <f t="shared" si="47"/>
        <v>05D7</v>
      </c>
      <c r="C1496" t="s">
        <v>1385</v>
      </c>
      <c r="D1496" t="s">
        <v>3129</v>
      </c>
      <c r="E1496">
        <v>46.7</v>
      </c>
      <c r="F1496">
        <v>7.4</v>
      </c>
      <c r="G1496" t="s">
        <v>5018</v>
      </c>
      <c r="H1496">
        <v>4.3</v>
      </c>
      <c r="I1496">
        <v>9.2254106280193344</v>
      </c>
      <c r="J1496">
        <v>4.8</v>
      </c>
      <c r="K1496">
        <v>0.1170093954519557</v>
      </c>
      <c r="L1496">
        <v>0</v>
      </c>
      <c r="M1496">
        <v>4.664420450390116E-4</v>
      </c>
      <c r="N1496">
        <v>1.9224819626031411E-3</v>
      </c>
      <c r="O1496">
        <v>2.184456825777466E-4</v>
      </c>
      <c r="P1496">
        <v>0</v>
      </c>
      <c r="Q1496">
        <v>0.38923112300657808</v>
      </c>
      <c r="R1496">
        <v>0</v>
      </c>
      <c r="S1496">
        <v>6.828888667028462E-3</v>
      </c>
      <c r="T1496">
        <v>0</v>
      </c>
      <c r="U1496">
        <v>3.9106105400400579E-3</v>
      </c>
      <c r="V1496">
        <v>0</v>
      </c>
      <c r="W1496">
        <v>0.45111049367342299</v>
      </c>
      <c r="X1496">
        <v>2.4660733348843181E-2</v>
      </c>
      <c r="Y1496">
        <v>4.6413856219117604E-3</v>
      </c>
      <c r="Z1496" t="s">
        <v>3162</v>
      </c>
      <c r="AA1496">
        <f>MATCH(Z1496,Reference!$B$1:$B$98,0)</f>
        <v>34</v>
      </c>
      <c r="AB1496" t="str" cm="1">
        <f t="array" ref="AB1496">INDEX(Reference!$C$1:$C$98,Data!AA1496)</f>
        <v>10.1016/j.gca.2017.01.038</v>
      </c>
      <c r="AC1496" t="str">
        <f t="shared" si="46"/>
        <v>05D7.u0m38mkx0.34</v>
      </c>
    </row>
    <row r="1497" spans="1:29" x14ac:dyDescent="0.45">
      <c r="A1497">
        <v>1496</v>
      </c>
      <c r="B1497" t="str">
        <f t="shared" si="47"/>
        <v>05D8</v>
      </c>
      <c r="C1497" t="s">
        <v>1386</v>
      </c>
      <c r="D1497" t="s">
        <v>3129</v>
      </c>
      <c r="E1497">
        <v>47</v>
      </c>
      <c r="F1497">
        <v>7.4</v>
      </c>
      <c r="G1497" t="s">
        <v>5019</v>
      </c>
      <c r="H1497">
        <v>9</v>
      </c>
      <c r="I1497">
        <v>9.0773188405797214</v>
      </c>
      <c r="J1497">
        <v>4.3</v>
      </c>
      <c r="K1497">
        <v>2.4469767689855811E-2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0.37048051445895119</v>
      </c>
      <c r="R1497">
        <v>0</v>
      </c>
      <c r="S1497">
        <v>1.326589910484641E-3</v>
      </c>
      <c r="T1497">
        <v>0</v>
      </c>
      <c r="U1497">
        <v>1.511442602929222E-4</v>
      </c>
      <c r="V1497">
        <v>0</v>
      </c>
      <c r="W1497">
        <v>0.58808907871706606</v>
      </c>
      <c r="X1497">
        <v>1.3034858526936709E-2</v>
      </c>
      <c r="Y1497">
        <v>2.4480464364124502E-3</v>
      </c>
      <c r="Z1497" t="s">
        <v>3162</v>
      </c>
      <c r="AA1497">
        <f>MATCH(Z1497,Reference!$B$1:$B$98,0)</f>
        <v>34</v>
      </c>
      <c r="AB1497" t="str" cm="1">
        <f t="array" ref="AB1497">INDEX(Reference!$C$1:$C$98,Data!AA1497)</f>
        <v>10.1016/j.gca.2017.01.038</v>
      </c>
      <c r="AC1497" t="str">
        <f t="shared" si="46"/>
        <v>05D8.u0m72khdb.34</v>
      </c>
    </row>
    <row r="1498" spans="1:29" x14ac:dyDescent="0.45">
      <c r="A1498">
        <v>1497</v>
      </c>
      <c r="B1498" t="str">
        <f t="shared" si="47"/>
        <v>05D9</v>
      </c>
      <c r="C1498" t="s">
        <v>1387</v>
      </c>
      <c r="D1498" t="s">
        <v>3129</v>
      </c>
      <c r="E1498">
        <v>47</v>
      </c>
      <c r="F1498">
        <v>7.4</v>
      </c>
      <c r="G1498" t="s">
        <v>5019</v>
      </c>
      <c r="H1498">
        <v>9</v>
      </c>
      <c r="I1498">
        <v>9.0773188405797214</v>
      </c>
      <c r="J1498">
        <v>4.3</v>
      </c>
      <c r="K1498">
        <v>3.5390503834849103E-2</v>
      </c>
      <c r="L1498">
        <v>0</v>
      </c>
      <c r="M1498">
        <v>1.127095042002672E-4</v>
      </c>
      <c r="N1498">
        <v>1.6497720322181499E-4</v>
      </c>
      <c r="O1498">
        <v>8.1455568893434028E-5</v>
      </c>
      <c r="P1498">
        <v>0</v>
      </c>
      <c r="Q1498">
        <v>0.38171913498272891</v>
      </c>
      <c r="R1498">
        <v>0</v>
      </c>
      <c r="S1498">
        <v>3.2669152564945739E-3</v>
      </c>
      <c r="T1498">
        <v>0</v>
      </c>
      <c r="U1498">
        <v>1.233508681350265E-3</v>
      </c>
      <c r="V1498">
        <v>0</v>
      </c>
      <c r="W1498">
        <v>0.56784391283843427</v>
      </c>
      <c r="X1498">
        <v>6.7649343317379602E-3</v>
      </c>
      <c r="Y1498">
        <v>3.421947798089511E-3</v>
      </c>
      <c r="Z1498" t="s">
        <v>3162</v>
      </c>
      <c r="AA1498">
        <f>MATCH(Z1498,Reference!$B$1:$B$98,0)</f>
        <v>34</v>
      </c>
      <c r="AB1498" t="str" cm="1">
        <f t="array" ref="AB1498">INDEX(Reference!$C$1:$C$98,Data!AA1498)</f>
        <v>10.1016/j.gca.2017.01.038</v>
      </c>
      <c r="AC1498" t="str">
        <f t="shared" si="46"/>
        <v>05D9.u0m72khdb.34</v>
      </c>
    </row>
    <row r="1499" spans="1:29" x14ac:dyDescent="0.45">
      <c r="A1499">
        <v>1498</v>
      </c>
      <c r="B1499" t="str">
        <f t="shared" si="47"/>
        <v>05DA</v>
      </c>
      <c r="C1499" t="s">
        <v>1388</v>
      </c>
      <c r="D1499" t="s">
        <v>3129</v>
      </c>
      <c r="E1499">
        <v>-9.4</v>
      </c>
      <c r="F1499">
        <v>33.799999999999997</v>
      </c>
      <c r="G1499" t="s">
        <v>5020</v>
      </c>
      <c r="H1499">
        <v>24.4</v>
      </c>
      <c r="I1499">
        <v>19.161739130434778</v>
      </c>
      <c r="J1499">
        <v>5.4</v>
      </c>
      <c r="K1499">
        <v>1.183052641865869E-2</v>
      </c>
      <c r="L1499">
        <v>7.1118089884401516E-3</v>
      </c>
      <c r="M1499">
        <v>4.8944136984385787E-4</v>
      </c>
      <c r="N1499">
        <v>3.3603386606899572E-4</v>
      </c>
      <c r="O1499">
        <v>0</v>
      </c>
      <c r="P1499">
        <v>0</v>
      </c>
      <c r="Q1499">
        <v>0.1308976869397511</v>
      </c>
      <c r="R1499">
        <v>4.7000695141268707E-2</v>
      </c>
      <c r="S1499">
        <v>3.7032562760220319E-3</v>
      </c>
      <c r="T1499">
        <v>2.289680836572037E-3</v>
      </c>
      <c r="U1499">
        <v>8.4409349132547181E-4</v>
      </c>
      <c r="V1499">
        <v>2.1160731745018389E-4</v>
      </c>
      <c r="W1499">
        <v>0.76525536006318717</v>
      </c>
      <c r="X1499">
        <v>2.2933720462868491E-2</v>
      </c>
      <c r="Y1499">
        <v>7.096088828543139E-3</v>
      </c>
      <c r="Z1499" t="s">
        <v>3162</v>
      </c>
      <c r="AA1499">
        <f>MATCH(Z1499,Reference!$B$1:$B$98,0)</f>
        <v>34</v>
      </c>
      <c r="AB1499" t="str" cm="1">
        <f t="array" ref="AB1499">INDEX(Reference!$C$1:$C$98,Data!AA1499)</f>
        <v>10.1016/j.gca.2017.01.038</v>
      </c>
      <c r="AC1499" t="str">
        <f t="shared" si="46"/>
        <v>05DA.ky2490u3j.34</v>
      </c>
    </row>
    <row r="1500" spans="1:29" x14ac:dyDescent="0.45">
      <c r="A1500">
        <v>1499</v>
      </c>
      <c r="B1500" t="str">
        <f t="shared" si="47"/>
        <v>05DB</v>
      </c>
      <c r="C1500" t="s">
        <v>1389</v>
      </c>
      <c r="D1500" t="s">
        <v>3129</v>
      </c>
      <c r="E1500">
        <v>-9.4</v>
      </c>
      <c r="F1500">
        <v>33.799999999999997</v>
      </c>
      <c r="G1500" t="s">
        <v>5020</v>
      </c>
      <c r="H1500">
        <v>24.4</v>
      </c>
      <c r="I1500">
        <v>19.161739130434778</v>
      </c>
      <c r="J1500">
        <v>5.4</v>
      </c>
      <c r="K1500">
        <v>1.388618698118366E-2</v>
      </c>
      <c r="L1500">
        <v>8.4274183767388787E-3</v>
      </c>
      <c r="M1500">
        <v>5.002434843056424E-4</v>
      </c>
      <c r="N1500">
        <v>5.8598723103520187E-4</v>
      </c>
      <c r="O1500">
        <v>0</v>
      </c>
      <c r="P1500">
        <v>0</v>
      </c>
      <c r="Q1500">
        <v>0.14703291420297321</v>
      </c>
      <c r="R1500">
        <v>5.8441180284665148E-2</v>
      </c>
      <c r="S1500">
        <v>3.1737370735123848E-3</v>
      </c>
      <c r="T1500">
        <v>3.561920238294645E-3</v>
      </c>
      <c r="U1500">
        <v>6.4036688996670337E-4</v>
      </c>
      <c r="V1500">
        <v>1.052777212364403E-4</v>
      </c>
      <c r="W1500">
        <v>0.73382454722173052</v>
      </c>
      <c r="X1500">
        <v>2.36656901515843E-2</v>
      </c>
      <c r="Y1500">
        <v>6.1545301427731892E-3</v>
      </c>
      <c r="Z1500" t="s">
        <v>3162</v>
      </c>
      <c r="AA1500">
        <f>MATCH(Z1500,Reference!$B$1:$B$98,0)</f>
        <v>34</v>
      </c>
      <c r="AB1500" t="str" cm="1">
        <f t="array" ref="AB1500">INDEX(Reference!$C$1:$C$98,Data!AA1500)</f>
        <v>10.1016/j.gca.2017.01.038</v>
      </c>
      <c r="AC1500" t="str">
        <f t="shared" si="46"/>
        <v>05DB.ky2490u3j.34</v>
      </c>
    </row>
    <row r="1501" spans="1:29" x14ac:dyDescent="0.45">
      <c r="A1501">
        <v>1500</v>
      </c>
      <c r="B1501" t="str">
        <f t="shared" si="47"/>
        <v>05DC</v>
      </c>
      <c r="C1501" t="s">
        <v>1390</v>
      </c>
      <c r="D1501" t="s">
        <v>3129</v>
      </c>
      <c r="E1501">
        <v>-9.4</v>
      </c>
      <c r="F1501">
        <v>33.799999999999997</v>
      </c>
      <c r="G1501" t="s">
        <v>5020</v>
      </c>
      <c r="H1501">
        <v>24.4</v>
      </c>
      <c r="I1501">
        <v>19.161739130434778</v>
      </c>
      <c r="J1501">
        <v>5.4</v>
      </c>
      <c r="K1501">
        <v>1.559238134129755E-2</v>
      </c>
      <c r="L1501">
        <v>1.383835369167198E-2</v>
      </c>
      <c r="M1501">
        <v>4.8917237836038053E-4</v>
      </c>
      <c r="N1501">
        <v>1.839925392380567E-4</v>
      </c>
      <c r="O1501">
        <v>0</v>
      </c>
      <c r="P1501">
        <v>0</v>
      </c>
      <c r="Q1501">
        <v>0.13743439131513349</v>
      </c>
      <c r="R1501">
        <v>0.1004202445625296</v>
      </c>
      <c r="S1501">
        <v>3.3466970207882158E-3</v>
      </c>
      <c r="T1501">
        <v>1.096712564475591E-2</v>
      </c>
      <c r="U1501">
        <v>6.790538228356464E-4</v>
      </c>
      <c r="V1501">
        <v>3.6125768673161951E-4</v>
      </c>
      <c r="W1501">
        <v>0.67665902574712244</v>
      </c>
      <c r="X1501">
        <v>3.3990213412983313E-2</v>
      </c>
      <c r="Y1501">
        <v>6.0380908365517813E-3</v>
      </c>
      <c r="Z1501" t="s">
        <v>3162</v>
      </c>
      <c r="AA1501">
        <f>MATCH(Z1501,Reference!$B$1:$B$98,0)</f>
        <v>34</v>
      </c>
      <c r="AB1501" t="str" cm="1">
        <f t="array" ref="AB1501">INDEX(Reference!$C$1:$C$98,Data!AA1501)</f>
        <v>10.1016/j.gca.2017.01.038</v>
      </c>
      <c r="AC1501" t="str">
        <f t="shared" si="46"/>
        <v>05DC.ky2490u3j.34</v>
      </c>
    </row>
    <row r="1502" spans="1:29" x14ac:dyDescent="0.45">
      <c r="A1502">
        <v>1501</v>
      </c>
      <c r="B1502" t="str">
        <f t="shared" si="47"/>
        <v>05DD</v>
      </c>
      <c r="C1502" t="s">
        <v>1391</v>
      </c>
      <c r="D1502" t="s">
        <v>3129</v>
      </c>
      <c r="E1502">
        <v>-9.4</v>
      </c>
      <c r="F1502">
        <v>33.799999999999997</v>
      </c>
      <c r="G1502" t="s">
        <v>5020</v>
      </c>
      <c r="H1502">
        <v>24.4</v>
      </c>
      <c r="I1502">
        <v>19.161739130434778</v>
      </c>
      <c r="J1502">
        <v>5.4</v>
      </c>
      <c r="K1502">
        <v>7.9686675480313083E-3</v>
      </c>
      <c r="L1502">
        <v>5.1049984587723954E-3</v>
      </c>
      <c r="M1502">
        <v>3.2077547299594062E-4</v>
      </c>
      <c r="N1502">
        <v>4.7164213703826012E-4</v>
      </c>
      <c r="O1502">
        <v>0</v>
      </c>
      <c r="P1502">
        <v>0</v>
      </c>
      <c r="Q1502">
        <v>0.10797084716015171</v>
      </c>
      <c r="R1502">
        <v>3.6961184986759987E-2</v>
      </c>
      <c r="S1502">
        <v>2.9403910260009649E-3</v>
      </c>
      <c r="T1502">
        <v>1.9838338671154228E-3</v>
      </c>
      <c r="U1502">
        <v>9.7668039960641779E-4</v>
      </c>
      <c r="V1502">
        <v>0</v>
      </c>
      <c r="W1502">
        <v>0.79001510003920095</v>
      </c>
      <c r="X1502">
        <v>3.6529023341478499E-2</v>
      </c>
      <c r="Y1502">
        <v>8.7568555628484285E-3</v>
      </c>
      <c r="Z1502" t="s">
        <v>3162</v>
      </c>
      <c r="AA1502">
        <f>MATCH(Z1502,Reference!$B$1:$B$98,0)</f>
        <v>34</v>
      </c>
      <c r="AB1502" t="str" cm="1">
        <f t="array" ref="AB1502">INDEX(Reference!$C$1:$C$98,Data!AA1502)</f>
        <v>10.1016/j.gca.2017.01.038</v>
      </c>
      <c r="AC1502" t="str">
        <f t="shared" si="46"/>
        <v>05DD.ky2490u3j.34</v>
      </c>
    </row>
    <row r="1503" spans="1:29" x14ac:dyDescent="0.45">
      <c r="A1503">
        <v>1502</v>
      </c>
      <c r="B1503" t="str">
        <f t="shared" si="47"/>
        <v>05DE</v>
      </c>
      <c r="C1503" t="s">
        <v>1392</v>
      </c>
      <c r="D1503" t="s">
        <v>3129</v>
      </c>
      <c r="E1503">
        <v>54.3</v>
      </c>
      <c r="F1503">
        <v>22.9</v>
      </c>
      <c r="G1503" t="s">
        <v>5021</v>
      </c>
      <c r="H1503">
        <v>6.3</v>
      </c>
      <c r="I1503">
        <v>10.14850241545893</v>
      </c>
      <c r="J1503" t="s">
        <v>3377</v>
      </c>
      <c r="K1503">
        <v>2.0981996389520429E-2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0.2778034706343443</v>
      </c>
      <c r="R1503">
        <v>0</v>
      </c>
      <c r="S1503">
        <v>1.2704626167865879E-2</v>
      </c>
      <c r="T1503">
        <v>0</v>
      </c>
      <c r="U1503">
        <v>5.3386556610834079E-3</v>
      </c>
      <c r="V1503">
        <v>0</v>
      </c>
      <c r="W1503">
        <v>0.64905603282662239</v>
      </c>
      <c r="X1503">
        <v>1.7869928683385869E-2</v>
      </c>
      <c r="Y1503">
        <v>1.6245289637177689E-2</v>
      </c>
      <c r="Z1503" t="s">
        <v>3162</v>
      </c>
      <c r="AA1503">
        <f>MATCH(Z1503,Reference!$B$1:$B$98,0)</f>
        <v>34</v>
      </c>
      <c r="AB1503" t="str" cm="1">
        <f t="array" ref="AB1503">INDEX(Reference!$C$1:$C$98,Data!AA1503)</f>
        <v>10.1016/j.gca.2017.01.038</v>
      </c>
      <c r="AC1503" t="str">
        <f t="shared" si="46"/>
        <v>05DE.u98kcj522.34</v>
      </c>
    </row>
    <row r="1504" spans="1:29" x14ac:dyDescent="0.45">
      <c r="A1504">
        <v>1503</v>
      </c>
      <c r="B1504" t="str">
        <f t="shared" si="47"/>
        <v>05DF</v>
      </c>
      <c r="C1504" t="s">
        <v>1393</v>
      </c>
      <c r="D1504" t="s">
        <v>3129</v>
      </c>
      <c r="E1504">
        <v>54.3</v>
      </c>
      <c r="F1504">
        <v>22.9</v>
      </c>
      <c r="G1504" t="s">
        <v>5021</v>
      </c>
      <c r="H1504">
        <v>6.3</v>
      </c>
      <c r="I1504">
        <v>10.14850241545893</v>
      </c>
      <c r="J1504" t="s">
        <v>3377</v>
      </c>
      <c r="K1504">
        <v>2.9783936538639311E-2</v>
      </c>
      <c r="L1504">
        <v>0</v>
      </c>
      <c r="M1504">
        <v>2.7591228761329631E-4</v>
      </c>
      <c r="N1504">
        <v>2.9036805752866759E-4</v>
      </c>
      <c r="O1504">
        <v>0</v>
      </c>
      <c r="P1504">
        <v>0</v>
      </c>
      <c r="Q1504">
        <v>0.33623290300464809</v>
      </c>
      <c r="R1504">
        <v>0</v>
      </c>
      <c r="S1504">
        <v>1.1667996756544889E-2</v>
      </c>
      <c r="T1504">
        <v>0</v>
      </c>
      <c r="U1504">
        <v>5.9801208701745368E-3</v>
      </c>
      <c r="V1504">
        <v>0</v>
      </c>
      <c r="W1504">
        <v>0.57255389490328568</v>
      </c>
      <c r="X1504">
        <v>2.996524211670373E-2</v>
      </c>
      <c r="Y1504">
        <v>1.324962546486187E-2</v>
      </c>
      <c r="Z1504" t="s">
        <v>3162</v>
      </c>
      <c r="AA1504">
        <f>MATCH(Z1504,Reference!$B$1:$B$98,0)</f>
        <v>34</v>
      </c>
      <c r="AB1504" t="str" cm="1">
        <f t="array" ref="AB1504">INDEX(Reference!$C$1:$C$98,Data!AA1504)</f>
        <v>10.1016/j.gca.2017.01.038</v>
      </c>
      <c r="AC1504" t="str">
        <f t="shared" si="46"/>
        <v>05DF.u98kcj522.34</v>
      </c>
    </row>
    <row r="1505" spans="1:29" x14ac:dyDescent="0.45">
      <c r="A1505">
        <v>1504</v>
      </c>
      <c r="B1505" t="str">
        <f t="shared" si="47"/>
        <v>05E0</v>
      </c>
      <c r="C1505" t="s">
        <v>1394</v>
      </c>
      <c r="D1505" t="s">
        <v>3129</v>
      </c>
      <c r="E1505">
        <v>56.6</v>
      </c>
      <c r="F1505">
        <v>26.5</v>
      </c>
      <c r="G1505" t="s">
        <v>5022</v>
      </c>
      <c r="H1505">
        <v>5</v>
      </c>
      <c r="I1505">
        <v>10.376304347826091</v>
      </c>
      <c r="J1505" t="s">
        <v>3377</v>
      </c>
      <c r="K1505">
        <v>2.1268691854841159E-2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0.30336552877396089</v>
      </c>
      <c r="R1505">
        <v>0</v>
      </c>
      <c r="S1505">
        <v>2.178304662408878E-3</v>
      </c>
      <c r="T1505">
        <v>0</v>
      </c>
      <c r="U1505">
        <v>2.2363045260776759E-3</v>
      </c>
      <c r="V1505">
        <v>0</v>
      </c>
      <c r="W1505">
        <v>0.64725278838678812</v>
      </c>
      <c r="X1505">
        <v>1.6385197898923419E-2</v>
      </c>
      <c r="Y1505">
        <v>7.3131838969998069E-3</v>
      </c>
      <c r="Z1505" t="s">
        <v>3162</v>
      </c>
      <c r="AA1505">
        <f>MATCH(Z1505,Reference!$B$1:$B$98,0)</f>
        <v>34</v>
      </c>
      <c r="AB1505" t="str" cm="1">
        <f t="array" ref="AB1505">INDEX(Reference!$C$1:$C$98,Data!AA1505)</f>
        <v>10.1016/j.gca.2017.01.038</v>
      </c>
      <c r="AC1505" t="str">
        <f t="shared" si="46"/>
        <v>05E0.ud4cgp8wy.34</v>
      </c>
    </row>
    <row r="1506" spans="1:29" x14ac:dyDescent="0.45">
      <c r="A1506">
        <v>1505</v>
      </c>
      <c r="B1506" t="str">
        <f t="shared" si="47"/>
        <v>05E1</v>
      </c>
      <c r="C1506" t="s">
        <v>1395</v>
      </c>
      <c r="D1506" t="s">
        <v>3129</v>
      </c>
      <c r="E1506">
        <v>56.6</v>
      </c>
      <c r="F1506">
        <v>26.5</v>
      </c>
      <c r="G1506" t="s">
        <v>5022</v>
      </c>
      <c r="H1506">
        <v>5</v>
      </c>
      <c r="I1506">
        <v>10.376304347826091</v>
      </c>
      <c r="J1506" t="s">
        <v>3377</v>
      </c>
      <c r="K1506">
        <v>2.7596161396353101E-2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0.37116742843722478</v>
      </c>
      <c r="R1506">
        <v>0</v>
      </c>
      <c r="S1506">
        <v>3.460944613629315E-3</v>
      </c>
      <c r="T1506">
        <v>0</v>
      </c>
      <c r="U1506">
        <v>3.2788041602937711E-3</v>
      </c>
      <c r="V1506">
        <v>0</v>
      </c>
      <c r="W1506">
        <v>0.57989078709377861</v>
      </c>
      <c r="X1506">
        <v>6.3422886938605382E-3</v>
      </c>
      <c r="Y1506">
        <v>8.2635856048597807E-3</v>
      </c>
      <c r="Z1506" t="s">
        <v>3162</v>
      </c>
      <c r="AA1506">
        <f>MATCH(Z1506,Reference!$B$1:$B$98,0)</f>
        <v>34</v>
      </c>
      <c r="AB1506" t="str" cm="1">
        <f t="array" ref="AB1506">INDEX(Reference!$C$1:$C$98,Data!AA1506)</f>
        <v>10.1016/j.gca.2017.01.038</v>
      </c>
      <c r="AC1506" t="str">
        <f t="shared" si="46"/>
        <v>05E1.ud4cgp8wy.34</v>
      </c>
    </row>
    <row r="1507" spans="1:29" x14ac:dyDescent="0.45">
      <c r="A1507">
        <v>1506</v>
      </c>
      <c r="B1507" t="str">
        <f t="shared" si="47"/>
        <v>05E2</v>
      </c>
      <c r="C1507" t="s">
        <v>1396</v>
      </c>
      <c r="D1507" t="s">
        <v>3129</v>
      </c>
      <c r="E1507">
        <v>47.6</v>
      </c>
      <c r="F1507">
        <v>24.8</v>
      </c>
      <c r="G1507" t="s">
        <v>5023</v>
      </c>
      <c r="H1507">
        <v>2.2999999999999998</v>
      </c>
      <c r="I1507">
        <v>9.7298136645962696</v>
      </c>
      <c r="J1507" t="s">
        <v>3377</v>
      </c>
      <c r="K1507">
        <v>4.9321543586333803E-2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0.37896918458951018</v>
      </c>
      <c r="R1507">
        <v>0</v>
      </c>
      <c r="S1507">
        <v>8.7259734357460726E-3</v>
      </c>
      <c r="T1507">
        <v>0</v>
      </c>
      <c r="U1507">
        <v>4.7863182951069123E-3</v>
      </c>
      <c r="V1507">
        <v>0</v>
      </c>
      <c r="W1507">
        <v>0.53881553326909204</v>
      </c>
      <c r="X1507">
        <v>1.4095865189544291E-2</v>
      </c>
      <c r="Y1507">
        <v>5.2855816346666614E-3</v>
      </c>
      <c r="Z1507" t="s">
        <v>3162</v>
      </c>
      <c r="AA1507">
        <f>MATCH(Z1507,Reference!$B$1:$B$98,0)</f>
        <v>34</v>
      </c>
      <c r="AB1507" t="str" cm="1">
        <f t="array" ref="AB1507">INDEX(Reference!$C$1:$C$98,Data!AA1507)</f>
        <v>10.1016/j.gca.2017.01.038</v>
      </c>
      <c r="AC1507" t="str">
        <f t="shared" si="46"/>
        <v>05E2.u83wu36f1.34</v>
      </c>
    </row>
    <row r="1508" spans="1:29" x14ac:dyDescent="0.45">
      <c r="A1508">
        <v>1507</v>
      </c>
      <c r="B1508" t="str">
        <f t="shared" si="47"/>
        <v>05E3</v>
      </c>
      <c r="C1508" t="s">
        <v>1397</v>
      </c>
      <c r="D1508" t="s">
        <v>3129</v>
      </c>
      <c r="E1508">
        <v>47.6</v>
      </c>
      <c r="F1508">
        <v>24.8</v>
      </c>
      <c r="G1508" t="s">
        <v>5023</v>
      </c>
      <c r="H1508">
        <v>2.2999999999999998</v>
      </c>
      <c r="I1508">
        <v>9.7298136645962696</v>
      </c>
      <c r="J1508" t="s">
        <v>3377</v>
      </c>
      <c r="K1508">
        <v>4.590483713528478E-2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0.33661064412707359</v>
      </c>
      <c r="R1508">
        <v>0</v>
      </c>
      <c r="S1508">
        <v>7.9728638515953916E-3</v>
      </c>
      <c r="T1508">
        <v>0</v>
      </c>
      <c r="U1508">
        <v>4.8183863033483387E-3</v>
      </c>
      <c r="V1508">
        <v>0</v>
      </c>
      <c r="W1508">
        <v>0.58725770093187513</v>
      </c>
      <c r="X1508">
        <v>1.082747271787466E-2</v>
      </c>
      <c r="Y1508">
        <v>6.6080949329481199E-3</v>
      </c>
      <c r="Z1508" t="s">
        <v>3162</v>
      </c>
      <c r="AA1508">
        <f>MATCH(Z1508,Reference!$B$1:$B$98,0)</f>
        <v>34</v>
      </c>
      <c r="AB1508" t="str" cm="1">
        <f t="array" ref="AB1508">INDEX(Reference!$C$1:$C$98,Data!AA1508)</f>
        <v>10.1016/j.gca.2017.01.038</v>
      </c>
      <c r="AC1508" t="str">
        <f t="shared" si="46"/>
        <v>05E3.u83wu36f1.34</v>
      </c>
    </row>
    <row r="1509" spans="1:29" x14ac:dyDescent="0.45">
      <c r="A1509">
        <v>1508</v>
      </c>
      <c r="B1509" t="str">
        <f t="shared" si="47"/>
        <v>05E4</v>
      </c>
      <c r="C1509" t="s">
        <v>1398</v>
      </c>
      <c r="D1509" t="s">
        <v>3129</v>
      </c>
      <c r="E1509">
        <v>32.799999999999997</v>
      </c>
      <c r="F1509">
        <v>102.5</v>
      </c>
      <c r="G1509" t="s">
        <v>5024</v>
      </c>
      <c r="H1509">
        <v>-1</v>
      </c>
      <c r="I1509">
        <v>7.9761956521739199</v>
      </c>
      <c r="J1509">
        <v>5.5</v>
      </c>
      <c r="K1509">
        <v>0.106369604943079</v>
      </c>
      <c r="L1509">
        <v>1.4675510006678751E-2</v>
      </c>
      <c r="M1509">
        <v>3.6741641557972761E-4</v>
      </c>
      <c r="N1509">
        <v>5.073898087769674E-4</v>
      </c>
      <c r="O1509">
        <v>0</v>
      </c>
      <c r="P1509">
        <v>0</v>
      </c>
      <c r="Q1509">
        <v>0.46455914652425778</v>
      </c>
      <c r="R1509">
        <v>0</v>
      </c>
      <c r="S1509">
        <v>1.6857662886467482E-2</v>
      </c>
      <c r="T1509">
        <v>3.1759353890380348E-3</v>
      </c>
      <c r="U1509">
        <v>3.59316588669335E-3</v>
      </c>
      <c r="V1509">
        <v>0</v>
      </c>
      <c r="W1509">
        <v>0.34365028778328832</v>
      </c>
      <c r="X1509">
        <v>3.8609380146879521E-2</v>
      </c>
      <c r="Y1509">
        <v>7.6345002092609174E-3</v>
      </c>
      <c r="Z1509" t="s">
        <v>3162</v>
      </c>
      <c r="AA1509">
        <f>MATCH(Z1509,Reference!$B$1:$B$98,0)</f>
        <v>34</v>
      </c>
      <c r="AB1509" t="str" cm="1">
        <f t="array" ref="AB1509">INDEX(Reference!$C$1:$C$98,Data!AA1509)</f>
        <v>10.1016/j.gca.2017.01.038</v>
      </c>
      <c r="AC1509" t="str">
        <f t="shared" si="46"/>
        <v>05E4.wmbfs7n1z.34</v>
      </c>
    </row>
    <row r="1510" spans="1:29" x14ac:dyDescent="0.45">
      <c r="A1510">
        <v>1509</v>
      </c>
      <c r="B1510" t="str">
        <f t="shared" si="47"/>
        <v>05E5</v>
      </c>
      <c r="C1510" t="s">
        <v>1399</v>
      </c>
      <c r="D1510" t="s">
        <v>3129</v>
      </c>
      <c r="E1510">
        <v>32.799999999999997</v>
      </c>
      <c r="F1510">
        <v>102.5</v>
      </c>
      <c r="G1510" t="s">
        <v>5024</v>
      </c>
      <c r="H1510">
        <v>-1</v>
      </c>
      <c r="I1510">
        <v>7.9761956521739199</v>
      </c>
      <c r="J1510">
        <v>5.5</v>
      </c>
      <c r="K1510">
        <v>0.1193778462387514</v>
      </c>
      <c r="L1510">
        <v>1.8604520105952101E-2</v>
      </c>
      <c r="M1510">
        <v>7.0044678067316421E-4</v>
      </c>
      <c r="N1510">
        <v>6.9240930781515916E-4</v>
      </c>
      <c r="O1510">
        <v>1.4314145839093719E-4</v>
      </c>
      <c r="P1510">
        <v>1.07770681457818E-4</v>
      </c>
      <c r="Q1510">
        <v>0.44796760632365068</v>
      </c>
      <c r="R1510">
        <v>6.0870129441160263E-2</v>
      </c>
      <c r="S1510">
        <v>2.1927744268796321E-2</v>
      </c>
      <c r="T1510">
        <v>7.7143708713817167E-3</v>
      </c>
      <c r="U1510">
        <v>2.0142916733450599E-3</v>
      </c>
      <c r="V1510">
        <v>0</v>
      </c>
      <c r="W1510">
        <v>0.26950625656824329</v>
      </c>
      <c r="X1510">
        <v>4.435587926527651E-2</v>
      </c>
      <c r="Y1510">
        <v>6.0175870151054998E-3</v>
      </c>
      <c r="Z1510" t="s">
        <v>3162</v>
      </c>
      <c r="AA1510">
        <f>MATCH(Z1510,Reference!$B$1:$B$98,0)</f>
        <v>34</v>
      </c>
      <c r="AB1510" t="str" cm="1">
        <f t="array" ref="AB1510">INDEX(Reference!$C$1:$C$98,Data!AA1510)</f>
        <v>10.1016/j.gca.2017.01.038</v>
      </c>
      <c r="AC1510" t="str">
        <f t="shared" si="46"/>
        <v>05E5.wmbfs7n1z.34</v>
      </c>
    </row>
    <row r="1511" spans="1:29" x14ac:dyDescent="0.45">
      <c r="A1511">
        <v>1510</v>
      </c>
      <c r="B1511" t="str">
        <f t="shared" si="47"/>
        <v>05E6</v>
      </c>
      <c r="C1511" t="s">
        <v>1400</v>
      </c>
      <c r="D1511" t="s">
        <v>3129</v>
      </c>
      <c r="E1511">
        <v>32.799999999999997</v>
      </c>
      <c r="F1511">
        <v>102.5</v>
      </c>
      <c r="G1511" t="s">
        <v>5024</v>
      </c>
      <c r="H1511">
        <v>-1</v>
      </c>
      <c r="I1511">
        <v>7.9761956521739199</v>
      </c>
      <c r="J1511">
        <v>5.5</v>
      </c>
      <c r="K1511">
        <v>0.1133225736578814</v>
      </c>
      <c r="L1511">
        <v>2.0395281899418222E-2</v>
      </c>
      <c r="M1511">
        <v>5.4876362189428614E-4</v>
      </c>
      <c r="N1511">
        <v>6.5457981546459285E-4</v>
      </c>
      <c r="O1511">
        <v>1.4197122920498869E-4</v>
      </c>
      <c r="P1511">
        <v>0</v>
      </c>
      <c r="Q1511">
        <v>0.46057811305535801</v>
      </c>
      <c r="R1511">
        <v>6.1351376467904763E-2</v>
      </c>
      <c r="S1511">
        <v>1.100891012872973E-2</v>
      </c>
      <c r="T1511">
        <v>5.5868652141236371E-3</v>
      </c>
      <c r="U1511">
        <v>1.0629071744896669E-3</v>
      </c>
      <c r="V1511">
        <v>0</v>
      </c>
      <c r="W1511">
        <v>0.29813316078557472</v>
      </c>
      <c r="X1511">
        <v>2.468724951268108E-2</v>
      </c>
      <c r="Y1511">
        <v>2.528247437275026E-3</v>
      </c>
      <c r="Z1511" t="s">
        <v>3162</v>
      </c>
      <c r="AA1511">
        <f>MATCH(Z1511,Reference!$B$1:$B$98,0)</f>
        <v>34</v>
      </c>
      <c r="AB1511" t="str" cm="1">
        <f t="array" ref="AB1511">INDEX(Reference!$C$1:$C$98,Data!AA1511)</f>
        <v>10.1016/j.gca.2017.01.038</v>
      </c>
      <c r="AC1511" t="str">
        <f t="shared" si="46"/>
        <v>05E6.wmbfs7n1z.34</v>
      </c>
    </row>
    <row r="1512" spans="1:29" x14ac:dyDescent="0.45">
      <c r="A1512">
        <v>1511</v>
      </c>
      <c r="B1512" t="str">
        <f t="shared" si="47"/>
        <v>05E7</v>
      </c>
      <c r="C1512" t="s">
        <v>1401</v>
      </c>
      <c r="D1512" t="s">
        <v>3129</v>
      </c>
      <c r="E1512">
        <v>32.799999999999997</v>
      </c>
      <c r="F1512">
        <v>102.5</v>
      </c>
      <c r="G1512" t="s">
        <v>5024</v>
      </c>
      <c r="H1512">
        <v>-1</v>
      </c>
      <c r="I1512">
        <v>7.9761956521739199</v>
      </c>
      <c r="J1512">
        <v>5.5</v>
      </c>
      <c r="K1512">
        <v>7.6028151366742305E-2</v>
      </c>
      <c r="L1512">
        <v>1.530547568779787E-2</v>
      </c>
      <c r="M1512">
        <v>1.0392831243804469E-3</v>
      </c>
      <c r="N1512">
        <v>1.0968539395599429E-3</v>
      </c>
      <c r="O1512">
        <v>5.004187314686003E-4</v>
      </c>
      <c r="P1512">
        <v>0</v>
      </c>
      <c r="Q1512">
        <v>0.35831358418645559</v>
      </c>
      <c r="R1512">
        <v>8.434485828642023E-2</v>
      </c>
      <c r="S1512">
        <v>2.3939085818823539E-2</v>
      </c>
      <c r="T1512">
        <v>1.1085615030268829E-2</v>
      </c>
      <c r="U1512">
        <v>6.7565710384886214E-3</v>
      </c>
      <c r="V1512">
        <v>1.0057799183971301E-3</v>
      </c>
      <c r="W1512">
        <v>0.31758372690483849</v>
      </c>
      <c r="X1512">
        <v>7.8482832615384718E-2</v>
      </c>
      <c r="Y1512">
        <v>2.4517763350973869E-2</v>
      </c>
      <c r="Z1512" t="s">
        <v>3162</v>
      </c>
      <c r="AA1512">
        <f>MATCH(Z1512,Reference!$B$1:$B$98,0)</f>
        <v>34</v>
      </c>
      <c r="AB1512" t="str" cm="1">
        <f t="array" ref="AB1512">INDEX(Reference!$C$1:$C$98,Data!AA1512)</f>
        <v>10.1016/j.gca.2017.01.038</v>
      </c>
      <c r="AC1512" t="str">
        <f t="shared" si="46"/>
        <v>05E7.wmbfs7n1z.34</v>
      </c>
    </row>
    <row r="1513" spans="1:29" x14ac:dyDescent="0.45">
      <c r="A1513">
        <v>1512</v>
      </c>
      <c r="B1513" t="str">
        <f t="shared" si="47"/>
        <v>05E8</v>
      </c>
      <c r="C1513" t="s">
        <v>1402</v>
      </c>
      <c r="D1513" t="s">
        <v>3129</v>
      </c>
      <c r="E1513">
        <v>32.799999999999997</v>
      </c>
      <c r="F1513">
        <v>102.5</v>
      </c>
      <c r="G1513" t="s">
        <v>5024</v>
      </c>
      <c r="H1513">
        <v>-1</v>
      </c>
      <c r="I1513">
        <v>7.9761956521739199</v>
      </c>
      <c r="J1513">
        <v>5.5</v>
      </c>
      <c r="K1513">
        <v>0.13357190017145559</v>
      </c>
      <c r="L1513">
        <v>1.883064769100222E-2</v>
      </c>
      <c r="M1513">
        <v>3.7256311210600109E-4</v>
      </c>
      <c r="N1513">
        <v>4.8171858130810491E-4</v>
      </c>
      <c r="O1513">
        <v>0</v>
      </c>
      <c r="P1513">
        <v>0</v>
      </c>
      <c r="Q1513">
        <v>0.50822815591472492</v>
      </c>
      <c r="R1513">
        <v>0</v>
      </c>
      <c r="S1513">
        <v>1.490080600163453E-2</v>
      </c>
      <c r="T1513">
        <v>2.524316308549743E-3</v>
      </c>
      <c r="U1513">
        <v>2.594316322943871E-3</v>
      </c>
      <c r="V1513">
        <v>0</v>
      </c>
      <c r="W1513">
        <v>0.28650510175380312</v>
      </c>
      <c r="X1513">
        <v>2.7852088958569089E-2</v>
      </c>
      <c r="Y1513">
        <v>4.1383851839029524E-3</v>
      </c>
      <c r="Z1513" t="s">
        <v>3162</v>
      </c>
      <c r="AA1513">
        <f>MATCH(Z1513,Reference!$B$1:$B$98,0)</f>
        <v>34</v>
      </c>
      <c r="AB1513" t="str" cm="1">
        <f t="array" ref="AB1513">INDEX(Reference!$C$1:$C$98,Data!AA1513)</f>
        <v>10.1016/j.gca.2017.01.038</v>
      </c>
      <c r="AC1513" t="str">
        <f t="shared" si="46"/>
        <v>05E8.wmbfs7n1z.34</v>
      </c>
    </row>
    <row r="1514" spans="1:29" x14ac:dyDescent="0.45">
      <c r="A1514">
        <v>1513</v>
      </c>
      <c r="B1514" t="str">
        <f t="shared" si="47"/>
        <v>05E9</v>
      </c>
      <c r="C1514" t="s">
        <v>1403</v>
      </c>
      <c r="D1514" t="s">
        <v>3129</v>
      </c>
      <c r="E1514">
        <v>32.799999999999997</v>
      </c>
      <c r="F1514">
        <v>102.5</v>
      </c>
      <c r="G1514" t="s">
        <v>5024</v>
      </c>
      <c r="H1514">
        <v>-1</v>
      </c>
      <c r="I1514">
        <v>7.9761956521739199</v>
      </c>
      <c r="J1514">
        <v>5.5</v>
      </c>
      <c r="K1514">
        <v>0.1327873603526058</v>
      </c>
      <c r="L1514">
        <v>1.5408437667554261E-2</v>
      </c>
      <c r="M1514">
        <v>3.3964181258261188E-4</v>
      </c>
      <c r="N1514">
        <v>3.7987362602623901E-4</v>
      </c>
      <c r="O1514">
        <v>0</v>
      </c>
      <c r="P1514">
        <v>0</v>
      </c>
      <c r="Q1514">
        <v>0.49860109708594358</v>
      </c>
      <c r="R1514">
        <v>0</v>
      </c>
      <c r="S1514">
        <v>1.091612712680051E-2</v>
      </c>
      <c r="T1514">
        <v>2.1343095870826911E-3</v>
      </c>
      <c r="U1514">
        <v>2.082395152203733E-3</v>
      </c>
      <c r="V1514">
        <v>0</v>
      </c>
      <c r="W1514">
        <v>0.31236342255936161</v>
      </c>
      <c r="X1514">
        <v>2.1657408920770501E-2</v>
      </c>
      <c r="Y1514">
        <v>3.3299261090681781E-3</v>
      </c>
      <c r="Z1514" t="s">
        <v>3162</v>
      </c>
      <c r="AA1514">
        <f>MATCH(Z1514,Reference!$B$1:$B$98,0)</f>
        <v>34</v>
      </c>
      <c r="AB1514" t="str" cm="1">
        <f t="array" ref="AB1514">INDEX(Reference!$C$1:$C$98,Data!AA1514)</f>
        <v>10.1016/j.gca.2017.01.038</v>
      </c>
      <c r="AC1514" t="str">
        <f t="shared" si="46"/>
        <v>05E9.wmbfs7n1z.34</v>
      </c>
    </row>
    <row r="1515" spans="1:29" x14ac:dyDescent="0.45">
      <c r="A1515">
        <v>1514</v>
      </c>
      <c r="B1515" t="str">
        <f t="shared" si="47"/>
        <v>05EA</v>
      </c>
      <c r="C1515" t="s">
        <v>1404</v>
      </c>
      <c r="D1515" t="s">
        <v>3129</v>
      </c>
      <c r="E1515">
        <v>32.799999999999997</v>
      </c>
      <c r="F1515">
        <v>102.5</v>
      </c>
      <c r="G1515" t="s">
        <v>5024</v>
      </c>
      <c r="H1515">
        <v>-1</v>
      </c>
      <c r="I1515">
        <v>7.9761956521739199</v>
      </c>
      <c r="J1515">
        <v>5.5</v>
      </c>
      <c r="K1515">
        <v>0.11972169555321049</v>
      </c>
      <c r="L1515">
        <v>1.0882182389853241E-2</v>
      </c>
      <c r="M1515">
        <v>3.0333854002349148E-4</v>
      </c>
      <c r="N1515">
        <v>3.3116102288826372E-4</v>
      </c>
      <c r="O1515">
        <v>0</v>
      </c>
      <c r="P1515">
        <v>0</v>
      </c>
      <c r="Q1515">
        <v>0.51853562979836387</v>
      </c>
      <c r="R1515">
        <v>0</v>
      </c>
      <c r="S1515">
        <v>1.02377195925376E-2</v>
      </c>
      <c r="T1515">
        <v>0</v>
      </c>
      <c r="U1515">
        <v>2.58706320566239E-3</v>
      </c>
      <c r="V1515">
        <v>0</v>
      </c>
      <c r="W1515">
        <v>0.31441308357246561</v>
      </c>
      <c r="X1515">
        <v>1.9029382910709419E-2</v>
      </c>
      <c r="Y1515">
        <v>3.9587434142856091E-3</v>
      </c>
      <c r="Z1515" t="s">
        <v>3162</v>
      </c>
      <c r="AA1515">
        <f>MATCH(Z1515,Reference!$B$1:$B$98,0)</f>
        <v>34</v>
      </c>
      <c r="AB1515" t="str" cm="1">
        <f t="array" ref="AB1515">INDEX(Reference!$C$1:$C$98,Data!AA1515)</f>
        <v>10.1016/j.gca.2017.01.038</v>
      </c>
      <c r="AC1515" t="str">
        <f t="shared" si="46"/>
        <v>05EA.wmbfs7n1z.34</v>
      </c>
    </row>
    <row r="1516" spans="1:29" x14ac:dyDescent="0.45">
      <c r="A1516">
        <v>1515</v>
      </c>
      <c r="B1516" t="str">
        <f t="shared" si="47"/>
        <v>05EB</v>
      </c>
      <c r="C1516" t="s">
        <v>1405</v>
      </c>
      <c r="D1516" t="s">
        <v>3129</v>
      </c>
      <c r="E1516">
        <v>32.799999999999997</v>
      </c>
      <c r="F1516">
        <v>102.5</v>
      </c>
      <c r="G1516" t="s">
        <v>5024</v>
      </c>
      <c r="H1516">
        <v>-1</v>
      </c>
      <c r="I1516">
        <v>7.9761956521739199</v>
      </c>
      <c r="J1516">
        <v>5.5</v>
      </c>
      <c r="K1516">
        <v>0.16007378274645989</v>
      </c>
      <c r="L1516">
        <v>2.7188738388029869E-2</v>
      </c>
      <c r="M1516">
        <v>6.9811426117215259E-4</v>
      </c>
      <c r="N1516">
        <v>4.9141800110339372E-4</v>
      </c>
      <c r="O1516">
        <v>0</v>
      </c>
      <c r="P1516">
        <v>0</v>
      </c>
      <c r="Q1516">
        <v>0.44173856218322632</v>
      </c>
      <c r="R1516">
        <v>5.9662753527385211E-2</v>
      </c>
      <c r="S1516">
        <v>1.6276008128196372E-2</v>
      </c>
      <c r="T1516">
        <v>6.4575788433780456E-3</v>
      </c>
      <c r="U1516">
        <v>1.753732626935337E-3</v>
      </c>
      <c r="V1516">
        <v>0</v>
      </c>
      <c r="W1516">
        <v>0.24937548185759559</v>
      </c>
      <c r="X1516">
        <v>3.2410466704693892E-2</v>
      </c>
      <c r="Y1516">
        <v>3.8733627318239981E-3</v>
      </c>
      <c r="Z1516" t="s">
        <v>3162</v>
      </c>
      <c r="AA1516">
        <f>MATCH(Z1516,Reference!$B$1:$B$98,0)</f>
        <v>34</v>
      </c>
      <c r="AB1516" t="str" cm="1">
        <f t="array" ref="AB1516">INDEX(Reference!$C$1:$C$98,Data!AA1516)</f>
        <v>10.1016/j.gca.2017.01.038</v>
      </c>
      <c r="AC1516" t="str">
        <f t="shared" si="46"/>
        <v>05EB.wmbfs7n1z.34</v>
      </c>
    </row>
    <row r="1517" spans="1:29" x14ac:dyDescent="0.45">
      <c r="A1517">
        <v>1516</v>
      </c>
      <c r="B1517" t="str">
        <f t="shared" si="47"/>
        <v>05EC</v>
      </c>
      <c r="C1517" t="s">
        <v>1406</v>
      </c>
      <c r="D1517" t="s">
        <v>3129</v>
      </c>
      <c r="E1517">
        <v>-54.7</v>
      </c>
      <c r="F1517">
        <v>-68.3</v>
      </c>
      <c r="G1517" t="s">
        <v>5025</v>
      </c>
      <c r="H1517">
        <v>4.5</v>
      </c>
      <c r="I1517">
        <v>4.3811594202898556</v>
      </c>
      <c r="J1517">
        <v>5.4</v>
      </c>
      <c r="K1517">
        <v>3.1836586535063063E-2</v>
      </c>
      <c r="L1517">
        <v>0</v>
      </c>
      <c r="M1517">
        <v>1.567746463874793E-3</v>
      </c>
      <c r="N1517">
        <v>0</v>
      </c>
      <c r="O1517">
        <v>0</v>
      </c>
      <c r="P1517">
        <v>0</v>
      </c>
      <c r="Q1517">
        <v>0.29913765696330108</v>
      </c>
      <c r="R1517">
        <v>0</v>
      </c>
      <c r="S1517">
        <v>3.8805647242690332E-3</v>
      </c>
      <c r="T1517">
        <v>0</v>
      </c>
      <c r="U1517">
        <v>1.788410981715276E-3</v>
      </c>
      <c r="V1517">
        <v>0</v>
      </c>
      <c r="W1517">
        <v>0.5932618736428712</v>
      </c>
      <c r="X1517">
        <v>6.3409793629713371E-2</v>
      </c>
      <c r="Y1517">
        <v>5.1173670591923544E-3</v>
      </c>
      <c r="Z1517" t="s">
        <v>3162</v>
      </c>
      <c r="AA1517">
        <f>MATCH(Z1517,Reference!$B$1:$B$98,0)</f>
        <v>34</v>
      </c>
      <c r="AB1517" t="str" cm="1">
        <f t="array" ref="AB1517">INDEX(Reference!$C$1:$C$98,Data!AA1517)</f>
        <v>10.1016/j.gca.2017.01.038</v>
      </c>
      <c r="AC1517" t="str">
        <f t="shared" si="46"/>
        <v>05EC.4qr2vf1mq.34</v>
      </c>
    </row>
    <row r="1518" spans="1:29" x14ac:dyDescent="0.45">
      <c r="A1518">
        <v>1517</v>
      </c>
      <c r="B1518" t="str">
        <f t="shared" si="47"/>
        <v>05ED</v>
      </c>
      <c r="C1518" t="s">
        <v>1407</v>
      </c>
      <c r="D1518" t="s">
        <v>3129</v>
      </c>
      <c r="E1518">
        <v>-54.7</v>
      </c>
      <c r="F1518">
        <v>-68.3</v>
      </c>
      <c r="G1518" t="s">
        <v>5025</v>
      </c>
      <c r="H1518">
        <v>4.5</v>
      </c>
      <c r="I1518">
        <v>4.3811594202898556</v>
      </c>
      <c r="J1518">
        <v>5.4</v>
      </c>
      <c r="K1518">
        <v>4.3258403997672071E-2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0.36333871381824462</v>
      </c>
      <c r="R1518">
        <v>0</v>
      </c>
      <c r="S1518">
        <v>2.976399827337568E-3</v>
      </c>
      <c r="T1518">
        <v>0</v>
      </c>
      <c r="U1518">
        <v>1.8154343982026771E-3</v>
      </c>
      <c r="V1518">
        <v>0</v>
      </c>
      <c r="W1518">
        <v>0.57194106032514247</v>
      </c>
      <c r="X1518">
        <v>1.5679847317273218E-2</v>
      </c>
      <c r="Y1518">
        <v>9.9014031612743567E-4</v>
      </c>
      <c r="Z1518" t="s">
        <v>3162</v>
      </c>
      <c r="AA1518">
        <f>MATCH(Z1518,Reference!$B$1:$B$98,0)</f>
        <v>34</v>
      </c>
      <c r="AB1518" t="str" cm="1">
        <f t="array" ref="AB1518">INDEX(Reference!$C$1:$C$98,Data!AA1518)</f>
        <v>10.1016/j.gca.2017.01.038</v>
      </c>
      <c r="AC1518" t="str">
        <f t="shared" si="46"/>
        <v>05ED.4qr2vf1mq.34</v>
      </c>
    </row>
    <row r="1519" spans="1:29" x14ac:dyDescent="0.45">
      <c r="A1519">
        <v>1518</v>
      </c>
      <c r="B1519" t="str">
        <f t="shared" si="47"/>
        <v>05EE</v>
      </c>
      <c r="C1519" t="s">
        <v>1408</v>
      </c>
      <c r="D1519" t="s">
        <v>3129</v>
      </c>
      <c r="E1519">
        <v>-54.7</v>
      </c>
      <c r="F1519">
        <v>-68.3</v>
      </c>
      <c r="G1519" t="s">
        <v>5025</v>
      </c>
      <c r="H1519">
        <v>4.5</v>
      </c>
      <c r="I1519">
        <v>4.3811594202898556</v>
      </c>
      <c r="J1519">
        <v>5.4</v>
      </c>
      <c r="K1519">
        <v>6.3024392418034564E-2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0.4189527471700718</v>
      </c>
      <c r="R1519">
        <v>0</v>
      </c>
      <c r="S1519">
        <v>2.614839006515123E-3</v>
      </c>
      <c r="T1519">
        <v>0</v>
      </c>
      <c r="U1519">
        <v>1.047388152998995E-3</v>
      </c>
      <c r="V1519">
        <v>0</v>
      </c>
      <c r="W1519">
        <v>0.48816817007701502</v>
      </c>
      <c r="X1519">
        <v>2.3909258804503852E-2</v>
      </c>
      <c r="Y1519">
        <v>2.2832043708606968E-3</v>
      </c>
      <c r="Z1519" t="s">
        <v>3162</v>
      </c>
      <c r="AA1519">
        <f>MATCH(Z1519,Reference!$B$1:$B$98,0)</f>
        <v>34</v>
      </c>
      <c r="AB1519" t="str" cm="1">
        <f t="array" ref="AB1519">INDEX(Reference!$C$1:$C$98,Data!AA1519)</f>
        <v>10.1016/j.gca.2017.01.038</v>
      </c>
      <c r="AC1519" t="str">
        <f t="shared" si="46"/>
        <v>05EE.4qr2vf1mq.34</v>
      </c>
    </row>
    <row r="1520" spans="1:29" x14ac:dyDescent="0.45">
      <c r="A1520">
        <v>1519</v>
      </c>
      <c r="B1520" t="str">
        <f t="shared" si="47"/>
        <v>05EF</v>
      </c>
      <c r="C1520" t="s">
        <v>1409</v>
      </c>
      <c r="D1520" t="s">
        <v>3129</v>
      </c>
      <c r="E1520">
        <v>-54.7</v>
      </c>
      <c r="F1520">
        <v>-68.3</v>
      </c>
      <c r="G1520" t="s">
        <v>5025</v>
      </c>
      <c r="H1520">
        <v>4.5</v>
      </c>
      <c r="I1520">
        <v>4.3811594202898556</v>
      </c>
      <c r="J1520">
        <v>5.4</v>
      </c>
      <c r="K1520">
        <v>4.5455268943883721E-2</v>
      </c>
      <c r="L1520">
        <v>2.0235479731006489E-2</v>
      </c>
      <c r="M1520">
        <v>0</v>
      </c>
      <c r="N1520">
        <v>0</v>
      </c>
      <c r="O1520">
        <v>0</v>
      </c>
      <c r="P1520">
        <v>0</v>
      </c>
      <c r="Q1520">
        <v>0.46486470415061748</v>
      </c>
      <c r="R1520">
        <v>0</v>
      </c>
      <c r="S1520">
        <v>5.2326127594505504E-3</v>
      </c>
      <c r="T1520">
        <v>0</v>
      </c>
      <c r="U1520">
        <v>1.873298222725982E-3</v>
      </c>
      <c r="V1520">
        <v>0</v>
      </c>
      <c r="W1520">
        <v>0.45255995034941732</v>
      </c>
      <c r="X1520">
        <v>7.8717479315086585E-3</v>
      </c>
      <c r="Y1520">
        <v>1.906937911389882E-3</v>
      </c>
      <c r="Z1520" t="s">
        <v>3162</v>
      </c>
      <c r="AA1520">
        <f>MATCH(Z1520,Reference!$B$1:$B$98,0)</f>
        <v>34</v>
      </c>
      <c r="AB1520" t="str" cm="1">
        <f t="array" ref="AB1520">INDEX(Reference!$C$1:$C$98,Data!AA1520)</f>
        <v>10.1016/j.gca.2017.01.038</v>
      </c>
      <c r="AC1520" t="str">
        <f t="shared" si="46"/>
        <v>05EF.4qr2vf1mq.34</v>
      </c>
    </row>
    <row r="1521" spans="1:29" x14ac:dyDescent="0.45">
      <c r="A1521">
        <v>1520</v>
      </c>
      <c r="B1521" t="str">
        <f t="shared" si="47"/>
        <v>05F0</v>
      </c>
      <c r="C1521" t="s">
        <v>1410</v>
      </c>
      <c r="D1521" t="s">
        <v>3129</v>
      </c>
      <c r="E1521">
        <v>-54.7</v>
      </c>
      <c r="F1521">
        <v>-68.3</v>
      </c>
      <c r="G1521" t="s">
        <v>5025</v>
      </c>
      <c r="H1521">
        <v>4.5</v>
      </c>
      <c r="I1521">
        <v>4.3811594202898556</v>
      </c>
      <c r="J1521">
        <v>5.4</v>
      </c>
      <c r="K1521">
        <v>9.4587495155577364E-2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0.53547737516299998</v>
      </c>
      <c r="R1521">
        <v>0</v>
      </c>
      <c r="S1521">
        <v>8.3334164924434781E-3</v>
      </c>
      <c r="T1521">
        <v>0</v>
      </c>
      <c r="U1521">
        <v>2.295327342020374E-3</v>
      </c>
      <c r="V1521">
        <v>0</v>
      </c>
      <c r="W1521">
        <v>0.35256347470162019</v>
      </c>
      <c r="X1521">
        <v>3.594468406132631E-3</v>
      </c>
      <c r="Y1521">
        <v>3.1484427392059508E-3</v>
      </c>
      <c r="Z1521" t="s">
        <v>3162</v>
      </c>
      <c r="AA1521">
        <f>MATCH(Z1521,Reference!$B$1:$B$98,0)</f>
        <v>34</v>
      </c>
      <c r="AB1521" t="str" cm="1">
        <f t="array" ref="AB1521">INDEX(Reference!$C$1:$C$98,Data!AA1521)</f>
        <v>10.1016/j.gca.2017.01.038</v>
      </c>
      <c r="AC1521" t="str">
        <f t="shared" si="46"/>
        <v>05F0.4qr2vf1mq.34</v>
      </c>
    </row>
    <row r="1522" spans="1:29" x14ac:dyDescent="0.45">
      <c r="A1522">
        <v>1521</v>
      </c>
      <c r="B1522" t="str">
        <f t="shared" si="47"/>
        <v>05F1</v>
      </c>
      <c r="C1522" t="s">
        <v>1411</v>
      </c>
      <c r="D1522" t="s">
        <v>3129</v>
      </c>
      <c r="E1522">
        <v>-54.7</v>
      </c>
      <c r="F1522">
        <v>-68.3</v>
      </c>
      <c r="G1522" t="s">
        <v>5025</v>
      </c>
      <c r="H1522">
        <v>4.5</v>
      </c>
      <c r="I1522">
        <v>4.3811594202898556</v>
      </c>
      <c r="J1522">
        <v>5.4</v>
      </c>
      <c r="K1522">
        <v>6.2747904209944597E-2</v>
      </c>
      <c r="L1522">
        <v>3.1050710237875551E-2</v>
      </c>
      <c r="M1522">
        <v>2.352237061789746E-4</v>
      </c>
      <c r="N1522">
        <v>2.5637474103609481E-4</v>
      </c>
      <c r="O1522">
        <v>0</v>
      </c>
      <c r="P1522">
        <v>0</v>
      </c>
      <c r="Q1522">
        <v>0.50132620952824636</v>
      </c>
      <c r="R1522">
        <v>0</v>
      </c>
      <c r="S1522">
        <v>6.853302814617184E-3</v>
      </c>
      <c r="T1522">
        <v>0</v>
      </c>
      <c r="U1522">
        <v>3.1188774216675428E-3</v>
      </c>
      <c r="V1522">
        <v>0</v>
      </c>
      <c r="W1522">
        <v>0.38593798802337731</v>
      </c>
      <c r="X1522">
        <v>6.2525547865072686E-3</v>
      </c>
      <c r="Y1522">
        <v>2.2208545305491892E-3</v>
      </c>
      <c r="Z1522" t="s">
        <v>3162</v>
      </c>
      <c r="AA1522">
        <f>MATCH(Z1522,Reference!$B$1:$B$98,0)</f>
        <v>34</v>
      </c>
      <c r="AB1522" t="str" cm="1">
        <f t="array" ref="AB1522">INDEX(Reference!$C$1:$C$98,Data!AA1522)</f>
        <v>10.1016/j.gca.2017.01.038</v>
      </c>
      <c r="AC1522" t="str">
        <f t="shared" si="46"/>
        <v>05F1.4qr2vf1mq.34</v>
      </c>
    </row>
    <row r="1523" spans="1:29" x14ac:dyDescent="0.45">
      <c r="A1523">
        <v>1522</v>
      </c>
      <c r="B1523" t="str">
        <f t="shared" si="47"/>
        <v>05F2</v>
      </c>
      <c r="C1523" t="s">
        <v>1412</v>
      </c>
      <c r="D1523" t="s">
        <v>3129</v>
      </c>
      <c r="E1523">
        <v>-54.7</v>
      </c>
      <c r="F1523">
        <v>-68.3</v>
      </c>
      <c r="G1523" t="s">
        <v>5025</v>
      </c>
      <c r="H1523">
        <v>4.5</v>
      </c>
      <c r="I1523">
        <v>4.3811594202898556</v>
      </c>
      <c r="J1523">
        <v>5.4</v>
      </c>
      <c r="K1523">
        <v>9.2448003631609474E-2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0.27650321412134371</v>
      </c>
      <c r="R1523">
        <v>0.24926524616138429</v>
      </c>
      <c r="S1523">
        <v>5.6320579335638037E-3</v>
      </c>
      <c r="T1523">
        <v>0</v>
      </c>
      <c r="U1523">
        <v>2.4009425814614758E-3</v>
      </c>
      <c r="V1523">
        <v>0</v>
      </c>
      <c r="W1523">
        <v>0.3669336419477694</v>
      </c>
      <c r="X1523">
        <v>4.8969941671410848E-3</v>
      </c>
      <c r="Y1523">
        <v>1.9198994557266191E-3</v>
      </c>
      <c r="Z1523" t="s">
        <v>3162</v>
      </c>
      <c r="AA1523">
        <f>MATCH(Z1523,Reference!$B$1:$B$98,0)</f>
        <v>34</v>
      </c>
      <c r="AB1523" t="str" cm="1">
        <f t="array" ref="AB1523">INDEX(Reference!$C$1:$C$98,Data!AA1523)</f>
        <v>10.1016/j.gca.2017.01.038</v>
      </c>
      <c r="AC1523" t="str">
        <f t="shared" si="46"/>
        <v>05F2.4qr2vf1mq.34</v>
      </c>
    </row>
    <row r="1524" spans="1:29" x14ac:dyDescent="0.45">
      <c r="A1524">
        <v>1523</v>
      </c>
      <c r="B1524" t="str">
        <f t="shared" si="47"/>
        <v>05F3</v>
      </c>
      <c r="C1524" t="s">
        <v>1413</v>
      </c>
      <c r="D1524" t="s">
        <v>3129</v>
      </c>
      <c r="E1524">
        <v>-54.7</v>
      </c>
      <c r="F1524">
        <v>-68.3</v>
      </c>
      <c r="G1524" t="s">
        <v>5025</v>
      </c>
      <c r="H1524">
        <v>4.5</v>
      </c>
      <c r="I1524">
        <v>4.3811594202898556</v>
      </c>
      <c r="J1524">
        <v>5.4</v>
      </c>
      <c r="K1524">
        <v>0.16368031814063519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0.53571585851970194</v>
      </c>
      <c r="R1524">
        <v>0</v>
      </c>
      <c r="S1524">
        <v>7.8120543446719348E-3</v>
      </c>
      <c r="T1524">
        <v>0</v>
      </c>
      <c r="U1524">
        <v>2.5833619500481809E-3</v>
      </c>
      <c r="V1524">
        <v>0</v>
      </c>
      <c r="W1524">
        <v>0.28329093441464698</v>
      </c>
      <c r="X1524">
        <v>4.3192416153288518E-3</v>
      </c>
      <c r="Y1524">
        <v>2.5982310149670509E-3</v>
      </c>
      <c r="Z1524" t="s">
        <v>3162</v>
      </c>
      <c r="AA1524">
        <f>MATCH(Z1524,Reference!$B$1:$B$98,0)</f>
        <v>34</v>
      </c>
      <c r="AB1524" t="str" cm="1">
        <f t="array" ref="AB1524">INDEX(Reference!$C$1:$C$98,Data!AA1524)</f>
        <v>10.1016/j.gca.2017.01.038</v>
      </c>
      <c r="AC1524" t="str">
        <f t="shared" si="46"/>
        <v>05F3.4qr2vf1mq.34</v>
      </c>
    </row>
    <row r="1525" spans="1:29" x14ac:dyDescent="0.45">
      <c r="A1525">
        <v>1524</v>
      </c>
      <c r="B1525" t="str">
        <f t="shared" si="47"/>
        <v>05F4</v>
      </c>
      <c r="C1525" t="s">
        <v>1414</v>
      </c>
      <c r="D1525" t="s">
        <v>3129</v>
      </c>
      <c r="E1525">
        <v>-54.7</v>
      </c>
      <c r="F1525">
        <v>-68.3</v>
      </c>
      <c r="G1525" t="s">
        <v>5025</v>
      </c>
      <c r="H1525">
        <v>4.5</v>
      </c>
      <c r="I1525">
        <v>4.3811594202898556</v>
      </c>
      <c r="J1525">
        <v>5.4</v>
      </c>
      <c r="K1525">
        <v>0.17761377201309331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0.52440707518714202</v>
      </c>
      <c r="R1525">
        <v>0</v>
      </c>
      <c r="S1525">
        <v>6.6832036246951988E-3</v>
      </c>
      <c r="T1525">
        <v>0</v>
      </c>
      <c r="U1525">
        <v>1.941477007994056E-3</v>
      </c>
      <c r="V1525">
        <v>0</v>
      </c>
      <c r="W1525">
        <v>0.28299213716473509</v>
      </c>
      <c r="X1525">
        <v>3.724025807840444E-3</v>
      </c>
      <c r="Y1525">
        <v>2.638309194499941E-3</v>
      </c>
      <c r="Z1525" t="s">
        <v>3162</v>
      </c>
      <c r="AA1525">
        <f>MATCH(Z1525,Reference!$B$1:$B$98,0)</f>
        <v>34</v>
      </c>
      <c r="AB1525" t="str" cm="1">
        <f t="array" ref="AB1525">INDEX(Reference!$C$1:$C$98,Data!AA1525)</f>
        <v>10.1016/j.gca.2017.01.038</v>
      </c>
      <c r="AC1525" t="str">
        <f t="shared" si="46"/>
        <v>05F4.4qr2vf1mq.34</v>
      </c>
    </row>
    <row r="1526" spans="1:29" x14ac:dyDescent="0.45">
      <c r="A1526">
        <v>1525</v>
      </c>
      <c r="B1526" t="str">
        <f t="shared" si="47"/>
        <v>05F5</v>
      </c>
      <c r="C1526" t="s">
        <v>1415</v>
      </c>
      <c r="D1526" t="s">
        <v>3129</v>
      </c>
      <c r="E1526">
        <v>-54.7</v>
      </c>
      <c r="F1526">
        <v>-68.3</v>
      </c>
      <c r="G1526" t="s">
        <v>5025</v>
      </c>
      <c r="H1526">
        <v>4.5</v>
      </c>
      <c r="I1526">
        <v>4.3811594202898556</v>
      </c>
      <c r="J1526">
        <v>5.4</v>
      </c>
      <c r="K1526">
        <v>0.14555261664575059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0.54913142504272383</v>
      </c>
      <c r="R1526">
        <v>0</v>
      </c>
      <c r="S1526">
        <v>6.6249452055511934E-3</v>
      </c>
      <c r="T1526">
        <v>0</v>
      </c>
      <c r="U1526">
        <v>2.6824028433628569E-3</v>
      </c>
      <c r="V1526">
        <v>0</v>
      </c>
      <c r="W1526">
        <v>0.28903630677878539</v>
      </c>
      <c r="X1526">
        <v>3.3118343939769158E-3</v>
      </c>
      <c r="Y1526">
        <v>3.6604690898491181E-3</v>
      </c>
      <c r="Z1526" t="s">
        <v>3162</v>
      </c>
      <c r="AA1526">
        <f>MATCH(Z1526,Reference!$B$1:$B$98,0)</f>
        <v>34</v>
      </c>
      <c r="AB1526" t="str" cm="1">
        <f t="array" ref="AB1526">INDEX(Reference!$C$1:$C$98,Data!AA1526)</f>
        <v>10.1016/j.gca.2017.01.038</v>
      </c>
      <c r="AC1526" t="str">
        <f t="shared" si="46"/>
        <v>05F5.4qr2vf1mq.34</v>
      </c>
    </row>
    <row r="1527" spans="1:29" x14ac:dyDescent="0.45">
      <c r="A1527">
        <v>1526</v>
      </c>
      <c r="B1527" t="str">
        <f t="shared" si="47"/>
        <v>05F6</v>
      </c>
      <c r="C1527" t="s">
        <v>1416</v>
      </c>
      <c r="D1527" t="s">
        <v>3129</v>
      </c>
      <c r="E1527">
        <v>-54.7</v>
      </c>
      <c r="F1527">
        <v>-68.3</v>
      </c>
      <c r="G1527" t="s">
        <v>5025</v>
      </c>
      <c r="H1527">
        <v>4.5</v>
      </c>
      <c r="I1527">
        <v>4.3811594202898556</v>
      </c>
      <c r="J1527">
        <v>5.4</v>
      </c>
      <c r="K1527">
        <v>0.1135238267647278</v>
      </c>
      <c r="L1527">
        <v>4.7322450033074857E-2</v>
      </c>
      <c r="M1527">
        <v>0</v>
      </c>
      <c r="N1527">
        <v>0</v>
      </c>
      <c r="O1527">
        <v>0</v>
      </c>
      <c r="P1527">
        <v>0</v>
      </c>
      <c r="Q1527">
        <v>0.43019829848165431</v>
      </c>
      <c r="R1527">
        <v>0</v>
      </c>
      <c r="S1527">
        <v>8.378525486052538E-3</v>
      </c>
      <c r="T1527">
        <v>0</v>
      </c>
      <c r="U1527">
        <v>4.1952037071196274E-3</v>
      </c>
      <c r="V1527">
        <v>0</v>
      </c>
      <c r="W1527">
        <v>0.3883089089278241</v>
      </c>
      <c r="X1527">
        <v>5.7632451870970464E-3</v>
      </c>
      <c r="Y1527">
        <v>2.3095414124497718E-3</v>
      </c>
      <c r="Z1527" t="s">
        <v>3162</v>
      </c>
      <c r="AA1527">
        <f>MATCH(Z1527,Reference!$B$1:$B$98,0)</f>
        <v>34</v>
      </c>
      <c r="AB1527" t="str" cm="1">
        <f t="array" ref="AB1527">INDEX(Reference!$C$1:$C$98,Data!AA1527)</f>
        <v>10.1016/j.gca.2017.01.038</v>
      </c>
      <c r="AC1527" t="str">
        <f t="shared" si="46"/>
        <v>05F6.4qr2vf1mq.34</v>
      </c>
    </row>
    <row r="1528" spans="1:29" x14ac:dyDescent="0.45">
      <c r="A1528">
        <v>1527</v>
      </c>
      <c r="B1528" t="str">
        <f t="shared" si="47"/>
        <v>05F7</v>
      </c>
      <c r="C1528" t="s">
        <v>1417</v>
      </c>
      <c r="D1528" t="s">
        <v>3129</v>
      </c>
      <c r="E1528">
        <v>-54.7</v>
      </c>
      <c r="F1528">
        <v>-68.3</v>
      </c>
      <c r="G1528" t="s">
        <v>5025</v>
      </c>
      <c r="H1528">
        <v>4.5</v>
      </c>
      <c r="I1528">
        <v>4.3811594202898556</v>
      </c>
      <c r="J1528">
        <v>5.4</v>
      </c>
      <c r="K1528">
        <v>0.18374819451599911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0.51859141411901111</v>
      </c>
      <c r="R1528">
        <v>0</v>
      </c>
      <c r="S1528">
        <v>7.9858151085284695E-3</v>
      </c>
      <c r="T1528">
        <v>0</v>
      </c>
      <c r="U1528">
        <v>2.6473029586377358E-3</v>
      </c>
      <c r="V1528">
        <v>0</v>
      </c>
      <c r="W1528">
        <v>0.27589578791249142</v>
      </c>
      <c r="X1528">
        <v>7.3301791669532004E-3</v>
      </c>
      <c r="Y1528">
        <v>3.8013062183789828E-3</v>
      </c>
      <c r="Z1528" t="s">
        <v>3162</v>
      </c>
      <c r="AA1528">
        <f>MATCH(Z1528,Reference!$B$1:$B$98,0)</f>
        <v>34</v>
      </c>
      <c r="AB1528" t="str" cm="1">
        <f t="array" ref="AB1528">INDEX(Reference!$C$1:$C$98,Data!AA1528)</f>
        <v>10.1016/j.gca.2017.01.038</v>
      </c>
      <c r="AC1528" t="str">
        <f t="shared" si="46"/>
        <v>05F7.4qr2vf1mq.34</v>
      </c>
    </row>
    <row r="1529" spans="1:29" x14ac:dyDescent="0.45">
      <c r="A1529">
        <v>1528</v>
      </c>
      <c r="B1529" t="str">
        <f t="shared" si="47"/>
        <v>05F8</v>
      </c>
      <c r="C1529" t="s">
        <v>1418</v>
      </c>
      <c r="D1529" t="s">
        <v>3129</v>
      </c>
      <c r="E1529">
        <v>-54.7</v>
      </c>
      <c r="F1529">
        <v>-68.3</v>
      </c>
      <c r="G1529" t="s">
        <v>5025</v>
      </c>
      <c r="H1529">
        <v>4.5</v>
      </c>
      <c r="I1529">
        <v>4.3811594202898556</v>
      </c>
      <c r="J1529">
        <v>5.4</v>
      </c>
      <c r="K1529">
        <v>0.15273166136232871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0.51982707646685866</v>
      </c>
      <c r="R1529">
        <v>0</v>
      </c>
      <c r="S1529">
        <v>7.5417196021227038E-3</v>
      </c>
      <c r="T1529">
        <v>0</v>
      </c>
      <c r="U1529">
        <v>3.7140968367627772E-3</v>
      </c>
      <c r="V1529">
        <v>0</v>
      </c>
      <c r="W1529">
        <v>0.30907615519151249</v>
      </c>
      <c r="X1529">
        <v>4.7410787747440408E-3</v>
      </c>
      <c r="Y1529">
        <v>2.3682117656706522E-3</v>
      </c>
      <c r="Z1529" t="s">
        <v>3162</v>
      </c>
      <c r="AA1529">
        <f>MATCH(Z1529,Reference!$B$1:$B$98,0)</f>
        <v>34</v>
      </c>
      <c r="AB1529" t="str" cm="1">
        <f t="array" ref="AB1529">INDEX(Reference!$C$1:$C$98,Data!AA1529)</f>
        <v>10.1016/j.gca.2017.01.038</v>
      </c>
      <c r="AC1529" t="str">
        <f t="shared" si="46"/>
        <v>05F8.4qr2vf1mq.34</v>
      </c>
    </row>
    <row r="1530" spans="1:29" x14ac:dyDescent="0.45">
      <c r="A1530">
        <v>1529</v>
      </c>
      <c r="B1530" t="str">
        <f t="shared" si="47"/>
        <v>05F9</v>
      </c>
      <c r="C1530" t="s">
        <v>1419</v>
      </c>
      <c r="D1530" t="s">
        <v>3129</v>
      </c>
      <c r="E1530">
        <v>53.1</v>
      </c>
      <c r="F1530">
        <v>-8</v>
      </c>
      <c r="G1530" t="s">
        <v>5026</v>
      </c>
      <c r="H1530">
        <v>8.3000000000000007</v>
      </c>
      <c r="I1530">
        <v>9.3724637681159457</v>
      </c>
      <c r="J1530">
        <v>4</v>
      </c>
      <c r="K1530">
        <v>3.7909197831829528E-2</v>
      </c>
      <c r="L1530">
        <v>4.4102462313573869E-3</v>
      </c>
      <c r="M1530">
        <v>0</v>
      </c>
      <c r="N1530">
        <v>0</v>
      </c>
      <c r="O1530">
        <v>0</v>
      </c>
      <c r="P1530">
        <v>0</v>
      </c>
      <c r="Q1530">
        <v>0.33818940451329133</v>
      </c>
      <c r="R1530">
        <v>0</v>
      </c>
      <c r="S1530">
        <v>1.5034028113577669E-2</v>
      </c>
      <c r="T1530">
        <v>0</v>
      </c>
      <c r="U1530">
        <v>8.1773051592236995E-3</v>
      </c>
      <c r="V1530">
        <v>0</v>
      </c>
      <c r="W1530">
        <v>0.54020469657649517</v>
      </c>
      <c r="X1530">
        <v>3.5701329661999369E-2</v>
      </c>
      <c r="Y1530">
        <v>2.0373791912225839E-2</v>
      </c>
      <c r="Z1530" t="s">
        <v>3162</v>
      </c>
      <c r="AA1530">
        <f>MATCH(Z1530,Reference!$B$1:$B$98,0)</f>
        <v>34</v>
      </c>
      <c r="AB1530" t="str" cm="1">
        <f t="array" ref="AB1530">INDEX(Reference!$C$1:$C$98,Data!AA1530)</f>
        <v>10.1016/j.gca.2017.01.038</v>
      </c>
      <c r="AC1530" t="str">
        <f t="shared" si="46"/>
        <v>05F9.gc6q1fw9f.34</v>
      </c>
    </row>
    <row r="1531" spans="1:29" x14ac:dyDescent="0.45">
      <c r="A1531">
        <v>1530</v>
      </c>
      <c r="B1531" t="str">
        <f t="shared" si="47"/>
        <v>05FA</v>
      </c>
      <c r="C1531" t="s">
        <v>1420</v>
      </c>
      <c r="D1531" t="s">
        <v>3129</v>
      </c>
      <c r="E1531">
        <v>53.1</v>
      </c>
      <c r="F1531">
        <v>-8</v>
      </c>
      <c r="G1531" t="s">
        <v>5026</v>
      </c>
      <c r="H1531">
        <v>8.3000000000000007</v>
      </c>
      <c r="I1531">
        <v>9.3724637681159457</v>
      </c>
      <c r="J1531">
        <v>4</v>
      </c>
      <c r="K1531">
        <v>4.2153770004274761E-2</v>
      </c>
      <c r="L1531">
        <v>4.5604258124600731E-3</v>
      </c>
      <c r="M1531">
        <v>0</v>
      </c>
      <c r="N1531">
        <v>0</v>
      </c>
      <c r="O1531">
        <v>0</v>
      </c>
      <c r="P1531">
        <v>0</v>
      </c>
      <c r="Q1531">
        <v>0.35468679371862533</v>
      </c>
      <c r="R1531">
        <v>0</v>
      </c>
      <c r="S1531">
        <v>1.6817465019577309E-2</v>
      </c>
      <c r="T1531">
        <v>0</v>
      </c>
      <c r="U1531">
        <v>8.4823647399793686E-3</v>
      </c>
      <c r="V1531">
        <v>0</v>
      </c>
      <c r="W1531">
        <v>0.51358105579073177</v>
      </c>
      <c r="X1531">
        <v>3.9760040743167371E-2</v>
      </c>
      <c r="Y1531">
        <v>1.995808417118403E-2</v>
      </c>
      <c r="Z1531" t="s">
        <v>3162</v>
      </c>
      <c r="AA1531">
        <f>MATCH(Z1531,Reference!$B$1:$B$98,0)</f>
        <v>34</v>
      </c>
      <c r="AB1531" t="str" cm="1">
        <f t="array" ref="AB1531">INDEX(Reference!$C$1:$C$98,Data!AA1531)</f>
        <v>10.1016/j.gca.2017.01.038</v>
      </c>
      <c r="AC1531" t="str">
        <f t="shared" si="46"/>
        <v>05FA.gc6q1fw9f.34</v>
      </c>
    </row>
    <row r="1532" spans="1:29" x14ac:dyDescent="0.45">
      <c r="A1532">
        <v>1531</v>
      </c>
      <c r="B1532" t="str">
        <f t="shared" si="47"/>
        <v>05FB</v>
      </c>
      <c r="C1532" t="s">
        <v>1421</v>
      </c>
      <c r="D1532" t="s">
        <v>3129</v>
      </c>
      <c r="E1532">
        <v>53.1</v>
      </c>
      <c r="F1532">
        <v>-8</v>
      </c>
      <c r="G1532" t="s">
        <v>5026</v>
      </c>
      <c r="H1532">
        <v>8.3000000000000007</v>
      </c>
      <c r="I1532">
        <v>9.3724637681159457</v>
      </c>
      <c r="J1532">
        <v>4</v>
      </c>
      <c r="K1532">
        <v>3.947354021588062E-2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0.35185050079097863</v>
      </c>
      <c r="R1532">
        <v>0</v>
      </c>
      <c r="S1532">
        <v>1.8549390259472599E-2</v>
      </c>
      <c r="T1532">
        <v>0</v>
      </c>
      <c r="U1532">
        <v>9.8431539921619571E-3</v>
      </c>
      <c r="V1532">
        <v>0</v>
      </c>
      <c r="W1532">
        <v>0.51682699030519264</v>
      </c>
      <c r="X1532">
        <v>3.7319476312592803E-2</v>
      </c>
      <c r="Y1532">
        <v>2.6136948123720971E-2</v>
      </c>
      <c r="Z1532" t="s">
        <v>3162</v>
      </c>
      <c r="AA1532">
        <f>MATCH(Z1532,Reference!$B$1:$B$98,0)</f>
        <v>34</v>
      </c>
      <c r="AB1532" t="str" cm="1">
        <f t="array" ref="AB1532">INDEX(Reference!$C$1:$C$98,Data!AA1532)</f>
        <v>10.1016/j.gca.2017.01.038</v>
      </c>
      <c r="AC1532" t="str">
        <f t="shared" si="46"/>
        <v>05FB.gc6q1fw9f.34</v>
      </c>
    </row>
    <row r="1533" spans="1:29" x14ac:dyDescent="0.45">
      <c r="A1533">
        <v>1532</v>
      </c>
      <c r="B1533" t="str">
        <f t="shared" si="47"/>
        <v>05FC</v>
      </c>
      <c r="C1533" t="s">
        <v>1422</v>
      </c>
      <c r="D1533" t="s">
        <v>3129</v>
      </c>
      <c r="E1533">
        <v>53.1</v>
      </c>
      <c r="F1533">
        <v>-8</v>
      </c>
      <c r="G1533" t="s">
        <v>5026</v>
      </c>
      <c r="H1533">
        <v>8.3000000000000007</v>
      </c>
      <c r="I1533">
        <v>9.3724637681159457</v>
      </c>
      <c r="J1533">
        <v>4</v>
      </c>
      <c r="K1533">
        <v>3.9691254593041132E-2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0.35743625488580871</v>
      </c>
      <c r="R1533">
        <v>0</v>
      </c>
      <c r="S1533">
        <v>1.776336844671992E-2</v>
      </c>
      <c r="T1533">
        <v>0</v>
      </c>
      <c r="U1533">
        <v>7.879055732508345E-3</v>
      </c>
      <c r="V1533">
        <v>0</v>
      </c>
      <c r="W1533">
        <v>0.51410297235231894</v>
      </c>
      <c r="X1533">
        <v>4.1173540553916151E-2</v>
      </c>
      <c r="Y1533">
        <v>2.1953553435687001E-2</v>
      </c>
      <c r="Z1533" t="s">
        <v>3162</v>
      </c>
      <c r="AA1533">
        <f>MATCH(Z1533,Reference!$B$1:$B$98,0)</f>
        <v>34</v>
      </c>
      <c r="AB1533" t="str" cm="1">
        <f t="array" ref="AB1533">INDEX(Reference!$C$1:$C$98,Data!AA1533)</f>
        <v>10.1016/j.gca.2017.01.038</v>
      </c>
      <c r="AC1533" t="str">
        <f t="shared" si="46"/>
        <v>05FC.gc6q1fw9f.34</v>
      </c>
    </row>
    <row r="1534" spans="1:29" x14ac:dyDescent="0.45">
      <c r="A1534">
        <v>1533</v>
      </c>
      <c r="B1534" t="str">
        <f t="shared" si="47"/>
        <v>05FD</v>
      </c>
      <c r="C1534" t="s">
        <v>1423</v>
      </c>
      <c r="D1534" t="s">
        <v>3129</v>
      </c>
      <c r="E1534">
        <v>53.1</v>
      </c>
      <c r="F1534">
        <v>-8</v>
      </c>
      <c r="G1534" t="s">
        <v>5026</v>
      </c>
      <c r="H1534">
        <v>8.3000000000000007</v>
      </c>
      <c r="I1534">
        <v>9.3724637681159457</v>
      </c>
      <c r="J1534">
        <v>4</v>
      </c>
      <c r="K1534">
        <v>3.7449505342233229E-2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0.36007482129262791</v>
      </c>
      <c r="R1534">
        <v>0</v>
      </c>
      <c r="S1534">
        <v>1.284644148448553E-2</v>
      </c>
      <c r="T1534">
        <v>0</v>
      </c>
      <c r="U1534">
        <v>3.7339993535270748E-3</v>
      </c>
      <c r="V1534">
        <v>0</v>
      </c>
      <c r="W1534">
        <v>0.52491658556316445</v>
      </c>
      <c r="X1534">
        <v>3.9611480370008598E-2</v>
      </c>
      <c r="Y1534">
        <v>2.1367166593953182E-2</v>
      </c>
      <c r="Z1534" t="s">
        <v>3162</v>
      </c>
      <c r="AA1534">
        <f>MATCH(Z1534,Reference!$B$1:$B$98,0)</f>
        <v>34</v>
      </c>
      <c r="AB1534" t="str" cm="1">
        <f t="array" ref="AB1534">INDEX(Reference!$C$1:$C$98,Data!AA1534)</f>
        <v>10.1016/j.gca.2017.01.038</v>
      </c>
      <c r="AC1534" t="str">
        <f t="shared" si="46"/>
        <v>05FD.gc6q1fw9f.34</v>
      </c>
    </row>
    <row r="1535" spans="1:29" x14ac:dyDescent="0.45">
      <c r="A1535">
        <v>1534</v>
      </c>
      <c r="B1535" t="str">
        <f t="shared" si="47"/>
        <v>05FE</v>
      </c>
      <c r="C1535" t="s">
        <v>1424</v>
      </c>
      <c r="D1535" t="s">
        <v>3129</v>
      </c>
      <c r="E1535">
        <v>53.1</v>
      </c>
      <c r="F1535">
        <v>-8</v>
      </c>
      <c r="G1535" t="s">
        <v>5026</v>
      </c>
      <c r="H1535">
        <v>8.3000000000000007</v>
      </c>
      <c r="I1535">
        <v>9.3724637681159457</v>
      </c>
      <c r="J1535">
        <v>4</v>
      </c>
      <c r="K1535">
        <v>3.6784307190272481E-2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0.33296280734598788</v>
      </c>
      <c r="R1535">
        <v>0</v>
      </c>
      <c r="S1535">
        <v>1.6015941481713921E-2</v>
      </c>
      <c r="T1535">
        <v>0</v>
      </c>
      <c r="U1535">
        <v>8.1852559022662363E-3</v>
      </c>
      <c r="V1535">
        <v>0</v>
      </c>
      <c r="W1535">
        <v>0.54654001414735587</v>
      </c>
      <c r="X1535">
        <v>3.8935367148705019E-2</v>
      </c>
      <c r="Y1535">
        <v>2.0576306783698511E-2</v>
      </c>
      <c r="Z1535" t="s">
        <v>3162</v>
      </c>
      <c r="AA1535">
        <f>MATCH(Z1535,Reference!$B$1:$B$98,0)</f>
        <v>34</v>
      </c>
      <c r="AB1535" t="str" cm="1">
        <f t="array" ref="AB1535">INDEX(Reference!$C$1:$C$98,Data!AA1535)</f>
        <v>10.1016/j.gca.2017.01.038</v>
      </c>
      <c r="AC1535" t="str">
        <f t="shared" si="46"/>
        <v>05FE.gc6q1fw9f.34</v>
      </c>
    </row>
    <row r="1536" spans="1:29" x14ac:dyDescent="0.45">
      <c r="A1536">
        <v>1535</v>
      </c>
      <c r="B1536" t="str">
        <f t="shared" si="47"/>
        <v>05FF</v>
      </c>
      <c r="C1536" t="s">
        <v>1425</v>
      </c>
      <c r="D1536" t="s">
        <v>3129</v>
      </c>
      <c r="E1536">
        <v>53.1</v>
      </c>
      <c r="F1536">
        <v>-8</v>
      </c>
      <c r="G1536" t="s">
        <v>5026</v>
      </c>
      <c r="H1536">
        <v>8.3000000000000007</v>
      </c>
      <c r="I1536">
        <v>9.3724637681159457</v>
      </c>
      <c r="J1536">
        <v>4</v>
      </c>
      <c r="K1536">
        <v>5.5220657670813793E-2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0.35063363696560912</v>
      </c>
      <c r="R1536">
        <v>0</v>
      </c>
      <c r="S1536">
        <v>1.265176847689458E-2</v>
      </c>
      <c r="T1536">
        <v>0</v>
      </c>
      <c r="U1536">
        <v>5.9010659539124573E-3</v>
      </c>
      <c r="V1536">
        <v>0</v>
      </c>
      <c r="W1536">
        <v>0.52835193382875334</v>
      </c>
      <c r="X1536">
        <v>3.3464369279886927E-2</v>
      </c>
      <c r="Y1536">
        <v>1.3776567824129679E-2</v>
      </c>
      <c r="Z1536" t="s">
        <v>3162</v>
      </c>
      <c r="AA1536">
        <f>MATCH(Z1536,Reference!$B$1:$B$98,0)</f>
        <v>34</v>
      </c>
      <c r="AB1536" t="str" cm="1">
        <f t="array" ref="AB1536">INDEX(Reference!$C$1:$C$98,Data!AA1536)</f>
        <v>10.1016/j.gca.2017.01.038</v>
      </c>
      <c r="AC1536" t="str">
        <f t="shared" si="46"/>
        <v>05FF.gc6q1fw9f.34</v>
      </c>
    </row>
    <row r="1537" spans="1:29" x14ac:dyDescent="0.45">
      <c r="A1537">
        <v>1536</v>
      </c>
      <c r="B1537" t="str">
        <f t="shared" si="47"/>
        <v>0600</v>
      </c>
      <c r="C1537" t="s">
        <v>1426</v>
      </c>
      <c r="D1537" t="s">
        <v>3129</v>
      </c>
      <c r="E1537">
        <v>53.1</v>
      </c>
      <c r="F1537">
        <v>-8</v>
      </c>
      <c r="G1537" t="s">
        <v>5026</v>
      </c>
      <c r="H1537">
        <v>8.3000000000000007</v>
      </c>
      <c r="I1537">
        <v>9.3724637681159457</v>
      </c>
      <c r="J1537">
        <v>4</v>
      </c>
      <c r="K1537">
        <v>5.2145298423043572E-2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0.3391567646793574</v>
      </c>
      <c r="R1537">
        <v>0</v>
      </c>
      <c r="S1537">
        <v>1.1714797201287579E-2</v>
      </c>
      <c r="T1537">
        <v>0</v>
      </c>
      <c r="U1537">
        <v>7.6699717870586893E-3</v>
      </c>
      <c r="V1537">
        <v>0</v>
      </c>
      <c r="W1537">
        <v>0.53951977639841531</v>
      </c>
      <c r="X1537">
        <v>3.7472154544144057E-2</v>
      </c>
      <c r="Y1537">
        <v>1.232123696669339E-2</v>
      </c>
      <c r="Z1537" t="s">
        <v>3162</v>
      </c>
      <c r="AA1537">
        <f>MATCH(Z1537,Reference!$B$1:$B$98,0)</f>
        <v>34</v>
      </c>
      <c r="AB1537" t="str" cm="1">
        <f t="array" ref="AB1537">INDEX(Reference!$C$1:$C$98,Data!AA1537)</f>
        <v>10.1016/j.gca.2017.01.038</v>
      </c>
      <c r="AC1537" t="str">
        <f t="shared" si="46"/>
        <v>0600.gc6q1fw9f.34</v>
      </c>
    </row>
    <row r="1538" spans="1:29" x14ac:dyDescent="0.45">
      <c r="A1538">
        <v>1537</v>
      </c>
      <c r="B1538" t="str">
        <f t="shared" si="47"/>
        <v>0601</v>
      </c>
      <c r="C1538" t="s">
        <v>1427</v>
      </c>
      <c r="D1538" t="s">
        <v>3129</v>
      </c>
      <c r="E1538">
        <v>53.1</v>
      </c>
      <c r="F1538">
        <v>-8</v>
      </c>
      <c r="G1538" t="s">
        <v>5026</v>
      </c>
      <c r="H1538">
        <v>8.3000000000000007</v>
      </c>
      <c r="I1538">
        <v>9.3724637681159457</v>
      </c>
      <c r="J1538">
        <v>4</v>
      </c>
      <c r="K1538">
        <v>6.5372329919086605E-2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0.33648532282162641</v>
      </c>
      <c r="R1538">
        <v>0</v>
      </c>
      <c r="S1538">
        <v>1.1514003548353659E-2</v>
      </c>
      <c r="T1538">
        <v>0</v>
      </c>
      <c r="U1538">
        <v>7.7421272001210739E-3</v>
      </c>
      <c r="V1538">
        <v>0</v>
      </c>
      <c r="W1538">
        <v>0.52413028566781872</v>
      </c>
      <c r="X1538">
        <v>4.7189338976699788E-2</v>
      </c>
      <c r="Y1538">
        <v>7.5665918662939794E-3</v>
      </c>
      <c r="Z1538" t="s">
        <v>3162</v>
      </c>
      <c r="AA1538">
        <f>MATCH(Z1538,Reference!$B$1:$B$98,0)</f>
        <v>34</v>
      </c>
      <c r="AB1538" t="str" cm="1">
        <f t="array" ref="AB1538">INDEX(Reference!$C$1:$C$98,Data!AA1538)</f>
        <v>10.1016/j.gca.2017.01.038</v>
      </c>
      <c r="AC1538" t="str">
        <f t="shared" si="46"/>
        <v>0601.gc6q1fw9f.34</v>
      </c>
    </row>
    <row r="1539" spans="1:29" x14ac:dyDescent="0.45">
      <c r="A1539">
        <v>1538</v>
      </c>
      <c r="B1539" t="str">
        <f t="shared" si="47"/>
        <v>0602</v>
      </c>
      <c r="C1539" t="s">
        <v>1428</v>
      </c>
      <c r="D1539" t="s">
        <v>3129</v>
      </c>
      <c r="E1539">
        <v>53.1</v>
      </c>
      <c r="F1539">
        <v>-8</v>
      </c>
      <c r="G1539" t="s">
        <v>5026</v>
      </c>
      <c r="H1539">
        <v>8.3000000000000007</v>
      </c>
      <c r="I1539">
        <v>9.3724637681159457</v>
      </c>
      <c r="J1539">
        <v>4</v>
      </c>
      <c r="K1539">
        <v>3.9306749262230933E-2</v>
      </c>
      <c r="L1539">
        <v>6.8987382680480514E-3</v>
      </c>
      <c r="M1539">
        <v>3.5070753410872032E-4</v>
      </c>
      <c r="N1539">
        <v>7.9206995491158552E-4</v>
      </c>
      <c r="O1539">
        <v>3.0979121686547449E-4</v>
      </c>
      <c r="P1539">
        <v>0</v>
      </c>
      <c r="Q1539">
        <v>0.32270499561411792</v>
      </c>
      <c r="R1539">
        <v>0</v>
      </c>
      <c r="S1539">
        <v>8.4297474458725225E-3</v>
      </c>
      <c r="T1539">
        <v>0</v>
      </c>
      <c r="U1539">
        <v>4.0185293066277742E-3</v>
      </c>
      <c r="V1539">
        <v>0</v>
      </c>
      <c r="W1539">
        <v>0.60072098442765975</v>
      </c>
      <c r="X1539">
        <v>1.131119231147688E-2</v>
      </c>
      <c r="Y1539">
        <v>5.1564946580802693E-3</v>
      </c>
      <c r="Z1539" t="s">
        <v>3162</v>
      </c>
      <c r="AA1539">
        <f>MATCH(Z1539,Reference!$B$1:$B$98,0)</f>
        <v>34</v>
      </c>
      <c r="AB1539" t="str" cm="1">
        <f t="array" ref="AB1539">INDEX(Reference!$C$1:$C$98,Data!AA1539)</f>
        <v>10.1016/j.gca.2017.01.038</v>
      </c>
      <c r="AC1539" t="str">
        <f t="shared" ref="AC1539:AC1602" si="48">_xlfn.CONCAT(B1539,".",G1539,".",AA1539)</f>
        <v>0602.gc6q1fw9f.34</v>
      </c>
    </row>
    <row r="1540" spans="1:29" x14ac:dyDescent="0.45">
      <c r="A1540">
        <v>1539</v>
      </c>
      <c r="B1540" t="str">
        <f t="shared" ref="B1540:B1603" si="49">DEC2HEX(A1540,4)</f>
        <v>0603</v>
      </c>
      <c r="C1540" t="s">
        <v>1429</v>
      </c>
      <c r="D1540" t="s">
        <v>3129</v>
      </c>
      <c r="E1540">
        <v>53.1</v>
      </c>
      <c r="F1540">
        <v>-8</v>
      </c>
      <c r="G1540" t="s">
        <v>5026</v>
      </c>
      <c r="H1540">
        <v>8.3000000000000007</v>
      </c>
      <c r="I1540">
        <v>9.3724637681159457</v>
      </c>
      <c r="J1540">
        <v>4</v>
      </c>
      <c r="K1540">
        <v>4.7377513517067711E-2</v>
      </c>
      <c r="L1540">
        <v>8.5204332147970734E-3</v>
      </c>
      <c r="M1540">
        <v>0</v>
      </c>
      <c r="N1540">
        <v>1.5498373970435581E-3</v>
      </c>
      <c r="O1540">
        <v>2.391452571825837E-4</v>
      </c>
      <c r="P1540">
        <v>0</v>
      </c>
      <c r="Q1540">
        <v>0.35101039102423431</v>
      </c>
      <c r="R1540">
        <v>0</v>
      </c>
      <c r="S1540">
        <v>1.082010181471491E-2</v>
      </c>
      <c r="T1540">
        <v>0</v>
      </c>
      <c r="U1540">
        <v>4.7952268782396057E-3</v>
      </c>
      <c r="V1540">
        <v>0</v>
      </c>
      <c r="W1540">
        <v>0.55074227673999787</v>
      </c>
      <c r="X1540">
        <v>1.5743855855390489E-2</v>
      </c>
      <c r="Y1540">
        <v>9.2012183013317726E-3</v>
      </c>
      <c r="Z1540" t="s">
        <v>3162</v>
      </c>
      <c r="AA1540">
        <f>MATCH(Z1540,Reference!$B$1:$B$98,0)</f>
        <v>34</v>
      </c>
      <c r="AB1540" t="str" cm="1">
        <f t="array" ref="AB1540">INDEX(Reference!$C$1:$C$98,Data!AA1540)</f>
        <v>10.1016/j.gca.2017.01.038</v>
      </c>
      <c r="AC1540" t="str">
        <f t="shared" si="48"/>
        <v>0603.gc6q1fw9f.34</v>
      </c>
    </row>
    <row r="1541" spans="1:29" x14ac:dyDescent="0.45">
      <c r="A1541">
        <v>1540</v>
      </c>
      <c r="B1541" t="str">
        <f t="shared" si="49"/>
        <v>0604</v>
      </c>
      <c r="C1541" t="s">
        <v>1430</v>
      </c>
      <c r="D1541" t="s">
        <v>3129</v>
      </c>
      <c r="E1541">
        <v>52.5</v>
      </c>
      <c r="F1541">
        <v>9.6999999999999993</v>
      </c>
      <c r="G1541" t="s">
        <v>5027</v>
      </c>
      <c r="H1541">
        <v>8.9</v>
      </c>
      <c r="I1541">
        <v>8.9920289855072468</v>
      </c>
      <c r="J1541">
        <v>4</v>
      </c>
      <c r="K1541">
        <v>2.9249949525540081E-2</v>
      </c>
      <c r="L1541">
        <v>2.791457087930898E-3</v>
      </c>
      <c r="M1541">
        <v>0</v>
      </c>
      <c r="N1541">
        <v>0</v>
      </c>
      <c r="O1541">
        <v>0</v>
      </c>
      <c r="P1541">
        <v>0</v>
      </c>
      <c r="Q1541">
        <v>0.39248391400907662</v>
      </c>
      <c r="R1541">
        <v>0</v>
      </c>
      <c r="S1541">
        <v>1.369174588962333E-2</v>
      </c>
      <c r="T1541">
        <v>0</v>
      </c>
      <c r="U1541">
        <v>2.6927027098201349E-3</v>
      </c>
      <c r="V1541">
        <v>0</v>
      </c>
      <c r="W1541">
        <v>0.4994041819187317</v>
      </c>
      <c r="X1541">
        <v>3.9330576988913173E-2</v>
      </c>
      <c r="Y1541">
        <v>2.0355471870364031E-2</v>
      </c>
      <c r="Z1541" t="s">
        <v>3162</v>
      </c>
      <c r="AA1541">
        <f>MATCH(Z1541,Reference!$B$1:$B$98,0)</f>
        <v>34</v>
      </c>
      <c r="AB1541" t="str" cm="1">
        <f t="array" ref="AB1541">INDEX(Reference!$C$1:$C$98,Data!AA1541)</f>
        <v>10.1016/j.gca.2017.01.038</v>
      </c>
      <c r="AC1541" t="str">
        <f t="shared" si="48"/>
        <v>0604.u1qfstr6d.34</v>
      </c>
    </row>
    <row r="1542" spans="1:29" x14ac:dyDescent="0.45">
      <c r="A1542">
        <v>1541</v>
      </c>
      <c r="B1542" t="str">
        <f t="shared" si="49"/>
        <v>0605</v>
      </c>
      <c r="C1542" t="s">
        <v>1431</v>
      </c>
      <c r="D1542" t="s">
        <v>3129</v>
      </c>
      <c r="E1542">
        <v>52.5</v>
      </c>
      <c r="F1542">
        <v>9.6999999999999993</v>
      </c>
      <c r="G1542" t="s">
        <v>5027</v>
      </c>
      <c r="H1542">
        <v>8.9</v>
      </c>
      <c r="I1542">
        <v>8.9920289855072468</v>
      </c>
      <c r="J1542">
        <v>4</v>
      </c>
      <c r="K1542">
        <v>2.8183184845125421E-2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0.39437367023846531</v>
      </c>
      <c r="R1542">
        <v>0</v>
      </c>
      <c r="S1542">
        <v>1.49278817575897E-2</v>
      </c>
      <c r="T1542">
        <v>0</v>
      </c>
      <c r="U1542">
        <v>5.7251852515573538E-3</v>
      </c>
      <c r="V1542">
        <v>0</v>
      </c>
      <c r="W1542">
        <v>0.49673126826088698</v>
      </c>
      <c r="X1542">
        <v>3.9194327756314193E-2</v>
      </c>
      <c r="Y1542">
        <v>2.0864481890060741E-2</v>
      </c>
      <c r="Z1542" t="s">
        <v>3162</v>
      </c>
      <c r="AA1542">
        <f>MATCH(Z1542,Reference!$B$1:$B$98,0)</f>
        <v>34</v>
      </c>
      <c r="AB1542" t="str" cm="1">
        <f t="array" ref="AB1542">INDEX(Reference!$C$1:$C$98,Data!AA1542)</f>
        <v>10.1016/j.gca.2017.01.038</v>
      </c>
      <c r="AC1542" t="str">
        <f t="shared" si="48"/>
        <v>0605.u1qfstr6d.34</v>
      </c>
    </row>
    <row r="1543" spans="1:29" x14ac:dyDescent="0.45">
      <c r="A1543">
        <v>1542</v>
      </c>
      <c r="B1543" t="str">
        <f t="shared" si="49"/>
        <v>0606</v>
      </c>
      <c r="C1543" t="s">
        <v>1432</v>
      </c>
      <c r="D1543" t="s">
        <v>3129</v>
      </c>
      <c r="E1543">
        <v>52.5</v>
      </c>
      <c r="F1543">
        <v>9.6999999999999993</v>
      </c>
      <c r="G1543" t="s">
        <v>5027</v>
      </c>
      <c r="H1543">
        <v>8.9</v>
      </c>
      <c r="I1543">
        <v>8.9920289855072468</v>
      </c>
      <c r="J1543">
        <v>4</v>
      </c>
      <c r="K1543">
        <v>4.25931952127852E-2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0.38998250962348469</v>
      </c>
      <c r="R1543">
        <v>0</v>
      </c>
      <c r="S1543">
        <v>1.1471549940934231E-2</v>
      </c>
      <c r="T1543">
        <v>0</v>
      </c>
      <c r="U1543">
        <v>5.9006410619642869E-3</v>
      </c>
      <c r="V1543">
        <v>0</v>
      </c>
      <c r="W1543">
        <v>0.51182907460743798</v>
      </c>
      <c r="X1543">
        <v>2.4001372894719378E-2</v>
      </c>
      <c r="Y1543">
        <v>1.422165665867431E-2</v>
      </c>
      <c r="Z1543" t="s">
        <v>3162</v>
      </c>
      <c r="AA1543">
        <f>MATCH(Z1543,Reference!$B$1:$B$98,0)</f>
        <v>34</v>
      </c>
      <c r="AB1543" t="str" cm="1">
        <f t="array" ref="AB1543">INDEX(Reference!$C$1:$C$98,Data!AA1543)</f>
        <v>10.1016/j.gca.2017.01.038</v>
      </c>
      <c r="AC1543" t="str">
        <f t="shared" si="48"/>
        <v>0606.u1qfstr6d.34</v>
      </c>
    </row>
    <row r="1544" spans="1:29" x14ac:dyDescent="0.45">
      <c r="A1544">
        <v>1543</v>
      </c>
      <c r="B1544" t="str">
        <f t="shared" si="49"/>
        <v>0607</v>
      </c>
      <c r="C1544" t="s">
        <v>1433</v>
      </c>
      <c r="D1544" t="s">
        <v>3129</v>
      </c>
      <c r="E1544">
        <v>52.5</v>
      </c>
      <c r="F1544">
        <v>9.6999999999999993</v>
      </c>
      <c r="G1544" t="s">
        <v>5027</v>
      </c>
      <c r="H1544">
        <v>8.9</v>
      </c>
      <c r="I1544">
        <v>8.9920289855072468</v>
      </c>
      <c r="J1544">
        <v>4</v>
      </c>
      <c r="K1544">
        <v>3.016199396787415E-2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0.33351787574548608</v>
      </c>
      <c r="R1544">
        <v>0</v>
      </c>
      <c r="S1544">
        <v>1.2112472307265389E-2</v>
      </c>
      <c r="T1544">
        <v>0</v>
      </c>
      <c r="U1544">
        <v>4.9771861907079787E-3</v>
      </c>
      <c r="V1544">
        <v>0</v>
      </c>
      <c r="W1544">
        <v>0.57753556270271988</v>
      </c>
      <c r="X1544">
        <v>2.5314457540839681E-2</v>
      </c>
      <c r="Y1544">
        <v>1.6380451545106749E-2</v>
      </c>
      <c r="Z1544" t="s">
        <v>3162</v>
      </c>
      <c r="AA1544">
        <f>MATCH(Z1544,Reference!$B$1:$B$98,0)</f>
        <v>34</v>
      </c>
      <c r="AB1544" t="str" cm="1">
        <f t="array" ref="AB1544">INDEX(Reference!$C$1:$C$98,Data!AA1544)</f>
        <v>10.1016/j.gca.2017.01.038</v>
      </c>
      <c r="AC1544" t="str">
        <f t="shared" si="48"/>
        <v>0607.u1qfstr6d.34</v>
      </c>
    </row>
    <row r="1545" spans="1:29" x14ac:dyDescent="0.45">
      <c r="A1545">
        <v>1544</v>
      </c>
      <c r="B1545" t="str">
        <f t="shared" si="49"/>
        <v>0608</v>
      </c>
      <c r="C1545" t="s">
        <v>1434</v>
      </c>
      <c r="D1545" t="s">
        <v>3129</v>
      </c>
      <c r="E1545">
        <v>52.5</v>
      </c>
      <c r="F1545">
        <v>9.6999999999999993</v>
      </c>
      <c r="G1545" t="s">
        <v>5027</v>
      </c>
      <c r="H1545">
        <v>8.9</v>
      </c>
      <c r="I1545">
        <v>8.9920289855072468</v>
      </c>
      <c r="J1545">
        <v>4</v>
      </c>
      <c r="K1545">
        <v>6.5603598486222686E-2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0.40796044318722458</v>
      </c>
      <c r="R1545">
        <v>0</v>
      </c>
      <c r="S1545">
        <v>7.636728690350445E-3</v>
      </c>
      <c r="T1545">
        <v>0</v>
      </c>
      <c r="U1545">
        <v>2.5872282555178131E-3</v>
      </c>
      <c r="V1545">
        <v>0</v>
      </c>
      <c r="W1545">
        <v>0.50187527403784848</v>
      </c>
      <c r="X1545">
        <v>1.0573066912398069E-2</v>
      </c>
      <c r="Y1545">
        <v>3.763660430437661E-3</v>
      </c>
      <c r="Z1545" t="s">
        <v>3162</v>
      </c>
      <c r="AA1545">
        <f>MATCH(Z1545,Reference!$B$1:$B$98,0)</f>
        <v>34</v>
      </c>
      <c r="AB1545" t="str" cm="1">
        <f t="array" ref="AB1545">INDEX(Reference!$C$1:$C$98,Data!AA1545)</f>
        <v>10.1016/j.gca.2017.01.038</v>
      </c>
      <c r="AC1545" t="str">
        <f t="shared" si="48"/>
        <v>0608.u1qfstr6d.34</v>
      </c>
    </row>
    <row r="1546" spans="1:29" x14ac:dyDescent="0.45">
      <c r="A1546">
        <v>1545</v>
      </c>
      <c r="B1546" t="str">
        <f t="shared" si="49"/>
        <v>0609</v>
      </c>
      <c r="C1546" t="s">
        <v>1435</v>
      </c>
      <c r="D1546" t="s">
        <v>3129</v>
      </c>
      <c r="E1546">
        <v>52.5</v>
      </c>
      <c r="F1546">
        <v>9.6999999999999993</v>
      </c>
      <c r="G1546" t="s">
        <v>5027</v>
      </c>
      <c r="H1546">
        <v>8.9</v>
      </c>
      <c r="I1546">
        <v>8.9920289855072468</v>
      </c>
      <c r="J1546">
        <v>4</v>
      </c>
      <c r="K1546">
        <v>2.343268415188432E-2</v>
      </c>
      <c r="L1546">
        <v>0</v>
      </c>
      <c r="M1546">
        <v>1.432409514636363E-4</v>
      </c>
      <c r="N1546">
        <v>1.3195651666220959E-4</v>
      </c>
      <c r="O1546">
        <v>1.762983266280607E-4</v>
      </c>
      <c r="P1546">
        <v>0</v>
      </c>
      <c r="Q1546">
        <v>0.33576042782472748</v>
      </c>
      <c r="R1546">
        <v>0</v>
      </c>
      <c r="S1546">
        <v>7.8741487999975466E-3</v>
      </c>
      <c r="T1546">
        <v>0</v>
      </c>
      <c r="U1546">
        <v>3.9772847232698626E-3</v>
      </c>
      <c r="V1546">
        <v>0</v>
      </c>
      <c r="W1546">
        <v>0.58956775698805963</v>
      </c>
      <c r="X1546">
        <v>2.3944900796333341E-2</v>
      </c>
      <c r="Y1546">
        <v>1.499130092097367E-2</v>
      </c>
      <c r="Z1546" t="s">
        <v>3162</v>
      </c>
      <c r="AA1546">
        <f>MATCH(Z1546,Reference!$B$1:$B$98,0)</f>
        <v>34</v>
      </c>
      <c r="AB1546" t="str" cm="1">
        <f t="array" ref="AB1546">INDEX(Reference!$C$1:$C$98,Data!AA1546)</f>
        <v>10.1016/j.gca.2017.01.038</v>
      </c>
      <c r="AC1546" t="str">
        <f t="shared" si="48"/>
        <v>0609.u1qfstr6d.34</v>
      </c>
    </row>
    <row r="1547" spans="1:29" x14ac:dyDescent="0.45">
      <c r="A1547">
        <v>1546</v>
      </c>
      <c r="B1547" t="str">
        <f t="shared" si="49"/>
        <v>060A</v>
      </c>
      <c r="C1547" t="s">
        <v>1436</v>
      </c>
      <c r="D1547" t="s">
        <v>3129</v>
      </c>
      <c r="E1547">
        <v>52.5</v>
      </c>
      <c r="F1547">
        <v>9.6999999999999993</v>
      </c>
      <c r="G1547" t="s">
        <v>5027</v>
      </c>
      <c r="H1547">
        <v>8.9</v>
      </c>
      <c r="I1547">
        <v>8.9920289855072468</v>
      </c>
      <c r="J1547">
        <v>4</v>
      </c>
      <c r="K1547">
        <v>3.0072770058103469E-2</v>
      </c>
      <c r="L1547">
        <v>0</v>
      </c>
      <c r="M1547">
        <v>4.0220513214620223E-4</v>
      </c>
      <c r="N1547">
        <v>1.9118813330082981E-4</v>
      </c>
      <c r="O1547">
        <v>2.421691309210353E-4</v>
      </c>
      <c r="P1547">
        <v>0</v>
      </c>
      <c r="Q1547">
        <v>0.4318273308699957</v>
      </c>
      <c r="R1547">
        <v>0</v>
      </c>
      <c r="S1547">
        <v>1.751618415625705E-2</v>
      </c>
      <c r="T1547">
        <v>0</v>
      </c>
      <c r="U1547">
        <v>4.6486554947176486E-3</v>
      </c>
      <c r="V1547">
        <v>0</v>
      </c>
      <c r="W1547">
        <v>0.45571344979552147</v>
      </c>
      <c r="X1547">
        <v>4.2971060135156079E-2</v>
      </c>
      <c r="Y1547">
        <v>1.6414987093880569E-2</v>
      </c>
      <c r="Z1547" t="s">
        <v>3162</v>
      </c>
      <c r="AA1547">
        <f>MATCH(Z1547,Reference!$B$1:$B$98,0)</f>
        <v>34</v>
      </c>
      <c r="AB1547" t="str" cm="1">
        <f t="array" ref="AB1547">INDEX(Reference!$C$1:$C$98,Data!AA1547)</f>
        <v>10.1016/j.gca.2017.01.038</v>
      </c>
      <c r="AC1547" t="str">
        <f t="shared" si="48"/>
        <v>060A.u1qfstr6d.34</v>
      </c>
    </row>
    <row r="1548" spans="1:29" x14ac:dyDescent="0.45">
      <c r="A1548">
        <v>1547</v>
      </c>
      <c r="B1548" t="str">
        <f t="shared" si="49"/>
        <v>060B</v>
      </c>
      <c r="C1548" t="s">
        <v>1437</v>
      </c>
      <c r="D1548" t="s">
        <v>3129</v>
      </c>
      <c r="E1548">
        <v>52.5</v>
      </c>
      <c r="F1548">
        <v>9.6999999999999993</v>
      </c>
      <c r="G1548" t="s">
        <v>5027</v>
      </c>
      <c r="H1548">
        <v>8.9</v>
      </c>
      <c r="I1548">
        <v>8.9920289855072468</v>
      </c>
      <c r="J1548">
        <v>4</v>
      </c>
      <c r="K1548">
        <v>3.3489447156772142E-2</v>
      </c>
      <c r="L1548">
        <v>0</v>
      </c>
      <c r="M1548">
        <v>4.5356319079124661E-4</v>
      </c>
      <c r="N1548">
        <v>4.0868008186041371E-4</v>
      </c>
      <c r="O1548">
        <v>1.0966957937524409E-4</v>
      </c>
      <c r="P1548">
        <v>0</v>
      </c>
      <c r="Q1548">
        <v>0.4016242673148061</v>
      </c>
      <c r="R1548">
        <v>0</v>
      </c>
      <c r="S1548">
        <v>2.0170562410137181E-2</v>
      </c>
      <c r="T1548">
        <v>0</v>
      </c>
      <c r="U1548">
        <v>5.9217726802435972E-3</v>
      </c>
      <c r="V1548">
        <v>0</v>
      </c>
      <c r="W1548">
        <v>0.46790246322279638</v>
      </c>
      <c r="X1548">
        <v>4.8366431888092018E-2</v>
      </c>
      <c r="Y1548">
        <v>2.155314247512569E-2</v>
      </c>
      <c r="Z1548" t="s">
        <v>3162</v>
      </c>
      <c r="AA1548">
        <f>MATCH(Z1548,Reference!$B$1:$B$98,0)</f>
        <v>34</v>
      </c>
      <c r="AB1548" t="str" cm="1">
        <f t="array" ref="AB1548">INDEX(Reference!$C$1:$C$98,Data!AA1548)</f>
        <v>10.1016/j.gca.2017.01.038</v>
      </c>
      <c r="AC1548" t="str">
        <f t="shared" si="48"/>
        <v>060B.u1qfstr6d.34</v>
      </c>
    </row>
    <row r="1549" spans="1:29" x14ac:dyDescent="0.45">
      <c r="A1549">
        <v>1548</v>
      </c>
      <c r="B1549" t="str">
        <f t="shared" si="49"/>
        <v>060C</v>
      </c>
      <c r="C1549" t="s">
        <v>1438</v>
      </c>
      <c r="D1549" t="s">
        <v>3129</v>
      </c>
      <c r="E1549">
        <v>60.8</v>
      </c>
      <c r="F1549">
        <v>22.8</v>
      </c>
      <c r="G1549" t="s">
        <v>5028</v>
      </c>
      <c r="H1549">
        <v>4.4000000000000004</v>
      </c>
      <c r="I1549">
        <v>9.3001086956521739</v>
      </c>
      <c r="J1549">
        <v>4</v>
      </c>
      <c r="K1549">
        <v>3.041433967607458E-2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0.38094762136791649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0.5663155878176056</v>
      </c>
      <c r="X1549">
        <v>2.2322451138403358E-2</v>
      </c>
      <c r="Y1549">
        <v>0</v>
      </c>
      <c r="Z1549" t="s">
        <v>3162</v>
      </c>
      <c r="AA1549">
        <f>MATCH(Z1549,Reference!$B$1:$B$98,0)</f>
        <v>34</v>
      </c>
      <c r="AB1549" t="str" cm="1">
        <f t="array" ref="AB1549">INDEX(Reference!$C$1:$C$98,Data!AA1549)</f>
        <v>10.1016/j.gca.2017.01.038</v>
      </c>
      <c r="AC1549" t="str">
        <f t="shared" si="48"/>
        <v>060C.udb1yu63w.34</v>
      </c>
    </row>
    <row r="1550" spans="1:29" x14ac:dyDescent="0.45">
      <c r="A1550">
        <v>1549</v>
      </c>
      <c r="B1550" t="str">
        <f t="shared" si="49"/>
        <v>060D</v>
      </c>
      <c r="C1550" t="s">
        <v>1439</v>
      </c>
      <c r="D1550" t="s">
        <v>3129</v>
      </c>
      <c r="E1550">
        <v>60.8</v>
      </c>
      <c r="F1550">
        <v>22.8</v>
      </c>
      <c r="G1550" t="s">
        <v>5028</v>
      </c>
      <c r="H1550">
        <v>4.4000000000000004</v>
      </c>
      <c r="I1550">
        <v>9.3001086956521739</v>
      </c>
      <c r="J1550">
        <v>4</v>
      </c>
      <c r="K1550">
        <v>3.410014705697164E-2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0.41550473935749221</v>
      </c>
      <c r="R1550">
        <v>0</v>
      </c>
      <c r="S1550">
        <v>1.9929414519229108E-3</v>
      </c>
      <c r="T1550">
        <v>0</v>
      </c>
      <c r="U1550">
        <v>2.1305304358492528E-3</v>
      </c>
      <c r="V1550">
        <v>0</v>
      </c>
      <c r="W1550">
        <v>0.51040615801651734</v>
      </c>
      <c r="X1550">
        <v>2.819874565486993E-2</v>
      </c>
      <c r="Y1550">
        <v>7.6667380263769746E-3</v>
      </c>
      <c r="Z1550" t="s">
        <v>3162</v>
      </c>
      <c r="AA1550">
        <f>MATCH(Z1550,Reference!$B$1:$B$98,0)</f>
        <v>34</v>
      </c>
      <c r="AB1550" t="str" cm="1">
        <f t="array" ref="AB1550">INDEX(Reference!$C$1:$C$98,Data!AA1550)</f>
        <v>10.1016/j.gca.2017.01.038</v>
      </c>
      <c r="AC1550" t="str">
        <f t="shared" si="48"/>
        <v>060D.udb1yu63w.34</v>
      </c>
    </row>
    <row r="1551" spans="1:29" x14ac:dyDescent="0.45">
      <c r="A1551">
        <v>1550</v>
      </c>
      <c r="B1551" t="str">
        <f t="shared" si="49"/>
        <v>060E</v>
      </c>
      <c r="C1551" t="s">
        <v>1440</v>
      </c>
      <c r="D1551" t="s">
        <v>3129</v>
      </c>
      <c r="E1551">
        <v>60.8</v>
      </c>
      <c r="F1551">
        <v>22.8</v>
      </c>
      <c r="G1551" t="s">
        <v>5028</v>
      </c>
      <c r="H1551">
        <v>4.4000000000000004</v>
      </c>
      <c r="I1551">
        <v>9.3001086956521739</v>
      </c>
      <c r="J1551">
        <v>4</v>
      </c>
      <c r="K1551">
        <v>2.6697462888822181E-2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0.32964945332731072</v>
      </c>
      <c r="R1551">
        <v>0</v>
      </c>
      <c r="S1551">
        <v>2.3921313922267832E-3</v>
      </c>
      <c r="T1551">
        <v>0</v>
      </c>
      <c r="U1551">
        <v>2.6148265152386601E-3</v>
      </c>
      <c r="V1551">
        <v>0</v>
      </c>
      <c r="W1551">
        <v>0.62600440760993081</v>
      </c>
      <c r="X1551">
        <v>5.1072583880660671E-3</v>
      </c>
      <c r="Y1551">
        <v>7.5344598784049567E-3</v>
      </c>
      <c r="Z1551" t="s">
        <v>3162</v>
      </c>
      <c r="AA1551">
        <f>MATCH(Z1551,Reference!$B$1:$B$98,0)</f>
        <v>34</v>
      </c>
      <c r="AB1551" t="str" cm="1">
        <f t="array" ref="AB1551">INDEX(Reference!$C$1:$C$98,Data!AA1551)</f>
        <v>10.1016/j.gca.2017.01.038</v>
      </c>
      <c r="AC1551" t="str">
        <f t="shared" si="48"/>
        <v>060E.udb1yu63w.34</v>
      </c>
    </row>
    <row r="1552" spans="1:29" x14ac:dyDescent="0.45">
      <c r="A1552">
        <v>1551</v>
      </c>
      <c r="B1552" t="str">
        <f t="shared" si="49"/>
        <v>060F</v>
      </c>
      <c r="C1552" t="s">
        <v>1441</v>
      </c>
      <c r="D1552" t="s">
        <v>3129</v>
      </c>
      <c r="E1552">
        <v>60.8</v>
      </c>
      <c r="F1552">
        <v>22.8</v>
      </c>
      <c r="G1552" t="s">
        <v>5028</v>
      </c>
      <c r="H1552">
        <v>4.4000000000000004</v>
      </c>
      <c r="I1552">
        <v>9.3001086956521739</v>
      </c>
      <c r="J1552">
        <v>4</v>
      </c>
      <c r="K1552">
        <v>2.781102534454202E-2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0.31695599862495699</v>
      </c>
      <c r="R1552">
        <v>0</v>
      </c>
      <c r="S1552">
        <v>1.937560548767149E-3</v>
      </c>
      <c r="T1552">
        <v>0</v>
      </c>
      <c r="U1552">
        <v>1.469186537079284E-3</v>
      </c>
      <c r="V1552">
        <v>0</v>
      </c>
      <c r="W1552">
        <v>0.63836994906090816</v>
      </c>
      <c r="X1552">
        <v>6.5334072939779372E-3</v>
      </c>
      <c r="Y1552">
        <v>6.9228725897684303E-3</v>
      </c>
      <c r="Z1552" t="s">
        <v>3162</v>
      </c>
      <c r="AA1552">
        <f>MATCH(Z1552,Reference!$B$1:$B$98,0)</f>
        <v>34</v>
      </c>
      <c r="AB1552" t="str" cm="1">
        <f t="array" ref="AB1552">INDEX(Reference!$C$1:$C$98,Data!AA1552)</f>
        <v>10.1016/j.gca.2017.01.038</v>
      </c>
      <c r="AC1552" t="str">
        <f t="shared" si="48"/>
        <v>060F.udb1yu63w.34</v>
      </c>
    </row>
    <row r="1553" spans="1:29" x14ac:dyDescent="0.45">
      <c r="A1553">
        <v>1552</v>
      </c>
      <c r="B1553" t="str">
        <f t="shared" si="49"/>
        <v>0610</v>
      </c>
      <c r="C1553" t="s">
        <v>1442</v>
      </c>
      <c r="D1553" t="s">
        <v>3129</v>
      </c>
      <c r="E1553">
        <v>60.8</v>
      </c>
      <c r="F1553">
        <v>22.8</v>
      </c>
      <c r="G1553" t="s">
        <v>5028</v>
      </c>
      <c r="H1553">
        <v>4.4000000000000004</v>
      </c>
      <c r="I1553">
        <v>9.3001086956521739</v>
      </c>
      <c r="J1553">
        <v>4</v>
      </c>
      <c r="K1553">
        <v>4.5651917159310003E-2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0.45739140566146153</v>
      </c>
      <c r="R1553">
        <v>0</v>
      </c>
      <c r="S1553">
        <v>4.0197780870542266E-3</v>
      </c>
      <c r="T1553">
        <v>0</v>
      </c>
      <c r="U1553">
        <v>2.6039339113114309E-3</v>
      </c>
      <c r="V1553">
        <v>0</v>
      </c>
      <c r="W1553">
        <v>0.44652718369744249</v>
      </c>
      <c r="X1553">
        <v>3.5481332754504012E-2</v>
      </c>
      <c r="Y1553">
        <v>8.3244487289163543E-3</v>
      </c>
      <c r="Z1553" t="s">
        <v>3162</v>
      </c>
      <c r="AA1553">
        <f>MATCH(Z1553,Reference!$B$1:$B$98,0)</f>
        <v>34</v>
      </c>
      <c r="AB1553" t="str" cm="1">
        <f t="array" ref="AB1553">INDEX(Reference!$C$1:$C$98,Data!AA1553)</f>
        <v>10.1016/j.gca.2017.01.038</v>
      </c>
      <c r="AC1553" t="str">
        <f t="shared" si="48"/>
        <v>0610.udb1yu63w.34</v>
      </c>
    </row>
    <row r="1554" spans="1:29" x14ac:dyDescent="0.45">
      <c r="A1554">
        <v>1553</v>
      </c>
      <c r="B1554" t="str">
        <f t="shared" si="49"/>
        <v>0611</v>
      </c>
      <c r="C1554" t="s">
        <v>1443</v>
      </c>
      <c r="D1554" t="s">
        <v>3129</v>
      </c>
      <c r="E1554">
        <v>55.1</v>
      </c>
      <c r="F1554">
        <v>-2.5</v>
      </c>
      <c r="G1554" t="s">
        <v>5029</v>
      </c>
      <c r="H1554">
        <v>8</v>
      </c>
      <c r="I1554">
        <v>7.3921014492753638</v>
      </c>
      <c r="J1554">
        <v>4.2</v>
      </c>
      <c r="K1554">
        <v>4.8884379975947488E-2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0.34276677797112348</v>
      </c>
      <c r="R1554">
        <v>0</v>
      </c>
      <c r="S1554">
        <v>9.3337857176450031E-3</v>
      </c>
      <c r="T1554">
        <v>0</v>
      </c>
      <c r="U1554">
        <v>6.3221827319085468E-3</v>
      </c>
      <c r="V1554">
        <v>0</v>
      </c>
      <c r="W1554">
        <v>0.56501064894753461</v>
      </c>
      <c r="X1554">
        <v>1.261413185882922E-2</v>
      </c>
      <c r="Y1554">
        <v>1.506809279701158E-2</v>
      </c>
      <c r="Z1554" t="s">
        <v>3162</v>
      </c>
      <c r="AA1554">
        <f>MATCH(Z1554,Reference!$B$1:$B$98,0)</f>
        <v>34</v>
      </c>
      <c r="AB1554" t="str" cm="1">
        <f t="array" ref="AB1554">INDEX(Reference!$C$1:$C$98,Data!AA1554)</f>
        <v>10.1016/j.gca.2017.01.038</v>
      </c>
      <c r="AC1554" t="str">
        <f t="shared" si="48"/>
        <v>0611.gcy1rnesc.34</v>
      </c>
    </row>
    <row r="1555" spans="1:29" x14ac:dyDescent="0.45">
      <c r="A1555">
        <v>1554</v>
      </c>
      <c r="B1555" t="str">
        <f t="shared" si="49"/>
        <v>0612</v>
      </c>
      <c r="C1555" t="s">
        <v>1444</v>
      </c>
      <c r="D1555" t="s">
        <v>3129</v>
      </c>
      <c r="E1555">
        <v>55.1</v>
      </c>
      <c r="F1555">
        <v>-2.5</v>
      </c>
      <c r="G1555" t="s">
        <v>5029</v>
      </c>
      <c r="H1555">
        <v>8</v>
      </c>
      <c r="I1555">
        <v>7.3921014492753638</v>
      </c>
      <c r="J1555">
        <v>4.2</v>
      </c>
      <c r="K1555">
        <v>5.1937956035430888E-2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0.36311075425526651</v>
      </c>
      <c r="R1555">
        <v>0</v>
      </c>
      <c r="S1555">
        <v>6.0482808930831869E-3</v>
      </c>
      <c r="T1555">
        <v>0</v>
      </c>
      <c r="U1555">
        <v>7.3316849147350427E-3</v>
      </c>
      <c r="V1555">
        <v>0</v>
      </c>
      <c r="W1555">
        <v>0.53395353885888786</v>
      </c>
      <c r="X1555">
        <v>2.2374967874992619E-2</v>
      </c>
      <c r="Y1555">
        <v>1.524281716760395E-2</v>
      </c>
      <c r="Z1555" t="s">
        <v>3162</v>
      </c>
      <c r="AA1555">
        <f>MATCH(Z1555,Reference!$B$1:$B$98,0)</f>
        <v>34</v>
      </c>
      <c r="AB1555" t="str" cm="1">
        <f t="array" ref="AB1555">INDEX(Reference!$C$1:$C$98,Data!AA1555)</f>
        <v>10.1016/j.gca.2017.01.038</v>
      </c>
      <c r="AC1555" t="str">
        <f t="shared" si="48"/>
        <v>0612.gcy1rnesc.34</v>
      </c>
    </row>
    <row r="1556" spans="1:29" x14ac:dyDescent="0.45">
      <c r="A1556">
        <v>1555</v>
      </c>
      <c r="B1556" t="str">
        <f t="shared" si="49"/>
        <v>0613</v>
      </c>
      <c r="C1556" t="s">
        <v>1445</v>
      </c>
      <c r="D1556" t="s">
        <v>3129</v>
      </c>
      <c r="E1556">
        <v>55.1</v>
      </c>
      <c r="F1556">
        <v>-2.5</v>
      </c>
      <c r="G1556" t="s">
        <v>5029</v>
      </c>
      <c r="H1556">
        <v>8</v>
      </c>
      <c r="I1556">
        <v>7.3921014492753638</v>
      </c>
      <c r="J1556">
        <v>4.2</v>
      </c>
      <c r="K1556">
        <v>4.9076933651569399E-2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0.36349307552102461</v>
      </c>
      <c r="R1556">
        <v>0</v>
      </c>
      <c r="S1556">
        <v>6.6602039776349859E-3</v>
      </c>
      <c r="T1556">
        <v>0</v>
      </c>
      <c r="U1556">
        <v>6.7194584614217743E-3</v>
      </c>
      <c r="V1556">
        <v>0</v>
      </c>
      <c r="W1556">
        <v>0.54895012905626561</v>
      </c>
      <c r="X1556">
        <v>1.834992853909255E-2</v>
      </c>
      <c r="Y1556">
        <v>6.7502707929909039E-3</v>
      </c>
      <c r="Z1556" t="s">
        <v>3162</v>
      </c>
      <c r="AA1556">
        <f>MATCH(Z1556,Reference!$B$1:$B$98,0)</f>
        <v>34</v>
      </c>
      <c r="AB1556" t="str" cm="1">
        <f t="array" ref="AB1556">INDEX(Reference!$C$1:$C$98,Data!AA1556)</f>
        <v>10.1016/j.gca.2017.01.038</v>
      </c>
      <c r="AC1556" t="str">
        <f t="shared" si="48"/>
        <v>0613.gcy1rnesc.34</v>
      </c>
    </row>
    <row r="1557" spans="1:29" x14ac:dyDescent="0.45">
      <c r="A1557">
        <v>1556</v>
      </c>
      <c r="B1557" t="str">
        <f t="shared" si="49"/>
        <v>0614</v>
      </c>
      <c r="C1557" t="s">
        <v>1446</v>
      </c>
      <c r="D1557" t="s">
        <v>3129</v>
      </c>
      <c r="E1557">
        <v>55.1</v>
      </c>
      <c r="F1557">
        <v>-2.5</v>
      </c>
      <c r="G1557" t="s">
        <v>5029</v>
      </c>
      <c r="H1557">
        <v>8</v>
      </c>
      <c r="I1557">
        <v>7.3921014492753638</v>
      </c>
      <c r="J1557">
        <v>4.2</v>
      </c>
      <c r="K1557">
        <v>4.7520747229134921E-2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0.3518368286613241</v>
      </c>
      <c r="R1557">
        <v>0</v>
      </c>
      <c r="S1557">
        <v>6.3255752765383642E-3</v>
      </c>
      <c r="T1557">
        <v>0</v>
      </c>
      <c r="U1557">
        <v>4.2996371290439286E-3</v>
      </c>
      <c r="V1557">
        <v>0</v>
      </c>
      <c r="W1557">
        <v>0.56504598923446292</v>
      </c>
      <c r="X1557">
        <v>1.7332295515090392E-2</v>
      </c>
      <c r="Y1557">
        <v>7.6389269544054287E-3</v>
      </c>
      <c r="Z1557" t="s">
        <v>3162</v>
      </c>
      <c r="AA1557">
        <f>MATCH(Z1557,Reference!$B$1:$B$98,0)</f>
        <v>34</v>
      </c>
      <c r="AB1557" t="str" cm="1">
        <f t="array" ref="AB1557">INDEX(Reference!$C$1:$C$98,Data!AA1557)</f>
        <v>10.1016/j.gca.2017.01.038</v>
      </c>
      <c r="AC1557" t="str">
        <f t="shared" si="48"/>
        <v>0614.gcy1rnesc.34</v>
      </c>
    </row>
    <row r="1558" spans="1:29" x14ac:dyDescent="0.45">
      <c r="A1558">
        <v>1557</v>
      </c>
      <c r="B1558" t="str">
        <f t="shared" si="49"/>
        <v>0615</v>
      </c>
      <c r="C1558" t="s">
        <v>1447</v>
      </c>
      <c r="D1558" t="s">
        <v>3129</v>
      </c>
      <c r="E1558">
        <v>55.1</v>
      </c>
      <c r="F1558">
        <v>-2.5</v>
      </c>
      <c r="G1558" t="s">
        <v>5029</v>
      </c>
      <c r="H1558">
        <v>8</v>
      </c>
      <c r="I1558">
        <v>7.3921014492753638</v>
      </c>
      <c r="J1558">
        <v>4.2</v>
      </c>
      <c r="K1558">
        <v>3.464038636978891E-2</v>
      </c>
      <c r="L1558">
        <v>0</v>
      </c>
      <c r="M1558">
        <v>3.0849439667759299E-4</v>
      </c>
      <c r="N1558">
        <v>1.8280198794723499E-4</v>
      </c>
      <c r="O1558">
        <v>2.6115119718746741E-4</v>
      </c>
      <c r="P1558">
        <v>0</v>
      </c>
      <c r="Q1558">
        <v>0.311420781351959</v>
      </c>
      <c r="R1558">
        <v>0</v>
      </c>
      <c r="S1558">
        <v>6.6993771513788073E-3</v>
      </c>
      <c r="T1558">
        <v>0</v>
      </c>
      <c r="U1558">
        <v>6.6570262274651681E-3</v>
      </c>
      <c r="V1558">
        <v>0</v>
      </c>
      <c r="W1558">
        <v>0.61791558557377624</v>
      </c>
      <c r="X1558">
        <v>1.37772817272524E-2</v>
      </c>
      <c r="Y1558">
        <v>8.1371140165670125E-3</v>
      </c>
      <c r="Z1558" t="s">
        <v>3162</v>
      </c>
      <c r="AA1558">
        <f>MATCH(Z1558,Reference!$B$1:$B$98,0)</f>
        <v>34</v>
      </c>
      <c r="AB1558" t="str" cm="1">
        <f t="array" ref="AB1558">INDEX(Reference!$C$1:$C$98,Data!AA1558)</f>
        <v>10.1016/j.gca.2017.01.038</v>
      </c>
      <c r="AC1558" t="str">
        <f t="shared" si="48"/>
        <v>0615.gcy1rnesc.34</v>
      </c>
    </row>
    <row r="1559" spans="1:29" x14ac:dyDescent="0.45">
      <c r="A1559">
        <v>1558</v>
      </c>
      <c r="B1559" t="str">
        <f t="shared" si="49"/>
        <v>0616</v>
      </c>
      <c r="C1559" t="s">
        <v>1448</v>
      </c>
      <c r="D1559" t="s">
        <v>3129</v>
      </c>
      <c r="E1559">
        <v>55.1</v>
      </c>
      <c r="F1559">
        <v>-2.5</v>
      </c>
      <c r="G1559" t="s">
        <v>5029</v>
      </c>
      <c r="H1559">
        <v>8</v>
      </c>
      <c r="I1559">
        <v>7.3921014492753638</v>
      </c>
      <c r="J1559">
        <v>4.2</v>
      </c>
      <c r="K1559">
        <v>5.5759610525568909E-2</v>
      </c>
      <c r="L1559">
        <v>0</v>
      </c>
      <c r="M1559">
        <v>4.2678601759119859E-4</v>
      </c>
      <c r="N1559">
        <v>3.0409879000987711E-4</v>
      </c>
      <c r="O1559">
        <v>2.8159015014921502E-4</v>
      </c>
      <c r="P1559">
        <v>0</v>
      </c>
      <c r="Q1559">
        <v>0.3415779834387081</v>
      </c>
      <c r="R1559">
        <v>0</v>
      </c>
      <c r="S1559">
        <v>1.093317984571811E-2</v>
      </c>
      <c r="T1559">
        <v>0</v>
      </c>
      <c r="U1559">
        <v>7.3726595653377091E-3</v>
      </c>
      <c r="V1559">
        <v>0</v>
      </c>
      <c r="W1559">
        <v>0.54971947085128292</v>
      </c>
      <c r="X1559">
        <v>2.194069876433926E-2</v>
      </c>
      <c r="Y1559">
        <v>1.1683922051294921E-2</v>
      </c>
      <c r="Z1559" t="s">
        <v>3162</v>
      </c>
      <c r="AA1559">
        <f>MATCH(Z1559,Reference!$B$1:$B$98,0)</f>
        <v>34</v>
      </c>
      <c r="AB1559" t="str" cm="1">
        <f t="array" ref="AB1559">INDEX(Reference!$C$1:$C$98,Data!AA1559)</f>
        <v>10.1016/j.gca.2017.01.038</v>
      </c>
      <c r="AC1559" t="str">
        <f t="shared" si="48"/>
        <v>0616.gcy1rnesc.34</v>
      </c>
    </row>
    <row r="1560" spans="1:29" x14ac:dyDescent="0.45">
      <c r="A1560">
        <v>1559</v>
      </c>
      <c r="B1560" t="str">
        <f t="shared" si="49"/>
        <v>0617</v>
      </c>
      <c r="C1560" t="s">
        <v>1449</v>
      </c>
      <c r="D1560" t="s">
        <v>3129</v>
      </c>
      <c r="E1560">
        <v>55.1</v>
      </c>
      <c r="F1560">
        <v>-2.5</v>
      </c>
      <c r="G1560" t="s">
        <v>5029</v>
      </c>
      <c r="H1560">
        <v>8</v>
      </c>
      <c r="I1560">
        <v>7.3921014492753638</v>
      </c>
      <c r="J1560">
        <v>4.2</v>
      </c>
      <c r="K1560">
        <v>6.0308343088168161E-2</v>
      </c>
      <c r="L1560">
        <v>0</v>
      </c>
      <c r="M1560">
        <v>1.371014700853775E-3</v>
      </c>
      <c r="N1560">
        <v>1.185190660980125E-3</v>
      </c>
      <c r="O1560">
        <v>0</v>
      </c>
      <c r="P1560">
        <v>0</v>
      </c>
      <c r="Q1560">
        <v>0.36646669255269892</v>
      </c>
      <c r="R1560">
        <v>0</v>
      </c>
      <c r="S1560">
        <v>1.0237702376941519E-2</v>
      </c>
      <c r="T1560">
        <v>0</v>
      </c>
      <c r="U1560">
        <v>6.5084495027888604E-3</v>
      </c>
      <c r="V1560">
        <v>0</v>
      </c>
      <c r="W1560">
        <v>0.51889801699963412</v>
      </c>
      <c r="X1560">
        <v>2.104434271506871E-2</v>
      </c>
      <c r="Y1560">
        <v>1.398024740286594E-2</v>
      </c>
      <c r="Z1560" t="s">
        <v>3162</v>
      </c>
      <c r="AA1560">
        <f>MATCH(Z1560,Reference!$B$1:$B$98,0)</f>
        <v>34</v>
      </c>
      <c r="AB1560" t="str" cm="1">
        <f t="array" ref="AB1560">INDEX(Reference!$C$1:$C$98,Data!AA1560)</f>
        <v>10.1016/j.gca.2017.01.038</v>
      </c>
      <c r="AC1560" t="str">
        <f t="shared" si="48"/>
        <v>0617.gcy1rnesc.34</v>
      </c>
    </row>
    <row r="1561" spans="1:29" x14ac:dyDescent="0.45">
      <c r="A1561">
        <v>1560</v>
      </c>
      <c r="B1561" t="str">
        <f t="shared" si="49"/>
        <v>0618</v>
      </c>
      <c r="C1561" t="s">
        <v>1450</v>
      </c>
      <c r="D1561" t="s">
        <v>3129</v>
      </c>
      <c r="E1561">
        <v>-3.9</v>
      </c>
      <c r="F1561">
        <v>-74.400000000000006</v>
      </c>
      <c r="G1561" t="s">
        <v>5030</v>
      </c>
      <c r="H1561">
        <v>26.4</v>
      </c>
      <c r="I1561">
        <v>26.378695652173921</v>
      </c>
      <c r="J1561">
        <v>3.7</v>
      </c>
      <c r="K1561">
        <v>9.9106006755264489E-4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3.5238348972506897E-2</v>
      </c>
      <c r="R1561">
        <v>0</v>
      </c>
      <c r="S1561">
        <v>3.9913649180482649E-4</v>
      </c>
      <c r="T1561">
        <v>0</v>
      </c>
      <c r="U1561">
        <v>1.758266759146576E-4</v>
      </c>
      <c r="V1561">
        <v>0</v>
      </c>
      <c r="W1561">
        <v>0.94373362627419444</v>
      </c>
      <c r="X1561">
        <v>9.6486213961096256E-3</v>
      </c>
      <c r="Y1561">
        <v>9.813380121916921E-3</v>
      </c>
      <c r="Z1561" t="s">
        <v>3162</v>
      </c>
      <c r="AA1561">
        <f>MATCH(Z1561,Reference!$B$1:$B$98,0)</f>
        <v>34</v>
      </c>
      <c r="AB1561" t="str" cm="1">
        <f t="array" ref="AB1561">INDEX(Reference!$C$1:$C$98,Data!AA1561)</f>
        <v>10.1016/j.gca.2017.01.038</v>
      </c>
      <c r="AC1561" t="str">
        <f t="shared" si="48"/>
        <v>0618.6r71ffp8f.34</v>
      </c>
    </row>
    <row r="1562" spans="1:29" x14ac:dyDescent="0.45">
      <c r="A1562">
        <v>1561</v>
      </c>
      <c r="B1562" t="str">
        <f t="shared" si="49"/>
        <v>0619</v>
      </c>
      <c r="C1562" t="s">
        <v>1451</v>
      </c>
      <c r="D1562" t="s">
        <v>3129</v>
      </c>
      <c r="E1562">
        <v>-3.9</v>
      </c>
      <c r="F1562">
        <v>-74.400000000000006</v>
      </c>
      <c r="G1562" t="s">
        <v>5030</v>
      </c>
      <c r="H1562">
        <v>26.4</v>
      </c>
      <c r="I1562">
        <v>26.378695652173921</v>
      </c>
      <c r="J1562">
        <v>3.7</v>
      </c>
      <c r="K1562">
        <v>1.459607826631246E-3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3.7728290369260613E-2</v>
      </c>
      <c r="R1562">
        <v>0</v>
      </c>
      <c r="S1562">
        <v>4.5522610748521998E-4</v>
      </c>
      <c r="T1562">
        <v>0</v>
      </c>
      <c r="U1562">
        <v>1.9396694293313669E-4</v>
      </c>
      <c r="V1562">
        <v>0</v>
      </c>
      <c r="W1562">
        <v>0.94051998679120885</v>
      </c>
      <c r="X1562">
        <v>1.104800147882452E-2</v>
      </c>
      <c r="Y1562">
        <v>8.5949204836562113E-3</v>
      </c>
      <c r="Z1562" t="s">
        <v>3162</v>
      </c>
      <c r="AA1562">
        <f>MATCH(Z1562,Reference!$B$1:$B$98,0)</f>
        <v>34</v>
      </c>
      <c r="AB1562" t="str" cm="1">
        <f t="array" ref="AB1562">INDEX(Reference!$C$1:$C$98,Data!AA1562)</f>
        <v>10.1016/j.gca.2017.01.038</v>
      </c>
      <c r="AC1562" t="str">
        <f t="shared" si="48"/>
        <v>0619.6r71ffp8f.34</v>
      </c>
    </row>
    <row r="1563" spans="1:29" x14ac:dyDescent="0.45">
      <c r="A1563">
        <v>1562</v>
      </c>
      <c r="B1563" t="str">
        <f t="shared" si="49"/>
        <v>061A</v>
      </c>
      <c r="C1563" t="s">
        <v>1452</v>
      </c>
      <c r="D1563" t="s">
        <v>3129</v>
      </c>
      <c r="E1563">
        <v>-3.9</v>
      </c>
      <c r="F1563">
        <v>-74.400000000000006</v>
      </c>
      <c r="G1563" t="s">
        <v>5030</v>
      </c>
      <c r="H1563">
        <v>26.4</v>
      </c>
      <c r="I1563">
        <v>26.378695652173921</v>
      </c>
      <c r="J1563">
        <v>3.7</v>
      </c>
      <c r="K1563">
        <v>1.776500424586635E-3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4.265518033885031E-2</v>
      </c>
      <c r="R1563">
        <v>0</v>
      </c>
      <c r="S1563">
        <v>9.3059533687978187E-4</v>
      </c>
      <c r="T1563">
        <v>0</v>
      </c>
      <c r="U1563">
        <v>5.6279010889424602E-4</v>
      </c>
      <c r="V1563">
        <v>0</v>
      </c>
      <c r="W1563">
        <v>0.92907327661161121</v>
      </c>
      <c r="X1563">
        <v>1.319800204980651E-2</v>
      </c>
      <c r="Y1563">
        <v>1.1803655129371289E-2</v>
      </c>
      <c r="Z1563" t="s">
        <v>3162</v>
      </c>
      <c r="AA1563">
        <f>MATCH(Z1563,Reference!$B$1:$B$98,0)</f>
        <v>34</v>
      </c>
      <c r="AB1563" t="str" cm="1">
        <f t="array" ref="AB1563">INDEX(Reference!$C$1:$C$98,Data!AA1563)</f>
        <v>10.1016/j.gca.2017.01.038</v>
      </c>
      <c r="AC1563" t="str">
        <f t="shared" si="48"/>
        <v>061A.6r71ffp8f.34</v>
      </c>
    </row>
    <row r="1564" spans="1:29" x14ac:dyDescent="0.45">
      <c r="A1564">
        <v>1563</v>
      </c>
      <c r="B1564" t="str">
        <f t="shared" si="49"/>
        <v>061B</v>
      </c>
      <c r="C1564" t="s">
        <v>1453</v>
      </c>
      <c r="D1564" t="s">
        <v>3129</v>
      </c>
      <c r="E1564">
        <v>-3.9</v>
      </c>
      <c r="F1564">
        <v>-74.400000000000006</v>
      </c>
      <c r="G1564" t="s">
        <v>5030</v>
      </c>
      <c r="H1564">
        <v>26.4</v>
      </c>
      <c r="I1564">
        <v>26.378695652173921</v>
      </c>
      <c r="J1564">
        <v>3.7</v>
      </c>
      <c r="K1564">
        <v>2.5403442145421119E-3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4.4946995321512313E-2</v>
      </c>
      <c r="R1564">
        <v>0</v>
      </c>
      <c r="S1564">
        <v>1.064907405002467E-3</v>
      </c>
      <c r="T1564">
        <v>0</v>
      </c>
      <c r="U1564">
        <v>3.257247668236842E-4</v>
      </c>
      <c r="V1564">
        <v>0</v>
      </c>
      <c r="W1564">
        <v>0.90845578472174127</v>
      </c>
      <c r="X1564">
        <v>1.929053632968953E-2</v>
      </c>
      <c r="Y1564">
        <v>2.337570724068861E-2</v>
      </c>
      <c r="Z1564" t="s">
        <v>3162</v>
      </c>
      <c r="AA1564">
        <f>MATCH(Z1564,Reference!$B$1:$B$98,0)</f>
        <v>34</v>
      </c>
      <c r="AB1564" t="str" cm="1">
        <f t="array" ref="AB1564">INDEX(Reference!$C$1:$C$98,Data!AA1564)</f>
        <v>10.1016/j.gca.2017.01.038</v>
      </c>
      <c r="AC1564" t="str">
        <f t="shared" si="48"/>
        <v>061B.6r71ffp8f.34</v>
      </c>
    </row>
    <row r="1565" spans="1:29" x14ac:dyDescent="0.45">
      <c r="A1565">
        <v>1564</v>
      </c>
      <c r="B1565" t="str">
        <f t="shared" si="49"/>
        <v>061C</v>
      </c>
      <c r="C1565" t="s">
        <v>1454</v>
      </c>
      <c r="D1565" t="s">
        <v>3129</v>
      </c>
      <c r="E1565">
        <v>-4.9000000000000004</v>
      </c>
      <c r="F1565">
        <v>-74</v>
      </c>
      <c r="G1565" t="s">
        <v>5031</v>
      </c>
      <c r="H1565">
        <v>26.4</v>
      </c>
      <c r="I1565">
        <v>26.758333333333319</v>
      </c>
      <c r="J1565">
        <v>3.7</v>
      </c>
      <c r="K1565">
        <v>8.4564122337885857E-3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2.552165138873275E-2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0.9123443048680977</v>
      </c>
      <c r="X1565">
        <v>3.1603384806405413E-2</v>
      </c>
      <c r="Y1565">
        <v>2.207424670297559E-2</v>
      </c>
      <c r="Z1565" t="s">
        <v>3162</v>
      </c>
      <c r="AA1565">
        <f>MATCH(Z1565,Reference!$B$1:$B$98,0)</f>
        <v>34</v>
      </c>
      <c r="AB1565" t="str" cm="1">
        <f t="array" ref="AB1565">INDEX(Reference!$C$1:$C$98,Data!AA1565)</f>
        <v>10.1016/j.gca.2017.01.038</v>
      </c>
      <c r="AC1565" t="str">
        <f t="shared" si="48"/>
        <v>061C.6r5kh5fz7.34</v>
      </c>
    </row>
    <row r="1566" spans="1:29" x14ac:dyDescent="0.45">
      <c r="A1566">
        <v>1565</v>
      </c>
      <c r="B1566" t="str">
        <f t="shared" si="49"/>
        <v>061D</v>
      </c>
      <c r="C1566" t="s">
        <v>1455</v>
      </c>
      <c r="D1566" t="s">
        <v>3129</v>
      </c>
      <c r="E1566">
        <v>-4.4000000000000004</v>
      </c>
      <c r="F1566">
        <v>-74.099999999999994</v>
      </c>
      <c r="G1566" t="s">
        <v>5032</v>
      </c>
      <c r="H1566">
        <v>26.6</v>
      </c>
      <c r="I1566">
        <v>26.54405797101451</v>
      </c>
      <c r="J1566" t="s">
        <v>3377</v>
      </c>
      <c r="K1566">
        <v>1.051467094843781E-3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3.2120585947776767E-2</v>
      </c>
      <c r="R1566">
        <v>0</v>
      </c>
      <c r="S1566">
        <v>1.1846560724055101E-3</v>
      </c>
      <c r="T1566">
        <v>0</v>
      </c>
      <c r="U1566">
        <v>3.1921140554369771E-4</v>
      </c>
      <c r="V1566">
        <v>0</v>
      </c>
      <c r="W1566">
        <v>0.94279007195850095</v>
      </c>
      <c r="X1566">
        <v>1.496781616207586E-2</v>
      </c>
      <c r="Y1566">
        <v>7.5661913588534148E-3</v>
      </c>
      <c r="Z1566" t="s">
        <v>3162</v>
      </c>
      <c r="AA1566">
        <f>MATCH(Z1566,Reference!$B$1:$B$98,0)</f>
        <v>34</v>
      </c>
      <c r="AB1566" t="str" cm="1">
        <f t="array" ref="AB1566">INDEX(Reference!$C$1:$C$98,Data!AA1566)</f>
        <v>10.1016/j.gca.2017.01.038</v>
      </c>
      <c r="AC1566" t="str">
        <f t="shared" si="48"/>
        <v>061D.6r5qcz400.34</v>
      </c>
    </row>
    <row r="1567" spans="1:29" x14ac:dyDescent="0.45">
      <c r="A1567">
        <v>1566</v>
      </c>
      <c r="B1567" t="str">
        <f t="shared" si="49"/>
        <v>061E</v>
      </c>
      <c r="C1567" t="s">
        <v>1456</v>
      </c>
      <c r="D1567" t="s">
        <v>3129</v>
      </c>
      <c r="E1567">
        <v>-4.4000000000000004</v>
      </c>
      <c r="F1567">
        <v>-74.099999999999994</v>
      </c>
      <c r="G1567" t="s">
        <v>5032</v>
      </c>
      <c r="H1567">
        <v>26.6</v>
      </c>
      <c r="I1567">
        <v>26.54405797101451</v>
      </c>
      <c r="J1567">
        <v>3.8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2.5206688751471241E-2</v>
      </c>
      <c r="R1567">
        <v>6.6323920387696793E-3</v>
      </c>
      <c r="S1567">
        <v>0</v>
      </c>
      <c r="T1567">
        <v>0</v>
      </c>
      <c r="U1567">
        <v>0</v>
      </c>
      <c r="V1567">
        <v>0</v>
      </c>
      <c r="W1567">
        <v>0.94816072133550244</v>
      </c>
      <c r="X1567">
        <v>9.9709734894582163E-3</v>
      </c>
      <c r="Y1567">
        <v>1.002922438479846E-2</v>
      </c>
      <c r="Z1567" t="s">
        <v>3162</v>
      </c>
      <c r="AA1567">
        <f>MATCH(Z1567,Reference!$B$1:$B$98,0)</f>
        <v>34</v>
      </c>
      <c r="AB1567" t="str" cm="1">
        <f t="array" ref="AB1567">INDEX(Reference!$C$1:$C$98,Data!AA1567)</f>
        <v>10.1016/j.gca.2017.01.038</v>
      </c>
      <c r="AC1567" t="str">
        <f t="shared" si="48"/>
        <v>061E.6r5qcz400.34</v>
      </c>
    </row>
    <row r="1568" spans="1:29" x14ac:dyDescent="0.45">
      <c r="A1568">
        <v>1567</v>
      </c>
      <c r="B1568" t="str">
        <f t="shared" si="49"/>
        <v>061F</v>
      </c>
      <c r="C1568" t="s">
        <v>1457</v>
      </c>
      <c r="D1568" t="s">
        <v>3129</v>
      </c>
      <c r="E1568">
        <v>-4.4000000000000004</v>
      </c>
      <c r="F1568">
        <v>-74.099999999999994</v>
      </c>
      <c r="G1568" t="s">
        <v>5032</v>
      </c>
      <c r="H1568">
        <v>26.6</v>
      </c>
      <c r="I1568">
        <v>26.54405797101451</v>
      </c>
      <c r="J1568">
        <v>3.8</v>
      </c>
      <c r="K1568">
        <v>6.9756175280274665E-4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2.998159038618058E-2</v>
      </c>
      <c r="R1568">
        <v>5.9948433776940277E-3</v>
      </c>
      <c r="S1568">
        <v>2.5501480594164179E-4</v>
      </c>
      <c r="T1568">
        <v>0</v>
      </c>
      <c r="U1568">
        <v>2.6151495905746931E-4</v>
      </c>
      <c r="V1568">
        <v>0</v>
      </c>
      <c r="W1568">
        <v>0.94374109852373411</v>
      </c>
      <c r="X1568">
        <v>1.0562374782062621E-2</v>
      </c>
      <c r="Y1568">
        <v>8.5060014125268486E-3</v>
      </c>
      <c r="Z1568" t="s">
        <v>3162</v>
      </c>
      <c r="AA1568">
        <f>MATCH(Z1568,Reference!$B$1:$B$98,0)</f>
        <v>34</v>
      </c>
      <c r="AB1568" t="str" cm="1">
        <f t="array" ref="AB1568">INDEX(Reference!$C$1:$C$98,Data!AA1568)</f>
        <v>10.1016/j.gca.2017.01.038</v>
      </c>
      <c r="AC1568" t="str">
        <f t="shared" si="48"/>
        <v>061F.6r5qcz400.34</v>
      </c>
    </row>
    <row r="1569" spans="1:29" x14ac:dyDescent="0.45">
      <c r="A1569">
        <v>1568</v>
      </c>
      <c r="B1569" t="str">
        <f t="shared" si="49"/>
        <v>0620</v>
      </c>
      <c r="C1569" t="s">
        <v>1458</v>
      </c>
      <c r="D1569" t="s">
        <v>3129</v>
      </c>
      <c r="E1569">
        <v>-4.4000000000000004</v>
      </c>
      <c r="F1569">
        <v>-74.099999999999994</v>
      </c>
      <c r="G1569" t="s">
        <v>5032</v>
      </c>
      <c r="H1569">
        <v>26.6</v>
      </c>
      <c r="I1569">
        <v>26.54405797101451</v>
      </c>
      <c r="J1569">
        <v>3.8</v>
      </c>
      <c r="K1569">
        <v>8.8565663249880102E-4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2.496399955694148E-2</v>
      </c>
      <c r="R1569">
        <v>0</v>
      </c>
      <c r="S1569">
        <v>3.0329502753660768E-4</v>
      </c>
      <c r="T1569">
        <v>0</v>
      </c>
      <c r="U1569">
        <v>2.0776243290962371E-4</v>
      </c>
      <c r="V1569">
        <v>0</v>
      </c>
      <c r="W1569">
        <v>0.9533036089441177</v>
      </c>
      <c r="X1569">
        <v>1.100417497970831E-2</v>
      </c>
      <c r="Y1569">
        <v>9.3315024262875246E-3</v>
      </c>
      <c r="Z1569" t="s">
        <v>3162</v>
      </c>
      <c r="AA1569">
        <f>MATCH(Z1569,Reference!$B$1:$B$98,0)</f>
        <v>34</v>
      </c>
      <c r="AB1569" t="str" cm="1">
        <f t="array" ref="AB1569">INDEX(Reference!$C$1:$C$98,Data!AA1569)</f>
        <v>10.1016/j.gca.2017.01.038</v>
      </c>
      <c r="AC1569" t="str">
        <f t="shared" si="48"/>
        <v>0620.6r5qcz400.34</v>
      </c>
    </row>
    <row r="1570" spans="1:29" x14ac:dyDescent="0.45">
      <c r="A1570">
        <v>1569</v>
      </c>
      <c r="B1570" t="str">
        <f t="shared" si="49"/>
        <v>0621</v>
      </c>
      <c r="C1570" t="s">
        <v>1459</v>
      </c>
      <c r="D1570" t="s">
        <v>3129</v>
      </c>
      <c r="E1570">
        <v>-4.4000000000000004</v>
      </c>
      <c r="F1570">
        <v>-74.099999999999994</v>
      </c>
      <c r="G1570" t="s">
        <v>5032</v>
      </c>
      <c r="H1570">
        <v>26.6</v>
      </c>
      <c r="I1570">
        <v>26.54405797101451</v>
      </c>
      <c r="J1570">
        <v>3.8</v>
      </c>
      <c r="K1570">
        <v>6.4581584854554762E-4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2.5890138597863169E-2</v>
      </c>
      <c r="R1570">
        <v>0</v>
      </c>
      <c r="S1570">
        <v>3.1888323050073932E-4</v>
      </c>
      <c r="T1570">
        <v>0</v>
      </c>
      <c r="U1570">
        <v>7.1633227633671756E-5</v>
      </c>
      <c r="V1570">
        <v>0</v>
      </c>
      <c r="W1570">
        <v>0.9570041384861937</v>
      </c>
      <c r="X1570">
        <v>8.9524466469025048E-3</v>
      </c>
      <c r="Y1570">
        <v>7.1169439623606423E-3</v>
      </c>
      <c r="Z1570" t="s">
        <v>3162</v>
      </c>
      <c r="AA1570">
        <f>MATCH(Z1570,Reference!$B$1:$B$98,0)</f>
        <v>34</v>
      </c>
      <c r="AB1570" t="str" cm="1">
        <f t="array" ref="AB1570">INDEX(Reference!$C$1:$C$98,Data!AA1570)</f>
        <v>10.1016/j.gca.2017.01.038</v>
      </c>
      <c r="AC1570" t="str">
        <f t="shared" si="48"/>
        <v>0621.6r5qcz400.34</v>
      </c>
    </row>
    <row r="1571" spans="1:29" x14ac:dyDescent="0.45">
      <c r="A1571">
        <v>1570</v>
      </c>
      <c r="B1571" t="str">
        <f t="shared" si="49"/>
        <v>0622</v>
      </c>
      <c r="C1571" t="s">
        <v>1460</v>
      </c>
      <c r="D1571" t="s">
        <v>3129</v>
      </c>
      <c r="E1571">
        <v>-4.4000000000000004</v>
      </c>
      <c r="F1571">
        <v>-74.099999999999994</v>
      </c>
      <c r="G1571" t="s">
        <v>5032</v>
      </c>
      <c r="H1571">
        <v>26.6</v>
      </c>
      <c r="I1571">
        <v>26.54405797101451</v>
      </c>
      <c r="J1571">
        <v>3.8</v>
      </c>
      <c r="K1571">
        <v>5.2463149691619397E-4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1.806077116624483E-2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0.95198134654826405</v>
      </c>
      <c r="X1571">
        <v>1.5351095593873199E-2</v>
      </c>
      <c r="Y1571">
        <v>1.4082155194701801E-2</v>
      </c>
      <c r="Z1571" t="s">
        <v>3162</v>
      </c>
      <c r="AA1571">
        <f>MATCH(Z1571,Reference!$B$1:$B$98,0)</f>
        <v>34</v>
      </c>
      <c r="AB1571" t="str" cm="1">
        <f t="array" ref="AB1571">INDEX(Reference!$C$1:$C$98,Data!AA1571)</f>
        <v>10.1016/j.gca.2017.01.038</v>
      </c>
      <c r="AC1571" t="str">
        <f t="shared" si="48"/>
        <v>0622.6r5qcz400.34</v>
      </c>
    </row>
    <row r="1572" spans="1:29" x14ac:dyDescent="0.45">
      <c r="A1572">
        <v>1571</v>
      </c>
      <c r="B1572" t="str">
        <f t="shared" si="49"/>
        <v>0623</v>
      </c>
      <c r="C1572" t="s">
        <v>1461</v>
      </c>
      <c r="D1572" t="s">
        <v>3129</v>
      </c>
      <c r="E1572">
        <v>-4.4000000000000004</v>
      </c>
      <c r="F1572">
        <v>-74.099999999999994</v>
      </c>
      <c r="G1572" t="s">
        <v>5032</v>
      </c>
      <c r="H1572">
        <v>26.6</v>
      </c>
      <c r="I1572">
        <v>26.54405797101451</v>
      </c>
      <c r="J1572">
        <v>3.8</v>
      </c>
      <c r="K1572">
        <v>7.9232502435952002E-4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2.841428898921074E-2</v>
      </c>
      <c r="R1572">
        <v>0</v>
      </c>
      <c r="S1572">
        <v>3.0939538552961302E-4</v>
      </c>
      <c r="T1572">
        <v>0</v>
      </c>
      <c r="U1572">
        <v>2.3275000615882119E-4</v>
      </c>
      <c r="V1572">
        <v>0</v>
      </c>
      <c r="W1572">
        <v>0.94877904657805623</v>
      </c>
      <c r="X1572">
        <v>1.215297900297797E-2</v>
      </c>
      <c r="Y1572">
        <v>9.3192150137070585E-3</v>
      </c>
      <c r="Z1572" t="s">
        <v>3162</v>
      </c>
      <c r="AA1572">
        <f>MATCH(Z1572,Reference!$B$1:$B$98,0)</f>
        <v>34</v>
      </c>
      <c r="AB1572" t="str" cm="1">
        <f t="array" ref="AB1572">INDEX(Reference!$C$1:$C$98,Data!AA1572)</f>
        <v>10.1016/j.gca.2017.01.038</v>
      </c>
      <c r="AC1572" t="str">
        <f t="shared" si="48"/>
        <v>0623.6r5qcz400.34</v>
      </c>
    </row>
    <row r="1573" spans="1:29" x14ac:dyDescent="0.45">
      <c r="A1573">
        <v>1572</v>
      </c>
      <c r="B1573" t="str">
        <f t="shared" si="49"/>
        <v>0624</v>
      </c>
      <c r="C1573" t="s">
        <v>1462</v>
      </c>
      <c r="D1573" t="s">
        <v>3129</v>
      </c>
      <c r="E1573">
        <v>-4.4000000000000004</v>
      </c>
      <c r="F1573">
        <v>-74.099999999999994</v>
      </c>
      <c r="G1573" t="s">
        <v>5032</v>
      </c>
      <c r="H1573">
        <v>26.6</v>
      </c>
      <c r="I1573">
        <v>26.54405797101451</v>
      </c>
      <c r="J1573">
        <v>3.8</v>
      </c>
      <c r="K1573">
        <v>1.1096886770988719E-3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3.6878158193131942E-2</v>
      </c>
      <c r="R1573">
        <v>0</v>
      </c>
      <c r="S1573">
        <v>3.2942619208609802E-4</v>
      </c>
      <c r="T1573">
        <v>0</v>
      </c>
      <c r="U1573">
        <v>3.6006305008509637E-4</v>
      </c>
      <c r="V1573">
        <v>0</v>
      </c>
      <c r="W1573">
        <v>0.9294204450096033</v>
      </c>
      <c r="X1573">
        <v>1.5399152855334729E-2</v>
      </c>
      <c r="Y1573">
        <v>1.650306602266001E-2</v>
      </c>
      <c r="Z1573" t="s">
        <v>3162</v>
      </c>
      <c r="AA1573">
        <f>MATCH(Z1573,Reference!$B$1:$B$98,0)</f>
        <v>34</v>
      </c>
      <c r="AB1573" t="str" cm="1">
        <f t="array" ref="AB1573">INDEX(Reference!$C$1:$C$98,Data!AA1573)</f>
        <v>10.1016/j.gca.2017.01.038</v>
      </c>
      <c r="AC1573" t="str">
        <f t="shared" si="48"/>
        <v>0624.6r5qcz400.34</v>
      </c>
    </row>
    <row r="1574" spans="1:29" x14ac:dyDescent="0.45">
      <c r="A1574">
        <v>1573</v>
      </c>
      <c r="B1574" t="str">
        <f t="shared" si="49"/>
        <v>0625</v>
      </c>
      <c r="C1574" t="s">
        <v>1463</v>
      </c>
      <c r="D1574" t="s">
        <v>3129</v>
      </c>
      <c r="E1574">
        <v>-4.4000000000000004</v>
      </c>
      <c r="F1574">
        <v>-74.099999999999994</v>
      </c>
      <c r="G1574" t="s">
        <v>5032</v>
      </c>
      <c r="H1574">
        <v>26.6</v>
      </c>
      <c r="I1574">
        <v>26.54405797101451</v>
      </c>
      <c r="J1574">
        <v>3.8</v>
      </c>
      <c r="K1574">
        <v>8.9033388348398463E-4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2.1533318740453021E-2</v>
      </c>
      <c r="R1574">
        <v>0</v>
      </c>
      <c r="S1574">
        <v>2.5534187278329612E-4</v>
      </c>
      <c r="T1574">
        <v>0</v>
      </c>
      <c r="U1574">
        <v>1.9399946434186201E-4</v>
      </c>
      <c r="V1574">
        <v>0</v>
      </c>
      <c r="W1574">
        <v>0.95574423523976071</v>
      </c>
      <c r="X1574">
        <v>1.146768721988981E-2</v>
      </c>
      <c r="Y1574">
        <v>9.9150835792873333E-3</v>
      </c>
      <c r="Z1574" t="s">
        <v>3162</v>
      </c>
      <c r="AA1574">
        <f>MATCH(Z1574,Reference!$B$1:$B$98,0)</f>
        <v>34</v>
      </c>
      <c r="AB1574" t="str" cm="1">
        <f t="array" ref="AB1574">INDEX(Reference!$C$1:$C$98,Data!AA1574)</f>
        <v>10.1016/j.gca.2017.01.038</v>
      </c>
      <c r="AC1574" t="str">
        <f t="shared" si="48"/>
        <v>0625.6r5qcz400.34</v>
      </c>
    </row>
    <row r="1575" spans="1:29" x14ac:dyDescent="0.45">
      <c r="A1575">
        <v>1574</v>
      </c>
      <c r="B1575" t="str">
        <f t="shared" si="49"/>
        <v>0626</v>
      </c>
      <c r="C1575" t="s">
        <v>1464</v>
      </c>
      <c r="D1575" t="s">
        <v>3129</v>
      </c>
      <c r="E1575">
        <v>-4.4000000000000004</v>
      </c>
      <c r="F1575">
        <v>-74.3</v>
      </c>
      <c r="G1575" t="s">
        <v>5033</v>
      </c>
      <c r="H1575">
        <v>26.6</v>
      </c>
      <c r="I1575">
        <v>26.54405797101451</v>
      </c>
      <c r="J1575">
        <v>4</v>
      </c>
      <c r="K1575">
        <v>9.9577677915636082E-4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3.3743691518600398E-2</v>
      </c>
      <c r="R1575">
        <v>0</v>
      </c>
      <c r="S1575">
        <v>5.0003902390317921E-4</v>
      </c>
      <c r="T1575">
        <v>0</v>
      </c>
      <c r="U1575">
        <v>2.386652656049935E-4</v>
      </c>
      <c r="V1575">
        <v>0</v>
      </c>
      <c r="W1575">
        <v>0.94801216869340366</v>
      </c>
      <c r="X1575">
        <v>9.4374576605355705E-3</v>
      </c>
      <c r="Y1575">
        <v>7.0722010587958789E-3</v>
      </c>
      <c r="Z1575" t="s">
        <v>3162</v>
      </c>
      <c r="AA1575">
        <f>MATCH(Z1575,Reference!$B$1:$B$98,0)</f>
        <v>34</v>
      </c>
      <c r="AB1575" t="str" cm="1">
        <f t="array" ref="AB1575">INDEX(Reference!$C$1:$C$98,Data!AA1575)</f>
        <v>10.1016/j.gca.2017.01.038</v>
      </c>
      <c r="AC1575" t="str">
        <f t="shared" si="48"/>
        <v>0626.6r5nvr02h.34</v>
      </c>
    </row>
    <row r="1576" spans="1:29" x14ac:dyDescent="0.45">
      <c r="A1576">
        <v>1575</v>
      </c>
      <c r="B1576" t="str">
        <f t="shared" si="49"/>
        <v>0627</v>
      </c>
      <c r="C1576" t="s">
        <v>1465</v>
      </c>
      <c r="D1576" t="s">
        <v>3129</v>
      </c>
      <c r="E1576">
        <v>-4.4000000000000004</v>
      </c>
      <c r="F1576">
        <v>-74.3</v>
      </c>
      <c r="G1576" t="s">
        <v>5033</v>
      </c>
      <c r="H1576">
        <v>26.6</v>
      </c>
      <c r="I1576">
        <v>26.54405797101451</v>
      </c>
      <c r="J1576">
        <v>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4.6466020646569843E-2</v>
      </c>
      <c r="R1576">
        <v>0</v>
      </c>
      <c r="S1576">
        <v>9.6252654310805712E-4</v>
      </c>
      <c r="T1576">
        <v>0</v>
      </c>
      <c r="U1576">
        <v>2.6894517669091329E-4</v>
      </c>
      <c r="V1576">
        <v>0</v>
      </c>
      <c r="W1576">
        <v>0.92853314738266135</v>
      </c>
      <c r="X1576">
        <v>1.375498704600614E-2</v>
      </c>
      <c r="Y1576">
        <v>1.001437320496378E-2</v>
      </c>
      <c r="Z1576" t="s">
        <v>3162</v>
      </c>
      <c r="AA1576">
        <f>MATCH(Z1576,Reference!$B$1:$B$98,0)</f>
        <v>34</v>
      </c>
      <c r="AB1576" t="str" cm="1">
        <f t="array" ref="AB1576">INDEX(Reference!$C$1:$C$98,Data!AA1576)</f>
        <v>10.1016/j.gca.2017.01.038</v>
      </c>
      <c r="AC1576" t="str">
        <f t="shared" si="48"/>
        <v>0627.6r5nvr02h.34</v>
      </c>
    </row>
    <row r="1577" spans="1:29" x14ac:dyDescent="0.45">
      <c r="A1577">
        <v>1576</v>
      </c>
      <c r="B1577" t="str">
        <f t="shared" si="49"/>
        <v>0628</v>
      </c>
      <c r="C1577" t="s">
        <v>1466</v>
      </c>
      <c r="D1577" t="s">
        <v>3129</v>
      </c>
      <c r="E1577">
        <v>-4.4000000000000004</v>
      </c>
      <c r="F1577">
        <v>-74.3</v>
      </c>
      <c r="G1577" t="s">
        <v>5033</v>
      </c>
      <c r="H1577">
        <v>26.6</v>
      </c>
      <c r="I1577">
        <v>26.54405797101451</v>
      </c>
      <c r="J1577">
        <v>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2.8631301926735981E-2</v>
      </c>
      <c r="R1577">
        <v>0</v>
      </c>
      <c r="S1577">
        <v>6.7679472039947996E-4</v>
      </c>
      <c r="T1577">
        <v>0</v>
      </c>
      <c r="U1577">
        <v>3.3568733021810659E-4</v>
      </c>
      <c r="V1577">
        <v>0</v>
      </c>
      <c r="W1577">
        <v>0.960201369869222</v>
      </c>
      <c r="X1577">
        <v>6.4887680825005713E-3</v>
      </c>
      <c r="Y1577">
        <v>3.6660780709238581E-3</v>
      </c>
      <c r="Z1577" t="s">
        <v>3162</v>
      </c>
      <c r="AA1577">
        <f>MATCH(Z1577,Reference!$B$1:$B$98,0)</f>
        <v>34</v>
      </c>
      <c r="AB1577" t="str" cm="1">
        <f t="array" ref="AB1577">INDEX(Reference!$C$1:$C$98,Data!AA1577)</f>
        <v>10.1016/j.gca.2017.01.038</v>
      </c>
      <c r="AC1577" t="str">
        <f t="shared" si="48"/>
        <v>0628.6r5nvr02h.34</v>
      </c>
    </row>
    <row r="1578" spans="1:29" x14ac:dyDescent="0.45">
      <c r="A1578">
        <v>1577</v>
      </c>
      <c r="B1578" t="str">
        <f t="shared" si="49"/>
        <v>0629</v>
      </c>
      <c r="C1578" t="s">
        <v>1467</v>
      </c>
      <c r="D1578" t="s">
        <v>3129</v>
      </c>
      <c r="E1578">
        <v>-4.4000000000000004</v>
      </c>
      <c r="F1578">
        <v>-74.3</v>
      </c>
      <c r="G1578" t="s">
        <v>5033</v>
      </c>
      <c r="H1578">
        <v>26.6</v>
      </c>
      <c r="I1578">
        <v>26.54405797101451</v>
      </c>
      <c r="J1578">
        <v>4</v>
      </c>
      <c r="K1578">
        <v>1.1845848548200861E-3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3.1610225499063109E-2</v>
      </c>
      <c r="R1578">
        <v>0</v>
      </c>
      <c r="S1578">
        <v>6.5895556461604361E-4</v>
      </c>
      <c r="T1578">
        <v>0</v>
      </c>
      <c r="U1578">
        <v>4.8268131998186592E-4</v>
      </c>
      <c r="V1578">
        <v>0</v>
      </c>
      <c r="W1578">
        <v>0.94648432821352491</v>
      </c>
      <c r="X1578">
        <v>1.19315521125188E-2</v>
      </c>
      <c r="Y1578">
        <v>7.6476724354752196E-3</v>
      </c>
      <c r="Z1578" t="s">
        <v>3162</v>
      </c>
      <c r="AA1578">
        <f>MATCH(Z1578,Reference!$B$1:$B$98,0)</f>
        <v>34</v>
      </c>
      <c r="AB1578" t="str" cm="1">
        <f t="array" ref="AB1578">INDEX(Reference!$C$1:$C$98,Data!AA1578)</f>
        <v>10.1016/j.gca.2017.01.038</v>
      </c>
      <c r="AC1578" t="str">
        <f t="shared" si="48"/>
        <v>0629.6r5nvr02h.34</v>
      </c>
    </row>
    <row r="1579" spans="1:29" x14ac:dyDescent="0.45">
      <c r="A1579">
        <v>1578</v>
      </c>
      <c r="B1579" t="str">
        <f t="shared" si="49"/>
        <v>062A</v>
      </c>
      <c r="C1579" t="s">
        <v>1468</v>
      </c>
      <c r="D1579" t="s">
        <v>3129</v>
      </c>
      <c r="E1579">
        <v>-4.4000000000000004</v>
      </c>
      <c r="F1579">
        <v>-74.3</v>
      </c>
      <c r="G1579" t="s">
        <v>5033</v>
      </c>
      <c r="H1579">
        <v>26.6</v>
      </c>
      <c r="I1579">
        <v>26.54405797101451</v>
      </c>
      <c r="J1579">
        <v>4</v>
      </c>
      <c r="K1579">
        <v>6.5419886268017246E-4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2.2925120690424971E-2</v>
      </c>
      <c r="R1579">
        <v>0</v>
      </c>
      <c r="S1579">
        <v>5.058721515713028E-4</v>
      </c>
      <c r="T1579">
        <v>0</v>
      </c>
      <c r="U1579">
        <v>2.1318420087456381E-4</v>
      </c>
      <c r="V1579">
        <v>0</v>
      </c>
      <c r="W1579">
        <v>0.96367499971529946</v>
      </c>
      <c r="X1579">
        <v>7.9269030060578841E-3</v>
      </c>
      <c r="Y1579">
        <v>4.099721373091625E-3</v>
      </c>
      <c r="Z1579" t="s">
        <v>3162</v>
      </c>
      <c r="AA1579">
        <f>MATCH(Z1579,Reference!$B$1:$B$98,0)</f>
        <v>34</v>
      </c>
      <c r="AB1579" t="str" cm="1">
        <f t="array" ref="AB1579">INDEX(Reference!$C$1:$C$98,Data!AA1579)</f>
        <v>10.1016/j.gca.2017.01.038</v>
      </c>
      <c r="AC1579" t="str">
        <f t="shared" si="48"/>
        <v>062A.6r5nvr02h.34</v>
      </c>
    </row>
    <row r="1580" spans="1:29" x14ac:dyDescent="0.45">
      <c r="A1580">
        <v>1579</v>
      </c>
      <c r="B1580" t="str">
        <f t="shared" si="49"/>
        <v>062B</v>
      </c>
      <c r="C1580" t="s">
        <v>1469</v>
      </c>
      <c r="D1580" t="s">
        <v>3129</v>
      </c>
      <c r="E1580">
        <v>-4.4000000000000004</v>
      </c>
      <c r="F1580">
        <v>-74.3</v>
      </c>
      <c r="G1580" t="s">
        <v>5033</v>
      </c>
      <c r="H1580">
        <v>26.6</v>
      </c>
      <c r="I1580">
        <v>26.54405797101451</v>
      </c>
      <c r="J1580">
        <v>4</v>
      </c>
      <c r="K1580">
        <v>1.3729035986442791E-3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3.3504958659877453E-2</v>
      </c>
      <c r="R1580">
        <v>0</v>
      </c>
      <c r="S1580">
        <v>5.0331058096468541E-4</v>
      </c>
      <c r="T1580">
        <v>0</v>
      </c>
      <c r="U1580">
        <v>3.6624658692384251E-4</v>
      </c>
      <c r="V1580">
        <v>0</v>
      </c>
      <c r="W1580">
        <v>0.95266084255228844</v>
      </c>
      <c r="X1580">
        <v>7.4762537065643144E-3</v>
      </c>
      <c r="Y1580">
        <v>4.1154843147369414E-3</v>
      </c>
      <c r="Z1580" t="s">
        <v>3162</v>
      </c>
      <c r="AA1580">
        <f>MATCH(Z1580,Reference!$B$1:$B$98,0)</f>
        <v>34</v>
      </c>
      <c r="AB1580" t="str" cm="1">
        <f t="array" ref="AB1580">INDEX(Reference!$C$1:$C$98,Data!AA1580)</f>
        <v>10.1016/j.gca.2017.01.038</v>
      </c>
      <c r="AC1580" t="str">
        <f t="shared" si="48"/>
        <v>062B.6r5nvr02h.34</v>
      </c>
    </row>
    <row r="1581" spans="1:29" x14ac:dyDescent="0.45">
      <c r="A1581">
        <v>1580</v>
      </c>
      <c r="B1581" t="str">
        <f t="shared" si="49"/>
        <v>062C</v>
      </c>
      <c r="C1581" t="s">
        <v>1470</v>
      </c>
      <c r="D1581" t="s">
        <v>3129</v>
      </c>
      <c r="E1581">
        <v>-4.4000000000000004</v>
      </c>
      <c r="F1581">
        <v>-74.3</v>
      </c>
      <c r="G1581" t="s">
        <v>5033</v>
      </c>
      <c r="H1581">
        <v>26.6</v>
      </c>
      <c r="I1581">
        <v>26.54405797101451</v>
      </c>
      <c r="J1581">
        <v>4</v>
      </c>
      <c r="K1581">
        <v>1.0365209416077141E-3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3.6301790144211261E-2</v>
      </c>
      <c r="R1581">
        <v>0</v>
      </c>
      <c r="S1581">
        <v>3.5002421071068278E-4</v>
      </c>
      <c r="T1581">
        <v>0</v>
      </c>
      <c r="U1581">
        <v>2.2302003780153069E-4</v>
      </c>
      <c r="V1581">
        <v>0</v>
      </c>
      <c r="W1581">
        <v>0.94779447521569005</v>
      </c>
      <c r="X1581">
        <v>8.3458299846863072E-3</v>
      </c>
      <c r="Y1581">
        <v>5.9483394652922461E-3</v>
      </c>
      <c r="Z1581" t="s">
        <v>3162</v>
      </c>
      <c r="AA1581">
        <f>MATCH(Z1581,Reference!$B$1:$B$98,0)</f>
        <v>34</v>
      </c>
      <c r="AB1581" t="str" cm="1">
        <f t="array" ref="AB1581">INDEX(Reference!$C$1:$C$98,Data!AA1581)</f>
        <v>10.1016/j.gca.2017.01.038</v>
      </c>
      <c r="AC1581" t="str">
        <f t="shared" si="48"/>
        <v>062C.6r5nvr02h.34</v>
      </c>
    </row>
    <row r="1582" spans="1:29" x14ac:dyDescent="0.45">
      <c r="A1582">
        <v>1581</v>
      </c>
      <c r="B1582" t="str">
        <f t="shared" si="49"/>
        <v>062D</v>
      </c>
      <c r="C1582" t="s">
        <v>1471</v>
      </c>
      <c r="D1582" t="s">
        <v>3129</v>
      </c>
      <c r="E1582">
        <v>-4.4000000000000004</v>
      </c>
      <c r="F1582">
        <v>-74.3</v>
      </c>
      <c r="G1582" t="s">
        <v>5033</v>
      </c>
      <c r="H1582">
        <v>26.6</v>
      </c>
      <c r="I1582">
        <v>26.54405797101451</v>
      </c>
      <c r="J1582">
        <v>4</v>
      </c>
      <c r="K1582">
        <v>8.6313601076015072E-4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2.6210811502199709E-2</v>
      </c>
      <c r="R1582">
        <v>0</v>
      </c>
      <c r="S1582">
        <v>3.7153375380131239E-4</v>
      </c>
      <c r="T1582">
        <v>0</v>
      </c>
      <c r="U1582">
        <v>2.06242996054384E-4</v>
      </c>
      <c r="V1582">
        <v>0</v>
      </c>
      <c r="W1582">
        <v>0.9554335799935052</v>
      </c>
      <c r="X1582">
        <v>1.0142455968692871E-2</v>
      </c>
      <c r="Y1582">
        <v>6.7722397749863513E-3</v>
      </c>
      <c r="Z1582" t="s">
        <v>3162</v>
      </c>
      <c r="AA1582">
        <f>MATCH(Z1582,Reference!$B$1:$B$98,0)</f>
        <v>34</v>
      </c>
      <c r="AB1582" t="str" cm="1">
        <f t="array" ref="AB1582">INDEX(Reference!$C$1:$C$98,Data!AA1582)</f>
        <v>10.1016/j.gca.2017.01.038</v>
      </c>
      <c r="AC1582" t="str">
        <f t="shared" si="48"/>
        <v>062D.6r5nvr02h.34</v>
      </c>
    </row>
    <row r="1583" spans="1:29" x14ac:dyDescent="0.45">
      <c r="A1583">
        <v>1582</v>
      </c>
      <c r="B1583" t="str">
        <f t="shared" si="49"/>
        <v>062E</v>
      </c>
      <c r="C1583" t="s">
        <v>1472</v>
      </c>
      <c r="D1583" t="s">
        <v>3129</v>
      </c>
      <c r="E1583">
        <v>-4.0999999999999996</v>
      </c>
      <c r="F1583">
        <v>-73.2</v>
      </c>
      <c r="G1583" t="s">
        <v>5034</v>
      </c>
      <c r="H1583">
        <v>26.4</v>
      </c>
      <c r="I1583">
        <v>26.584130434782612</v>
      </c>
      <c r="J1583">
        <v>4</v>
      </c>
      <c r="K1583">
        <v>7.4159291650994054E-4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2.8296860979569901E-2</v>
      </c>
      <c r="R1583">
        <v>0</v>
      </c>
      <c r="S1583">
        <v>9.3374044939922515E-4</v>
      </c>
      <c r="T1583">
        <v>0</v>
      </c>
      <c r="U1583">
        <v>7.2944538037614758E-4</v>
      </c>
      <c r="V1583">
        <v>0</v>
      </c>
      <c r="W1583">
        <v>0.93457563911796515</v>
      </c>
      <c r="X1583">
        <v>1.454254261461364E-2</v>
      </c>
      <c r="Y1583">
        <v>2.0180178541566039E-2</v>
      </c>
      <c r="Z1583" t="s">
        <v>3162</v>
      </c>
      <c r="AA1583">
        <f>MATCH(Z1583,Reference!$B$1:$B$98,0)</f>
        <v>34</v>
      </c>
      <c r="AB1583" t="str" cm="1">
        <f t="array" ref="AB1583">INDEX(Reference!$C$1:$C$98,Data!AA1583)</f>
        <v>10.1016/j.gca.2017.01.038</v>
      </c>
      <c r="AC1583" t="str">
        <f t="shared" si="48"/>
        <v>062E.6r7bwm97u.34</v>
      </c>
    </row>
    <row r="1584" spans="1:29" x14ac:dyDescent="0.45">
      <c r="A1584">
        <v>1583</v>
      </c>
      <c r="B1584" t="str">
        <f t="shared" si="49"/>
        <v>062F</v>
      </c>
      <c r="C1584" t="s">
        <v>1473</v>
      </c>
      <c r="D1584" t="s">
        <v>3129</v>
      </c>
      <c r="E1584">
        <v>-4.0999999999999996</v>
      </c>
      <c r="F1584">
        <v>-73.2</v>
      </c>
      <c r="G1584" t="s">
        <v>5034</v>
      </c>
      <c r="H1584">
        <v>26.4</v>
      </c>
      <c r="I1584">
        <v>26.584130434782612</v>
      </c>
      <c r="J1584">
        <v>4</v>
      </c>
      <c r="K1584">
        <v>4.5277771574990489E-4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1.947473658950424E-2</v>
      </c>
      <c r="R1584">
        <v>0</v>
      </c>
      <c r="S1584">
        <v>2.5282916079996892E-4</v>
      </c>
      <c r="T1584">
        <v>0</v>
      </c>
      <c r="U1584">
        <v>1.682021869777173E-4</v>
      </c>
      <c r="V1584">
        <v>0</v>
      </c>
      <c r="W1584">
        <v>0.9581925645078988</v>
      </c>
      <c r="X1584">
        <v>1.0179796445481349E-2</v>
      </c>
      <c r="Y1584">
        <v>1.1279093393588031E-2</v>
      </c>
      <c r="Z1584" t="s">
        <v>3162</v>
      </c>
      <c r="AA1584">
        <f>MATCH(Z1584,Reference!$B$1:$B$98,0)</f>
        <v>34</v>
      </c>
      <c r="AB1584" t="str" cm="1">
        <f t="array" ref="AB1584">INDEX(Reference!$C$1:$C$98,Data!AA1584)</f>
        <v>10.1016/j.gca.2017.01.038</v>
      </c>
      <c r="AC1584" t="str">
        <f t="shared" si="48"/>
        <v>062F.6r7bwm97u.34</v>
      </c>
    </row>
    <row r="1585" spans="1:29" x14ac:dyDescent="0.45">
      <c r="A1585">
        <v>1584</v>
      </c>
      <c r="B1585" t="str">
        <f t="shared" si="49"/>
        <v>0630</v>
      </c>
      <c r="C1585" t="s">
        <v>1474</v>
      </c>
      <c r="D1585" t="s">
        <v>3129</v>
      </c>
      <c r="E1585">
        <v>-4.0999999999999996</v>
      </c>
      <c r="F1585">
        <v>-73.2</v>
      </c>
      <c r="G1585" t="s">
        <v>5034</v>
      </c>
      <c r="H1585">
        <v>26.4</v>
      </c>
      <c r="I1585">
        <v>26.584130434782612</v>
      </c>
      <c r="J1585">
        <v>4</v>
      </c>
      <c r="K1585">
        <v>1.005341545644818E-3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2.592272406278321E-2</v>
      </c>
      <c r="R1585">
        <v>0</v>
      </c>
      <c r="S1585">
        <v>5.0810988120883179E-4</v>
      </c>
      <c r="T1585">
        <v>0</v>
      </c>
      <c r="U1585">
        <v>3.6043852225815581E-4</v>
      </c>
      <c r="V1585">
        <v>0</v>
      </c>
      <c r="W1585">
        <v>0.94394507234997282</v>
      </c>
      <c r="X1585">
        <v>1.3857014891243561E-2</v>
      </c>
      <c r="Y1585">
        <v>1.440129874688841E-2</v>
      </c>
      <c r="Z1585" t="s">
        <v>3162</v>
      </c>
      <c r="AA1585">
        <f>MATCH(Z1585,Reference!$B$1:$B$98,0)</f>
        <v>34</v>
      </c>
      <c r="AB1585" t="str" cm="1">
        <f t="array" ref="AB1585">INDEX(Reference!$C$1:$C$98,Data!AA1585)</f>
        <v>10.1016/j.gca.2017.01.038</v>
      </c>
      <c r="AC1585" t="str">
        <f t="shared" si="48"/>
        <v>0630.6r7bwm97u.34</v>
      </c>
    </row>
    <row r="1586" spans="1:29" x14ac:dyDescent="0.45">
      <c r="A1586">
        <v>1585</v>
      </c>
      <c r="B1586" t="str">
        <f t="shared" si="49"/>
        <v>0631</v>
      </c>
      <c r="C1586" t="s">
        <v>1475</v>
      </c>
      <c r="D1586" t="s">
        <v>3129</v>
      </c>
      <c r="E1586">
        <v>-4.0999999999999996</v>
      </c>
      <c r="F1586">
        <v>-73.2</v>
      </c>
      <c r="G1586" t="s">
        <v>5034</v>
      </c>
      <c r="H1586">
        <v>26.4</v>
      </c>
      <c r="I1586">
        <v>26.584130434782612</v>
      </c>
      <c r="J1586">
        <v>4</v>
      </c>
      <c r="K1586">
        <v>1.1762353133954781E-3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3.7650896582490399E-2</v>
      </c>
      <c r="R1586">
        <v>0</v>
      </c>
      <c r="S1586">
        <v>1.514613022105197E-3</v>
      </c>
      <c r="T1586">
        <v>0</v>
      </c>
      <c r="U1586">
        <v>5.7635951767465252E-4</v>
      </c>
      <c r="V1586">
        <v>0</v>
      </c>
      <c r="W1586">
        <v>0.93281006045193993</v>
      </c>
      <c r="X1586">
        <v>1.397029707622794E-2</v>
      </c>
      <c r="Y1586">
        <v>1.230153803616638E-2</v>
      </c>
      <c r="Z1586" t="s">
        <v>3162</v>
      </c>
      <c r="AA1586">
        <f>MATCH(Z1586,Reference!$B$1:$B$98,0)</f>
        <v>34</v>
      </c>
      <c r="AB1586" t="str" cm="1">
        <f t="array" ref="AB1586">INDEX(Reference!$C$1:$C$98,Data!AA1586)</f>
        <v>10.1016/j.gca.2017.01.038</v>
      </c>
      <c r="AC1586" t="str">
        <f t="shared" si="48"/>
        <v>0631.6r7bwm97u.34</v>
      </c>
    </row>
    <row r="1587" spans="1:29" x14ac:dyDescent="0.45">
      <c r="A1587">
        <v>1586</v>
      </c>
      <c r="B1587" t="str">
        <f t="shared" si="49"/>
        <v>0632</v>
      </c>
      <c r="C1587" t="s">
        <v>1476</v>
      </c>
      <c r="D1587" t="s">
        <v>3129</v>
      </c>
      <c r="E1587">
        <v>-4.0999999999999996</v>
      </c>
      <c r="F1587">
        <v>-73.2</v>
      </c>
      <c r="G1587" t="s">
        <v>5034</v>
      </c>
      <c r="H1587">
        <v>26.4</v>
      </c>
      <c r="I1587">
        <v>26.584130434782612</v>
      </c>
      <c r="J1587">
        <v>4</v>
      </c>
      <c r="K1587">
        <v>1.513015712983303E-3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1.9400937578783969E-2</v>
      </c>
      <c r="R1587">
        <v>0</v>
      </c>
      <c r="S1587">
        <v>2.4683749858617562E-4</v>
      </c>
      <c r="T1587">
        <v>0</v>
      </c>
      <c r="U1587">
        <v>1.554094707593374E-4</v>
      </c>
      <c r="V1587">
        <v>0</v>
      </c>
      <c r="W1587">
        <v>0.95956648324841365</v>
      </c>
      <c r="X1587">
        <v>1.0800369871670429E-2</v>
      </c>
      <c r="Y1587">
        <v>8.3169466188031654E-3</v>
      </c>
      <c r="Z1587" t="s">
        <v>3162</v>
      </c>
      <c r="AA1587">
        <f>MATCH(Z1587,Reference!$B$1:$B$98,0)</f>
        <v>34</v>
      </c>
      <c r="AB1587" t="str" cm="1">
        <f t="array" ref="AB1587">INDEX(Reference!$C$1:$C$98,Data!AA1587)</f>
        <v>10.1016/j.gca.2017.01.038</v>
      </c>
      <c r="AC1587" t="str">
        <f t="shared" si="48"/>
        <v>0632.6r7bwm97u.34</v>
      </c>
    </row>
    <row r="1588" spans="1:29" x14ac:dyDescent="0.45">
      <c r="A1588">
        <v>1587</v>
      </c>
      <c r="B1588" t="str">
        <f t="shared" si="49"/>
        <v>0633</v>
      </c>
      <c r="C1588" t="s">
        <v>1477</v>
      </c>
      <c r="D1588" t="s">
        <v>3129</v>
      </c>
      <c r="E1588">
        <v>-4.0999999999999996</v>
      </c>
      <c r="F1588">
        <v>-73.2</v>
      </c>
      <c r="G1588" t="s">
        <v>5034</v>
      </c>
      <c r="H1588">
        <v>26.4</v>
      </c>
      <c r="I1588">
        <v>26.584130434782612</v>
      </c>
      <c r="J1588">
        <v>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1.3707245782542879E-2</v>
      </c>
      <c r="R1588">
        <v>0</v>
      </c>
      <c r="S1588">
        <v>1.8498355407464131E-4</v>
      </c>
      <c r="T1588">
        <v>0</v>
      </c>
      <c r="U1588">
        <v>2.0720938733296109E-4</v>
      </c>
      <c r="V1588">
        <v>0</v>
      </c>
      <c r="W1588">
        <v>0.95209276797789155</v>
      </c>
      <c r="X1588">
        <v>1.637946979090037E-2</v>
      </c>
      <c r="Y1588">
        <v>1.7428323507257641E-2</v>
      </c>
      <c r="Z1588" t="s">
        <v>3162</v>
      </c>
      <c r="AA1588">
        <f>MATCH(Z1588,Reference!$B$1:$B$98,0)</f>
        <v>34</v>
      </c>
      <c r="AB1588" t="str" cm="1">
        <f t="array" ref="AB1588">INDEX(Reference!$C$1:$C$98,Data!AA1588)</f>
        <v>10.1016/j.gca.2017.01.038</v>
      </c>
      <c r="AC1588" t="str">
        <f t="shared" si="48"/>
        <v>0633.6r7bwm97u.34</v>
      </c>
    </row>
    <row r="1589" spans="1:29" x14ac:dyDescent="0.45">
      <c r="A1589">
        <v>1588</v>
      </c>
      <c r="B1589" t="str">
        <f t="shared" si="49"/>
        <v>0634</v>
      </c>
      <c r="C1589" t="s">
        <v>1478</v>
      </c>
      <c r="D1589" t="s">
        <v>3129</v>
      </c>
      <c r="E1589">
        <v>-4.0999999999999996</v>
      </c>
      <c r="F1589">
        <v>-73.2</v>
      </c>
      <c r="G1589" t="s">
        <v>5034</v>
      </c>
      <c r="H1589">
        <v>26.4</v>
      </c>
      <c r="I1589">
        <v>26.584130434782612</v>
      </c>
      <c r="J1589">
        <v>4</v>
      </c>
      <c r="K1589">
        <v>6.0670361342830467E-4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1.987397267960762E-2</v>
      </c>
      <c r="R1589">
        <v>0</v>
      </c>
      <c r="S1589">
        <v>4.929336138639486E-5</v>
      </c>
      <c r="T1589">
        <v>0</v>
      </c>
      <c r="U1589">
        <v>1.9931953457900511E-4</v>
      </c>
      <c r="V1589">
        <v>0</v>
      </c>
      <c r="W1589">
        <v>0.94829618657317227</v>
      </c>
      <c r="X1589">
        <v>1.126435453177436E-2</v>
      </c>
      <c r="Y1589">
        <v>1.971016970605213E-2</v>
      </c>
      <c r="Z1589" t="s">
        <v>3162</v>
      </c>
      <c r="AA1589">
        <f>MATCH(Z1589,Reference!$B$1:$B$98,0)</f>
        <v>34</v>
      </c>
      <c r="AB1589" t="str" cm="1">
        <f t="array" ref="AB1589">INDEX(Reference!$C$1:$C$98,Data!AA1589)</f>
        <v>10.1016/j.gca.2017.01.038</v>
      </c>
      <c r="AC1589" t="str">
        <f t="shared" si="48"/>
        <v>0634.6r7bwm97u.34</v>
      </c>
    </row>
    <row r="1590" spans="1:29" x14ac:dyDescent="0.45">
      <c r="A1590">
        <v>1589</v>
      </c>
      <c r="B1590" t="str">
        <f t="shared" si="49"/>
        <v>0635</v>
      </c>
      <c r="C1590" t="s">
        <v>1479</v>
      </c>
      <c r="D1590" t="s">
        <v>3129</v>
      </c>
      <c r="E1590">
        <v>-4.0999999999999996</v>
      </c>
      <c r="F1590">
        <v>-73.2</v>
      </c>
      <c r="G1590" t="s">
        <v>5034</v>
      </c>
      <c r="H1590">
        <v>26.4</v>
      </c>
      <c r="I1590">
        <v>26.584130434782612</v>
      </c>
      <c r="J1590">
        <v>4</v>
      </c>
      <c r="K1590">
        <v>8.2546543760419881E-4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2.657053509304973E-2</v>
      </c>
      <c r="R1590">
        <v>0</v>
      </c>
      <c r="S1590">
        <v>2.2245200205493309E-4</v>
      </c>
      <c r="T1590">
        <v>0</v>
      </c>
      <c r="U1590">
        <v>2.7057807589772739E-4</v>
      </c>
      <c r="V1590">
        <v>0</v>
      </c>
      <c r="W1590">
        <v>0.95136159933300624</v>
      </c>
      <c r="X1590">
        <v>1.023697377795108E-2</v>
      </c>
      <c r="Y1590">
        <v>1.051239628043609E-2</v>
      </c>
      <c r="Z1590" t="s">
        <v>3162</v>
      </c>
      <c r="AA1590">
        <f>MATCH(Z1590,Reference!$B$1:$B$98,0)</f>
        <v>34</v>
      </c>
      <c r="AB1590" t="str" cm="1">
        <f t="array" ref="AB1590">INDEX(Reference!$C$1:$C$98,Data!AA1590)</f>
        <v>10.1016/j.gca.2017.01.038</v>
      </c>
      <c r="AC1590" t="str">
        <f t="shared" si="48"/>
        <v>0635.6r7bwm97u.34</v>
      </c>
    </row>
    <row r="1591" spans="1:29" x14ac:dyDescent="0.45">
      <c r="A1591">
        <v>1590</v>
      </c>
      <c r="B1591" t="str">
        <f t="shared" si="49"/>
        <v>0636</v>
      </c>
      <c r="C1591" t="s">
        <v>1480</v>
      </c>
      <c r="D1591" t="s">
        <v>3129</v>
      </c>
      <c r="E1591">
        <v>-4.0999999999999996</v>
      </c>
      <c r="F1591">
        <v>-73.2</v>
      </c>
      <c r="G1591" t="s">
        <v>5034</v>
      </c>
      <c r="H1591">
        <v>26.4</v>
      </c>
      <c r="I1591">
        <v>26.584130434782612</v>
      </c>
      <c r="J1591">
        <v>4</v>
      </c>
      <c r="K1591">
        <v>1.0237739797640539E-3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2.9204693826049431E-2</v>
      </c>
      <c r="R1591">
        <v>0</v>
      </c>
      <c r="S1591">
        <v>9.2425528850166095E-4</v>
      </c>
      <c r="T1591">
        <v>0</v>
      </c>
      <c r="U1591">
        <v>4.6642758420987638E-4</v>
      </c>
      <c r="V1591">
        <v>0</v>
      </c>
      <c r="W1591">
        <v>0.94633850521650809</v>
      </c>
      <c r="X1591">
        <v>1.168690648984896E-2</v>
      </c>
      <c r="Y1591">
        <v>1.0355437615117929E-2</v>
      </c>
      <c r="Z1591" t="s">
        <v>3162</v>
      </c>
      <c r="AA1591">
        <f>MATCH(Z1591,Reference!$B$1:$B$98,0)</f>
        <v>34</v>
      </c>
      <c r="AB1591" t="str" cm="1">
        <f t="array" ref="AB1591">INDEX(Reference!$C$1:$C$98,Data!AA1591)</f>
        <v>10.1016/j.gca.2017.01.038</v>
      </c>
      <c r="AC1591" t="str">
        <f t="shared" si="48"/>
        <v>0636.6r7bwm97u.34</v>
      </c>
    </row>
    <row r="1592" spans="1:29" x14ac:dyDescent="0.45">
      <c r="A1592">
        <v>1591</v>
      </c>
      <c r="B1592" t="str">
        <f t="shared" si="49"/>
        <v>0637</v>
      </c>
      <c r="C1592" t="s">
        <v>1481</v>
      </c>
      <c r="D1592" t="s">
        <v>3129</v>
      </c>
      <c r="E1592">
        <v>-4.0999999999999996</v>
      </c>
      <c r="F1592">
        <v>-73.2</v>
      </c>
      <c r="G1592" t="s">
        <v>5034</v>
      </c>
      <c r="H1592">
        <v>26.4</v>
      </c>
      <c r="I1592">
        <v>26.584130434782612</v>
      </c>
      <c r="J1592">
        <v>4</v>
      </c>
      <c r="K1592">
        <v>5.7768799662575449E-4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2.0803366923241171E-2</v>
      </c>
      <c r="R1592">
        <v>0</v>
      </c>
      <c r="S1592">
        <v>2.6677065888865658E-4</v>
      </c>
      <c r="T1592">
        <v>0</v>
      </c>
      <c r="U1592">
        <v>2.0736725274326251E-4</v>
      </c>
      <c r="V1592">
        <v>0</v>
      </c>
      <c r="W1592">
        <v>0.94327100752168058</v>
      </c>
      <c r="X1592">
        <v>1.4165376141797539E-2</v>
      </c>
      <c r="Y1592">
        <v>2.070842350502303E-2</v>
      </c>
      <c r="Z1592" t="s">
        <v>3162</v>
      </c>
      <c r="AA1592">
        <f>MATCH(Z1592,Reference!$B$1:$B$98,0)</f>
        <v>34</v>
      </c>
      <c r="AB1592" t="str" cm="1">
        <f t="array" ref="AB1592">INDEX(Reference!$C$1:$C$98,Data!AA1592)</f>
        <v>10.1016/j.gca.2017.01.038</v>
      </c>
      <c r="AC1592" t="str">
        <f t="shared" si="48"/>
        <v>0637.6r7bwm97u.34</v>
      </c>
    </row>
    <row r="1593" spans="1:29" x14ac:dyDescent="0.45">
      <c r="A1593">
        <v>1592</v>
      </c>
      <c r="B1593" t="str">
        <f t="shared" si="49"/>
        <v>0638</v>
      </c>
      <c r="C1593" t="s">
        <v>1482</v>
      </c>
      <c r="D1593" t="s">
        <v>3129</v>
      </c>
      <c r="E1593">
        <v>-4.4000000000000004</v>
      </c>
      <c r="F1593">
        <v>-74.8</v>
      </c>
      <c r="G1593" t="s">
        <v>5035</v>
      </c>
      <c r="H1593">
        <v>26.4</v>
      </c>
      <c r="I1593">
        <v>26.416014492753629</v>
      </c>
      <c r="J1593">
        <v>4.2</v>
      </c>
      <c r="K1593">
        <v>5.7768799662575449E-4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2.0803366923241171E-2</v>
      </c>
      <c r="R1593">
        <v>0</v>
      </c>
      <c r="S1593">
        <v>2.6677065888865658E-4</v>
      </c>
      <c r="T1593">
        <v>0</v>
      </c>
      <c r="U1593">
        <v>2.0736725274326251E-4</v>
      </c>
      <c r="V1593">
        <v>0</v>
      </c>
      <c r="W1593">
        <v>0.94327100752168058</v>
      </c>
      <c r="X1593">
        <v>1.4165376141797539E-2</v>
      </c>
      <c r="Y1593">
        <v>2.070842350502303E-2</v>
      </c>
      <c r="Z1593" t="s">
        <v>3162</v>
      </c>
      <c r="AA1593">
        <f>MATCH(Z1593,Reference!$B$1:$B$98,0)</f>
        <v>34</v>
      </c>
      <c r="AB1593" t="str" cm="1">
        <f t="array" ref="AB1593">INDEX(Reference!$C$1:$C$98,Data!AA1593)</f>
        <v>10.1016/j.gca.2017.01.038</v>
      </c>
      <c r="AC1593" t="str">
        <f t="shared" si="48"/>
        <v>0638.6r4yczh21.34</v>
      </c>
    </row>
    <row r="1594" spans="1:29" x14ac:dyDescent="0.45">
      <c r="A1594">
        <v>1593</v>
      </c>
      <c r="B1594" t="str">
        <f t="shared" si="49"/>
        <v>0639</v>
      </c>
      <c r="C1594" t="s">
        <v>1483</v>
      </c>
      <c r="D1594" t="s">
        <v>3129</v>
      </c>
      <c r="E1594">
        <v>-4.4000000000000004</v>
      </c>
      <c r="F1594">
        <v>-74.8</v>
      </c>
      <c r="G1594" t="s">
        <v>5035</v>
      </c>
      <c r="H1594">
        <v>26.4</v>
      </c>
      <c r="I1594">
        <v>26.416014492753629</v>
      </c>
      <c r="J1594">
        <v>4.2</v>
      </c>
      <c r="K1594">
        <v>5.7768799662575449E-4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2.0803366923241171E-2</v>
      </c>
      <c r="R1594">
        <v>0</v>
      </c>
      <c r="S1594">
        <v>2.6677065888865658E-4</v>
      </c>
      <c r="T1594">
        <v>0</v>
      </c>
      <c r="U1594">
        <v>2.0736725274326251E-4</v>
      </c>
      <c r="V1594">
        <v>0</v>
      </c>
      <c r="W1594">
        <v>0.94327100752168058</v>
      </c>
      <c r="X1594">
        <v>1.4165376141797539E-2</v>
      </c>
      <c r="Y1594">
        <v>2.070842350502303E-2</v>
      </c>
      <c r="Z1594" t="s">
        <v>3162</v>
      </c>
      <c r="AA1594">
        <f>MATCH(Z1594,Reference!$B$1:$B$98,0)</f>
        <v>34</v>
      </c>
      <c r="AB1594" t="str" cm="1">
        <f t="array" ref="AB1594">INDEX(Reference!$C$1:$C$98,Data!AA1594)</f>
        <v>10.1016/j.gca.2017.01.038</v>
      </c>
      <c r="AC1594" t="str">
        <f t="shared" si="48"/>
        <v>0639.6r4yczh21.34</v>
      </c>
    </row>
    <row r="1595" spans="1:29" x14ac:dyDescent="0.45">
      <c r="A1595">
        <v>1594</v>
      </c>
      <c r="B1595" t="str">
        <f t="shared" si="49"/>
        <v>063A</v>
      </c>
      <c r="C1595" t="s">
        <v>1484</v>
      </c>
      <c r="D1595" t="s">
        <v>3129</v>
      </c>
      <c r="E1595">
        <v>-4.4000000000000004</v>
      </c>
      <c r="F1595">
        <v>-74.8</v>
      </c>
      <c r="G1595" t="s">
        <v>5035</v>
      </c>
      <c r="H1595">
        <v>26.4</v>
      </c>
      <c r="I1595">
        <v>26.416014492753629</v>
      </c>
      <c r="J1595">
        <v>4.2</v>
      </c>
      <c r="K1595">
        <v>5.7768799662575449E-4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2.0803366923241171E-2</v>
      </c>
      <c r="R1595">
        <v>0</v>
      </c>
      <c r="S1595">
        <v>2.6677065888865658E-4</v>
      </c>
      <c r="T1595">
        <v>0</v>
      </c>
      <c r="U1595">
        <v>2.0736725274326251E-4</v>
      </c>
      <c r="V1595">
        <v>0</v>
      </c>
      <c r="W1595">
        <v>0.94327100752168058</v>
      </c>
      <c r="X1595">
        <v>1.4165376141797539E-2</v>
      </c>
      <c r="Y1595">
        <v>2.070842350502303E-2</v>
      </c>
      <c r="Z1595" t="s">
        <v>3162</v>
      </c>
      <c r="AA1595">
        <f>MATCH(Z1595,Reference!$B$1:$B$98,0)</f>
        <v>34</v>
      </c>
      <c r="AB1595" t="str" cm="1">
        <f t="array" ref="AB1595">INDEX(Reference!$C$1:$C$98,Data!AA1595)</f>
        <v>10.1016/j.gca.2017.01.038</v>
      </c>
      <c r="AC1595" t="str">
        <f t="shared" si="48"/>
        <v>063A.6r4yczh21.34</v>
      </c>
    </row>
    <row r="1596" spans="1:29" x14ac:dyDescent="0.45">
      <c r="A1596">
        <v>1595</v>
      </c>
      <c r="B1596" t="str">
        <f t="shared" si="49"/>
        <v>063B</v>
      </c>
      <c r="C1596" t="s">
        <v>1485</v>
      </c>
      <c r="D1596" t="s">
        <v>3129</v>
      </c>
      <c r="E1596">
        <v>-4.4000000000000004</v>
      </c>
      <c r="F1596">
        <v>-74.8</v>
      </c>
      <c r="G1596" t="s">
        <v>5035</v>
      </c>
      <c r="H1596">
        <v>26.4</v>
      </c>
      <c r="I1596">
        <v>26.416014492753629</v>
      </c>
      <c r="J1596">
        <v>4.2</v>
      </c>
      <c r="K1596">
        <v>1.301706490470386E-3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4.0894840128914832E-2</v>
      </c>
      <c r="R1596">
        <v>0</v>
      </c>
      <c r="S1596">
        <v>5.7147964737779109E-4</v>
      </c>
      <c r="T1596">
        <v>0</v>
      </c>
      <c r="U1596">
        <v>3.3452133596244629E-4</v>
      </c>
      <c r="V1596">
        <v>0</v>
      </c>
      <c r="W1596">
        <v>0.94482102360605502</v>
      </c>
      <c r="X1596">
        <v>7.1041506998104119E-3</v>
      </c>
      <c r="Y1596">
        <v>4.9722780914091E-3</v>
      </c>
      <c r="Z1596" t="s">
        <v>3162</v>
      </c>
      <c r="AA1596">
        <f>MATCH(Z1596,Reference!$B$1:$B$98,0)</f>
        <v>34</v>
      </c>
      <c r="AB1596" t="str" cm="1">
        <f t="array" ref="AB1596">INDEX(Reference!$C$1:$C$98,Data!AA1596)</f>
        <v>10.1016/j.gca.2017.01.038</v>
      </c>
      <c r="AC1596" t="str">
        <f t="shared" si="48"/>
        <v>063B.6r4yczh21.34</v>
      </c>
    </row>
    <row r="1597" spans="1:29" x14ac:dyDescent="0.45">
      <c r="A1597">
        <v>1596</v>
      </c>
      <c r="B1597" t="str">
        <f t="shared" si="49"/>
        <v>063C</v>
      </c>
      <c r="C1597" t="s">
        <v>1486</v>
      </c>
      <c r="D1597" t="s">
        <v>3129</v>
      </c>
      <c r="E1597">
        <v>-4.4000000000000004</v>
      </c>
      <c r="F1597">
        <v>-74.8</v>
      </c>
      <c r="G1597" t="s">
        <v>5035</v>
      </c>
      <c r="H1597">
        <v>26.4</v>
      </c>
      <c r="I1597">
        <v>26.416014492753629</v>
      </c>
      <c r="J1597">
        <v>4.2</v>
      </c>
      <c r="K1597">
        <v>1.2955801746384961E-3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4.0264610210488549E-2</v>
      </c>
      <c r="R1597">
        <v>0</v>
      </c>
      <c r="S1597">
        <v>6.7634656453510582E-4</v>
      </c>
      <c r="T1597">
        <v>0</v>
      </c>
      <c r="U1597">
        <v>4.1116794416673838E-4</v>
      </c>
      <c r="V1597">
        <v>0</v>
      </c>
      <c r="W1597">
        <v>0.93436814980963656</v>
      </c>
      <c r="X1597">
        <v>1.112522956942986E-2</v>
      </c>
      <c r="Y1597">
        <v>1.185891572710474E-2</v>
      </c>
      <c r="Z1597" t="s">
        <v>3162</v>
      </c>
      <c r="AA1597">
        <f>MATCH(Z1597,Reference!$B$1:$B$98,0)</f>
        <v>34</v>
      </c>
      <c r="AB1597" t="str" cm="1">
        <f t="array" ref="AB1597">INDEX(Reference!$C$1:$C$98,Data!AA1597)</f>
        <v>10.1016/j.gca.2017.01.038</v>
      </c>
      <c r="AC1597" t="str">
        <f t="shared" si="48"/>
        <v>063C.6r4yczh21.34</v>
      </c>
    </row>
    <row r="1598" spans="1:29" x14ac:dyDescent="0.45">
      <c r="A1598">
        <v>1597</v>
      </c>
      <c r="B1598" t="str">
        <f t="shared" si="49"/>
        <v>063D</v>
      </c>
      <c r="C1598" t="s">
        <v>1487</v>
      </c>
      <c r="D1598" t="s">
        <v>3129</v>
      </c>
      <c r="E1598">
        <v>-4.4000000000000004</v>
      </c>
      <c r="F1598">
        <v>-74.8</v>
      </c>
      <c r="G1598" t="s">
        <v>5035</v>
      </c>
      <c r="H1598">
        <v>26.4</v>
      </c>
      <c r="I1598">
        <v>26.416014492753629</v>
      </c>
      <c r="J1598">
        <v>4.2</v>
      </c>
      <c r="K1598">
        <v>1.1778107049620671E-3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3.811405220244498E-2</v>
      </c>
      <c r="R1598">
        <v>0</v>
      </c>
      <c r="S1598">
        <v>6.2755392340743048E-4</v>
      </c>
      <c r="T1598">
        <v>0</v>
      </c>
      <c r="U1598">
        <v>2.7215784363983608E-4</v>
      </c>
      <c r="V1598">
        <v>0</v>
      </c>
      <c r="W1598">
        <v>0.94647069564236896</v>
      </c>
      <c r="X1598">
        <v>7.4284081287292201E-3</v>
      </c>
      <c r="Y1598">
        <v>5.9093215544473183E-3</v>
      </c>
      <c r="Z1598" t="s">
        <v>3162</v>
      </c>
      <c r="AA1598">
        <f>MATCH(Z1598,Reference!$B$1:$B$98,0)</f>
        <v>34</v>
      </c>
      <c r="AB1598" t="str" cm="1">
        <f t="array" ref="AB1598">INDEX(Reference!$C$1:$C$98,Data!AA1598)</f>
        <v>10.1016/j.gca.2017.01.038</v>
      </c>
      <c r="AC1598" t="str">
        <f t="shared" si="48"/>
        <v>063D.6r4yczh21.34</v>
      </c>
    </row>
    <row r="1599" spans="1:29" x14ac:dyDescent="0.45">
      <c r="A1599">
        <v>1598</v>
      </c>
      <c r="B1599" t="str">
        <f t="shared" si="49"/>
        <v>063E</v>
      </c>
      <c r="C1599" t="s">
        <v>1488</v>
      </c>
      <c r="D1599" t="s">
        <v>3129</v>
      </c>
      <c r="E1599">
        <v>-4.4000000000000004</v>
      </c>
      <c r="F1599">
        <v>-74.8</v>
      </c>
      <c r="G1599" t="s">
        <v>5035</v>
      </c>
      <c r="H1599">
        <v>26.4</v>
      </c>
      <c r="I1599">
        <v>26.416014492753629</v>
      </c>
      <c r="J1599">
        <v>4.2</v>
      </c>
      <c r="K1599">
        <v>1.28439894955567E-3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3.3879597218084777E-2</v>
      </c>
      <c r="R1599">
        <v>0</v>
      </c>
      <c r="S1599">
        <v>5.1477861463503983E-4</v>
      </c>
      <c r="T1599">
        <v>0</v>
      </c>
      <c r="U1599">
        <v>3.8333142549677198E-4</v>
      </c>
      <c r="V1599">
        <v>0</v>
      </c>
      <c r="W1599">
        <v>0.95189734371972645</v>
      </c>
      <c r="X1599">
        <v>7.1321644671962477E-3</v>
      </c>
      <c r="Y1599">
        <v>4.9083856053051753E-3</v>
      </c>
      <c r="Z1599" t="s">
        <v>3162</v>
      </c>
      <c r="AA1599">
        <f>MATCH(Z1599,Reference!$B$1:$B$98,0)</f>
        <v>34</v>
      </c>
      <c r="AB1599" t="str" cm="1">
        <f t="array" ref="AB1599">INDEX(Reference!$C$1:$C$98,Data!AA1599)</f>
        <v>10.1016/j.gca.2017.01.038</v>
      </c>
      <c r="AC1599" t="str">
        <f t="shared" si="48"/>
        <v>063E.6r4yczh21.34</v>
      </c>
    </row>
    <row r="1600" spans="1:29" x14ac:dyDescent="0.45">
      <c r="A1600">
        <v>1599</v>
      </c>
      <c r="B1600" t="str">
        <f t="shared" si="49"/>
        <v>063F</v>
      </c>
      <c r="C1600" t="s">
        <v>1489</v>
      </c>
      <c r="D1600" t="s">
        <v>3129</v>
      </c>
      <c r="E1600">
        <v>-4.4000000000000004</v>
      </c>
      <c r="F1600">
        <v>-74.8</v>
      </c>
      <c r="G1600" t="s">
        <v>5035</v>
      </c>
      <c r="H1600">
        <v>26.4</v>
      </c>
      <c r="I1600">
        <v>26.416014492753629</v>
      </c>
      <c r="J1600">
        <v>4.2</v>
      </c>
      <c r="K1600">
        <v>7.6713476952170205E-4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2.1444118986785769E-2</v>
      </c>
      <c r="R1600">
        <v>0</v>
      </c>
      <c r="S1600">
        <v>2.901369989758946E-4</v>
      </c>
      <c r="T1600">
        <v>0</v>
      </c>
      <c r="U1600">
        <v>1.298052049343871E-4</v>
      </c>
      <c r="V1600">
        <v>0</v>
      </c>
      <c r="W1600">
        <v>0.95338178365047443</v>
      </c>
      <c r="X1600">
        <v>1.4203293381295111E-2</v>
      </c>
      <c r="Y1600">
        <v>9.7837270080127024E-3</v>
      </c>
      <c r="Z1600" t="s">
        <v>3162</v>
      </c>
      <c r="AA1600">
        <f>MATCH(Z1600,Reference!$B$1:$B$98,0)</f>
        <v>34</v>
      </c>
      <c r="AB1600" t="str" cm="1">
        <f t="array" ref="AB1600">INDEX(Reference!$C$1:$C$98,Data!AA1600)</f>
        <v>10.1016/j.gca.2017.01.038</v>
      </c>
      <c r="AC1600" t="str">
        <f t="shared" si="48"/>
        <v>063F.6r4yczh21.34</v>
      </c>
    </row>
    <row r="1601" spans="1:29" x14ac:dyDescent="0.45">
      <c r="A1601">
        <v>1600</v>
      </c>
      <c r="B1601" t="str">
        <f t="shared" si="49"/>
        <v>0640</v>
      </c>
      <c r="C1601" t="s">
        <v>1490</v>
      </c>
      <c r="D1601" t="s">
        <v>3129</v>
      </c>
      <c r="E1601">
        <v>-4.4000000000000004</v>
      </c>
      <c r="F1601">
        <v>-74.8</v>
      </c>
      <c r="G1601" t="s">
        <v>5035</v>
      </c>
      <c r="H1601">
        <v>26.4</v>
      </c>
      <c r="I1601">
        <v>26.416014492753629</v>
      </c>
      <c r="J1601">
        <v>4.2</v>
      </c>
      <c r="K1601">
        <v>6.0503971453187966E-4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1.821357603235484E-2</v>
      </c>
      <c r="R1601">
        <v>0</v>
      </c>
      <c r="S1601">
        <v>4.7957516461236561E-4</v>
      </c>
      <c r="T1601">
        <v>0</v>
      </c>
      <c r="U1601">
        <v>1.4841133496588431E-4</v>
      </c>
      <c r="V1601">
        <v>0</v>
      </c>
      <c r="W1601">
        <v>0.96615489857441972</v>
      </c>
      <c r="X1601">
        <v>8.0531599888098056E-3</v>
      </c>
      <c r="Y1601">
        <v>6.3453391903053038E-3</v>
      </c>
      <c r="Z1601" t="s">
        <v>3162</v>
      </c>
      <c r="AA1601">
        <f>MATCH(Z1601,Reference!$B$1:$B$98,0)</f>
        <v>34</v>
      </c>
      <c r="AB1601" t="str" cm="1">
        <f t="array" ref="AB1601">INDEX(Reference!$C$1:$C$98,Data!AA1601)</f>
        <v>10.1016/j.gca.2017.01.038</v>
      </c>
      <c r="AC1601" t="str">
        <f t="shared" si="48"/>
        <v>0640.6r4yczh21.34</v>
      </c>
    </row>
    <row r="1602" spans="1:29" x14ac:dyDescent="0.45">
      <c r="A1602">
        <v>1601</v>
      </c>
      <c r="B1602" t="str">
        <f t="shared" si="49"/>
        <v>0641</v>
      </c>
      <c r="C1602" t="s">
        <v>1491</v>
      </c>
      <c r="D1602" t="s">
        <v>3129</v>
      </c>
      <c r="E1602">
        <v>-4.4000000000000004</v>
      </c>
      <c r="F1602">
        <v>-74.8</v>
      </c>
      <c r="G1602" t="s">
        <v>5035</v>
      </c>
      <c r="H1602">
        <v>26.4</v>
      </c>
      <c r="I1602">
        <v>26.416014492753629</v>
      </c>
      <c r="J1602">
        <v>4.2</v>
      </c>
      <c r="K1602">
        <v>2.509797475602509E-3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6.1030385338867843E-2</v>
      </c>
      <c r="R1602">
        <v>0</v>
      </c>
      <c r="S1602">
        <v>3.8430164509809748E-4</v>
      </c>
      <c r="T1602">
        <v>2.2677834809153589E-4</v>
      </c>
      <c r="U1602">
        <v>2.1174714445115411E-4</v>
      </c>
      <c r="V1602">
        <v>0</v>
      </c>
      <c r="W1602">
        <v>0.9231931653381894</v>
      </c>
      <c r="X1602">
        <v>7.8410935906441208E-3</v>
      </c>
      <c r="Y1602">
        <v>4.6027311190553616E-3</v>
      </c>
      <c r="Z1602" t="s">
        <v>3162</v>
      </c>
      <c r="AA1602">
        <f>MATCH(Z1602,Reference!$B$1:$B$98,0)</f>
        <v>34</v>
      </c>
      <c r="AB1602" t="str" cm="1">
        <f t="array" ref="AB1602">INDEX(Reference!$C$1:$C$98,Data!AA1602)</f>
        <v>10.1016/j.gca.2017.01.038</v>
      </c>
      <c r="AC1602" t="str">
        <f t="shared" si="48"/>
        <v>0641.6r4yczh21.34</v>
      </c>
    </row>
    <row r="1603" spans="1:29" x14ac:dyDescent="0.45">
      <c r="A1603">
        <v>1602</v>
      </c>
      <c r="B1603" t="str">
        <f t="shared" si="49"/>
        <v>0642</v>
      </c>
      <c r="C1603" t="s">
        <v>1492</v>
      </c>
      <c r="D1603" t="s">
        <v>3129</v>
      </c>
      <c r="E1603">
        <v>-4.4000000000000004</v>
      </c>
      <c r="F1603">
        <v>-74.8</v>
      </c>
      <c r="G1603" t="s">
        <v>5035</v>
      </c>
      <c r="H1603">
        <v>26.4</v>
      </c>
      <c r="I1603">
        <v>26.416014492753629</v>
      </c>
      <c r="J1603">
        <v>4.2</v>
      </c>
      <c r="K1603">
        <v>1.875325927182927E-3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3.9950749642206518E-2</v>
      </c>
      <c r="R1603">
        <v>0</v>
      </c>
      <c r="S1603">
        <v>6.4100726284029659E-4</v>
      </c>
      <c r="T1603">
        <v>0</v>
      </c>
      <c r="U1603">
        <v>3.615634777256691E-4</v>
      </c>
      <c r="V1603">
        <v>0</v>
      </c>
      <c r="W1603">
        <v>0.93012325046877764</v>
      </c>
      <c r="X1603">
        <v>1.247259688388231E-2</v>
      </c>
      <c r="Y1603">
        <v>1.4575506337384419E-2</v>
      </c>
      <c r="Z1603" t="s">
        <v>3162</v>
      </c>
      <c r="AA1603">
        <f>MATCH(Z1603,Reference!$B$1:$B$98,0)</f>
        <v>34</v>
      </c>
      <c r="AB1603" t="str" cm="1">
        <f t="array" ref="AB1603">INDEX(Reference!$C$1:$C$98,Data!AA1603)</f>
        <v>10.1016/j.gca.2017.01.038</v>
      </c>
      <c r="AC1603" t="str">
        <f t="shared" ref="AC1603:AC1666" si="50">_xlfn.CONCAT(B1603,".",G1603,".",AA1603)</f>
        <v>0642.6r4yczh21.34</v>
      </c>
    </row>
    <row r="1604" spans="1:29" x14ac:dyDescent="0.45">
      <c r="A1604">
        <v>1603</v>
      </c>
      <c r="B1604" t="str">
        <f t="shared" ref="B1604:B1667" si="51">DEC2HEX(A1604,4)</f>
        <v>0643</v>
      </c>
      <c r="C1604" t="s">
        <v>1493</v>
      </c>
      <c r="D1604" t="s">
        <v>3129</v>
      </c>
      <c r="E1604">
        <v>-4.4000000000000004</v>
      </c>
      <c r="F1604">
        <v>-74.8</v>
      </c>
      <c r="G1604" t="s">
        <v>5035</v>
      </c>
      <c r="H1604">
        <v>26.4</v>
      </c>
      <c r="I1604">
        <v>26.416014492753629</v>
      </c>
      <c r="J1604">
        <v>4.2</v>
      </c>
      <c r="K1604">
        <v>1.8049477326350801E-3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5.110890742317431E-2</v>
      </c>
      <c r="R1604">
        <v>0</v>
      </c>
      <c r="S1604">
        <v>1.2229342792896231E-3</v>
      </c>
      <c r="T1604">
        <v>0</v>
      </c>
      <c r="U1604">
        <v>3.8167313926707489E-4</v>
      </c>
      <c r="V1604">
        <v>0</v>
      </c>
      <c r="W1604">
        <v>0.92069288362012724</v>
      </c>
      <c r="X1604">
        <v>1.399487811749375E-2</v>
      </c>
      <c r="Y1604">
        <v>1.0793775688012911E-2</v>
      </c>
      <c r="Z1604" t="s">
        <v>3162</v>
      </c>
      <c r="AA1604">
        <f>MATCH(Z1604,Reference!$B$1:$B$98,0)</f>
        <v>34</v>
      </c>
      <c r="AB1604" t="str" cm="1">
        <f t="array" ref="AB1604">INDEX(Reference!$C$1:$C$98,Data!AA1604)</f>
        <v>10.1016/j.gca.2017.01.038</v>
      </c>
      <c r="AC1604" t="str">
        <f t="shared" si="50"/>
        <v>0643.6r4yczh21.34</v>
      </c>
    </row>
    <row r="1605" spans="1:29" x14ac:dyDescent="0.45">
      <c r="A1605">
        <v>1604</v>
      </c>
      <c r="B1605" t="str">
        <f t="shared" si="51"/>
        <v>0644</v>
      </c>
      <c r="C1605" t="s">
        <v>1494</v>
      </c>
      <c r="D1605" t="s">
        <v>3129</v>
      </c>
      <c r="E1605">
        <v>-4.4000000000000004</v>
      </c>
      <c r="F1605">
        <v>-74.8</v>
      </c>
      <c r="G1605" t="s">
        <v>5035</v>
      </c>
      <c r="H1605">
        <v>26.4</v>
      </c>
      <c r="I1605">
        <v>26.416014492753629</v>
      </c>
      <c r="J1605">
        <v>4.2</v>
      </c>
      <c r="K1605">
        <v>2.8679561232864761E-3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4.9417349626964868E-2</v>
      </c>
      <c r="R1605">
        <v>0</v>
      </c>
      <c r="S1605">
        <v>6.636509301202097E-4</v>
      </c>
      <c r="T1605">
        <v>0</v>
      </c>
      <c r="U1605">
        <v>4.1650012687011509E-4</v>
      </c>
      <c r="V1605">
        <v>0</v>
      </c>
      <c r="W1605">
        <v>0.91761872150572044</v>
      </c>
      <c r="X1605">
        <v>1.5020982332853041E-2</v>
      </c>
      <c r="Y1605">
        <v>1.3994839354184869E-2</v>
      </c>
      <c r="Z1605" t="s">
        <v>3162</v>
      </c>
      <c r="AA1605">
        <f>MATCH(Z1605,Reference!$B$1:$B$98,0)</f>
        <v>34</v>
      </c>
      <c r="AB1605" t="str" cm="1">
        <f t="array" ref="AB1605">INDEX(Reference!$C$1:$C$98,Data!AA1605)</f>
        <v>10.1016/j.gca.2017.01.038</v>
      </c>
      <c r="AC1605" t="str">
        <f t="shared" si="50"/>
        <v>0644.6r4yczh21.34</v>
      </c>
    </row>
    <row r="1606" spans="1:29" x14ac:dyDescent="0.45">
      <c r="A1606">
        <v>1605</v>
      </c>
      <c r="B1606" t="str">
        <f t="shared" si="51"/>
        <v>0645</v>
      </c>
      <c r="C1606" t="s">
        <v>1495</v>
      </c>
      <c r="D1606" t="s">
        <v>3129</v>
      </c>
      <c r="E1606">
        <v>-6.2</v>
      </c>
      <c r="F1606">
        <v>-74.7</v>
      </c>
      <c r="G1606" t="s">
        <v>5036</v>
      </c>
      <c r="H1606">
        <v>25.8</v>
      </c>
      <c r="I1606">
        <v>27.00427536231885</v>
      </c>
      <c r="J1606">
        <v>6</v>
      </c>
      <c r="K1606">
        <v>2.5006596682998288E-3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4.7829126832286198E-2</v>
      </c>
      <c r="R1606">
        <v>0</v>
      </c>
      <c r="S1606">
        <v>1.3767998571693051E-3</v>
      </c>
      <c r="T1606">
        <v>0</v>
      </c>
      <c r="U1606">
        <v>5.9182069587006042E-4</v>
      </c>
      <c r="V1606">
        <v>0</v>
      </c>
      <c r="W1606">
        <v>0.92445681873070185</v>
      </c>
      <c r="X1606">
        <v>1.531637724647799E-2</v>
      </c>
      <c r="Y1606">
        <v>7.9283969691948189E-3</v>
      </c>
      <c r="Z1606" t="s">
        <v>3162</v>
      </c>
      <c r="AA1606">
        <f>MATCH(Z1606,Reference!$B$1:$B$98,0)</f>
        <v>34</v>
      </c>
      <c r="AB1606" t="str" cm="1">
        <f t="array" ref="AB1606">INDEX(Reference!$C$1:$C$98,Data!AA1606)</f>
        <v>10.1016/j.gca.2017.01.038</v>
      </c>
      <c r="AC1606" t="str">
        <f t="shared" si="50"/>
        <v>0645.6qfuspm47.34</v>
      </c>
    </row>
    <row r="1607" spans="1:29" x14ac:dyDescent="0.45">
      <c r="A1607">
        <v>1606</v>
      </c>
      <c r="B1607" t="str">
        <f t="shared" si="51"/>
        <v>0646</v>
      </c>
      <c r="C1607" t="s">
        <v>1496</v>
      </c>
      <c r="D1607" t="s">
        <v>3129</v>
      </c>
      <c r="E1607">
        <v>-6.2</v>
      </c>
      <c r="F1607">
        <v>-74.7</v>
      </c>
      <c r="G1607" t="s">
        <v>5036</v>
      </c>
      <c r="H1607">
        <v>25.8</v>
      </c>
      <c r="I1607">
        <v>27.00427536231885</v>
      </c>
      <c r="J1607">
        <v>6</v>
      </c>
      <c r="K1607">
        <v>2.2911930317519491E-3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4.1121729755527317E-2</v>
      </c>
      <c r="R1607">
        <v>0</v>
      </c>
      <c r="S1607">
        <v>9.9135842508910879E-4</v>
      </c>
      <c r="T1607">
        <v>0</v>
      </c>
      <c r="U1607">
        <v>3.9573490896782252E-4</v>
      </c>
      <c r="V1607">
        <v>0</v>
      </c>
      <c r="W1607">
        <v>0.93846590521951201</v>
      </c>
      <c r="X1607">
        <v>1.182670800618876E-2</v>
      </c>
      <c r="Y1607">
        <v>4.9073706529629991E-3</v>
      </c>
      <c r="Z1607" t="s">
        <v>3162</v>
      </c>
      <c r="AA1607">
        <f>MATCH(Z1607,Reference!$B$1:$B$98,0)</f>
        <v>34</v>
      </c>
      <c r="AB1607" t="str" cm="1">
        <f t="array" ref="AB1607">INDEX(Reference!$C$1:$C$98,Data!AA1607)</f>
        <v>10.1016/j.gca.2017.01.038</v>
      </c>
      <c r="AC1607" t="str">
        <f t="shared" si="50"/>
        <v>0646.6qfuspm47.34</v>
      </c>
    </row>
    <row r="1608" spans="1:29" x14ac:dyDescent="0.45">
      <c r="A1608">
        <v>1607</v>
      </c>
      <c r="B1608" t="str">
        <f t="shared" si="51"/>
        <v>0647</v>
      </c>
      <c r="C1608" t="s">
        <v>1497</v>
      </c>
      <c r="D1608" t="s">
        <v>3129</v>
      </c>
      <c r="E1608">
        <v>-6.2</v>
      </c>
      <c r="F1608">
        <v>-74.7</v>
      </c>
      <c r="G1608" t="s">
        <v>5036</v>
      </c>
      <c r="H1608">
        <v>25.8</v>
      </c>
      <c r="I1608">
        <v>27.00427536231885</v>
      </c>
      <c r="J1608">
        <v>6</v>
      </c>
      <c r="K1608">
        <v>2.2284031416766391E-3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4.3349629127162871E-2</v>
      </c>
      <c r="R1608">
        <v>0</v>
      </c>
      <c r="S1608">
        <v>1.676051132996687E-3</v>
      </c>
      <c r="T1608">
        <v>0</v>
      </c>
      <c r="U1608">
        <v>4.6552469208088287E-4</v>
      </c>
      <c r="V1608">
        <v>0</v>
      </c>
      <c r="W1608">
        <v>0.92681137902163357</v>
      </c>
      <c r="X1608">
        <v>1.7282820548975779E-2</v>
      </c>
      <c r="Y1608">
        <v>8.1861923354735397E-3</v>
      </c>
      <c r="Z1608" t="s">
        <v>3162</v>
      </c>
      <c r="AA1608">
        <f>MATCH(Z1608,Reference!$B$1:$B$98,0)</f>
        <v>34</v>
      </c>
      <c r="AB1608" t="str" cm="1">
        <f t="array" ref="AB1608">INDEX(Reference!$C$1:$C$98,Data!AA1608)</f>
        <v>10.1016/j.gca.2017.01.038</v>
      </c>
      <c r="AC1608" t="str">
        <f t="shared" si="50"/>
        <v>0647.6qfuspm47.34</v>
      </c>
    </row>
    <row r="1609" spans="1:29" x14ac:dyDescent="0.45">
      <c r="A1609">
        <v>1608</v>
      </c>
      <c r="B1609" t="str">
        <f t="shared" si="51"/>
        <v>0648</v>
      </c>
      <c r="C1609" t="s">
        <v>1498</v>
      </c>
      <c r="D1609" t="s">
        <v>3129</v>
      </c>
      <c r="E1609">
        <v>-6.2</v>
      </c>
      <c r="F1609">
        <v>-74.7</v>
      </c>
      <c r="G1609" t="s">
        <v>5036</v>
      </c>
      <c r="H1609">
        <v>25.8</v>
      </c>
      <c r="I1609">
        <v>27.00427536231885</v>
      </c>
      <c r="J1609">
        <v>6</v>
      </c>
      <c r="K1609">
        <v>2.2387456170358511E-3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4.708478667104319E-2</v>
      </c>
      <c r="R1609">
        <v>0</v>
      </c>
      <c r="S1609">
        <v>1.7082561200062959E-3</v>
      </c>
      <c r="T1609">
        <v>0</v>
      </c>
      <c r="U1609">
        <v>4.7950127666023602E-4</v>
      </c>
      <c r="V1609">
        <v>0</v>
      </c>
      <c r="W1609">
        <v>0.92748206922354526</v>
      </c>
      <c r="X1609">
        <v>1.3621022169985531E-2</v>
      </c>
      <c r="Y1609">
        <v>7.3856189217237174E-3</v>
      </c>
      <c r="Z1609" t="s">
        <v>3162</v>
      </c>
      <c r="AA1609">
        <f>MATCH(Z1609,Reference!$B$1:$B$98,0)</f>
        <v>34</v>
      </c>
      <c r="AB1609" t="str" cm="1">
        <f t="array" ref="AB1609">INDEX(Reference!$C$1:$C$98,Data!AA1609)</f>
        <v>10.1016/j.gca.2017.01.038</v>
      </c>
      <c r="AC1609" t="str">
        <f t="shared" si="50"/>
        <v>0648.6qfuspm47.34</v>
      </c>
    </row>
    <row r="1610" spans="1:29" x14ac:dyDescent="0.45">
      <c r="A1610">
        <v>1609</v>
      </c>
      <c r="B1610" t="str">
        <f t="shared" si="51"/>
        <v>0649</v>
      </c>
      <c r="C1610" t="s">
        <v>1499</v>
      </c>
      <c r="D1610" t="s">
        <v>3129</v>
      </c>
      <c r="E1610">
        <v>-6.2</v>
      </c>
      <c r="F1610">
        <v>-74.7</v>
      </c>
      <c r="G1610" t="s">
        <v>5036</v>
      </c>
      <c r="H1610">
        <v>25.8</v>
      </c>
      <c r="I1610">
        <v>27.00427536231885</v>
      </c>
      <c r="J1610">
        <v>6</v>
      </c>
      <c r="K1610">
        <v>3.3746467257629361E-3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3.9813523354983178E-2</v>
      </c>
      <c r="R1610">
        <v>0</v>
      </c>
      <c r="S1610">
        <v>1.0135963679966549E-3</v>
      </c>
      <c r="T1610">
        <v>0</v>
      </c>
      <c r="U1610">
        <v>4.3532793516632207E-5</v>
      </c>
      <c r="V1610">
        <v>0</v>
      </c>
      <c r="W1610">
        <v>0.92509164986185111</v>
      </c>
      <c r="X1610">
        <v>2.0717886955765669E-2</v>
      </c>
      <c r="Y1610">
        <v>9.9451639401236264E-3</v>
      </c>
      <c r="Z1610" t="s">
        <v>3162</v>
      </c>
      <c r="AA1610">
        <f>MATCH(Z1610,Reference!$B$1:$B$98,0)</f>
        <v>34</v>
      </c>
      <c r="AB1610" t="str" cm="1">
        <f t="array" ref="AB1610">INDEX(Reference!$C$1:$C$98,Data!AA1610)</f>
        <v>10.1016/j.gca.2017.01.038</v>
      </c>
      <c r="AC1610" t="str">
        <f t="shared" si="50"/>
        <v>0649.6qfuspm47.34</v>
      </c>
    </row>
    <row r="1611" spans="1:29" x14ac:dyDescent="0.45">
      <c r="A1611">
        <v>1610</v>
      </c>
      <c r="B1611" t="str">
        <f t="shared" si="51"/>
        <v>064A</v>
      </c>
      <c r="C1611" t="s">
        <v>1500</v>
      </c>
      <c r="D1611" t="s">
        <v>3129</v>
      </c>
      <c r="E1611">
        <v>-6.2</v>
      </c>
      <c r="F1611">
        <v>-74.7</v>
      </c>
      <c r="G1611" t="s">
        <v>5036</v>
      </c>
      <c r="H1611">
        <v>25.8</v>
      </c>
      <c r="I1611">
        <v>27.00427536231885</v>
      </c>
      <c r="J1611">
        <v>6</v>
      </c>
      <c r="K1611">
        <v>4.1247576744107102E-3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7.5874934568790589E-2</v>
      </c>
      <c r="R1611">
        <v>0</v>
      </c>
      <c r="S1611">
        <v>3.9421495609307617E-3</v>
      </c>
      <c r="T1611">
        <v>0</v>
      </c>
      <c r="U1611">
        <v>1.936590504147645E-3</v>
      </c>
      <c r="V1611">
        <v>0</v>
      </c>
      <c r="W1611">
        <v>0.85056198142537121</v>
      </c>
      <c r="X1611">
        <v>4.0906317823367552E-2</v>
      </c>
      <c r="Y1611">
        <v>2.265326844298169E-2</v>
      </c>
      <c r="Z1611" t="s">
        <v>3162</v>
      </c>
      <c r="AA1611">
        <f>MATCH(Z1611,Reference!$B$1:$B$98,0)</f>
        <v>34</v>
      </c>
      <c r="AB1611" t="str" cm="1">
        <f t="array" ref="AB1611">INDEX(Reference!$C$1:$C$98,Data!AA1611)</f>
        <v>10.1016/j.gca.2017.01.038</v>
      </c>
      <c r="AC1611" t="str">
        <f t="shared" si="50"/>
        <v>064A.6qfuspm47.34</v>
      </c>
    </row>
    <row r="1612" spans="1:29" x14ac:dyDescent="0.45">
      <c r="A1612">
        <v>1611</v>
      </c>
      <c r="B1612" t="str">
        <f t="shared" si="51"/>
        <v>064B</v>
      </c>
      <c r="C1612" t="s">
        <v>1501</v>
      </c>
      <c r="D1612" t="s">
        <v>3129</v>
      </c>
      <c r="E1612">
        <v>-6.2</v>
      </c>
      <c r="F1612">
        <v>-74.7</v>
      </c>
      <c r="G1612" t="s">
        <v>5036</v>
      </c>
      <c r="H1612">
        <v>25.8</v>
      </c>
      <c r="I1612">
        <v>27.00427536231885</v>
      </c>
      <c r="J1612">
        <v>6</v>
      </c>
      <c r="K1612">
        <v>1.747420209497464E-3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4.1539668037513668E-2</v>
      </c>
      <c r="R1612">
        <v>0</v>
      </c>
      <c r="S1612">
        <v>1.159897826016791E-3</v>
      </c>
      <c r="T1612">
        <v>0</v>
      </c>
      <c r="U1612">
        <v>7.3897636834275465E-4</v>
      </c>
      <c r="V1612">
        <v>0</v>
      </c>
      <c r="W1612">
        <v>0.93202575026234324</v>
      </c>
      <c r="X1612">
        <v>1.5516668209767701E-2</v>
      </c>
      <c r="Y1612">
        <v>7.2716190865183784E-3</v>
      </c>
      <c r="Z1612" t="s">
        <v>3162</v>
      </c>
      <c r="AA1612">
        <f>MATCH(Z1612,Reference!$B$1:$B$98,0)</f>
        <v>34</v>
      </c>
      <c r="AB1612" t="str" cm="1">
        <f t="array" ref="AB1612">INDEX(Reference!$C$1:$C$98,Data!AA1612)</f>
        <v>10.1016/j.gca.2017.01.038</v>
      </c>
      <c r="AC1612" t="str">
        <f t="shared" si="50"/>
        <v>064B.6qfuspm47.34</v>
      </c>
    </row>
    <row r="1613" spans="1:29" x14ac:dyDescent="0.45">
      <c r="A1613">
        <v>1612</v>
      </c>
      <c r="B1613" t="str">
        <f t="shared" si="51"/>
        <v>064C</v>
      </c>
      <c r="C1613" t="s">
        <v>1502</v>
      </c>
      <c r="D1613" t="s">
        <v>3129</v>
      </c>
      <c r="E1613">
        <v>-6.2</v>
      </c>
      <c r="F1613">
        <v>-74.7</v>
      </c>
      <c r="G1613" t="s">
        <v>5036</v>
      </c>
      <c r="H1613">
        <v>25.8</v>
      </c>
      <c r="I1613">
        <v>27.00427536231885</v>
      </c>
      <c r="J1613">
        <v>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6.7289741305579714E-2</v>
      </c>
      <c r="R1613">
        <v>0</v>
      </c>
      <c r="S1613">
        <v>3.809329402860673E-3</v>
      </c>
      <c r="T1613">
        <v>0</v>
      </c>
      <c r="U1613">
        <v>2.221851162308535E-3</v>
      </c>
      <c r="V1613">
        <v>0</v>
      </c>
      <c r="W1613">
        <v>0.86829012373054659</v>
      </c>
      <c r="X1613">
        <v>4.04140296100843E-2</v>
      </c>
      <c r="Y1613">
        <v>1.797492478862019E-2</v>
      </c>
      <c r="Z1613" t="s">
        <v>3162</v>
      </c>
      <c r="AA1613">
        <f>MATCH(Z1613,Reference!$B$1:$B$98,0)</f>
        <v>34</v>
      </c>
      <c r="AB1613" t="str" cm="1">
        <f t="array" ref="AB1613">INDEX(Reference!$C$1:$C$98,Data!AA1613)</f>
        <v>10.1016/j.gca.2017.01.038</v>
      </c>
      <c r="AC1613" t="str">
        <f t="shared" si="50"/>
        <v>064C.6qfuspm47.34</v>
      </c>
    </row>
    <row r="1614" spans="1:29" x14ac:dyDescent="0.45">
      <c r="A1614">
        <v>1613</v>
      </c>
      <c r="B1614" t="str">
        <f t="shared" si="51"/>
        <v>064D</v>
      </c>
      <c r="C1614" t="s">
        <v>1503</v>
      </c>
      <c r="D1614" t="s">
        <v>3129</v>
      </c>
      <c r="E1614">
        <v>-6.3</v>
      </c>
      <c r="F1614">
        <v>-74.8</v>
      </c>
      <c r="G1614" t="s">
        <v>5037</v>
      </c>
      <c r="H1614">
        <v>25.8</v>
      </c>
      <c r="I1614">
        <v>27.00427536231885</v>
      </c>
      <c r="J1614">
        <v>6.1</v>
      </c>
      <c r="K1614">
        <v>2.204281270749048E-3</v>
      </c>
      <c r="L1614">
        <v>2.3280975512817142E-3</v>
      </c>
      <c r="M1614">
        <v>0</v>
      </c>
      <c r="N1614">
        <v>0</v>
      </c>
      <c r="O1614">
        <v>0</v>
      </c>
      <c r="P1614">
        <v>0</v>
      </c>
      <c r="Q1614">
        <v>3.7371082216221027E-2</v>
      </c>
      <c r="R1614">
        <v>2.8183690788285129E-2</v>
      </c>
      <c r="S1614">
        <v>2.278549539129406E-3</v>
      </c>
      <c r="T1614">
        <v>4.543960745822237E-3</v>
      </c>
      <c r="U1614">
        <v>9.6790856905925151E-4</v>
      </c>
      <c r="V1614">
        <v>0</v>
      </c>
      <c r="W1614">
        <v>0.8625434616013633</v>
      </c>
      <c r="X1614">
        <v>4.5829335922075588E-2</v>
      </c>
      <c r="Y1614">
        <v>1.3749631796013359E-2</v>
      </c>
      <c r="Z1614" t="s">
        <v>3162</v>
      </c>
      <c r="AA1614">
        <f>MATCH(Z1614,Reference!$B$1:$B$98,0)</f>
        <v>34</v>
      </c>
      <c r="AB1614" t="str" cm="1">
        <f t="array" ref="AB1614">INDEX(Reference!$C$1:$C$98,Data!AA1614)</f>
        <v>10.1016/j.gca.2017.01.038</v>
      </c>
      <c r="AC1614" t="str">
        <f t="shared" si="50"/>
        <v>064D.6qfu1vh7c.34</v>
      </c>
    </row>
    <row r="1615" spans="1:29" x14ac:dyDescent="0.45">
      <c r="A1615">
        <v>1614</v>
      </c>
      <c r="B1615" t="str">
        <f t="shared" si="51"/>
        <v>064E</v>
      </c>
      <c r="C1615" t="s">
        <v>1504</v>
      </c>
      <c r="D1615" t="s">
        <v>3129</v>
      </c>
      <c r="E1615">
        <v>-6.3</v>
      </c>
      <c r="F1615">
        <v>-74.8</v>
      </c>
      <c r="G1615" t="s">
        <v>5037</v>
      </c>
      <c r="H1615">
        <v>25.8</v>
      </c>
      <c r="I1615">
        <v>27.00427536231885</v>
      </c>
      <c r="J1615">
        <v>6.1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1.9465039862121499E-2</v>
      </c>
      <c r="R1615">
        <v>0</v>
      </c>
      <c r="S1615">
        <v>2.5648527984687081E-3</v>
      </c>
      <c r="T1615">
        <v>0</v>
      </c>
      <c r="U1615">
        <v>9.3822100589999115E-4</v>
      </c>
      <c r="V1615">
        <v>0</v>
      </c>
      <c r="W1615">
        <v>0.91752639944115866</v>
      </c>
      <c r="X1615">
        <v>4.9334005108377293E-2</v>
      </c>
      <c r="Y1615">
        <v>1.0171481783973859E-2</v>
      </c>
      <c r="Z1615" t="s">
        <v>3162</v>
      </c>
      <c r="AA1615">
        <f>MATCH(Z1615,Reference!$B$1:$B$98,0)</f>
        <v>34</v>
      </c>
      <c r="AB1615" t="str" cm="1">
        <f t="array" ref="AB1615">INDEX(Reference!$C$1:$C$98,Data!AA1615)</f>
        <v>10.1016/j.gca.2017.01.038</v>
      </c>
      <c r="AC1615" t="str">
        <f t="shared" si="50"/>
        <v>064E.6qfu1vh7c.34</v>
      </c>
    </row>
    <row r="1616" spans="1:29" x14ac:dyDescent="0.45">
      <c r="A1616">
        <v>1615</v>
      </c>
      <c r="B1616" t="str">
        <f t="shared" si="51"/>
        <v>064F</v>
      </c>
      <c r="C1616" t="s">
        <v>1505</v>
      </c>
      <c r="D1616" t="s">
        <v>3129</v>
      </c>
      <c r="E1616">
        <v>-6.3</v>
      </c>
      <c r="F1616">
        <v>-74.8</v>
      </c>
      <c r="G1616" t="s">
        <v>5037</v>
      </c>
      <c r="H1616">
        <v>25.8</v>
      </c>
      <c r="I1616">
        <v>27.00427536231885</v>
      </c>
      <c r="J1616">
        <v>6.1</v>
      </c>
      <c r="K1616">
        <v>1.7107230946931361E-3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4.25114139892818E-2</v>
      </c>
      <c r="R1616">
        <v>1.1421471292857191E-2</v>
      </c>
      <c r="S1616">
        <v>2.9686031085353472E-3</v>
      </c>
      <c r="T1616">
        <v>2.0576412955234532E-3</v>
      </c>
      <c r="U1616">
        <v>7.9689791702969455E-4</v>
      </c>
      <c r="V1616">
        <v>0</v>
      </c>
      <c r="W1616">
        <v>0.88743180019441459</v>
      </c>
      <c r="X1616">
        <v>3.8179359004443407E-2</v>
      </c>
      <c r="Y1616">
        <v>1.2922090103221351E-2</v>
      </c>
      <c r="Z1616" t="s">
        <v>3162</v>
      </c>
      <c r="AA1616">
        <f>MATCH(Z1616,Reference!$B$1:$B$98,0)</f>
        <v>34</v>
      </c>
      <c r="AB1616" t="str" cm="1">
        <f t="array" ref="AB1616">INDEX(Reference!$C$1:$C$98,Data!AA1616)</f>
        <v>10.1016/j.gca.2017.01.038</v>
      </c>
      <c r="AC1616" t="str">
        <f t="shared" si="50"/>
        <v>064F.6qfu1vh7c.34</v>
      </c>
    </row>
    <row r="1617" spans="1:29" x14ac:dyDescent="0.45">
      <c r="A1617">
        <v>1616</v>
      </c>
      <c r="B1617" t="str">
        <f t="shared" si="51"/>
        <v>0650</v>
      </c>
      <c r="C1617" t="s">
        <v>1506</v>
      </c>
      <c r="D1617" t="s">
        <v>3129</v>
      </c>
      <c r="E1617">
        <v>-6.3</v>
      </c>
      <c r="F1617">
        <v>-74.8</v>
      </c>
      <c r="G1617" t="s">
        <v>5037</v>
      </c>
      <c r="H1617">
        <v>25.8</v>
      </c>
      <c r="I1617">
        <v>27.00427536231885</v>
      </c>
      <c r="J1617">
        <v>6.1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1.4510407493692361E-2</v>
      </c>
      <c r="R1617">
        <v>2.1680100960368189E-2</v>
      </c>
      <c r="S1617">
        <v>1.771983117191335E-3</v>
      </c>
      <c r="T1617">
        <v>0</v>
      </c>
      <c r="U1617">
        <v>1.353129289906875E-3</v>
      </c>
      <c r="V1617">
        <v>0</v>
      </c>
      <c r="W1617">
        <v>0.93663583563983988</v>
      </c>
      <c r="X1617">
        <v>2.283229155941404E-2</v>
      </c>
      <c r="Y1617">
        <v>1.2162519395874541E-3</v>
      </c>
      <c r="Z1617" t="s">
        <v>3162</v>
      </c>
      <c r="AA1617">
        <f>MATCH(Z1617,Reference!$B$1:$B$98,0)</f>
        <v>34</v>
      </c>
      <c r="AB1617" t="str" cm="1">
        <f t="array" ref="AB1617">INDEX(Reference!$C$1:$C$98,Data!AA1617)</f>
        <v>10.1016/j.gca.2017.01.038</v>
      </c>
      <c r="AC1617" t="str">
        <f t="shared" si="50"/>
        <v>0650.6qfu1vh7c.34</v>
      </c>
    </row>
    <row r="1618" spans="1:29" x14ac:dyDescent="0.45">
      <c r="A1618">
        <v>1617</v>
      </c>
      <c r="B1618" t="str">
        <f t="shared" si="51"/>
        <v>0651</v>
      </c>
      <c r="C1618" t="s">
        <v>1507</v>
      </c>
      <c r="D1618" t="s">
        <v>3129</v>
      </c>
      <c r="E1618">
        <v>-4.7</v>
      </c>
      <c r="F1618">
        <v>-75.400000000000006</v>
      </c>
      <c r="G1618" t="s">
        <v>5038</v>
      </c>
      <c r="H1618">
        <v>26.4</v>
      </c>
      <c r="I1618">
        <v>26.650289855072469</v>
      </c>
      <c r="J1618">
        <v>5.7</v>
      </c>
      <c r="K1618">
        <v>2.624094292146923E-3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3.8432674779834267E-2</v>
      </c>
      <c r="R1618">
        <v>3.3610371565414687E-2</v>
      </c>
      <c r="S1618">
        <v>1.24928641509913E-3</v>
      </c>
      <c r="T1618">
        <v>4.0334887944782627E-3</v>
      </c>
      <c r="U1618">
        <v>4.0424486257756298E-4</v>
      </c>
      <c r="V1618">
        <v>0</v>
      </c>
      <c r="W1618">
        <v>0.88573257513291215</v>
      </c>
      <c r="X1618">
        <v>2.7094022243647379E-2</v>
      </c>
      <c r="Y1618">
        <v>6.8192419138896317E-3</v>
      </c>
      <c r="Z1618" t="s">
        <v>3162</v>
      </c>
      <c r="AA1618">
        <f>MATCH(Z1618,Reference!$B$1:$B$98,0)</f>
        <v>34</v>
      </c>
      <c r="AB1618" t="str" cm="1">
        <f t="array" ref="AB1618">INDEX(Reference!$C$1:$C$98,Data!AA1618)</f>
        <v>10.1016/j.gca.2017.01.038</v>
      </c>
      <c r="AC1618" t="str">
        <f t="shared" si="50"/>
        <v>0651.6r4mk0rks.34</v>
      </c>
    </row>
    <row r="1619" spans="1:29" x14ac:dyDescent="0.45">
      <c r="A1619">
        <v>1618</v>
      </c>
      <c r="B1619" t="str">
        <f t="shared" si="51"/>
        <v>0652</v>
      </c>
      <c r="C1619" t="s">
        <v>1508</v>
      </c>
      <c r="D1619" t="s">
        <v>3129</v>
      </c>
      <c r="E1619">
        <v>-4.7</v>
      </c>
      <c r="F1619">
        <v>-75.400000000000006</v>
      </c>
      <c r="G1619" t="s">
        <v>5038</v>
      </c>
      <c r="H1619">
        <v>26.4</v>
      </c>
      <c r="I1619">
        <v>26.650289855072469</v>
      </c>
      <c r="J1619">
        <v>5.7</v>
      </c>
      <c r="K1619">
        <v>5.5638783295562677E-4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5.3618752060289279E-2</v>
      </c>
      <c r="R1619">
        <v>3.2853042404489052E-2</v>
      </c>
      <c r="S1619">
        <v>1.6944170242947209E-3</v>
      </c>
      <c r="T1619">
        <v>6.4036882725656778E-3</v>
      </c>
      <c r="U1619">
        <v>5.5164194506009687E-4</v>
      </c>
      <c r="V1619">
        <v>0</v>
      </c>
      <c r="W1619">
        <v>0.86095200543377137</v>
      </c>
      <c r="X1619">
        <v>3.4707102609009423E-2</v>
      </c>
      <c r="Y1619">
        <v>8.6629624175645521E-3</v>
      </c>
      <c r="Z1619" t="s">
        <v>3162</v>
      </c>
      <c r="AA1619">
        <f>MATCH(Z1619,Reference!$B$1:$B$98,0)</f>
        <v>34</v>
      </c>
      <c r="AB1619" t="str" cm="1">
        <f t="array" ref="AB1619">INDEX(Reference!$C$1:$C$98,Data!AA1619)</f>
        <v>10.1016/j.gca.2017.01.038</v>
      </c>
      <c r="AC1619" t="str">
        <f t="shared" si="50"/>
        <v>0652.6r4mk0rks.34</v>
      </c>
    </row>
    <row r="1620" spans="1:29" x14ac:dyDescent="0.45">
      <c r="A1620">
        <v>1619</v>
      </c>
      <c r="B1620" t="str">
        <f t="shared" si="51"/>
        <v>0653</v>
      </c>
      <c r="C1620" t="s">
        <v>1509</v>
      </c>
      <c r="D1620" t="s">
        <v>3129</v>
      </c>
      <c r="E1620">
        <v>-4.7</v>
      </c>
      <c r="F1620">
        <v>-75.400000000000006</v>
      </c>
      <c r="G1620" t="s">
        <v>5038</v>
      </c>
      <c r="H1620">
        <v>26.4</v>
      </c>
      <c r="I1620">
        <v>26.650289855072469</v>
      </c>
      <c r="J1620">
        <v>5.7</v>
      </c>
      <c r="K1620">
        <v>2.528061680112477E-3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6.0105918294648543E-2</v>
      </c>
      <c r="R1620">
        <v>3.2675962837628358E-2</v>
      </c>
      <c r="S1620">
        <v>1.7934844822124921E-3</v>
      </c>
      <c r="T1620">
        <v>6.4348369549903674E-3</v>
      </c>
      <c r="U1620">
        <v>9.0408860329392832E-4</v>
      </c>
      <c r="V1620">
        <v>1.5738088106324329E-4</v>
      </c>
      <c r="W1620">
        <v>0.84328669009012824</v>
      </c>
      <c r="X1620">
        <v>4.0388427999172152E-2</v>
      </c>
      <c r="Y1620">
        <v>1.1725148176750249E-2</v>
      </c>
      <c r="Z1620" t="s">
        <v>3162</v>
      </c>
      <c r="AA1620">
        <f>MATCH(Z1620,Reference!$B$1:$B$98,0)</f>
        <v>34</v>
      </c>
      <c r="AB1620" t="str" cm="1">
        <f t="array" ref="AB1620">INDEX(Reference!$C$1:$C$98,Data!AA1620)</f>
        <v>10.1016/j.gca.2017.01.038</v>
      </c>
      <c r="AC1620" t="str">
        <f t="shared" si="50"/>
        <v>0653.6r4mk0rks.34</v>
      </c>
    </row>
    <row r="1621" spans="1:29" x14ac:dyDescent="0.45">
      <c r="A1621">
        <v>1620</v>
      </c>
      <c r="B1621" t="str">
        <f t="shared" si="51"/>
        <v>0654</v>
      </c>
      <c r="C1621" t="s">
        <v>1510</v>
      </c>
      <c r="D1621" t="s">
        <v>3129</v>
      </c>
      <c r="E1621">
        <v>-4.7</v>
      </c>
      <c r="F1621">
        <v>-75.400000000000006</v>
      </c>
      <c r="G1621" t="s">
        <v>5038</v>
      </c>
      <c r="H1621">
        <v>26.4</v>
      </c>
      <c r="I1621">
        <v>26.650289855072469</v>
      </c>
      <c r="J1621">
        <v>5.7</v>
      </c>
      <c r="K1621">
        <v>1.2258079187716061E-3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5.718598511209564E-2</v>
      </c>
      <c r="R1621">
        <v>2.5174750486914491E-2</v>
      </c>
      <c r="S1621">
        <v>2.8266877710654398E-3</v>
      </c>
      <c r="T1621">
        <v>6.574636821514628E-3</v>
      </c>
      <c r="U1621">
        <v>6.900625465046167E-4</v>
      </c>
      <c r="V1621">
        <v>3.192322267794023E-4</v>
      </c>
      <c r="W1621">
        <v>0.83566078192925275</v>
      </c>
      <c r="X1621">
        <v>5.6715095184460773E-2</v>
      </c>
      <c r="Y1621">
        <v>1.362696000264076E-2</v>
      </c>
      <c r="Z1621" t="s">
        <v>3162</v>
      </c>
      <c r="AA1621">
        <f>MATCH(Z1621,Reference!$B$1:$B$98,0)</f>
        <v>34</v>
      </c>
      <c r="AB1621" t="str" cm="1">
        <f t="array" ref="AB1621">INDEX(Reference!$C$1:$C$98,Data!AA1621)</f>
        <v>10.1016/j.gca.2017.01.038</v>
      </c>
      <c r="AC1621" t="str">
        <f t="shared" si="50"/>
        <v>0654.6r4mk0rks.34</v>
      </c>
    </row>
    <row r="1622" spans="1:29" x14ac:dyDescent="0.45">
      <c r="A1622">
        <v>1621</v>
      </c>
      <c r="B1622" t="str">
        <f t="shared" si="51"/>
        <v>0655</v>
      </c>
      <c r="C1622" t="s">
        <v>1511</v>
      </c>
      <c r="D1622" t="s">
        <v>3129</v>
      </c>
      <c r="E1622">
        <v>-4.9000000000000004</v>
      </c>
      <c r="F1622">
        <v>-74.3</v>
      </c>
      <c r="G1622" t="s">
        <v>5039</v>
      </c>
      <c r="H1622">
        <v>26.7</v>
      </c>
      <c r="I1622">
        <v>26.758333333333319</v>
      </c>
      <c r="J1622">
        <v>5.0999999999999996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4.9636201607385487E-2</v>
      </c>
      <c r="R1622">
        <v>0</v>
      </c>
      <c r="S1622">
        <v>1.7736114980466909E-3</v>
      </c>
      <c r="T1622">
        <v>0</v>
      </c>
      <c r="U1622">
        <v>5.5155464346056564E-4</v>
      </c>
      <c r="V1622">
        <v>0</v>
      </c>
      <c r="W1622">
        <v>0.904838927178376</v>
      </c>
      <c r="X1622">
        <v>3.0489983925370071E-2</v>
      </c>
      <c r="Y1622">
        <v>1.27097211473613E-2</v>
      </c>
      <c r="Z1622" t="s">
        <v>3162</v>
      </c>
      <c r="AA1622">
        <f>MATCH(Z1622,Reference!$B$1:$B$98,0)</f>
        <v>34</v>
      </c>
      <c r="AB1622" t="str" cm="1">
        <f t="array" ref="AB1622">INDEX(Reference!$C$1:$C$98,Data!AA1622)</f>
        <v>10.1016/j.gca.2017.01.038</v>
      </c>
      <c r="AC1622" t="str">
        <f t="shared" si="50"/>
        <v>0655.6r5hj7brk.34</v>
      </c>
    </row>
    <row r="1623" spans="1:29" x14ac:dyDescent="0.45">
      <c r="A1623">
        <v>1622</v>
      </c>
      <c r="B1623" t="str">
        <f t="shared" si="51"/>
        <v>0656</v>
      </c>
      <c r="C1623" t="s">
        <v>1512</v>
      </c>
      <c r="D1623" t="s">
        <v>3129</v>
      </c>
      <c r="E1623">
        <v>-4.9000000000000004</v>
      </c>
      <c r="F1623">
        <v>-74.3</v>
      </c>
      <c r="G1623" t="s">
        <v>5039</v>
      </c>
      <c r="H1623">
        <v>26.7</v>
      </c>
      <c r="I1623">
        <v>26.758333333333319</v>
      </c>
      <c r="J1623">
        <v>5.0999999999999996</v>
      </c>
      <c r="K1623">
        <v>1.913880320827204E-3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4.2617372196760289E-2</v>
      </c>
      <c r="R1623">
        <v>0</v>
      </c>
      <c r="S1623">
        <v>1.199237538438288E-3</v>
      </c>
      <c r="T1623">
        <v>0</v>
      </c>
      <c r="U1623">
        <v>8.2199429899567494E-4</v>
      </c>
      <c r="V1623">
        <v>0</v>
      </c>
      <c r="W1623">
        <v>0.9199444921040717</v>
      </c>
      <c r="X1623">
        <v>1.551244956610145E-2</v>
      </c>
      <c r="Y1623">
        <v>1.7990573974805388E-2</v>
      </c>
      <c r="Z1623" t="s">
        <v>3162</v>
      </c>
      <c r="AA1623">
        <f>MATCH(Z1623,Reference!$B$1:$B$98,0)</f>
        <v>34</v>
      </c>
      <c r="AB1623" t="str" cm="1">
        <f t="array" ref="AB1623">INDEX(Reference!$C$1:$C$98,Data!AA1623)</f>
        <v>10.1016/j.gca.2017.01.038</v>
      </c>
      <c r="AC1623" t="str">
        <f t="shared" si="50"/>
        <v>0656.6r5hj7brk.34</v>
      </c>
    </row>
    <row r="1624" spans="1:29" x14ac:dyDescent="0.45">
      <c r="A1624">
        <v>1623</v>
      </c>
      <c r="B1624" t="str">
        <f t="shared" si="51"/>
        <v>0657</v>
      </c>
      <c r="C1624" t="s">
        <v>1513</v>
      </c>
      <c r="D1624" t="s">
        <v>3129</v>
      </c>
      <c r="E1624">
        <v>-4.9000000000000004</v>
      </c>
      <c r="F1624">
        <v>-74.3</v>
      </c>
      <c r="G1624" t="s">
        <v>5039</v>
      </c>
      <c r="H1624">
        <v>26.7</v>
      </c>
      <c r="I1624">
        <v>26.758333333333319</v>
      </c>
      <c r="J1624">
        <v>5.0999999999999996</v>
      </c>
      <c r="K1624">
        <v>2.0645564167897619E-3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6.0051125507056033E-2</v>
      </c>
      <c r="R1624">
        <v>0</v>
      </c>
      <c r="S1624">
        <v>2.3179093870977201E-3</v>
      </c>
      <c r="T1624">
        <v>0</v>
      </c>
      <c r="U1624">
        <v>8.0766105608679763E-4</v>
      </c>
      <c r="V1624">
        <v>0</v>
      </c>
      <c r="W1624">
        <v>0.89261854447776401</v>
      </c>
      <c r="X1624">
        <v>2.4415776596820812E-2</v>
      </c>
      <c r="Y1624">
        <v>1.7724426558384881E-2</v>
      </c>
      <c r="Z1624" t="s">
        <v>3162</v>
      </c>
      <c r="AA1624">
        <f>MATCH(Z1624,Reference!$B$1:$B$98,0)</f>
        <v>34</v>
      </c>
      <c r="AB1624" t="str" cm="1">
        <f t="array" ref="AB1624">INDEX(Reference!$C$1:$C$98,Data!AA1624)</f>
        <v>10.1016/j.gca.2017.01.038</v>
      </c>
      <c r="AC1624" t="str">
        <f t="shared" si="50"/>
        <v>0657.6r5hj7brk.34</v>
      </c>
    </row>
    <row r="1625" spans="1:29" x14ac:dyDescent="0.45">
      <c r="A1625">
        <v>1624</v>
      </c>
      <c r="B1625" t="str">
        <f t="shared" si="51"/>
        <v>0658</v>
      </c>
      <c r="C1625" t="s">
        <v>1514</v>
      </c>
      <c r="D1625" t="s">
        <v>3129</v>
      </c>
      <c r="E1625">
        <v>-4.9000000000000004</v>
      </c>
      <c r="F1625">
        <v>-74.3</v>
      </c>
      <c r="G1625" t="s">
        <v>5039</v>
      </c>
      <c r="H1625">
        <v>26.7</v>
      </c>
      <c r="I1625">
        <v>26.758333333333319</v>
      </c>
      <c r="J1625">
        <v>5.0999999999999996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5.8614020418054323E-2</v>
      </c>
      <c r="R1625">
        <v>0</v>
      </c>
      <c r="S1625">
        <v>1.533030747138718E-3</v>
      </c>
      <c r="T1625">
        <v>0</v>
      </c>
      <c r="U1625">
        <v>0</v>
      </c>
      <c r="V1625">
        <v>0</v>
      </c>
      <c r="W1625">
        <v>0.91423602366102086</v>
      </c>
      <c r="X1625">
        <v>1.3245209697660481E-2</v>
      </c>
      <c r="Y1625">
        <v>1.237171547612558E-2</v>
      </c>
      <c r="Z1625" t="s">
        <v>3162</v>
      </c>
      <c r="AA1625">
        <f>MATCH(Z1625,Reference!$B$1:$B$98,0)</f>
        <v>34</v>
      </c>
      <c r="AB1625" t="str" cm="1">
        <f t="array" ref="AB1625">INDEX(Reference!$C$1:$C$98,Data!AA1625)</f>
        <v>10.1016/j.gca.2017.01.038</v>
      </c>
      <c r="AC1625" t="str">
        <f t="shared" si="50"/>
        <v>0658.6r5hj7brk.34</v>
      </c>
    </row>
    <row r="1626" spans="1:29" x14ac:dyDescent="0.45">
      <c r="A1626">
        <v>1625</v>
      </c>
      <c r="B1626" t="str">
        <f t="shared" si="51"/>
        <v>0659</v>
      </c>
      <c r="C1626" t="s">
        <v>1515</v>
      </c>
      <c r="D1626" t="s">
        <v>3129</v>
      </c>
      <c r="E1626">
        <v>-3.8</v>
      </c>
      <c r="F1626">
        <v>-73.3</v>
      </c>
      <c r="G1626" t="s">
        <v>5040</v>
      </c>
      <c r="H1626">
        <v>26.4</v>
      </c>
      <c r="I1626">
        <v>26.400942028985511</v>
      </c>
      <c r="J1626" t="s">
        <v>3377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2.1673375329281361E-2</v>
      </c>
      <c r="R1626">
        <v>0</v>
      </c>
      <c r="S1626">
        <v>3.3097056521760138E-4</v>
      </c>
      <c r="T1626">
        <v>0</v>
      </c>
      <c r="U1626">
        <v>7.1594606237200894E-5</v>
      </c>
      <c r="V1626">
        <v>0</v>
      </c>
      <c r="W1626">
        <v>0.95686310759945847</v>
      </c>
      <c r="X1626">
        <v>1.3175673757448859E-2</v>
      </c>
      <c r="Y1626">
        <v>7.8852781423565076E-3</v>
      </c>
      <c r="Z1626" t="s">
        <v>3162</v>
      </c>
      <c r="AA1626">
        <f>MATCH(Z1626,Reference!$B$1:$B$98,0)</f>
        <v>34</v>
      </c>
      <c r="AB1626" t="str" cm="1">
        <f t="array" ref="AB1626">INDEX(Reference!$C$1:$C$98,Data!AA1626)</f>
        <v>10.1016/j.gca.2017.01.038</v>
      </c>
      <c r="AC1626" t="str">
        <f t="shared" si="50"/>
        <v>0659.6r7fkh0x6.34</v>
      </c>
    </row>
    <row r="1627" spans="1:29" x14ac:dyDescent="0.45">
      <c r="A1627">
        <v>1626</v>
      </c>
      <c r="B1627" t="str">
        <f t="shared" si="51"/>
        <v>065A</v>
      </c>
      <c r="C1627" t="s">
        <v>1516</v>
      </c>
      <c r="D1627" t="s">
        <v>3129</v>
      </c>
      <c r="E1627">
        <v>-3.8</v>
      </c>
      <c r="F1627">
        <v>-73.3</v>
      </c>
      <c r="G1627" t="s">
        <v>5040</v>
      </c>
      <c r="H1627">
        <v>26.4</v>
      </c>
      <c r="I1627">
        <v>26.400942028985511</v>
      </c>
      <c r="J1627" t="s">
        <v>3377</v>
      </c>
      <c r="K1627">
        <v>1.468366391875021E-3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3.6192530768709159E-2</v>
      </c>
      <c r="R1627">
        <v>0</v>
      </c>
      <c r="S1627">
        <v>1.7323833913246421E-3</v>
      </c>
      <c r="T1627">
        <v>0</v>
      </c>
      <c r="U1627">
        <v>5.1375629238698049E-4</v>
      </c>
      <c r="V1627">
        <v>0</v>
      </c>
      <c r="W1627">
        <v>0.94089888808392175</v>
      </c>
      <c r="X1627">
        <v>1.063259692617859E-2</v>
      </c>
      <c r="Y1627">
        <v>8.5614781456038458E-3</v>
      </c>
      <c r="Z1627" t="s">
        <v>3162</v>
      </c>
      <c r="AA1627">
        <f>MATCH(Z1627,Reference!$B$1:$B$98,0)</f>
        <v>34</v>
      </c>
      <c r="AB1627" t="str" cm="1">
        <f t="array" ref="AB1627">INDEX(Reference!$C$1:$C$98,Data!AA1627)</f>
        <v>10.1016/j.gca.2017.01.038</v>
      </c>
      <c r="AC1627" t="str">
        <f t="shared" si="50"/>
        <v>065A.6r7fkh0x6.34</v>
      </c>
    </row>
    <row r="1628" spans="1:29" x14ac:dyDescent="0.45">
      <c r="A1628">
        <v>1627</v>
      </c>
      <c r="B1628" t="str">
        <f t="shared" si="51"/>
        <v>065B</v>
      </c>
      <c r="C1628" t="s">
        <v>1517</v>
      </c>
      <c r="D1628" t="s">
        <v>3129</v>
      </c>
      <c r="E1628">
        <v>-3.8</v>
      </c>
      <c r="F1628">
        <v>-73.3</v>
      </c>
      <c r="G1628" t="s">
        <v>5040</v>
      </c>
      <c r="H1628">
        <v>26.4</v>
      </c>
      <c r="I1628">
        <v>26.400942028985511</v>
      </c>
      <c r="J1628" t="s">
        <v>3377</v>
      </c>
      <c r="K1628">
        <v>1.010224593182009E-3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3.029255484270162E-2</v>
      </c>
      <c r="R1628">
        <v>0</v>
      </c>
      <c r="S1628">
        <v>5.3180174623998857E-4</v>
      </c>
      <c r="T1628">
        <v>0</v>
      </c>
      <c r="U1628">
        <v>2.1259003021722089E-4</v>
      </c>
      <c r="V1628">
        <v>0</v>
      </c>
      <c r="W1628">
        <v>0.94639237223196715</v>
      </c>
      <c r="X1628">
        <v>1.081420203032734E-2</v>
      </c>
      <c r="Y1628">
        <v>1.074625452536463E-2</v>
      </c>
      <c r="Z1628" t="s">
        <v>3162</v>
      </c>
      <c r="AA1628">
        <f>MATCH(Z1628,Reference!$B$1:$B$98,0)</f>
        <v>34</v>
      </c>
      <c r="AB1628" t="str" cm="1">
        <f t="array" ref="AB1628">INDEX(Reference!$C$1:$C$98,Data!AA1628)</f>
        <v>10.1016/j.gca.2017.01.038</v>
      </c>
      <c r="AC1628" t="str">
        <f t="shared" si="50"/>
        <v>065B.6r7fkh0x6.34</v>
      </c>
    </row>
    <row r="1629" spans="1:29" x14ac:dyDescent="0.45">
      <c r="A1629">
        <v>1628</v>
      </c>
      <c r="B1629" t="str">
        <f t="shared" si="51"/>
        <v>065C</v>
      </c>
      <c r="C1629" t="s">
        <v>1518</v>
      </c>
      <c r="D1629" t="s">
        <v>3129</v>
      </c>
      <c r="E1629">
        <v>-17.399999999999999</v>
      </c>
      <c r="F1629">
        <v>145.5</v>
      </c>
      <c r="G1629" t="s">
        <v>5041</v>
      </c>
      <c r="H1629">
        <v>21.1</v>
      </c>
      <c r="I1629">
        <v>21.234275362318851</v>
      </c>
      <c r="J1629">
        <v>6.5</v>
      </c>
      <c r="K1629">
        <v>8.7490545398908066E-3</v>
      </c>
      <c r="L1629">
        <v>6.2271257341834519E-3</v>
      </c>
      <c r="M1629">
        <v>0</v>
      </c>
      <c r="N1629">
        <v>0</v>
      </c>
      <c r="O1629">
        <v>0</v>
      </c>
      <c r="P1629">
        <v>0</v>
      </c>
      <c r="Q1629">
        <v>4.8883720456392631E-2</v>
      </c>
      <c r="R1629">
        <v>0</v>
      </c>
      <c r="S1629">
        <v>1.4354855464853941E-3</v>
      </c>
      <c r="T1629">
        <v>5.6298489021459003E-3</v>
      </c>
      <c r="U1629">
        <v>1.935743753297878E-3</v>
      </c>
      <c r="V1629">
        <v>0</v>
      </c>
      <c r="W1629">
        <v>0.83822165772795243</v>
      </c>
      <c r="X1629">
        <v>6.8739715399230045E-2</v>
      </c>
      <c r="Y1629">
        <v>2.0177647940421439E-2</v>
      </c>
      <c r="Z1629" t="s">
        <v>3162</v>
      </c>
      <c r="AA1629">
        <f>MATCH(Z1629,Reference!$B$1:$B$98,0)</f>
        <v>34</v>
      </c>
      <c r="AB1629" t="str" cm="1">
        <f t="array" ref="AB1629">INDEX(Reference!$C$1:$C$98,Data!AA1629)</f>
        <v>10.1016/j.gca.2017.01.038</v>
      </c>
      <c r="AC1629" t="str">
        <f t="shared" si="50"/>
        <v>065C.rhzmnbmve.34</v>
      </c>
    </row>
    <row r="1630" spans="1:29" x14ac:dyDescent="0.45">
      <c r="A1630">
        <v>1629</v>
      </c>
      <c r="B1630" t="str">
        <f t="shared" si="51"/>
        <v>065D</v>
      </c>
      <c r="C1630" t="s">
        <v>1519</v>
      </c>
      <c r="D1630" t="s">
        <v>3129</v>
      </c>
      <c r="E1630">
        <v>-17.399999999999999</v>
      </c>
      <c r="F1630">
        <v>145.5</v>
      </c>
      <c r="G1630" t="s">
        <v>5041</v>
      </c>
      <c r="H1630">
        <v>21.1</v>
      </c>
      <c r="I1630">
        <v>21.234275362318851</v>
      </c>
      <c r="J1630">
        <v>6.5</v>
      </c>
      <c r="K1630">
        <v>9.5846281356899831E-3</v>
      </c>
      <c r="L1630">
        <v>2.4108304499445639E-3</v>
      </c>
      <c r="M1630">
        <v>3.307972382133731E-4</v>
      </c>
      <c r="N1630">
        <v>2.0728464779245931E-4</v>
      </c>
      <c r="O1630">
        <v>0</v>
      </c>
      <c r="P1630">
        <v>0</v>
      </c>
      <c r="Q1630">
        <v>0.1177955978037943</v>
      </c>
      <c r="R1630">
        <v>0</v>
      </c>
      <c r="S1630">
        <v>5.6389037927581714E-3</v>
      </c>
      <c r="T1630">
        <v>0</v>
      </c>
      <c r="U1630">
        <v>1.7525015772475101E-3</v>
      </c>
      <c r="V1630">
        <v>0</v>
      </c>
      <c r="W1630">
        <v>0.78236351467848264</v>
      </c>
      <c r="X1630">
        <v>6.0522098469739882E-2</v>
      </c>
      <c r="Y1630">
        <v>1.9393843206336931E-2</v>
      </c>
      <c r="Z1630" t="s">
        <v>3162</v>
      </c>
      <c r="AA1630">
        <f>MATCH(Z1630,Reference!$B$1:$B$98,0)</f>
        <v>34</v>
      </c>
      <c r="AB1630" t="str" cm="1">
        <f t="array" ref="AB1630">INDEX(Reference!$C$1:$C$98,Data!AA1630)</f>
        <v>10.1016/j.gca.2017.01.038</v>
      </c>
      <c r="AC1630" t="str">
        <f t="shared" si="50"/>
        <v>065D.rhzmnbmve.34</v>
      </c>
    </row>
    <row r="1631" spans="1:29" x14ac:dyDescent="0.45">
      <c r="A1631">
        <v>1630</v>
      </c>
      <c r="B1631" t="str">
        <f t="shared" si="51"/>
        <v>065E</v>
      </c>
      <c r="C1631" t="s">
        <v>1520</v>
      </c>
      <c r="D1631" t="s">
        <v>3129</v>
      </c>
      <c r="E1631">
        <v>-17.399999999999999</v>
      </c>
      <c r="F1631">
        <v>145.5</v>
      </c>
      <c r="G1631" t="s">
        <v>5041</v>
      </c>
      <c r="H1631">
        <v>21.1</v>
      </c>
      <c r="I1631">
        <v>21.234275362318851</v>
      </c>
      <c r="J1631">
        <v>6.5</v>
      </c>
      <c r="K1631">
        <v>1.057698423518239E-2</v>
      </c>
      <c r="L1631">
        <v>2.3532028208031758E-3</v>
      </c>
      <c r="M1631">
        <v>0</v>
      </c>
      <c r="N1631">
        <v>0</v>
      </c>
      <c r="O1631">
        <v>0</v>
      </c>
      <c r="P1631">
        <v>0</v>
      </c>
      <c r="Q1631">
        <v>0.11376556101872951</v>
      </c>
      <c r="R1631">
        <v>0</v>
      </c>
      <c r="S1631">
        <v>4.8951640583489511E-3</v>
      </c>
      <c r="T1631">
        <v>0</v>
      </c>
      <c r="U1631">
        <v>1.8499583744057671E-3</v>
      </c>
      <c r="V1631">
        <v>0</v>
      </c>
      <c r="W1631">
        <v>0.78817114863782856</v>
      </c>
      <c r="X1631">
        <v>5.7936433314441503E-2</v>
      </c>
      <c r="Y1631">
        <v>2.0451547540260129E-2</v>
      </c>
      <c r="Z1631" t="s">
        <v>3162</v>
      </c>
      <c r="AA1631">
        <f>MATCH(Z1631,Reference!$B$1:$B$98,0)</f>
        <v>34</v>
      </c>
      <c r="AB1631" t="str" cm="1">
        <f t="array" ref="AB1631">INDEX(Reference!$C$1:$C$98,Data!AA1631)</f>
        <v>10.1016/j.gca.2017.01.038</v>
      </c>
      <c r="AC1631" t="str">
        <f t="shared" si="50"/>
        <v>065E.rhzmnbmve.34</v>
      </c>
    </row>
    <row r="1632" spans="1:29" x14ac:dyDescent="0.45">
      <c r="A1632">
        <v>1631</v>
      </c>
      <c r="B1632" t="str">
        <f t="shared" si="51"/>
        <v>065F</v>
      </c>
      <c r="C1632" t="s">
        <v>1521</v>
      </c>
      <c r="D1632" t="s">
        <v>3129</v>
      </c>
      <c r="E1632">
        <v>-17.399999999999999</v>
      </c>
      <c r="F1632">
        <v>145.5</v>
      </c>
      <c r="G1632" t="s">
        <v>5041</v>
      </c>
      <c r="H1632">
        <v>21.1</v>
      </c>
      <c r="I1632">
        <v>21.234275362318851</v>
      </c>
      <c r="J1632">
        <v>6.5</v>
      </c>
      <c r="K1632">
        <v>9.8202367584988102E-3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0.1165426046426203</v>
      </c>
      <c r="R1632">
        <v>0</v>
      </c>
      <c r="S1632">
        <v>5.9003267646055048E-3</v>
      </c>
      <c r="T1632">
        <v>0</v>
      </c>
      <c r="U1632">
        <v>1.9519022580484339E-3</v>
      </c>
      <c r="V1632">
        <v>0</v>
      </c>
      <c r="W1632">
        <v>0.78432841687751664</v>
      </c>
      <c r="X1632">
        <v>6.0530721414100583E-2</v>
      </c>
      <c r="Y1632">
        <v>2.0925791284609779E-2</v>
      </c>
      <c r="Z1632" t="s">
        <v>3162</v>
      </c>
      <c r="AA1632">
        <f>MATCH(Z1632,Reference!$B$1:$B$98,0)</f>
        <v>34</v>
      </c>
      <c r="AB1632" t="str" cm="1">
        <f t="array" ref="AB1632">INDEX(Reference!$C$1:$C$98,Data!AA1632)</f>
        <v>10.1016/j.gca.2017.01.038</v>
      </c>
      <c r="AC1632" t="str">
        <f t="shared" si="50"/>
        <v>065F.rhzmnbmve.34</v>
      </c>
    </row>
    <row r="1633" spans="1:29" x14ac:dyDescent="0.45">
      <c r="A1633">
        <v>1632</v>
      </c>
      <c r="B1633" t="str">
        <f t="shared" si="51"/>
        <v>0660</v>
      </c>
      <c r="C1633" t="s">
        <v>1522</v>
      </c>
      <c r="D1633" t="s">
        <v>3129</v>
      </c>
      <c r="E1633">
        <v>-17.399999999999999</v>
      </c>
      <c r="F1633">
        <v>145.5</v>
      </c>
      <c r="G1633" t="s">
        <v>5041</v>
      </c>
      <c r="H1633">
        <v>21.1</v>
      </c>
      <c r="I1633">
        <v>21.234275362318851</v>
      </c>
      <c r="J1633">
        <v>6.5</v>
      </c>
      <c r="K1633">
        <v>1.0366005510682119E-2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0.1136966018309095</v>
      </c>
      <c r="R1633">
        <v>0</v>
      </c>
      <c r="S1633">
        <v>5.9488882686455089E-3</v>
      </c>
      <c r="T1633">
        <v>0</v>
      </c>
      <c r="U1633">
        <v>1.791693157052331E-3</v>
      </c>
      <c r="V1633">
        <v>0</v>
      </c>
      <c r="W1633">
        <v>0.79102532651286972</v>
      </c>
      <c r="X1633">
        <v>5.6165901714657553E-2</v>
      </c>
      <c r="Y1633">
        <v>2.10055830051834E-2</v>
      </c>
      <c r="Z1633" t="s">
        <v>3162</v>
      </c>
      <c r="AA1633">
        <f>MATCH(Z1633,Reference!$B$1:$B$98,0)</f>
        <v>34</v>
      </c>
      <c r="AB1633" t="str" cm="1">
        <f t="array" ref="AB1633">INDEX(Reference!$C$1:$C$98,Data!AA1633)</f>
        <v>10.1016/j.gca.2017.01.038</v>
      </c>
      <c r="AC1633" t="str">
        <f t="shared" si="50"/>
        <v>0660.rhzmnbmve.34</v>
      </c>
    </row>
    <row r="1634" spans="1:29" x14ac:dyDescent="0.45">
      <c r="A1634">
        <v>1633</v>
      </c>
      <c r="B1634" t="str">
        <f t="shared" si="51"/>
        <v>0661</v>
      </c>
      <c r="C1634" t="s">
        <v>1523</v>
      </c>
      <c r="D1634" t="s">
        <v>3129</v>
      </c>
      <c r="E1634">
        <v>-17.399999999999999</v>
      </c>
      <c r="F1634">
        <v>145.5</v>
      </c>
      <c r="G1634" t="s">
        <v>5041</v>
      </c>
      <c r="H1634">
        <v>21.1</v>
      </c>
      <c r="I1634">
        <v>21.234275362318851</v>
      </c>
      <c r="J1634">
        <v>6.5</v>
      </c>
      <c r="K1634">
        <v>2.002734453706137E-2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0.1071908052645011</v>
      </c>
      <c r="R1634">
        <v>0</v>
      </c>
      <c r="S1634">
        <v>4.4461540047373467E-3</v>
      </c>
      <c r="T1634">
        <v>0</v>
      </c>
      <c r="U1634">
        <v>1.352649098604966E-3</v>
      </c>
      <c r="V1634">
        <v>0</v>
      </c>
      <c r="W1634">
        <v>0.78701807541109425</v>
      </c>
      <c r="X1634">
        <v>5.1960650878824913E-2</v>
      </c>
      <c r="Y1634">
        <v>2.8004320805176008E-2</v>
      </c>
      <c r="Z1634" t="s">
        <v>3162</v>
      </c>
      <c r="AA1634">
        <f>MATCH(Z1634,Reference!$B$1:$B$98,0)</f>
        <v>34</v>
      </c>
      <c r="AB1634" t="str" cm="1">
        <f t="array" ref="AB1634">INDEX(Reference!$C$1:$C$98,Data!AA1634)</f>
        <v>10.1016/j.gca.2017.01.038</v>
      </c>
      <c r="AC1634" t="str">
        <f t="shared" si="50"/>
        <v>0661.rhzmnbmve.34</v>
      </c>
    </row>
    <row r="1635" spans="1:29" x14ac:dyDescent="0.45">
      <c r="A1635">
        <v>1634</v>
      </c>
      <c r="B1635" t="str">
        <f t="shared" si="51"/>
        <v>0662</v>
      </c>
      <c r="C1635" t="s">
        <v>1524</v>
      </c>
      <c r="D1635" t="s">
        <v>3129</v>
      </c>
      <c r="E1635">
        <v>-17.399999999999999</v>
      </c>
      <c r="F1635">
        <v>145.5</v>
      </c>
      <c r="G1635" t="s">
        <v>5041</v>
      </c>
      <c r="H1635">
        <v>21.1</v>
      </c>
      <c r="I1635">
        <v>21.234275362318851</v>
      </c>
      <c r="J1635">
        <v>6.5</v>
      </c>
      <c r="K1635">
        <v>8.6885885785101483E-3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0.11278332047598121</v>
      </c>
      <c r="R1635">
        <v>0</v>
      </c>
      <c r="S1635">
        <v>4.7330248631777972E-3</v>
      </c>
      <c r="T1635">
        <v>0</v>
      </c>
      <c r="U1635">
        <v>1.700861053057393E-3</v>
      </c>
      <c r="V1635">
        <v>0</v>
      </c>
      <c r="W1635">
        <v>0.80825981399934843</v>
      </c>
      <c r="X1635">
        <v>4.6940048053584073E-2</v>
      </c>
      <c r="Y1635">
        <v>1.689434297634098E-2</v>
      </c>
      <c r="Z1635" t="s">
        <v>3162</v>
      </c>
      <c r="AA1635">
        <f>MATCH(Z1635,Reference!$B$1:$B$98,0)</f>
        <v>34</v>
      </c>
      <c r="AB1635" t="str" cm="1">
        <f t="array" ref="AB1635">INDEX(Reference!$C$1:$C$98,Data!AA1635)</f>
        <v>10.1016/j.gca.2017.01.038</v>
      </c>
      <c r="AC1635" t="str">
        <f t="shared" si="50"/>
        <v>0662.rhzmnbmve.34</v>
      </c>
    </row>
    <row r="1636" spans="1:29" x14ac:dyDescent="0.45">
      <c r="A1636">
        <v>1635</v>
      </c>
      <c r="B1636" t="str">
        <f t="shared" si="51"/>
        <v>0663</v>
      </c>
      <c r="C1636" t="s">
        <v>1525</v>
      </c>
      <c r="D1636" t="s">
        <v>3129</v>
      </c>
      <c r="E1636">
        <v>-17.399999999999999</v>
      </c>
      <c r="F1636">
        <v>145.5</v>
      </c>
      <c r="G1636" t="s">
        <v>5041</v>
      </c>
      <c r="H1636">
        <v>21.1</v>
      </c>
      <c r="I1636">
        <v>21.234275362318851</v>
      </c>
      <c r="J1636">
        <v>6.5</v>
      </c>
      <c r="K1636">
        <v>8.5733644052003542E-3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0.1186654371837553</v>
      </c>
      <c r="R1636">
        <v>0</v>
      </c>
      <c r="S1636">
        <v>5.9652349902501092E-3</v>
      </c>
      <c r="T1636">
        <v>0</v>
      </c>
      <c r="U1636">
        <v>1.726030894526566E-3</v>
      </c>
      <c r="V1636">
        <v>0</v>
      </c>
      <c r="W1636">
        <v>0.80008897831191828</v>
      </c>
      <c r="X1636">
        <v>4.7759425270951283E-2</v>
      </c>
      <c r="Y1636">
        <v>1.722152894339812E-2</v>
      </c>
      <c r="Z1636" t="s">
        <v>3162</v>
      </c>
      <c r="AA1636">
        <f>MATCH(Z1636,Reference!$B$1:$B$98,0)</f>
        <v>34</v>
      </c>
      <c r="AB1636" t="str" cm="1">
        <f t="array" ref="AB1636">INDEX(Reference!$C$1:$C$98,Data!AA1636)</f>
        <v>10.1016/j.gca.2017.01.038</v>
      </c>
      <c r="AC1636" t="str">
        <f t="shared" si="50"/>
        <v>0663.rhzmnbmve.34</v>
      </c>
    </row>
    <row r="1637" spans="1:29" x14ac:dyDescent="0.45">
      <c r="A1637">
        <v>1636</v>
      </c>
      <c r="B1637" t="str">
        <f t="shared" si="51"/>
        <v>0664</v>
      </c>
      <c r="C1637" t="s">
        <v>1526</v>
      </c>
      <c r="D1637" t="s">
        <v>3129</v>
      </c>
      <c r="E1637">
        <v>-17.399999999999999</v>
      </c>
      <c r="F1637">
        <v>145.5</v>
      </c>
      <c r="G1637" t="s">
        <v>5041</v>
      </c>
      <c r="H1637">
        <v>21.1</v>
      </c>
      <c r="I1637">
        <v>21.234275362318851</v>
      </c>
      <c r="J1637">
        <v>6.5</v>
      </c>
      <c r="K1637">
        <v>9.6977246746399771E-3</v>
      </c>
      <c r="L1637">
        <v>0</v>
      </c>
      <c r="M1637">
        <v>5.4683167179541098E-4</v>
      </c>
      <c r="N1637">
        <v>2.7960443868769069E-4</v>
      </c>
      <c r="O1637">
        <v>0</v>
      </c>
      <c r="P1637">
        <v>0</v>
      </c>
      <c r="Q1637">
        <v>0.14893442697734971</v>
      </c>
      <c r="R1637">
        <v>0</v>
      </c>
      <c r="S1637">
        <v>1.1929630674755529E-2</v>
      </c>
      <c r="T1637">
        <v>0</v>
      </c>
      <c r="U1637">
        <v>3.0922974261630631E-3</v>
      </c>
      <c r="V1637">
        <v>0</v>
      </c>
      <c r="W1637">
        <v>0.76541612829093575</v>
      </c>
      <c r="X1637">
        <v>4.4506214626346137E-2</v>
      </c>
      <c r="Y1637">
        <v>1.5597141219326861E-2</v>
      </c>
      <c r="Z1637" t="s">
        <v>3162</v>
      </c>
      <c r="AA1637">
        <f>MATCH(Z1637,Reference!$B$1:$B$98,0)</f>
        <v>34</v>
      </c>
      <c r="AB1637" t="str" cm="1">
        <f t="array" ref="AB1637">INDEX(Reference!$C$1:$C$98,Data!AA1637)</f>
        <v>10.1016/j.gca.2017.01.038</v>
      </c>
      <c r="AC1637" t="str">
        <f t="shared" si="50"/>
        <v>0664.rhzmnbmve.34</v>
      </c>
    </row>
    <row r="1638" spans="1:29" x14ac:dyDescent="0.45">
      <c r="A1638">
        <v>1637</v>
      </c>
      <c r="B1638" t="str">
        <f t="shared" si="51"/>
        <v>0665</v>
      </c>
      <c r="C1638" t="s">
        <v>1527</v>
      </c>
      <c r="D1638" t="s">
        <v>3129</v>
      </c>
      <c r="E1638">
        <v>-17.399999999999999</v>
      </c>
      <c r="F1638">
        <v>145.5</v>
      </c>
      <c r="G1638" t="s">
        <v>5041</v>
      </c>
      <c r="H1638">
        <v>21.1</v>
      </c>
      <c r="I1638">
        <v>21.234275362318851</v>
      </c>
      <c r="J1638">
        <v>6.5</v>
      </c>
      <c r="K1638">
        <v>3.9471879758308324E-3</v>
      </c>
      <c r="L1638">
        <v>9.7899845165722379E-3</v>
      </c>
      <c r="M1638">
        <v>0</v>
      </c>
      <c r="N1638">
        <v>0</v>
      </c>
      <c r="O1638">
        <v>0</v>
      </c>
      <c r="P1638">
        <v>0</v>
      </c>
      <c r="Q1638">
        <v>6.5982750319502945E-2</v>
      </c>
      <c r="R1638">
        <v>7.6782023667865476E-2</v>
      </c>
      <c r="S1638">
        <v>1.0141454051195519E-2</v>
      </c>
      <c r="T1638">
        <v>0</v>
      </c>
      <c r="U1638">
        <v>2.8220418996024398E-3</v>
      </c>
      <c r="V1638">
        <v>0</v>
      </c>
      <c r="W1638">
        <v>0.76668140039190702</v>
      </c>
      <c r="X1638">
        <v>4.7800993386020209E-2</v>
      </c>
      <c r="Y1638">
        <v>1.605216379150344E-2</v>
      </c>
      <c r="Z1638" t="s">
        <v>3162</v>
      </c>
      <c r="AA1638">
        <f>MATCH(Z1638,Reference!$B$1:$B$98,0)</f>
        <v>34</v>
      </c>
      <c r="AB1638" t="str" cm="1">
        <f t="array" ref="AB1638">INDEX(Reference!$C$1:$C$98,Data!AA1638)</f>
        <v>10.1016/j.gca.2017.01.038</v>
      </c>
      <c r="AC1638" t="str">
        <f t="shared" si="50"/>
        <v>0665.rhzmnbmve.34</v>
      </c>
    </row>
    <row r="1639" spans="1:29" x14ac:dyDescent="0.45">
      <c r="A1639">
        <v>1638</v>
      </c>
      <c r="B1639" t="str">
        <f t="shared" si="51"/>
        <v>0666</v>
      </c>
      <c r="C1639" t="s">
        <v>1528</v>
      </c>
      <c r="D1639" t="s">
        <v>3129</v>
      </c>
      <c r="E1639">
        <v>-17.399999999999999</v>
      </c>
      <c r="F1639">
        <v>145.5</v>
      </c>
      <c r="G1639" t="s">
        <v>5041</v>
      </c>
      <c r="H1639">
        <v>21.1</v>
      </c>
      <c r="I1639">
        <v>21.234275362318851</v>
      </c>
      <c r="J1639">
        <v>6.5</v>
      </c>
      <c r="K1639">
        <v>1.097423410411193E-2</v>
      </c>
      <c r="L1639">
        <v>0</v>
      </c>
      <c r="M1639">
        <v>3.9479336648733017E-4</v>
      </c>
      <c r="N1639">
        <v>1.827622696420522E-4</v>
      </c>
      <c r="O1639">
        <v>0</v>
      </c>
      <c r="P1639">
        <v>0</v>
      </c>
      <c r="Q1639">
        <v>0.1570490511435777</v>
      </c>
      <c r="R1639">
        <v>0</v>
      </c>
      <c r="S1639">
        <v>1.0548264074673351E-2</v>
      </c>
      <c r="T1639">
        <v>0</v>
      </c>
      <c r="U1639">
        <v>2.8092048657979121E-3</v>
      </c>
      <c r="V1639">
        <v>0</v>
      </c>
      <c r="W1639">
        <v>0.75977126276137152</v>
      </c>
      <c r="X1639">
        <v>4.3671232271069033E-2</v>
      </c>
      <c r="Y1639">
        <v>1.4599195143269249E-2</v>
      </c>
      <c r="Z1639" t="s">
        <v>3162</v>
      </c>
      <c r="AA1639">
        <f>MATCH(Z1639,Reference!$B$1:$B$98,0)</f>
        <v>34</v>
      </c>
      <c r="AB1639" t="str" cm="1">
        <f t="array" ref="AB1639">INDEX(Reference!$C$1:$C$98,Data!AA1639)</f>
        <v>10.1016/j.gca.2017.01.038</v>
      </c>
      <c r="AC1639" t="str">
        <f t="shared" si="50"/>
        <v>0666.rhzmnbmve.34</v>
      </c>
    </row>
    <row r="1640" spans="1:29" x14ac:dyDescent="0.45">
      <c r="A1640">
        <v>1639</v>
      </c>
      <c r="B1640" t="str">
        <f t="shared" si="51"/>
        <v>0667</v>
      </c>
      <c r="C1640" t="s">
        <v>1529</v>
      </c>
      <c r="D1640" t="s">
        <v>3129</v>
      </c>
      <c r="E1640">
        <v>-17.399999999999999</v>
      </c>
      <c r="F1640">
        <v>145.5</v>
      </c>
      <c r="G1640" t="s">
        <v>5041</v>
      </c>
      <c r="H1640">
        <v>21.1</v>
      </c>
      <c r="I1640">
        <v>21.234275362318851</v>
      </c>
      <c r="J1640">
        <v>6.5</v>
      </c>
      <c r="K1640">
        <v>1.233116664981913E-2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0.16021340631059761</v>
      </c>
      <c r="R1640">
        <v>0</v>
      </c>
      <c r="S1640">
        <v>1.2744489037262101E-2</v>
      </c>
      <c r="T1640">
        <v>0</v>
      </c>
      <c r="U1640">
        <v>3.502913099124838E-3</v>
      </c>
      <c r="V1640">
        <v>0</v>
      </c>
      <c r="W1640">
        <v>0.75170690485462421</v>
      </c>
      <c r="X1640">
        <v>4.5493727648408401E-2</v>
      </c>
      <c r="Y1640">
        <v>1.4007392400163779E-2</v>
      </c>
      <c r="Z1640" t="s">
        <v>3162</v>
      </c>
      <c r="AA1640">
        <f>MATCH(Z1640,Reference!$B$1:$B$98,0)</f>
        <v>34</v>
      </c>
      <c r="AB1640" t="str" cm="1">
        <f t="array" ref="AB1640">INDEX(Reference!$C$1:$C$98,Data!AA1640)</f>
        <v>10.1016/j.gca.2017.01.038</v>
      </c>
      <c r="AC1640" t="str">
        <f t="shared" si="50"/>
        <v>0667.rhzmnbmve.34</v>
      </c>
    </row>
    <row r="1641" spans="1:29" x14ac:dyDescent="0.45">
      <c r="A1641">
        <v>1640</v>
      </c>
      <c r="B1641" t="str">
        <f t="shared" si="51"/>
        <v>0668</v>
      </c>
      <c r="C1641" t="s">
        <v>1530</v>
      </c>
      <c r="D1641" t="s">
        <v>3129</v>
      </c>
      <c r="E1641">
        <v>-17.399999999999999</v>
      </c>
      <c r="F1641">
        <v>145.5</v>
      </c>
      <c r="G1641" t="s">
        <v>5041</v>
      </c>
      <c r="H1641">
        <v>21.1</v>
      </c>
      <c r="I1641">
        <v>21.234275362318851</v>
      </c>
      <c r="J1641">
        <v>6.5</v>
      </c>
      <c r="K1641">
        <v>1.091068927886937E-2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0.1441772481614981</v>
      </c>
      <c r="R1641">
        <v>0</v>
      </c>
      <c r="S1641">
        <v>1.0735125882572241E-2</v>
      </c>
      <c r="T1641">
        <v>0</v>
      </c>
      <c r="U1641">
        <v>3.2544666308272859E-3</v>
      </c>
      <c r="V1641">
        <v>0</v>
      </c>
      <c r="W1641">
        <v>0.77277704715781237</v>
      </c>
      <c r="X1641">
        <v>4.3375303553197068E-2</v>
      </c>
      <c r="Y1641">
        <v>1.4770119335223521E-2</v>
      </c>
      <c r="Z1641" t="s">
        <v>3162</v>
      </c>
      <c r="AA1641">
        <f>MATCH(Z1641,Reference!$B$1:$B$98,0)</f>
        <v>34</v>
      </c>
      <c r="AB1641" t="str" cm="1">
        <f t="array" ref="AB1641">INDEX(Reference!$C$1:$C$98,Data!AA1641)</f>
        <v>10.1016/j.gca.2017.01.038</v>
      </c>
      <c r="AC1641" t="str">
        <f t="shared" si="50"/>
        <v>0668.rhzmnbmve.34</v>
      </c>
    </row>
    <row r="1642" spans="1:29" x14ac:dyDescent="0.45">
      <c r="A1642">
        <v>1641</v>
      </c>
      <c r="B1642" t="str">
        <f t="shared" si="51"/>
        <v>0669</v>
      </c>
      <c r="C1642" t="s">
        <v>1531</v>
      </c>
      <c r="D1642" t="s">
        <v>3129</v>
      </c>
      <c r="E1642">
        <v>-17.399999999999999</v>
      </c>
      <c r="F1642">
        <v>145.5</v>
      </c>
      <c r="G1642" t="s">
        <v>5041</v>
      </c>
      <c r="H1642">
        <v>21.1</v>
      </c>
      <c r="I1642">
        <v>21.234275362318851</v>
      </c>
      <c r="J1642">
        <v>6.5</v>
      </c>
      <c r="K1642">
        <v>4.3642555364691634E-3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5.6900024238148612E-2</v>
      </c>
      <c r="R1642">
        <v>5.3036778763997608E-2</v>
      </c>
      <c r="S1642">
        <v>8.4654778848045516E-3</v>
      </c>
      <c r="T1642">
        <v>0</v>
      </c>
      <c r="U1642">
        <v>2.462642848881513E-3</v>
      </c>
      <c r="V1642">
        <v>0</v>
      </c>
      <c r="W1642">
        <v>0.7607220743894535</v>
      </c>
      <c r="X1642">
        <v>8.5398408640495554E-2</v>
      </c>
      <c r="Y1642">
        <v>2.8650337697749641E-2</v>
      </c>
      <c r="Z1642" t="s">
        <v>3162</v>
      </c>
      <c r="AA1642">
        <f>MATCH(Z1642,Reference!$B$1:$B$98,0)</f>
        <v>34</v>
      </c>
      <c r="AB1642" t="str" cm="1">
        <f t="array" ref="AB1642">INDEX(Reference!$C$1:$C$98,Data!AA1642)</f>
        <v>10.1016/j.gca.2017.01.038</v>
      </c>
      <c r="AC1642" t="str">
        <f t="shared" si="50"/>
        <v>0669.rhzmnbmve.34</v>
      </c>
    </row>
    <row r="1643" spans="1:29" x14ac:dyDescent="0.45">
      <c r="A1643">
        <v>1642</v>
      </c>
      <c r="B1643" t="str">
        <f t="shared" si="51"/>
        <v>066A</v>
      </c>
      <c r="C1643" t="s">
        <v>1532</v>
      </c>
      <c r="D1643" t="s">
        <v>3129</v>
      </c>
      <c r="E1643">
        <v>-52.5</v>
      </c>
      <c r="F1643">
        <v>-72.099999999999994</v>
      </c>
      <c r="G1643" t="s">
        <v>5042</v>
      </c>
      <c r="H1643">
        <v>6.5</v>
      </c>
      <c r="I1643">
        <v>6.1037681159420289</v>
      </c>
      <c r="J1643">
        <v>4.3</v>
      </c>
      <c r="K1643">
        <v>8.1445931541757555E-2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0.40844314499904699</v>
      </c>
      <c r="R1643">
        <v>0</v>
      </c>
      <c r="S1643">
        <v>6.8602510888517111E-3</v>
      </c>
      <c r="T1643">
        <v>0</v>
      </c>
      <c r="U1643">
        <v>4.056722644586095E-3</v>
      </c>
      <c r="V1643">
        <v>0</v>
      </c>
      <c r="W1643">
        <v>0.48237299965410868</v>
      </c>
      <c r="X1643">
        <v>1.111727303530209E-2</v>
      </c>
      <c r="Y1643">
        <v>5.703677036346823E-3</v>
      </c>
      <c r="Z1643" t="s">
        <v>3162</v>
      </c>
      <c r="AA1643">
        <f>MATCH(Z1643,Reference!$B$1:$B$98,0)</f>
        <v>34</v>
      </c>
      <c r="AB1643" t="str" cm="1">
        <f t="array" ref="AB1643">INDEX(Reference!$C$1:$C$98,Data!AA1643)</f>
        <v>10.1016/j.gca.2017.01.038</v>
      </c>
      <c r="AC1643" t="str">
        <f t="shared" si="50"/>
        <v>066A.4qstr6dmk.34</v>
      </c>
    </row>
    <row r="1644" spans="1:29" x14ac:dyDescent="0.45">
      <c r="A1644">
        <v>1643</v>
      </c>
      <c r="B1644" t="str">
        <f t="shared" si="51"/>
        <v>066B</v>
      </c>
      <c r="C1644" t="s">
        <v>1533</v>
      </c>
      <c r="D1644" t="s">
        <v>3129</v>
      </c>
      <c r="E1644">
        <v>-52.5</v>
      </c>
      <c r="F1644">
        <v>-72.099999999999994</v>
      </c>
      <c r="G1644" t="s">
        <v>5042</v>
      </c>
      <c r="H1644">
        <v>6.5</v>
      </c>
      <c r="I1644">
        <v>6.1037681159420289</v>
      </c>
      <c r="J1644">
        <v>4.3</v>
      </c>
      <c r="K1644">
        <v>4.3097521851572992E-2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0.31823591945457652</v>
      </c>
      <c r="R1644">
        <v>0</v>
      </c>
      <c r="S1644">
        <v>7.3291717853247711E-3</v>
      </c>
      <c r="T1644">
        <v>0</v>
      </c>
      <c r="U1644">
        <v>4.3708314883191216E-3</v>
      </c>
      <c r="V1644">
        <v>0</v>
      </c>
      <c r="W1644">
        <v>0.59847965085726396</v>
      </c>
      <c r="X1644">
        <v>1.9582765470982592E-2</v>
      </c>
      <c r="Y1644">
        <v>8.9041390919601029E-3</v>
      </c>
      <c r="Z1644" t="s">
        <v>3162</v>
      </c>
      <c r="AA1644">
        <f>MATCH(Z1644,Reference!$B$1:$B$98,0)</f>
        <v>34</v>
      </c>
      <c r="AB1644" t="str" cm="1">
        <f t="array" ref="AB1644">INDEX(Reference!$C$1:$C$98,Data!AA1644)</f>
        <v>10.1016/j.gca.2017.01.038</v>
      </c>
      <c r="AC1644" t="str">
        <f t="shared" si="50"/>
        <v>066B.4qstr6dmk.34</v>
      </c>
    </row>
    <row r="1645" spans="1:29" x14ac:dyDescent="0.45">
      <c r="A1645">
        <v>1644</v>
      </c>
      <c r="B1645" t="str">
        <f t="shared" si="51"/>
        <v>066C</v>
      </c>
      <c r="C1645" t="s">
        <v>1534</v>
      </c>
      <c r="D1645" t="s">
        <v>3129</v>
      </c>
      <c r="E1645">
        <v>-52.5</v>
      </c>
      <c r="F1645">
        <v>-72.099999999999994</v>
      </c>
      <c r="G1645" t="s">
        <v>5042</v>
      </c>
      <c r="H1645">
        <v>6.5</v>
      </c>
      <c r="I1645">
        <v>6.1037681159420289</v>
      </c>
      <c r="J1645">
        <v>4.3</v>
      </c>
      <c r="K1645">
        <v>0.1053704854199807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0.42888826287563508</v>
      </c>
      <c r="R1645">
        <v>0</v>
      </c>
      <c r="S1645">
        <v>7.6513780344665879E-3</v>
      </c>
      <c r="T1645">
        <v>0</v>
      </c>
      <c r="U1645">
        <v>2.8515628369452642E-3</v>
      </c>
      <c r="V1645">
        <v>0</v>
      </c>
      <c r="W1645">
        <v>0.42237422796471341</v>
      </c>
      <c r="X1645">
        <v>2.1299832133540829E-2</v>
      </c>
      <c r="Y1645">
        <v>1.1564250734718191E-2</v>
      </c>
      <c r="Z1645" t="s">
        <v>3162</v>
      </c>
      <c r="AA1645">
        <f>MATCH(Z1645,Reference!$B$1:$B$98,0)</f>
        <v>34</v>
      </c>
      <c r="AB1645" t="str" cm="1">
        <f t="array" ref="AB1645">INDEX(Reference!$C$1:$C$98,Data!AA1645)</f>
        <v>10.1016/j.gca.2017.01.038</v>
      </c>
      <c r="AC1645" t="str">
        <f t="shared" si="50"/>
        <v>066C.4qstr6dmk.34</v>
      </c>
    </row>
    <row r="1646" spans="1:29" x14ac:dyDescent="0.45">
      <c r="A1646">
        <v>1645</v>
      </c>
      <c r="B1646" t="str">
        <f t="shared" si="51"/>
        <v>066D</v>
      </c>
      <c r="C1646" t="s">
        <v>1535</v>
      </c>
      <c r="D1646" t="s">
        <v>3129</v>
      </c>
      <c r="E1646">
        <v>-52.5</v>
      </c>
      <c r="F1646">
        <v>-72.099999999999994</v>
      </c>
      <c r="G1646" t="s">
        <v>5042</v>
      </c>
      <c r="H1646">
        <v>6.5</v>
      </c>
      <c r="I1646">
        <v>6.1037681159420289</v>
      </c>
      <c r="J1646">
        <v>4.3</v>
      </c>
      <c r="K1646">
        <v>0.11684233956644691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0.43986882427609753</v>
      </c>
      <c r="R1646">
        <v>0</v>
      </c>
      <c r="S1646">
        <v>1.190851961791896E-2</v>
      </c>
      <c r="T1646">
        <v>0</v>
      </c>
      <c r="U1646">
        <v>5.6295372263201679E-3</v>
      </c>
      <c r="V1646">
        <v>0</v>
      </c>
      <c r="W1646">
        <v>0.40459288783882519</v>
      </c>
      <c r="X1646">
        <v>1.7131572242095869E-2</v>
      </c>
      <c r="Y1646">
        <v>4.0263192322953769E-3</v>
      </c>
      <c r="Z1646" t="s">
        <v>3162</v>
      </c>
      <c r="AA1646">
        <f>MATCH(Z1646,Reference!$B$1:$B$98,0)</f>
        <v>34</v>
      </c>
      <c r="AB1646" t="str" cm="1">
        <f t="array" ref="AB1646">INDEX(Reference!$C$1:$C$98,Data!AA1646)</f>
        <v>10.1016/j.gca.2017.01.038</v>
      </c>
      <c r="AC1646" t="str">
        <f t="shared" si="50"/>
        <v>066D.4qstr6dmk.34</v>
      </c>
    </row>
    <row r="1647" spans="1:29" x14ac:dyDescent="0.45">
      <c r="A1647">
        <v>1646</v>
      </c>
      <c r="B1647" t="str">
        <f t="shared" si="51"/>
        <v>066E</v>
      </c>
      <c r="C1647" t="s">
        <v>1536</v>
      </c>
      <c r="D1647" t="s">
        <v>3129</v>
      </c>
      <c r="E1647">
        <v>-52.5</v>
      </c>
      <c r="F1647">
        <v>-72.099999999999994</v>
      </c>
      <c r="G1647" t="s">
        <v>5042</v>
      </c>
      <c r="H1647">
        <v>6.5</v>
      </c>
      <c r="I1647">
        <v>6.1037681159420289</v>
      </c>
      <c r="J1647">
        <v>4.3</v>
      </c>
      <c r="K1647">
        <v>0.16892772685999</v>
      </c>
      <c r="L1647">
        <v>0</v>
      </c>
      <c r="M1647">
        <v>7.1801654895613015E-4</v>
      </c>
      <c r="N1647">
        <v>4.1301120928687832E-4</v>
      </c>
      <c r="O1647">
        <v>5.4784290104489678E-4</v>
      </c>
      <c r="P1647">
        <v>0</v>
      </c>
      <c r="Q1647">
        <v>0.47517690112765221</v>
      </c>
      <c r="R1647">
        <v>0</v>
      </c>
      <c r="S1647">
        <v>1.0704705937945759E-2</v>
      </c>
      <c r="T1647">
        <v>0</v>
      </c>
      <c r="U1647">
        <v>8.6539037708153362E-3</v>
      </c>
      <c r="V1647">
        <v>0</v>
      </c>
      <c r="W1647">
        <v>0.3190256852882476</v>
      </c>
      <c r="X1647">
        <v>1.0515850021043899E-2</v>
      </c>
      <c r="Y1647">
        <v>5.3163563350174317E-3</v>
      </c>
      <c r="Z1647" t="s">
        <v>3162</v>
      </c>
      <c r="AA1647">
        <f>MATCH(Z1647,Reference!$B$1:$B$98,0)</f>
        <v>34</v>
      </c>
      <c r="AB1647" t="str" cm="1">
        <f t="array" ref="AB1647">INDEX(Reference!$C$1:$C$98,Data!AA1647)</f>
        <v>10.1016/j.gca.2017.01.038</v>
      </c>
      <c r="AC1647" t="str">
        <f t="shared" si="50"/>
        <v>066E.4qstr6dmk.34</v>
      </c>
    </row>
    <row r="1648" spans="1:29" x14ac:dyDescent="0.45">
      <c r="A1648">
        <v>1647</v>
      </c>
      <c r="B1648" t="str">
        <f t="shared" si="51"/>
        <v>066F</v>
      </c>
      <c r="C1648" t="s">
        <v>1537</v>
      </c>
      <c r="D1648" t="s">
        <v>3129</v>
      </c>
      <c r="E1648">
        <v>-52.5</v>
      </c>
      <c r="F1648">
        <v>-72.099999999999994</v>
      </c>
      <c r="G1648" t="s">
        <v>5042</v>
      </c>
      <c r="H1648">
        <v>6.5</v>
      </c>
      <c r="I1648">
        <v>6.1037681159420289</v>
      </c>
      <c r="J1648">
        <v>4.3</v>
      </c>
      <c r="K1648">
        <v>0.12790321537632071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0.20346787121908769</v>
      </c>
      <c r="R1648">
        <v>0.27582477895551272</v>
      </c>
      <c r="S1648">
        <v>1.0707396918459859E-2</v>
      </c>
      <c r="T1648">
        <v>0</v>
      </c>
      <c r="U1648">
        <v>7.7452865015438487E-3</v>
      </c>
      <c r="V1648">
        <v>0</v>
      </c>
      <c r="W1648">
        <v>0.35743193387307343</v>
      </c>
      <c r="X1648">
        <v>1.17831359406655E-2</v>
      </c>
      <c r="Y1648">
        <v>5.1363812153363492E-3</v>
      </c>
      <c r="Z1648" t="s">
        <v>3162</v>
      </c>
      <c r="AA1648">
        <f>MATCH(Z1648,Reference!$B$1:$B$98,0)</f>
        <v>34</v>
      </c>
      <c r="AB1648" t="str" cm="1">
        <f t="array" ref="AB1648">INDEX(Reference!$C$1:$C$98,Data!AA1648)</f>
        <v>10.1016/j.gca.2017.01.038</v>
      </c>
      <c r="AC1648" t="str">
        <f t="shared" si="50"/>
        <v>066F.4qstr6dmk.34</v>
      </c>
    </row>
    <row r="1649" spans="1:29" x14ac:dyDescent="0.45">
      <c r="A1649">
        <v>1648</v>
      </c>
      <c r="B1649" t="str">
        <f t="shared" si="51"/>
        <v>0670</v>
      </c>
      <c r="C1649" t="s">
        <v>1538</v>
      </c>
      <c r="D1649" t="s">
        <v>3129</v>
      </c>
      <c r="E1649">
        <v>-2.2999999999999998</v>
      </c>
      <c r="F1649">
        <v>113.9</v>
      </c>
      <c r="G1649" t="s">
        <v>5043</v>
      </c>
      <c r="H1649">
        <v>26.5</v>
      </c>
      <c r="I1649">
        <v>26.736086956521739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5.1692834884133204E-3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0.95403627855165474</v>
      </c>
      <c r="X1649">
        <v>2.0570342388459721E-2</v>
      </c>
      <c r="Y1649">
        <v>2.022409557147235E-2</v>
      </c>
      <c r="Z1649" t="s">
        <v>3162</v>
      </c>
      <c r="AA1649">
        <f>MATCH(Z1649,Reference!$B$1:$B$98,0)</f>
        <v>34</v>
      </c>
      <c r="AB1649" t="str" cm="1">
        <f t="array" ref="AB1649">INDEX(Reference!$C$1:$C$98,Data!AA1649)</f>
        <v>10.1016/j.gca.2017.01.038</v>
      </c>
      <c r="AC1649" t="str">
        <f t="shared" si="50"/>
        <v>0670.qx8fzv73w.34</v>
      </c>
    </row>
    <row r="1650" spans="1:29" x14ac:dyDescent="0.45">
      <c r="A1650">
        <v>1649</v>
      </c>
      <c r="B1650" t="str">
        <f t="shared" si="51"/>
        <v>0671</v>
      </c>
      <c r="C1650" t="s">
        <v>1539</v>
      </c>
      <c r="D1650" t="s">
        <v>3129</v>
      </c>
      <c r="E1650">
        <v>-2.2999999999999998</v>
      </c>
      <c r="F1650">
        <v>113.9</v>
      </c>
      <c r="G1650" t="s">
        <v>5043</v>
      </c>
      <c r="H1650">
        <v>26.5</v>
      </c>
      <c r="I1650">
        <v>26.736086956521739</v>
      </c>
      <c r="J1650">
        <v>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3.670248028769411E-3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0.95260468113802721</v>
      </c>
      <c r="X1650">
        <v>2.2581078325204128E-2</v>
      </c>
      <c r="Y1650">
        <v>2.1143992507999251E-2</v>
      </c>
      <c r="Z1650" t="s">
        <v>3162</v>
      </c>
      <c r="AA1650">
        <f>MATCH(Z1650,Reference!$B$1:$B$98,0)</f>
        <v>34</v>
      </c>
      <c r="AB1650" t="str" cm="1">
        <f t="array" ref="AB1650">INDEX(Reference!$C$1:$C$98,Data!AA1650)</f>
        <v>10.1016/j.gca.2017.01.038</v>
      </c>
      <c r="AC1650" t="str">
        <f t="shared" si="50"/>
        <v>0671.qx8fzv73w.34</v>
      </c>
    </row>
    <row r="1651" spans="1:29" x14ac:dyDescent="0.45">
      <c r="A1651">
        <v>1650</v>
      </c>
      <c r="B1651" t="str">
        <f t="shared" si="51"/>
        <v>0672</v>
      </c>
      <c r="C1651" t="s">
        <v>1540</v>
      </c>
      <c r="D1651" t="s">
        <v>3129</v>
      </c>
      <c r="E1651">
        <v>-2.2999999999999998</v>
      </c>
      <c r="F1651">
        <v>113.9</v>
      </c>
      <c r="G1651" t="s">
        <v>5043</v>
      </c>
      <c r="H1651">
        <v>26.5</v>
      </c>
      <c r="I1651">
        <v>26.736086956521739</v>
      </c>
      <c r="J1651">
        <v>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3.1129405908862178E-3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0.95533948322964446</v>
      </c>
      <c r="X1651">
        <v>2.1261151257609471E-2</v>
      </c>
      <c r="Y1651">
        <v>2.0286424921859669E-2</v>
      </c>
      <c r="Z1651" t="s">
        <v>3162</v>
      </c>
      <c r="AA1651">
        <f>MATCH(Z1651,Reference!$B$1:$B$98,0)</f>
        <v>34</v>
      </c>
      <c r="AB1651" t="str" cm="1">
        <f t="array" ref="AB1651">INDEX(Reference!$C$1:$C$98,Data!AA1651)</f>
        <v>10.1016/j.gca.2017.01.038</v>
      </c>
      <c r="AC1651" t="str">
        <f t="shared" si="50"/>
        <v>0672.qx8fzv73w.34</v>
      </c>
    </row>
    <row r="1652" spans="1:29" x14ac:dyDescent="0.45">
      <c r="A1652">
        <v>1651</v>
      </c>
      <c r="B1652" t="str">
        <f t="shared" si="51"/>
        <v>0673</v>
      </c>
      <c r="C1652" t="s">
        <v>1541</v>
      </c>
      <c r="D1652" t="s">
        <v>3129</v>
      </c>
      <c r="E1652">
        <v>-2.2999999999999998</v>
      </c>
      <c r="F1652">
        <v>113.9</v>
      </c>
      <c r="G1652" t="s">
        <v>5043</v>
      </c>
      <c r="H1652">
        <v>26.5</v>
      </c>
      <c r="I1652">
        <v>26.736086956521739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3.5994009571353688E-3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0.96104807621048161</v>
      </c>
      <c r="X1652">
        <v>1.6681597021899561E-2</v>
      </c>
      <c r="Y1652">
        <v>1.8670925810483421E-2</v>
      </c>
      <c r="Z1652" t="s">
        <v>3162</v>
      </c>
      <c r="AA1652">
        <f>MATCH(Z1652,Reference!$B$1:$B$98,0)</f>
        <v>34</v>
      </c>
      <c r="AB1652" t="str" cm="1">
        <f t="array" ref="AB1652">INDEX(Reference!$C$1:$C$98,Data!AA1652)</f>
        <v>10.1016/j.gca.2017.01.038</v>
      </c>
      <c r="AC1652" t="str">
        <f t="shared" si="50"/>
        <v>0673.qx8fzv73w.34</v>
      </c>
    </row>
    <row r="1653" spans="1:29" x14ac:dyDescent="0.45">
      <c r="A1653">
        <v>1652</v>
      </c>
      <c r="B1653" t="str">
        <f t="shared" si="51"/>
        <v>0674</v>
      </c>
      <c r="C1653" t="s">
        <v>1542</v>
      </c>
      <c r="D1653" t="s">
        <v>3129</v>
      </c>
      <c r="E1653">
        <v>-2.2999999999999998</v>
      </c>
      <c r="F1653">
        <v>113.9</v>
      </c>
      <c r="G1653" t="s">
        <v>5043</v>
      </c>
      <c r="H1653">
        <v>26.5</v>
      </c>
      <c r="I1653">
        <v>26.736086956521739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7.1215029417108881E-3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0.95805767060699187</v>
      </c>
      <c r="X1653">
        <v>1.6079190977574358E-2</v>
      </c>
      <c r="Y1653">
        <v>1.8741635473722831E-2</v>
      </c>
      <c r="Z1653" t="s">
        <v>3162</v>
      </c>
      <c r="AA1653">
        <f>MATCH(Z1653,Reference!$B$1:$B$98,0)</f>
        <v>34</v>
      </c>
      <c r="AB1653" t="str" cm="1">
        <f t="array" ref="AB1653">INDEX(Reference!$C$1:$C$98,Data!AA1653)</f>
        <v>10.1016/j.gca.2017.01.038</v>
      </c>
      <c r="AC1653" t="str">
        <f t="shared" si="50"/>
        <v>0674.qx8fzv73w.34</v>
      </c>
    </row>
    <row r="1654" spans="1:29" x14ac:dyDescent="0.45">
      <c r="A1654">
        <v>1653</v>
      </c>
      <c r="B1654" t="str">
        <f t="shared" si="51"/>
        <v>0675</v>
      </c>
      <c r="C1654" t="s">
        <v>1543</v>
      </c>
      <c r="D1654" t="s">
        <v>3129</v>
      </c>
      <c r="E1654">
        <v>-2.2999999999999998</v>
      </c>
      <c r="F1654">
        <v>113.9</v>
      </c>
      <c r="G1654" t="s">
        <v>5043</v>
      </c>
      <c r="H1654">
        <v>26.5</v>
      </c>
      <c r="I1654">
        <v>26.736086956521739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6.9317729926999796E-3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0.95088841667902613</v>
      </c>
      <c r="X1654">
        <v>2.1042085171570041E-2</v>
      </c>
      <c r="Y1654">
        <v>2.1137725156703889E-2</v>
      </c>
      <c r="Z1654" t="s">
        <v>3162</v>
      </c>
      <c r="AA1654">
        <f>MATCH(Z1654,Reference!$B$1:$B$98,0)</f>
        <v>34</v>
      </c>
      <c r="AB1654" t="str" cm="1">
        <f t="array" ref="AB1654">INDEX(Reference!$C$1:$C$98,Data!AA1654)</f>
        <v>10.1016/j.gca.2017.01.038</v>
      </c>
      <c r="AC1654" t="str">
        <f t="shared" si="50"/>
        <v>0675.qx8fzv73w.34</v>
      </c>
    </row>
    <row r="1655" spans="1:29" x14ac:dyDescent="0.45">
      <c r="A1655">
        <v>1654</v>
      </c>
      <c r="B1655" t="str">
        <f t="shared" si="51"/>
        <v>0676</v>
      </c>
      <c r="C1655" t="s">
        <v>1544</v>
      </c>
      <c r="D1655" t="s">
        <v>3129</v>
      </c>
      <c r="E1655">
        <v>-2.2999999999999998</v>
      </c>
      <c r="F1655">
        <v>113.9</v>
      </c>
      <c r="G1655" t="s">
        <v>5043</v>
      </c>
      <c r="H1655">
        <v>26.5</v>
      </c>
      <c r="I1655">
        <v>26.736086956521739</v>
      </c>
      <c r="J1655">
        <v>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1.3134581531202741E-2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0.94700223192675259</v>
      </c>
      <c r="X1655">
        <v>1.9473447753546629E-2</v>
      </c>
      <c r="Y1655">
        <v>2.0389738788498011E-2</v>
      </c>
      <c r="Z1655" t="s">
        <v>3162</v>
      </c>
      <c r="AA1655">
        <f>MATCH(Z1655,Reference!$B$1:$B$98,0)</f>
        <v>34</v>
      </c>
      <c r="AB1655" t="str" cm="1">
        <f t="array" ref="AB1655">INDEX(Reference!$C$1:$C$98,Data!AA1655)</f>
        <v>10.1016/j.gca.2017.01.038</v>
      </c>
      <c r="AC1655" t="str">
        <f t="shared" si="50"/>
        <v>0676.qx8fzv73w.34</v>
      </c>
    </row>
    <row r="1656" spans="1:29" x14ac:dyDescent="0.45">
      <c r="A1656">
        <v>1655</v>
      </c>
      <c r="B1656" t="str">
        <f t="shared" si="51"/>
        <v>0677</v>
      </c>
      <c r="C1656" t="s">
        <v>1545</v>
      </c>
      <c r="D1656" t="s">
        <v>3129</v>
      </c>
      <c r="E1656">
        <v>-2.2999999999999998</v>
      </c>
      <c r="F1656">
        <v>113.9</v>
      </c>
      <c r="G1656" t="s">
        <v>5043</v>
      </c>
      <c r="H1656">
        <v>26.5</v>
      </c>
      <c r="I1656">
        <v>26.736086956521739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1.431064573192602E-2</v>
      </c>
      <c r="R1656">
        <v>0</v>
      </c>
      <c r="S1656">
        <v>2.6603320155866022E-4</v>
      </c>
      <c r="T1656">
        <v>0</v>
      </c>
      <c r="U1656">
        <v>2.761751223998037E-4</v>
      </c>
      <c r="V1656">
        <v>0</v>
      </c>
      <c r="W1656">
        <v>0.95414946695748282</v>
      </c>
      <c r="X1656">
        <v>1.265051214649896E-2</v>
      </c>
      <c r="Y1656">
        <v>1.834716684013379E-2</v>
      </c>
      <c r="Z1656" t="s">
        <v>3162</v>
      </c>
      <c r="AA1656">
        <f>MATCH(Z1656,Reference!$B$1:$B$98,0)</f>
        <v>34</v>
      </c>
      <c r="AB1656" t="str" cm="1">
        <f t="array" ref="AB1656">INDEX(Reference!$C$1:$C$98,Data!AA1656)</f>
        <v>10.1016/j.gca.2017.01.038</v>
      </c>
      <c r="AC1656" t="str">
        <f t="shared" si="50"/>
        <v>0677.qx8fzv73w.34</v>
      </c>
    </row>
    <row r="1657" spans="1:29" x14ac:dyDescent="0.45">
      <c r="A1657">
        <v>1656</v>
      </c>
      <c r="B1657" t="str">
        <f t="shared" si="51"/>
        <v>0678</v>
      </c>
      <c r="C1657" t="s">
        <v>1546</v>
      </c>
      <c r="D1657" t="s">
        <v>3129</v>
      </c>
      <c r="E1657">
        <v>-2.2999999999999998</v>
      </c>
      <c r="F1657">
        <v>113.9</v>
      </c>
      <c r="G1657" t="s">
        <v>5043</v>
      </c>
      <c r="H1657">
        <v>26.5</v>
      </c>
      <c r="I1657">
        <v>26.736086956521739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4.0836617360030126E-3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0.96684886138936699</v>
      </c>
      <c r="X1657">
        <v>1.4868074055878869E-2</v>
      </c>
      <c r="Y1657">
        <v>1.4199402818751081E-2</v>
      </c>
      <c r="Z1657" t="s">
        <v>3162</v>
      </c>
      <c r="AA1657">
        <f>MATCH(Z1657,Reference!$B$1:$B$98,0)</f>
        <v>34</v>
      </c>
      <c r="AB1657" t="str" cm="1">
        <f t="array" ref="AB1657">INDEX(Reference!$C$1:$C$98,Data!AA1657)</f>
        <v>10.1016/j.gca.2017.01.038</v>
      </c>
      <c r="AC1657" t="str">
        <f t="shared" si="50"/>
        <v>0678.qx8fzv73w.34</v>
      </c>
    </row>
    <row r="1658" spans="1:29" x14ac:dyDescent="0.45">
      <c r="A1658">
        <v>1657</v>
      </c>
      <c r="B1658" t="str">
        <f t="shared" si="51"/>
        <v>0679</v>
      </c>
      <c r="C1658" t="s">
        <v>1547</v>
      </c>
      <c r="D1658" t="s">
        <v>3129</v>
      </c>
      <c r="E1658">
        <v>-2.2999999999999998</v>
      </c>
      <c r="F1658">
        <v>113.9</v>
      </c>
      <c r="G1658" t="s">
        <v>5043</v>
      </c>
      <c r="H1658">
        <v>26.5</v>
      </c>
      <c r="I1658">
        <v>26.736086956521739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5.6072538461550796E-3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0.9555038655858471</v>
      </c>
      <c r="X1658">
        <v>1.5905484329619479E-2</v>
      </c>
      <c r="Y1658">
        <v>2.2983396238378341E-2</v>
      </c>
      <c r="Z1658" t="s">
        <v>3162</v>
      </c>
      <c r="AA1658">
        <f>MATCH(Z1658,Reference!$B$1:$B$98,0)</f>
        <v>34</v>
      </c>
      <c r="AB1658" t="str" cm="1">
        <f t="array" ref="AB1658">INDEX(Reference!$C$1:$C$98,Data!AA1658)</f>
        <v>10.1016/j.gca.2017.01.038</v>
      </c>
      <c r="AC1658" t="str">
        <f t="shared" si="50"/>
        <v>0679.qx8fzv73w.34</v>
      </c>
    </row>
    <row r="1659" spans="1:29" x14ac:dyDescent="0.45">
      <c r="A1659">
        <v>1658</v>
      </c>
      <c r="B1659" t="str">
        <f t="shared" si="51"/>
        <v>067A</v>
      </c>
      <c r="C1659" t="s">
        <v>1548</v>
      </c>
      <c r="D1659" t="s">
        <v>3129</v>
      </c>
      <c r="E1659">
        <v>-2.2999999999999998</v>
      </c>
      <c r="F1659">
        <v>113.9</v>
      </c>
      <c r="G1659" t="s">
        <v>5043</v>
      </c>
      <c r="H1659">
        <v>26.5</v>
      </c>
      <c r="I1659">
        <v>26.736086956521739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9.1336715718624267E-3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0.93684161167087143</v>
      </c>
      <c r="X1659">
        <v>2.24850773345565E-2</v>
      </c>
      <c r="Y1659">
        <v>3.153963942270966E-2</v>
      </c>
      <c r="Z1659" t="s">
        <v>3162</v>
      </c>
      <c r="AA1659">
        <f>MATCH(Z1659,Reference!$B$1:$B$98,0)</f>
        <v>34</v>
      </c>
      <c r="AB1659" t="str" cm="1">
        <f t="array" ref="AB1659">INDEX(Reference!$C$1:$C$98,Data!AA1659)</f>
        <v>10.1016/j.gca.2017.01.038</v>
      </c>
      <c r="AC1659" t="str">
        <f t="shared" si="50"/>
        <v>067A.qx8fzv73w.34</v>
      </c>
    </row>
    <row r="1660" spans="1:29" x14ac:dyDescent="0.45">
      <c r="A1660">
        <v>1659</v>
      </c>
      <c r="B1660" t="str">
        <f t="shared" si="51"/>
        <v>067B</v>
      </c>
      <c r="C1660" t="s">
        <v>1549</v>
      </c>
      <c r="D1660" t="s">
        <v>3129</v>
      </c>
      <c r="E1660">
        <v>30.6</v>
      </c>
      <c r="F1660">
        <v>-82.3</v>
      </c>
      <c r="G1660" t="s">
        <v>5044</v>
      </c>
      <c r="H1660">
        <v>20.5</v>
      </c>
      <c r="I1660">
        <v>19.77340579710145</v>
      </c>
      <c r="J1660">
        <v>4</v>
      </c>
      <c r="K1660">
        <v>4.9278341766160506E-3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8.2976117661855919E-2</v>
      </c>
      <c r="R1660">
        <v>0</v>
      </c>
      <c r="S1660">
        <v>2.810600588994335E-3</v>
      </c>
      <c r="T1660">
        <v>0</v>
      </c>
      <c r="U1660">
        <v>1.472736731401065E-3</v>
      </c>
      <c r="V1660">
        <v>0</v>
      </c>
      <c r="W1660">
        <v>0.8470074435703453</v>
      </c>
      <c r="X1660">
        <v>3.6005072168368707E-2</v>
      </c>
      <c r="Y1660">
        <v>2.4800195102418779E-2</v>
      </c>
      <c r="Z1660" t="s">
        <v>3162</v>
      </c>
      <c r="AA1660">
        <f>MATCH(Z1660,Reference!$B$1:$B$98,0)</f>
        <v>34</v>
      </c>
      <c r="AB1660" t="str" cm="1">
        <f t="array" ref="AB1660">INDEX(Reference!$C$1:$C$98,Data!AA1660)</f>
        <v>10.1016/j.gca.2017.01.038</v>
      </c>
      <c r="AC1660" t="str">
        <f t="shared" si="50"/>
        <v>067B.djmqp4wcz.34</v>
      </c>
    </row>
    <row r="1661" spans="1:29" x14ac:dyDescent="0.45">
      <c r="A1661">
        <v>1660</v>
      </c>
      <c r="B1661" t="str">
        <f t="shared" si="51"/>
        <v>067C</v>
      </c>
      <c r="C1661" t="s">
        <v>1550</v>
      </c>
      <c r="D1661" t="s">
        <v>3129</v>
      </c>
      <c r="E1661">
        <v>36.700000000000003</v>
      </c>
      <c r="F1661">
        <v>-76.599999999999994</v>
      </c>
      <c r="G1661" t="s">
        <v>5045</v>
      </c>
      <c r="H1661">
        <v>15.7</v>
      </c>
      <c r="I1661">
        <v>15.313260869565211</v>
      </c>
      <c r="J1661">
        <v>4</v>
      </c>
      <c r="K1661">
        <v>7.6989189022077936E-3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0.16456553859029341</v>
      </c>
      <c r="R1661">
        <v>0</v>
      </c>
      <c r="S1661">
        <v>6.5288947266907106E-3</v>
      </c>
      <c r="T1661">
        <v>0</v>
      </c>
      <c r="U1661">
        <v>4.185586878799284E-3</v>
      </c>
      <c r="V1661">
        <v>0</v>
      </c>
      <c r="W1661">
        <v>0.72218585196905238</v>
      </c>
      <c r="X1661">
        <v>4.805906520946665E-2</v>
      </c>
      <c r="Y1661">
        <v>4.6776143723489712E-2</v>
      </c>
      <c r="Z1661" t="s">
        <v>3162</v>
      </c>
      <c r="AA1661">
        <f>MATCH(Z1661,Reference!$B$1:$B$98,0)</f>
        <v>34</v>
      </c>
      <c r="AB1661" t="str" cm="1">
        <f t="array" ref="AB1661">INDEX(Reference!$C$1:$C$98,Data!AA1661)</f>
        <v>10.1016/j.gca.2017.01.038</v>
      </c>
      <c r="AC1661" t="str">
        <f t="shared" si="50"/>
        <v>067C.dq98bcj8f.34</v>
      </c>
    </row>
    <row r="1662" spans="1:29" x14ac:dyDescent="0.45">
      <c r="A1662">
        <v>1661</v>
      </c>
      <c r="B1662" t="str">
        <f t="shared" si="51"/>
        <v>067D</v>
      </c>
      <c r="C1662" t="s">
        <v>1551</v>
      </c>
      <c r="D1662" t="s">
        <v>3129</v>
      </c>
      <c r="E1662">
        <v>35</v>
      </c>
      <c r="F1662">
        <v>-77</v>
      </c>
      <c r="G1662" t="s">
        <v>5046</v>
      </c>
      <c r="H1662">
        <v>17.100000000000001</v>
      </c>
      <c r="I1662">
        <v>16.297681159420289</v>
      </c>
      <c r="J1662">
        <v>3.7</v>
      </c>
      <c r="K1662">
        <v>5.6435565085492939E-3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0.14222218409629631</v>
      </c>
      <c r="R1662">
        <v>0</v>
      </c>
      <c r="S1662">
        <v>5.9372932777822006E-3</v>
      </c>
      <c r="T1662">
        <v>0</v>
      </c>
      <c r="U1662">
        <v>2.9289815491470601E-3</v>
      </c>
      <c r="V1662">
        <v>0</v>
      </c>
      <c r="W1662">
        <v>0.73556078930394408</v>
      </c>
      <c r="X1662">
        <v>6.4418120044908336E-2</v>
      </c>
      <c r="Y1662">
        <v>4.3289075219372669E-2</v>
      </c>
      <c r="Z1662" t="s">
        <v>3162</v>
      </c>
      <c r="AA1662">
        <f>MATCH(Z1662,Reference!$B$1:$B$98,0)</f>
        <v>34</v>
      </c>
      <c r="AB1662" t="str" cm="1">
        <f t="array" ref="AB1662">INDEX(Reference!$C$1:$C$98,Data!AA1662)</f>
        <v>10.1016/j.gca.2017.01.038</v>
      </c>
      <c r="AC1662" t="str">
        <f t="shared" si="50"/>
        <v>067D.dq1ppgd3c.34</v>
      </c>
    </row>
    <row r="1663" spans="1:29" x14ac:dyDescent="0.45">
      <c r="A1663">
        <v>1662</v>
      </c>
      <c r="B1663" t="str">
        <f t="shared" si="51"/>
        <v>067E</v>
      </c>
      <c r="C1663" t="s">
        <v>1552</v>
      </c>
      <c r="D1663" t="s">
        <v>3129</v>
      </c>
      <c r="E1663">
        <v>25.2</v>
      </c>
      <c r="F1663">
        <v>-81</v>
      </c>
      <c r="G1663" t="s">
        <v>5047</v>
      </c>
      <c r="H1663">
        <v>24.5</v>
      </c>
      <c r="I1663">
        <v>24.700144927536229</v>
      </c>
      <c r="J1663">
        <v>6.5</v>
      </c>
      <c r="K1663">
        <v>1.9316521680396131E-2</v>
      </c>
      <c r="L1663">
        <v>1.6616403456844411E-2</v>
      </c>
      <c r="M1663">
        <v>0</v>
      </c>
      <c r="N1663">
        <v>0</v>
      </c>
      <c r="O1663">
        <v>0</v>
      </c>
      <c r="P1663">
        <v>0</v>
      </c>
      <c r="Q1663">
        <v>7.0066636083172665E-2</v>
      </c>
      <c r="R1663">
        <v>0.1123834981316072</v>
      </c>
      <c r="S1663">
        <v>3.1430843216811541E-2</v>
      </c>
      <c r="T1663">
        <v>3.3261702660893677E-2</v>
      </c>
      <c r="U1663">
        <v>1.749308071360356E-3</v>
      </c>
      <c r="V1663">
        <v>7.386676404412428E-3</v>
      </c>
      <c r="W1663">
        <v>0.45957804012441672</v>
      </c>
      <c r="X1663">
        <v>0.15163284575953359</v>
      </c>
      <c r="Y1663">
        <v>9.657752441055141E-2</v>
      </c>
      <c r="Z1663" t="s">
        <v>3162</v>
      </c>
      <c r="AA1663">
        <f>MATCH(Z1663,Reference!$B$1:$B$98,0)</f>
        <v>34</v>
      </c>
      <c r="AB1663" t="str" cm="1">
        <f t="array" ref="AB1663">INDEX(Reference!$C$1:$C$98,Data!AA1663)</f>
        <v>10.1016/j.gca.2017.01.038</v>
      </c>
      <c r="AC1663" t="str">
        <f t="shared" si="50"/>
        <v>067E.dhqrkg98e.34</v>
      </c>
    </row>
    <row r="1664" spans="1:29" x14ac:dyDescent="0.45">
      <c r="A1664">
        <v>1663</v>
      </c>
      <c r="B1664" t="str">
        <f t="shared" si="51"/>
        <v>067F</v>
      </c>
      <c r="C1664" t="s">
        <v>1553</v>
      </c>
      <c r="D1664" t="s">
        <v>3129</v>
      </c>
      <c r="E1664">
        <v>30.6</v>
      </c>
      <c r="F1664">
        <v>-82.3</v>
      </c>
      <c r="G1664" t="s">
        <v>5044</v>
      </c>
      <c r="H1664">
        <v>20.5</v>
      </c>
      <c r="I1664">
        <v>19.77340579710145</v>
      </c>
      <c r="J1664" t="s">
        <v>3377</v>
      </c>
      <c r="K1664">
        <v>3.628003881572616E-3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7.6790381869903487E-2</v>
      </c>
      <c r="R1664">
        <v>0</v>
      </c>
      <c r="S1664">
        <v>2.9396361322650689E-3</v>
      </c>
      <c r="T1664">
        <v>0</v>
      </c>
      <c r="U1664">
        <v>1.8255412241563269E-3</v>
      </c>
      <c r="V1664">
        <v>0</v>
      </c>
      <c r="W1664">
        <v>0.84848080532555215</v>
      </c>
      <c r="X1664">
        <v>3.9635686059744893E-2</v>
      </c>
      <c r="Y1664">
        <v>2.6699945506805468E-2</v>
      </c>
      <c r="Z1664" t="s">
        <v>3162</v>
      </c>
      <c r="AA1664">
        <f>MATCH(Z1664,Reference!$B$1:$B$98,0)</f>
        <v>34</v>
      </c>
      <c r="AB1664" t="str" cm="1">
        <f t="array" ref="AB1664">INDEX(Reference!$C$1:$C$98,Data!AA1664)</f>
        <v>10.1016/j.gca.2017.01.038</v>
      </c>
      <c r="AC1664" t="str">
        <f t="shared" si="50"/>
        <v>067F.djmqp4wcz.34</v>
      </c>
    </row>
    <row r="1665" spans="1:29" x14ac:dyDescent="0.45">
      <c r="A1665">
        <v>1664</v>
      </c>
      <c r="B1665" t="str">
        <f t="shared" si="51"/>
        <v>0680</v>
      </c>
      <c r="C1665" t="s">
        <v>1554</v>
      </c>
      <c r="D1665" t="s">
        <v>3129</v>
      </c>
      <c r="E1665">
        <v>32</v>
      </c>
      <c r="F1665">
        <v>-81.3</v>
      </c>
      <c r="G1665" t="s">
        <v>5048</v>
      </c>
      <c r="H1665">
        <v>19.3</v>
      </c>
      <c r="I1665">
        <v>19.14789855072463</v>
      </c>
      <c r="J1665" t="s">
        <v>3377</v>
      </c>
      <c r="K1665">
        <v>1.306310492031305E-2</v>
      </c>
      <c r="L1665">
        <v>0</v>
      </c>
      <c r="M1665">
        <v>5.7774346099501552E-4</v>
      </c>
      <c r="N1665">
        <v>4.7289470996735749E-4</v>
      </c>
      <c r="O1665">
        <v>1.155608199848253E-3</v>
      </c>
      <c r="P1665">
        <v>0</v>
      </c>
      <c r="Q1665">
        <v>0.14030696056560699</v>
      </c>
      <c r="R1665">
        <v>0</v>
      </c>
      <c r="S1665">
        <v>3.1560420026619213E-2</v>
      </c>
      <c r="T1665">
        <v>0</v>
      </c>
      <c r="U1665">
        <v>1.7368986339367159E-2</v>
      </c>
      <c r="V1665">
        <v>0</v>
      </c>
      <c r="W1665">
        <v>0.61613157379859151</v>
      </c>
      <c r="X1665">
        <v>0.1190143767866806</v>
      </c>
      <c r="Y1665">
        <v>6.0348331192011051E-2</v>
      </c>
      <c r="Z1665" t="s">
        <v>3162</v>
      </c>
      <c r="AA1665">
        <f>MATCH(Z1665,Reference!$B$1:$B$98,0)</f>
        <v>34</v>
      </c>
      <c r="AB1665" t="str" cm="1">
        <f t="array" ref="AB1665">INDEX(Reference!$C$1:$C$98,Data!AA1665)</f>
        <v>10.1016/j.gca.2017.01.038</v>
      </c>
      <c r="AC1665" t="str">
        <f t="shared" si="50"/>
        <v>0680.djwnjcrjs.34</v>
      </c>
    </row>
    <row r="1666" spans="1:29" x14ac:dyDescent="0.45">
      <c r="A1666">
        <v>1665</v>
      </c>
      <c r="B1666" t="str">
        <f t="shared" si="51"/>
        <v>0681</v>
      </c>
      <c r="C1666" t="s">
        <v>1555</v>
      </c>
      <c r="D1666" t="s">
        <v>3129</v>
      </c>
      <c r="E1666">
        <v>30.6</v>
      </c>
      <c r="F1666">
        <v>-82.3</v>
      </c>
      <c r="G1666" t="s">
        <v>5044</v>
      </c>
      <c r="H1666">
        <v>20.5</v>
      </c>
      <c r="I1666">
        <v>19.77340579710145</v>
      </c>
      <c r="J1666" t="s">
        <v>3377</v>
      </c>
      <c r="K1666">
        <v>5.5543503288214176E-3</v>
      </c>
      <c r="L1666">
        <v>2.0767919741364331E-3</v>
      </c>
      <c r="M1666">
        <v>0</v>
      </c>
      <c r="N1666">
        <v>0</v>
      </c>
      <c r="O1666">
        <v>0</v>
      </c>
      <c r="P1666">
        <v>0</v>
      </c>
      <c r="Q1666">
        <v>9.3268101707340692E-2</v>
      </c>
      <c r="R1666">
        <v>0</v>
      </c>
      <c r="S1666">
        <v>2.981227998465499E-3</v>
      </c>
      <c r="T1666">
        <v>0</v>
      </c>
      <c r="U1666">
        <v>1.54950319435697E-3</v>
      </c>
      <c r="V1666">
        <v>0</v>
      </c>
      <c r="W1666">
        <v>0.8497468780646027</v>
      </c>
      <c r="X1666">
        <v>2.8323029792627519E-2</v>
      </c>
      <c r="Y1666">
        <v>1.6500116939648819E-2</v>
      </c>
      <c r="Z1666" t="s">
        <v>3162</v>
      </c>
      <c r="AA1666">
        <f>MATCH(Z1666,Reference!$B$1:$B$98,0)</f>
        <v>34</v>
      </c>
      <c r="AB1666" t="str" cm="1">
        <f t="array" ref="AB1666">INDEX(Reference!$C$1:$C$98,Data!AA1666)</f>
        <v>10.1016/j.gca.2017.01.038</v>
      </c>
      <c r="AC1666" t="str">
        <f t="shared" si="50"/>
        <v>0681.djmqp4wcz.34</v>
      </c>
    </row>
    <row r="1667" spans="1:29" x14ac:dyDescent="0.45">
      <c r="A1667">
        <v>1666</v>
      </c>
      <c r="B1667" t="str">
        <f t="shared" si="51"/>
        <v>0682</v>
      </c>
      <c r="C1667" t="s">
        <v>1556</v>
      </c>
      <c r="D1667" t="s">
        <v>3129</v>
      </c>
      <c r="E1667">
        <v>26</v>
      </c>
      <c r="F1667">
        <v>-81</v>
      </c>
      <c r="G1667" t="s">
        <v>5049</v>
      </c>
      <c r="H1667">
        <v>23.9</v>
      </c>
      <c r="I1667">
        <v>23.993913043478251</v>
      </c>
      <c r="J1667">
        <v>7.1</v>
      </c>
      <c r="K1667">
        <v>1.404267817262946E-2</v>
      </c>
      <c r="L1667">
        <v>1.147708716870704E-2</v>
      </c>
      <c r="M1667">
        <v>1.9633313350275422E-3</v>
      </c>
      <c r="N1667">
        <v>2.8883599637663689E-3</v>
      </c>
      <c r="O1667">
        <v>0</v>
      </c>
      <c r="P1667">
        <v>0</v>
      </c>
      <c r="Q1667">
        <v>0.14030783104349159</v>
      </c>
      <c r="R1667">
        <v>5.9189681489197787E-2</v>
      </c>
      <c r="S1667">
        <v>5.3868473947654143E-2</v>
      </c>
      <c r="T1667">
        <v>2.1347085167586401E-2</v>
      </c>
      <c r="U1667">
        <v>6.5335615328645054E-3</v>
      </c>
      <c r="V1667">
        <v>4.0506566178556006E-3</v>
      </c>
      <c r="W1667">
        <v>0.41318060356528802</v>
      </c>
      <c r="X1667">
        <v>0.2161315375462986</v>
      </c>
      <c r="Y1667">
        <v>5.5019112449632722E-2</v>
      </c>
      <c r="Z1667" t="s">
        <v>3162</v>
      </c>
      <c r="AA1667">
        <f>MATCH(Z1667,Reference!$B$1:$B$98,0)</f>
        <v>34</v>
      </c>
      <c r="AB1667" t="str" cm="1">
        <f t="array" ref="AB1667">INDEX(Reference!$C$1:$C$98,Data!AA1667)</f>
        <v>10.1016/j.gca.2017.01.038</v>
      </c>
      <c r="AC1667" t="str">
        <f t="shared" ref="AC1667:AC1730" si="52">_xlfn.CONCAT(B1667,".",G1667,".",AA1667)</f>
        <v>0682.dhw7uv1sg.34</v>
      </c>
    </row>
    <row r="1668" spans="1:29" x14ac:dyDescent="0.45">
      <c r="A1668">
        <v>1667</v>
      </c>
      <c r="B1668" t="str">
        <f t="shared" ref="B1668:B1731" si="53">DEC2HEX(A1668,4)</f>
        <v>0683</v>
      </c>
      <c r="C1668" t="s">
        <v>1557</v>
      </c>
      <c r="D1668" t="s">
        <v>3129</v>
      </c>
      <c r="E1668">
        <v>44</v>
      </c>
      <c r="F1668">
        <v>-75</v>
      </c>
      <c r="G1668" t="s">
        <v>5050</v>
      </c>
      <c r="H1668">
        <v>6.5</v>
      </c>
      <c r="I1668">
        <v>12.330217391304339</v>
      </c>
      <c r="J1668">
        <v>7.9</v>
      </c>
      <c r="K1668">
        <v>9.9082461842113501E-2</v>
      </c>
      <c r="L1668">
        <v>6.9334561020347421E-2</v>
      </c>
      <c r="M1668">
        <v>6.6384624833700119E-3</v>
      </c>
      <c r="N1668">
        <v>8.3602779055895523E-3</v>
      </c>
      <c r="O1668">
        <v>1.7301434290984731E-3</v>
      </c>
      <c r="P1668">
        <v>4.6647248530627293E-3</v>
      </c>
      <c r="Q1668">
        <v>0.18744053282588011</v>
      </c>
      <c r="R1668">
        <v>0.1177481277599535</v>
      </c>
      <c r="S1668">
        <v>8.4679173944997688E-2</v>
      </c>
      <c r="T1668">
        <v>4.5562005134216238E-2</v>
      </c>
      <c r="U1668">
        <v>1.4108424403558559E-2</v>
      </c>
      <c r="V1668">
        <v>9.0577484817002483E-3</v>
      </c>
      <c r="W1668">
        <v>0.1745209314042894</v>
      </c>
      <c r="X1668">
        <v>0.1344481238041503</v>
      </c>
      <c r="Y1668">
        <v>4.262430070767239E-2</v>
      </c>
      <c r="Z1668" t="s">
        <v>3162</v>
      </c>
      <c r="AA1668">
        <f>MATCH(Z1668,Reference!$B$1:$B$98,0)</f>
        <v>34</v>
      </c>
      <c r="AB1668" t="str" cm="1">
        <f t="array" ref="AB1668">INDEX(Reference!$C$1:$C$98,Data!AA1668)</f>
        <v>10.1016/j.gca.2017.01.038</v>
      </c>
      <c r="AC1668" t="str">
        <f t="shared" si="52"/>
        <v>0683.drfdm3fwt.34</v>
      </c>
    </row>
    <row r="1669" spans="1:29" x14ac:dyDescent="0.45">
      <c r="A1669">
        <v>1668</v>
      </c>
      <c r="B1669" t="str">
        <f t="shared" si="53"/>
        <v>0684</v>
      </c>
      <c r="C1669" t="s">
        <v>1558</v>
      </c>
      <c r="D1669" t="s">
        <v>3129</v>
      </c>
      <c r="E1669">
        <v>26</v>
      </c>
      <c r="F1669">
        <v>-80.5</v>
      </c>
      <c r="G1669" t="s">
        <v>5051</v>
      </c>
      <c r="H1669">
        <v>24.7</v>
      </c>
      <c r="I1669">
        <v>24.056014492753629</v>
      </c>
      <c r="J1669">
        <v>6.7</v>
      </c>
      <c r="K1669">
        <v>9.2496517728804101E-3</v>
      </c>
      <c r="L1669">
        <v>2.7831341591927181E-3</v>
      </c>
      <c r="M1669">
        <v>0</v>
      </c>
      <c r="N1669">
        <v>0</v>
      </c>
      <c r="O1669">
        <v>0</v>
      </c>
      <c r="P1669">
        <v>0</v>
      </c>
      <c r="Q1669">
        <v>0.1054252604801291</v>
      </c>
      <c r="R1669">
        <v>3.2767672790534129E-2</v>
      </c>
      <c r="S1669">
        <v>1.219642032211651E-2</v>
      </c>
      <c r="T1669">
        <v>3.734324088835784E-3</v>
      </c>
      <c r="U1669">
        <v>3.888414223418566E-3</v>
      </c>
      <c r="V1669">
        <v>4.8557009382507157E-4</v>
      </c>
      <c r="W1669">
        <v>0.68750309334685078</v>
      </c>
      <c r="X1669">
        <v>0.1152091304087393</v>
      </c>
      <c r="Y1669">
        <v>2.6757328313477709E-2</v>
      </c>
      <c r="Z1669" t="s">
        <v>3162</v>
      </c>
      <c r="AA1669">
        <f>MATCH(Z1669,Reference!$B$1:$B$98,0)</f>
        <v>34</v>
      </c>
      <c r="AB1669" t="str" cm="1">
        <f t="array" ref="AB1669">INDEX(Reference!$C$1:$C$98,Data!AA1669)</f>
        <v>10.1016/j.gca.2017.01.038</v>
      </c>
      <c r="AC1669" t="str">
        <f t="shared" si="52"/>
        <v>0684.dhwgbjjsy.34</v>
      </c>
    </row>
    <row r="1670" spans="1:29" x14ac:dyDescent="0.45">
      <c r="A1670">
        <v>1669</v>
      </c>
      <c r="B1670" t="str">
        <f t="shared" si="53"/>
        <v>0685</v>
      </c>
      <c r="C1670" t="s">
        <v>1559</v>
      </c>
      <c r="D1670" t="s">
        <v>3129</v>
      </c>
      <c r="E1670">
        <v>26</v>
      </c>
      <c r="F1670">
        <v>-80.5</v>
      </c>
      <c r="G1670" t="s">
        <v>5051</v>
      </c>
      <c r="H1670">
        <v>24.7</v>
      </c>
      <c r="I1670">
        <v>24.056014492753629</v>
      </c>
      <c r="J1670">
        <v>7.9</v>
      </c>
      <c r="K1670">
        <v>1.030116871895915E-2</v>
      </c>
      <c r="L1670">
        <v>7.4431016485679829E-3</v>
      </c>
      <c r="M1670">
        <v>0</v>
      </c>
      <c r="N1670">
        <v>0</v>
      </c>
      <c r="O1670">
        <v>0</v>
      </c>
      <c r="P1670">
        <v>0</v>
      </c>
      <c r="Q1670">
        <v>0.1221875694254103</v>
      </c>
      <c r="R1670">
        <v>3.4570001986226492E-2</v>
      </c>
      <c r="S1670">
        <v>1.852978229526003E-2</v>
      </c>
      <c r="T1670">
        <v>5.8305817969198093E-3</v>
      </c>
      <c r="U1670">
        <v>2.1656784674242481E-3</v>
      </c>
      <c r="V1670">
        <v>5.9454844530154312E-4</v>
      </c>
      <c r="W1670">
        <v>0.62689695549214686</v>
      </c>
      <c r="X1670">
        <v>0.1454732691164593</v>
      </c>
      <c r="Y1670">
        <v>2.6007342607324489E-2</v>
      </c>
      <c r="Z1670" t="s">
        <v>3162</v>
      </c>
      <c r="AA1670">
        <f>MATCH(Z1670,Reference!$B$1:$B$98,0)</f>
        <v>34</v>
      </c>
      <c r="AB1670" t="str" cm="1">
        <f t="array" ref="AB1670">INDEX(Reference!$C$1:$C$98,Data!AA1670)</f>
        <v>10.1016/j.gca.2017.01.038</v>
      </c>
      <c r="AC1670" t="str">
        <f t="shared" si="52"/>
        <v>0685.dhwgbjjsy.34</v>
      </c>
    </row>
    <row r="1671" spans="1:29" x14ac:dyDescent="0.45">
      <c r="A1671">
        <v>1670</v>
      </c>
      <c r="B1671" t="str">
        <f t="shared" si="53"/>
        <v>0686</v>
      </c>
      <c r="C1671" t="s">
        <v>1560</v>
      </c>
      <c r="D1671" t="s">
        <v>3129</v>
      </c>
      <c r="E1671">
        <v>45</v>
      </c>
      <c r="F1671">
        <v>-68</v>
      </c>
      <c r="G1671" t="s">
        <v>5052</v>
      </c>
      <c r="H1671">
        <v>5.7</v>
      </c>
      <c r="I1671">
        <v>10.774999999999981</v>
      </c>
      <c r="J1671">
        <v>4.3</v>
      </c>
      <c r="K1671">
        <v>3.1036554141805159E-2</v>
      </c>
      <c r="L1671">
        <v>2.7978150961125779E-3</v>
      </c>
      <c r="M1671">
        <v>1.2105359007986371E-3</v>
      </c>
      <c r="N1671">
        <v>7.3529898170918075E-4</v>
      </c>
      <c r="O1671">
        <v>0</v>
      </c>
      <c r="P1671">
        <v>0</v>
      </c>
      <c r="Q1671">
        <v>0.34359020339913787</v>
      </c>
      <c r="R1671">
        <v>0</v>
      </c>
      <c r="S1671">
        <v>2.0291408188647411E-2</v>
      </c>
      <c r="T1671">
        <v>0</v>
      </c>
      <c r="U1671">
        <v>2.8127668714565748E-3</v>
      </c>
      <c r="V1671">
        <v>0</v>
      </c>
      <c r="W1671">
        <v>0.54393044395853829</v>
      </c>
      <c r="X1671">
        <v>3.8639834765348387E-2</v>
      </c>
      <c r="Y1671">
        <v>1.495513869644589E-2</v>
      </c>
      <c r="Z1671" t="s">
        <v>3162</v>
      </c>
      <c r="AA1671">
        <f>MATCH(Z1671,Reference!$B$1:$B$98,0)</f>
        <v>34</v>
      </c>
      <c r="AB1671" t="str" cm="1">
        <f t="array" ref="AB1671">INDEX(Reference!$C$1:$C$98,Data!AA1671)</f>
        <v>10.1016/j.gca.2017.01.038</v>
      </c>
      <c r="AC1671" t="str">
        <f t="shared" si="52"/>
        <v>0686.f2p8h85bj.34</v>
      </c>
    </row>
    <row r="1672" spans="1:29" x14ac:dyDescent="0.45">
      <c r="A1672">
        <v>1671</v>
      </c>
      <c r="B1672" t="str">
        <f t="shared" si="53"/>
        <v>0687</v>
      </c>
      <c r="C1672" t="s">
        <v>1561</v>
      </c>
      <c r="D1672" t="s">
        <v>3129</v>
      </c>
      <c r="E1672">
        <v>43.1</v>
      </c>
      <c r="F1672">
        <v>-3.4</v>
      </c>
      <c r="G1672" t="s">
        <v>5053</v>
      </c>
      <c r="H1672">
        <v>12.1</v>
      </c>
      <c r="I1672">
        <v>11.81050724637681</v>
      </c>
      <c r="J1672">
        <v>4.7</v>
      </c>
      <c r="K1672">
        <v>3.7876074454805987E-2</v>
      </c>
      <c r="L1672">
        <v>0</v>
      </c>
      <c r="M1672">
        <v>2.7298890093850088E-4</v>
      </c>
      <c r="N1672">
        <v>4.3820673227456532E-4</v>
      </c>
      <c r="O1672">
        <v>1.5196962583798699E-4</v>
      </c>
      <c r="P1672">
        <v>9.5487641817904937E-5</v>
      </c>
      <c r="Q1672">
        <v>0.36861645195660719</v>
      </c>
      <c r="R1672">
        <v>0</v>
      </c>
      <c r="S1672">
        <v>3.1018408176142868E-2</v>
      </c>
      <c r="T1672">
        <v>0</v>
      </c>
      <c r="U1672">
        <v>8.391412141838887E-3</v>
      </c>
      <c r="V1672">
        <v>0</v>
      </c>
      <c r="W1672">
        <v>0.46382158761137948</v>
      </c>
      <c r="X1672">
        <v>7.019690343658691E-2</v>
      </c>
      <c r="Y1672">
        <v>1.912050932176983E-2</v>
      </c>
      <c r="Z1672" t="s">
        <v>3162</v>
      </c>
      <c r="AA1672">
        <f>MATCH(Z1672,Reference!$B$1:$B$98,0)</f>
        <v>34</v>
      </c>
      <c r="AB1672" t="str" cm="1">
        <f t="array" ref="AB1672">INDEX(Reference!$C$1:$C$98,Data!AA1672)</f>
        <v>10.1016/j.gca.2017.01.038</v>
      </c>
      <c r="AC1672" t="str">
        <f t="shared" si="52"/>
        <v>0687.eztt4wh5w.34</v>
      </c>
    </row>
    <row r="1673" spans="1:29" x14ac:dyDescent="0.45">
      <c r="A1673">
        <v>1672</v>
      </c>
      <c r="B1673" t="str">
        <f t="shared" si="53"/>
        <v>0688</v>
      </c>
      <c r="C1673" t="s">
        <v>1562</v>
      </c>
      <c r="D1673" t="s">
        <v>3129</v>
      </c>
      <c r="E1673">
        <v>43.1</v>
      </c>
      <c r="F1673">
        <v>-3.4</v>
      </c>
      <c r="G1673" t="s">
        <v>5053</v>
      </c>
      <c r="H1673">
        <v>12.1</v>
      </c>
      <c r="I1673">
        <v>11.81050724637681</v>
      </c>
      <c r="J1673">
        <v>4.7</v>
      </c>
      <c r="K1673">
        <v>3.5714604600937963E-2</v>
      </c>
      <c r="L1673">
        <v>0</v>
      </c>
      <c r="M1673">
        <v>1.4900652336967871E-4</v>
      </c>
      <c r="N1673">
        <v>1.4492312480716431E-4</v>
      </c>
      <c r="O1673">
        <v>0</v>
      </c>
      <c r="P1673">
        <v>0</v>
      </c>
      <c r="Q1673">
        <v>0.37774380040803501</v>
      </c>
      <c r="R1673">
        <v>0</v>
      </c>
      <c r="S1673">
        <v>1.4706488852067909E-2</v>
      </c>
      <c r="T1673">
        <v>0</v>
      </c>
      <c r="U1673">
        <v>6.2478643940976986E-3</v>
      </c>
      <c r="V1673">
        <v>0</v>
      </c>
      <c r="W1673">
        <v>0.5188239429970799</v>
      </c>
      <c r="X1673">
        <v>3.1759595440116153E-2</v>
      </c>
      <c r="Y1673">
        <v>1.4709773659488371E-2</v>
      </c>
      <c r="Z1673" t="s">
        <v>3162</v>
      </c>
      <c r="AA1673">
        <f>MATCH(Z1673,Reference!$B$1:$B$98,0)</f>
        <v>34</v>
      </c>
      <c r="AB1673" t="str" cm="1">
        <f t="array" ref="AB1673">INDEX(Reference!$C$1:$C$98,Data!AA1673)</f>
        <v>10.1016/j.gca.2017.01.038</v>
      </c>
      <c r="AC1673" t="str">
        <f t="shared" si="52"/>
        <v>0688.eztt4wh5w.34</v>
      </c>
    </row>
    <row r="1674" spans="1:29" x14ac:dyDescent="0.45">
      <c r="A1674">
        <v>1673</v>
      </c>
      <c r="B1674" t="str">
        <f t="shared" si="53"/>
        <v>0689</v>
      </c>
      <c r="C1674" t="s">
        <v>1563</v>
      </c>
      <c r="D1674" t="s">
        <v>3129</v>
      </c>
      <c r="E1674">
        <v>43.1</v>
      </c>
      <c r="F1674">
        <v>-3.4</v>
      </c>
      <c r="G1674" t="s">
        <v>5053</v>
      </c>
      <c r="H1674">
        <v>12.1</v>
      </c>
      <c r="I1674">
        <v>11.81050724637681</v>
      </c>
      <c r="J1674">
        <v>4.7</v>
      </c>
      <c r="K1674">
        <v>3.4758899542315237E-2</v>
      </c>
      <c r="L1674">
        <v>0</v>
      </c>
      <c r="M1674">
        <v>1.4202275150141571E-4</v>
      </c>
      <c r="N1674">
        <v>1.4787492649087641E-4</v>
      </c>
      <c r="O1674">
        <v>0</v>
      </c>
      <c r="P1674">
        <v>0</v>
      </c>
      <c r="Q1674">
        <v>0.38255867255284282</v>
      </c>
      <c r="R1674">
        <v>0</v>
      </c>
      <c r="S1674">
        <v>1.6712974915968119E-2</v>
      </c>
      <c r="T1674">
        <v>0</v>
      </c>
      <c r="U1674">
        <v>6.1536622562609819E-3</v>
      </c>
      <c r="V1674">
        <v>0</v>
      </c>
      <c r="W1674">
        <v>0.51016597035831268</v>
      </c>
      <c r="X1674">
        <v>3.3848473384656623E-2</v>
      </c>
      <c r="Y1674">
        <v>1.5511449311651311E-2</v>
      </c>
      <c r="Z1674" t="s">
        <v>3162</v>
      </c>
      <c r="AA1674">
        <f>MATCH(Z1674,Reference!$B$1:$B$98,0)</f>
        <v>34</v>
      </c>
      <c r="AB1674" t="str" cm="1">
        <f t="array" ref="AB1674">INDEX(Reference!$C$1:$C$98,Data!AA1674)</f>
        <v>10.1016/j.gca.2017.01.038</v>
      </c>
      <c r="AC1674" t="str">
        <f t="shared" si="52"/>
        <v>0689.eztt4wh5w.34</v>
      </c>
    </row>
    <row r="1675" spans="1:29" x14ac:dyDescent="0.45">
      <c r="A1675">
        <v>1674</v>
      </c>
      <c r="B1675" t="str">
        <f t="shared" si="53"/>
        <v>068A</v>
      </c>
      <c r="C1675" t="s">
        <v>1564</v>
      </c>
      <c r="D1675" t="s">
        <v>3129</v>
      </c>
      <c r="E1675">
        <v>43.1</v>
      </c>
      <c r="F1675">
        <v>-3.4</v>
      </c>
      <c r="G1675" t="s">
        <v>5053</v>
      </c>
      <c r="H1675">
        <v>12.1</v>
      </c>
      <c r="I1675">
        <v>11.81050724637681</v>
      </c>
      <c r="J1675">
        <v>4.7</v>
      </c>
      <c r="K1675">
        <v>3.1549245689940782E-2</v>
      </c>
      <c r="L1675">
        <v>0</v>
      </c>
      <c r="M1675">
        <v>1.2674371751957039E-4</v>
      </c>
      <c r="N1675">
        <v>8.3639991094321714E-5</v>
      </c>
      <c r="O1675">
        <v>0</v>
      </c>
      <c r="P1675">
        <v>0</v>
      </c>
      <c r="Q1675">
        <v>0.40879238130700057</v>
      </c>
      <c r="R1675">
        <v>0</v>
      </c>
      <c r="S1675">
        <v>6.6439787397676231E-3</v>
      </c>
      <c r="T1675">
        <v>0</v>
      </c>
      <c r="U1675">
        <v>2.701464070842883E-3</v>
      </c>
      <c r="V1675">
        <v>0</v>
      </c>
      <c r="W1675">
        <v>0.52808085709444597</v>
      </c>
      <c r="X1675">
        <v>1.4361515185619549E-2</v>
      </c>
      <c r="Y1675">
        <v>7.6601742037684904E-3</v>
      </c>
      <c r="Z1675" t="s">
        <v>3162</v>
      </c>
      <c r="AA1675">
        <f>MATCH(Z1675,Reference!$B$1:$B$98,0)</f>
        <v>34</v>
      </c>
      <c r="AB1675" t="str" cm="1">
        <f t="array" ref="AB1675">INDEX(Reference!$C$1:$C$98,Data!AA1675)</f>
        <v>10.1016/j.gca.2017.01.038</v>
      </c>
      <c r="AC1675" t="str">
        <f t="shared" si="52"/>
        <v>068A.eztt4wh5w.34</v>
      </c>
    </row>
    <row r="1676" spans="1:29" x14ac:dyDescent="0.45">
      <c r="A1676">
        <v>1675</v>
      </c>
      <c r="B1676" t="str">
        <f t="shared" si="53"/>
        <v>068B</v>
      </c>
      <c r="C1676" t="s">
        <v>1565</v>
      </c>
      <c r="D1676" t="s">
        <v>3129</v>
      </c>
      <c r="E1676">
        <v>43.1</v>
      </c>
      <c r="F1676">
        <v>-3.4</v>
      </c>
      <c r="G1676" t="s">
        <v>5053</v>
      </c>
      <c r="H1676">
        <v>12.1</v>
      </c>
      <c r="I1676">
        <v>11.81050724637681</v>
      </c>
      <c r="J1676">
        <v>4.7</v>
      </c>
      <c r="K1676">
        <v>2.954722749516385E-2</v>
      </c>
      <c r="L1676">
        <v>0</v>
      </c>
      <c r="M1676">
        <v>1.455042959445284E-4</v>
      </c>
      <c r="N1676">
        <v>4.0806262850483877E-4</v>
      </c>
      <c r="O1676">
        <v>0</v>
      </c>
      <c r="P1676">
        <v>0</v>
      </c>
      <c r="Q1676">
        <v>0.34722908858457008</v>
      </c>
      <c r="R1676">
        <v>0</v>
      </c>
      <c r="S1676">
        <v>3.5150454112664181E-2</v>
      </c>
      <c r="T1676">
        <v>0</v>
      </c>
      <c r="U1676">
        <v>8.2722297271676671E-3</v>
      </c>
      <c r="V1676">
        <v>0</v>
      </c>
      <c r="W1676">
        <v>0.49036144875235099</v>
      </c>
      <c r="X1676">
        <v>6.7893247213119595E-2</v>
      </c>
      <c r="Y1676">
        <v>2.0992737190514421E-2</v>
      </c>
      <c r="Z1676" t="s">
        <v>3162</v>
      </c>
      <c r="AA1676">
        <f>MATCH(Z1676,Reference!$B$1:$B$98,0)</f>
        <v>34</v>
      </c>
      <c r="AB1676" t="str" cm="1">
        <f t="array" ref="AB1676">INDEX(Reference!$C$1:$C$98,Data!AA1676)</f>
        <v>10.1016/j.gca.2017.01.038</v>
      </c>
      <c r="AC1676" t="str">
        <f t="shared" si="52"/>
        <v>068B.eztt4wh5w.34</v>
      </c>
    </row>
    <row r="1677" spans="1:29" x14ac:dyDescent="0.45">
      <c r="A1677">
        <v>1676</v>
      </c>
      <c r="B1677" t="str">
        <f t="shared" si="53"/>
        <v>068C</v>
      </c>
      <c r="C1677" t="s">
        <v>1566</v>
      </c>
      <c r="D1677" t="s">
        <v>3129</v>
      </c>
      <c r="E1677">
        <v>43.1</v>
      </c>
      <c r="F1677">
        <v>-3.4</v>
      </c>
      <c r="G1677" t="s">
        <v>5053</v>
      </c>
      <c r="H1677">
        <v>12.1</v>
      </c>
      <c r="I1677">
        <v>11.81050724637681</v>
      </c>
      <c r="J1677">
        <v>4.7</v>
      </c>
      <c r="K1677">
        <v>4.0453156302610697E-2</v>
      </c>
      <c r="L1677">
        <v>0</v>
      </c>
      <c r="M1677">
        <v>1.8930800693066249E-4</v>
      </c>
      <c r="N1677">
        <v>5.6217096885948609E-4</v>
      </c>
      <c r="O1677">
        <v>0</v>
      </c>
      <c r="P1677">
        <v>0</v>
      </c>
      <c r="Q1677">
        <v>0.36771677916325968</v>
      </c>
      <c r="R1677">
        <v>0</v>
      </c>
      <c r="S1677">
        <v>4.9476037084354621E-2</v>
      </c>
      <c r="T1677">
        <v>0</v>
      </c>
      <c r="U1677">
        <v>1.425702877879894E-2</v>
      </c>
      <c r="V1677">
        <v>0</v>
      </c>
      <c r="W1677">
        <v>0.42550470901569187</v>
      </c>
      <c r="X1677">
        <v>7.1889355235041141E-2</v>
      </c>
      <c r="Y1677">
        <v>2.9951455444452778E-2</v>
      </c>
      <c r="Z1677" t="s">
        <v>3162</v>
      </c>
      <c r="AA1677">
        <f>MATCH(Z1677,Reference!$B$1:$B$98,0)</f>
        <v>34</v>
      </c>
      <c r="AB1677" t="str" cm="1">
        <f t="array" ref="AB1677">INDEX(Reference!$C$1:$C$98,Data!AA1677)</f>
        <v>10.1016/j.gca.2017.01.038</v>
      </c>
      <c r="AC1677" t="str">
        <f t="shared" si="52"/>
        <v>068C.eztt4wh5w.34</v>
      </c>
    </row>
    <row r="1678" spans="1:29" x14ac:dyDescent="0.45">
      <c r="A1678">
        <v>1677</v>
      </c>
      <c r="B1678" t="str">
        <f t="shared" si="53"/>
        <v>068D</v>
      </c>
      <c r="C1678" t="s">
        <v>1567</v>
      </c>
      <c r="D1678" t="s">
        <v>3129</v>
      </c>
      <c r="E1678">
        <v>43.1</v>
      </c>
      <c r="F1678">
        <v>-3.4</v>
      </c>
      <c r="G1678" t="s">
        <v>5053</v>
      </c>
      <c r="H1678">
        <v>12.1</v>
      </c>
      <c r="I1678">
        <v>11.81050724637681</v>
      </c>
      <c r="J1678">
        <v>4.7</v>
      </c>
      <c r="K1678">
        <v>3.2226104264243112E-2</v>
      </c>
      <c r="L1678">
        <v>0</v>
      </c>
      <c r="M1678">
        <v>1.76804665721319E-4</v>
      </c>
      <c r="N1678">
        <v>1.0266069604697631E-4</v>
      </c>
      <c r="O1678">
        <v>0</v>
      </c>
      <c r="P1678">
        <v>0</v>
      </c>
      <c r="Q1678">
        <v>0.32300359369286802</v>
      </c>
      <c r="R1678">
        <v>0</v>
      </c>
      <c r="S1678">
        <v>1.1139853404686E-2</v>
      </c>
      <c r="T1678">
        <v>0</v>
      </c>
      <c r="U1678">
        <v>4.3356465457513099E-3</v>
      </c>
      <c r="V1678">
        <v>0</v>
      </c>
      <c r="W1678">
        <v>0.5854084590704014</v>
      </c>
      <c r="X1678">
        <v>3.4200584469086158E-2</v>
      </c>
      <c r="Y1678">
        <v>9.4062931911956978E-3</v>
      </c>
      <c r="Z1678" t="s">
        <v>3162</v>
      </c>
      <c r="AA1678">
        <f>MATCH(Z1678,Reference!$B$1:$B$98,0)</f>
        <v>34</v>
      </c>
      <c r="AB1678" t="str" cm="1">
        <f t="array" ref="AB1678">INDEX(Reference!$C$1:$C$98,Data!AA1678)</f>
        <v>10.1016/j.gca.2017.01.038</v>
      </c>
      <c r="AC1678" t="str">
        <f t="shared" si="52"/>
        <v>068D.eztt4wh5w.34</v>
      </c>
    </row>
    <row r="1679" spans="1:29" x14ac:dyDescent="0.45">
      <c r="A1679">
        <v>1678</v>
      </c>
      <c r="B1679" t="str">
        <f t="shared" si="53"/>
        <v>068E</v>
      </c>
      <c r="C1679" t="s">
        <v>1568</v>
      </c>
      <c r="D1679" t="s">
        <v>3129</v>
      </c>
      <c r="E1679">
        <v>43.1</v>
      </c>
      <c r="F1679">
        <v>-3.4</v>
      </c>
      <c r="G1679" t="s">
        <v>5053</v>
      </c>
      <c r="H1679">
        <v>12.1</v>
      </c>
      <c r="I1679">
        <v>11.81050724637681</v>
      </c>
      <c r="J1679">
        <v>4.7</v>
      </c>
      <c r="K1679">
        <v>3.096857398589874E-2</v>
      </c>
      <c r="L1679">
        <v>0</v>
      </c>
      <c r="M1679">
        <v>1.9523582778722661E-4</v>
      </c>
      <c r="N1679">
        <v>1.5830488712347099E-4</v>
      </c>
      <c r="O1679">
        <v>0</v>
      </c>
      <c r="P1679">
        <v>0</v>
      </c>
      <c r="Q1679">
        <v>0.37547672245453229</v>
      </c>
      <c r="R1679">
        <v>0</v>
      </c>
      <c r="S1679">
        <v>2.010726576709098E-2</v>
      </c>
      <c r="T1679">
        <v>0</v>
      </c>
      <c r="U1679">
        <v>6.0742634772451218E-3</v>
      </c>
      <c r="V1679">
        <v>0</v>
      </c>
      <c r="W1679">
        <v>0.50540257550644652</v>
      </c>
      <c r="X1679">
        <v>4.7485431677501279E-2</v>
      </c>
      <c r="Y1679">
        <v>1.4131626416374291E-2</v>
      </c>
      <c r="Z1679" t="s">
        <v>3162</v>
      </c>
      <c r="AA1679">
        <f>MATCH(Z1679,Reference!$B$1:$B$98,0)</f>
        <v>34</v>
      </c>
      <c r="AB1679" t="str" cm="1">
        <f t="array" ref="AB1679">INDEX(Reference!$C$1:$C$98,Data!AA1679)</f>
        <v>10.1016/j.gca.2017.01.038</v>
      </c>
      <c r="AC1679" t="str">
        <f t="shared" si="52"/>
        <v>068E.eztt4wh5w.34</v>
      </c>
    </row>
    <row r="1680" spans="1:29" x14ac:dyDescent="0.45">
      <c r="A1680">
        <v>1679</v>
      </c>
      <c r="B1680" t="str">
        <f t="shared" si="53"/>
        <v>068F</v>
      </c>
      <c r="C1680" t="s">
        <v>1569</v>
      </c>
      <c r="D1680" t="s">
        <v>3129</v>
      </c>
      <c r="E1680">
        <v>43.5</v>
      </c>
      <c r="F1680">
        <v>-7.5</v>
      </c>
      <c r="G1680" t="s">
        <v>5054</v>
      </c>
      <c r="H1680">
        <v>12.4</v>
      </c>
      <c r="I1680">
        <v>12.908768115942021</v>
      </c>
      <c r="J1680">
        <v>4.0999999999999996</v>
      </c>
      <c r="K1680">
        <v>4.8210270860970503E-2</v>
      </c>
      <c r="L1680">
        <v>0</v>
      </c>
      <c r="M1680">
        <v>4.9892414899219595E-4</v>
      </c>
      <c r="N1680">
        <v>5.2441820118837934E-4</v>
      </c>
      <c r="O1680">
        <v>3.1286413142164081E-4</v>
      </c>
      <c r="P1680">
        <v>0</v>
      </c>
      <c r="Q1680">
        <v>0.32232637488295052</v>
      </c>
      <c r="R1680">
        <v>0</v>
      </c>
      <c r="S1680">
        <v>2.1115627521813861E-2</v>
      </c>
      <c r="T1680">
        <v>0</v>
      </c>
      <c r="U1680">
        <v>1.018037011851923E-2</v>
      </c>
      <c r="V1680">
        <v>0</v>
      </c>
      <c r="W1680">
        <v>0.55165141872595858</v>
      </c>
      <c r="X1680">
        <v>3.0261034476008031E-2</v>
      </c>
      <c r="Y1680">
        <v>1.491869693217703E-2</v>
      </c>
      <c r="Z1680" t="s">
        <v>3162</v>
      </c>
      <c r="AA1680">
        <f>MATCH(Z1680,Reference!$B$1:$B$98,0)</f>
        <v>34</v>
      </c>
      <c r="AB1680" t="str" cm="1">
        <f t="array" ref="AB1680">INDEX(Reference!$C$1:$C$98,Data!AA1680)</f>
        <v>10.1016/j.gca.2017.01.038</v>
      </c>
      <c r="AC1680" t="str">
        <f t="shared" si="52"/>
        <v>068F.ezdxmqftv.34</v>
      </c>
    </row>
    <row r="1681" spans="1:29" x14ac:dyDescent="0.45">
      <c r="A1681">
        <v>1680</v>
      </c>
      <c r="B1681" t="str">
        <f t="shared" si="53"/>
        <v>0690</v>
      </c>
      <c r="C1681" t="s">
        <v>1570</v>
      </c>
      <c r="D1681" t="s">
        <v>3129</v>
      </c>
      <c r="E1681">
        <v>43.5</v>
      </c>
      <c r="F1681">
        <v>-7.5</v>
      </c>
      <c r="G1681" t="s">
        <v>5054</v>
      </c>
      <c r="H1681">
        <v>12.4</v>
      </c>
      <c r="I1681">
        <v>12.908768115942021</v>
      </c>
      <c r="J1681">
        <v>4.0999999999999996</v>
      </c>
      <c r="K1681">
        <v>3.3133413880416747E-2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0.30744637068680442</v>
      </c>
      <c r="R1681">
        <v>0</v>
      </c>
      <c r="S1681">
        <v>1.301920628178049E-2</v>
      </c>
      <c r="T1681">
        <v>0</v>
      </c>
      <c r="U1681">
        <v>7.7759949838573858E-3</v>
      </c>
      <c r="V1681">
        <v>0</v>
      </c>
      <c r="W1681">
        <v>0.60468170478883576</v>
      </c>
      <c r="X1681">
        <v>2.714902843260061E-2</v>
      </c>
      <c r="Y1681">
        <v>6.7942809457046576E-3</v>
      </c>
      <c r="Z1681" t="s">
        <v>3162</v>
      </c>
      <c r="AA1681">
        <f>MATCH(Z1681,Reference!$B$1:$B$98,0)</f>
        <v>34</v>
      </c>
      <c r="AB1681" t="str" cm="1">
        <f t="array" ref="AB1681">INDEX(Reference!$C$1:$C$98,Data!AA1681)</f>
        <v>10.1016/j.gca.2017.01.038</v>
      </c>
      <c r="AC1681" t="str">
        <f t="shared" si="52"/>
        <v>0690.ezdxmqftv.34</v>
      </c>
    </row>
    <row r="1682" spans="1:29" x14ac:dyDescent="0.45">
      <c r="A1682">
        <v>1681</v>
      </c>
      <c r="B1682" t="str">
        <f t="shared" si="53"/>
        <v>0691</v>
      </c>
      <c r="C1682" t="s">
        <v>1571</v>
      </c>
      <c r="D1682" t="s">
        <v>3129</v>
      </c>
      <c r="E1682">
        <v>43.5</v>
      </c>
      <c r="F1682">
        <v>-7.5</v>
      </c>
      <c r="G1682" t="s">
        <v>5054</v>
      </c>
      <c r="H1682">
        <v>12.4</v>
      </c>
      <c r="I1682">
        <v>12.908768115942021</v>
      </c>
      <c r="J1682">
        <v>4.0999999999999996</v>
      </c>
      <c r="K1682">
        <v>4.9328269043858723E-2</v>
      </c>
      <c r="L1682">
        <v>0</v>
      </c>
      <c r="M1682">
        <v>3.3938948643460429E-4</v>
      </c>
      <c r="N1682">
        <v>3.4967969328773601E-4</v>
      </c>
      <c r="O1682">
        <v>2.8357707569524139E-4</v>
      </c>
      <c r="P1682">
        <v>0</v>
      </c>
      <c r="Q1682">
        <v>0.36737090802747618</v>
      </c>
      <c r="R1682">
        <v>0</v>
      </c>
      <c r="S1682">
        <v>1.556344256070958E-2</v>
      </c>
      <c r="T1682">
        <v>0</v>
      </c>
      <c r="U1682">
        <v>9.5563985225920762E-3</v>
      </c>
      <c r="V1682">
        <v>0</v>
      </c>
      <c r="W1682">
        <v>0.51713884155738166</v>
      </c>
      <c r="X1682">
        <v>2.5725689647102541E-2</v>
      </c>
      <c r="Y1682">
        <v>1.4343804385461619E-2</v>
      </c>
      <c r="Z1682" t="s">
        <v>3162</v>
      </c>
      <c r="AA1682">
        <f>MATCH(Z1682,Reference!$B$1:$B$98,0)</f>
        <v>34</v>
      </c>
      <c r="AB1682" t="str" cm="1">
        <f t="array" ref="AB1682">INDEX(Reference!$C$1:$C$98,Data!AA1682)</f>
        <v>10.1016/j.gca.2017.01.038</v>
      </c>
      <c r="AC1682" t="str">
        <f t="shared" si="52"/>
        <v>0691.ezdxmqftv.34</v>
      </c>
    </row>
    <row r="1683" spans="1:29" x14ac:dyDescent="0.45">
      <c r="A1683">
        <v>1682</v>
      </c>
      <c r="B1683" t="str">
        <f t="shared" si="53"/>
        <v>0692</v>
      </c>
      <c r="C1683" t="s">
        <v>1572</v>
      </c>
      <c r="D1683" t="s">
        <v>3129</v>
      </c>
      <c r="E1683">
        <v>43.5</v>
      </c>
      <c r="F1683">
        <v>-7.5</v>
      </c>
      <c r="G1683" t="s">
        <v>5054</v>
      </c>
      <c r="H1683">
        <v>12.4</v>
      </c>
      <c r="I1683">
        <v>12.908768115942021</v>
      </c>
      <c r="J1683">
        <v>4.0999999999999996</v>
      </c>
      <c r="K1683">
        <v>3.4058201593159317E-2</v>
      </c>
      <c r="L1683">
        <v>5.9722306009204734E-3</v>
      </c>
      <c r="M1683">
        <v>0</v>
      </c>
      <c r="N1683">
        <v>0</v>
      </c>
      <c r="O1683">
        <v>0</v>
      </c>
      <c r="P1683">
        <v>0</v>
      </c>
      <c r="Q1683">
        <v>0.33432595738537951</v>
      </c>
      <c r="R1683">
        <v>0</v>
      </c>
      <c r="S1683">
        <v>4.3616213163157553E-3</v>
      </c>
      <c r="T1683">
        <v>0</v>
      </c>
      <c r="U1683">
        <v>2.6836072910475239E-3</v>
      </c>
      <c r="V1683">
        <v>0</v>
      </c>
      <c r="W1683">
        <v>0.60925623071582335</v>
      </c>
      <c r="X1683">
        <v>6.2856019754636014E-3</v>
      </c>
      <c r="Y1683">
        <v>3.0565491218905879E-3</v>
      </c>
      <c r="Z1683" t="s">
        <v>3162</v>
      </c>
      <c r="AA1683">
        <f>MATCH(Z1683,Reference!$B$1:$B$98,0)</f>
        <v>34</v>
      </c>
      <c r="AB1683" t="str" cm="1">
        <f t="array" ref="AB1683">INDEX(Reference!$C$1:$C$98,Data!AA1683)</f>
        <v>10.1016/j.gca.2017.01.038</v>
      </c>
      <c r="AC1683" t="str">
        <f t="shared" si="52"/>
        <v>0692.ezdxmqftv.34</v>
      </c>
    </row>
    <row r="1684" spans="1:29" x14ac:dyDescent="0.45">
      <c r="A1684">
        <v>1683</v>
      </c>
      <c r="B1684" t="str">
        <f t="shared" si="53"/>
        <v>0693</v>
      </c>
      <c r="C1684" t="s">
        <v>1573</v>
      </c>
      <c r="D1684" t="s">
        <v>3129</v>
      </c>
      <c r="E1684">
        <v>43.5</v>
      </c>
      <c r="F1684">
        <v>-7.5</v>
      </c>
      <c r="G1684" t="s">
        <v>5054</v>
      </c>
      <c r="H1684">
        <v>12.4</v>
      </c>
      <c r="I1684">
        <v>12.908768115942021</v>
      </c>
      <c r="J1684">
        <v>4.0999999999999996</v>
      </c>
      <c r="K1684">
        <v>4.8989508741087727E-2</v>
      </c>
      <c r="L1684">
        <v>0</v>
      </c>
      <c r="M1684">
        <v>5.5873002217105353E-4</v>
      </c>
      <c r="N1684">
        <v>5.6962817509186101E-4</v>
      </c>
      <c r="O1684">
        <v>2.3152143281991291E-4</v>
      </c>
      <c r="P1684">
        <v>0</v>
      </c>
      <c r="Q1684">
        <v>0.38498982568324253</v>
      </c>
      <c r="R1684">
        <v>0</v>
      </c>
      <c r="S1684">
        <v>2.164238879398012E-2</v>
      </c>
      <c r="T1684">
        <v>0</v>
      </c>
      <c r="U1684">
        <v>6.2525562876398254E-3</v>
      </c>
      <c r="V1684">
        <v>0</v>
      </c>
      <c r="W1684">
        <v>0.48978983827343098</v>
      </c>
      <c r="X1684">
        <v>3.1737647809751558E-2</v>
      </c>
      <c r="Y1684">
        <v>1.523835478078424E-2</v>
      </c>
      <c r="Z1684" t="s">
        <v>3162</v>
      </c>
      <c r="AA1684">
        <f>MATCH(Z1684,Reference!$B$1:$B$98,0)</f>
        <v>34</v>
      </c>
      <c r="AB1684" t="str" cm="1">
        <f t="array" ref="AB1684">INDEX(Reference!$C$1:$C$98,Data!AA1684)</f>
        <v>10.1016/j.gca.2017.01.038</v>
      </c>
      <c r="AC1684" t="str">
        <f t="shared" si="52"/>
        <v>0693.ezdxmqftv.34</v>
      </c>
    </row>
    <row r="1685" spans="1:29" x14ac:dyDescent="0.45">
      <c r="A1685">
        <v>1684</v>
      </c>
      <c r="B1685" t="str">
        <f t="shared" si="53"/>
        <v>0694</v>
      </c>
      <c r="C1685" t="s">
        <v>1574</v>
      </c>
      <c r="D1685" t="s">
        <v>3129</v>
      </c>
      <c r="E1685">
        <v>43.5</v>
      </c>
      <c r="F1685">
        <v>-7.5</v>
      </c>
      <c r="G1685" t="s">
        <v>5054</v>
      </c>
      <c r="H1685">
        <v>12.4</v>
      </c>
      <c r="I1685">
        <v>12.908768115942021</v>
      </c>
      <c r="J1685">
        <v>4.0999999999999996</v>
      </c>
      <c r="K1685">
        <v>2.9072747597868851E-2</v>
      </c>
      <c r="L1685">
        <v>0</v>
      </c>
      <c r="M1685">
        <v>3.0162087868633761E-4</v>
      </c>
      <c r="N1685">
        <v>2.7040790726302931E-4</v>
      </c>
      <c r="O1685">
        <v>2.0373302164905529E-4</v>
      </c>
      <c r="P1685">
        <v>0</v>
      </c>
      <c r="Q1685">
        <v>0.28331233566362429</v>
      </c>
      <c r="R1685">
        <v>0</v>
      </c>
      <c r="S1685">
        <v>1.406868196508781E-2</v>
      </c>
      <c r="T1685">
        <v>0</v>
      </c>
      <c r="U1685">
        <v>9.3001897201597638E-3</v>
      </c>
      <c r="V1685">
        <v>0</v>
      </c>
      <c r="W1685">
        <v>0.62359056054442341</v>
      </c>
      <c r="X1685">
        <v>2.9788267397579969E-2</v>
      </c>
      <c r="Y1685">
        <v>1.00914553036574E-2</v>
      </c>
      <c r="Z1685" t="s">
        <v>3162</v>
      </c>
      <c r="AA1685">
        <f>MATCH(Z1685,Reference!$B$1:$B$98,0)</f>
        <v>34</v>
      </c>
      <c r="AB1685" t="str" cm="1">
        <f t="array" ref="AB1685">INDEX(Reference!$C$1:$C$98,Data!AA1685)</f>
        <v>10.1016/j.gca.2017.01.038</v>
      </c>
      <c r="AC1685" t="str">
        <f t="shared" si="52"/>
        <v>0694.ezdxmqftv.34</v>
      </c>
    </row>
    <row r="1686" spans="1:29" x14ac:dyDescent="0.45">
      <c r="A1686">
        <v>1685</v>
      </c>
      <c r="B1686" t="str">
        <f t="shared" si="53"/>
        <v>0695</v>
      </c>
      <c r="C1686" t="s">
        <v>1575</v>
      </c>
      <c r="D1686" t="s">
        <v>3129</v>
      </c>
      <c r="E1686">
        <v>43.5</v>
      </c>
      <c r="F1686">
        <v>-7.5</v>
      </c>
      <c r="G1686" t="s">
        <v>5054</v>
      </c>
      <c r="H1686">
        <v>12.4</v>
      </c>
      <c r="I1686">
        <v>12.908768115942021</v>
      </c>
      <c r="J1686">
        <v>4.0999999999999996</v>
      </c>
      <c r="K1686">
        <v>5.4636832577408458E-2</v>
      </c>
      <c r="L1686">
        <v>0</v>
      </c>
      <c r="M1686">
        <v>3.8911488205690752E-4</v>
      </c>
      <c r="N1686">
        <v>4.6995696170821149E-4</v>
      </c>
      <c r="O1686">
        <v>1.4438107755912369E-4</v>
      </c>
      <c r="P1686">
        <v>0</v>
      </c>
      <c r="Q1686">
        <v>0.37007985362216222</v>
      </c>
      <c r="R1686">
        <v>0</v>
      </c>
      <c r="S1686">
        <v>2.371289699624134E-2</v>
      </c>
      <c r="T1686">
        <v>0</v>
      </c>
      <c r="U1686">
        <v>8.6688611107307127E-3</v>
      </c>
      <c r="V1686">
        <v>0</v>
      </c>
      <c r="W1686">
        <v>0.4876449919827196</v>
      </c>
      <c r="X1686">
        <v>3.3571026852915922E-2</v>
      </c>
      <c r="Y1686">
        <v>2.0682083936497481E-2</v>
      </c>
      <c r="Z1686" t="s">
        <v>3162</v>
      </c>
      <c r="AA1686">
        <f>MATCH(Z1686,Reference!$B$1:$B$98,0)</f>
        <v>34</v>
      </c>
      <c r="AB1686" t="str" cm="1">
        <f t="array" ref="AB1686">INDEX(Reference!$C$1:$C$98,Data!AA1686)</f>
        <v>10.1016/j.gca.2017.01.038</v>
      </c>
      <c r="AC1686" t="str">
        <f t="shared" si="52"/>
        <v>0695.ezdxmqftv.34</v>
      </c>
    </row>
    <row r="1687" spans="1:29" x14ac:dyDescent="0.45">
      <c r="A1687">
        <v>1686</v>
      </c>
      <c r="B1687" t="str">
        <f t="shared" si="53"/>
        <v>0696</v>
      </c>
      <c r="C1687" t="s">
        <v>1576</v>
      </c>
      <c r="D1687" t="s">
        <v>3129</v>
      </c>
      <c r="E1687">
        <v>43.5</v>
      </c>
      <c r="F1687">
        <v>-7.5</v>
      </c>
      <c r="G1687" t="s">
        <v>5054</v>
      </c>
      <c r="H1687">
        <v>12.4</v>
      </c>
      <c r="I1687">
        <v>12.908768115942021</v>
      </c>
      <c r="J1687">
        <v>4.0999999999999996</v>
      </c>
      <c r="K1687">
        <v>5.2762727284465197E-2</v>
      </c>
      <c r="L1687">
        <v>0</v>
      </c>
      <c r="M1687">
        <v>3.9677689810127732E-4</v>
      </c>
      <c r="N1687">
        <v>4.5790945164655181E-4</v>
      </c>
      <c r="O1687">
        <v>1.9276252418579901E-4</v>
      </c>
      <c r="P1687">
        <v>0</v>
      </c>
      <c r="Q1687">
        <v>0.42669221900451482</v>
      </c>
      <c r="R1687">
        <v>0</v>
      </c>
      <c r="S1687">
        <v>1.969247904619029E-2</v>
      </c>
      <c r="T1687">
        <v>0</v>
      </c>
      <c r="U1687">
        <v>6.0448986157359318E-3</v>
      </c>
      <c r="V1687">
        <v>0</v>
      </c>
      <c r="W1687">
        <v>0.45171856166983959</v>
      </c>
      <c r="X1687">
        <v>2.790131228508895E-2</v>
      </c>
      <c r="Y1687">
        <v>1.414035322023155E-2</v>
      </c>
      <c r="Z1687" t="s">
        <v>3162</v>
      </c>
      <c r="AA1687">
        <f>MATCH(Z1687,Reference!$B$1:$B$98,0)</f>
        <v>34</v>
      </c>
      <c r="AB1687" t="str" cm="1">
        <f t="array" ref="AB1687">INDEX(Reference!$C$1:$C$98,Data!AA1687)</f>
        <v>10.1016/j.gca.2017.01.038</v>
      </c>
      <c r="AC1687" t="str">
        <f t="shared" si="52"/>
        <v>0696.ezdxmqftv.34</v>
      </c>
    </row>
    <row r="1688" spans="1:29" x14ac:dyDescent="0.45">
      <c r="A1688">
        <v>1687</v>
      </c>
      <c r="B1688" t="str">
        <f t="shared" si="53"/>
        <v>0697</v>
      </c>
      <c r="C1688" t="s">
        <v>1577</v>
      </c>
      <c r="D1688" t="s">
        <v>3129</v>
      </c>
      <c r="E1688">
        <v>43.6</v>
      </c>
      <c r="F1688">
        <v>-7.5</v>
      </c>
      <c r="G1688" t="s">
        <v>5055</v>
      </c>
      <c r="H1688">
        <v>13.9</v>
      </c>
      <c r="I1688">
        <v>12.908768115942021</v>
      </c>
      <c r="J1688">
        <v>4.0999999999999996</v>
      </c>
      <c r="K1688">
        <v>3.4474015483323767E-2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0.27930913724880169</v>
      </c>
      <c r="R1688">
        <v>0</v>
      </c>
      <c r="S1688">
        <v>1.16731190050647E-2</v>
      </c>
      <c r="T1688">
        <v>0</v>
      </c>
      <c r="U1688">
        <v>4.6333605833005021E-3</v>
      </c>
      <c r="V1688">
        <v>0</v>
      </c>
      <c r="W1688">
        <v>0.63358339078624748</v>
      </c>
      <c r="X1688">
        <v>3.1756889101915493E-2</v>
      </c>
      <c r="Y1688">
        <v>4.5700877913463717E-3</v>
      </c>
      <c r="Z1688" t="s">
        <v>3162</v>
      </c>
      <c r="AA1688">
        <f>MATCH(Z1688,Reference!$B$1:$B$98,0)</f>
        <v>34</v>
      </c>
      <c r="AB1688" t="str" cm="1">
        <f t="array" ref="AB1688">INDEX(Reference!$C$1:$C$98,Data!AA1688)</f>
        <v>10.1016/j.gca.2017.01.038</v>
      </c>
      <c r="AC1688" t="str">
        <f t="shared" si="52"/>
        <v>0697.ezf8j34sm.34</v>
      </c>
    </row>
    <row r="1689" spans="1:29" x14ac:dyDescent="0.45">
      <c r="A1689">
        <v>1688</v>
      </c>
      <c r="B1689" t="str">
        <f t="shared" si="53"/>
        <v>0698</v>
      </c>
      <c r="C1689" t="s">
        <v>1578</v>
      </c>
      <c r="D1689" t="s">
        <v>3129</v>
      </c>
      <c r="E1689">
        <v>43.6</v>
      </c>
      <c r="F1689">
        <v>-7.5</v>
      </c>
      <c r="G1689" t="s">
        <v>5055</v>
      </c>
      <c r="H1689">
        <v>13.9</v>
      </c>
      <c r="I1689">
        <v>12.908768115942021</v>
      </c>
      <c r="J1689">
        <v>4.0999999999999996</v>
      </c>
      <c r="K1689">
        <v>3.8482661377744642E-2</v>
      </c>
      <c r="L1689">
        <v>0</v>
      </c>
      <c r="M1689">
        <v>2.308263904963951E-4</v>
      </c>
      <c r="N1689">
        <v>0</v>
      </c>
      <c r="O1689">
        <v>1.7504889325846711E-4</v>
      </c>
      <c r="P1689">
        <v>0</v>
      </c>
      <c r="Q1689">
        <v>0.28357621348679207</v>
      </c>
      <c r="R1689">
        <v>0</v>
      </c>
      <c r="S1689">
        <v>1.1354028514026299E-2</v>
      </c>
      <c r="T1689">
        <v>0</v>
      </c>
      <c r="U1689">
        <v>4.9248454656715757E-3</v>
      </c>
      <c r="V1689">
        <v>0</v>
      </c>
      <c r="W1689">
        <v>0.6098833857607967</v>
      </c>
      <c r="X1689">
        <v>4.2517874542147317E-2</v>
      </c>
      <c r="Y1689">
        <v>8.8551155690665597E-3</v>
      </c>
      <c r="Z1689" t="s">
        <v>3162</v>
      </c>
      <c r="AA1689">
        <f>MATCH(Z1689,Reference!$B$1:$B$98,0)</f>
        <v>34</v>
      </c>
      <c r="AB1689" t="str" cm="1">
        <f t="array" ref="AB1689">INDEX(Reference!$C$1:$C$98,Data!AA1689)</f>
        <v>10.1016/j.gca.2017.01.038</v>
      </c>
      <c r="AC1689" t="str">
        <f t="shared" si="52"/>
        <v>0698.ezf8j34sm.34</v>
      </c>
    </row>
    <row r="1690" spans="1:29" x14ac:dyDescent="0.45">
      <c r="A1690">
        <v>1689</v>
      </c>
      <c r="B1690" t="str">
        <f t="shared" si="53"/>
        <v>0699</v>
      </c>
      <c r="C1690" t="s">
        <v>1579</v>
      </c>
      <c r="D1690" t="s">
        <v>3129</v>
      </c>
      <c r="E1690">
        <v>43.6</v>
      </c>
      <c r="F1690">
        <v>-7.5</v>
      </c>
      <c r="G1690" t="s">
        <v>5055</v>
      </c>
      <c r="H1690">
        <v>13.9</v>
      </c>
      <c r="I1690">
        <v>12.908768115942021</v>
      </c>
      <c r="J1690">
        <v>4.0999999999999996</v>
      </c>
      <c r="K1690">
        <v>3.5219729202867103E-2</v>
      </c>
      <c r="L1690">
        <v>0</v>
      </c>
      <c r="M1690">
        <v>1.3428181164232281E-4</v>
      </c>
      <c r="N1690">
        <v>0</v>
      </c>
      <c r="O1690">
        <v>2.2551562019716541E-4</v>
      </c>
      <c r="P1690">
        <v>0</v>
      </c>
      <c r="Q1690">
        <v>0.31546749228977572</v>
      </c>
      <c r="R1690">
        <v>0</v>
      </c>
      <c r="S1690">
        <v>1.0057522000878279E-2</v>
      </c>
      <c r="T1690">
        <v>0</v>
      </c>
      <c r="U1690">
        <v>5.9775383625620404E-3</v>
      </c>
      <c r="V1690">
        <v>0</v>
      </c>
      <c r="W1690">
        <v>0.57891404174952144</v>
      </c>
      <c r="X1690">
        <v>4.0743330989069737E-2</v>
      </c>
      <c r="Y1690">
        <v>1.326054797348644E-2</v>
      </c>
      <c r="Z1690" t="s">
        <v>3162</v>
      </c>
      <c r="AA1690">
        <f>MATCH(Z1690,Reference!$B$1:$B$98,0)</f>
        <v>34</v>
      </c>
      <c r="AB1690" t="str" cm="1">
        <f t="array" ref="AB1690">INDEX(Reference!$C$1:$C$98,Data!AA1690)</f>
        <v>10.1016/j.gca.2017.01.038</v>
      </c>
      <c r="AC1690" t="str">
        <f t="shared" si="52"/>
        <v>0699.ezf8j34sm.34</v>
      </c>
    </row>
    <row r="1691" spans="1:29" x14ac:dyDescent="0.45">
      <c r="A1691">
        <v>1690</v>
      </c>
      <c r="B1691" t="str">
        <f t="shared" si="53"/>
        <v>069A</v>
      </c>
      <c r="C1691" t="s">
        <v>1580</v>
      </c>
      <c r="D1691" t="s">
        <v>3129</v>
      </c>
      <c r="E1691">
        <v>43.6</v>
      </c>
      <c r="F1691">
        <v>-7.5</v>
      </c>
      <c r="G1691" t="s">
        <v>5055</v>
      </c>
      <c r="H1691">
        <v>13.9</v>
      </c>
      <c r="I1691">
        <v>12.908768115942021</v>
      </c>
      <c r="J1691">
        <v>4.0999999999999996</v>
      </c>
      <c r="K1691">
        <v>3.9101442322375113E-2</v>
      </c>
      <c r="L1691">
        <v>0</v>
      </c>
      <c r="M1691">
        <v>1.8136269924260711E-4</v>
      </c>
      <c r="N1691">
        <v>2.2725682322486581E-4</v>
      </c>
      <c r="O1691">
        <v>1.627324326944706E-4</v>
      </c>
      <c r="P1691">
        <v>0</v>
      </c>
      <c r="Q1691">
        <v>0.41108686156991059</v>
      </c>
      <c r="R1691">
        <v>0</v>
      </c>
      <c r="S1691">
        <v>1.2003755840117E-2</v>
      </c>
      <c r="T1691">
        <v>0</v>
      </c>
      <c r="U1691">
        <v>6.4222944494289639E-3</v>
      </c>
      <c r="V1691">
        <v>0</v>
      </c>
      <c r="W1691">
        <v>0.47648559910068061</v>
      </c>
      <c r="X1691">
        <v>3.4659120932013343E-2</v>
      </c>
      <c r="Y1691">
        <v>1.966957383031244E-2</v>
      </c>
      <c r="Z1691" t="s">
        <v>3162</v>
      </c>
      <c r="AA1691">
        <f>MATCH(Z1691,Reference!$B$1:$B$98,0)</f>
        <v>34</v>
      </c>
      <c r="AB1691" t="str" cm="1">
        <f t="array" ref="AB1691">INDEX(Reference!$C$1:$C$98,Data!AA1691)</f>
        <v>10.1016/j.gca.2017.01.038</v>
      </c>
      <c r="AC1691" t="str">
        <f t="shared" si="52"/>
        <v>069A.ezf8j34sm.34</v>
      </c>
    </row>
    <row r="1692" spans="1:29" x14ac:dyDescent="0.45">
      <c r="A1692">
        <v>1691</v>
      </c>
      <c r="B1692" t="str">
        <f t="shared" si="53"/>
        <v>069B</v>
      </c>
      <c r="C1692" t="s">
        <v>1581</v>
      </c>
      <c r="D1692" t="s">
        <v>3129</v>
      </c>
      <c r="E1692">
        <v>43.6</v>
      </c>
      <c r="F1692">
        <v>-7.5</v>
      </c>
      <c r="G1692" t="s">
        <v>5055</v>
      </c>
      <c r="H1692">
        <v>13.9</v>
      </c>
      <c r="I1692">
        <v>12.908768115942021</v>
      </c>
      <c r="J1692">
        <v>4.0999999999999996</v>
      </c>
      <c r="K1692">
        <v>4.6031169205074163E-2</v>
      </c>
      <c r="L1692">
        <v>0</v>
      </c>
      <c r="M1692">
        <v>4.6410917208006719E-4</v>
      </c>
      <c r="N1692">
        <v>2.89272289753658E-4</v>
      </c>
      <c r="O1692">
        <v>2.7596608004668081E-4</v>
      </c>
      <c r="P1692">
        <v>0</v>
      </c>
      <c r="Q1692">
        <v>0.40287610416303371</v>
      </c>
      <c r="R1692">
        <v>0</v>
      </c>
      <c r="S1692">
        <v>2.111351052064539E-2</v>
      </c>
      <c r="T1692">
        <v>0</v>
      </c>
      <c r="U1692">
        <v>1.031386307708815E-2</v>
      </c>
      <c r="V1692">
        <v>0</v>
      </c>
      <c r="W1692">
        <v>0.45612063177262469</v>
      </c>
      <c r="X1692">
        <v>3.3891635039745023E-2</v>
      </c>
      <c r="Y1692">
        <v>2.8623738679908681E-2</v>
      </c>
      <c r="Z1692" t="s">
        <v>3162</v>
      </c>
      <c r="AA1692">
        <f>MATCH(Z1692,Reference!$B$1:$B$98,0)</f>
        <v>34</v>
      </c>
      <c r="AB1692" t="str" cm="1">
        <f t="array" ref="AB1692">INDEX(Reference!$C$1:$C$98,Data!AA1692)</f>
        <v>10.1016/j.gca.2017.01.038</v>
      </c>
      <c r="AC1692" t="str">
        <f t="shared" si="52"/>
        <v>069B.ezf8j34sm.34</v>
      </c>
    </row>
    <row r="1693" spans="1:29" x14ac:dyDescent="0.45">
      <c r="A1693">
        <v>1692</v>
      </c>
      <c r="B1693" t="str">
        <f t="shared" si="53"/>
        <v>069C</v>
      </c>
      <c r="C1693" t="s">
        <v>1582</v>
      </c>
      <c r="D1693" t="s">
        <v>3129</v>
      </c>
      <c r="E1693">
        <v>43.6</v>
      </c>
      <c r="F1693">
        <v>-7.5</v>
      </c>
      <c r="G1693" t="s">
        <v>5055</v>
      </c>
      <c r="H1693">
        <v>13.9</v>
      </c>
      <c r="I1693">
        <v>12.908768115942021</v>
      </c>
      <c r="J1693">
        <v>4.0999999999999996</v>
      </c>
      <c r="K1693">
        <v>4.6059074333705673E-2</v>
      </c>
      <c r="L1693">
        <v>5.4389456907532026E-3</v>
      </c>
      <c r="M1693">
        <v>1.014038995265334E-3</v>
      </c>
      <c r="N1693">
        <v>6.6648500238639856E-4</v>
      </c>
      <c r="O1693">
        <v>3.0272629185477859E-4</v>
      </c>
      <c r="P1693">
        <v>5.4097021799959062E-5</v>
      </c>
      <c r="Q1693">
        <v>0.36744383126957059</v>
      </c>
      <c r="R1693">
        <v>0</v>
      </c>
      <c r="S1693">
        <v>3.957638768759255E-2</v>
      </c>
      <c r="T1693">
        <v>0</v>
      </c>
      <c r="U1693">
        <v>7.7145600822114196E-3</v>
      </c>
      <c r="V1693">
        <v>0</v>
      </c>
      <c r="W1693">
        <v>0.45263331161451459</v>
      </c>
      <c r="X1693">
        <v>6.2395842375133827E-2</v>
      </c>
      <c r="Y1693">
        <v>1.6700699635211549E-2</v>
      </c>
      <c r="Z1693" t="s">
        <v>3162</v>
      </c>
      <c r="AA1693">
        <f>MATCH(Z1693,Reference!$B$1:$B$98,0)</f>
        <v>34</v>
      </c>
      <c r="AB1693" t="str" cm="1">
        <f t="array" ref="AB1693">INDEX(Reference!$C$1:$C$98,Data!AA1693)</f>
        <v>10.1016/j.gca.2017.01.038</v>
      </c>
      <c r="AC1693" t="str">
        <f t="shared" si="52"/>
        <v>069C.ezf8j34sm.34</v>
      </c>
    </row>
    <row r="1694" spans="1:29" x14ac:dyDescent="0.45">
      <c r="A1694">
        <v>1693</v>
      </c>
      <c r="B1694" t="str">
        <f t="shared" si="53"/>
        <v>069D</v>
      </c>
      <c r="C1694" t="s">
        <v>1583</v>
      </c>
      <c r="D1694" t="s">
        <v>3129</v>
      </c>
      <c r="E1694">
        <v>38</v>
      </c>
      <c r="F1694">
        <v>48.6</v>
      </c>
      <c r="G1694" t="s">
        <v>5056</v>
      </c>
      <c r="H1694">
        <v>4.8</v>
      </c>
      <c r="I1694">
        <v>13.112681159420291</v>
      </c>
      <c r="J1694" t="s">
        <v>3377</v>
      </c>
      <c r="K1694">
        <v>0.17158145961355351</v>
      </c>
      <c r="L1694">
        <v>6.7523370710567743E-2</v>
      </c>
      <c r="M1694">
        <v>3.8671395295408711E-3</v>
      </c>
      <c r="N1694">
        <v>4.9301294095741143E-3</v>
      </c>
      <c r="O1694">
        <v>5.3474699634550567E-4</v>
      </c>
      <c r="P1694">
        <v>1.2640246330931531E-3</v>
      </c>
      <c r="Q1694">
        <v>0.31338553754160209</v>
      </c>
      <c r="R1694">
        <v>9.9427773454963661E-2</v>
      </c>
      <c r="S1694">
        <v>5.0404514155360153E-2</v>
      </c>
      <c r="T1694">
        <v>2.6148010727556611E-2</v>
      </c>
      <c r="U1694">
        <v>5.1008543568495509E-3</v>
      </c>
      <c r="V1694">
        <v>2.1828547008626419E-3</v>
      </c>
      <c r="W1694">
        <v>0.15159577122459769</v>
      </c>
      <c r="X1694">
        <v>8.3512406026185329E-2</v>
      </c>
      <c r="Y1694">
        <v>1.854140691934739E-2</v>
      </c>
      <c r="Z1694" t="s">
        <v>3162</v>
      </c>
      <c r="AA1694">
        <f>MATCH(Z1694,Reference!$B$1:$B$98,0)</f>
        <v>34</v>
      </c>
      <c r="AB1694" t="str" cm="1">
        <f t="array" ref="AB1694">INDEX(Reference!$C$1:$C$98,Data!AA1694)</f>
        <v>10.1016/j.gca.2017.01.038</v>
      </c>
      <c r="AC1694" t="str">
        <f t="shared" si="52"/>
        <v>069D.tnf81vtqn.34</v>
      </c>
    </row>
    <row r="1695" spans="1:29" x14ac:dyDescent="0.45">
      <c r="A1695">
        <v>1694</v>
      </c>
      <c r="B1695" t="str">
        <f t="shared" si="53"/>
        <v>069E</v>
      </c>
      <c r="C1695" t="s">
        <v>1584</v>
      </c>
      <c r="D1695" t="s">
        <v>3129</v>
      </c>
      <c r="E1695">
        <v>38</v>
      </c>
      <c r="F1695">
        <v>48.6</v>
      </c>
      <c r="G1695" t="s">
        <v>5056</v>
      </c>
      <c r="H1695">
        <v>4.8</v>
      </c>
      <c r="I1695">
        <v>13.112681159420291</v>
      </c>
      <c r="J1695" t="s">
        <v>3377</v>
      </c>
      <c r="K1695">
        <v>0.23340200525513111</v>
      </c>
      <c r="L1695">
        <v>6.4214060023964084E-2</v>
      </c>
      <c r="M1695">
        <v>4.0906026257719868E-3</v>
      </c>
      <c r="N1695">
        <v>3.3598753438883158E-3</v>
      </c>
      <c r="O1695">
        <v>5.4762330853375596E-4</v>
      </c>
      <c r="P1695">
        <v>4.0919443408644858E-4</v>
      </c>
      <c r="Q1695">
        <v>0.31712406087755868</v>
      </c>
      <c r="R1695">
        <v>8.9632522756419725E-2</v>
      </c>
      <c r="S1695">
        <v>5.2238627836460973E-2</v>
      </c>
      <c r="T1695">
        <v>2.3542644691200629E-2</v>
      </c>
      <c r="U1695">
        <v>5.1438031027826649E-3</v>
      </c>
      <c r="V1695">
        <v>2.1562967007518309E-3</v>
      </c>
      <c r="W1695">
        <v>0.1241720736303656</v>
      </c>
      <c r="X1695">
        <v>6.6370199044523417E-2</v>
      </c>
      <c r="Y1695">
        <v>1.359641036856094E-2</v>
      </c>
      <c r="Z1695" t="s">
        <v>3162</v>
      </c>
      <c r="AA1695">
        <f>MATCH(Z1695,Reference!$B$1:$B$98,0)</f>
        <v>34</v>
      </c>
      <c r="AB1695" t="str" cm="1">
        <f t="array" ref="AB1695">INDEX(Reference!$C$1:$C$98,Data!AA1695)</f>
        <v>10.1016/j.gca.2017.01.038</v>
      </c>
      <c r="AC1695" t="str">
        <f t="shared" si="52"/>
        <v>069E.tnf81vtqn.34</v>
      </c>
    </row>
    <row r="1696" spans="1:29" x14ac:dyDescent="0.45">
      <c r="A1696">
        <v>1695</v>
      </c>
      <c r="B1696" t="str">
        <f t="shared" si="53"/>
        <v>069F</v>
      </c>
      <c r="C1696" t="s">
        <v>1585</v>
      </c>
      <c r="D1696" t="s">
        <v>3129</v>
      </c>
      <c r="E1696">
        <v>38</v>
      </c>
      <c r="F1696">
        <v>48.6</v>
      </c>
      <c r="G1696" t="s">
        <v>5056</v>
      </c>
      <c r="H1696">
        <v>4.8</v>
      </c>
      <c r="I1696">
        <v>13.112681159420291</v>
      </c>
      <c r="J1696" t="s">
        <v>3377</v>
      </c>
      <c r="K1696">
        <v>0.15987919715953</v>
      </c>
      <c r="L1696">
        <v>4.3878441227913532E-2</v>
      </c>
      <c r="M1696">
        <v>2.4926800209602931E-3</v>
      </c>
      <c r="N1696">
        <v>2.1286293988719762E-3</v>
      </c>
      <c r="O1696">
        <v>7.9296177494287269E-4</v>
      </c>
      <c r="P1696">
        <v>6.5976191687233579E-4</v>
      </c>
      <c r="Q1696">
        <v>0.36838033769520517</v>
      </c>
      <c r="R1696">
        <v>8.9795946432892987E-2</v>
      </c>
      <c r="S1696">
        <v>3.0666202990196852E-2</v>
      </c>
      <c r="T1696">
        <v>2.03552402980747E-2</v>
      </c>
      <c r="U1696">
        <v>7.0688466200916509E-3</v>
      </c>
      <c r="V1696">
        <v>1.420803015768719E-3</v>
      </c>
      <c r="W1696">
        <v>0.18679234942521791</v>
      </c>
      <c r="X1696">
        <v>7.4250251061077105E-2</v>
      </c>
      <c r="Y1696">
        <v>1.1438350962383921E-2</v>
      </c>
      <c r="Z1696" t="s">
        <v>3162</v>
      </c>
      <c r="AA1696">
        <f>MATCH(Z1696,Reference!$B$1:$B$98,0)</f>
        <v>34</v>
      </c>
      <c r="AB1696" t="str" cm="1">
        <f t="array" ref="AB1696">INDEX(Reference!$C$1:$C$98,Data!AA1696)</f>
        <v>10.1016/j.gca.2017.01.038</v>
      </c>
      <c r="AC1696" t="str">
        <f t="shared" si="52"/>
        <v>069F.tnf81vtqn.34</v>
      </c>
    </row>
    <row r="1697" spans="1:29" x14ac:dyDescent="0.45">
      <c r="A1697">
        <v>1696</v>
      </c>
      <c r="B1697" t="str">
        <f t="shared" si="53"/>
        <v>06A0</v>
      </c>
      <c r="C1697" t="s">
        <v>1586</v>
      </c>
      <c r="D1697" t="s">
        <v>3129</v>
      </c>
      <c r="E1697">
        <v>38</v>
      </c>
      <c r="F1697">
        <v>48.6</v>
      </c>
      <c r="G1697" t="s">
        <v>5056</v>
      </c>
      <c r="H1697">
        <v>4.8</v>
      </c>
      <c r="I1697">
        <v>13.112681159420291</v>
      </c>
      <c r="J1697" t="s">
        <v>3377</v>
      </c>
      <c r="K1697">
        <v>0.14859097868906229</v>
      </c>
      <c r="L1697">
        <v>4.3992246752709678E-2</v>
      </c>
      <c r="M1697">
        <v>2.8571302810053122E-3</v>
      </c>
      <c r="N1697">
        <v>2.2335165442599028E-3</v>
      </c>
      <c r="O1697">
        <v>4.4798925547452438E-4</v>
      </c>
      <c r="P1697">
        <v>4.7717576538519352E-4</v>
      </c>
      <c r="Q1697">
        <v>0.34138717224611398</v>
      </c>
      <c r="R1697">
        <v>8.0168938582472773E-2</v>
      </c>
      <c r="S1697">
        <v>4.8168502358669242E-2</v>
      </c>
      <c r="T1697">
        <v>1.9649597075176471E-2</v>
      </c>
      <c r="U1697">
        <v>6.1103577127316561E-3</v>
      </c>
      <c r="V1697">
        <v>2.7336218255415981E-3</v>
      </c>
      <c r="W1697">
        <v>0.18767932877527321</v>
      </c>
      <c r="X1697">
        <v>9.8729831494672807E-2</v>
      </c>
      <c r="Y1697">
        <v>1.6773612641451569E-2</v>
      </c>
      <c r="Z1697" t="s">
        <v>3162</v>
      </c>
      <c r="AA1697">
        <f>MATCH(Z1697,Reference!$B$1:$B$98,0)</f>
        <v>34</v>
      </c>
      <c r="AB1697" t="str" cm="1">
        <f t="array" ref="AB1697">INDEX(Reference!$C$1:$C$98,Data!AA1697)</f>
        <v>10.1016/j.gca.2017.01.038</v>
      </c>
      <c r="AC1697" t="str">
        <f t="shared" si="52"/>
        <v>06A0.tnf81vtqn.34</v>
      </c>
    </row>
    <row r="1698" spans="1:29" x14ac:dyDescent="0.45">
      <c r="A1698">
        <v>1697</v>
      </c>
      <c r="B1698" t="str">
        <f t="shared" si="53"/>
        <v>06A1</v>
      </c>
      <c r="C1698" t="s">
        <v>1587</v>
      </c>
      <c r="D1698" t="s">
        <v>3129</v>
      </c>
      <c r="E1698">
        <v>38</v>
      </c>
      <c r="F1698">
        <v>48.6</v>
      </c>
      <c r="G1698" t="s">
        <v>5056</v>
      </c>
      <c r="H1698">
        <v>4.8</v>
      </c>
      <c r="I1698">
        <v>13.112681159420291</v>
      </c>
      <c r="J1698" t="s">
        <v>3377</v>
      </c>
      <c r="K1698">
        <v>0.1791078022362616</v>
      </c>
      <c r="L1698">
        <v>4.3166316440400539E-2</v>
      </c>
      <c r="M1698">
        <v>3.875072519360841E-3</v>
      </c>
      <c r="N1698">
        <v>2.792085955403333E-3</v>
      </c>
      <c r="O1698">
        <v>8.0853405107053102E-4</v>
      </c>
      <c r="P1698">
        <v>5.4200620542478877E-4</v>
      </c>
      <c r="Q1698">
        <v>0.34606279385784949</v>
      </c>
      <c r="R1698">
        <v>9.1760004094154954E-2</v>
      </c>
      <c r="S1698">
        <v>5.7544855764452327E-2</v>
      </c>
      <c r="T1698">
        <v>1.737214007831598E-2</v>
      </c>
      <c r="U1698">
        <v>1.002387055956242E-2</v>
      </c>
      <c r="V1698">
        <v>2.0767629175634439E-3</v>
      </c>
      <c r="W1698">
        <v>0.15477763762002139</v>
      </c>
      <c r="X1698">
        <v>7.5950895632940302E-2</v>
      </c>
      <c r="Y1698">
        <v>1.4139222067218181E-2</v>
      </c>
      <c r="Z1698" t="s">
        <v>3162</v>
      </c>
      <c r="AA1698">
        <f>MATCH(Z1698,Reference!$B$1:$B$98,0)</f>
        <v>34</v>
      </c>
      <c r="AB1698" t="str" cm="1">
        <f t="array" ref="AB1698">INDEX(Reference!$C$1:$C$98,Data!AA1698)</f>
        <v>10.1016/j.gca.2017.01.038</v>
      </c>
      <c r="AC1698" t="str">
        <f t="shared" si="52"/>
        <v>06A1.tnf81vtqn.34</v>
      </c>
    </row>
    <row r="1699" spans="1:29" x14ac:dyDescent="0.45">
      <c r="A1699">
        <v>1698</v>
      </c>
      <c r="B1699" t="str">
        <f t="shared" si="53"/>
        <v>06A2</v>
      </c>
      <c r="C1699" t="s">
        <v>1588</v>
      </c>
      <c r="D1699" t="s">
        <v>3129</v>
      </c>
      <c r="E1699">
        <v>38</v>
      </c>
      <c r="F1699">
        <v>48.6</v>
      </c>
      <c r="G1699" t="s">
        <v>5056</v>
      </c>
      <c r="H1699">
        <v>4.8</v>
      </c>
      <c r="I1699">
        <v>13.112681159420291</v>
      </c>
      <c r="J1699" t="s">
        <v>3377</v>
      </c>
      <c r="K1699">
        <v>0.18805575025406121</v>
      </c>
      <c r="L1699">
        <v>6.7038291682702575E-2</v>
      </c>
      <c r="M1699">
        <v>4.0287293723680713E-3</v>
      </c>
      <c r="N1699">
        <v>4.5400123639821989E-3</v>
      </c>
      <c r="O1699">
        <v>5.6019711575710607E-4</v>
      </c>
      <c r="P1699">
        <v>1.1082794794557609E-3</v>
      </c>
      <c r="Q1699">
        <v>0.26976861871057362</v>
      </c>
      <c r="R1699">
        <v>0.121739221834872</v>
      </c>
      <c r="S1699">
        <v>7.3006255495930955E-2</v>
      </c>
      <c r="T1699">
        <v>2.244700292628694E-2</v>
      </c>
      <c r="U1699">
        <v>4.7566041923760502E-3</v>
      </c>
      <c r="V1699">
        <v>3.4633164838106059E-3</v>
      </c>
      <c r="W1699">
        <v>0.13882847024526229</v>
      </c>
      <c r="X1699">
        <v>8.6446904679043049E-2</v>
      </c>
      <c r="Y1699">
        <v>1.421234516351755E-2</v>
      </c>
      <c r="Z1699" t="s">
        <v>3162</v>
      </c>
      <c r="AA1699">
        <f>MATCH(Z1699,Reference!$B$1:$B$98,0)</f>
        <v>34</v>
      </c>
      <c r="AB1699" t="str" cm="1">
        <f t="array" ref="AB1699">INDEX(Reference!$C$1:$C$98,Data!AA1699)</f>
        <v>10.1016/j.gca.2017.01.038</v>
      </c>
      <c r="AC1699" t="str">
        <f t="shared" si="52"/>
        <v>06A2.tnf81vtqn.34</v>
      </c>
    </row>
    <row r="1700" spans="1:29" x14ac:dyDescent="0.45">
      <c r="A1700">
        <v>1699</v>
      </c>
      <c r="B1700" t="str">
        <f t="shared" si="53"/>
        <v>06A3</v>
      </c>
      <c r="C1700" t="s">
        <v>1589</v>
      </c>
      <c r="D1700" t="s">
        <v>3129</v>
      </c>
      <c r="E1700">
        <v>38</v>
      </c>
      <c r="F1700">
        <v>48.6</v>
      </c>
      <c r="G1700" t="s">
        <v>5056</v>
      </c>
      <c r="H1700">
        <v>4.8</v>
      </c>
      <c r="I1700">
        <v>13.112681159420291</v>
      </c>
      <c r="J1700" t="s">
        <v>3377</v>
      </c>
      <c r="K1700">
        <v>0.19364831422909359</v>
      </c>
      <c r="L1700">
        <v>6.5934647601428142E-2</v>
      </c>
      <c r="M1700">
        <v>5.4692472573590438E-3</v>
      </c>
      <c r="N1700">
        <v>5.2212585572150479E-3</v>
      </c>
      <c r="O1700">
        <v>7.2161418677339957E-4</v>
      </c>
      <c r="P1700">
        <v>1.5294857265328689E-3</v>
      </c>
      <c r="Q1700">
        <v>0.2754182576265008</v>
      </c>
      <c r="R1700">
        <v>9.9174736606110647E-2</v>
      </c>
      <c r="S1700">
        <v>7.2921236220053559E-2</v>
      </c>
      <c r="T1700">
        <v>3.6635604993802973E-2</v>
      </c>
      <c r="U1700">
        <v>5.8303803260673559E-3</v>
      </c>
      <c r="V1700">
        <v>5.5255577096311476E-3</v>
      </c>
      <c r="W1700">
        <v>0.11539917555463761</v>
      </c>
      <c r="X1700">
        <v>9.4295480887050892E-2</v>
      </c>
      <c r="Y1700">
        <v>2.2275002517742969E-2</v>
      </c>
      <c r="Z1700" t="s">
        <v>3162</v>
      </c>
      <c r="AA1700">
        <f>MATCH(Z1700,Reference!$B$1:$B$98,0)</f>
        <v>34</v>
      </c>
      <c r="AB1700" t="str" cm="1">
        <f t="array" ref="AB1700">INDEX(Reference!$C$1:$C$98,Data!AA1700)</f>
        <v>10.1016/j.gca.2017.01.038</v>
      </c>
      <c r="AC1700" t="str">
        <f t="shared" si="52"/>
        <v>06A3.tnf81vtqn.34</v>
      </c>
    </row>
    <row r="1701" spans="1:29" x14ac:dyDescent="0.45">
      <c r="A1701">
        <v>1700</v>
      </c>
      <c r="B1701" t="str">
        <f t="shared" si="53"/>
        <v>06A4</v>
      </c>
      <c r="C1701" t="s">
        <v>1590</v>
      </c>
      <c r="D1701" t="s">
        <v>3129</v>
      </c>
      <c r="E1701">
        <v>-18.3</v>
      </c>
      <c r="F1701">
        <v>-43.7</v>
      </c>
      <c r="G1701" t="s">
        <v>5057</v>
      </c>
      <c r="H1701">
        <v>19.399999999999999</v>
      </c>
      <c r="I1701">
        <v>20.06173913043477</v>
      </c>
      <c r="J1701">
        <v>3.8</v>
      </c>
      <c r="K1701">
        <v>1.066311557318045E-2</v>
      </c>
      <c r="L1701">
        <v>0</v>
      </c>
      <c r="M1701">
        <v>1.3156836407979191E-4</v>
      </c>
      <c r="N1701">
        <v>0</v>
      </c>
      <c r="O1701">
        <v>5.7227903338001758E-4</v>
      </c>
      <c r="P1701">
        <v>0</v>
      </c>
      <c r="Q1701">
        <v>0.1135138754500242</v>
      </c>
      <c r="R1701">
        <v>0</v>
      </c>
      <c r="S1701">
        <v>2.745071681909168E-3</v>
      </c>
      <c r="T1701">
        <v>0</v>
      </c>
      <c r="U1701">
        <v>8.7583997883924089E-4</v>
      </c>
      <c r="V1701">
        <v>0</v>
      </c>
      <c r="W1701">
        <v>0.82027931255638153</v>
      </c>
      <c r="X1701">
        <v>3.0737397149673631E-2</v>
      </c>
      <c r="Y1701">
        <v>2.048154021253204E-2</v>
      </c>
      <c r="Z1701" t="s">
        <v>3162</v>
      </c>
      <c r="AA1701">
        <f>MATCH(Z1701,Reference!$B$1:$B$98,0)</f>
        <v>34</v>
      </c>
      <c r="AB1701" t="str" cm="1">
        <f t="array" ref="AB1701">INDEX(Reference!$C$1:$C$98,Data!AA1701)</f>
        <v>10.1016/j.gca.2017.01.038</v>
      </c>
      <c r="AC1701" t="str">
        <f t="shared" si="52"/>
        <v>06A4.7h8zvsddu.34</v>
      </c>
    </row>
    <row r="1702" spans="1:29" x14ac:dyDescent="0.45">
      <c r="A1702">
        <v>1701</v>
      </c>
      <c r="B1702" t="str">
        <f t="shared" si="53"/>
        <v>06A5</v>
      </c>
      <c r="C1702" t="s">
        <v>1591</v>
      </c>
      <c r="D1702" t="s">
        <v>3129</v>
      </c>
      <c r="E1702">
        <v>-18.3</v>
      </c>
      <c r="F1702">
        <v>-43.7</v>
      </c>
      <c r="G1702" t="s">
        <v>5057</v>
      </c>
      <c r="H1702">
        <v>19.399999999999999</v>
      </c>
      <c r="I1702">
        <v>20.06173913043477</v>
      </c>
      <c r="J1702">
        <v>3.8</v>
      </c>
      <c r="K1702">
        <v>1.354495388660024E-2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0.12073024459214229</v>
      </c>
      <c r="R1702">
        <v>0</v>
      </c>
      <c r="S1702">
        <v>6.6188526444657366E-3</v>
      </c>
      <c r="T1702">
        <v>0</v>
      </c>
      <c r="U1702">
        <v>6.1390646897118784E-4</v>
      </c>
      <c r="V1702">
        <v>0</v>
      </c>
      <c r="W1702">
        <v>0.80736387201190218</v>
      </c>
      <c r="X1702">
        <v>4.061109083081859E-2</v>
      </c>
      <c r="Y1702">
        <v>1.051707956509969E-2</v>
      </c>
      <c r="Z1702" t="s">
        <v>3162</v>
      </c>
      <c r="AA1702">
        <f>MATCH(Z1702,Reference!$B$1:$B$98,0)</f>
        <v>34</v>
      </c>
      <c r="AB1702" t="str" cm="1">
        <f t="array" ref="AB1702">INDEX(Reference!$C$1:$C$98,Data!AA1702)</f>
        <v>10.1016/j.gca.2017.01.038</v>
      </c>
      <c r="AC1702" t="str">
        <f t="shared" si="52"/>
        <v>06A5.7h8zvsddu.34</v>
      </c>
    </row>
    <row r="1703" spans="1:29" x14ac:dyDescent="0.45">
      <c r="A1703">
        <v>1702</v>
      </c>
      <c r="B1703" t="str">
        <f t="shared" si="53"/>
        <v>06A6</v>
      </c>
      <c r="C1703" t="s">
        <v>1592</v>
      </c>
      <c r="D1703" t="s">
        <v>3129</v>
      </c>
      <c r="E1703">
        <v>-18.3</v>
      </c>
      <c r="F1703">
        <v>-43.7</v>
      </c>
      <c r="G1703" t="s">
        <v>5057</v>
      </c>
      <c r="H1703">
        <v>19.399999999999999</v>
      </c>
      <c r="I1703">
        <v>20.06173913043477</v>
      </c>
      <c r="J1703">
        <v>3.8</v>
      </c>
      <c r="K1703">
        <v>7.6870120023088953E-3</v>
      </c>
      <c r="L1703">
        <v>0</v>
      </c>
      <c r="M1703">
        <v>2.3826760809111421E-4</v>
      </c>
      <c r="N1703">
        <v>0</v>
      </c>
      <c r="O1703">
        <v>7.2012152946049303E-4</v>
      </c>
      <c r="P1703">
        <v>0</v>
      </c>
      <c r="Q1703">
        <v>0.1175267827472289</v>
      </c>
      <c r="R1703">
        <v>0</v>
      </c>
      <c r="S1703">
        <v>2.854726580456005E-3</v>
      </c>
      <c r="T1703">
        <v>0</v>
      </c>
      <c r="U1703">
        <v>2.4403705650614459E-3</v>
      </c>
      <c r="V1703">
        <v>0</v>
      </c>
      <c r="W1703">
        <v>0.82442427174335031</v>
      </c>
      <c r="X1703">
        <v>2.6421412765699832E-2</v>
      </c>
      <c r="Y1703">
        <v>1.7687034458343E-2</v>
      </c>
      <c r="Z1703" t="s">
        <v>3162</v>
      </c>
      <c r="AA1703">
        <f>MATCH(Z1703,Reference!$B$1:$B$98,0)</f>
        <v>34</v>
      </c>
      <c r="AB1703" t="str" cm="1">
        <f t="array" ref="AB1703">INDEX(Reference!$C$1:$C$98,Data!AA1703)</f>
        <v>10.1016/j.gca.2017.01.038</v>
      </c>
      <c r="AC1703" t="str">
        <f t="shared" si="52"/>
        <v>06A6.7h8zvsddu.34</v>
      </c>
    </row>
    <row r="1704" spans="1:29" x14ac:dyDescent="0.45">
      <c r="A1704">
        <v>1703</v>
      </c>
      <c r="B1704" t="str">
        <f t="shared" si="53"/>
        <v>06A7</v>
      </c>
      <c r="C1704" t="s">
        <v>1593</v>
      </c>
      <c r="D1704" t="s">
        <v>3129</v>
      </c>
      <c r="E1704">
        <v>-18.3</v>
      </c>
      <c r="F1704">
        <v>-43.7</v>
      </c>
      <c r="G1704" t="s">
        <v>5057</v>
      </c>
      <c r="H1704">
        <v>19.399999999999999</v>
      </c>
      <c r="I1704">
        <v>20.06173913043477</v>
      </c>
      <c r="J1704">
        <v>3.8</v>
      </c>
      <c r="K1704">
        <v>8.5976964444881825E-3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0.10449667299652519</v>
      </c>
      <c r="R1704">
        <v>0</v>
      </c>
      <c r="S1704">
        <v>2.2171831057362181E-3</v>
      </c>
      <c r="T1704">
        <v>0</v>
      </c>
      <c r="U1704">
        <v>1.3899753244622319E-3</v>
      </c>
      <c r="V1704">
        <v>0</v>
      </c>
      <c r="W1704">
        <v>0.84585768883218604</v>
      </c>
      <c r="X1704">
        <v>2.0071388014365931E-2</v>
      </c>
      <c r="Y1704">
        <v>1.736939528223597E-2</v>
      </c>
      <c r="Z1704" t="s">
        <v>3162</v>
      </c>
      <c r="AA1704">
        <f>MATCH(Z1704,Reference!$B$1:$B$98,0)</f>
        <v>34</v>
      </c>
      <c r="AB1704" t="str" cm="1">
        <f t="array" ref="AB1704">INDEX(Reference!$C$1:$C$98,Data!AA1704)</f>
        <v>10.1016/j.gca.2017.01.038</v>
      </c>
      <c r="AC1704" t="str">
        <f t="shared" si="52"/>
        <v>06A7.7h8zvsddu.34</v>
      </c>
    </row>
    <row r="1705" spans="1:29" x14ac:dyDescent="0.45">
      <c r="A1705">
        <v>1704</v>
      </c>
      <c r="B1705" t="str">
        <f t="shared" si="53"/>
        <v>06A8</v>
      </c>
      <c r="C1705" t="s">
        <v>1594</v>
      </c>
      <c r="D1705" t="s">
        <v>3129</v>
      </c>
      <c r="E1705">
        <v>-18.3</v>
      </c>
      <c r="F1705">
        <v>-43.7</v>
      </c>
      <c r="G1705" t="s">
        <v>5057</v>
      </c>
      <c r="H1705">
        <v>19.399999999999999</v>
      </c>
      <c r="I1705">
        <v>20.06173913043477</v>
      </c>
      <c r="J1705">
        <v>3.8</v>
      </c>
      <c r="K1705">
        <v>1.145587549378255E-2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0.1167095244287452</v>
      </c>
      <c r="R1705">
        <v>0</v>
      </c>
      <c r="S1705">
        <v>2.1406649297916061E-3</v>
      </c>
      <c r="T1705">
        <v>0</v>
      </c>
      <c r="U1705">
        <v>1.5052041007415529E-3</v>
      </c>
      <c r="V1705">
        <v>0</v>
      </c>
      <c r="W1705">
        <v>0.82990551032014925</v>
      </c>
      <c r="X1705">
        <v>1.7808273411536318E-2</v>
      </c>
      <c r="Y1705">
        <v>2.0474947315253521E-2</v>
      </c>
      <c r="Z1705" t="s">
        <v>3162</v>
      </c>
      <c r="AA1705">
        <f>MATCH(Z1705,Reference!$B$1:$B$98,0)</f>
        <v>34</v>
      </c>
      <c r="AB1705" t="str" cm="1">
        <f t="array" ref="AB1705">INDEX(Reference!$C$1:$C$98,Data!AA1705)</f>
        <v>10.1016/j.gca.2017.01.038</v>
      </c>
      <c r="AC1705" t="str">
        <f t="shared" si="52"/>
        <v>06A8.7h8zvsddu.34</v>
      </c>
    </row>
    <row r="1706" spans="1:29" x14ac:dyDescent="0.45">
      <c r="A1706">
        <v>1705</v>
      </c>
      <c r="B1706" t="str">
        <f t="shared" si="53"/>
        <v>06A9</v>
      </c>
      <c r="C1706" t="s">
        <v>1595</v>
      </c>
      <c r="D1706" t="s">
        <v>3129</v>
      </c>
      <c r="E1706">
        <v>-18.3</v>
      </c>
      <c r="F1706">
        <v>-43.7</v>
      </c>
      <c r="G1706" t="s">
        <v>5057</v>
      </c>
      <c r="H1706">
        <v>19.399999999999999</v>
      </c>
      <c r="I1706">
        <v>20.06173913043477</v>
      </c>
      <c r="J1706">
        <v>3.8</v>
      </c>
      <c r="K1706">
        <v>9.0868765171156461E-3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0.1082209106836316</v>
      </c>
      <c r="R1706">
        <v>0</v>
      </c>
      <c r="S1706">
        <v>2.0548514667420481E-3</v>
      </c>
      <c r="T1706">
        <v>0</v>
      </c>
      <c r="U1706">
        <v>1.6989022967035181E-3</v>
      </c>
      <c r="V1706">
        <v>0</v>
      </c>
      <c r="W1706">
        <v>0.83930886907657398</v>
      </c>
      <c r="X1706">
        <v>2.253885739352509E-2</v>
      </c>
      <c r="Y1706">
        <v>1.7090732565708151E-2</v>
      </c>
      <c r="Z1706" t="s">
        <v>3162</v>
      </c>
      <c r="AA1706">
        <f>MATCH(Z1706,Reference!$B$1:$B$98,0)</f>
        <v>34</v>
      </c>
      <c r="AB1706" t="str" cm="1">
        <f t="array" ref="AB1706">INDEX(Reference!$C$1:$C$98,Data!AA1706)</f>
        <v>10.1016/j.gca.2017.01.038</v>
      </c>
      <c r="AC1706" t="str">
        <f t="shared" si="52"/>
        <v>06A9.7h8zvsddu.34</v>
      </c>
    </row>
    <row r="1707" spans="1:29" x14ac:dyDescent="0.45">
      <c r="A1707">
        <v>1706</v>
      </c>
      <c r="B1707" t="str">
        <f t="shared" si="53"/>
        <v>06AA</v>
      </c>
      <c r="C1707" t="s">
        <v>1596</v>
      </c>
      <c r="D1707" t="s">
        <v>3129</v>
      </c>
      <c r="E1707">
        <v>-18.100000000000001</v>
      </c>
      <c r="F1707">
        <v>-43.8</v>
      </c>
      <c r="G1707" t="s">
        <v>5058</v>
      </c>
      <c r="H1707">
        <v>19.399999999999999</v>
      </c>
      <c r="I1707">
        <v>20.06173913043477</v>
      </c>
      <c r="J1707">
        <v>3.9</v>
      </c>
      <c r="K1707">
        <v>9.3240792364460423E-3</v>
      </c>
      <c r="L1707">
        <v>0</v>
      </c>
      <c r="M1707">
        <v>4.5382222386320048E-4</v>
      </c>
      <c r="N1707">
        <v>0</v>
      </c>
      <c r="O1707">
        <v>1.5336494374201669E-3</v>
      </c>
      <c r="P1707">
        <v>0</v>
      </c>
      <c r="Q1707">
        <v>0.1185721643645488</v>
      </c>
      <c r="R1707">
        <v>0</v>
      </c>
      <c r="S1707">
        <v>3.398157473654705E-3</v>
      </c>
      <c r="T1707">
        <v>0</v>
      </c>
      <c r="U1707">
        <v>2.5872361414159941E-3</v>
      </c>
      <c r="V1707">
        <v>0</v>
      </c>
      <c r="W1707">
        <v>0.82981763848920886</v>
      </c>
      <c r="X1707">
        <v>1.335729226364081E-2</v>
      </c>
      <c r="Y1707">
        <v>2.0955960369801449E-2</v>
      </c>
      <c r="Z1707" t="s">
        <v>3162</v>
      </c>
      <c r="AA1707">
        <f>MATCH(Z1707,Reference!$B$1:$B$98,0)</f>
        <v>34</v>
      </c>
      <c r="AB1707" t="str" cm="1">
        <f t="array" ref="AB1707">INDEX(Reference!$C$1:$C$98,Data!AA1707)</f>
        <v>10.1016/j.gca.2017.01.038</v>
      </c>
      <c r="AC1707" t="str">
        <f t="shared" si="52"/>
        <v>06AA.7hbc52czf.34</v>
      </c>
    </row>
    <row r="1708" spans="1:29" x14ac:dyDescent="0.45">
      <c r="A1708">
        <v>1707</v>
      </c>
      <c r="B1708" t="str">
        <f t="shared" si="53"/>
        <v>06AB</v>
      </c>
      <c r="C1708" t="s">
        <v>1597</v>
      </c>
      <c r="D1708" t="s">
        <v>3129</v>
      </c>
      <c r="E1708">
        <v>-18.100000000000001</v>
      </c>
      <c r="F1708">
        <v>-43.8</v>
      </c>
      <c r="G1708" t="s">
        <v>5058</v>
      </c>
      <c r="H1708">
        <v>19.399999999999999</v>
      </c>
      <c r="I1708">
        <v>20.06173913043477</v>
      </c>
      <c r="J1708">
        <v>3.9</v>
      </c>
      <c r="K1708">
        <v>7.5598380864528754E-3</v>
      </c>
      <c r="L1708">
        <v>0</v>
      </c>
      <c r="M1708">
        <v>4.3015551875587809E-4</v>
      </c>
      <c r="N1708">
        <v>6.3986967805732594E-4</v>
      </c>
      <c r="O1708">
        <v>4.8250269328881752E-4</v>
      </c>
      <c r="P1708">
        <v>0</v>
      </c>
      <c r="Q1708">
        <v>9.8677053720841984E-2</v>
      </c>
      <c r="R1708">
        <v>0</v>
      </c>
      <c r="S1708">
        <v>2.744744228463639E-3</v>
      </c>
      <c r="T1708">
        <v>0</v>
      </c>
      <c r="U1708">
        <v>2.0170781452707389E-3</v>
      </c>
      <c r="V1708">
        <v>0</v>
      </c>
      <c r="W1708">
        <v>0.84746865219851164</v>
      </c>
      <c r="X1708">
        <v>1.761920493767816E-2</v>
      </c>
      <c r="Y1708">
        <v>2.2360900792678901E-2</v>
      </c>
      <c r="Z1708" t="s">
        <v>3162</v>
      </c>
      <c r="AA1708">
        <f>MATCH(Z1708,Reference!$B$1:$B$98,0)</f>
        <v>34</v>
      </c>
      <c r="AB1708" t="str" cm="1">
        <f t="array" ref="AB1708">INDEX(Reference!$C$1:$C$98,Data!AA1708)</f>
        <v>10.1016/j.gca.2017.01.038</v>
      </c>
      <c r="AC1708" t="str">
        <f t="shared" si="52"/>
        <v>06AB.7hbc52czf.34</v>
      </c>
    </row>
    <row r="1709" spans="1:29" x14ac:dyDescent="0.45">
      <c r="A1709">
        <v>1708</v>
      </c>
      <c r="B1709" t="str">
        <f t="shared" si="53"/>
        <v>06AC</v>
      </c>
      <c r="C1709" t="s">
        <v>1598</v>
      </c>
      <c r="D1709" t="s">
        <v>3129</v>
      </c>
      <c r="E1709">
        <v>-18.100000000000001</v>
      </c>
      <c r="F1709">
        <v>-43.8</v>
      </c>
      <c r="G1709" t="s">
        <v>5058</v>
      </c>
      <c r="H1709">
        <v>19.399999999999999</v>
      </c>
      <c r="I1709">
        <v>20.06173913043477</v>
      </c>
      <c r="J1709">
        <v>3.9</v>
      </c>
      <c r="K1709">
        <v>1.5816248858086411E-3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3.603730925747653E-2</v>
      </c>
      <c r="R1709">
        <v>0</v>
      </c>
      <c r="S1709">
        <v>9.6461681514729846E-4</v>
      </c>
      <c r="T1709">
        <v>0</v>
      </c>
      <c r="U1709">
        <v>5.1585586340699614E-4</v>
      </c>
      <c r="V1709">
        <v>0</v>
      </c>
      <c r="W1709">
        <v>0.90633275017862247</v>
      </c>
      <c r="X1709">
        <v>4.0328018661766503E-2</v>
      </c>
      <c r="Y1709">
        <v>1.4239824337771691E-2</v>
      </c>
      <c r="Z1709" t="s">
        <v>3162</v>
      </c>
      <c r="AA1709">
        <f>MATCH(Z1709,Reference!$B$1:$B$98,0)</f>
        <v>34</v>
      </c>
      <c r="AB1709" t="str" cm="1">
        <f t="array" ref="AB1709">INDEX(Reference!$C$1:$C$98,Data!AA1709)</f>
        <v>10.1016/j.gca.2017.01.038</v>
      </c>
      <c r="AC1709" t="str">
        <f t="shared" si="52"/>
        <v>06AC.7hbc52czf.34</v>
      </c>
    </row>
    <row r="1710" spans="1:29" x14ac:dyDescent="0.45">
      <c r="A1710">
        <v>1709</v>
      </c>
      <c r="B1710" t="str">
        <f t="shared" si="53"/>
        <v>06AD</v>
      </c>
      <c r="C1710" t="s">
        <v>1599</v>
      </c>
      <c r="D1710" t="s">
        <v>3129</v>
      </c>
      <c r="E1710">
        <v>-18.100000000000001</v>
      </c>
      <c r="F1710">
        <v>-43.8</v>
      </c>
      <c r="G1710" t="s">
        <v>5058</v>
      </c>
      <c r="H1710">
        <v>19.399999999999999</v>
      </c>
      <c r="I1710">
        <v>20.06173913043477</v>
      </c>
      <c r="J1710">
        <v>3.9</v>
      </c>
      <c r="K1710">
        <v>1.1228034423409481E-2</v>
      </c>
      <c r="L1710">
        <v>0</v>
      </c>
      <c r="M1710">
        <v>7.1618078629309613E-4</v>
      </c>
      <c r="N1710">
        <v>1.0610253355300271E-3</v>
      </c>
      <c r="O1710">
        <v>2.045722644729834E-3</v>
      </c>
      <c r="P1710">
        <v>0</v>
      </c>
      <c r="Q1710">
        <v>0.130194828330327</v>
      </c>
      <c r="R1710">
        <v>0</v>
      </c>
      <c r="S1710">
        <v>5.5440256915907588E-3</v>
      </c>
      <c r="T1710">
        <v>0</v>
      </c>
      <c r="U1710">
        <v>4.5199868823006147E-3</v>
      </c>
      <c r="V1710">
        <v>0</v>
      </c>
      <c r="W1710">
        <v>0.80831435045252709</v>
      </c>
      <c r="X1710">
        <v>1.5227211413088689E-2</v>
      </c>
      <c r="Y1710">
        <v>2.1148634040203611E-2</v>
      </c>
      <c r="Z1710" t="s">
        <v>3162</v>
      </c>
      <c r="AA1710">
        <f>MATCH(Z1710,Reference!$B$1:$B$98,0)</f>
        <v>34</v>
      </c>
      <c r="AB1710" t="str" cm="1">
        <f t="array" ref="AB1710">INDEX(Reference!$C$1:$C$98,Data!AA1710)</f>
        <v>10.1016/j.gca.2017.01.038</v>
      </c>
      <c r="AC1710" t="str">
        <f t="shared" si="52"/>
        <v>06AD.7hbc52czf.34</v>
      </c>
    </row>
    <row r="1711" spans="1:29" x14ac:dyDescent="0.45">
      <c r="A1711">
        <v>1710</v>
      </c>
      <c r="B1711" t="str">
        <f t="shared" si="53"/>
        <v>06AE</v>
      </c>
      <c r="C1711" t="s">
        <v>1600</v>
      </c>
      <c r="D1711" t="s">
        <v>3129</v>
      </c>
      <c r="E1711">
        <v>-18.100000000000001</v>
      </c>
      <c r="F1711">
        <v>-43.8</v>
      </c>
      <c r="G1711" t="s">
        <v>5058</v>
      </c>
      <c r="H1711">
        <v>19.399999999999999</v>
      </c>
      <c r="I1711">
        <v>20.06173913043477</v>
      </c>
      <c r="J1711">
        <v>3.9</v>
      </c>
      <c r="K1711">
        <v>4.6196367796521231E-3</v>
      </c>
      <c r="L1711">
        <v>0</v>
      </c>
      <c r="M1711">
        <v>1.915933489751888E-4</v>
      </c>
      <c r="N1711">
        <v>3.7197604498564259E-4</v>
      </c>
      <c r="O1711">
        <v>0</v>
      </c>
      <c r="P1711">
        <v>0</v>
      </c>
      <c r="Q1711">
        <v>7.5923590466951657E-2</v>
      </c>
      <c r="R1711">
        <v>0</v>
      </c>
      <c r="S1711">
        <v>3.9434673848637788E-3</v>
      </c>
      <c r="T1711">
        <v>0</v>
      </c>
      <c r="U1711">
        <v>1.4109985944802011E-3</v>
      </c>
      <c r="V1711">
        <v>0</v>
      </c>
      <c r="W1711">
        <v>0.86303714986432511</v>
      </c>
      <c r="X1711">
        <v>2.481791830802246E-2</v>
      </c>
      <c r="Y1711">
        <v>2.568366920774379E-2</v>
      </c>
      <c r="Z1711" t="s">
        <v>3162</v>
      </c>
      <c r="AA1711">
        <f>MATCH(Z1711,Reference!$B$1:$B$98,0)</f>
        <v>34</v>
      </c>
      <c r="AB1711" t="str" cm="1">
        <f t="array" ref="AB1711">INDEX(Reference!$C$1:$C$98,Data!AA1711)</f>
        <v>10.1016/j.gca.2017.01.038</v>
      </c>
      <c r="AC1711" t="str">
        <f t="shared" si="52"/>
        <v>06AE.7hbc52czf.34</v>
      </c>
    </row>
    <row r="1712" spans="1:29" x14ac:dyDescent="0.45">
      <c r="A1712">
        <v>1711</v>
      </c>
      <c r="B1712" t="str">
        <f t="shared" si="53"/>
        <v>06AF</v>
      </c>
      <c r="C1712" t="s">
        <v>1601</v>
      </c>
      <c r="D1712" t="s">
        <v>3129</v>
      </c>
      <c r="E1712">
        <v>-17.899999999999999</v>
      </c>
      <c r="F1712">
        <v>-43.8</v>
      </c>
      <c r="G1712" t="s">
        <v>5059</v>
      </c>
      <c r="H1712">
        <v>19.399999999999999</v>
      </c>
      <c r="I1712">
        <v>21.473550724637679</v>
      </c>
      <c r="J1712">
        <v>3.3</v>
      </c>
      <c r="K1712">
        <v>3.3836431317641209E-3</v>
      </c>
      <c r="L1712">
        <v>5.778478050620198E-4</v>
      </c>
      <c r="M1712">
        <v>0</v>
      </c>
      <c r="N1712">
        <v>0</v>
      </c>
      <c r="O1712">
        <v>0</v>
      </c>
      <c r="P1712">
        <v>0</v>
      </c>
      <c r="Q1712">
        <v>8.8663392692932871E-2</v>
      </c>
      <c r="R1712">
        <v>0</v>
      </c>
      <c r="S1712">
        <v>4.3411340104736133E-3</v>
      </c>
      <c r="T1712">
        <v>0</v>
      </c>
      <c r="U1712">
        <v>3.2419136470580208E-3</v>
      </c>
      <c r="V1712">
        <v>0</v>
      </c>
      <c r="W1712">
        <v>0.79937858674756335</v>
      </c>
      <c r="X1712">
        <v>3.9345596439091093E-2</v>
      </c>
      <c r="Y1712">
        <v>6.1067885526054931E-2</v>
      </c>
      <c r="Z1712" t="s">
        <v>3162</v>
      </c>
      <c r="AA1712">
        <f>MATCH(Z1712,Reference!$B$1:$B$98,0)</f>
        <v>34</v>
      </c>
      <c r="AB1712" t="str" cm="1">
        <f t="array" ref="AB1712">INDEX(Reference!$C$1:$C$98,Data!AA1712)</f>
        <v>10.1016/j.gca.2017.01.038</v>
      </c>
      <c r="AC1712" t="str">
        <f t="shared" si="52"/>
        <v>06AF.7hbf5m3uf.34</v>
      </c>
    </row>
    <row r="1713" spans="1:29" x14ac:dyDescent="0.45">
      <c r="A1713">
        <v>1712</v>
      </c>
      <c r="B1713" t="str">
        <f t="shared" si="53"/>
        <v>06B0</v>
      </c>
      <c r="C1713" t="s">
        <v>1602</v>
      </c>
      <c r="D1713" t="s">
        <v>3129</v>
      </c>
      <c r="E1713">
        <v>-17.899999999999999</v>
      </c>
      <c r="F1713">
        <v>-43.8</v>
      </c>
      <c r="G1713" t="s">
        <v>5059</v>
      </c>
      <c r="H1713">
        <v>19.399999999999999</v>
      </c>
      <c r="I1713">
        <v>21.473550724637679</v>
      </c>
      <c r="J1713">
        <v>3.3</v>
      </c>
      <c r="K1713">
        <v>3.9644978393094249E-3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9.2988958193613691E-2</v>
      </c>
      <c r="R1713">
        <v>0</v>
      </c>
      <c r="S1713">
        <v>2.025326591728866E-3</v>
      </c>
      <c r="T1713">
        <v>0</v>
      </c>
      <c r="U1713">
        <v>1.574544614825274E-3</v>
      </c>
      <c r="V1713">
        <v>0</v>
      </c>
      <c r="W1713">
        <v>0.82006812031073451</v>
      </c>
      <c r="X1713">
        <v>2.9992444529628182E-2</v>
      </c>
      <c r="Y1713">
        <v>4.9386107920160023E-2</v>
      </c>
      <c r="Z1713" t="s">
        <v>3162</v>
      </c>
      <c r="AA1713">
        <f>MATCH(Z1713,Reference!$B$1:$B$98,0)</f>
        <v>34</v>
      </c>
      <c r="AB1713" t="str" cm="1">
        <f t="array" ref="AB1713">INDEX(Reference!$C$1:$C$98,Data!AA1713)</f>
        <v>10.1016/j.gca.2017.01.038</v>
      </c>
      <c r="AC1713" t="str">
        <f t="shared" si="52"/>
        <v>06B0.7hbf5m3uf.34</v>
      </c>
    </row>
    <row r="1714" spans="1:29" x14ac:dyDescent="0.45">
      <c r="A1714">
        <v>1713</v>
      </c>
      <c r="B1714" t="str">
        <f t="shared" si="53"/>
        <v>06B1</v>
      </c>
      <c r="C1714" t="s">
        <v>1603</v>
      </c>
      <c r="D1714" t="s">
        <v>3129</v>
      </c>
      <c r="E1714">
        <v>-17.899999999999999</v>
      </c>
      <c r="F1714">
        <v>-43.8</v>
      </c>
      <c r="G1714" t="s">
        <v>5059</v>
      </c>
      <c r="H1714">
        <v>19.399999999999999</v>
      </c>
      <c r="I1714">
        <v>21.473550724637679</v>
      </c>
      <c r="J1714">
        <v>3.3</v>
      </c>
      <c r="K1714">
        <v>8.9912266867463557E-3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0.12946129694181929</v>
      </c>
      <c r="R1714">
        <v>0</v>
      </c>
      <c r="S1714">
        <v>2.4786708507123592E-3</v>
      </c>
      <c r="T1714">
        <v>0</v>
      </c>
      <c r="U1714">
        <v>1.3190958537773979E-3</v>
      </c>
      <c r="V1714">
        <v>0</v>
      </c>
      <c r="W1714">
        <v>0.80960140187167973</v>
      </c>
      <c r="X1714">
        <v>2.0353845657227421E-2</v>
      </c>
      <c r="Y1714">
        <v>2.779446213803741E-2</v>
      </c>
      <c r="Z1714" t="s">
        <v>3162</v>
      </c>
      <c r="AA1714">
        <f>MATCH(Z1714,Reference!$B$1:$B$98,0)</f>
        <v>34</v>
      </c>
      <c r="AB1714" t="str" cm="1">
        <f t="array" ref="AB1714">INDEX(Reference!$C$1:$C$98,Data!AA1714)</f>
        <v>10.1016/j.gca.2017.01.038</v>
      </c>
      <c r="AC1714" t="str">
        <f t="shared" si="52"/>
        <v>06B1.7hbf5m3uf.34</v>
      </c>
    </row>
    <row r="1715" spans="1:29" x14ac:dyDescent="0.45">
      <c r="A1715">
        <v>1714</v>
      </c>
      <c r="B1715" t="str">
        <f t="shared" si="53"/>
        <v>06B2</v>
      </c>
      <c r="C1715" t="s">
        <v>1604</v>
      </c>
      <c r="D1715" t="s">
        <v>3129</v>
      </c>
      <c r="E1715">
        <v>-17.899999999999999</v>
      </c>
      <c r="F1715">
        <v>-43.8</v>
      </c>
      <c r="G1715" t="s">
        <v>5059</v>
      </c>
      <c r="H1715">
        <v>19.399999999999999</v>
      </c>
      <c r="I1715">
        <v>21.473550724637679</v>
      </c>
      <c r="J1715">
        <v>3.3</v>
      </c>
      <c r="K1715">
        <v>6.9270826348716884E-3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0.14502500910359439</v>
      </c>
      <c r="R1715">
        <v>0</v>
      </c>
      <c r="S1715">
        <v>2.3334482690631239E-3</v>
      </c>
      <c r="T1715">
        <v>0</v>
      </c>
      <c r="U1715">
        <v>1.0311533044075479E-3</v>
      </c>
      <c r="V1715">
        <v>0</v>
      </c>
      <c r="W1715">
        <v>0.81333995374261192</v>
      </c>
      <c r="X1715">
        <v>1.529404784855859E-2</v>
      </c>
      <c r="Y1715">
        <v>1.6049305096892681E-2</v>
      </c>
      <c r="Z1715" t="s">
        <v>3162</v>
      </c>
      <c r="AA1715">
        <f>MATCH(Z1715,Reference!$B$1:$B$98,0)</f>
        <v>34</v>
      </c>
      <c r="AB1715" t="str" cm="1">
        <f t="array" ref="AB1715">INDEX(Reference!$C$1:$C$98,Data!AA1715)</f>
        <v>10.1016/j.gca.2017.01.038</v>
      </c>
      <c r="AC1715" t="str">
        <f t="shared" si="52"/>
        <v>06B2.7hbf5m3uf.34</v>
      </c>
    </row>
    <row r="1716" spans="1:29" x14ac:dyDescent="0.45">
      <c r="A1716">
        <v>1715</v>
      </c>
      <c r="B1716" t="str">
        <f t="shared" si="53"/>
        <v>06B3</v>
      </c>
      <c r="C1716" t="s">
        <v>1605</v>
      </c>
      <c r="D1716" t="s">
        <v>3129</v>
      </c>
      <c r="E1716">
        <v>-17.899999999999999</v>
      </c>
      <c r="F1716">
        <v>-43.8</v>
      </c>
      <c r="G1716" t="s">
        <v>5059</v>
      </c>
      <c r="H1716">
        <v>19.399999999999999</v>
      </c>
      <c r="I1716">
        <v>21.473550724637679</v>
      </c>
      <c r="J1716">
        <v>3.3</v>
      </c>
      <c r="K1716">
        <v>3.8167644194579812E-3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5.0445060379247612E-2</v>
      </c>
      <c r="R1716">
        <v>0</v>
      </c>
      <c r="S1716">
        <v>1.359353957065773E-3</v>
      </c>
      <c r="T1716">
        <v>0</v>
      </c>
      <c r="U1716">
        <v>3.8115503505801313E-4</v>
      </c>
      <c r="V1716">
        <v>0</v>
      </c>
      <c r="W1716">
        <v>0.88811888605048472</v>
      </c>
      <c r="X1716">
        <v>4.5582974151088543E-2</v>
      </c>
      <c r="Y1716">
        <v>1.029580600759736E-2</v>
      </c>
      <c r="Z1716" t="s">
        <v>3162</v>
      </c>
      <c r="AA1716">
        <f>MATCH(Z1716,Reference!$B$1:$B$98,0)</f>
        <v>34</v>
      </c>
      <c r="AB1716" t="str" cm="1">
        <f t="array" ref="AB1716">INDEX(Reference!$C$1:$C$98,Data!AA1716)</f>
        <v>10.1016/j.gca.2017.01.038</v>
      </c>
      <c r="AC1716" t="str">
        <f t="shared" si="52"/>
        <v>06B3.7hbf5m3uf.34</v>
      </c>
    </row>
    <row r="1717" spans="1:29" x14ac:dyDescent="0.45">
      <c r="A1717">
        <v>1716</v>
      </c>
      <c r="B1717" t="str">
        <f t="shared" si="53"/>
        <v>06B4</v>
      </c>
      <c r="C1717" t="s">
        <v>1606</v>
      </c>
      <c r="D1717" t="s">
        <v>3129</v>
      </c>
      <c r="E1717">
        <v>-18.100000000000001</v>
      </c>
      <c r="F1717">
        <v>-43.7</v>
      </c>
      <c r="G1717" t="s">
        <v>5060</v>
      </c>
      <c r="H1717">
        <v>19.399999999999999</v>
      </c>
      <c r="I1717">
        <v>20.06173913043477</v>
      </c>
      <c r="J1717">
        <v>3.7</v>
      </c>
      <c r="K1717">
        <v>1.9137305954744751E-3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4.0099498885253618E-2</v>
      </c>
      <c r="R1717">
        <v>0</v>
      </c>
      <c r="S1717">
        <v>1.427730742950293E-3</v>
      </c>
      <c r="T1717">
        <v>0</v>
      </c>
      <c r="U1717">
        <v>9.280140783390437E-4</v>
      </c>
      <c r="V1717">
        <v>0</v>
      </c>
      <c r="W1717">
        <v>0.90142990936297862</v>
      </c>
      <c r="X1717">
        <v>1.871291123232207E-2</v>
      </c>
      <c r="Y1717">
        <v>3.5488205102681643E-2</v>
      </c>
      <c r="Z1717" t="s">
        <v>3162</v>
      </c>
      <c r="AA1717">
        <f>MATCH(Z1717,Reference!$B$1:$B$98,0)</f>
        <v>34</v>
      </c>
      <c r="AB1717" t="str" cm="1">
        <f t="array" ref="AB1717">INDEX(Reference!$C$1:$C$98,Data!AA1717)</f>
        <v>10.1016/j.gca.2017.01.038</v>
      </c>
      <c r="AC1717" t="str">
        <f t="shared" si="52"/>
        <v>06B4.7hbcj8fxu.34</v>
      </c>
    </row>
    <row r="1718" spans="1:29" x14ac:dyDescent="0.45">
      <c r="A1718">
        <v>1717</v>
      </c>
      <c r="B1718" t="str">
        <f t="shared" si="53"/>
        <v>06B5</v>
      </c>
      <c r="C1718" t="s">
        <v>1607</v>
      </c>
      <c r="D1718" t="s">
        <v>3129</v>
      </c>
      <c r="E1718">
        <v>-18.100000000000001</v>
      </c>
      <c r="F1718">
        <v>-43.7</v>
      </c>
      <c r="G1718" t="s">
        <v>5060</v>
      </c>
      <c r="H1718">
        <v>19.399999999999999</v>
      </c>
      <c r="I1718">
        <v>20.06173913043477</v>
      </c>
      <c r="J1718">
        <v>3.7</v>
      </c>
      <c r="K1718">
        <v>1.947058663594646E-2</v>
      </c>
      <c r="L1718">
        <v>0</v>
      </c>
      <c r="M1718">
        <v>5.8880348112683915E-4</v>
      </c>
      <c r="N1718">
        <v>6.6336504701287858E-4</v>
      </c>
      <c r="O1718">
        <v>1.3845180800799719E-3</v>
      </c>
      <c r="P1718">
        <v>0</v>
      </c>
      <c r="Q1718">
        <v>0.22436773816048181</v>
      </c>
      <c r="R1718">
        <v>0</v>
      </c>
      <c r="S1718">
        <v>3.2774281161536108E-3</v>
      </c>
      <c r="T1718">
        <v>0</v>
      </c>
      <c r="U1718">
        <v>3.844837196558315E-3</v>
      </c>
      <c r="V1718">
        <v>0</v>
      </c>
      <c r="W1718">
        <v>0.71708015835959815</v>
      </c>
      <c r="X1718">
        <v>1.296329713388409E-2</v>
      </c>
      <c r="Y1718">
        <v>1.6359267789157701E-2</v>
      </c>
      <c r="Z1718" t="s">
        <v>3162</v>
      </c>
      <c r="AA1718">
        <f>MATCH(Z1718,Reference!$B$1:$B$98,0)</f>
        <v>34</v>
      </c>
      <c r="AB1718" t="str" cm="1">
        <f t="array" ref="AB1718">INDEX(Reference!$C$1:$C$98,Data!AA1718)</f>
        <v>10.1016/j.gca.2017.01.038</v>
      </c>
      <c r="AC1718" t="str">
        <f t="shared" si="52"/>
        <v>06B5.7hbcj8fxu.34</v>
      </c>
    </row>
    <row r="1719" spans="1:29" x14ac:dyDescent="0.45">
      <c r="A1719">
        <v>1718</v>
      </c>
      <c r="B1719" t="str">
        <f t="shared" si="53"/>
        <v>06B6</v>
      </c>
      <c r="C1719" t="s">
        <v>1608</v>
      </c>
      <c r="D1719" t="s">
        <v>3129</v>
      </c>
      <c r="E1719">
        <v>-18.100000000000001</v>
      </c>
      <c r="F1719">
        <v>-43.7</v>
      </c>
      <c r="G1719" t="s">
        <v>5060</v>
      </c>
      <c r="H1719">
        <v>19.399999999999999</v>
      </c>
      <c r="I1719">
        <v>20.06173913043477</v>
      </c>
      <c r="J1719">
        <v>3.7</v>
      </c>
      <c r="K1719">
        <v>2.047543826146718E-2</v>
      </c>
      <c r="L1719">
        <v>0</v>
      </c>
      <c r="M1719">
        <v>4.0283602421704672E-4</v>
      </c>
      <c r="N1719">
        <v>5.7268095378475332E-4</v>
      </c>
      <c r="O1719">
        <v>1.050342421429171E-3</v>
      </c>
      <c r="P1719">
        <v>0</v>
      </c>
      <c r="Q1719">
        <v>0.22895061077581741</v>
      </c>
      <c r="R1719">
        <v>0</v>
      </c>
      <c r="S1719">
        <v>2.6733778061838109E-3</v>
      </c>
      <c r="T1719">
        <v>0</v>
      </c>
      <c r="U1719">
        <v>2.5821593396799028E-3</v>
      </c>
      <c r="V1719">
        <v>0</v>
      </c>
      <c r="W1719">
        <v>0.72601663194087951</v>
      </c>
      <c r="X1719">
        <v>9.0787924469260262E-3</v>
      </c>
      <c r="Y1719">
        <v>8.1971300296151666E-3</v>
      </c>
      <c r="Z1719" t="s">
        <v>3162</v>
      </c>
      <c r="AA1719">
        <f>MATCH(Z1719,Reference!$B$1:$B$98,0)</f>
        <v>34</v>
      </c>
      <c r="AB1719" t="str" cm="1">
        <f t="array" ref="AB1719">INDEX(Reference!$C$1:$C$98,Data!AA1719)</f>
        <v>10.1016/j.gca.2017.01.038</v>
      </c>
      <c r="AC1719" t="str">
        <f t="shared" si="52"/>
        <v>06B6.7hbcj8fxu.34</v>
      </c>
    </row>
    <row r="1720" spans="1:29" x14ac:dyDescent="0.45">
      <c r="A1720">
        <v>1719</v>
      </c>
      <c r="B1720" t="str">
        <f t="shared" si="53"/>
        <v>06B7</v>
      </c>
      <c r="C1720" t="s">
        <v>1609</v>
      </c>
      <c r="D1720" t="s">
        <v>3129</v>
      </c>
      <c r="E1720">
        <v>-18.100000000000001</v>
      </c>
      <c r="F1720">
        <v>-43.7</v>
      </c>
      <c r="G1720" t="s">
        <v>5060</v>
      </c>
      <c r="H1720">
        <v>19.399999999999999</v>
      </c>
      <c r="I1720">
        <v>20.06173913043477</v>
      </c>
      <c r="J1720">
        <v>3.7</v>
      </c>
      <c r="K1720">
        <v>1.515839565079174E-2</v>
      </c>
      <c r="L1720">
        <v>0</v>
      </c>
      <c r="M1720">
        <v>9.0200085047035885E-5</v>
      </c>
      <c r="N1720">
        <v>3.2530449747159132E-4</v>
      </c>
      <c r="O1720">
        <v>1.9257180970137791E-4</v>
      </c>
      <c r="P1720">
        <v>0</v>
      </c>
      <c r="Q1720">
        <v>0.19514814666810329</v>
      </c>
      <c r="R1720">
        <v>0</v>
      </c>
      <c r="S1720">
        <v>1.7445002960909831E-3</v>
      </c>
      <c r="T1720">
        <v>0</v>
      </c>
      <c r="U1720">
        <v>8.66443784189337E-4</v>
      </c>
      <c r="V1720">
        <v>0</v>
      </c>
      <c r="W1720">
        <v>0.77507679577809274</v>
      </c>
      <c r="X1720">
        <v>6.6680855260648434E-3</v>
      </c>
      <c r="Y1720">
        <v>4.729555904447365E-3</v>
      </c>
      <c r="Z1720" t="s">
        <v>3162</v>
      </c>
      <c r="AA1720">
        <f>MATCH(Z1720,Reference!$B$1:$B$98,0)</f>
        <v>34</v>
      </c>
      <c r="AB1720" t="str" cm="1">
        <f t="array" ref="AB1720">INDEX(Reference!$C$1:$C$98,Data!AA1720)</f>
        <v>10.1016/j.gca.2017.01.038</v>
      </c>
      <c r="AC1720" t="str">
        <f t="shared" si="52"/>
        <v>06B7.7hbcj8fxu.34</v>
      </c>
    </row>
    <row r="1721" spans="1:29" x14ac:dyDescent="0.45">
      <c r="A1721">
        <v>1720</v>
      </c>
      <c r="B1721" t="str">
        <f t="shared" si="53"/>
        <v>06B8</v>
      </c>
      <c r="C1721" t="s">
        <v>1610</v>
      </c>
      <c r="D1721" t="s">
        <v>3129</v>
      </c>
      <c r="E1721">
        <v>-18.100000000000001</v>
      </c>
      <c r="F1721">
        <v>-43.7</v>
      </c>
      <c r="G1721" t="s">
        <v>5060</v>
      </c>
      <c r="H1721">
        <v>19.399999999999999</v>
      </c>
      <c r="I1721">
        <v>20.06173913043477</v>
      </c>
      <c r="J1721">
        <v>3.7</v>
      </c>
      <c r="K1721">
        <v>7.7425812075569917E-3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0.12564349965664559</v>
      </c>
      <c r="R1721">
        <v>0</v>
      </c>
      <c r="S1721">
        <v>3.3997308002462439E-3</v>
      </c>
      <c r="T1721">
        <v>0</v>
      </c>
      <c r="U1721">
        <v>1.930259095086683E-3</v>
      </c>
      <c r="V1721">
        <v>0</v>
      </c>
      <c r="W1721">
        <v>0.83321487039326048</v>
      </c>
      <c r="X1721">
        <v>1.230352745480685E-2</v>
      </c>
      <c r="Y1721">
        <v>1.5765531392397229E-2</v>
      </c>
      <c r="Z1721" t="s">
        <v>3162</v>
      </c>
      <c r="AA1721">
        <f>MATCH(Z1721,Reference!$B$1:$B$98,0)</f>
        <v>34</v>
      </c>
      <c r="AB1721" t="str" cm="1">
        <f t="array" ref="AB1721">INDEX(Reference!$C$1:$C$98,Data!AA1721)</f>
        <v>10.1016/j.gca.2017.01.038</v>
      </c>
      <c r="AC1721" t="str">
        <f t="shared" si="52"/>
        <v>06B8.7hbcj8fxu.34</v>
      </c>
    </row>
    <row r="1722" spans="1:29" x14ac:dyDescent="0.45">
      <c r="A1722">
        <v>1721</v>
      </c>
      <c r="B1722" t="str">
        <f t="shared" si="53"/>
        <v>06B9</v>
      </c>
      <c r="C1722" t="s">
        <v>1611</v>
      </c>
      <c r="D1722" t="s">
        <v>3129</v>
      </c>
      <c r="E1722">
        <v>-18.100000000000001</v>
      </c>
      <c r="F1722">
        <v>-43.7</v>
      </c>
      <c r="G1722" t="s">
        <v>5060</v>
      </c>
      <c r="H1722">
        <v>19.399999999999999</v>
      </c>
      <c r="I1722">
        <v>20.06173913043477</v>
      </c>
      <c r="J1722">
        <v>3.7</v>
      </c>
      <c r="K1722">
        <v>7.6159695510810083E-3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0.105840079375368</v>
      </c>
      <c r="R1722">
        <v>0</v>
      </c>
      <c r="S1722">
        <v>3.8435798869256568E-3</v>
      </c>
      <c r="T1722">
        <v>0</v>
      </c>
      <c r="U1722">
        <v>2.0767629201756039E-3</v>
      </c>
      <c r="V1722">
        <v>0</v>
      </c>
      <c r="W1722">
        <v>0.84305213372095933</v>
      </c>
      <c r="X1722">
        <v>1.3896823799147121E-2</v>
      </c>
      <c r="Y1722">
        <v>2.3674650746343302E-2</v>
      </c>
      <c r="Z1722" t="s">
        <v>3162</v>
      </c>
      <c r="AA1722">
        <f>MATCH(Z1722,Reference!$B$1:$B$98,0)</f>
        <v>34</v>
      </c>
      <c r="AB1722" t="str" cm="1">
        <f t="array" ref="AB1722">INDEX(Reference!$C$1:$C$98,Data!AA1722)</f>
        <v>10.1016/j.gca.2017.01.038</v>
      </c>
      <c r="AC1722" t="str">
        <f t="shared" si="52"/>
        <v>06B9.7hbcj8fxu.34</v>
      </c>
    </row>
    <row r="1723" spans="1:29" x14ac:dyDescent="0.45">
      <c r="A1723">
        <v>1722</v>
      </c>
      <c r="B1723" t="str">
        <f t="shared" si="53"/>
        <v>06BA</v>
      </c>
      <c r="C1723" t="s">
        <v>1612</v>
      </c>
      <c r="D1723" t="s">
        <v>3129</v>
      </c>
      <c r="E1723">
        <v>67.5</v>
      </c>
      <c r="F1723">
        <v>86.6</v>
      </c>
      <c r="G1723" t="s">
        <v>5061</v>
      </c>
      <c r="H1723">
        <v>-8.3000000000000007</v>
      </c>
      <c r="I1723">
        <v>9.4802173913043468</v>
      </c>
      <c r="J1723" t="s">
        <v>3377</v>
      </c>
      <c r="K1723">
        <v>0.25692247811460073</v>
      </c>
      <c r="L1723">
        <v>4.7234177186377561E-2</v>
      </c>
      <c r="M1723">
        <v>5.8934660190196981E-4</v>
      </c>
      <c r="N1723">
        <v>8.8706997409715611E-4</v>
      </c>
      <c r="O1723">
        <v>0</v>
      </c>
      <c r="P1723">
        <v>0</v>
      </c>
      <c r="Q1723">
        <v>0.45245284908520622</v>
      </c>
      <c r="R1723">
        <v>0</v>
      </c>
      <c r="S1723">
        <v>4.8846663358629201E-3</v>
      </c>
      <c r="T1723">
        <v>6.7223570222199967E-3</v>
      </c>
      <c r="U1723">
        <v>1.3395730810727151E-3</v>
      </c>
      <c r="V1723">
        <v>0</v>
      </c>
      <c r="W1723">
        <v>0.2150732244715865</v>
      </c>
      <c r="X1723">
        <v>1.1869511578889869E-2</v>
      </c>
      <c r="Y1723">
        <v>2.024746548184297E-3</v>
      </c>
      <c r="Z1723" t="s">
        <v>3162</v>
      </c>
      <c r="AA1723">
        <f>MATCH(Z1723,Reference!$B$1:$B$98,0)</f>
        <v>34</v>
      </c>
      <c r="AB1723" t="str" cm="1">
        <f t="array" ref="AB1723">INDEX(Reference!$C$1:$C$98,Data!AA1723)</f>
        <v>10.1016/j.gca.2017.01.038</v>
      </c>
      <c r="AC1723" t="str">
        <f t="shared" si="52"/>
        <v>06BA.vuj848h0n.34</v>
      </c>
    </row>
    <row r="1724" spans="1:29" x14ac:dyDescent="0.45">
      <c r="A1724">
        <v>1723</v>
      </c>
      <c r="B1724" t="str">
        <f t="shared" si="53"/>
        <v>06BB</v>
      </c>
      <c r="C1724" t="s">
        <v>1613</v>
      </c>
      <c r="D1724" t="s">
        <v>3129</v>
      </c>
      <c r="E1724">
        <v>67.5</v>
      </c>
      <c r="F1724">
        <v>86.6</v>
      </c>
      <c r="G1724" t="s">
        <v>5061</v>
      </c>
      <c r="H1724">
        <v>-8.3000000000000007</v>
      </c>
      <c r="I1724">
        <v>9.4802173913043468</v>
      </c>
      <c r="J1724" t="s">
        <v>3377</v>
      </c>
      <c r="K1724">
        <v>0.14877265510466459</v>
      </c>
      <c r="L1724">
        <v>5.3641944925419058E-2</v>
      </c>
      <c r="M1724">
        <v>1.3278728718274699E-3</v>
      </c>
      <c r="N1724">
        <v>2.0303216686911952E-3</v>
      </c>
      <c r="O1724">
        <v>3.4107546869156368E-4</v>
      </c>
      <c r="P1724">
        <v>3.2059903566714868E-4</v>
      </c>
      <c r="Q1724">
        <v>0.29064022841699139</v>
      </c>
      <c r="R1724">
        <v>0.14717983861832651</v>
      </c>
      <c r="S1724">
        <v>1.734020539886157E-2</v>
      </c>
      <c r="T1724">
        <v>1.9648625599791331E-2</v>
      </c>
      <c r="U1724">
        <v>3.759746916049779E-3</v>
      </c>
      <c r="V1724">
        <v>1.364718546368496E-3</v>
      </c>
      <c r="W1724">
        <v>0.25825133285804991</v>
      </c>
      <c r="X1724">
        <v>4.7815685435797721E-2</v>
      </c>
      <c r="Y1724">
        <v>7.5651491348022511E-3</v>
      </c>
      <c r="Z1724" t="s">
        <v>3162</v>
      </c>
      <c r="AA1724">
        <f>MATCH(Z1724,Reference!$B$1:$B$98,0)</f>
        <v>34</v>
      </c>
      <c r="AB1724" t="str" cm="1">
        <f t="array" ref="AB1724">INDEX(Reference!$C$1:$C$98,Data!AA1724)</f>
        <v>10.1016/j.gca.2017.01.038</v>
      </c>
      <c r="AC1724" t="str">
        <f t="shared" si="52"/>
        <v>06BB.vuj848h0n.34</v>
      </c>
    </row>
    <row r="1725" spans="1:29" x14ac:dyDescent="0.45">
      <c r="A1725">
        <v>1724</v>
      </c>
      <c r="B1725" t="str">
        <f t="shared" si="53"/>
        <v>06BC</v>
      </c>
      <c r="C1725" t="s">
        <v>1614</v>
      </c>
      <c r="D1725" t="s">
        <v>3129</v>
      </c>
      <c r="E1725">
        <v>67.5</v>
      </c>
      <c r="F1725">
        <v>86.6</v>
      </c>
      <c r="G1725" t="s">
        <v>5061</v>
      </c>
      <c r="H1725">
        <v>-8.3000000000000007</v>
      </c>
      <c r="I1725">
        <v>9.4802173913043468</v>
      </c>
      <c r="J1725" t="s">
        <v>3377</v>
      </c>
      <c r="K1725">
        <v>0.14922744837402441</v>
      </c>
      <c r="L1725">
        <v>6.3108239134729988E-2</v>
      </c>
      <c r="M1725">
        <v>1.575535222555297E-3</v>
      </c>
      <c r="N1725">
        <v>2.1132901447686102E-3</v>
      </c>
      <c r="O1725">
        <v>4.4979193202059802E-4</v>
      </c>
      <c r="P1725">
        <v>3.6845121746398649E-4</v>
      </c>
      <c r="Q1725">
        <v>0.30247701427732138</v>
      </c>
      <c r="R1725">
        <v>0.1433991051650047</v>
      </c>
      <c r="S1725">
        <v>1.8387271114875359E-2</v>
      </c>
      <c r="T1725">
        <v>1.7664266745262631E-2</v>
      </c>
      <c r="U1725">
        <v>2.8328091061518108E-3</v>
      </c>
      <c r="V1725">
        <v>8.6638535065494096E-4</v>
      </c>
      <c r="W1725">
        <v>0.25500605916436908</v>
      </c>
      <c r="X1725">
        <v>3.6794104083438937E-2</v>
      </c>
      <c r="Y1725">
        <v>5.7302289673584993E-3</v>
      </c>
      <c r="Z1725" t="s">
        <v>3162</v>
      </c>
      <c r="AA1725">
        <f>MATCH(Z1725,Reference!$B$1:$B$98,0)</f>
        <v>34</v>
      </c>
      <c r="AB1725" t="str" cm="1">
        <f t="array" ref="AB1725">INDEX(Reference!$C$1:$C$98,Data!AA1725)</f>
        <v>10.1016/j.gca.2017.01.038</v>
      </c>
      <c r="AC1725" t="str">
        <f t="shared" si="52"/>
        <v>06BC.vuj848h0n.34</v>
      </c>
    </row>
    <row r="1726" spans="1:29" x14ac:dyDescent="0.45">
      <c r="A1726">
        <v>1725</v>
      </c>
      <c r="B1726" t="str">
        <f t="shared" si="53"/>
        <v>06BD</v>
      </c>
      <c r="C1726" t="s">
        <v>1615</v>
      </c>
      <c r="D1726" t="s">
        <v>3129</v>
      </c>
      <c r="E1726">
        <v>67.5</v>
      </c>
      <c r="F1726">
        <v>86.6</v>
      </c>
      <c r="G1726" t="s">
        <v>5061</v>
      </c>
      <c r="H1726">
        <v>-8.3000000000000007</v>
      </c>
      <c r="I1726">
        <v>9.4802173913043468</v>
      </c>
      <c r="J1726" t="s">
        <v>3377</v>
      </c>
      <c r="K1726">
        <v>0.1365430461806649</v>
      </c>
      <c r="L1726">
        <v>5.9599022138328163E-2</v>
      </c>
      <c r="M1726">
        <v>1.414338705457972E-3</v>
      </c>
      <c r="N1726">
        <v>2.4783853097517369E-3</v>
      </c>
      <c r="O1726">
        <v>4.2296563148418219E-4</v>
      </c>
      <c r="P1726">
        <v>3.5313461212848268E-4</v>
      </c>
      <c r="Q1726">
        <v>0.30135420064849061</v>
      </c>
      <c r="R1726">
        <v>0.15444167447014889</v>
      </c>
      <c r="S1726">
        <v>1.2285332387598359E-2</v>
      </c>
      <c r="T1726">
        <v>2.1044056172185681E-2</v>
      </c>
      <c r="U1726">
        <v>2.2757142779988998E-3</v>
      </c>
      <c r="V1726">
        <v>5.5855340448011969E-4</v>
      </c>
      <c r="W1726">
        <v>0.26315530655580632</v>
      </c>
      <c r="X1726">
        <v>3.8113145011928612E-2</v>
      </c>
      <c r="Y1726">
        <v>5.9611244935474546E-3</v>
      </c>
      <c r="Z1726" t="s">
        <v>3162</v>
      </c>
      <c r="AA1726">
        <f>MATCH(Z1726,Reference!$B$1:$B$98,0)</f>
        <v>34</v>
      </c>
      <c r="AB1726" t="str" cm="1">
        <f t="array" ref="AB1726">INDEX(Reference!$C$1:$C$98,Data!AA1726)</f>
        <v>10.1016/j.gca.2017.01.038</v>
      </c>
      <c r="AC1726" t="str">
        <f t="shared" si="52"/>
        <v>06BD.vuj848h0n.34</v>
      </c>
    </row>
    <row r="1727" spans="1:29" x14ac:dyDescent="0.45">
      <c r="A1727">
        <v>1726</v>
      </c>
      <c r="B1727" t="str">
        <f t="shared" si="53"/>
        <v>06BE</v>
      </c>
      <c r="C1727" t="s">
        <v>1616</v>
      </c>
      <c r="D1727" t="s">
        <v>3129</v>
      </c>
      <c r="E1727">
        <v>67.5</v>
      </c>
      <c r="F1727">
        <v>86.6</v>
      </c>
      <c r="G1727" t="s">
        <v>5061</v>
      </c>
      <c r="H1727">
        <v>-8.3000000000000007</v>
      </c>
      <c r="I1727">
        <v>9.4802173913043468</v>
      </c>
      <c r="J1727" t="s">
        <v>3377</v>
      </c>
      <c r="K1727">
        <v>0.11877063181827389</v>
      </c>
      <c r="L1727">
        <v>5.0777310979363062E-2</v>
      </c>
      <c r="M1727">
        <v>1.2820501633837541E-3</v>
      </c>
      <c r="N1727">
        <v>1.9101968959009581E-3</v>
      </c>
      <c r="O1727">
        <v>3.6240353235828231E-4</v>
      </c>
      <c r="P1727">
        <v>3.9876022701701842E-4</v>
      </c>
      <c r="Q1727">
        <v>0.30661639812319302</v>
      </c>
      <c r="R1727">
        <v>0.13078815141461311</v>
      </c>
      <c r="S1727">
        <v>1.648183084687474E-2</v>
      </c>
      <c r="T1727">
        <v>1.7060791011151419E-2</v>
      </c>
      <c r="U1727">
        <v>3.7272237022897949E-3</v>
      </c>
      <c r="V1727">
        <v>8.8542286245338125E-4</v>
      </c>
      <c r="W1727">
        <v>0.29471544616919521</v>
      </c>
      <c r="X1727">
        <v>4.8409278267257369E-2</v>
      </c>
      <c r="Y1727">
        <v>7.814103986674769E-3</v>
      </c>
      <c r="Z1727" t="s">
        <v>3162</v>
      </c>
      <c r="AA1727">
        <f>MATCH(Z1727,Reference!$B$1:$B$98,0)</f>
        <v>34</v>
      </c>
      <c r="AB1727" t="str" cm="1">
        <f t="array" ref="AB1727">INDEX(Reference!$C$1:$C$98,Data!AA1727)</f>
        <v>10.1016/j.gca.2017.01.038</v>
      </c>
      <c r="AC1727" t="str">
        <f t="shared" si="52"/>
        <v>06BE.vuj848h0n.34</v>
      </c>
    </row>
    <row r="1728" spans="1:29" x14ac:dyDescent="0.45">
      <c r="A1728">
        <v>1727</v>
      </c>
      <c r="B1728" t="str">
        <f t="shared" si="53"/>
        <v>06BF</v>
      </c>
      <c r="C1728" t="s">
        <v>1617</v>
      </c>
      <c r="D1728" t="s">
        <v>3129</v>
      </c>
      <c r="E1728">
        <v>67.5</v>
      </c>
      <c r="F1728">
        <v>86.6</v>
      </c>
      <c r="G1728" t="s">
        <v>5061</v>
      </c>
      <c r="H1728">
        <v>-8.3000000000000007</v>
      </c>
      <c r="I1728">
        <v>9.4802173913043468</v>
      </c>
      <c r="J1728" t="s">
        <v>3377</v>
      </c>
      <c r="K1728">
        <v>0.12685268013919371</v>
      </c>
      <c r="L1728">
        <v>4.9036964467954157E-2</v>
      </c>
      <c r="M1728">
        <v>0</v>
      </c>
      <c r="N1728">
        <v>0</v>
      </c>
      <c r="O1728">
        <v>0</v>
      </c>
      <c r="P1728">
        <v>0</v>
      </c>
      <c r="Q1728">
        <v>0.33198502256423329</v>
      </c>
      <c r="R1728">
        <v>0.12744080991365861</v>
      </c>
      <c r="S1728">
        <v>1.1695213595382999E-2</v>
      </c>
      <c r="T1728">
        <v>1.5120204634913689E-2</v>
      </c>
      <c r="U1728">
        <v>2.9968236537177648E-3</v>
      </c>
      <c r="V1728">
        <v>0</v>
      </c>
      <c r="W1728">
        <v>0.28828166912469039</v>
      </c>
      <c r="X1728">
        <v>4.0691702984788192E-2</v>
      </c>
      <c r="Y1728">
        <v>5.8989089214671686E-3</v>
      </c>
      <c r="Z1728" t="s">
        <v>3162</v>
      </c>
      <c r="AA1728">
        <f>MATCH(Z1728,Reference!$B$1:$B$98,0)</f>
        <v>34</v>
      </c>
      <c r="AB1728" t="str" cm="1">
        <f t="array" ref="AB1728">INDEX(Reference!$C$1:$C$98,Data!AA1728)</f>
        <v>10.1016/j.gca.2017.01.038</v>
      </c>
      <c r="AC1728" t="str">
        <f t="shared" si="52"/>
        <v>06BF.vuj848h0n.34</v>
      </c>
    </row>
    <row r="1729" spans="1:29" x14ac:dyDescent="0.45">
      <c r="A1729">
        <v>1728</v>
      </c>
      <c r="B1729" t="str">
        <f t="shared" si="53"/>
        <v>06C0</v>
      </c>
      <c r="C1729" t="s">
        <v>1618</v>
      </c>
      <c r="D1729" t="s">
        <v>3129</v>
      </c>
      <c r="E1729">
        <v>55</v>
      </c>
      <c r="F1729">
        <v>-2.8</v>
      </c>
      <c r="G1729" t="s">
        <v>5062</v>
      </c>
      <c r="H1729">
        <v>8.1</v>
      </c>
      <c r="I1729">
        <v>7.3921014492753638</v>
      </c>
      <c r="J1729" t="s">
        <v>3377</v>
      </c>
      <c r="K1729">
        <v>4.3326554221651721E-2</v>
      </c>
      <c r="L1729">
        <v>0</v>
      </c>
      <c r="M1729">
        <v>4.4348161824511972E-4</v>
      </c>
      <c r="N1729">
        <v>5.4745546289137364E-4</v>
      </c>
      <c r="O1729">
        <v>4.123836373867476E-4</v>
      </c>
      <c r="P1729">
        <v>0</v>
      </c>
      <c r="Q1729">
        <v>0.32829834698908977</v>
      </c>
      <c r="R1729">
        <v>0</v>
      </c>
      <c r="S1729">
        <v>1.5526742825302619E-2</v>
      </c>
      <c r="T1729">
        <v>0</v>
      </c>
      <c r="U1729">
        <v>6.5127213410197471E-3</v>
      </c>
      <c r="V1729">
        <v>0</v>
      </c>
      <c r="W1729">
        <v>0.53059883945739339</v>
      </c>
      <c r="X1729">
        <v>5.3357846900281468E-2</v>
      </c>
      <c r="Y1729">
        <v>2.0975627546738231E-2</v>
      </c>
      <c r="Z1729" t="s">
        <v>3162</v>
      </c>
      <c r="AA1729">
        <f>MATCH(Z1729,Reference!$B$1:$B$98,0)</f>
        <v>34</v>
      </c>
      <c r="AB1729" t="str" cm="1">
        <f t="array" ref="AB1729">INDEX(Reference!$C$1:$C$98,Data!AA1729)</f>
        <v>10.1016/j.gca.2017.01.038</v>
      </c>
      <c r="AC1729" t="str">
        <f t="shared" si="52"/>
        <v>06C0.gcy0bk3n5.34</v>
      </c>
    </row>
    <row r="1730" spans="1:29" x14ac:dyDescent="0.45">
      <c r="A1730">
        <v>1729</v>
      </c>
      <c r="B1730" t="str">
        <f t="shared" si="53"/>
        <v>06C1</v>
      </c>
      <c r="C1730" t="s">
        <v>1619</v>
      </c>
      <c r="D1730" t="s">
        <v>3129</v>
      </c>
      <c r="E1730">
        <v>55</v>
      </c>
      <c r="F1730">
        <v>-2.8</v>
      </c>
      <c r="G1730" t="s">
        <v>5062</v>
      </c>
      <c r="H1730">
        <v>8.1</v>
      </c>
      <c r="I1730">
        <v>7.3921014492753638</v>
      </c>
      <c r="J1730" t="s">
        <v>3377</v>
      </c>
      <c r="K1730">
        <v>4.8269187733307357E-2</v>
      </c>
      <c r="L1730">
        <v>0</v>
      </c>
      <c r="M1730">
        <v>4.3909701988037269E-4</v>
      </c>
      <c r="N1730">
        <v>2.9229857059332571E-4</v>
      </c>
      <c r="O1730">
        <v>0</v>
      </c>
      <c r="P1730">
        <v>0</v>
      </c>
      <c r="Q1730">
        <v>0.37803611813616139</v>
      </c>
      <c r="R1730">
        <v>0</v>
      </c>
      <c r="S1730">
        <v>9.2176917261527682E-3</v>
      </c>
      <c r="T1730">
        <v>0</v>
      </c>
      <c r="U1730">
        <v>4.8054738905868562E-3</v>
      </c>
      <c r="V1730">
        <v>0</v>
      </c>
      <c r="W1730">
        <v>0.54467530352723514</v>
      </c>
      <c r="X1730">
        <v>1.122816508829517E-2</v>
      </c>
      <c r="Y1730">
        <v>3.036664307787824E-3</v>
      </c>
      <c r="Z1730" t="s">
        <v>3162</v>
      </c>
      <c r="AA1730">
        <f>MATCH(Z1730,Reference!$B$1:$B$98,0)</f>
        <v>34</v>
      </c>
      <c r="AB1730" t="str" cm="1">
        <f t="array" ref="AB1730">INDEX(Reference!$C$1:$C$98,Data!AA1730)</f>
        <v>10.1016/j.gca.2017.01.038</v>
      </c>
      <c r="AC1730" t="str">
        <f t="shared" si="52"/>
        <v>06C1.gcy0bk3n5.34</v>
      </c>
    </row>
    <row r="1731" spans="1:29" x14ac:dyDescent="0.45">
      <c r="A1731">
        <v>1730</v>
      </c>
      <c r="B1731" t="str">
        <f t="shared" si="53"/>
        <v>06C2</v>
      </c>
      <c r="C1731" t="s">
        <v>1620</v>
      </c>
      <c r="D1731" t="s">
        <v>3129</v>
      </c>
      <c r="E1731">
        <v>55</v>
      </c>
      <c r="F1731">
        <v>-2.8</v>
      </c>
      <c r="G1731" t="s">
        <v>5062</v>
      </c>
      <c r="H1731">
        <v>8.1</v>
      </c>
      <c r="I1731">
        <v>7.3921014492753638</v>
      </c>
      <c r="J1731" t="s">
        <v>3377</v>
      </c>
      <c r="K1731">
        <v>4.8915674660275632E-2</v>
      </c>
      <c r="L1731">
        <v>0</v>
      </c>
      <c r="M1731">
        <v>5.8309588552303364E-4</v>
      </c>
      <c r="N1731">
        <v>2.5150093270042621E-4</v>
      </c>
      <c r="O1731">
        <v>1.5291332835076269E-4</v>
      </c>
      <c r="P1731">
        <v>0</v>
      </c>
      <c r="Q1731">
        <v>0.36049163100179282</v>
      </c>
      <c r="R1731">
        <v>0</v>
      </c>
      <c r="S1731">
        <v>1.4235328175165559E-2</v>
      </c>
      <c r="T1731">
        <v>0</v>
      </c>
      <c r="U1731">
        <v>3.650658464624246E-3</v>
      </c>
      <c r="V1731">
        <v>0</v>
      </c>
      <c r="W1731">
        <v>0.54781989534081676</v>
      </c>
      <c r="X1731">
        <v>1.8564943343201711E-2</v>
      </c>
      <c r="Y1731">
        <v>5.3343588675491107E-3</v>
      </c>
      <c r="Z1731" t="s">
        <v>3162</v>
      </c>
      <c r="AA1731">
        <f>MATCH(Z1731,Reference!$B$1:$B$98,0)</f>
        <v>34</v>
      </c>
      <c r="AB1731" t="str" cm="1">
        <f t="array" ref="AB1731">INDEX(Reference!$C$1:$C$98,Data!AA1731)</f>
        <v>10.1016/j.gca.2017.01.038</v>
      </c>
      <c r="AC1731" t="str">
        <f t="shared" ref="AC1731:AC1794" si="54">_xlfn.CONCAT(B1731,".",G1731,".",AA1731)</f>
        <v>06C2.gcy0bk3n5.34</v>
      </c>
    </row>
    <row r="1732" spans="1:29" x14ac:dyDescent="0.45">
      <c r="A1732">
        <v>1731</v>
      </c>
      <c r="B1732" t="str">
        <f t="shared" ref="B1732:B1795" si="55">DEC2HEX(A1732,4)</f>
        <v>06C3</v>
      </c>
      <c r="C1732" t="s">
        <v>1621</v>
      </c>
      <c r="D1732" t="s">
        <v>3129</v>
      </c>
      <c r="E1732">
        <v>55</v>
      </c>
      <c r="F1732">
        <v>-2.8</v>
      </c>
      <c r="G1732" t="s">
        <v>5062</v>
      </c>
      <c r="H1732">
        <v>8.1</v>
      </c>
      <c r="I1732">
        <v>7.3921014492753638</v>
      </c>
      <c r="J1732" t="s">
        <v>3377</v>
      </c>
      <c r="K1732">
        <v>4.5282637972174827E-2</v>
      </c>
      <c r="L1732">
        <v>0</v>
      </c>
      <c r="M1732">
        <v>4.3163330273070742E-4</v>
      </c>
      <c r="N1732">
        <v>3.9804198843885531E-4</v>
      </c>
      <c r="O1732">
        <v>0</v>
      </c>
      <c r="P1732">
        <v>0</v>
      </c>
      <c r="Q1732">
        <v>0.34940728427650419</v>
      </c>
      <c r="R1732">
        <v>0</v>
      </c>
      <c r="S1732">
        <v>1.0160655992104641E-2</v>
      </c>
      <c r="T1732">
        <v>0</v>
      </c>
      <c r="U1732">
        <v>4.2538018905976163E-3</v>
      </c>
      <c r="V1732">
        <v>0</v>
      </c>
      <c r="W1732">
        <v>0.57204006840358246</v>
      </c>
      <c r="X1732">
        <v>1.55626849376597E-2</v>
      </c>
      <c r="Y1732">
        <v>2.4631912362071328E-3</v>
      </c>
      <c r="Z1732" t="s">
        <v>3162</v>
      </c>
      <c r="AA1732">
        <f>MATCH(Z1732,Reference!$B$1:$B$98,0)</f>
        <v>34</v>
      </c>
      <c r="AB1732" t="str" cm="1">
        <f t="array" ref="AB1732">INDEX(Reference!$C$1:$C$98,Data!AA1732)</f>
        <v>10.1016/j.gca.2017.01.038</v>
      </c>
      <c r="AC1732" t="str">
        <f t="shared" si="54"/>
        <v>06C3.gcy0bk3n5.34</v>
      </c>
    </row>
    <row r="1733" spans="1:29" x14ac:dyDescent="0.45">
      <c r="A1733">
        <v>1732</v>
      </c>
      <c r="B1733" t="str">
        <f t="shared" si="55"/>
        <v>06C4</v>
      </c>
      <c r="C1733" t="s">
        <v>1622</v>
      </c>
      <c r="D1733" t="s">
        <v>3129</v>
      </c>
      <c r="E1733">
        <v>55</v>
      </c>
      <c r="F1733">
        <v>-2.8</v>
      </c>
      <c r="G1733" t="s">
        <v>5062</v>
      </c>
      <c r="H1733">
        <v>8.1</v>
      </c>
      <c r="I1733">
        <v>7.3921014492753638</v>
      </c>
      <c r="J1733" t="s">
        <v>3377</v>
      </c>
      <c r="K1733">
        <v>2.512459637645998E-2</v>
      </c>
      <c r="L1733">
        <v>0</v>
      </c>
      <c r="M1733">
        <v>5.4212705674496972E-4</v>
      </c>
      <c r="N1733">
        <v>5.0529717371006211E-4</v>
      </c>
      <c r="O1733">
        <v>1.1789973335605761E-3</v>
      </c>
      <c r="P1733">
        <v>0</v>
      </c>
      <c r="Q1733">
        <v>0.29232539779471489</v>
      </c>
      <c r="R1733">
        <v>0</v>
      </c>
      <c r="S1733">
        <v>9.7378651820739324E-3</v>
      </c>
      <c r="T1733">
        <v>0</v>
      </c>
      <c r="U1733">
        <v>6.3745690848550371E-3</v>
      </c>
      <c r="V1733">
        <v>0</v>
      </c>
      <c r="W1733">
        <v>0.64956692688853612</v>
      </c>
      <c r="X1733">
        <v>1.1232099849826699E-2</v>
      </c>
      <c r="Y1733">
        <v>3.4121232595178681E-3</v>
      </c>
      <c r="Z1733" t="s">
        <v>3162</v>
      </c>
      <c r="AA1733">
        <f>MATCH(Z1733,Reference!$B$1:$B$98,0)</f>
        <v>34</v>
      </c>
      <c r="AB1733" t="str" cm="1">
        <f t="array" ref="AB1733">INDEX(Reference!$C$1:$C$98,Data!AA1733)</f>
        <v>10.1016/j.gca.2017.01.038</v>
      </c>
      <c r="AC1733" t="str">
        <f t="shared" si="54"/>
        <v>06C4.gcy0bk3n5.34</v>
      </c>
    </row>
    <row r="1734" spans="1:29" x14ac:dyDescent="0.45">
      <c r="A1734">
        <v>1733</v>
      </c>
      <c r="B1734" t="str">
        <f t="shared" si="55"/>
        <v>06C5</v>
      </c>
      <c r="C1734" t="s">
        <v>1623</v>
      </c>
      <c r="D1734" t="s">
        <v>3129</v>
      </c>
      <c r="E1734">
        <v>55</v>
      </c>
      <c r="F1734">
        <v>-2.8</v>
      </c>
      <c r="G1734" t="s">
        <v>5062</v>
      </c>
      <c r="H1734">
        <v>8.1</v>
      </c>
      <c r="I1734">
        <v>7.3921014492753638</v>
      </c>
      <c r="J1734" t="s">
        <v>3377</v>
      </c>
      <c r="K1734">
        <v>4.7293547589932823E-2</v>
      </c>
      <c r="L1734">
        <v>0</v>
      </c>
      <c r="M1734">
        <v>4.414044913500609E-4</v>
      </c>
      <c r="N1734">
        <v>2.8699835536827398E-4</v>
      </c>
      <c r="O1734">
        <v>7.6672699113347522E-4</v>
      </c>
      <c r="P1734">
        <v>0</v>
      </c>
      <c r="Q1734">
        <v>0.36629611413147678</v>
      </c>
      <c r="R1734">
        <v>0</v>
      </c>
      <c r="S1734">
        <v>8.0452742402099698E-3</v>
      </c>
      <c r="T1734">
        <v>0</v>
      </c>
      <c r="U1734">
        <v>4.4418948273633784E-3</v>
      </c>
      <c r="V1734">
        <v>0</v>
      </c>
      <c r="W1734">
        <v>0.55955494373030323</v>
      </c>
      <c r="X1734">
        <v>1.1168148326466501E-2</v>
      </c>
      <c r="Y1734">
        <v>1.7049473163956151E-3</v>
      </c>
      <c r="Z1734" t="s">
        <v>3162</v>
      </c>
      <c r="AA1734">
        <f>MATCH(Z1734,Reference!$B$1:$B$98,0)</f>
        <v>34</v>
      </c>
      <c r="AB1734" t="str" cm="1">
        <f t="array" ref="AB1734">INDEX(Reference!$C$1:$C$98,Data!AA1734)</f>
        <v>10.1016/j.gca.2017.01.038</v>
      </c>
      <c r="AC1734" t="str">
        <f t="shared" si="54"/>
        <v>06C5.gcy0bk3n5.34</v>
      </c>
    </row>
    <row r="1735" spans="1:29" x14ac:dyDescent="0.45">
      <c r="A1735">
        <v>1734</v>
      </c>
      <c r="B1735" t="str">
        <f t="shared" si="55"/>
        <v>06C6</v>
      </c>
      <c r="C1735" t="s">
        <v>1624</v>
      </c>
      <c r="D1735" t="s">
        <v>3129</v>
      </c>
      <c r="E1735">
        <v>-54.9</v>
      </c>
      <c r="F1735">
        <v>-67.2</v>
      </c>
      <c r="G1735" t="s">
        <v>5063</v>
      </c>
      <c r="H1735">
        <v>4</v>
      </c>
      <c r="I1735">
        <v>4.4297233201581037</v>
      </c>
      <c r="J1735" t="s">
        <v>3377</v>
      </c>
      <c r="K1735">
        <v>6.8940208910734546E-2</v>
      </c>
      <c r="L1735">
        <v>2.0665972094657072E-2</v>
      </c>
      <c r="M1735">
        <v>0</v>
      </c>
      <c r="N1735">
        <v>0</v>
      </c>
      <c r="O1735">
        <v>0</v>
      </c>
      <c r="P1735">
        <v>0</v>
      </c>
      <c r="Q1735">
        <v>0.36891305779630218</v>
      </c>
      <c r="R1735">
        <v>0</v>
      </c>
      <c r="S1735">
        <v>7.1590568975641537E-3</v>
      </c>
      <c r="T1735">
        <v>0</v>
      </c>
      <c r="U1735">
        <v>7.4580804301047788E-3</v>
      </c>
      <c r="V1735">
        <v>0</v>
      </c>
      <c r="W1735">
        <v>0.45354866733048421</v>
      </c>
      <c r="X1735">
        <v>5.794108958506039E-2</v>
      </c>
      <c r="Y1735">
        <v>1.537386695509284E-2</v>
      </c>
      <c r="Z1735" t="s">
        <v>3162</v>
      </c>
      <c r="AA1735">
        <f>MATCH(Z1735,Reference!$B$1:$B$98,0)</f>
        <v>34</v>
      </c>
      <c r="AB1735" t="str" cm="1">
        <f t="array" ref="AB1735">INDEX(Reference!$C$1:$C$98,Data!AA1735)</f>
        <v>10.1016/j.gca.2017.01.038</v>
      </c>
      <c r="AC1735" t="str">
        <f t="shared" si="54"/>
        <v>06C6.4w0pwvf2q.34</v>
      </c>
    </row>
    <row r="1736" spans="1:29" x14ac:dyDescent="0.45">
      <c r="A1736">
        <v>1735</v>
      </c>
      <c r="B1736" t="str">
        <f t="shared" si="55"/>
        <v>06C7</v>
      </c>
      <c r="C1736" t="s">
        <v>1625</v>
      </c>
      <c r="D1736" t="s">
        <v>3129</v>
      </c>
      <c r="E1736">
        <v>-54.9</v>
      </c>
      <c r="F1736">
        <v>-67.2</v>
      </c>
      <c r="G1736" t="s">
        <v>5063</v>
      </c>
      <c r="H1736">
        <v>4</v>
      </c>
      <c r="I1736">
        <v>4.4297233201581037</v>
      </c>
      <c r="J1736" t="s">
        <v>3377</v>
      </c>
      <c r="K1736">
        <v>3.9165297941848622E-2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0.36475163666078048</v>
      </c>
      <c r="R1736">
        <v>0</v>
      </c>
      <c r="S1736">
        <v>2.8306230463438472E-3</v>
      </c>
      <c r="T1736">
        <v>0</v>
      </c>
      <c r="U1736">
        <v>2.3265960524213982E-3</v>
      </c>
      <c r="V1736">
        <v>0</v>
      </c>
      <c r="W1736">
        <v>0.51545862246439123</v>
      </c>
      <c r="X1736">
        <v>6.52826077047515E-2</v>
      </c>
      <c r="Y1736">
        <v>1.018461612946292E-2</v>
      </c>
      <c r="Z1736" t="s">
        <v>3162</v>
      </c>
      <c r="AA1736">
        <f>MATCH(Z1736,Reference!$B$1:$B$98,0)</f>
        <v>34</v>
      </c>
      <c r="AB1736" t="str" cm="1">
        <f t="array" ref="AB1736">INDEX(Reference!$C$1:$C$98,Data!AA1736)</f>
        <v>10.1016/j.gca.2017.01.038</v>
      </c>
      <c r="AC1736" t="str">
        <f t="shared" si="54"/>
        <v>06C7.4w0pwvf2q.34</v>
      </c>
    </row>
    <row r="1737" spans="1:29" x14ac:dyDescent="0.45">
      <c r="A1737">
        <v>1736</v>
      </c>
      <c r="B1737" t="str">
        <f t="shared" si="55"/>
        <v>06C8</v>
      </c>
      <c r="C1737" t="s">
        <v>1626</v>
      </c>
      <c r="D1737" t="s">
        <v>3129</v>
      </c>
      <c r="E1737">
        <v>-54.9</v>
      </c>
      <c r="F1737">
        <v>-67.2</v>
      </c>
      <c r="G1737" t="s">
        <v>5063</v>
      </c>
      <c r="H1737">
        <v>4</v>
      </c>
      <c r="I1737">
        <v>4.4297233201581037</v>
      </c>
      <c r="J1737" t="s">
        <v>3377</v>
      </c>
      <c r="K1737">
        <v>5.0328812407024748E-2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0.34369829521364897</v>
      </c>
      <c r="R1737">
        <v>0</v>
      </c>
      <c r="S1737">
        <v>6.8560923548930041E-3</v>
      </c>
      <c r="T1737">
        <v>0</v>
      </c>
      <c r="U1737">
        <v>3.0428058933446322E-3</v>
      </c>
      <c r="V1737">
        <v>0</v>
      </c>
      <c r="W1737">
        <v>0.52340242691834715</v>
      </c>
      <c r="X1737">
        <v>6.6408431903731177E-2</v>
      </c>
      <c r="Y1737">
        <v>6.26313530901046E-3</v>
      </c>
      <c r="Z1737" t="s">
        <v>3162</v>
      </c>
      <c r="AA1737">
        <f>MATCH(Z1737,Reference!$B$1:$B$98,0)</f>
        <v>34</v>
      </c>
      <c r="AB1737" t="str" cm="1">
        <f t="array" ref="AB1737">INDEX(Reference!$C$1:$C$98,Data!AA1737)</f>
        <v>10.1016/j.gca.2017.01.038</v>
      </c>
      <c r="AC1737" t="str">
        <f t="shared" si="54"/>
        <v>06C8.4w0pwvf2q.34</v>
      </c>
    </row>
    <row r="1738" spans="1:29" x14ac:dyDescent="0.45">
      <c r="A1738">
        <v>1737</v>
      </c>
      <c r="B1738" t="str">
        <f t="shared" si="55"/>
        <v>06C9</v>
      </c>
      <c r="C1738" t="s">
        <v>1627</v>
      </c>
      <c r="D1738" t="s">
        <v>3129</v>
      </c>
      <c r="E1738">
        <v>-54.9</v>
      </c>
      <c r="F1738">
        <v>-67.2</v>
      </c>
      <c r="G1738" t="s">
        <v>5063</v>
      </c>
      <c r="H1738">
        <v>4</v>
      </c>
      <c r="I1738">
        <v>4.4297233201581037</v>
      </c>
      <c r="J1738" t="s">
        <v>3377</v>
      </c>
      <c r="K1738">
        <v>7.2767096375319029E-2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0.36663549684381053</v>
      </c>
      <c r="R1738">
        <v>0</v>
      </c>
      <c r="S1738">
        <v>7.8623445966566567E-3</v>
      </c>
      <c r="T1738">
        <v>0</v>
      </c>
      <c r="U1738">
        <v>3.7347065018984152E-3</v>
      </c>
      <c r="V1738">
        <v>0</v>
      </c>
      <c r="W1738">
        <v>0.52297233633140483</v>
      </c>
      <c r="X1738">
        <v>2.2652314128472809E-2</v>
      </c>
      <c r="Y1738">
        <v>3.375705222437768E-3</v>
      </c>
      <c r="Z1738" t="s">
        <v>3162</v>
      </c>
      <c r="AA1738">
        <f>MATCH(Z1738,Reference!$B$1:$B$98,0)</f>
        <v>34</v>
      </c>
      <c r="AB1738" t="str" cm="1">
        <f t="array" ref="AB1738">INDEX(Reference!$C$1:$C$98,Data!AA1738)</f>
        <v>10.1016/j.gca.2017.01.038</v>
      </c>
      <c r="AC1738" t="str">
        <f t="shared" si="54"/>
        <v>06C9.4w0pwvf2q.34</v>
      </c>
    </row>
    <row r="1739" spans="1:29" x14ac:dyDescent="0.45">
      <c r="A1739">
        <v>1738</v>
      </c>
      <c r="B1739" t="str">
        <f t="shared" si="55"/>
        <v>06CA</v>
      </c>
      <c r="C1739" t="s">
        <v>1628</v>
      </c>
      <c r="D1739" t="s">
        <v>3129</v>
      </c>
      <c r="E1739">
        <v>-54.9</v>
      </c>
      <c r="F1739">
        <v>-67.2</v>
      </c>
      <c r="G1739" t="s">
        <v>5063</v>
      </c>
      <c r="H1739">
        <v>4</v>
      </c>
      <c r="I1739">
        <v>4.4297233201581037</v>
      </c>
      <c r="J1739" t="s">
        <v>3377</v>
      </c>
      <c r="K1739">
        <v>0.1060476566127686</v>
      </c>
      <c r="L1739">
        <v>0</v>
      </c>
      <c r="M1739">
        <v>4.8150101623560152E-4</v>
      </c>
      <c r="N1739">
        <v>3.4709488115901012E-4</v>
      </c>
      <c r="O1739">
        <v>4.2025619985604511E-4</v>
      </c>
      <c r="P1739">
        <v>0</v>
      </c>
      <c r="Q1739">
        <v>0.46961932775650977</v>
      </c>
      <c r="R1739">
        <v>0</v>
      </c>
      <c r="S1739">
        <v>1.0242480101415321E-2</v>
      </c>
      <c r="T1739">
        <v>0</v>
      </c>
      <c r="U1739">
        <v>7.8392253444663825E-3</v>
      </c>
      <c r="V1739">
        <v>0</v>
      </c>
      <c r="W1739">
        <v>0.38812278647195259</v>
      </c>
      <c r="X1739">
        <v>1.1405472994859941E-2</v>
      </c>
      <c r="Y1739">
        <v>5.4741986207767551E-3</v>
      </c>
      <c r="Z1739" t="s">
        <v>3162</v>
      </c>
      <c r="AA1739">
        <f>MATCH(Z1739,Reference!$B$1:$B$98,0)</f>
        <v>34</v>
      </c>
      <c r="AB1739" t="str" cm="1">
        <f t="array" ref="AB1739">INDEX(Reference!$C$1:$C$98,Data!AA1739)</f>
        <v>10.1016/j.gca.2017.01.038</v>
      </c>
      <c r="AC1739" t="str">
        <f t="shared" si="54"/>
        <v>06CA.4w0pwvf2q.34</v>
      </c>
    </row>
    <row r="1740" spans="1:29" x14ac:dyDescent="0.45">
      <c r="A1740">
        <v>1739</v>
      </c>
      <c r="B1740" t="str">
        <f t="shared" si="55"/>
        <v>06CB</v>
      </c>
      <c r="C1740" t="s">
        <v>1629</v>
      </c>
      <c r="D1740" t="s">
        <v>3129</v>
      </c>
      <c r="E1740">
        <v>-54.9</v>
      </c>
      <c r="F1740">
        <v>-67.2</v>
      </c>
      <c r="G1740" t="s">
        <v>5063</v>
      </c>
      <c r="H1740">
        <v>4</v>
      </c>
      <c r="I1740">
        <v>4.4297233201581037</v>
      </c>
      <c r="J1740" t="s">
        <v>3377</v>
      </c>
      <c r="K1740">
        <v>7.2086137303236208E-2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0.40003405492926658</v>
      </c>
      <c r="R1740">
        <v>0</v>
      </c>
      <c r="S1740">
        <v>9.7778451124579634E-3</v>
      </c>
      <c r="T1740">
        <v>0</v>
      </c>
      <c r="U1740">
        <v>3.9391860571559457E-3</v>
      </c>
      <c r="V1740">
        <v>0</v>
      </c>
      <c r="W1740">
        <v>0.467687344856617</v>
      </c>
      <c r="X1740">
        <v>4.0615190690977611E-2</v>
      </c>
      <c r="Y1740">
        <v>5.8602410502888594E-3</v>
      </c>
      <c r="Z1740" t="s">
        <v>3162</v>
      </c>
      <c r="AA1740">
        <f>MATCH(Z1740,Reference!$B$1:$B$98,0)</f>
        <v>34</v>
      </c>
      <c r="AB1740" t="str" cm="1">
        <f t="array" ref="AB1740">INDEX(Reference!$C$1:$C$98,Data!AA1740)</f>
        <v>10.1016/j.gca.2017.01.038</v>
      </c>
      <c r="AC1740" t="str">
        <f t="shared" si="54"/>
        <v>06CB.4w0pwvf2q.34</v>
      </c>
    </row>
    <row r="1741" spans="1:29" x14ac:dyDescent="0.45">
      <c r="A1741">
        <v>1740</v>
      </c>
      <c r="B1741" t="str">
        <f t="shared" si="55"/>
        <v>06CC</v>
      </c>
      <c r="C1741" t="s">
        <v>1630</v>
      </c>
      <c r="D1741" t="s">
        <v>3129</v>
      </c>
      <c r="E1741">
        <v>-54.9</v>
      </c>
      <c r="F1741">
        <v>-67.2</v>
      </c>
      <c r="G1741" t="s">
        <v>5063</v>
      </c>
      <c r="H1741">
        <v>4</v>
      </c>
      <c r="I1741">
        <v>4.4297233201581037</v>
      </c>
      <c r="J1741" t="s">
        <v>3377</v>
      </c>
      <c r="K1741">
        <v>0.10059468938115031</v>
      </c>
      <c r="L1741">
        <v>0</v>
      </c>
      <c r="M1741">
        <v>8.4866350225020967E-4</v>
      </c>
      <c r="N1741">
        <v>5.8109588201417134E-4</v>
      </c>
      <c r="O1741">
        <v>5.4501668839604357E-4</v>
      </c>
      <c r="P1741">
        <v>0</v>
      </c>
      <c r="Q1741">
        <v>0.4529247301627693</v>
      </c>
      <c r="R1741">
        <v>0</v>
      </c>
      <c r="S1741">
        <v>9.9159194436725991E-3</v>
      </c>
      <c r="T1741">
        <v>0</v>
      </c>
      <c r="U1741">
        <v>6.4422027734236066E-3</v>
      </c>
      <c r="V1741">
        <v>0</v>
      </c>
      <c r="W1741">
        <v>0.40863477199575998</v>
      </c>
      <c r="X1741">
        <v>1.457298935317051E-2</v>
      </c>
      <c r="Y1741">
        <v>4.9399208173932611E-3</v>
      </c>
      <c r="Z1741" t="s">
        <v>3162</v>
      </c>
      <c r="AA1741">
        <f>MATCH(Z1741,Reference!$B$1:$B$98,0)</f>
        <v>34</v>
      </c>
      <c r="AB1741" t="str" cm="1">
        <f t="array" ref="AB1741">INDEX(Reference!$C$1:$C$98,Data!AA1741)</f>
        <v>10.1016/j.gca.2017.01.038</v>
      </c>
      <c r="AC1741" t="str">
        <f t="shared" si="54"/>
        <v>06CC.4w0pwvf2q.34</v>
      </c>
    </row>
    <row r="1742" spans="1:29" x14ac:dyDescent="0.45">
      <c r="A1742">
        <v>1741</v>
      </c>
      <c r="B1742" t="str">
        <f t="shared" si="55"/>
        <v>06CD</v>
      </c>
      <c r="C1742" t="s">
        <v>1631</v>
      </c>
      <c r="D1742" t="s">
        <v>3129</v>
      </c>
      <c r="E1742">
        <v>-54.9</v>
      </c>
      <c r="F1742">
        <v>-67.2</v>
      </c>
      <c r="G1742" t="s">
        <v>5063</v>
      </c>
      <c r="H1742">
        <v>4</v>
      </c>
      <c r="I1742">
        <v>4.4297233201581037</v>
      </c>
      <c r="J1742" t="s">
        <v>3377</v>
      </c>
      <c r="K1742">
        <v>0.1050807287578909</v>
      </c>
      <c r="L1742">
        <v>2.330590818192985E-2</v>
      </c>
      <c r="M1742">
        <v>9.0059112024269672E-4</v>
      </c>
      <c r="N1742">
        <v>9.7407925055263732E-4</v>
      </c>
      <c r="O1742">
        <v>5.82620649324842E-4</v>
      </c>
      <c r="P1742">
        <v>1.063367158750299E-4</v>
      </c>
      <c r="Q1742">
        <v>0.46659723485078269</v>
      </c>
      <c r="R1742">
        <v>0</v>
      </c>
      <c r="S1742">
        <v>8.2669009650588755E-3</v>
      </c>
      <c r="T1742">
        <v>0</v>
      </c>
      <c r="U1742">
        <v>3.7474844460879319E-3</v>
      </c>
      <c r="V1742">
        <v>0</v>
      </c>
      <c r="W1742">
        <v>0.36964665223710402</v>
      </c>
      <c r="X1742">
        <v>1.7690040101063099E-2</v>
      </c>
      <c r="Y1742">
        <v>3.101422724087611E-3</v>
      </c>
      <c r="Z1742" t="s">
        <v>3162</v>
      </c>
      <c r="AA1742">
        <f>MATCH(Z1742,Reference!$B$1:$B$98,0)</f>
        <v>34</v>
      </c>
      <c r="AB1742" t="str" cm="1">
        <f t="array" ref="AB1742">INDEX(Reference!$C$1:$C$98,Data!AA1742)</f>
        <v>10.1016/j.gca.2017.01.038</v>
      </c>
      <c r="AC1742" t="str">
        <f t="shared" si="54"/>
        <v>06CD.4w0pwvf2q.34</v>
      </c>
    </row>
    <row r="1743" spans="1:29" x14ac:dyDescent="0.45">
      <c r="A1743">
        <v>1742</v>
      </c>
      <c r="B1743" t="str">
        <f t="shared" si="55"/>
        <v>06CE</v>
      </c>
      <c r="C1743" t="s">
        <v>1632</v>
      </c>
      <c r="D1743" t="s">
        <v>3129</v>
      </c>
      <c r="E1743">
        <v>39.9</v>
      </c>
      <c r="F1743">
        <v>-74.5</v>
      </c>
      <c r="G1743" t="s">
        <v>5064</v>
      </c>
      <c r="H1743">
        <v>12.5</v>
      </c>
      <c r="I1743">
        <v>12.115217391304361</v>
      </c>
      <c r="J1743" t="s">
        <v>3377</v>
      </c>
      <c r="K1743">
        <v>2.3119827233792949E-2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0.24024089054520739</v>
      </c>
      <c r="R1743">
        <v>0</v>
      </c>
      <c r="S1743">
        <v>7.9157228827000103E-3</v>
      </c>
      <c r="T1743">
        <v>0</v>
      </c>
      <c r="U1743">
        <v>3.5131947292598399E-3</v>
      </c>
      <c r="V1743">
        <v>0</v>
      </c>
      <c r="W1743">
        <v>0.68536021959016902</v>
      </c>
      <c r="X1743">
        <v>2.3459043712814098E-2</v>
      </c>
      <c r="Y1743">
        <v>1.639110130605672E-2</v>
      </c>
      <c r="Z1743" t="s">
        <v>3162</v>
      </c>
      <c r="AA1743">
        <f>MATCH(Z1743,Reference!$B$1:$B$98,0)</f>
        <v>34</v>
      </c>
      <c r="AB1743" t="str" cm="1">
        <f t="array" ref="AB1743">INDEX(Reference!$C$1:$C$98,Data!AA1743)</f>
        <v>10.1016/j.gca.2017.01.038</v>
      </c>
      <c r="AC1743" t="str">
        <f t="shared" si="54"/>
        <v>06CE.dr54bxwf2.34</v>
      </c>
    </row>
    <row r="1744" spans="1:29" x14ac:dyDescent="0.45">
      <c r="A1744">
        <v>1743</v>
      </c>
      <c r="B1744" t="str">
        <f t="shared" si="55"/>
        <v>06CF</v>
      </c>
      <c r="C1744" t="s">
        <v>1633</v>
      </c>
      <c r="D1744" t="s">
        <v>3129</v>
      </c>
      <c r="E1744">
        <v>39.9</v>
      </c>
      <c r="F1744">
        <v>-74.5</v>
      </c>
      <c r="G1744" t="s">
        <v>5064</v>
      </c>
      <c r="H1744">
        <v>12.5</v>
      </c>
      <c r="I1744">
        <v>12.115217391304361</v>
      </c>
      <c r="J1744" t="s">
        <v>3377</v>
      </c>
      <c r="K1744">
        <v>2.6303098834015839E-2</v>
      </c>
      <c r="L1744">
        <v>0</v>
      </c>
      <c r="M1744">
        <v>8.1202973405797182E-5</v>
      </c>
      <c r="N1744">
        <v>3.1262685163326438E-4</v>
      </c>
      <c r="O1744">
        <v>1.304452805647054E-4</v>
      </c>
      <c r="P1744">
        <v>0</v>
      </c>
      <c r="Q1744">
        <v>0.25731626290082882</v>
      </c>
      <c r="R1744">
        <v>0</v>
      </c>
      <c r="S1744">
        <v>9.2035156675136977E-3</v>
      </c>
      <c r="T1744">
        <v>0</v>
      </c>
      <c r="U1744">
        <v>5.1197535405396238E-3</v>
      </c>
      <c r="V1744">
        <v>0</v>
      </c>
      <c r="W1744">
        <v>0.64961634327964057</v>
      </c>
      <c r="X1744">
        <v>2.9200689664564509E-2</v>
      </c>
      <c r="Y1744">
        <v>2.271606100729338E-2</v>
      </c>
      <c r="Z1744" t="s">
        <v>3162</v>
      </c>
      <c r="AA1744">
        <f>MATCH(Z1744,Reference!$B$1:$B$98,0)</f>
        <v>34</v>
      </c>
      <c r="AB1744" t="str" cm="1">
        <f t="array" ref="AB1744">INDEX(Reference!$C$1:$C$98,Data!AA1744)</f>
        <v>10.1016/j.gca.2017.01.038</v>
      </c>
      <c r="AC1744" t="str">
        <f t="shared" si="54"/>
        <v>06CF.dr54bxwf2.34</v>
      </c>
    </row>
    <row r="1745" spans="1:29" x14ac:dyDescent="0.45">
      <c r="A1745">
        <v>1744</v>
      </c>
      <c r="B1745" t="str">
        <f t="shared" si="55"/>
        <v>06D0</v>
      </c>
      <c r="C1745" t="s">
        <v>1634</v>
      </c>
      <c r="D1745" t="s">
        <v>3129</v>
      </c>
      <c r="E1745">
        <v>39.9</v>
      </c>
      <c r="F1745">
        <v>-74.5</v>
      </c>
      <c r="G1745" t="s">
        <v>5064</v>
      </c>
      <c r="H1745">
        <v>12.5</v>
      </c>
      <c r="I1745">
        <v>12.115217391304361</v>
      </c>
      <c r="J1745" t="s">
        <v>3377</v>
      </c>
      <c r="K1745">
        <v>2.417116226564877E-2</v>
      </c>
      <c r="L1745">
        <v>0</v>
      </c>
      <c r="M1745">
        <v>1.677751829263489E-4</v>
      </c>
      <c r="N1745">
        <v>3.7023609221652388E-4</v>
      </c>
      <c r="O1745">
        <v>1.774773847004985E-4</v>
      </c>
      <c r="P1745">
        <v>0</v>
      </c>
      <c r="Q1745">
        <v>0.25995147978777011</v>
      </c>
      <c r="R1745">
        <v>0</v>
      </c>
      <c r="S1745">
        <v>1.1030992196859419E-2</v>
      </c>
      <c r="T1745">
        <v>0</v>
      </c>
      <c r="U1745">
        <v>6.7784453392078867E-3</v>
      </c>
      <c r="V1745">
        <v>0</v>
      </c>
      <c r="W1745">
        <v>0.63374322999155175</v>
      </c>
      <c r="X1745">
        <v>3.5187533328128913E-2</v>
      </c>
      <c r="Y1745">
        <v>2.84216684309898E-2</v>
      </c>
      <c r="Z1745" t="s">
        <v>3162</v>
      </c>
      <c r="AA1745">
        <f>MATCH(Z1745,Reference!$B$1:$B$98,0)</f>
        <v>34</v>
      </c>
      <c r="AB1745" t="str" cm="1">
        <f t="array" ref="AB1745">INDEX(Reference!$C$1:$C$98,Data!AA1745)</f>
        <v>10.1016/j.gca.2017.01.038</v>
      </c>
      <c r="AC1745" t="str">
        <f t="shared" si="54"/>
        <v>06D0.dr54bxwf2.34</v>
      </c>
    </row>
    <row r="1746" spans="1:29" x14ac:dyDescent="0.45">
      <c r="A1746">
        <v>1745</v>
      </c>
      <c r="B1746" t="str">
        <f t="shared" si="55"/>
        <v>06D1</v>
      </c>
      <c r="C1746" t="s">
        <v>1635</v>
      </c>
      <c r="D1746" t="s">
        <v>3129</v>
      </c>
      <c r="E1746">
        <v>39.9</v>
      </c>
      <c r="F1746">
        <v>-74.5</v>
      </c>
      <c r="G1746" t="s">
        <v>5064</v>
      </c>
      <c r="H1746">
        <v>12.5</v>
      </c>
      <c r="I1746">
        <v>12.115217391304361</v>
      </c>
      <c r="J1746" t="s">
        <v>3377</v>
      </c>
      <c r="K1746">
        <v>2.31096695436072E-2</v>
      </c>
      <c r="L1746">
        <v>0</v>
      </c>
      <c r="M1746">
        <v>1.7802883342333021E-4</v>
      </c>
      <c r="N1746">
        <v>3.0748046257083602E-4</v>
      </c>
      <c r="O1746">
        <v>1.6947044921884039E-4</v>
      </c>
      <c r="P1746">
        <v>0</v>
      </c>
      <c r="Q1746">
        <v>0.24404431348571279</v>
      </c>
      <c r="R1746">
        <v>0</v>
      </c>
      <c r="S1746">
        <v>1.1566761836517961E-2</v>
      </c>
      <c r="T1746">
        <v>0</v>
      </c>
      <c r="U1746">
        <v>7.0714929849117064E-3</v>
      </c>
      <c r="V1746">
        <v>0</v>
      </c>
      <c r="W1746">
        <v>0.64037030667265282</v>
      </c>
      <c r="X1746">
        <v>4.0614468805913802E-2</v>
      </c>
      <c r="Y1746">
        <v>3.2568006925470711E-2</v>
      </c>
      <c r="Z1746" t="s">
        <v>3162</v>
      </c>
      <c r="AA1746">
        <f>MATCH(Z1746,Reference!$B$1:$B$98,0)</f>
        <v>34</v>
      </c>
      <c r="AB1746" t="str" cm="1">
        <f t="array" ref="AB1746">INDEX(Reference!$C$1:$C$98,Data!AA1746)</f>
        <v>10.1016/j.gca.2017.01.038</v>
      </c>
      <c r="AC1746" t="str">
        <f t="shared" si="54"/>
        <v>06D1.dr54bxwf2.34</v>
      </c>
    </row>
    <row r="1747" spans="1:29" x14ac:dyDescent="0.45">
      <c r="A1747">
        <v>1746</v>
      </c>
      <c r="B1747" t="str">
        <f t="shared" si="55"/>
        <v>06D2</v>
      </c>
      <c r="C1747" t="s">
        <v>1636</v>
      </c>
      <c r="D1747" t="s">
        <v>3129</v>
      </c>
      <c r="E1747">
        <v>39.9</v>
      </c>
      <c r="F1747">
        <v>-74.5</v>
      </c>
      <c r="G1747" t="s">
        <v>5064</v>
      </c>
      <c r="H1747">
        <v>12.5</v>
      </c>
      <c r="I1747">
        <v>12.115217391304361</v>
      </c>
      <c r="J1747" t="s">
        <v>3377</v>
      </c>
      <c r="K1747">
        <v>2.4833816501436099E-2</v>
      </c>
      <c r="L1747">
        <v>0</v>
      </c>
      <c r="M1747">
        <v>2.6279898303225641E-4</v>
      </c>
      <c r="N1747">
        <v>3.545153591292846E-4</v>
      </c>
      <c r="O1747">
        <v>2.9155566261454362E-4</v>
      </c>
      <c r="P1747">
        <v>0</v>
      </c>
      <c r="Q1747">
        <v>0.26879894927846931</v>
      </c>
      <c r="R1747">
        <v>0</v>
      </c>
      <c r="S1747">
        <v>1.2623633431071811E-2</v>
      </c>
      <c r="T1747">
        <v>0</v>
      </c>
      <c r="U1747">
        <v>8.2672259122827958E-3</v>
      </c>
      <c r="V1747">
        <v>0</v>
      </c>
      <c r="W1747">
        <v>0.6018635681570792</v>
      </c>
      <c r="X1747">
        <v>4.1806036810348619E-2</v>
      </c>
      <c r="Y1747">
        <v>4.0897899904536093E-2</v>
      </c>
      <c r="Z1747" t="s">
        <v>3162</v>
      </c>
      <c r="AA1747">
        <f>MATCH(Z1747,Reference!$B$1:$B$98,0)</f>
        <v>34</v>
      </c>
      <c r="AB1747" t="str" cm="1">
        <f t="array" ref="AB1747">INDEX(Reference!$C$1:$C$98,Data!AA1747)</f>
        <v>10.1016/j.gca.2017.01.038</v>
      </c>
      <c r="AC1747" t="str">
        <f t="shared" si="54"/>
        <v>06D2.dr54bxwf2.34</v>
      </c>
    </row>
    <row r="1748" spans="1:29" x14ac:dyDescent="0.45">
      <c r="A1748">
        <v>1747</v>
      </c>
      <c r="B1748" t="str">
        <f t="shared" si="55"/>
        <v>06D3</v>
      </c>
      <c r="C1748" t="s">
        <v>1637</v>
      </c>
      <c r="D1748" t="s">
        <v>3129</v>
      </c>
      <c r="E1748">
        <v>39.9</v>
      </c>
      <c r="F1748">
        <v>-74.5</v>
      </c>
      <c r="G1748" t="s">
        <v>5064</v>
      </c>
      <c r="H1748">
        <v>12.5</v>
      </c>
      <c r="I1748">
        <v>12.115217391304361</v>
      </c>
      <c r="J1748" t="s">
        <v>3377</v>
      </c>
      <c r="K1748">
        <v>2.375509080284776E-2</v>
      </c>
      <c r="L1748">
        <v>3.5632442253158291E-3</v>
      </c>
      <c r="M1748">
        <v>2.8013606130543111E-4</v>
      </c>
      <c r="N1748">
        <v>5.1191283688454658E-4</v>
      </c>
      <c r="O1748">
        <v>1.987164229425487E-4</v>
      </c>
      <c r="P1748">
        <v>0</v>
      </c>
      <c r="Q1748">
        <v>0.26205535077727521</v>
      </c>
      <c r="R1748">
        <v>0</v>
      </c>
      <c r="S1748">
        <v>9.0171464158053834E-3</v>
      </c>
      <c r="T1748">
        <v>2.703213037505777E-3</v>
      </c>
      <c r="U1748">
        <v>7.8096559645139622E-3</v>
      </c>
      <c r="V1748">
        <v>0</v>
      </c>
      <c r="W1748">
        <v>0.61140676703275665</v>
      </c>
      <c r="X1748">
        <v>4.0739115843454861E-2</v>
      </c>
      <c r="Y1748">
        <v>3.7959650579392032E-2</v>
      </c>
      <c r="Z1748" t="s">
        <v>3162</v>
      </c>
      <c r="AA1748">
        <f>MATCH(Z1748,Reference!$B$1:$B$98,0)</f>
        <v>34</v>
      </c>
      <c r="AB1748" t="str" cm="1">
        <f t="array" ref="AB1748">INDEX(Reference!$C$1:$C$98,Data!AA1748)</f>
        <v>10.1016/j.gca.2017.01.038</v>
      </c>
      <c r="AC1748" t="str">
        <f t="shared" si="54"/>
        <v>06D3.dr54bxwf2.34</v>
      </c>
    </row>
    <row r="1749" spans="1:29" x14ac:dyDescent="0.45">
      <c r="A1749">
        <v>1748</v>
      </c>
      <c r="B1749" t="str">
        <f t="shared" si="55"/>
        <v>06D4</v>
      </c>
      <c r="C1749" t="s">
        <v>1638</v>
      </c>
      <c r="D1749" t="s">
        <v>3129</v>
      </c>
      <c r="E1749">
        <v>39.9</v>
      </c>
      <c r="F1749">
        <v>-74.5</v>
      </c>
      <c r="G1749" t="s">
        <v>5064</v>
      </c>
      <c r="H1749">
        <v>12.5</v>
      </c>
      <c r="I1749">
        <v>12.115217391304361</v>
      </c>
      <c r="J1749" t="s">
        <v>3377</v>
      </c>
      <c r="K1749">
        <v>3.6343066445729523E-2</v>
      </c>
      <c r="L1749">
        <v>0</v>
      </c>
      <c r="M1749">
        <v>3.8833106762602528E-4</v>
      </c>
      <c r="N1749">
        <v>6.9598398915069436E-4</v>
      </c>
      <c r="O1749">
        <v>3.683142069419774E-4</v>
      </c>
      <c r="P1749">
        <v>0</v>
      </c>
      <c r="Q1749">
        <v>0.33325814977613449</v>
      </c>
      <c r="R1749">
        <v>0</v>
      </c>
      <c r="S1749">
        <v>1.4751529337250231E-2</v>
      </c>
      <c r="T1749">
        <v>0</v>
      </c>
      <c r="U1749">
        <v>7.055264773786118E-3</v>
      </c>
      <c r="V1749">
        <v>2.2579834864143561E-3</v>
      </c>
      <c r="W1749">
        <v>0.54712104846036447</v>
      </c>
      <c r="X1749">
        <v>2.980699043257768E-2</v>
      </c>
      <c r="Y1749">
        <v>2.7953338024024509E-2</v>
      </c>
      <c r="Z1749" t="s">
        <v>3162</v>
      </c>
      <c r="AA1749">
        <f>MATCH(Z1749,Reference!$B$1:$B$98,0)</f>
        <v>34</v>
      </c>
      <c r="AB1749" t="str" cm="1">
        <f t="array" ref="AB1749">INDEX(Reference!$C$1:$C$98,Data!AA1749)</f>
        <v>10.1016/j.gca.2017.01.038</v>
      </c>
      <c r="AC1749" t="str">
        <f t="shared" si="54"/>
        <v>06D4.dr54bxwf2.34</v>
      </c>
    </row>
    <row r="1750" spans="1:29" x14ac:dyDescent="0.45">
      <c r="A1750">
        <v>1749</v>
      </c>
      <c r="B1750" t="str">
        <f t="shared" si="55"/>
        <v>06D5</v>
      </c>
      <c r="C1750" t="s">
        <v>1639</v>
      </c>
      <c r="D1750" t="s">
        <v>3129</v>
      </c>
      <c r="E1750">
        <v>39.9</v>
      </c>
      <c r="F1750">
        <v>-74.5</v>
      </c>
      <c r="G1750" t="s">
        <v>5064</v>
      </c>
      <c r="H1750">
        <v>12.5</v>
      </c>
      <c r="I1750">
        <v>12.115217391304361</v>
      </c>
      <c r="J1750" t="s">
        <v>3377</v>
      </c>
      <c r="K1750">
        <v>2.6995357850986348E-2</v>
      </c>
      <c r="L1750">
        <v>0</v>
      </c>
      <c r="M1750">
        <v>2.9968055473528031E-4</v>
      </c>
      <c r="N1750">
        <v>4.7882396687383367E-4</v>
      </c>
      <c r="O1750">
        <v>2.7103569587143787E-4</v>
      </c>
      <c r="P1750">
        <v>0</v>
      </c>
      <c r="Q1750">
        <v>0.27413861687359892</v>
      </c>
      <c r="R1750">
        <v>0</v>
      </c>
      <c r="S1750">
        <v>1.2017372466684519E-2</v>
      </c>
      <c r="T1750">
        <v>0</v>
      </c>
      <c r="U1750">
        <v>8.4468616136009981E-3</v>
      </c>
      <c r="V1750">
        <v>0</v>
      </c>
      <c r="W1750">
        <v>0.59819022977210012</v>
      </c>
      <c r="X1750">
        <v>3.8440791259253537E-2</v>
      </c>
      <c r="Y1750">
        <v>4.0721229946295179E-2</v>
      </c>
      <c r="Z1750" t="s">
        <v>3162</v>
      </c>
      <c r="AA1750">
        <f>MATCH(Z1750,Reference!$B$1:$B$98,0)</f>
        <v>34</v>
      </c>
      <c r="AB1750" t="str" cm="1">
        <f t="array" ref="AB1750">INDEX(Reference!$C$1:$C$98,Data!AA1750)</f>
        <v>10.1016/j.gca.2017.01.038</v>
      </c>
      <c r="AC1750" t="str">
        <f t="shared" si="54"/>
        <v>06D5.dr54bxwf2.34</v>
      </c>
    </row>
    <row r="1751" spans="1:29" x14ac:dyDescent="0.45">
      <c r="A1751">
        <v>1750</v>
      </c>
      <c r="B1751" t="str">
        <f t="shared" si="55"/>
        <v>06D6</v>
      </c>
      <c r="C1751" t="s">
        <v>1640</v>
      </c>
      <c r="D1751" t="s">
        <v>3129</v>
      </c>
      <c r="E1751">
        <v>68.400000000000006</v>
      </c>
      <c r="F1751">
        <v>19.100000000000001</v>
      </c>
      <c r="G1751" t="s">
        <v>5065</v>
      </c>
      <c r="H1751">
        <v>-1.3</v>
      </c>
      <c r="I1751">
        <v>5.5179130434782619</v>
      </c>
      <c r="J1751">
        <v>3.4</v>
      </c>
      <c r="K1751">
        <v>4.3356466909152791E-2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0.43995706324046518</v>
      </c>
      <c r="R1751">
        <v>0</v>
      </c>
      <c r="S1751">
        <v>1.4273531355499889E-3</v>
      </c>
      <c r="T1751">
        <v>0</v>
      </c>
      <c r="U1751">
        <v>7.5412162334536942E-4</v>
      </c>
      <c r="V1751">
        <v>0</v>
      </c>
      <c r="W1751">
        <v>0.50643250809153395</v>
      </c>
      <c r="X1751">
        <v>1.0824161950698161E-3</v>
      </c>
      <c r="Y1751">
        <v>6.9900708048829772E-3</v>
      </c>
      <c r="Z1751" t="s">
        <v>3162</v>
      </c>
      <c r="AA1751">
        <f>MATCH(Z1751,Reference!$B$1:$B$98,0)</f>
        <v>34</v>
      </c>
      <c r="AB1751" t="str" cm="1">
        <f t="array" ref="AB1751">INDEX(Reference!$C$1:$C$98,Data!AA1751)</f>
        <v>10.1016/j.gca.2017.01.038</v>
      </c>
      <c r="AC1751" t="str">
        <f t="shared" si="54"/>
        <v>06D6.ukjt4eu4y.34</v>
      </c>
    </row>
    <row r="1752" spans="1:29" x14ac:dyDescent="0.45">
      <c r="A1752">
        <v>1751</v>
      </c>
      <c r="B1752" t="str">
        <f t="shared" si="55"/>
        <v>06D7</v>
      </c>
      <c r="C1752" t="s">
        <v>1641</v>
      </c>
      <c r="D1752" t="s">
        <v>3129</v>
      </c>
      <c r="E1752">
        <v>68.400000000000006</v>
      </c>
      <c r="F1752">
        <v>19.100000000000001</v>
      </c>
      <c r="G1752" t="s">
        <v>5065</v>
      </c>
      <c r="H1752">
        <v>-1.3</v>
      </c>
      <c r="I1752">
        <v>5.5179130434782619</v>
      </c>
      <c r="J1752">
        <v>3.4</v>
      </c>
      <c r="K1752">
        <v>4.2360224207793368E-2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0.43098962609191799</v>
      </c>
      <c r="R1752">
        <v>0</v>
      </c>
      <c r="S1752">
        <v>1.621281981960862E-3</v>
      </c>
      <c r="T1752">
        <v>0</v>
      </c>
      <c r="U1752">
        <v>8.2819656770414781E-4</v>
      </c>
      <c r="V1752">
        <v>0</v>
      </c>
      <c r="W1752">
        <v>0.51877788792709867</v>
      </c>
      <c r="X1752">
        <v>1.3238341657385579E-3</v>
      </c>
      <c r="Y1752">
        <v>4.0989490577863488E-3</v>
      </c>
      <c r="Z1752" t="s">
        <v>3162</v>
      </c>
      <c r="AA1752">
        <f>MATCH(Z1752,Reference!$B$1:$B$98,0)</f>
        <v>34</v>
      </c>
      <c r="AB1752" t="str" cm="1">
        <f t="array" ref="AB1752">INDEX(Reference!$C$1:$C$98,Data!AA1752)</f>
        <v>10.1016/j.gca.2017.01.038</v>
      </c>
      <c r="AC1752" t="str">
        <f t="shared" si="54"/>
        <v>06D7.ukjt4eu4y.34</v>
      </c>
    </row>
    <row r="1753" spans="1:29" x14ac:dyDescent="0.45">
      <c r="A1753">
        <v>1752</v>
      </c>
      <c r="B1753" t="str">
        <f t="shared" si="55"/>
        <v>06D8</v>
      </c>
      <c r="C1753" t="s">
        <v>1642</v>
      </c>
      <c r="D1753" t="s">
        <v>3129</v>
      </c>
      <c r="E1753">
        <v>68.400000000000006</v>
      </c>
      <c r="F1753">
        <v>19.100000000000001</v>
      </c>
      <c r="G1753" t="s">
        <v>5065</v>
      </c>
      <c r="H1753">
        <v>-1.3</v>
      </c>
      <c r="I1753">
        <v>5.5179130434782619</v>
      </c>
      <c r="J1753">
        <v>3.4</v>
      </c>
      <c r="K1753">
        <v>0.1404911486753411</v>
      </c>
      <c r="L1753">
        <v>1.7128736112058882E-2</v>
      </c>
      <c r="M1753">
        <v>0</v>
      </c>
      <c r="N1753">
        <v>0</v>
      </c>
      <c r="O1753">
        <v>0</v>
      </c>
      <c r="P1753">
        <v>0</v>
      </c>
      <c r="Q1753">
        <v>0.46740076915359741</v>
      </c>
      <c r="R1753">
        <v>0</v>
      </c>
      <c r="S1753">
        <v>5.9720329410497212E-3</v>
      </c>
      <c r="T1753">
        <v>0</v>
      </c>
      <c r="U1753">
        <v>2.2869135287185579E-3</v>
      </c>
      <c r="V1753">
        <v>0</v>
      </c>
      <c r="W1753">
        <v>0.35594371893262239</v>
      </c>
      <c r="X1753">
        <v>7.9805135066544717E-3</v>
      </c>
      <c r="Y1753">
        <v>2.7961671499574922E-3</v>
      </c>
      <c r="Z1753" t="s">
        <v>3162</v>
      </c>
      <c r="AA1753">
        <f>MATCH(Z1753,Reference!$B$1:$B$98,0)</f>
        <v>34</v>
      </c>
      <c r="AB1753" t="str" cm="1">
        <f t="array" ref="AB1753">INDEX(Reference!$C$1:$C$98,Data!AA1753)</f>
        <v>10.1016/j.gca.2017.01.038</v>
      </c>
      <c r="AC1753" t="str">
        <f t="shared" si="54"/>
        <v>06D8.ukjt4eu4y.34</v>
      </c>
    </row>
    <row r="1754" spans="1:29" x14ac:dyDescent="0.45">
      <c r="A1754">
        <v>1753</v>
      </c>
      <c r="B1754" t="str">
        <f t="shared" si="55"/>
        <v>06D9</v>
      </c>
      <c r="C1754" t="s">
        <v>1643</v>
      </c>
      <c r="D1754" t="s">
        <v>3129</v>
      </c>
      <c r="E1754">
        <v>68.400000000000006</v>
      </c>
      <c r="F1754">
        <v>19.100000000000001</v>
      </c>
      <c r="G1754" t="s">
        <v>5065</v>
      </c>
      <c r="H1754">
        <v>-1.3</v>
      </c>
      <c r="I1754">
        <v>5.5179130434782619</v>
      </c>
      <c r="J1754">
        <v>3.4</v>
      </c>
      <c r="K1754">
        <v>0.16127102651539699</v>
      </c>
      <c r="L1754">
        <v>1.051705187815929E-2</v>
      </c>
      <c r="M1754">
        <v>0</v>
      </c>
      <c r="N1754">
        <v>0</v>
      </c>
      <c r="O1754">
        <v>0</v>
      </c>
      <c r="P1754">
        <v>0</v>
      </c>
      <c r="Q1754">
        <v>0.51924206427242281</v>
      </c>
      <c r="R1754">
        <v>0</v>
      </c>
      <c r="S1754">
        <v>5.0160734054752968E-3</v>
      </c>
      <c r="T1754">
        <v>0</v>
      </c>
      <c r="U1754">
        <v>1.80262671307798E-3</v>
      </c>
      <c r="V1754">
        <v>0</v>
      </c>
      <c r="W1754">
        <v>0.29442748101159338</v>
      </c>
      <c r="X1754">
        <v>4.9112243853117474E-3</v>
      </c>
      <c r="Y1754">
        <v>2.8124518185626518E-3</v>
      </c>
      <c r="Z1754" t="s">
        <v>3162</v>
      </c>
      <c r="AA1754">
        <f>MATCH(Z1754,Reference!$B$1:$B$98,0)</f>
        <v>34</v>
      </c>
      <c r="AB1754" t="str" cm="1">
        <f t="array" ref="AB1754">INDEX(Reference!$C$1:$C$98,Data!AA1754)</f>
        <v>10.1016/j.gca.2017.01.038</v>
      </c>
      <c r="AC1754" t="str">
        <f t="shared" si="54"/>
        <v>06D9.ukjt4eu4y.34</v>
      </c>
    </row>
    <row r="1755" spans="1:29" x14ac:dyDescent="0.45">
      <c r="A1755">
        <v>1754</v>
      </c>
      <c r="B1755" t="str">
        <f t="shared" si="55"/>
        <v>06DA</v>
      </c>
      <c r="C1755" t="s">
        <v>1644</v>
      </c>
      <c r="D1755" t="s">
        <v>3129</v>
      </c>
      <c r="E1755">
        <v>68.400000000000006</v>
      </c>
      <c r="F1755">
        <v>19.100000000000001</v>
      </c>
      <c r="G1755" t="s">
        <v>5065</v>
      </c>
      <c r="H1755">
        <v>-1.3</v>
      </c>
      <c r="I1755">
        <v>5.5179130434782619</v>
      </c>
      <c r="J1755">
        <v>3.4</v>
      </c>
      <c r="K1755">
        <v>0.1754955981666754</v>
      </c>
      <c r="L1755">
        <v>1.5712350038636351E-2</v>
      </c>
      <c r="M1755">
        <v>0</v>
      </c>
      <c r="N1755">
        <v>0</v>
      </c>
      <c r="O1755">
        <v>0</v>
      </c>
      <c r="P1755">
        <v>0</v>
      </c>
      <c r="Q1755">
        <v>0.5474401689365429</v>
      </c>
      <c r="R1755">
        <v>0</v>
      </c>
      <c r="S1755">
        <v>5.0700713365044951E-3</v>
      </c>
      <c r="T1755">
        <v>6.6350494675027235E-4</v>
      </c>
      <c r="U1755">
        <v>1.7769201047459231E-3</v>
      </c>
      <c r="V1755">
        <v>0</v>
      </c>
      <c r="W1755">
        <v>0.2485660739124258</v>
      </c>
      <c r="X1755">
        <v>4.1105083869248096E-3</v>
      </c>
      <c r="Y1755">
        <v>1.1648041707941199E-3</v>
      </c>
      <c r="Z1755" t="s">
        <v>3162</v>
      </c>
      <c r="AA1755">
        <f>MATCH(Z1755,Reference!$B$1:$B$98,0)</f>
        <v>34</v>
      </c>
      <c r="AB1755" t="str" cm="1">
        <f t="array" ref="AB1755">INDEX(Reference!$C$1:$C$98,Data!AA1755)</f>
        <v>10.1016/j.gca.2017.01.038</v>
      </c>
      <c r="AC1755" t="str">
        <f t="shared" si="54"/>
        <v>06DA.ukjt4eu4y.34</v>
      </c>
    </row>
    <row r="1756" spans="1:29" x14ac:dyDescent="0.45">
      <c r="A1756">
        <v>1755</v>
      </c>
      <c r="B1756" t="str">
        <f t="shared" si="55"/>
        <v>06DB</v>
      </c>
      <c r="C1756" t="s">
        <v>1645</v>
      </c>
      <c r="D1756" t="s">
        <v>3129</v>
      </c>
      <c r="E1756">
        <v>50.6</v>
      </c>
      <c r="F1756">
        <v>-4.5999999999999996</v>
      </c>
      <c r="G1756" t="s">
        <v>5066</v>
      </c>
      <c r="H1756">
        <v>8.6</v>
      </c>
      <c r="I1756">
        <v>10.13695652173914</v>
      </c>
      <c r="J1756" t="s">
        <v>3377</v>
      </c>
      <c r="K1756">
        <v>9.8533426739731367E-2</v>
      </c>
      <c r="L1756">
        <v>0</v>
      </c>
      <c r="M1756">
        <v>2.0771387259360089E-3</v>
      </c>
      <c r="N1756">
        <v>0</v>
      </c>
      <c r="O1756">
        <v>0</v>
      </c>
      <c r="P1756">
        <v>0</v>
      </c>
      <c r="Q1756">
        <v>0.36365170732082602</v>
      </c>
      <c r="R1756">
        <v>0</v>
      </c>
      <c r="S1756">
        <v>1.0870446025428349E-2</v>
      </c>
      <c r="T1756">
        <v>0</v>
      </c>
      <c r="U1756">
        <v>4.1831401010205679E-3</v>
      </c>
      <c r="V1756">
        <v>0</v>
      </c>
      <c r="W1756">
        <v>0.52068414108705774</v>
      </c>
      <c r="X1756">
        <v>0</v>
      </c>
      <c r="Y1756">
        <v>0</v>
      </c>
      <c r="Z1756" t="s">
        <v>3162</v>
      </c>
      <c r="AA1756">
        <f>MATCH(Z1756,Reference!$B$1:$B$98,0)</f>
        <v>34</v>
      </c>
      <c r="AB1756" t="str" cm="1">
        <f t="array" ref="AB1756">INDEX(Reference!$C$1:$C$98,Data!AA1756)</f>
        <v>10.1016/j.gca.2017.01.038</v>
      </c>
      <c r="AC1756" t="str">
        <f t="shared" si="54"/>
        <v>06DB.gbuxz76qk.34</v>
      </c>
    </row>
    <row r="1757" spans="1:29" x14ac:dyDescent="0.45">
      <c r="A1757">
        <v>1756</v>
      </c>
      <c r="B1757" t="str">
        <f t="shared" si="55"/>
        <v>06DC</v>
      </c>
      <c r="C1757" t="s">
        <v>1646</v>
      </c>
      <c r="D1757" t="s">
        <v>3129</v>
      </c>
      <c r="E1757">
        <v>50.6</v>
      </c>
      <c r="F1757">
        <v>-4.5999999999999996</v>
      </c>
      <c r="G1757" t="s">
        <v>5066</v>
      </c>
      <c r="H1757">
        <v>8.6</v>
      </c>
      <c r="I1757">
        <v>10.13695652173914</v>
      </c>
      <c r="J1757" t="s">
        <v>3377</v>
      </c>
      <c r="K1757">
        <v>9.4115299031516109E-2</v>
      </c>
      <c r="L1757">
        <v>0</v>
      </c>
      <c r="M1757">
        <v>1.920655355597767E-3</v>
      </c>
      <c r="N1757">
        <v>0</v>
      </c>
      <c r="O1757">
        <v>0</v>
      </c>
      <c r="P1757">
        <v>0</v>
      </c>
      <c r="Q1757">
        <v>0.36618904053328682</v>
      </c>
      <c r="R1757">
        <v>0</v>
      </c>
      <c r="S1757">
        <v>1.0822528881464649E-2</v>
      </c>
      <c r="T1757">
        <v>0</v>
      </c>
      <c r="U1757">
        <v>4.4345290237894968E-3</v>
      </c>
      <c r="V1757">
        <v>0</v>
      </c>
      <c r="W1757">
        <v>0.47943329810750113</v>
      </c>
      <c r="X1757">
        <v>3.5322773566209012E-2</v>
      </c>
      <c r="Y1757">
        <v>7.761875500635184E-3</v>
      </c>
      <c r="Z1757" t="s">
        <v>3162</v>
      </c>
      <c r="AA1757">
        <f>MATCH(Z1757,Reference!$B$1:$B$98,0)</f>
        <v>34</v>
      </c>
      <c r="AB1757" t="str" cm="1">
        <f t="array" ref="AB1757">INDEX(Reference!$C$1:$C$98,Data!AA1757)</f>
        <v>10.1016/j.gca.2017.01.038</v>
      </c>
      <c r="AC1757" t="str">
        <f t="shared" si="54"/>
        <v>06DC.gbuxz76qk.34</v>
      </c>
    </row>
    <row r="1758" spans="1:29" x14ac:dyDescent="0.45">
      <c r="A1758">
        <v>1757</v>
      </c>
      <c r="B1758" t="str">
        <f t="shared" si="55"/>
        <v>06DD</v>
      </c>
      <c r="C1758" t="s">
        <v>1647</v>
      </c>
      <c r="D1758" t="s">
        <v>3129</v>
      </c>
      <c r="E1758">
        <v>53.8</v>
      </c>
      <c r="F1758">
        <v>16.600000000000001</v>
      </c>
      <c r="G1758" t="s">
        <v>5067</v>
      </c>
      <c r="H1758">
        <v>7.8</v>
      </c>
      <c r="I1758">
        <v>9.628521739130445</v>
      </c>
      <c r="J1758" t="s">
        <v>3377</v>
      </c>
      <c r="K1758">
        <v>1.2913560017770659E-2</v>
      </c>
      <c r="L1758">
        <v>0</v>
      </c>
      <c r="M1758">
        <v>3.1797929105591573E-2</v>
      </c>
      <c r="N1758">
        <v>0</v>
      </c>
      <c r="O1758">
        <v>0</v>
      </c>
      <c r="P1758">
        <v>0</v>
      </c>
      <c r="Q1758">
        <v>0.19095458008495869</v>
      </c>
      <c r="R1758">
        <v>0</v>
      </c>
      <c r="S1758">
        <v>1.3799957068508189E-3</v>
      </c>
      <c r="T1758">
        <v>0</v>
      </c>
      <c r="U1758">
        <v>9.6086001542648844E-4</v>
      </c>
      <c r="V1758">
        <v>0</v>
      </c>
      <c r="W1758">
        <v>0.76199307506940173</v>
      </c>
      <c r="X1758">
        <v>0</v>
      </c>
      <c r="Y1758">
        <v>0</v>
      </c>
      <c r="Z1758" t="s">
        <v>3162</v>
      </c>
      <c r="AA1758">
        <f>MATCH(Z1758,Reference!$B$1:$B$98,0)</f>
        <v>34</v>
      </c>
      <c r="AB1758" t="str" cm="1">
        <f t="array" ref="AB1758">INDEX(Reference!$C$1:$C$98,Data!AA1758)</f>
        <v>10.1016/j.gca.2017.01.038</v>
      </c>
      <c r="AC1758" t="str">
        <f t="shared" si="54"/>
        <v>06DD.u3ef19zz8.34</v>
      </c>
    </row>
    <row r="1759" spans="1:29" x14ac:dyDescent="0.45">
      <c r="A1759">
        <v>1758</v>
      </c>
      <c r="B1759" t="str">
        <f t="shared" si="55"/>
        <v>06DE</v>
      </c>
      <c r="C1759" t="s">
        <v>1648</v>
      </c>
      <c r="D1759" t="s">
        <v>3129</v>
      </c>
      <c r="E1759">
        <v>53.8</v>
      </c>
      <c r="F1759">
        <v>16.600000000000001</v>
      </c>
      <c r="G1759" t="s">
        <v>5067</v>
      </c>
      <c r="H1759">
        <v>7.8</v>
      </c>
      <c r="I1759">
        <v>9.628521739130445</v>
      </c>
      <c r="J1759" t="s">
        <v>3377</v>
      </c>
      <c r="K1759">
        <v>1.7951559992950832E-2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0.23968220422041039</v>
      </c>
      <c r="R1759">
        <v>0</v>
      </c>
      <c r="S1759">
        <v>1.739575269024775E-3</v>
      </c>
      <c r="T1759">
        <v>0</v>
      </c>
      <c r="U1759">
        <v>1.501756043289153E-3</v>
      </c>
      <c r="V1759">
        <v>0</v>
      </c>
      <c r="W1759">
        <v>0.72804394009962714</v>
      </c>
      <c r="X1759">
        <v>5.6625673105913602E-3</v>
      </c>
      <c r="Y1759">
        <v>5.4183970641062916E-3</v>
      </c>
      <c r="Z1759" t="s">
        <v>3162</v>
      </c>
      <c r="AA1759">
        <f>MATCH(Z1759,Reference!$B$1:$B$98,0)</f>
        <v>34</v>
      </c>
      <c r="AB1759" t="str" cm="1">
        <f t="array" ref="AB1759">INDEX(Reference!$C$1:$C$98,Data!AA1759)</f>
        <v>10.1016/j.gca.2017.01.038</v>
      </c>
      <c r="AC1759" t="str">
        <f t="shared" si="54"/>
        <v>06DE.u3ef19zz8.34</v>
      </c>
    </row>
    <row r="1760" spans="1:29" x14ac:dyDescent="0.45">
      <c r="A1760">
        <v>1759</v>
      </c>
      <c r="B1760" t="str">
        <f t="shared" si="55"/>
        <v>06DF</v>
      </c>
      <c r="C1760" t="s">
        <v>1649</v>
      </c>
      <c r="D1760" t="s">
        <v>3129</v>
      </c>
      <c r="E1760">
        <v>50.5</v>
      </c>
      <c r="F1760">
        <v>6</v>
      </c>
      <c r="G1760" t="s">
        <v>5068</v>
      </c>
      <c r="H1760">
        <v>7.5</v>
      </c>
      <c r="I1760">
        <v>10.01166666666666</v>
      </c>
      <c r="J1760" t="s">
        <v>3377</v>
      </c>
      <c r="K1760">
        <v>0.1274331308814724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0.37062075521562271</v>
      </c>
      <c r="R1760">
        <v>0</v>
      </c>
      <c r="S1760">
        <v>1.163912297673657E-2</v>
      </c>
      <c r="T1760">
        <v>0</v>
      </c>
      <c r="U1760">
        <v>5.2097199690028656E-3</v>
      </c>
      <c r="V1760">
        <v>0</v>
      </c>
      <c r="W1760">
        <v>0.45942812926371379</v>
      </c>
      <c r="X1760">
        <v>2.1436427407202231E-2</v>
      </c>
      <c r="Y1760">
        <v>4.2327142862493127E-3</v>
      </c>
      <c r="Z1760" t="s">
        <v>3162</v>
      </c>
      <c r="AA1760">
        <f>MATCH(Z1760,Reference!$B$1:$B$98,0)</f>
        <v>34</v>
      </c>
      <c r="AB1760" t="str" cm="1">
        <f t="array" ref="AB1760">INDEX(Reference!$C$1:$C$98,Data!AA1760)</f>
        <v>10.1016/j.gca.2017.01.038</v>
      </c>
      <c r="AC1760" t="str">
        <f t="shared" si="54"/>
        <v>06DF.u0ur291pf.34</v>
      </c>
    </row>
    <row r="1761" spans="1:29" x14ac:dyDescent="0.45">
      <c r="A1761">
        <v>1760</v>
      </c>
      <c r="B1761" t="str">
        <f t="shared" si="55"/>
        <v>06E0</v>
      </c>
      <c r="C1761" t="s">
        <v>1650</v>
      </c>
      <c r="D1761" t="s">
        <v>3129</v>
      </c>
      <c r="E1761">
        <v>50.5</v>
      </c>
      <c r="F1761">
        <v>6</v>
      </c>
      <c r="G1761" t="s">
        <v>5068</v>
      </c>
      <c r="H1761">
        <v>7.5</v>
      </c>
      <c r="I1761">
        <v>10.01166666666666</v>
      </c>
      <c r="J1761" t="s">
        <v>3377</v>
      </c>
      <c r="K1761">
        <v>0.23771203370719279</v>
      </c>
      <c r="L1761">
        <v>0</v>
      </c>
      <c r="M1761">
        <v>9.1647852353492416E-4</v>
      </c>
      <c r="N1761">
        <v>1.3542135525382701E-3</v>
      </c>
      <c r="O1761">
        <v>0</v>
      </c>
      <c r="P1761">
        <v>0</v>
      </c>
      <c r="Q1761">
        <v>0.38481653908418612</v>
      </c>
      <c r="R1761">
        <v>0</v>
      </c>
      <c r="S1761">
        <v>2.9496220938122899E-2</v>
      </c>
      <c r="T1761">
        <v>0</v>
      </c>
      <c r="U1761">
        <v>3.04763401292726E-3</v>
      </c>
      <c r="V1761">
        <v>0</v>
      </c>
      <c r="W1761">
        <v>0.30722319659444491</v>
      </c>
      <c r="X1761">
        <v>3.038035498933046E-2</v>
      </c>
      <c r="Y1761">
        <v>5.0533285977225157E-3</v>
      </c>
      <c r="Z1761" t="s">
        <v>3162</v>
      </c>
      <c r="AA1761">
        <f>MATCH(Z1761,Reference!$B$1:$B$98,0)</f>
        <v>34</v>
      </c>
      <c r="AB1761" t="str" cm="1">
        <f t="array" ref="AB1761">INDEX(Reference!$C$1:$C$98,Data!AA1761)</f>
        <v>10.1016/j.gca.2017.01.038</v>
      </c>
      <c r="AC1761" t="str">
        <f t="shared" si="54"/>
        <v>06E0.u0ur291pf.34</v>
      </c>
    </row>
    <row r="1762" spans="1:29" x14ac:dyDescent="0.45">
      <c r="A1762">
        <v>1761</v>
      </c>
      <c r="B1762" t="str">
        <f t="shared" si="55"/>
        <v>06E1</v>
      </c>
      <c r="C1762" t="s">
        <v>1651</v>
      </c>
      <c r="D1762" t="s">
        <v>3129</v>
      </c>
      <c r="E1762">
        <v>48.1</v>
      </c>
      <c r="F1762">
        <v>7.1</v>
      </c>
      <c r="G1762" t="s">
        <v>5069</v>
      </c>
      <c r="H1762">
        <v>5.0999999999999996</v>
      </c>
      <c r="I1762">
        <v>9.7905072463768157</v>
      </c>
      <c r="J1762" t="s">
        <v>3377</v>
      </c>
      <c r="K1762">
        <v>4.7438320947928783E-2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0.42282450801601462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0.51579903179612663</v>
      </c>
      <c r="X1762">
        <v>3.2963004925645931E-3</v>
      </c>
      <c r="Y1762">
        <v>1.0641838747365439E-2</v>
      </c>
      <c r="Z1762" t="s">
        <v>3162</v>
      </c>
      <c r="AA1762">
        <f>MATCH(Z1762,Reference!$B$1:$B$98,0)</f>
        <v>34</v>
      </c>
      <c r="AB1762" t="str" cm="1">
        <f t="array" ref="AB1762">INDEX(Reference!$C$1:$C$98,Data!AA1762)</f>
        <v>10.1016/j.gca.2017.01.038</v>
      </c>
      <c r="AC1762" t="str">
        <f t="shared" si="54"/>
        <v>06E1.u0t19s64c.34</v>
      </c>
    </row>
    <row r="1763" spans="1:29" x14ac:dyDescent="0.45">
      <c r="A1763">
        <v>1762</v>
      </c>
      <c r="B1763" t="str">
        <f t="shared" si="55"/>
        <v>06E2</v>
      </c>
      <c r="C1763" t="s">
        <v>1652</v>
      </c>
      <c r="D1763" t="s">
        <v>3129</v>
      </c>
      <c r="E1763">
        <v>48.1</v>
      </c>
      <c r="F1763">
        <v>7.1</v>
      </c>
      <c r="G1763" t="s">
        <v>5069</v>
      </c>
      <c r="H1763">
        <v>5.0999999999999996</v>
      </c>
      <c r="I1763">
        <v>9.7905072463768157</v>
      </c>
      <c r="J1763" t="s">
        <v>3377</v>
      </c>
      <c r="K1763">
        <v>2.4042685850842769E-2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0.31944579580011889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0.61548245714189265</v>
      </c>
      <c r="X1763">
        <v>0</v>
      </c>
      <c r="Y1763">
        <v>4.1029061207145619E-2</v>
      </c>
      <c r="Z1763" t="s">
        <v>3162</v>
      </c>
      <c r="AA1763">
        <f>MATCH(Z1763,Reference!$B$1:$B$98,0)</f>
        <v>34</v>
      </c>
      <c r="AB1763" t="str" cm="1">
        <f t="array" ref="AB1763">INDEX(Reference!$C$1:$C$98,Data!AA1763)</f>
        <v>10.1016/j.gca.2017.01.038</v>
      </c>
      <c r="AC1763" t="str">
        <f t="shared" si="54"/>
        <v>06E2.u0t19s64c.34</v>
      </c>
    </row>
    <row r="1764" spans="1:29" x14ac:dyDescent="0.45">
      <c r="A1764">
        <v>1763</v>
      </c>
      <c r="B1764" t="str">
        <f t="shared" si="55"/>
        <v>06E3</v>
      </c>
      <c r="C1764" t="s">
        <v>1653</v>
      </c>
      <c r="D1764" t="s">
        <v>3129</v>
      </c>
      <c r="E1764">
        <v>48.1</v>
      </c>
      <c r="F1764">
        <v>7.1</v>
      </c>
      <c r="G1764" t="s">
        <v>5069</v>
      </c>
      <c r="H1764">
        <v>5.0999999999999996</v>
      </c>
      <c r="I1764">
        <v>9.7905072463768157</v>
      </c>
      <c r="J1764" t="s">
        <v>3377</v>
      </c>
      <c r="K1764">
        <v>3.090764375122261E-2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0.33442820675618212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0.61964181955787168</v>
      </c>
      <c r="X1764">
        <v>5.1723798712728806E-3</v>
      </c>
      <c r="Y1764">
        <v>9.8499500634507842E-3</v>
      </c>
      <c r="Z1764" t="s">
        <v>3162</v>
      </c>
      <c r="AA1764">
        <f>MATCH(Z1764,Reference!$B$1:$B$98,0)</f>
        <v>34</v>
      </c>
      <c r="AB1764" t="str" cm="1">
        <f t="array" ref="AB1764">INDEX(Reference!$C$1:$C$98,Data!AA1764)</f>
        <v>10.1016/j.gca.2017.01.038</v>
      </c>
      <c r="AC1764" t="str">
        <f t="shared" si="54"/>
        <v>06E3.u0t19s64c.34</v>
      </c>
    </row>
    <row r="1765" spans="1:29" x14ac:dyDescent="0.45">
      <c r="A1765">
        <v>1764</v>
      </c>
      <c r="B1765" t="str">
        <f t="shared" si="55"/>
        <v>06E4</v>
      </c>
      <c r="C1765" t="s">
        <v>1654</v>
      </c>
      <c r="D1765" t="s">
        <v>3129</v>
      </c>
      <c r="E1765">
        <v>48.1</v>
      </c>
      <c r="F1765">
        <v>7.1</v>
      </c>
      <c r="G1765" t="s">
        <v>5069</v>
      </c>
      <c r="H1765">
        <v>5.0999999999999996</v>
      </c>
      <c r="I1765">
        <v>9.7905072463768157</v>
      </c>
      <c r="J1765" t="s">
        <v>3377</v>
      </c>
      <c r="K1765">
        <v>3.9114907974356322E-2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0.38715389386049281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0.56364226707725584</v>
      </c>
      <c r="X1765">
        <v>0</v>
      </c>
      <c r="Y1765">
        <v>1.0088931087894999E-2</v>
      </c>
      <c r="Z1765" t="s">
        <v>3162</v>
      </c>
      <c r="AA1765">
        <f>MATCH(Z1765,Reference!$B$1:$B$98,0)</f>
        <v>34</v>
      </c>
      <c r="AB1765" t="str" cm="1">
        <f t="array" ref="AB1765">INDEX(Reference!$C$1:$C$98,Data!AA1765)</f>
        <v>10.1016/j.gca.2017.01.038</v>
      </c>
      <c r="AC1765" t="str">
        <f t="shared" si="54"/>
        <v>06E4.u0t19s64c.34</v>
      </c>
    </row>
    <row r="1766" spans="1:29" x14ac:dyDescent="0.45">
      <c r="A1766">
        <v>1765</v>
      </c>
      <c r="B1766" t="str">
        <f t="shared" si="55"/>
        <v>06E5</v>
      </c>
      <c r="C1766" t="s">
        <v>1655</v>
      </c>
      <c r="D1766" t="s">
        <v>3129</v>
      </c>
      <c r="E1766">
        <v>42.8</v>
      </c>
      <c r="F1766">
        <v>1.4</v>
      </c>
      <c r="G1766" t="s">
        <v>5070</v>
      </c>
      <c r="H1766">
        <v>3.8</v>
      </c>
      <c r="I1766">
        <v>8.0536956521739143</v>
      </c>
      <c r="J1766" t="s">
        <v>3377</v>
      </c>
      <c r="K1766">
        <v>0.1375944284359272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0.35562451503958042</v>
      </c>
      <c r="R1766">
        <v>0</v>
      </c>
      <c r="S1766">
        <v>5.8703025750121984E-3</v>
      </c>
      <c r="T1766">
        <v>0</v>
      </c>
      <c r="U1766">
        <v>2.1390581715740342E-3</v>
      </c>
      <c r="V1766">
        <v>0</v>
      </c>
      <c r="W1766">
        <v>0.48158561568332298</v>
      </c>
      <c r="X1766">
        <v>1.314297489736067E-2</v>
      </c>
      <c r="Y1766">
        <v>4.0431051972226063E-3</v>
      </c>
      <c r="Z1766" t="s">
        <v>3162</v>
      </c>
      <c r="AA1766">
        <f>MATCH(Z1766,Reference!$B$1:$B$98,0)</f>
        <v>34</v>
      </c>
      <c r="AB1766" t="str" cm="1">
        <f t="array" ref="AB1766">INDEX(Reference!$C$1:$C$98,Data!AA1766)</f>
        <v>10.1016/j.gca.2017.01.038</v>
      </c>
      <c r="AC1766" t="str">
        <f t="shared" si="54"/>
        <v>06E5.sp8grze2n.34</v>
      </c>
    </row>
    <row r="1767" spans="1:29" x14ac:dyDescent="0.45">
      <c r="A1767">
        <v>1766</v>
      </c>
      <c r="B1767" t="str">
        <f t="shared" si="55"/>
        <v>06E6</v>
      </c>
      <c r="C1767" t="s">
        <v>1656</v>
      </c>
      <c r="D1767" t="s">
        <v>3129</v>
      </c>
      <c r="E1767">
        <v>42.8</v>
      </c>
      <c r="F1767">
        <v>1.4</v>
      </c>
      <c r="G1767" t="s">
        <v>5070</v>
      </c>
      <c r="H1767">
        <v>3.8</v>
      </c>
      <c r="I1767">
        <v>8.0536956521739143</v>
      </c>
      <c r="J1767" t="s">
        <v>3377</v>
      </c>
      <c r="K1767">
        <v>2.1969727057815299E-2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0.23775913074465549</v>
      </c>
      <c r="R1767">
        <v>0</v>
      </c>
      <c r="S1767">
        <v>3.4140546205014902E-3</v>
      </c>
      <c r="T1767">
        <v>0</v>
      </c>
      <c r="U1767">
        <v>6.493389966128177E-3</v>
      </c>
      <c r="V1767">
        <v>0</v>
      </c>
      <c r="W1767">
        <v>0.68082770442607388</v>
      </c>
      <c r="X1767">
        <v>4.3113746436462652E-2</v>
      </c>
      <c r="Y1767">
        <v>6.4222467483632511E-3</v>
      </c>
      <c r="Z1767" t="s">
        <v>3162</v>
      </c>
      <c r="AA1767">
        <f>MATCH(Z1767,Reference!$B$1:$B$98,0)</f>
        <v>34</v>
      </c>
      <c r="AB1767" t="str" cm="1">
        <f t="array" ref="AB1767">INDEX(Reference!$C$1:$C$98,Data!AA1767)</f>
        <v>10.1016/j.gca.2017.01.038</v>
      </c>
      <c r="AC1767" t="str">
        <f t="shared" si="54"/>
        <v>06E6.sp8grze2n.34</v>
      </c>
    </row>
    <row r="1768" spans="1:29" x14ac:dyDescent="0.45">
      <c r="A1768">
        <v>1767</v>
      </c>
      <c r="B1768" t="str">
        <f t="shared" si="55"/>
        <v>06E7</v>
      </c>
      <c r="C1768" t="s">
        <v>1657</v>
      </c>
      <c r="D1768" t="s">
        <v>3129</v>
      </c>
      <c r="E1768">
        <v>42.8</v>
      </c>
      <c r="F1768">
        <v>1.4</v>
      </c>
      <c r="G1768" t="s">
        <v>5070</v>
      </c>
      <c r="H1768">
        <v>3.8</v>
      </c>
      <c r="I1768">
        <v>8.0536956521739143</v>
      </c>
      <c r="J1768" t="s">
        <v>3377</v>
      </c>
      <c r="K1768">
        <v>5.5209419371350911E-2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0.3961982047434115</v>
      </c>
      <c r="R1768">
        <v>0</v>
      </c>
      <c r="S1768">
        <v>4.1503894603276657E-3</v>
      </c>
      <c r="T1768">
        <v>0</v>
      </c>
      <c r="U1768">
        <v>2.7711160264502028E-3</v>
      </c>
      <c r="V1768">
        <v>0</v>
      </c>
      <c r="W1768">
        <v>0.53041002569295814</v>
      </c>
      <c r="X1768">
        <v>6.6009204206223006E-3</v>
      </c>
      <c r="Y1768">
        <v>4.6599242848792757E-3</v>
      </c>
      <c r="Z1768" t="s">
        <v>3162</v>
      </c>
      <c r="AA1768">
        <f>MATCH(Z1768,Reference!$B$1:$B$98,0)</f>
        <v>34</v>
      </c>
      <c r="AB1768" t="str" cm="1">
        <f t="array" ref="AB1768">INDEX(Reference!$C$1:$C$98,Data!AA1768)</f>
        <v>10.1016/j.gca.2017.01.038</v>
      </c>
      <c r="AC1768" t="str">
        <f t="shared" si="54"/>
        <v>06E7.sp8grze2n.34</v>
      </c>
    </row>
    <row r="1769" spans="1:29" x14ac:dyDescent="0.45">
      <c r="A1769">
        <v>1768</v>
      </c>
      <c r="B1769" t="str">
        <f t="shared" si="55"/>
        <v>06E8</v>
      </c>
      <c r="C1769" t="s">
        <v>1658</v>
      </c>
      <c r="D1769" t="s">
        <v>3129</v>
      </c>
      <c r="E1769">
        <v>63.7</v>
      </c>
      <c r="F1769">
        <v>20.100000000000001</v>
      </c>
      <c r="G1769" t="s">
        <v>5071</v>
      </c>
      <c r="H1769">
        <v>4</v>
      </c>
      <c r="I1769">
        <v>8.8563975155279397</v>
      </c>
      <c r="J1769" t="s">
        <v>3377</v>
      </c>
      <c r="K1769">
        <v>1.602894659514522E-2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0.2817076957827801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0.70226335762207459</v>
      </c>
      <c r="X1769">
        <v>0</v>
      </c>
      <c r="Y1769">
        <v>0</v>
      </c>
      <c r="Z1769" t="s">
        <v>3162</v>
      </c>
      <c r="AA1769">
        <f>MATCH(Z1769,Reference!$B$1:$B$98,0)</f>
        <v>34</v>
      </c>
      <c r="AB1769" t="str" cm="1">
        <f t="array" ref="AB1769">INDEX(Reference!$C$1:$C$98,Data!AA1769)</f>
        <v>10.1016/j.gca.2017.01.038</v>
      </c>
      <c r="AC1769" t="str">
        <f t="shared" si="54"/>
        <v>06E8.u7q63khr7.34</v>
      </c>
    </row>
    <row r="1770" spans="1:29" x14ac:dyDescent="0.45">
      <c r="A1770">
        <v>1769</v>
      </c>
      <c r="B1770" t="str">
        <f t="shared" si="55"/>
        <v>06E9</v>
      </c>
      <c r="C1770" t="s">
        <v>1659</v>
      </c>
      <c r="D1770" t="s">
        <v>3129</v>
      </c>
      <c r="E1770">
        <v>63.7</v>
      </c>
      <c r="F1770">
        <v>20.100000000000001</v>
      </c>
      <c r="G1770" t="s">
        <v>5071</v>
      </c>
      <c r="H1770">
        <v>4</v>
      </c>
      <c r="I1770">
        <v>8.8563975155279397</v>
      </c>
      <c r="J1770" t="s">
        <v>3377</v>
      </c>
      <c r="K1770">
        <v>1.8233852933361609E-2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0.30547910218082852</v>
      </c>
      <c r="R1770">
        <v>0</v>
      </c>
      <c r="S1770">
        <v>2.1948861296920302E-3</v>
      </c>
      <c r="T1770">
        <v>0</v>
      </c>
      <c r="U1770">
        <v>0</v>
      </c>
      <c r="V1770">
        <v>0</v>
      </c>
      <c r="W1770">
        <v>0.66397800214779867</v>
      </c>
      <c r="X1770">
        <v>5.1072861800559276E-3</v>
      </c>
      <c r="Y1770">
        <v>5.0068704282631958E-3</v>
      </c>
      <c r="Z1770" t="s">
        <v>3162</v>
      </c>
      <c r="AA1770">
        <f>MATCH(Z1770,Reference!$B$1:$B$98,0)</f>
        <v>34</v>
      </c>
      <c r="AB1770" t="str" cm="1">
        <f t="array" ref="AB1770">INDEX(Reference!$C$1:$C$98,Data!AA1770)</f>
        <v>10.1016/j.gca.2017.01.038</v>
      </c>
      <c r="AC1770" t="str">
        <f t="shared" si="54"/>
        <v>06E9.u7q63khr7.34</v>
      </c>
    </row>
    <row r="1771" spans="1:29" x14ac:dyDescent="0.45">
      <c r="A1771">
        <v>1770</v>
      </c>
      <c r="B1771" t="str">
        <f t="shared" si="55"/>
        <v>06EA</v>
      </c>
      <c r="C1771" t="s">
        <v>1660</v>
      </c>
      <c r="D1771" t="s">
        <v>3129</v>
      </c>
      <c r="E1771">
        <v>46.2</v>
      </c>
      <c r="F1771">
        <v>8</v>
      </c>
      <c r="G1771" t="s">
        <v>5072</v>
      </c>
      <c r="H1771">
        <v>5.5</v>
      </c>
      <c r="I1771">
        <v>5.1510144927536219</v>
      </c>
      <c r="J1771" t="s">
        <v>3377</v>
      </c>
      <c r="K1771">
        <v>7.1249920549164181E-2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0.34952477806733201</v>
      </c>
      <c r="R1771">
        <v>0</v>
      </c>
      <c r="S1771">
        <v>8.0105510709972665E-3</v>
      </c>
      <c r="T1771">
        <v>0</v>
      </c>
      <c r="U1771">
        <v>3.3883133117227058E-3</v>
      </c>
      <c r="V1771">
        <v>0</v>
      </c>
      <c r="W1771">
        <v>0.54822189029428592</v>
      </c>
      <c r="X1771">
        <v>1.0066156062628451E-2</v>
      </c>
      <c r="Y1771">
        <v>9.538390643869573E-3</v>
      </c>
      <c r="Z1771" t="s">
        <v>3162</v>
      </c>
      <c r="AA1771">
        <f>MATCH(Z1771,Reference!$B$1:$B$98,0)</f>
        <v>34</v>
      </c>
      <c r="AB1771" t="str" cm="1">
        <f t="array" ref="AB1771">INDEX(Reference!$C$1:$C$98,Data!AA1771)</f>
        <v>10.1016/j.gca.2017.01.038</v>
      </c>
      <c r="AC1771" t="str">
        <f t="shared" si="54"/>
        <v>06EA.u0jwy43qt.34</v>
      </c>
    </row>
    <row r="1772" spans="1:29" x14ac:dyDescent="0.45">
      <c r="A1772">
        <v>1771</v>
      </c>
      <c r="B1772" t="str">
        <f t="shared" si="55"/>
        <v>06EB</v>
      </c>
      <c r="C1772" t="s">
        <v>1661</v>
      </c>
      <c r="D1772" t="s">
        <v>3129</v>
      </c>
      <c r="E1772">
        <v>46.2</v>
      </c>
      <c r="F1772">
        <v>8</v>
      </c>
      <c r="G1772" t="s">
        <v>5072</v>
      </c>
      <c r="H1772">
        <v>5.5</v>
      </c>
      <c r="I1772">
        <v>5.1510144927536219</v>
      </c>
      <c r="J1772" t="s">
        <v>3377</v>
      </c>
      <c r="K1772">
        <v>5.7764826383760647E-2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0.29700480098820181</v>
      </c>
      <c r="R1772">
        <v>0</v>
      </c>
      <c r="S1772">
        <v>2.4876075171365681E-3</v>
      </c>
      <c r="T1772">
        <v>0</v>
      </c>
      <c r="U1772">
        <v>9.3523045574542556E-4</v>
      </c>
      <c r="V1772">
        <v>0</v>
      </c>
      <c r="W1772">
        <v>0.62912206299914386</v>
      </c>
      <c r="X1772">
        <v>1.0387435719889289E-2</v>
      </c>
      <c r="Y1772">
        <v>2.2980359361223692E-3</v>
      </c>
      <c r="Z1772" t="s">
        <v>3162</v>
      </c>
      <c r="AA1772">
        <f>MATCH(Z1772,Reference!$B$1:$B$98,0)</f>
        <v>34</v>
      </c>
      <c r="AB1772" t="str" cm="1">
        <f t="array" ref="AB1772">INDEX(Reference!$C$1:$C$98,Data!AA1772)</f>
        <v>10.1016/j.gca.2017.01.038</v>
      </c>
      <c r="AC1772" t="str">
        <f t="shared" si="54"/>
        <v>06EB.u0jwy43qt.34</v>
      </c>
    </row>
    <row r="1773" spans="1:29" x14ac:dyDescent="0.45">
      <c r="A1773">
        <v>1772</v>
      </c>
      <c r="B1773" t="str">
        <f t="shared" si="55"/>
        <v>06EC</v>
      </c>
      <c r="C1773" t="s">
        <v>1662</v>
      </c>
      <c r="D1773" t="s">
        <v>3129</v>
      </c>
      <c r="E1773">
        <v>64</v>
      </c>
      <c r="F1773">
        <v>16.399999999999999</v>
      </c>
      <c r="G1773" t="s">
        <v>5073</v>
      </c>
      <c r="H1773">
        <v>4</v>
      </c>
      <c r="I1773">
        <v>8.5649275362318686</v>
      </c>
      <c r="J1773" t="s">
        <v>3377</v>
      </c>
      <c r="K1773">
        <v>3.1863767436111787E-2</v>
      </c>
      <c r="L1773">
        <v>0.51483615675153305</v>
      </c>
      <c r="M1773">
        <v>0</v>
      </c>
      <c r="N1773">
        <v>0</v>
      </c>
      <c r="O1773">
        <v>0</v>
      </c>
      <c r="P1773">
        <v>0</v>
      </c>
      <c r="Q1773">
        <v>7.0106867197969519E-2</v>
      </c>
      <c r="R1773">
        <v>0.2348859457129038</v>
      </c>
      <c r="S1773">
        <v>9.8550222522400654E-3</v>
      </c>
      <c r="T1773">
        <v>4.2139407145436132E-2</v>
      </c>
      <c r="U1773">
        <v>0</v>
      </c>
      <c r="V1773">
        <v>0</v>
      </c>
      <c r="W1773">
        <v>7.5259577027396579E-2</v>
      </c>
      <c r="X1773">
        <v>1.2733361426401191E-2</v>
      </c>
      <c r="Y1773">
        <v>8.3198950500079309E-3</v>
      </c>
      <c r="Z1773" t="s">
        <v>3162</v>
      </c>
      <c r="AA1773">
        <f>MATCH(Z1773,Reference!$B$1:$B$98,0)</f>
        <v>34</v>
      </c>
      <c r="AB1773" t="str" cm="1">
        <f t="array" ref="AB1773">INDEX(Reference!$C$1:$C$98,Data!AA1773)</f>
        <v>10.1016/j.gca.2017.01.038</v>
      </c>
      <c r="AC1773" t="str">
        <f t="shared" si="54"/>
        <v>06EC.u77sj4y55.34</v>
      </c>
    </row>
    <row r="1774" spans="1:29" x14ac:dyDescent="0.45">
      <c r="A1774">
        <v>1773</v>
      </c>
      <c r="B1774" t="str">
        <f t="shared" si="55"/>
        <v>06ED</v>
      </c>
      <c r="C1774" t="s">
        <v>1663</v>
      </c>
      <c r="D1774" t="s">
        <v>3129</v>
      </c>
      <c r="E1774">
        <v>64</v>
      </c>
      <c r="F1774">
        <v>16.399999999999999</v>
      </c>
      <c r="G1774" t="s">
        <v>5073</v>
      </c>
      <c r="H1774">
        <v>4</v>
      </c>
      <c r="I1774">
        <v>8.5649275362318686</v>
      </c>
      <c r="J1774" t="s">
        <v>3377</v>
      </c>
      <c r="K1774">
        <v>3.9583656380834241E-2</v>
      </c>
      <c r="L1774">
        <v>0.50704760427973328</v>
      </c>
      <c r="M1774">
        <v>0</v>
      </c>
      <c r="N1774">
        <v>0</v>
      </c>
      <c r="O1774">
        <v>0</v>
      </c>
      <c r="P1774">
        <v>0</v>
      </c>
      <c r="Q1774">
        <v>6.55945601150284E-2</v>
      </c>
      <c r="R1774">
        <v>0.24016302738972919</v>
      </c>
      <c r="S1774">
        <v>8.2666093404192339E-3</v>
      </c>
      <c r="T1774">
        <v>3.8133995404502463E-2</v>
      </c>
      <c r="U1774">
        <v>0</v>
      </c>
      <c r="V1774">
        <v>0</v>
      </c>
      <c r="W1774">
        <v>7.9751088963757599E-2</v>
      </c>
      <c r="X1774">
        <v>1.1551473801435039E-2</v>
      </c>
      <c r="Y1774">
        <v>9.9079843245605381E-3</v>
      </c>
      <c r="Z1774" t="s">
        <v>3162</v>
      </c>
      <c r="AA1774">
        <f>MATCH(Z1774,Reference!$B$1:$B$98,0)</f>
        <v>34</v>
      </c>
      <c r="AB1774" t="str" cm="1">
        <f t="array" ref="AB1774">INDEX(Reference!$C$1:$C$98,Data!AA1774)</f>
        <v>10.1016/j.gca.2017.01.038</v>
      </c>
      <c r="AC1774" t="str">
        <f t="shared" si="54"/>
        <v>06ED.u77sj4y55.34</v>
      </c>
    </row>
    <row r="1775" spans="1:29" x14ac:dyDescent="0.45">
      <c r="A1775">
        <v>1774</v>
      </c>
      <c r="B1775" t="str">
        <f t="shared" si="55"/>
        <v>06EE</v>
      </c>
      <c r="C1775" t="s">
        <v>1664</v>
      </c>
      <c r="D1775" t="s">
        <v>3129</v>
      </c>
      <c r="E1775">
        <v>46.1</v>
      </c>
      <c r="F1775">
        <v>7</v>
      </c>
      <c r="G1775" t="s">
        <v>5074</v>
      </c>
      <c r="H1775">
        <v>3.5</v>
      </c>
      <c r="I1775">
        <v>9.5527536231884067</v>
      </c>
      <c r="J1775" t="s">
        <v>3377</v>
      </c>
      <c r="K1775">
        <v>1.7802961500192008E-2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0.2332148942856877</v>
      </c>
      <c r="R1775">
        <v>0</v>
      </c>
      <c r="S1775">
        <v>4.3392363834978678E-3</v>
      </c>
      <c r="T1775">
        <v>0</v>
      </c>
      <c r="U1775">
        <v>2.341870219791424E-3</v>
      </c>
      <c r="V1775">
        <v>0</v>
      </c>
      <c r="W1775">
        <v>0.71683491337629124</v>
      </c>
      <c r="X1775">
        <v>1.3116611663546629E-2</v>
      </c>
      <c r="Y1775">
        <v>1.23495125709931E-2</v>
      </c>
      <c r="Z1775" t="s">
        <v>3162</v>
      </c>
      <c r="AA1775">
        <f>MATCH(Z1775,Reference!$B$1:$B$98,0)</f>
        <v>34</v>
      </c>
      <c r="AB1775" t="str" cm="1">
        <f t="array" ref="AB1775">INDEX(Reference!$C$1:$C$98,Data!AA1775)</f>
        <v>10.1016/j.gca.2017.01.038</v>
      </c>
      <c r="AC1775" t="str">
        <f t="shared" si="54"/>
        <v>06EE.u0hyr21pz.34</v>
      </c>
    </row>
    <row r="1776" spans="1:29" x14ac:dyDescent="0.45">
      <c r="A1776">
        <v>1775</v>
      </c>
      <c r="B1776" t="str">
        <f t="shared" si="55"/>
        <v>06EF</v>
      </c>
      <c r="C1776" t="s">
        <v>1665</v>
      </c>
      <c r="D1776" t="s">
        <v>3129</v>
      </c>
      <c r="E1776">
        <v>46.1</v>
      </c>
      <c r="F1776">
        <v>7</v>
      </c>
      <c r="G1776" t="s">
        <v>5074</v>
      </c>
      <c r="H1776">
        <v>3.5</v>
      </c>
      <c r="I1776">
        <v>9.5527536231884067</v>
      </c>
      <c r="J1776" t="s">
        <v>3377</v>
      </c>
      <c r="K1776">
        <v>1.515777946677368E-2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0.2378524560266245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0.73671351807340402</v>
      </c>
      <c r="X1776">
        <v>4.171798267777257E-3</v>
      </c>
      <c r="Y1776">
        <v>6.1044481654207016E-3</v>
      </c>
      <c r="Z1776" t="s">
        <v>3162</v>
      </c>
      <c r="AA1776">
        <f>MATCH(Z1776,Reference!$B$1:$B$98,0)</f>
        <v>34</v>
      </c>
      <c r="AB1776" t="str" cm="1">
        <f t="array" ref="AB1776">INDEX(Reference!$C$1:$C$98,Data!AA1776)</f>
        <v>10.1016/j.gca.2017.01.038</v>
      </c>
      <c r="AC1776" t="str">
        <f t="shared" si="54"/>
        <v>06EF.u0hyr21pz.34</v>
      </c>
    </row>
    <row r="1777" spans="1:29" x14ac:dyDescent="0.45">
      <c r="A1777">
        <v>1776</v>
      </c>
      <c r="B1777" t="str">
        <f t="shared" si="55"/>
        <v>06F0</v>
      </c>
      <c r="C1777" t="s">
        <v>1666</v>
      </c>
      <c r="D1777" t="s">
        <v>3129</v>
      </c>
      <c r="E1777">
        <v>42.9</v>
      </c>
      <c r="F1777">
        <v>2</v>
      </c>
      <c r="G1777" t="s">
        <v>5075</v>
      </c>
      <c r="H1777">
        <v>8.4</v>
      </c>
      <c r="I1777">
        <v>7.70166666666666</v>
      </c>
      <c r="J1777" t="s">
        <v>3377</v>
      </c>
      <c r="K1777">
        <v>2.6759137600890871E-2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0.32868642807776721</v>
      </c>
      <c r="R1777">
        <v>0</v>
      </c>
      <c r="S1777">
        <v>5.1306015644733451E-3</v>
      </c>
      <c r="T1777">
        <v>0</v>
      </c>
      <c r="U1777">
        <v>2.114779180160922E-3</v>
      </c>
      <c r="V1777">
        <v>0</v>
      </c>
      <c r="W1777">
        <v>0.60963887081431634</v>
      </c>
      <c r="X1777">
        <v>1.9389522017605989E-2</v>
      </c>
      <c r="Y1777">
        <v>8.2806607447853797E-3</v>
      </c>
      <c r="Z1777" t="s">
        <v>3162</v>
      </c>
      <c r="AA1777">
        <f>MATCH(Z1777,Reference!$B$1:$B$98,0)</f>
        <v>34</v>
      </c>
      <c r="AB1777" t="str" cm="1">
        <f t="array" ref="AB1777">INDEX(Reference!$C$1:$C$98,Data!AA1777)</f>
        <v>10.1016/j.gca.2017.01.038</v>
      </c>
      <c r="AC1777" t="str">
        <f t="shared" si="54"/>
        <v>06F0.sp9kj98qe.34</v>
      </c>
    </row>
    <row r="1778" spans="1:29" x14ac:dyDescent="0.45">
      <c r="A1778">
        <v>1777</v>
      </c>
      <c r="B1778" t="str">
        <f t="shared" si="55"/>
        <v>06F1</v>
      </c>
      <c r="C1778" t="s">
        <v>1667</v>
      </c>
      <c r="D1778" t="s">
        <v>3129</v>
      </c>
      <c r="E1778">
        <v>42.9</v>
      </c>
      <c r="F1778">
        <v>2</v>
      </c>
      <c r="G1778" t="s">
        <v>5075</v>
      </c>
      <c r="H1778">
        <v>8.4</v>
      </c>
      <c r="I1778">
        <v>7.70166666666666</v>
      </c>
      <c r="J1778" t="s">
        <v>3377</v>
      </c>
      <c r="K1778">
        <v>3.006296086061816E-2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0.33895027836856251</v>
      </c>
      <c r="R1778">
        <v>0</v>
      </c>
      <c r="S1778">
        <v>5.6395974098854542E-3</v>
      </c>
      <c r="T1778">
        <v>0</v>
      </c>
      <c r="U1778">
        <v>2.3816266572615468E-3</v>
      </c>
      <c r="V1778">
        <v>0</v>
      </c>
      <c r="W1778">
        <v>0.60274355170536897</v>
      </c>
      <c r="X1778">
        <v>1.5799708662994471E-2</v>
      </c>
      <c r="Y1778">
        <v>4.4222763353090879E-3</v>
      </c>
      <c r="Z1778" t="s">
        <v>3162</v>
      </c>
      <c r="AA1778">
        <f>MATCH(Z1778,Reference!$B$1:$B$98,0)</f>
        <v>34</v>
      </c>
      <c r="AB1778" t="str" cm="1">
        <f t="array" ref="AB1778">INDEX(Reference!$C$1:$C$98,Data!AA1778)</f>
        <v>10.1016/j.gca.2017.01.038</v>
      </c>
      <c r="AC1778" t="str">
        <f t="shared" si="54"/>
        <v>06F1.sp9kj98qe.34</v>
      </c>
    </row>
    <row r="1779" spans="1:29" x14ac:dyDescent="0.45">
      <c r="A1779">
        <v>1778</v>
      </c>
      <c r="B1779" t="str">
        <f t="shared" si="55"/>
        <v>06F2</v>
      </c>
      <c r="C1779" t="s">
        <v>1668</v>
      </c>
      <c r="D1779" t="s">
        <v>3129</v>
      </c>
      <c r="E1779">
        <v>42.9</v>
      </c>
      <c r="F1779">
        <v>2</v>
      </c>
      <c r="G1779" t="s">
        <v>5075</v>
      </c>
      <c r="H1779">
        <v>8.4</v>
      </c>
      <c r="I1779">
        <v>7.70166666666666</v>
      </c>
      <c r="J1779" t="s">
        <v>3377</v>
      </c>
      <c r="K1779">
        <v>3.2493356697504999E-2</v>
      </c>
      <c r="L1779">
        <v>0</v>
      </c>
      <c r="M1779">
        <v>1.267231268777493E-4</v>
      </c>
      <c r="N1779">
        <v>1.492871714852465E-4</v>
      </c>
      <c r="O1779">
        <v>1.024521421190454E-4</v>
      </c>
      <c r="P1779">
        <v>0</v>
      </c>
      <c r="Q1779">
        <v>0.35595960383474862</v>
      </c>
      <c r="R1779">
        <v>0</v>
      </c>
      <c r="S1779">
        <v>7.3005445449684991E-3</v>
      </c>
      <c r="T1779">
        <v>0</v>
      </c>
      <c r="U1779">
        <v>3.053897344437893E-3</v>
      </c>
      <c r="V1779">
        <v>0</v>
      </c>
      <c r="W1779">
        <v>0.55740478072815869</v>
      </c>
      <c r="X1779">
        <v>3.717809929597405E-2</v>
      </c>
      <c r="Y1779">
        <v>6.2312551137253831E-3</v>
      </c>
      <c r="Z1779" t="s">
        <v>3162</v>
      </c>
      <c r="AA1779">
        <f>MATCH(Z1779,Reference!$B$1:$B$98,0)</f>
        <v>34</v>
      </c>
      <c r="AB1779" t="str" cm="1">
        <f t="array" ref="AB1779">INDEX(Reference!$C$1:$C$98,Data!AA1779)</f>
        <v>10.1016/j.gca.2017.01.038</v>
      </c>
      <c r="AC1779" t="str">
        <f t="shared" si="54"/>
        <v>06F2.sp9kj98qe.34</v>
      </c>
    </row>
    <row r="1780" spans="1:29" x14ac:dyDescent="0.45">
      <c r="A1780">
        <v>1779</v>
      </c>
      <c r="B1780" t="str">
        <f t="shared" si="55"/>
        <v>06F3</v>
      </c>
      <c r="C1780" t="s">
        <v>1669</v>
      </c>
      <c r="D1780" t="s">
        <v>3129</v>
      </c>
      <c r="E1780">
        <v>53.1</v>
      </c>
      <c r="F1780">
        <v>18.2</v>
      </c>
      <c r="G1780" t="s">
        <v>5076</v>
      </c>
      <c r="H1780">
        <v>8.1</v>
      </c>
      <c r="I1780">
        <v>10.15539130434783</v>
      </c>
      <c r="J1780" t="s">
        <v>3377</v>
      </c>
      <c r="K1780">
        <v>9.3652675057674051E-2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0.2825463936762112</v>
      </c>
      <c r="R1780">
        <v>0</v>
      </c>
      <c r="S1780">
        <v>2.285969941647442E-3</v>
      </c>
      <c r="T1780">
        <v>0</v>
      </c>
      <c r="U1780">
        <v>1.5830675804043969E-3</v>
      </c>
      <c r="V1780">
        <v>0</v>
      </c>
      <c r="W1780">
        <v>0.61307159850386761</v>
      </c>
      <c r="X1780">
        <v>2.098317275071245E-3</v>
      </c>
      <c r="Y1780">
        <v>4.7619779651241704E-3</v>
      </c>
      <c r="Z1780" t="s">
        <v>3162</v>
      </c>
      <c r="AA1780">
        <f>MATCH(Z1780,Reference!$B$1:$B$98,0)</f>
        <v>34</v>
      </c>
      <c r="AB1780" t="str" cm="1">
        <f t="array" ref="AB1780">INDEX(Reference!$C$1:$C$98,Data!AA1780)</f>
        <v>10.1016/j.gca.2017.01.038</v>
      </c>
      <c r="AC1780" t="str">
        <f t="shared" si="54"/>
        <v>06F3.u3kyn4scf.34</v>
      </c>
    </row>
    <row r="1781" spans="1:29" x14ac:dyDescent="0.45">
      <c r="A1781">
        <v>1780</v>
      </c>
      <c r="B1781" t="str">
        <f t="shared" si="55"/>
        <v>06F4</v>
      </c>
      <c r="C1781" t="s">
        <v>1670</v>
      </c>
      <c r="D1781" t="s">
        <v>3129</v>
      </c>
      <c r="E1781">
        <v>53.1</v>
      </c>
      <c r="F1781">
        <v>18.2</v>
      </c>
      <c r="G1781" t="s">
        <v>5076</v>
      </c>
      <c r="H1781">
        <v>8.1</v>
      </c>
      <c r="I1781">
        <v>10.15539130434783</v>
      </c>
      <c r="J1781" t="s">
        <v>3377</v>
      </c>
      <c r="K1781">
        <v>2.2453850393452261E-2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0.22155088900057551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0.70326768107180238</v>
      </c>
      <c r="X1781">
        <v>2.474281746291886E-2</v>
      </c>
      <c r="Y1781">
        <v>2.7984762071251161E-2</v>
      </c>
      <c r="Z1781" t="s">
        <v>3162</v>
      </c>
      <c r="AA1781">
        <f>MATCH(Z1781,Reference!$B$1:$B$98,0)</f>
        <v>34</v>
      </c>
      <c r="AB1781" t="str" cm="1">
        <f t="array" ref="AB1781">INDEX(Reference!$C$1:$C$98,Data!AA1781)</f>
        <v>10.1016/j.gca.2017.01.038</v>
      </c>
      <c r="AC1781" t="str">
        <f t="shared" si="54"/>
        <v>06F4.u3kyn4scf.34</v>
      </c>
    </row>
    <row r="1782" spans="1:29" x14ac:dyDescent="0.45">
      <c r="A1782">
        <v>1781</v>
      </c>
      <c r="B1782" t="str">
        <f t="shared" si="55"/>
        <v>06F5</v>
      </c>
      <c r="C1782" t="s">
        <v>1671</v>
      </c>
      <c r="D1782" t="s">
        <v>3129</v>
      </c>
      <c r="E1782">
        <v>69</v>
      </c>
      <c r="F1782">
        <v>15.3</v>
      </c>
      <c r="G1782" t="s">
        <v>5077</v>
      </c>
      <c r="H1782">
        <v>1.6</v>
      </c>
      <c r="I1782">
        <v>6.486335403726704</v>
      </c>
      <c r="J1782" t="s">
        <v>3377</v>
      </c>
      <c r="K1782">
        <v>6.6456356493350965E-2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0.42342823517706307</v>
      </c>
      <c r="R1782">
        <v>0</v>
      </c>
      <c r="S1782">
        <v>4.5553999253746241E-3</v>
      </c>
      <c r="T1782">
        <v>0</v>
      </c>
      <c r="U1782">
        <v>2.442235504499006E-3</v>
      </c>
      <c r="V1782">
        <v>0</v>
      </c>
      <c r="W1782">
        <v>0.48215611443474188</v>
      </c>
      <c r="X1782">
        <v>1.0804283580185601E-2</v>
      </c>
      <c r="Y1782">
        <v>1.0157374884785001E-2</v>
      </c>
      <c r="Z1782" t="s">
        <v>3162</v>
      </c>
      <c r="AA1782">
        <f>MATCH(Z1782,Reference!$B$1:$B$98,0)</f>
        <v>34</v>
      </c>
      <c r="AB1782" t="str" cm="1">
        <f t="array" ref="AB1782">INDEX(Reference!$C$1:$C$98,Data!AA1782)</f>
        <v>10.1016/j.gca.2017.01.038</v>
      </c>
      <c r="AC1782" t="str">
        <f t="shared" si="54"/>
        <v>06F5.uk6bs1j45.34</v>
      </c>
    </row>
    <row r="1783" spans="1:29" x14ac:dyDescent="0.45">
      <c r="A1783">
        <v>1782</v>
      </c>
      <c r="B1783" t="str">
        <f t="shared" si="55"/>
        <v>06F6</v>
      </c>
      <c r="C1783" t="s">
        <v>1672</v>
      </c>
      <c r="D1783" t="s">
        <v>3129</v>
      </c>
      <c r="E1783">
        <v>63.4</v>
      </c>
      <c r="F1783">
        <v>-18.8</v>
      </c>
      <c r="G1783" t="s">
        <v>5078</v>
      </c>
      <c r="H1783">
        <v>11.3</v>
      </c>
      <c r="I1783">
        <v>5.8631884057971098</v>
      </c>
      <c r="J1783" t="s">
        <v>3377</v>
      </c>
      <c r="K1783">
        <v>7.3458273882384392E-2</v>
      </c>
      <c r="L1783">
        <v>0.204897977678381</v>
      </c>
      <c r="M1783">
        <v>3.149186326245881E-3</v>
      </c>
      <c r="N1783">
        <v>4.4391870109891807E-3</v>
      </c>
      <c r="O1783">
        <v>0</v>
      </c>
      <c r="P1783">
        <v>0</v>
      </c>
      <c r="Q1783">
        <v>0.13111935531355101</v>
      </c>
      <c r="R1783">
        <v>0.30292106934880147</v>
      </c>
      <c r="S1783">
        <v>1.9397853703138589E-2</v>
      </c>
      <c r="T1783">
        <v>3.6086478142449641E-2</v>
      </c>
      <c r="U1783">
        <v>3.09109073025911E-3</v>
      </c>
      <c r="V1783">
        <v>1.705276611611702E-3</v>
      </c>
      <c r="W1783">
        <v>0.1732744816929892</v>
      </c>
      <c r="X1783">
        <v>3.7191307025605483E-2</v>
      </c>
      <c r="Y1783">
        <v>9.2684625335932407E-3</v>
      </c>
      <c r="Z1783" t="s">
        <v>3162</v>
      </c>
      <c r="AA1783">
        <f>MATCH(Z1783,Reference!$B$1:$B$98,0)</f>
        <v>34</v>
      </c>
      <c r="AB1783" t="str" cm="1">
        <f t="array" ref="AB1783">INDEX(Reference!$C$1:$C$98,Data!AA1783)</f>
        <v>10.1016/j.gca.2017.01.038</v>
      </c>
      <c r="AC1783" t="str">
        <f t="shared" si="54"/>
        <v>06F6.ge68sjw7b.34</v>
      </c>
    </row>
    <row r="1784" spans="1:29" x14ac:dyDescent="0.45">
      <c r="A1784">
        <v>1783</v>
      </c>
      <c r="B1784" t="str">
        <f t="shared" si="55"/>
        <v>06F7</v>
      </c>
      <c r="C1784" t="s">
        <v>1673</v>
      </c>
      <c r="D1784" t="s">
        <v>3129</v>
      </c>
      <c r="E1784">
        <v>63.4</v>
      </c>
      <c r="F1784">
        <v>-18.8</v>
      </c>
      <c r="G1784" t="s">
        <v>5078</v>
      </c>
      <c r="H1784">
        <v>11.3</v>
      </c>
      <c r="I1784">
        <v>5.8631884057971098</v>
      </c>
      <c r="J1784" t="s">
        <v>3377</v>
      </c>
      <c r="K1784">
        <v>9.9317890529102004E-2</v>
      </c>
      <c r="L1784">
        <v>0.17020127251478559</v>
      </c>
      <c r="M1784">
        <v>2.6543266743047542E-3</v>
      </c>
      <c r="N1784">
        <v>4.18962414361822E-3</v>
      </c>
      <c r="O1784">
        <v>4.2373974598949822E-4</v>
      </c>
      <c r="P1784">
        <v>9.1218325932456562E-4</v>
      </c>
      <c r="Q1784">
        <v>0.14281350751136029</v>
      </c>
      <c r="R1784">
        <v>0.29325348392797812</v>
      </c>
      <c r="S1784">
        <v>3.2287768790693588E-2</v>
      </c>
      <c r="T1784">
        <v>2.8448163320258731E-2</v>
      </c>
      <c r="U1784">
        <v>4.8284910341667934E-3</v>
      </c>
      <c r="V1784">
        <v>1.2404499834173599E-3</v>
      </c>
      <c r="W1784">
        <v>0.17414172458506499</v>
      </c>
      <c r="X1784">
        <v>3.5717289291979218E-2</v>
      </c>
      <c r="Y1784">
        <v>9.5700846879565142E-3</v>
      </c>
      <c r="Z1784" t="s">
        <v>3162</v>
      </c>
      <c r="AA1784">
        <f>MATCH(Z1784,Reference!$B$1:$B$98,0)</f>
        <v>34</v>
      </c>
      <c r="AB1784" t="str" cm="1">
        <f t="array" ref="AB1784">INDEX(Reference!$C$1:$C$98,Data!AA1784)</f>
        <v>10.1016/j.gca.2017.01.038</v>
      </c>
      <c r="AC1784" t="str">
        <f t="shared" si="54"/>
        <v>06F7.ge68sjw7b.34</v>
      </c>
    </row>
    <row r="1785" spans="1:29" x14ac:dyDescent="0.45">
      <c r="A1785">
        <v>1784</v>
      </c>
      <c r="B1785" t="str">
        <f t="shared" si="55"/>
        <v>06F8</v>
      </c>
      <c r="C1785" t="s">
        <v>1674</v>
      </c>
      <c r="D1785" t="s">
        <v>3129</v>
      </c>
      <c r="E1785">
        <v>53.4</v>
      </c>
      <c r="F1785">
        <v>17.600000000000001</v>
      </c>
      <c r="G1785" t="s">
        <v>5079</v>
      </c>
      <c r="H1785">
        <v>8</v>
      </c>
      <c r="I1785">
        <v>10.05130434782609</v>
      </c>
      <c r="J1785" t="s">
        <v>3377</v>
      </c>
      <c r="K1785">
        <v>4.1735846473772473E-2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0.25357526638201588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0.69498885755180184</v>
      </c>
      <c r="X1785">
        <v>3.6611246323596022E-3</v>
      </c>
      <c r="Y1785">
        <v>6.0389049600502471E-3</v>
      </c>
      <c r="Z1785" t="s">
        <v>3162</v>
      </c>
      <c r="AA1785">
        <f>MATCH(Z1785,Reference!$B$1:$B$98,0)</f>
        <v>34</v>
      </c>
      <c r="AB1785" t="str" cm="1">
        <f t="array" ref="AB1785">INDEX(Reference!$C$1:$C$98,Data!AA1785)</f>
        <v>10.1016/j.gca.2017.01.038</v>
      </c>
      <c r="AC1785" t="str">
        <f t="shared" si="54"/>
        <v>06F8.u3kxb3pvt.34</v>
      </c>
    </row>
    <row r="1786" spans="1:29" x14ac:dyDescent="0.45">
      <c r="A1786">
        <v>1785</v>
      </c>
      <c r="B1786" t="str">
        <f t="shared" si="55"/>
        <v>06F9</v>
      </c>
      <c r="C1786" t="s">
        <v>1675</v>
      </c>
      <c r="D1786" t="s">
        <v>3129</v>
      </c>
      <c r="E1786">
        <v>53.4</v>
      </c>
      <c r="F1786">
        <v>17.600000000000001</v>
      </c>
      <c r="G1786" t="s">
        <v>5079</v>
      </c>
      <c r="H1786">
        <v>8</v>
      </c>
      <c r="I1786">
        <v>10.05130434782609</v>
      </c>
      <c r="J1786" t="s">
        <v>3377</v>
      </c>
      <c r="K1786">
        <v>2.7414865929954201E-2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0.3081441762874273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0.66444095778261847</v>
      </c>
      <c r="X1786">
        <v>0</v>
      </c>
      <c r="Y1786">
        <v>0</v>
      </c>
      <c r="Z1786" t="s">
        <v>3162</v>
      </c>
      <c r="AA1786">
        <f>MATCH(Z1786,Reference!$B$1:$B$98,0)</f>
        <v>34</v>
      </c>
      <c r="AB1786" t="str" cm="1">
        <f t="array" ref="AB1786">INDEX(Reference!$C$1:$C$98,Data!AA1786)</f>
        <v>10.1016/j.gca.2017.01.038</v>
      </c>
      <c r="AC1786" t="str">
        <f t="shared" si="54"/>
        <v>06F9.u3kxb3pvt.34</v>
      </c>
    </row>
    <row r="1787" spans="1:29" x14ac:dyDescent="0.45">
      <c r="A1787">
        <v>1786</v>
      </c>
      <c r="B1787" t="str">
        <f t="shared" si="55"/>
        <v>06FA</v>
      </c>
      <c r="C1787" t="s">
        <v>1676</v>
      </c>
      <c r="D1787" t="s">
        <v>3129</v>
      </c>
      <c r="E1787">
        <v>52.5</v>
      </c>
      <c r="F1787">
        <v>16.2</v>
      </c>
      <c r="G1787" t="s">
        <v>5080</v>
      </c>
      <c r="H1787">
        <v>8.5</v>
      </c>
      <c r="I1787">
        <v>10.6313043478261</v>
      </c>
      <c r="J1787" t="s">
        <v>3377</v>
      </c>
      <c r="K1787">
        <v>2.940037902818507E-2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0.3288610938255192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0.6301580816858543</v>
      </c>
      <c r="X1787">
        <v>0</v>
      </c>
      <c r="Y1787">
        <v>1.158044546044143E-2</v>
      </c>
      <c r="Z1787" t="s">
        <v>3162</v>
      </c>
      <c r="AA1787">
        <f>MATCH(Z1787,Reference!$B$1:$B$98,0)</f>
        <v>34</v>
      </c>
      <c r="AB1787" t="str" cm="1">
        <f t="array" ref="AB1787">INDEX(Reference!$C$1:$C$98,Data!AA1787)</f>
        <v>10.1016/j.gca.2017.01.038</v>
      </c>
      <c r="AC1787" t="str">
        <f t="shared" si="54"/>
        <v>06FA.u37d8tk6x.34</v>
      </c>
    </row>
    <row r="1788" spans="1:29" x14ac:dyDescent="0.45">
      <c r="A1788">
        <v>1787</v>
      </c>
      <c r="B1788" t="str">
        <f t="shared" si="55"/>
        <v>06FB</v>
      </c>
      <c r="C1788" t="s">
        <v>1677</v>
      </c>
      <c r="D1788" t="s">
        <v>3129</v>
      </c>
      <c r="E1788">
        <v>52.5</v>
      </c>
      <c r="F1788">
        <v>16.2</v>
      </c>
      <c r="G1788" t="s">
        <v>5080</v>
      </c>
      <c r="H1788">
        <v>8.5</v>
      </c>
      <c r="I1788">
        <v>10.6313043478261</v>
      </c>
      <c r="J1788" t="s">
        <v>3377</v>
      </c>
      <c r="K1788">
        <v>5.91594526820561E-2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0.29474143441029832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0.59566141026669395</v>
      </c>
      <c r="X1788">
        <v>1.48607296580515E-2</v>
      </c>
      <c r="Y1788">
        <v>3.5576972982900218E-2</v>
      </c>
      <c r="Z1788" t="s">
        <v>3162</v>
      </c>
      <c r="AA1788">
        <f>MATCH(Z1788,Reference!$B$1:$B$98,0)</f>
        <v>34</v>
      </c>
      <c r="AB1788" t="str" cm="1">
        <f t="array" ref="AB1788">INDEX(Reference!$C$1:$C$98,Data!AA1788)</f>
        <v>10.1016/j.gca.2017.01.038</v>
      </c>
      <c r="AC1788" t="str">
        <f t="shared" si="54"/>
        <v>06FB.u37d8tk6x.34</v>
      </c>
    </row>
    <row r="1789" spans="1:29" x14ac:dyDescent="0.45">
      <c r="A1789">
        <v>1788</v>
      </c>
      <c r="B1789" t="str">
        <f t="shared" si="55"/>
        <v>06FC</v>
      </c>
      <c r="C1789" t="s">
        <v>1678</v>
      </c>
      <c r="D1789" t="s">
        <v>3129</v>
      </c>
      <c r="E1789">
        <v>52.5</v>
      </c>
      <c r="F1789">
        <v>16.2</v>
      </c>
      <c r="G1789" t="s">
        <v>5080</v>
      </c>
      <c r="H1789">
        <v>8.5</v>
      </c>
      <c r="I1789">
        <v>10.6313043478261</v>
      </c>
      <c r="J1789" t="s">
        <v>3377</v>
      </c>
      <c r="K1789">
        <v>4.2640746598194723E-2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0.29412492650715399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0.65542581544911926</v>
      </c>
      <c r="X1789">
        <v>7.8085114455320294E-3</v>
      </c>
      <c r="Y1789">
        <v>0</v>
      </c>
      <c r="Z1789" t="s">
        <v>3162</v>
      </c>
      <c r="AA1789">
        <f>MATCH(Z1789,Reference!$B$1:$B$98,0)</f>
        <v>34</v>
      </c>
      <c r="AB1789" t="str" cm="1">
        <f t="array" ref="AB1789">INDEX(Reference!$C$1:$C$98,Data!AA1789)</f>
        <v>10.1016/j.gca.2017.01.038</v>
      </c>
      <c r="AC1789" t="str">
        <f t="shared" si="54"/>
        <v>06FC.u37d8tk6x.34</v>
      </c>
    </row>
    <row r="1790" spans="1:29" x14ac:dyDescent="0.45">
      <c r="A1790">
        <v>1789</v>
      </c>
      <c r="B1790" t="str">
        <f t="shared" si="55"/>
        <v>06FD</v>
      </c>
      <c r="C1790" t="s">
        <v>1679</v>
      </c>
      <c r="D1790" t="s">
        <v>3129</v>
      </c>
      <c r="E1790">
        <v>48.1</v>
      </c>
      <c r="F1790">
        <v>6.5</v>
      </c>
      <c r="G1790" t="s">
        <v>5081</v>
      </c>
      <c r="H1790">
        <v>6</v>
      </c>
      <c r="I1790">
        <v>9.8136956521739176</v>
      </c>
      <c r="J1790" t="s">
        <v>3377</v>
      </c>
      <c r="K1790">
        <v>2.579247888966113E-2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0.33838954510835828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0.61666432374944569</v>
      </c>
      <c r="X1790">
        <v>1.2697863100494131E-2</v>
      </c>
      <c r="Y1790">
        <v>6.4557891520407367E-3</v>
      </c>
      <c r="Z1790" t="s">
        <v>3162</v>
      </c>
      <c r="AA1790">
        <f>MATCH(Z1790,Reference!$B$1:$B$98,0)</f>
        <v>34</v>
      </c>
      <c r="AB1790" t="str" cm="1">
        <f t="array" ref="AB1790">INDEX(Reference!$C$1:$C$98,Data!AA1790)</f>
        <v>10.1016/j.gca.2017.01.038</v>
      </c>
      <c r="AC1790" t="str">
        <f t="shared" si="54"/>
        <v>06FD.u0s9eum4u.34</v>
      </c>
    </row>
    <row r="1791" spans="1:29" x14ac:dyDescent="0.45">
      <c r="A1791">
        <v>1790</v>
      </c>
      <c r="B1791" t="str">
        <f t="shared" si="55"/>
        <v>06FE</v>
      </c>
      <c r="C1791" t="s">
        <v>1680</v>
      </c>
      <c r="D1791" t="s">
        <v>3129</v>
      </c>
      <c r="E1791">
        <v>48.1</v>
      </c>
      <c r="F1791">
        <v>6.5</v>
      </c>
      <c r="G1791" t="s">
        <v>5081</v>
      </c>
      <c r="H1791">
        <v>6</v>
      </c>
      <c r="I1791">
        <v>9.8136956521739176</v>
      </c>
      <c r="J1791" t="s">
        <v>3377</v>
      </c>
      <c r="K1791">
        <v>3.0624223989930199E-2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0.29960125649474412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0.66977451951532563</v>
      </c>
      <c r="X1791">
        <v>0</v>
      </c>
      <c r="Y1791">
        <v>0</v>
      </c>
      <c r="Z1791" t="s">
        <v>3162</v>
      </c>
      <c r="AA1791">
        <f>MATCH(Z1791,Reference!$B$1:$B$98,0)</f>
        <v>34</v>
      </c>
      <c r="AB1791" t="str" cm="1">
        <f t="array" ref="AB1791">INDEX(Reference!$C$1:$C$98,Data!AA1791)</f>
        <v>10.1016/j.gca.2017.01.038</v>
      </c>
      <c r="AC1791" t="str">
        <f t="shared" si="54"/>
        <v>06FE.u0s9eum4u.34</v>
      </c>
    </row>
    <row r="1792" spans="1:29" x14ac:dyDescent="0.45">
      <c r="A1792">
        <v>1791</v>
      </c>
      <c r="B1792" t="str">
        <f t="shared" si="55"/>
        <v>06FF</v>
      </c>
      <c r="C1792" t="s">
        <v>1681</v>
      </c>
      <c r="D1792" t="s">
        <v>3129</v>
      </c>
      <c r="E1792">
        <v>48.1</v>
      </c>
      <c r="F1792">
        <v>6.5</v>
      </c>
      <c r="G1792" t="s">
        <v>5081</v>
      </c>
      <c r="H1792">
        <v>6</v>
      </c>
      <c r="I1792">
        <v>9.8136956521739176</v>
      </c>
      <c r="J1792" t="s">
        <v>3377</v>
      </c>
      <c r="K1792">
        <v>4.8927176521381163E-2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0.35459652399168651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0.59647629948693237</v>
      </c>
      <c r="X1792">
        <v>0</v>
      </c>
      <c r="Y1792">
        <v>0</v>
      </c>
      <c r="Z1792" t="s">
        <v>3162</v>
      </c>
      <c r="AA1792">
        <f>MATCH(Z1792,Reference!$B$1:$B$98,0)</f>
        <v>34</v>
      </c>
      <c r="AB1792" t="str" cm="1">
        <f t="array" ref="AB1792">INDEX(Reference!$C$1:$C$98,Data!AA1792)</f>
        <v>10.1016/j.gca.2017.01.038</v>
      </c>
      <c r="AC1792" t="str">
        <f t="shared" si="54"/>
        <v>06FF.u0s9eum4u.34</v>
      </c>
    </row>
    <row r="1793" spans="1:29" x14ac:dyDescent="0.45">
      <c r="A1793">
        <v>1792</v>
      </c>
      <c r="B1793" t="str">
        <f t="shared" si="55"/>
        <v>0700</v>
      </c>
      <c r="C1793" t="s">
        <v>1682</v>
      </c>
      <c r="D1793" t="s">
        <v>3129</v>
      </c>
      <c r="E1793">
        <v>46.2</v>
      </c>
      <c r="F1793">
        <v>8</v>
      </c>
      <c r="G1793" t="s">
        <v>5072</v>
      </c>
      <c r="H1793">
        <v>5.5</v>
      </c>
      <c r="I1793">
        <v>5.1510144927536219</v>
      </c>
      <c r="J1793" t="s">
        <v>3377</v>
      </c>
      <c r="K1793">
        <v>2.1395511999696089E-2</v>
      </c>
      <c r="L1793">
        <v>6.0308113110475953E-3</v>
      </c>
      <c r="M1793">
        <v>0</v>
      </c>
      <c r="N1793">
        <v>0</v>
      </c>
      <c r="O1793">
        <v>0</v>
      </c>
      <c r="P1793">
        <v>0</v>
      </c>
      <c r="Q1793">
        <v>0.30272712598314561</v>
      </c>
      <c r="R1793">
        <v>4.9586137268462192E-2</v>
      </c>
      <c r="S1793">
        <v>3.324826496253127E-3</v>
      </c>
      <c r="T1793">
        <v>0</v>
      </c>
      <c r="U1793">
        <v>1.6219526954707199E-3</v>
      </c>
      <c r="V1793">
        <v>0</v>
      </c>
      <c r="W1793">
        <v>0.6036573232682354</v>
      </c>
      <c r="X1793">
        <v>9.7704114308616707E-3</v>
      </c>
      <c r="Y1793">
        <v>1.8858995468276881E-3</v>
      </c>
      <c r="Z1793" t="s">
        <v>3162</v>
      </c>
      <c r="AA1793">
        <f>MATCH(Z1793,Reference!$B$1:$B$98,0)</f>
        <v>34</v>
      </c>
      <c r="AB1793" t="str" cm="1">
        <f t="array" ref="AB1793">INDEX(Reference!$C$1:$C$98,Data!AA1793)</f>
        <v>10.1016/j.gca.2017.01.038</v>
      </c>
      <c r="AC1793" t="str">
        <f t="shared" si="54"/>
        <v>0700.u0jwy43qt.34</v>
      </c>
    </row>
    <row r="1794" spans="1:29" x14ac:dyDescent="0.45">
      <c r="A1794">
        <v>1793</v>
      </c>
      <c r="B1794" t="str">
        <f t="shared" si="55"/>
        <v>0701</v>
      </c>
      <c r="C1794" t="s">
        <v>1683</v>
      </c>
      <c r="D1794" t="s">
        <v>3129</v>
      </c>
      <c r="E1794">
        <v>46.2</v>
      </c>
      <c r="F1794">
        <v>8</v>
      </c>
      <c r="G1794" t="s">
        <v>5072</v>
      </c>
      <c r="H1794">
        <v>5.5</v>
      </c>
      <c r="I1794">
        <v>5.1510144927536219</v>
      </c>
      <c r="J1794" t="s">
        <v>3377</v>
      </c>
      <c r="K1794">
        <v>3.5915526917684487E-2</v>
      </c>
      <c r="L1794">
        <v>5.0242691442134993E-3</v>
      </c>
      <c r="M1794">
        <v>0</v>
      </c>
      <c r="N1794">
        <v>0</v>
      </c>
      <c r="O1794">
        <v>0</v>
      </c>
      <c r="P1794">
        <v>0</v>
      </c>
      <c r="Q1794">
        <v>0.40104582899594471</v>
      </c>
      <c r="R1794">
        <v>0</v>
      </c>
      <c r="S1794">
        <v>4.1423987289590479E-3</v>
      </c>
      <c r="T1794">
        <v>0</v>
      </c>
      <c r="U1794">
        <v>2.2447914305859492E-3</v>
      </c>
      <c r="V1794">
        <v>0</v>
      </c>
      <c r="W1794">
        <v>0.53544130328472894</v>
      </c>
      <c r="X1794">
        <v>1.245853564116748E-2</v>
      </c>
      <c r="Y1794">
        <v>3.7273458567158809E-3</v>
      </c>
      <c r="Z1794" t="s">
        <v>3162</v>
      </c>
      <c r="AA1794">
        <f>MATCH(Z1794,Reference!$B$1:$B$98,0)</f>
        <v>34</v>
      </c>
      <c r="AB1794" t="str" cm="1">
        <f t="array" ref="AB1794">INDEX(Reference!$C$1:$C$98,Data!AA1794)</f>
        <v>10.1016/j.gca.2017.01.038</v>
      </c>
      <c r="AC1794" t="str">
        <f t="shared" si="54"/>
        <v>0701.u0jwy43qt.34</v>
      </c>
    </row>
    <row r="1795" spans="1:29" x14ac:dyDescent="0.45">
      <c r="A1795">
        <v>1794</v>
      </c>
      <c r="B1795" t="str">
        <f t="shared" si="55"/>
        <v>0702</v>
      </c>
      <c r="C1795" t="s">
        <v>1684</v>
      </c>
      <c r="D1795" t="s">
        <v>3129</v>
      </c>
      <c r="E1795">
        <v>46.8</v>
      </c>
      <c r="F1795">
        <v>7.8</v>
      </c>
      <c r="G1795" t="s">
        <v>5082</v>
      </c>
      <c r="H1795">
        <v>10.8</v>
      </c>
      <c r="I1795">
        <v>8.3834782608695573</v>
      </c>
      <c r="J1795" t="s">
        <v>3377</v>
      </c>
      <c r="K1795">
        <v>1.6971211519955731E-2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0.14766274966114851</v>
      </c>
      <c r="R1795">
        <v>0</v>
      </c>
      <c r="S1795">
        <v>1.5532449647381341E-3</v>
      </c>
      <c r="T1795">
        <v>0</v>
      </c>
      <c r="U1795">
        <v>8.2744751442677096E-4</v>
      </c>
      <c r="V1795">
        <v>0</v>
      </c>
      <c r="W1795">
        <v>0.8083172532046341</v>
      </c>
      <c r="X1795">
        <v>1.196865144787859E-2</v>
      </c>
      <c r="Y1795">
        <v>1.269944168721787E-2</v>
      </c>
      <c r="Z1795" t="s">
        <v>3162</v>
      </c>
      <c r="AA1795">
        <f>MATCH(Z1795,Reference!$B$1:$B$98,0)</f>
        <v>34</v>
      </c>
      <c r="AB1795" t="str" cm="1">
        <f t="array" ref="AB1795">INDEX(Reference!$C$1:$C$98,Data!AA1795)</f>
        <v>10.1016/j.gca.2017.01.038</v>
      </c>
      <c r="AC1795" t="str">
        <f t="shared" ref="AC1795:AC1858" si="56">_xlfn.CONCAT(B1795,".",G1795,".",AA1795)</f>
        <v>0702.u0md1rxvc.34</v>
      </c>
    </row>
    <row r="1796" spans="1:29" x14ac:dyDescent="0.45">
      <c r="A1796">
        <v>1795</v>
      </c>
      <c r="B1796" t="str">
        <f t="shared" ref="B1796:B1859" si="57">DEC2HEX(A1796,4)</f>
        <v>0703</v>
      </c>
      <c r="C1796" t="s">
        <v>1685</v>
      </c>
      <c r="D1796" t="s">
        <v>3129</v>
      </c>
      <c r="E1796">
        <v>-0.4</v>
      </c>
      <c r="F1796">
        <v>35.799999999999997</v>
      </c>
      <c r="G1796" t="s">
        <v>5083</v>
      </c>
      <c r="H1796">
        <v>9.8000000000000007</v>
      </c>
      <c r="I1796">
        <v>14.819420289855071</v>
      </c>
      <c r="J1796" t="s">
        <v>3377</v>
      </c>
      <c r="K1796">
        <v>6.523307342557938E-2</v>
      </c>
      <c r="L1796">
        <v>0</v>
      </c>
      <c r="M1796">
        <v>4.5390456031968858E-4</v>
      </c>
      <c r="N1796">
        <v>0</v>
      </c>
      <c r="O1796">
        <v>5.295447588760299E-4</v>
      </c>
      <c r="P1796">
        <v>0</v>
      </c>
      <c r="Q1796">
        <v>0.35640589878440848</v>
      </c>
      <c r="R1796">
        <v>0</v>
      </c>
      <c r="S1796">
        <v>1.278036804495792E-2</v>
      </c>
      <c r="T1796">
        <v>0</v>
      </c>
      <c r="U1796">
        <v>7.6751876873680999E-3</v>
      </c>
      <c r="V1796">
        <v>0</v>
      </c>
      <c r="W1796">
        <v>0.51067446395395633</v>
      </c>
      <c r="X1796">
        <v>3.5159105273517448E-2</v>
      </c>
      <c r="Y1796">
        <v>1.108845351101658E-2</v>
      </c>
      <c r="Z1796" t="s">
        <v>3162</v>
      </c>
      <c r="AA1796">
        <f>MATCH(Z1796,Reference!$B$1:$B$98,0)</f>
        <v>34</v>
      </c>
      <c r="AB1796" t="str" cm="1">
        <f t="array" ref="AB1796">INDEX(Reference!$C$1:$C$98,Data!AA1796)</f>
        <v>10.1016/j.gca.2017.01.038</v>
      </c>
      <c r="AC1796" t="str">
        <f t="shared" si="56"/>
        <v>0703.kzcmwxhvb.34</v>
      </c>
    </row>
    <row r="1797" spans="1:29" x14ac:dyDescent="0.45">
      <c r="A1797">
        <v>1796</v>
      </c>
      <c r="B1797" t="str">
        <f t="shared" si="57"/>
        <v>0704</v>
      </c>
      <c r="C1797" t="s">
        <v>1686</v>
      </c>
      <c r="D1797" t="s">
        <v>3129</v>
      </c>
      <c r="E1797">
        <v>-0.4</v>
      </c>
      <c r="F1797">
        <v>35.799999999999997</v>
      </c>
      <c r="G1797" t="s">
        <v>5083</v>
      </c>
      <c r="H1797">
        <v>9.8000000000000007</v>
      </c>
      <c r="I1797">
        <v>14.819420289855071</v>
      </c>
      <c r="J1797" t="s">
        <v>3377</v>
      </c>
      <c r="K1797">
        <v>4.5983593161823683E-2</v>
      </c>
      <c r="L1797">
        <v>7.5920225334658543E-3</v>
      </c>
      <c r="M1797">
        <v>2.5275611758586778E-4</v>
      </c>
      <c r="N1797">
        <v>0</v>
      </c>
      <c r="O1797">
        <v>2.1100808905566391E-4</v>
      </c>
      <c r="P1797">
        <v>0</v>
      </c>
      <c r="Q1797">
        <v>0.25801357021962729</v>
      </c>
      <c r="R1797">
        <v>3.5782544954680362E-2</v>
      </c>
      <c r="S1797">
        <v>9.4999341593232992E-3</v>
      </c>
      <c r="T1797">
        <v>1.319030091959095E-3</v>
      </c>
      <c r="U1797">
        <v>5.4956452465626552E-3</v>
      </c>
      <c r="V1797">
        <v>0</v>
      </c>
      <c r="W1797">
        <v>0.59971379749697729</v>
      </c>
      <c r="X1797">
        <v>2.795633468657904E-2</v>
      </c>
      <c r="Y1797">
        <v>8.1797632423600553E-3</v>
      </c>
      <c r="Z1797" t="s">
        <v>3162</v>
      </c>
      <c r="AA1797">
        <f>MATCH(Z1797,Reference!$B$1:$B$98,0)</f>
        <v>34</v>
      </c>
      <c r="AB1797" t="str" cm="1">
        <f t="array" ref="AB1797">INDEX(Reference!$C$1:$C$98,Data!AA1797)</f>
        <v>10.1016/j.gca.2017.01.038</v>
      </c>
      <c r="AC1797" t="str">
        <f t="shared" si="56"/>
        <v>0704.kzcmwxhvb.34</v>
      </c>
    </row>
    <row r="1798" spans="1:29" x14ac:dyDescent="0.45">
      <c r="A1798">
        <v>1797</v>
      </c>
      <c r="B1798" t="str">
        <f t="shared" si="57"/>
        <v>0705</v>
      </c>
      <c r="C1798" t="s">
        <v>1687</v>
      </c>
      <c r="D1798" t="s">
        <v>3129</v>
      </c>
      <c r="E1798">
        <v>-0.4</v>
      </c>
      <c r="F1798">
        <v>35.799999999999997</v>
      </c>
      <c r="G1798" t="s">
        <v>5083</v>
      </c>
      <c r="H1798">
        <v>9.8000000000000007</v>
      </c>
      <c r="I1798">
        <v>14.819420289855071</v>
      </c>
      <c r="J1798" t="s">
        <v>3377</v>
      </c>
      <c r="K1798">
        <v>4.9554909151053331E-2</v>
      </c>
      <c r="L1798">
        <v>0</v>
      </c>
      <c r="M1798">
        <v>1.1341037671732681E-3</v>
      </c>
      <c r="N1798">
        <v>0</v>
      </c>
      <c r="O1798">
        <v>1.1178720097607981E-3</v>
      </c>
      <c r="P1798">
        <v>0</v>
      </c>
      <c r="Q1798">
        <v>0.49928773660981929</v>
      </c>
      <c r="R1798">
        <v>0</v>
      </c>
      <c r="S1798">
        <v>1.527057698129055E-2</v>
      </c>
      <c r="T1798">
        <v>0</v>
      </c>
      <c r="U1798">
        <v>1.557034180802448E-2</v>
      </c>
      <c r="V1798">
        <v>0</v>
      </c>
      <c r="W1798">
        <v>0.38737724840369742</v>
      </c>
      <c r="X1798">
        <v>2.326101119230041E-2</v>
      </c>
      <c r="Y1798">
        <v>7.4262000768803692E-3</v>
      </c>
      <c r="Z1798" t="s">
        <v>3162</v>
      </c>
      <c r="AA1798">
        <f>MATCH(Z1798,Reference!$B$1:$B$98,0)</f>
        <v>34</v>
      </c>
      <c r="AB1798" t="str" cm="1">
        <f t="array" ref="AB1798">INDEX(Reference!$C$1:$C$98,Data!AA1798)</f>
        <v>10.1016/j.gca.2017.01.038</v>
      </c>
      <c r="AC1798" t="str">
        <f t="shared" si="56"/>
        <v>0705.kzcmwxhvb.34</v>
      </c>
    </row>
    <row r="1799" spans="1:29" x14ac:dyDescent="0.45">
      <c r="A1799">
        <v>1798</v>
      </c>
      <c r="B1799" t="str">
        <f t="shared" si="57"/>
        <v>0706</v>
      </c>
      <c r="C1799" t="s">
        <v>1688</v>
      </c>
      <c r="D1799" t="s">
        <v>3129</v>
      </c>
      <c r="E1799">
        <v>-1</v>
      </c>
      <c r="F1799">
        <v>34</v>
      </c>
      <c r="G1799" t="s">
        <v>5084</v>
      </c>
      <c r="H1799">
        <v>22.5</v>
      </c>
      <c r="I1799">
        <v>22.565507246376821</v>
      </c>
      <c r="J1799" t="s">
        <v>3377</v>
      </c>
      <c r="K1799">
        <v>5.9780919696317799E-3</v>
      </c>
      <c r="L1799">
        <v>2.8369960408813652E-3</v>
      </c>
      <c r="M1799">
        <v>0</v>
      </c>
      <c r="N1799">
        <v>0</v>
      </c>
      <c r="O1799">
        <v>0</v>
      </c>
      <c r="P1799">
        <v>0</v>
      </c>
      <c r="Q1799">
        <v>9.2231065245730784E-2</v>
      </c>
      <c r="R1799">
        <v>9.3632466741374997E-3</v>
      </c>
      <c r="S1799">
        <v>2.4002322559683988E-3</v>
      </c>
      <c r="T1799">
        <v>9.1221407399615594E-4</v>
      </c>
      <c r="U1799">
        <v>1.308066024852998E-3</v>
      </c>
      <c r="V1799">
        <v>0</v>
      </c>
      <c r="W1799">
        <v>0.83914647985764057</v>
      </c>
      <c r="X1799">
        <v>3.5369607180489072E-2</v>
      </c>
      <c r="Y1799">
        <v>1.045400067667147E-2</v>
      </c>
      <c r="Z1799" t="s">
        <v>3162</v>
      </c>
      <c r="AA1799">
        <f>MATCH(Z1799,Reference!$B$1:$B$98,0)</f>
        <v>34</v>
      </c>
      <c r="AB1799" t="str" cm="1">
        <f t="array" ref="AB1799">INDEX(Reference!$C$1:$C$98,Data!AA1799)</f>
        <v>10.1016/j.gca.2017.01.038</v>
      </c>
      <c r="AC1799" t="str">
        <f t="shared" si="56"/>
        <v>0706.kzb4m9yn9.34</v>
      </c>
    </row>
    <row r="1800" spans="1:29" x14ac:dyDescent="0.45">
      <c r="A1800">
        <v>1799</v>
      </c>
      <c r="B1800" t="str">
        <f t="shared" si="57"/>
        <v>0707</v>
      </c>
      <c r="C1800" t="s">
        <v>1689</v>
      </c>
      <c r="D1800" t="s">
        <v>3129</v>
      </c>
      <c r="E1800">
        <v>-1</v>
      </c>
      <c r="F1800">
        <v>34</v>
      </c>
      <c r="G1800" t="s">
        <v>5084</v>
      </c>
      <c r="H1800">
        <v>22.5</v>
      </c>
      <c r="I1800">
        <v>22.565507246376821</v>
      </c>
      <c r="J1800" t="s">
        <v>3377</v>
      </c>
      <c r="K1800">
        <v>8.2090258413771641E-3</v>
      </c>
      <c r="L1800">
        <v>2.4248147236398399E-3</v>
      </c>
      <c r="M1800">
        <v>0</v>
      </c>
      <c r="N1800">
        <v>0</v>
      </c>
      <c r="O1800">
        <v>0</v>
      </c>
      <c r="P1800">
        <v>0</v>
      </c>
      <c r="Q1800">
        <v>0.1027595050528831</v>
      </c>
      <c r="R1800">
        <v>2.1430172839958999E-2</v>
      </c>
      <c r="S1800">
        <v>4.5064286164246646E-3</v>
      </c>
      <c r="T1800">
        <v>1.3595234683389541E-3</v>
      </c>
      <c r="U1800">
        <v>3.3474865751381248E-3</v>
      </c>
      <c r="V1800">
        <v>0</v>
      </c>
      <c r="W1800">
        <v>0.80040338475427064</v>
      </c>
      <c r="X1800">
        <v>4.264156040657463E-2</v>
      </c>
      <c r="Y1800">
        <v>1.2918097721393899E-2</v>
      </c>
      <c r="Z1800" t="s">
        <v>3162</v>
      </c>
      <c r="AA1800">
        <f>MATCH(Z1800,Reference!$B$1:$B$98,0)</f>
        <v>34</v>
      </c>
      <c r="AB1800" t="str" cm="1">
        <f t="array" ref="AB1800">INDEX(Reference!$C$1:$C$98,Data!AA1800)</f>
        <v>10.1016/j.gca.2017.01.038</v>
      </c>
      <c r="AC1800" t="str">
        <f t="shared" si="56"/>
        <v>0707.kzb4m9yn9.34</v>
      </c>
    </row>
    <row r="1801" spans="1:29" x14ac:dyDescent="0.45">
      <c r="A1801">
        <v>1800</v>
      </c>
      <c r="B1801" t="str">
        <f t="shared" si="57"/>
        <v>0708</v>
      </c>
      <c r="C1801" t="s">
        <v>1690</v>
      </c>
      <c r="D1801" t="s">
        <v>3129</v>
      </c>
      <c r="E1801">
        <v>-1</v>
      </c>
      <c r="F1801">
        <v>34</v>
      </c>
      <c r="G1801" t="s">
        <v>5084</v>
      </c>
      <c r="H1801">
        <v>22.5</v>
      </c>
      <c r="I1801">
        <v>22.565507246376821</v>
      </c>
      <c r="J1801" t="s">
        <v>3377</v>
      </c>
      <c r="K1801">
        <v>1.5806171962684561E-2</v>
      </c>
      <c r="L1801">
        <v>7.218997962960356E-3</v>
      </c>
      <c r="M1801">
        <v>0</v>
      </c>
      <c r="N1801">
        <v>0</v>
      </c>
      <c r="O1801">
        <v>0</v>
      </c>
      <c r="P1801">
        <v>0</v>
      </c>
      <c r="Q1801">
        <v>0.15647649468853311</v>
      </c>
      <c r="R1801">
        <v>3.7427103309057137E-2</v>
      </c>
      <c r="S1801">
        <v>9.6445070875807587E-3</v>
      </c>
      <c r="T1801">
        <v>2.6684035967962541E-3</v>
      </c>
      <c r="U1801">
        <v>7.6867780909410646E-3</v>
      </c>
      <c r="V1801">
        <v>0</v>
      </c>
      <c r="W1801">
        <v>0.69591599340751575</v>
      </c>
      <c r="X1801">
        <v>4.8469875976964262E-2</v>
      </c>
      <c r="Y1801">
        <v>1.8685673916966739E-2</v>
      </c>
      <c r="Z1801" t="s">
        <v>3162</v>
      </c>
      <c r="AA1801">
        <f>MATCH(Z1801,Reference!$B$1:$B$98,0)</f>
        <v>34</v>
      </c>
      <c r="AB1801" t="str" cm="1">
        <f t="array" ref="AB1801">INDEX(Reference!$C$1:$C$98,Data!AA1801)</f>
        <v>10.1016/j.gca.2017.01.038</v>
      </c>
      <c r="AC1801" t="str">
        <f t="shared" si="56"/>
        <v>0708.kzb4m9yn9.34</v>
      </c>
    </row>
    <row r="1802" spans="1:29" x14ac:dyDescent="0.45">
      <c r="A1802">
        <v>1801</v>
      </c>
      <c r="B1802" t="str">
        <f t="shared" si="57"/>
        <v>0709</v>
      </c>
      <c r="C1802" t="s">
        <v>1691</v>
      </c>
      <c r="D1802" t="s">
        <v>3129</v>
      </c>
      <c r="E1802">
        <v>-1</v>
      </c>
      <c r="F1802">
        <v>34</v>
      </c>
      <c r="G1802" t="s">
        <v>5084</v>
      </c>
      <c r="H1802">
        <v>22.5</v>
      </c>
      <c r="I1802">
        <v>22.565507246376821</v>
      </c>
      <c r="J1802" t="s">
        <v>3377</v>
      </c>
      <c r="K1802">
        <v>1.6138799618701821E-2</v>
      </c>
      <c r="L1802">
        <v>6.8308681487062924E-3</v>
      </c>
      <c r="M1802">
        <v>4.8077105420856608E-4</v>
      </c>
      <c r="N1802">
        <v>0</v>
      </c>
      <c r="O1802">
        <v>2.9662495480301708E-4</v>
      </c>
      <c r="P1802">
        <v>0</v>
      </c>
      <c r="Q1802">
        <v>0.19388597022435411</v>
      </c>
      <c r="R1802">
        <v>4.919379486511704E-2</v>
      </c>
      <c r="S1802">
        <v>1.256357603586428E-2</v>
      </c>
      <c r="T1802">
        <v>1.7912465138271161E-3</v>
      </c>
      <c r="U1802">
        <v>1.1396711619227749E-2</v>
      </c>
      <c r="V1802">
        <v>0</v>
      </c>
      <c r="W1802">
        <v>0.64112319401705742</v>
      </c>
      <c r="X1802">
        <v>4.4700092732830841E-2</v>
      </c>
      <c r="Y1802">
        <v>2.159835021530199E-2</v>
      </c>
      <c r="Z1802" t="s">
        <v>3162</v>
      </c>
      <c r="AA1802">
        <f>MATCH(Z1802,Reference!$B$1:$B$98,0)</f>
        <v>34</v>
      </c>
      <c r="AB1802" t="str" cm="1">
        <f t="array" ref="AB1802">INDEX(Reference!$C$1:$C$98,Data!AA1802)</f>
        <v>10.1016/j.gca.2017.01.038</v>
      </c>
      <c r="AC1802" t="str">
        <f t="shared" si="56"/>
        <v>0709.kzb4m9yn9.34</v>
      </c>
    </row>
    <row r="1803" spans="1:29" x14ac:dyDescent="0.45">
      <c r="A1803">
        <v>1802</v>
      </c>
      <c r="B1803" t="str">
        <f t="shared" si="57"/>
        <v>070A</v>
      </c>
      <c r="C1803" t="s">
        <v>1692</v>
      </c>
      <c r="D1803" t="s">
        <v>3129</v>
      </c>
      <c r="E1803">
        <v>-1</v>
      </c>
      <c r="F1803">
        <v>34</v>
      </c>
      <c r="G1803" t="s">
        <v>5084</v>
      </c>
      <c r="H1803">
        <v>22.5</v>
      </c>
      <c r="I1803">
        <v>22.565507246376821</v>
      </c>
      <c r="J1803" t="s">
        <v>3377</v>
      </c>
      <c r="K1803">
        <v>2.8650173284225599E-2</v>
      </c>
      <c r="L1803">
        <v>1.169052026950352E-2</v>
      </c>
      <c r="M1803">
        <v>0</v>
      </c>
      <c r="N1803">
        <v>0</v>
      </c>
      <c r="O1803">
        <v>0</v>
      </c>
      <c r="P1803">
        <v>0</v>
      </c>
      <c r="Q1803">
        <v>0.22142520840146351</v>
      </c>
      <c r="R1803">
        <v>5.2439327341004142E-2</v>
      </c>
      <c r="S1803">
        <v>9.6480279097573857E-3</v>
      </c>
      <c r="T1803">
        <v>1.4329401854266319E-3</v>
      </c>
      <c r="U1803">
        <v>4.3821859018645416E-3</v>
      </c>
      <c r="V1803">
        <v>0</v>
      </c>
      <c r="W1803">
        <v>0.6217425141262144</v>
      </c>
      <c r="X1803">
        <v>3.571592443051462E-2</v>
      </c>
      <c r="Y1803">
        <v>1.287317815002571E-2</v>
      </c>
      <c r="Z1803" t="s">
        <v>3162</v>
      </c>
      <c r="AA1803">
        <f>MATCH(Z1803,Reference!$B$1:$B$98,0)</f>
        <v>34</v>
      </c>
      <c r="AB1803" t="str" cm="1">
        <f t="array" ref="AB1803">INDEX(Reference!$C$1:$C$98,Data!AA1803)</f>
        <v>10.1016/j.gca.2017.01.038</v>
      </c>
      <c r="AC1803" t="str">
        <f t="shared" si="56"/>
        <v>070A.kzb4m9yn9.34</v>
      </c>
    </row>
    <row r="1804" spans="1:29" x14ac:dyDescent="0.45">
      <c r="A1804">
        <v>1803</v>
      </c>
      <c r="B1804" t="str">
        <f t="shared" si="57"/>
        <v>070B</v>
      </c>
      <c r="C1804" t="s">
        <v>1693</v>
      </c>
      <c r="D1804" t="s">
        <v>3129</v>
      </c>
      <c r="E1804">
        <v>-1</v>
      </c>
      <c r="F1804">
        <v>34</v>
      </c>
      <c r="G1804" t="s">
        <v>5084</v>
      </c>
      <c r="H1804">
        <v>22.5</v>
      </c>
      <c r="I1804">
        <v>22.565507246376821</v>
      </c>
      <c r="J1804" t="s">
        <v>3377</v>
      </c>
      <c r="K1804">
        <v>3.6482263229255817E-2</v>
      </c>
      <c r="L1804">
        <v>1.266277031804266E-2</v>
      </c>
      <c r="M1804">
        <v>3.4000264187822359E-4</v>
      </c>
      <c r="N1804">
        <v>3.8238909805164012E-4</v>
      </c>
      <c r="O1804">
        <v>0</v>
      </c>
      <c r="P1804">
        <v>0</v>
      </c>
      <c r="Q1804">
        <v>0.24036301532441201</v>
      </c>
      <c r="R1804">
        <v>3.0954866901466541E-2</v>
      </c>
      <c r="S1804">
        <v>7.9289243658606581E-3</v>
      </c>
      <c r="T1804">
        <v>9.2779524127889175E-4</v>
      </c>
      <c r="U1804">
        <v>2.8800268439120652E-3</v>
      </c>
      <c r="V1804">
        <v>2.9964061346234342E-4</v>
      </c>
      <c r="W1804">
        <v>0.64087506902033387</v>
      </c>
      <c r="X1804">
        <v>2.0317460638798059E-2</v>
      </c>
      <c r="Y1804">
        <v>5.5857757632472227E-3</v>
      </c>
      <c r="Z1804" t="s">
        <v>3162</v>
      </c>
      <c r="AA1804">
        <f>MATCH(Z1804,Reference!$B$1:$B$98,0)</f>
        <v>34</v>
      </c>
      <c r="AB1804" t="str" cm="1">
        <f t="array" ref="AB1804">INDEX(Reference!$C$1:$C$98,Data!AA1804)</f>
        <v>10.1016/j.gca.2017.01.038</v>
      </c>
      <c r="AC1804" t="str">
        <f t="shared" si="56"/>
        <v>070B.kzb4m9yn9.34</v>
      </c>
    </row>
    <row r="1805" spans="1:29" x14ac:dyDescent="0.45">
      <c r="A1805">
        <v>1804</v>
      </c>
      <c r="B1805" t="str">
        <f t="shared" si="57"/>
        <v>070C</v>
      </c>
      <c r="C1805" t="s">
        <v>1694</v>
      </c>
      <c r="D1805" t="s">
        <v>3129</v>
      </c>
      <c r="E1805">
        <v>-9.3000000000000007</v>
      </c>
      <c r="F1805">
        <v>34.6</v>
      </c>
      <c r="G1805" t="s">
        <v>5085</v>
      </c>
      <c r="H1805">
        <v>17.899999999999999</v>
      </c>
      <c r="I1805">
        <v>17.99557971014492</v>
      </c>
      <c r="J1805" t="s">
        <v>3377</v>
      </c>
      <c r="K1805">
        <v>2.6656497686088611E-2</v>
      </c>
      <c r="L1805">
        <v>2.9718049511563791E-3</v>
      </c>
      <c r="M1805">
        <v>3.2445433412184169E-4</v>
      </c>
      <c r="N1805">
        <v>1.6855958292508441E-4</v>
      </c>
      <c r="O1805">
        <v>1.2277709066895861E-4</v>
      </c>
      <c r="P1805">
        <v>0</v>
      </c>
      <c r="Q1805">
        <v>0.22888815362099851</v>
      </c>
      <c r="R1805">
        <v>0</v>
      </c>
      <c r="S1805">
        <v>4.6853683432227112E-3</v>
      </c>
      <c r="T1805">
        <v>8.2510504268274191E-4</v>
      </c>
      <c r="U1805">
        <v>2.951219134336745E-3</v>
      </c>
      <c r="V1805">
        <v>0</v>
      </c>
      <c r="W1805">
        <v>0.68233631655946569</v>
      </c>
      <c r="X1805">
        <v>3.5724367819767289E-2</v>
      </c>
      <c r="Y1805">
        <v>1.434537583456541E-2</v>
      </c>
      <c r="Z1805" t="s">
        <v>3162</v>
      </c>
      <c r="AA1805">
        <f>MATCH(Z1805,Reference!$B$1:$B$98,0)</f>
        <v>34</v>
      </c>
      <c r="AB1805" t="str" cm="1">
        <f t="array" ref="AB1805">INDEX(Reference!$C$1:$C$98,Data!AA1805)</f>
        <v>10.1016/j.gca.2017.01.038</v>
      </c>
      <c r="AC1805" t="str">
        <f t="shared" si="56"/>
        <v>070C.ky2e56fzw.34</v>
      </c>
    </row>
    <row r="1806" spans="1:29" x14ac:dyDescent="0.45">
      <c r="A1806">
        <v>1805</v>
      </c>
      <c r="B1806" t="str">
        <f t="shared" si="57"/>
        <v>070D</v>
      </c>
      <c r="C1806" t="s">
        <v>1695</v>
      </c>
      <c r="D1806" t="s">
        <v>3129</v>
      </c>
      <c r="E1806">
        <v>-9.3000000000000007</v>
      </c>
      <c r="F1806">
        <v>34.6</v>
      </c>
      <c r="G1806" t="s">
        <v>5085</v>
      </c>
      <c r="H1806">
        <v>17.899999999999999</v>
      </c>
      <c r="I1806">
        <v>17.99557971014492</v>
      </c>
      <c r="J1806" t="s">
        <v>3377</v>
      </c>
      <c r="K1806">
        <v>3.3230485491899879E-2</v>
      </c>
      <c r="L1806">
        <v>0</v>
      </c>
      <c r="M1806">
        <v>3.0079055160074972E-4</v>
      </c>
      <c r="N1806">
        <v>3.5974883856228142E-4</v>
      </c>
      <c r="O1806">
        <v>2.252821486414607E-4</v>
      </c>
      <c r="P1806">
        <v>0</v>
      </c>
      <c r="Q1806">
        <v>0.25785294506846068</v>
      </c>
      <c r="R1806">
        <v>0</v>
      </c>
      <c r="S1806">
        <v>4.0963867081752377E-3</v>
      </c>
      <c r="T1806">
        <v>7.8260310128059772E-4</v>
      </c>
      <c r="U1806">
        <v>2.094771481709173E-3</v>
      </c>
      <c r="V1806">
        <v>0</v>
      </c>
      <c r="W1806">
        <v>0.66895638642451716</v>
      </c>
      <c r="X1806">
        <v>2.396703126576212E-2</v>
      </c>
      <c r="Y1806">
        <v>8.1335689193904274E-3</v>
      </c>
      <c r="Z1806" t="s">
        <v>3162</v>
      </c>
      <c r="AA1806">
        <f>MATCH(Z1806,Reference!$B$1:$B$98,0)</f>
        <v>34</v>
      </c>
      <c r="AB1806" t="str" cm="1">
        <f t="array" ref="AB1806">INDEX(Reference!$C$1:$C$98,Data!AA1806)</f>
        <v>10.1016/j.gca.2017.01.038</v>
      </c>
      <c r="AC1806" t="str">
        <f t="shared" si="56"/>
        <v>070D.ky2e56fzw.34</v>
      </c>
    </row>
    <row r="1807" spans="1:29" x14ac:dyDescent="0.45">
      <c r="A1807">
        <v>1806</v>
      </c>
      <c r="B1807" t="str">
        <f t="shared" si="57"/>
        <v>070E</v>
      </c>
      <c r="C1807" t="s">
        <v>1696</v>
      </c>
      <c r="D1807" t="s">
        <v>3129</v>
      </c>
      <c r="E1807">
        <v>-0.2</v>
      </c>
      <c r="F1807">
        <v>36.4</v>
      </c>
      <c r="G1807" t="s">
        <v>5086</v>
      </c>
      <c r="H1807">
        <v>14.3</v>
      </c>
      <c r="I1807">
        <v>15.51746376811594</v>
      </c>
      <c r="J1807" t="s">
        <v>3377</v>
      </c>
      <c r="K1807">
        <v>3.4046467492075162E-2</v>
      </c>
      <c r="L1807">
        <v>4.8095931898723167E-3</v>
      </c>
      <c r="M1807">
        <v>1.0093988451246451E-3</v>
      </c>
      <c r="N1807">
        <v>0</v>
      </c>
      <c r="O1807">
        <v>3.7398868235690142E-3</v>
      </c>
      <c r="P1807">
        <v>0</v>
      </c>
      <c r="Q1807">
        <v>0.25354259678510999</v>
      </c>
      <c r="R1807">
        <v>2.899451601556139E-2</v>
      </c>
      <c r="S1807">
        <v>1.1127489792080249E-2</v>
      </c>
      <c r="T1807">
        <v>0</v>
      </c>
      <c r="U1807">
        <v>5.5712662422188692E-3</v>
      </c>
      <c r="V1807">
        <v>0</v>
      </c>
      <c r="W1807">
        <v>0.6189068591702801</v>
      </c>
      <c r="X1807">
        <v>3.2322233068535232E-2</v>
      </c>
      <c r="Y1807">
        <v>5.9296925755732048E-3</v>
      </c>
      <c r="Z1807" t="s">
        <v>3162</v>
      </c>
      <c r="AA1807">
        <f>MATCH(Z1807,Reference!$B$1:$B$98,0)</f>
        <v>34</v>
      </c>
      <c r="AB1807" t="str" cm="1">
        <f t="array" ref="AB1807">INDEX(Reference!$C$1:$C$98,Data!AA1807)</f>
        <v>10.1016/j.gca.2017.01.038</v>
      </c>
      <c r="AC1807" t="str">
        <f t="shared" si="56"/>
        <v>070E.kzcyu79dv.34</v>
      </c>
    </row>
    <row r="1808" spans="1:29" x14ac:dyDescent="0.45">
      <c r="A1808">
        <v>1807</v>
      </c>
      <c r="B1808" t="str">
        <f t="shared" si="57"/>
        <v>070F</v>
      </c>
      <c r="C1808" t="s">
        <v>1697</v>
      </c>
      <c r="D1808" t="s">
        <v>3129</v>
      </c>
      <c r="E1808">
        <v>-0.2</v>
      </c>
      <c r="F1808">
        <v>36.4</v>
      </c>
      <c r="G1808" t="s">
        <v>5086</v>
      </c>
      <c r="H1808">
        <v>14.3</v>
      </c>
      <c r="I1808">
        <v>15.51746376811594</v>
      </c>
      <c r="J1808" t="s">
        <v>3377</v>
      </c>
      <c r="K1808">
        <v>3.6439685290147079E-2</v>
      </c>
      <c r="L1808">
        <v>1.517193097071266E-2</v>
      </c>
      <c r="M1808">
        <v>4.9129818239663009E-3</v>
      </c>
      <c r="N1808">
        <v>0</v>
      </c>
      <c r="O1808">
        <v>1.7340261101314359E-2</v>
      </c>
      <c r="P1808">
        <v>0</v>
      </c>
      <c r="Q1808">
        <v>0.21712606513156721</v>
      </c>
      <c r="R1808">
        <v>2.370319141787014E-2</v>
      </c>
      <c r="S1808">
        <v>2.121969207840696E-2</v>
      </c>
      <c r="T1808">
        <v>0</v>
      </c>
      <c r="U1808">
        <v>1.5171080311579431E-2</v>
      </c>
      <c r="V1808">
        <v>0</v>
      </c>
      <c r="W1808">
        <v>0.59037572763255619</v>
      </c>
      <c r="X1808">
        <v>4.4286590464621522E-2</v>
      </c>
      <c r="Y1808">
        <v>1.425279377725831E-2</v>
      </c>
      <c r="Z1808" t="s">
        <v>3162</v>
      </c>
      <c r="AA1808">
        <f>MATCH(Z1808,Reference!$B$1:$B$98,0)</f>
        <v>34</v>
      </c>
      <c r="AB1808" t="str" cm="1">
        <f t="array" ref="AB1808">INDEX(Reference!$C$1:$C$98,Data!AA1808)</f>
        <v>10.1016/j.gca.2017.01.038</v>
      </c>
      <c r="AC1808" t="str">
        <f t="shared" si="56"/>
        <v>070F.kzcyu79dv.34</v>
      </c>
    </row>
    <row r="1809" spans="1:29" x14ac:dyDescent="0.45">
      <c r="A1809">
        <v>1808</v>
      </c>
      <c r="B1809" t="str">
        <f t="shared" si="57"/>
        <v>0710</v>
      </c>
      <c r="C1809" t="s">
        <v>1698</v>
      </c>
      <c r="D1809" t="s">
        <v>3129</v>
      </c>
      <c r="E1809">
        <v>-9.3000000000000007</v>
      </c>
      <c r="F1809">
        <v>34.700000000000003</v>
      </c>
      <c r="G1809" t="s">
        <v>5087</v>
      </c>
      <c r="H1809">
        <v>17.399999999999999</v>
      </c>
      <c r="I1809">
        <v>17.99557971014492</v>
      </c>
      <c r="J1809" t="s">
        <v>3377</v>
      </c>
      <c r="K1809">
        <v>7.1574881874586008E-2</v>
      </c>
      <c r="L1809">
        <v>1.126498091194467E-2</v>
      </c>
      <c r="M1809">
        <v>4.762022209135449E-4</v>
      </c>
      <c r="N1809">
        <v>6.974690344210779E-4</v>
      </c>
      <c r="O1809">
        <v>4.6181819240721469E-4</v>
      </c>
      <c r="P1809">
        <v>0</v>
      </c>
      <c r="Q1809">
        <v>0.29451828484609571</v>
      </c>
      <c r="R1809">
        <v>5.6761062114319687E-2</v>
      </c>
      <c r="S1809">
        <v>1.7734891527519919E-2</v>
      </c>
      <c r="T1809">
        <v>6.7537362269751234E-3</v>
      </c>
      <c r="U1809">
        <v>1.29948753185178E-2</v>
      </c>
      <c r="V1809">
        <v>0</v>
      </c>
      <c r="W1809">
        <v>0.44120572320950752</v>
      </c>
      <c r="X1809">
        <v>5.8468339785853467E-2</v>
      </c>
      <c r="Y1809">
        <v>2.7087734736938301E-2</v>
      </c>
      <c r="Z1809" t="s">
        <v>3162</v>
      </c>
      <c r="AA1809">
        <f>MATCH(Z1809,Reference!$B$1:$B$98,0)</f>
        <v>34</v>
      </c>
      <c r="AB1809" t="str" cm="1">
        <f t="array" ref="AB1809">INDEX(Reference!$C$1:$C$98,Data!AA1809)</f>
        <v>10.1016/j.gca.2017.01.038</v>
      </c>
      <c r="AC1809" t="str">
        <f t="shared" si="56"/>
        <v>0710.ky2ejdgz8.34</v>
      </c>
    </row>
    <row r="1810" spans="1:29" x14ac:dyDescent="0.45">
      <c r="A1810">
        <v>1809</v>
      </c>
      <c r="B1810" t="str">
        <f t="shared" si="57"/>
        <v>0711</v>
      </c>
      <c r="C1810" t="s">
        <v>1699</v>
      </c>
      <c r="D1810" t="s">
        <v>3129</v>
      </c>
      <c r="E1810">
        <v>-9.3000000000000007</v>
      </c>
      <c r="F1810">
        <v>34.700000000000003</v>
      </c>
      <c r="G1810" t="s">
        <v>5087</v>
      </c>
      <c r="H1810">
        <v>17.399999999999999</v>
      </c>
      <c r="I1810">
        <v>17.99557971014492</v>
      </c>
      <c r="J1810" t="s">
        <v>3377</v>
      </c>
      <c r="K1810">
        <v>6.5746893995403052E-2</v>
      </c>
      <c r="L1810">
        <v>9.0826078112858488E-3</v>
      </c>
      <c r="M1810">
        <v>4.8585474863987928E-4</v>
      </c>
      <c r="N1810">
        <v>5.2147478696884248E-4</v>
      </c>
      <c r="O1810">
        <v>2.6190863955052272E-4</v>
      </c>
      <c r="P1810">
        <v>0</v>
      </c>
      <c r="Q1810">
        <v>0.29541059520646451</v>
      </c>
      <c r="R1810">
        <v>4.4786390233975272E-2</v>
      </c>
      <c r="S1810">
        <v>1.439475573158111E-2</v>
      </c>
      <c r="T1810">
        <v>4.6924686554763806E-3</v>
      </c>
      <c r="U1810">
        <v>9.9211556404350011E-3</v>
      </c>
      <c r="V1810">
        <v>0</v>
      </c>
      <c r="W1810">
        <v>0.48014597947617799</v>
      </c>
      <c r="X1810">
        <v>5.254763298474241E-2</v>
      </c>
      <c r="Y1810">
        <v>2.2002282089299371E-2</v>
      </c>
      <c r="Z1810" t="s">
        <v>3162</v>
      </c>
      <c r="AA1810">
        <f>MATCH(Z1810,Reference!$B$1:$B$98,0)</f>
        <v>34</v>
      </c>
      <c r="AB1810" t="str" cm="1">
        <f t="array" ref="AB1810">INDEX(Reference!$C$1:$C$98,Data!AA1810)</f>
        <v>10.1016/j.gca.2017.01.038</v>
      </c>
      <c r="AC1810" t="str">
        <f t="shared" si="56"/>
        <v>0711.ky2ejdgz8.34</v>
      </c>
    </row>
    <row r="1811" spans="1:29" x14ac:dyDescent="0.45">
      <c r="A1811">
        <v>1810</v>
      </c>
      <c r="B1811" t="str">
        <f t="shared" si="57"/>
        <v>0712</v>
      </c>
      <c r="C1811" t="s">
        <v>1700</v>
      </c>
      <c r="D1811" t="s">
        <v>3129</v>
      </c>
      <c r="E1811">
        <v>-9.3000000000000007</v>
      </c>
      <c r="F1811">
        <v>34.700000000000003</v>
      </c>
      <c r="G1811" t="s">
        <v>5087</v>
      </c>
      <c r="H1811">
        <v>17.399999999999999</v>
      </c>
      <c r="I1811">
        <v>17.99557971014492</v>
      </c>
      <c r="J1811" t="s">
        <v>3377</v>
      </c>
      <c r="K1811">
        <v>6.8501099655045625E-2</v>
      </c>
      <c r="L1811">
        <v>1.0587584840237569E-2</v>
      </c>
      <c r="M1811">
        <v>3.8421705303284332E-4</v>
      </c>
      <c r="N1811">
        <v>4.1151831243707782E-4</v>
      </c>
      <c r="O1811">
        <v>2.419261705110668E-4</v>
      </c>
      <c r="P1811">
        <v>0</v>
      </c>
      <c r="Q1811">
        <v>0.31977126070027168</v>
      </c>
      <c r="R1811">
        <v>3.1761605998129813E-2</v>
      </c>
      <c r="S1811">
        <v>1.600541769930993E-2</v>
      </c>
      <c r="T1811">
        <v>2.928022868130124E-3</v>
      </c>
      <c r="U1811">
        <v>8.4946676233261988E-3</v>
      </c>
      <c r="V1811">
        <v>0</v>
      </c>
      <c r="W1811">
        <v>0.48360916330541931</v>
      </c>
      <c r="X1811">
        <v>4.3550118102844301E-2</v>
      </c>
      <c r="Y1811">
        <v>1.375339767130445E-2</v>
      </c>
      <c r="Z1811" t="s">
        <v>3162</v>
      </c>
      <c r="AA1811">
        <f>MATCH(Z1811,Reference!$B$1:$B$98,0)</f>
        <v>34</v>
      </c>
      <c r="AB1811" t="str" cm="1">
        <f t="array" ref="AB1811">INDEX(Reference!$C$1:$C$98,Data!AA1811)</f>
        <v>10.1016/j.gca.2017.01.038</v>
      </c>
      <c r="AC1811" t="str">
        <f t="shared" si="56"/>
        <v>0712.ky2ejdgz8.34</v>
      </c>
    </row>
    <row r="1812" spans="1:29" x14ac:dyDescent="0.45">
      <c r="A1812">
        <v>1811</v>
      </c>
      <c r="B1812" t="str">
        <f t="shared" si="57"/>
        <v>0713</v>
      </c>
      <c r="C1812" t="s">
        <v>1701</v>
      </c>
      <c r="D1812" t="s">
        <v>3129</v>
      </c>
      <c r="E1812">
        <v>-9.3000000000000007</v>
      </c>
      <c r="F1812">
        <v>34.700000000000003</v>
      </c>
      <c r="G1812" t="s">
        <v>5087</v>
      </c>
      <c r="H1812">
        <v>17.399999999999999</v>
      </c>
      <c r="I1812">
        <v>17.99557971014492</v>
      </c>
      <c r="J1812" t="s">
        <v>3377</v>
      </c>
      <c r="K1812">
        <v>7.496550211744514E-2</v>
      </c>
      <c r="L1812">
        <v>1.1792751379566559E-2</v>
      </c>
      <c r="M1812">
        <v>5.5001315746504352E-4</v>
      </c>
      <c r="N1812">
        <v>5.1717761876744902E-4</v>
      </c>
      <c r="O1812">
        <v>4.3852255384804788E-4</v>
      </c>
      <c r="P1812">
        <v>0</v>
      </c>
      <c r="Q1812">
        <v>0.33681504502921988</v>
      </c>
      <c r="R1812">
        <v>0</v>
      </c>
      <c r="S1812">
        <v>1.7953403079880529E-2</v>
      </c>
      <c r="T1812">
        <v>4.8511289255235264E-3</v>
      </c>
      <c r="U1812">
        <v>9.7373468090670295E-3</v>
      </c>
      <c r="V1812">
        <v>0</v>
      </c>
      <c r="W1812">
        <v>0.48039537708522212</v>
      </c>
      <c r="X1812">
        <v>4.5608187681071631E-2</v>
      </c>
      <c r="Y1812">
        <v>1.637554456292303E-2</v>
      </c>
      <c r="Z1812" t="s">
        <v>3162</v>
      </c>
      <c r="AA1812">
        <f>MATCH(Z1812,Reference!$B$1:$B$98,0)</f>
        <v>34</v>
      </c>
      <c r="AB1812" t="str" cm="1">
        <f t="array" ref="AB1812">INDEX(Reference!$C$1:$C$98,Data!AA1812)</f>
        <v>10.1016/j.gca.2017.01.038</v>
      </c>
      <c r="AC1812" t="str">
        <f t="shared" si="56"/>
        <v>0713.ky2ejdgz8.34</v>
      </c>
    </row>
    <row r="1813" spans="1:29" x14ac:dyDescent="0.45">
      <c r="A1813">
        <v>1812</v>
      </c>
      <c r="B1813" t="str">
        <f t="shared" si="57"/>
        <v>0714</v>
      </c>
      <c r="C1813" t="s">
        <v>1702</v>
      </c>
      <c r="D1813" t="s">
        <v>3129</v>
      </c>
      <c r="E1813">
        <v>36</v>
      </c>
      <c r="F1813">
        <v>139.69999999999999</v>
      </c>
      <c r="G1813" t="s">
        <v>5088</v>
      </c>
      <c r="H1813">
        <v>14.3</v>
      </c>
      <c r="I1813">
        <v>13.256811594202899</v>
      </c>
      <c r="J1813" t="s">
        <v>3377</v>
      </c>
      <c r="K1813">
        <v>0.10571492039381571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0.38768302765038631</v>
      </c>
      <c r="R1813">
        <v>0</v>
      </c>
      <c r="S1813">
        <v>5.6247405844466834E-3</v>
      </c>
      <c r="T1813">
        <v>0</v>
      </c>
      <c r="U1813">
        <v>3.0561410921708981E-3</v>
      </c>
      <c r="V1813">
        <v>0</v>
      </c>
      <c r="W1813">
        <v>0.48044627287357372</v>
      </c>
      <c r="X1813">
        <v>1.298703380774819E-2</v>
      </c>
      <c r="Y1813">
        <v>4.48786359785851E-3</v>
      </c>
      <c r="Z1813" t="s">
        <v>3162</v>
      </c>
      <c r="AA1813">
        <f>MATCH(Z1813,Reference!$B$1:$B$98,0)</f>
        <v>34</v>
      </c>
      <c r="AB1813" t="str" cm="1">
        <f t="array" ref="AB1813">INDEX(Reference!$C$1:$C$98,Data!AA1813)</f>
        <v>10.1016/j.gca.2017.01.038</v>
      </c>
      <c r="AC1813" t="str">
        <f t="shared" si="56"/>
        <v>0714.xn7kfcw7j.34</v>
      </c>
    </row>
    <row r="1814" spans="1:29" x14ac:dyDescent="0.45">
      <c r="A1814">
        <v>1813</v>
      </c>
      <c r="B1814" t="str">
        <f t="shared" si="57"/>
        <v>0715</v>
      </c>
      <c r="C1814" t="s">
        <v>1703</v>
      </c>
      <c r="D1814" t="s">
        <v>3129</v>
      </c>
      <c r="E1814">
        <v>36</v>
      </c>
      <c r="F1814">
        <v>139.69999999999999</v>
      </c>
      <c r="G1814" t="s">
        <v>5088</v>
      </c>
      <c r="H1814">
        <v>14.3</v>
      </c>
      <c r="I1814">
        <v>13.256811594202899</v>
      </c>
      <c r="J1814" t="s">
        <v>3377</v>
      </c>
      <c r="K1814">
        <v>0.1140984595870957</v>
      </c>
      <c r="L1814">
        <v>0</v>
      </c>
      <c r="M1814">
        <v>7.2231440457859767E-4</v>
      </c>
      <c r="N1814">
        <v>0</v>
      </c>
      <c r="O1814">
        <v>1.5058211708541251E-4</v>
      </c>
      <c r="P1814">
        <v>0</v>
      </c>
      <c r="Q1814">
        <v>0.39556601952056708</v>
      </c>
      <c r="R1814">
        <v>0</v>
      </c>
      <c r="S1814">
        <v>6.236773829232118E-3</v>
      </c>
      <c r="T1814">
        <v>0</v>
      </c>
      <c r="U1814">
        <v>3.3834310618337609E-3</v>
      </c>
      <c r="V1814">
        <v>0</v>
      </c>
      <c r="W1814">
        <v>0.46324131311180988</v>
      </c>
      <c r="X1814">
        <v>1.242396204967338E-2</v>
      </c>
      <c r="Y1814">
        <v>4.1771443181240087E-3</v>
      </c>
      <c r="Z1814" t="s">
        <v>3162</v>
      </c>
      <c r="AA1814">
        <f>MATCH(Z1814,Reference!$B$1:$B$98,0)</f>
        <v>34</v>
      </c>
      <c r="AB1814" t="str" cm="1">
        <f t="array" ref="AB1814">INDEX(Reference!$C$1:$C$98,Data!AA1814)</f>
        <v>10.1016/j.gca.2017.01.038</v>
      </c>
      <c r="AC1814" t="str">
        <f t="shared" si="56"/>
        <v>0715.xn7kfcw7j.34</v>
      </c>
    </row>
    <row r="1815" spans="1:29" x14ac:dyDescent="0.45">
      <c r="A1815">
        <v>1814</v>
      </c>
      <c r="B1815" t="str">
        <f t="shared" si="57"/>
        <v>0716</v>
      </c>
      <c r="C1815" t="s">
        <v>1704</v>
      </c>
      <c r="D1815" t="s">
        <v>3129</v>
      </c>
      <c r="E1815">
        <v>36</v>
      </c>
      <c r="F1815">
        <v>139.69999999999999</v>
      </c>
      <c r="G1815" t="s">
        <v>5088</v>
      </c>
      <c r="H1815">
        <v>14.3</v>
      </c>
      <c r="I1815">
        <v>13.256811594202899</v>
      </c>
      <c r="J1815" t="s">
        <v>3377</v>
      </c>
      <c r="K1815">
        <v>0.1042403760008563</v>
      </c>
      <c r="L1815">
        <v>0</v>
      </c>
      <c r="M1815">
        <v>1.3830247070910481E-4</v>
      </c>
      <c r="N1815">
        <v>0</v>
      </c>
      <c r="O1815">
        <v>2.2336342310305861E-4</v>
      </c>
      <c r="P1815">
        <v>0</v>
      </c>
      <c r="Q1815">
        <v>0.40308124141007201</v>
      </c>
      <c r="R1815">
        <v>0</v>
      </c>
      <c r="S1815">
        <v>6.0094745717313791E-3</v>
      </c>
      <c r="T1815">
        <v>0</v>
      </c>
      <c r="U1815">
        <v>3.359608450075996E-3</v>
      </c>
      <c r="V1815">
        <v>0</v>
      </c>
      <c r="W1815">
        <v>0.46607418038090093</v>
      </c>
      <c r="X1815">
        <v>1.0524483319050169E-2</v>
      </c>
      <c r="Y1815">
        <v>6.3489699735012331E-3</v>
      </c>
      <c r="Z1815" t="s">
        <v>3162</v>
      </c>
      <c r="AA1815">
        <f>MATCH(Z1815,Reference!$B$1:$B$98,0)</f>
        <v>34</v>
      </c>
      <c r="AB1815" t="str" cm="1">
        <f t="array" ref="AB1815">INDEX(Reference!$C$1:$C$98,Data!AA1815)</f>
        <v>10.1016/j.gca.2017.01.038</v>
      </c>
      <c r="AC1815" t="str">
        <f t="shared" si="56"/>
        <v>0716.xn7kfcw7j.34</v>
      </c>
    </row>
    <row r="1816" spans="1:29" x14ac:dyDescent="0.45">
      <c r="A1816">
        <v>1815</v>
      </c>
      <c r="B1816" t="str">
        <f t="shared" si="57"/>
        <v>0717</v>
      </c>
      <c r="C1816" t="s">
        <v>1705</v>
      </c>
      <c r="D1816" t="s">
        <v>3129</v>
      </c>
      <c r="E1816">
        <v>36</v>
      </c>
      <c r="F1816">
        <v>139.69999999999999</v>
      </c>
      <c r="G1816" t="s">
        <v>5088</v>
      </c>
      <c r="H1816">
        <v>14.3</v>
      </c>
      <c r="I1816">
        <v>13.256811594202899</v>
      </c>
      <c r="J1816" t="s">
        <v>3377</v>
      </c>
      <c r="K1816">
        <v>5.6122466905140028E-2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0.33229582765469817</v>
      </c>
      <c r="R1816">
        <v>0</v>
      </c>
      <c r="S1816">
        <v>4.5346492625321314E-3</v>
      </c>
      <c r="T1816">
        <v>0</v>
      </c>
      <c r="U1816">
        <v>3.0826937007336769E-3</v>
      </c>
      <c r="V1816">
        <v>0</v>
      </c>
      <c r="W1816">
        <v>0.57070102145225376</v>
      </c>
      <c r="X1816">
        <v>2.414974771153745E-2</v>
      </c>
      <c r="Y1816">
        <v>9.1135933131049288E-3</v>
      </c>
      <c r="Z1816" t="s">
        <v>3162</v>
      </c>
      <c r="AA1816">
        <f>MATCH(Z1816,Reference!$B$1:$B$98,0)</f>
        <v>34</v>
      </c>
      <c r="AB1816" t="str" cm="1">
        <f t="array" ref="AB1816">INDEX(Reference!$C$1:$C$98,Data!AA1816)</f>
        <v>10.1016/j.gca.2017.01.038</v>
      </c>
      <c r="AC1816" t="str">
        <f t="shared" si="56"/>
        <v>0717.xn7kfcw7j.34</v>
      </c>
    </row>
    <row r="1817" spans="1:29" x14ac:dyDescent="0.45">
      <c r="A1817">
        <v>1816</v>
      </c>
      <c r="B1817" t="str">
        <f t="shared" si="57"/>
        <v>0718</v>
      </c>
      <c r="C1817" t="s">
        <v>1706</v>
      </c>
      <c r="D1817" t="s">
        <v>3129</v>
      </c>
      <c r="E1817">
        <v>36</v>
      </c>
      <c r="F1817">
        <v>139.69999999999999</v>
      </c>
      <c r="G1817" t="s">
        <v>5088</v>
      </c>
      <c r="H1817">
        <v>14.3</v>
      </c>
      <c r="I1817">
        <v>13.256811594202899</v>
      </c>
      <c r="J1817" t="s">
        <v>3377</v>
      </c>
      <c r="K1817">
        <v>5.1935387325896427E-2</v>
      </c>
      <c r="L1817">
        <v>4.8414492863897186E-3</v>
      </c>
      <c r="M1817">
        <v>0</v>
      </c>
      <c r="N1817">
        <v>0</v>
      </c>
      <c r="O1817">
        <v>0</v>
      </c>
      <c r="P1817">
        <v>0</v>
      </c>
      <c r="Q1817">
        <v>0.36471442946877819</v>
      </c>
      <c r="R1817">
        <v>0</v>
      </c>
      <c r="S1817">
        <v>5.0756325715175122E-3</v>
      </c>
      <c r="T1817">
        <v>0</v>
      </c>
      <c r="U1817">
        <v>2.8564886945513139E-3</v>
      </c>
      <c r="V1817">
        <v>0</v>
      </c>
      <c r="W1817">
        <v>0.53389810327703058</v>
      </c>
      <c r="X1817">
        <v>2.7202127646218099E-2</v>
      </c>
      <c r="Y1817">
        <v>9.4763817296181965E-3</v>
      </c>
      <c r="Z1817" t="s">
        <v>3162</v>
      </c>
      <c r="AA1817">
        <f>MATCH(Z1817,Reference!$B$1:$B$98,0)</f>
        <v>34</v>
      </c>
      <c r="AB1817" t="str" cm="1">
        <f t="array" ref="AB1817">INDEX(Reference!$C$1:$C$98,Data!AA1817)</f>
        <v>10.1016/j.gca.2017.01.038</v>
      </c>
      <c r="AC1817" t="str">
        <f t="shared" si="56"/>
        <v>0718.xn7kfcw7j.34</v>
      </c>
    </row>
    <row r="1818" spans="1:29" x14ac:dyDescent="0.45">
      <c r="A1818">
        <v>1817</v>
      </c>
      <c r="B1818" t="str">
        <f t="shared" si="57"/>
        <v>0719</v>
      </c>
      <c r="C1818" t="s">
        <v>1707</v>
      </c>
      <c r="D1818" t="s">
        <v>3129</v>
      </c>
      <c r="E1818">
        <v>36</v>
      </c>
      <c r="F1818">
        <v>139.69999999999999</v>
      </c>
      <c r="G1818" t="s">
        <v>5088</v>
      </c>
      <c r="H1818">
        <v>14.3</v>
      </c>
      <c r="I1818">
        <v>13.256811594202899</v>
      </c>
      <c r="J1818" t="s">
        <v>3377</v>
      </c>
      <c r="K1818">
        <v>7.6913611701898379E-2</v>
      </c>
      <c r="L1818">
        <v>7.7569707766443254E-3</v>
      </c>
      <c r="M1818">
        <v>1.021278978046324E-4</v>
      </c>
      <c r="N1818">
        <v>0</v>
      </c>
      <c r="O1818">
        <v>1.351734835388683E-4</v>
      </c>
      <c r="P1818">
        <v>0</v>
      </c>
      <c r="Q1818">
        <v>0.42632125575557028</v>
      </c>
      <c r="R1818">
        <v>0</v>
      </c>
      <c r="S1818">
        <v>4.1512801249029918E-3</v>
      </c>
      <c r="T1818">
        <v>0</v>
      </c>
      <c r="U1818">
        <v>2.6896379914363648E-3</v>
      </c>
      <c r="V1818">
        <v>0</v>
      </c>
      <c r="W1818">
        <v>0.46586055549180222</v>
      </c>
      <c r="X1818">
        <v>1.1111840568318499E-2</v>
      </c>
      <c r="Y1818">
        <v>4.9575462080835957E-3</v>
      </c>
      <c r="Z1818" t="s">
        <v>3162</v>
      </c>
      <c r="AA1818">
        <f>MATCH(Z1818,Reference!$B$1:$B$98,0)</f>
        <v>34</v>
      </c>
      <c r="AB1818" t="str" cm="1">
        <f t="array" ref="AB1818">INDEX(Reference!$C$1:$C$98,Data!AA1818)</f>
        <v>10.1016/j.gca.2017.01.038</v>
      </c>
      <c r="AC1818" t="str">
        <f t="shared" si="56"/>
        <v>0719.xn7kfcw7j.34</v>
      </c>
    </row>
    <row r="1819" spans="1:29" x14ac:dyDescent="0.45">
      <c r="A1819">
        <v>1818</v>
      </c>
      <c r="B1819" t="str">
        <f t="shared" si="57"/>
        <v>071A</v>
      </c>
      <c r="C1819" t="s">
        <v>1708</v>
      </c>
      <c r="D1819" t="s">
        <v>3129</v>
      </c>
      <c r="E1819">
        <v>52.8</v>
      </c>
      <c r="F1819">
        <v>10.6</v>
      </c>
      <c r="G1819" t="s">
        <v>5089</v>
      </c>
      <c r="H1819">
        <v>6.2</v>
      </c>
      <c r="I1819">
        <v>8.860507246376816</v>
      </c>
      <c r="J1819">
        <v>4.3</v>
      </c>
      <c r="K1819">
        <v>3.2170181166094228E-2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0.25431827514755978</v>
      </c>
      <c r="R1819">
        <v>0</v>
      </c>
      <c r="S1819">
        <v>7.4623010216016972E-3</v>
      </c>
      <c r="T1819">
        <v>0</v>
      </c>
      <c r="U1819">
        <v>4.3813451768990614E-3</v>
      </c>
      <c r="V1819">
        <v>0</v>
      </c>
      <c r="W1819">
        <v>0.67594087809414327</v>
      </c>
      <c r="X1819">
        <v>1.625577196388122E-2</v>
      </c>
      <c r="Y1819">
        <v>9.4712474298208633E-3</v>
      </c>
      <c r="Z1819" t="s">
        <v>3162</v>
      </c>
      <c r="AA1819">
        <f>MATCH(Z1819,Reference!$B$1:$B$98,0)</f>
        <v>34</v>
      </c>
      <c r="AB1819" t="str" cm="1">
        <f t="array" ref="AB1819">INDEX(Reference!$C$1:$C$98,Data!AA1819)</f>
        <v>10.1016/j.gca.2017.01.038</v>
      </c>
      <c r="AC1819" t="str">
        <f t="shared" si="56"/>
        <v>071A.u1rs35ywm.34</v>
      </c>
    </row>
    <row r="1820" spans="1:29" x14ac:dyDescent="0.45">
      <c r="A1820">
        <v>1819</v>
      </c>
      <c r="B1820" t="str">
        <f t="shared" si="57"/>
        <v>071B</v>
      </c>
      <c r="C1820" t="s">
        <v>1709</v>
      </c>
      <c r="D1820" t="s">
        <v>3129</v>
      </c>
      <c r="E1820">
        <v>52.8</v>
      </c>
      <c r="F1820">
        <v>10.6</v>
      </c>
      <c r="G1820" t="s">
        <v>5089</v>
      </c>
      <c r="H1820">
        <v>6.2</v>
      </c>
      <c r="I1820">
        <v>8.860507246376816</v>
      </c>
      <c r="J1820">
        <v>4.3</v>
      </c>
      <c r="K1820">
        <v>6.0393842584837522E-2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0.35169287969640378</v>
      </c>
      <c r="R1820">
        <v>0</v>
      </c>
      <c r="S1820">
        <v>6.3344268565297844E-3</v>
      </c>
      <c r="T1820">
        <v>0</v>
      </c>
      <c r="U1820">
        <v>2.8540657334480998E-3</v>
      </c>
      <c r="V1820">
        <v>0</v>
      </c>
      <c r="W1820">
        <v>0.56430797502129815</v>
      </c>
      <c r="X1820">
        <v>1.115417230510834E-2</v>
      </c>
      <c r="Y1820">
        <v>3.262637802374469E-3</v>
      </c>
      <c r="Z1820" t="s">
        <v>3162</v>
      </c>
      <c r="AA1820">
        <f>MATCH(Z1820,Reference!$B$1:$B$98,0)</f>
        <v>34</v>
      </c>
      <c r="AB1820" t="str" cm="1">
        <f t="array" ref="AB1820">INDEX(Reference!$C$1:$C$98,Data!AA1820)</f>
        <v>10.1016/j.gca.2017.01.038</v>
      </c>
      <c r="AC1820" t="str">
        <f t="shared" si="56"/>
        <v>071B.u1rs35ywm.34</v>
      </c>
    </row>
    <row r="1821" spans="1:29" x14ac:dyDescent="0.45">
      <c r="A1821">
        <v>1820</v>
      </c>
      <c r="B1821" t="str">
        <f t="shared" si="57"/>
        <v>071C</v>
      </c>
      <c r="C1821" t="s">
        <v>1710</v>
      </c>
      <c r="D1821" t="s">
        <v>3129</v>
      </c>
      <c r="E1821">
        <v>52.8</v>
      </c>
      <c r="F1821">
        <v>10.6</v>
      </c>
      <c r="G1821" t="s">
        <v>5089</v>
      </c>
      <c r="H1821">
        <v>6.2</v>
      </c>
      <c r="I1821">
        <v>8.860507246376816</v>
      </c>
      <c r="J1821">
        <v>4.3</v>
      </c>
      <c r="K1821">
        <v>5.6047937711345037E-2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0.32895125082417892</v>
      </c>
      <c r="R1821">
        <v>0</v>
      </c>
      <c r="S1821">
        <v>5.9233883064899011E-3</v>
      </c>
      <c r="T1821">
        <v>0</v>
      </c>
      <c r="U1821">
        <v>3.9638060638420231E-3</v>
      </c>
      <c r="V1821">
        <v>0</v>
      </c>
      <c r="W1821">
        <v>0.58861806349397761</v>
      </c>
      <c r="X1821">
        <v>1.0784171931161291E-2</v>
      </c>
      <c r="Y1821">
        <v>5.7113816690052286E-3</v>
      </c>
      <c r="Z1821" t="s">
        <v>3162</v>
      </c>
      <c r="AA1821">
        <f>MATCH(Z1821,Reference!$B$1:$B$98,0)</f>
        <v>34</v>
      </c>
      <c r="AB1821" t="str" cm="1">
        <f t="array" ref="AB1821">INDEX(Reference!$C$1:$C$98,Data!AA1821)</f>
        <v>10.1016/j.gca.2017.01.038</v>
      </c>
      <c r="AC1821" t="str">
        <f t="shared" si="56"/>
        <v>071C.u1rs35ywm.34</v>
      </c>
    </row>
    <row r="1822" spans="1:29" x14ac:dyDescent="0.45">
      <c r="A1822">
        <v>1821</v>
      </c>
      <c r="B1822" t="str">
        <f t="shared" si="57"/>
        <v>071D</v>
      </c>
      <c r="C1822" t="s">
        <v>1711</v>
      </c>
      <c r="D1822" t="s">
        <v>3129</v>
      </c>
      <c r="E1822">
        <v>52.8</v>
      </c>
      <c r="F1822">
        <v>10.6</v>
      </c>
      <c r="G1822" t="s">
        <v>5089</v>
      </c>
      <c r="H1822">
        <v>6.2</v>
      </c>
      <c r="I1822">
        <v>8.860507246376816</v>
      </c>
      <c r="J1822">
        <v>4.3</v>
      </c>
      <c r="K1822">
        <v>4.6518496152198753E-2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0.32172849969205009</v>
      </c>
      <c r="R1822">
        <v>0</v>
      </c>
      <c r="S1822">
        <v>7.8204686737043793E-3</v>
      </c>
      <c r="T1822">
        <v>0</v>
      </c>
      <c r="U1822">
        <v>3.8276797422223561E-3</v>
      </c>
      <c r="V1822">
        <v>0</v>
      </c>
      <c r="W1822">
        <v>0.60496046158419836</v>
      </c>
      <c r="X1822">
        <v>9.7409912090287553E-3</v>
      </c>
      <c r="Y1822">
        <v>5.4034029465974262E-3</v>
      </c>
      <c r="Z1822" t="s">
        <v>3162</v>
      </c>
      <c r="AA1822">
        <f>MATCH(Z1822,Reference!$B$1:$B$98,0)</f>
        <v>34</v>
      </c>
      <c r="AB1822" t="str" cm="1">
        <f t="array" ref="AB1822">INDEX(Reference!$C$1:$C$98,Data!AA1822)</f>
        <v>10.1016/j.gca.2017.01.038</v>
      </c>
      <c r="AC1822" t="str">
        <f t="shared" si="56"/>
        <v>071D.u1rs35ywm.34</v>
      </c>
    </row>
    <row r="1823" spans="1:29" x14ac:dyDescent="0.45">
      <c r="A1823">
        <v>1822</v>
      </c>
      <c r="B1823" t="str">
        <f t="shared" si="57"/>
        <v>071E</v>
      </c>
      <c r="C1823" t="s">
        <v>1712</v>
      </c>
      <c r="D1823" t="s">
        <v>3129</v>
      </c>
      <c r="E1823">
        <v>52.8</v>
      </c>
      <c r="F1823">
        <v>10.6</v>
      </c>
      <c r="G1823" t="s">
        <v>5089</v>
      </c>
      <c r="H1823">
        <v>6.2</v>
      </c>
      <c r="I1823">
        <v>8.860507246376816</v>
      </c>
      <c r="J1823">
        <v>4.3</v>
      </c>
      <c r="K1823">
        <v>4.9318428818518452E-2</v>
      </c>
      <c r="L1823">
        <v>0</v>
      </c>
      <c r="M1823">
        <v>1.996408732325539E-4</v>
      </c>
      <c r="N1823">
        <v>0</v>
      </c>
      <c r="O1823">
        <v>1.2910374929693509E-4</v>
      </c>
      <c r="P1823">
        <v>0</v>
      </c>
      <c r="Q1823">
        <v>0.32498649215462527</v>
      </c>
      <c r="R1823">
        <v>0</v>
      </c>
      <c r="S1823">
        <v>9.464962230763159E-3</v>
      </c>
      <c r="T1823">
        <v>0</v>
      </c>
      <c r="U1823">
        <v>4.7389725168283207E-3</v>
      </c>
      <c r="V1823">
        <v>0</v>
      </c>
      <c r="W1823">
        <v>0.5922015131445324</v>
      </c>
      <c r="X1823">
        <v>1.213975585646941E-2</v>
      </c>
      <c r="Y1823">
        <v>6.8211306557335359E-3</v>
      </c>
      <c r="Z1823" t="s">
        <v>3162</v>
      </c>
      <c r="AA1823">
        <f>MATCH(Z1823,Reference!$B$1:$B$98,0)</f>
        <v>34</v>
      </c>
      <c r="AB1823" t="str" cm="1">
        <f t="array" ref="AB1823">INDEX(Reference!$C$1:$C$98,Data!AA1823)</f>
        <v>10.1016/j.gca.2017.01.038</v>
      </c>
      <c r="AC1823" t="str">
        <f t="shared" si="56"/>
        <v>071E.u1rs35ywm.34</v>
      </c>
    </row>
    <row r="1824" spans="1:29" x14ac:dyDescent="0.45">
      <c r="A1824">
        <v>1823</v>
      </c>
      <c r="B1824" t="str">
        <f t="shared" si="57"/>
        <v>071F</v>
      </c>
      <c r="C1824" t="s">
        <v>1713</v>
      </c>
      <c r="D1824" t="s">
        <v>3129</v>
      </c>
      <c r="E1824">
        <v>52.8</v>
      </c>
      <c r="F1824">
        <v>10.6</v>
      </c>
      <c r="G1824" t="s">
        <v>5089</v>
      </c>
      <c r="H1824">
        <v>6.2</v>
      </c>
      <c r="I1824">
        <v>8.860507246376816</v>
      </c>
      <c r="J1824">
        <v>4.3</v>
      </c>
      <c r="K1824">
        <v>3.351753234051405E-2</v>
      </c>
      <c r="L1824">
        <v>0</v>
      </c>
      <c r="M1824">
        <v>1.325004272306678E-4</v>
      </c>
      <c r="N1824">
        <v>0</v>
      </c>
      <c r="O1824">
        <v>7.9296652376752453E-5</v>
      </c>
      <c r="P1824">
        <v>0</v>
      </c>
      <c r="Q1824">
        <v>0.36602036804059879</v>
      </c>
      <c r="R1824">
        <v>0</v>
      </c>
      <c r="S1824">
        <v>7.2657149978892048E-3</v>
      </c>
      <c r="T1824">
        <v>0</v>
      </c>
      <c r="U1824">
        <v>3.26223856660434E-3</v>
      </c>
      <c r="V1824">
        <v>0</v>
      </c>
      <c r="W1824">
        <v>0.5611404277930605</v>
      </c>
      <c r="X1824">
        <v>1.9103401271372021E-2</v>
      </c>
      <c r="Y1824">
        <v>9.4785199103537519E-3</v>
      </c>
      <c r="Z1824" t="s">
        <v>3162</v>
      </c>
      <c r="AA1824">
        <f>MATCH(Z1824,Reference!$B$1:$B$98,0)</f>
        <v>34</v>
      </c>
      <c r="AB1824" t="str" cm="1">
        <f t="array" ref="AB1824">INDEX(Reference!$C$1:$C$98,Data!AA1824)</f>
        <v>10.1016/j.gca.2017.01.038</v>
      </c>
      <c r="AC1824" t="str">
        <f t="shared" si="56"/>
        <v>071F.u1rs35ywm.34</v>
      </c>
    </row>
    <row r="1825" spans="1:29" x14ac:dyDescent="0.45">
      <c r="A1825">
        <v>1824</v>
      </c>
      <c r="B1825" t="str">
        <f t="shared" si="57"/>
        <v>0720</v>
      </c>
      <c r="C1825" t="s">
        <v>1714</v>
      </c>
      <c r="D1825" t="s">
        <v>3129</v>
      </c>
      <c r="E1825">
        <v>52.8</v>
      </c>
      <c r="F1825">
        <v>10.6</v>
      </c>
      <c r="G1825" t="s">
        <v>5089</v>
      </c>
      <c r="H1825">
        <v>6.2</v>
      </c>
      <c r="I1825">
        <v>8.860507246376816</v>
      </c>
      <c r="J1825">
        <v>4.3</v>
      </c>
      <c r="K1825">
        <v>3.006311205210949E-2</v>
      </c>
      <c r="L1825">
        <v>0</v>
      </c>
      <c r="M1825">
        <v>1.092393297426571E-4</v>
      </c>
      <c r="N1825">
        <v>0</v>
      </c>
      <c r="O1825">
        <v>7.1696845163560393E-5</v>
      </c>
      <c r="P1825">
        <v>0</v>
      </c>
      <c r="Q1825">
        <v>0.33787040013451181</v>
      </c>
      <c r="R1825">
        <v>0</v>
      </c>
      <c r="S1825">
        <v>7.1755307260938806E-3</v>
      </c>
      <c r="T1825">
        <v>0</v>
      </c>
      <c r="U1825">
        <v>3.118118806130729E-3</v>
      </c>
      <c r="V1825">
        <v>0</v>
      </c>
      <c r="W1825">
        <v>0.58996170594722563</v>
      </c>
      <c r="X1825">
        <v>2.1701454096642689E-2</v>
      </c>
      <c r="Y1825">
        <v>9.9287420623795745E-3</v>
      </c>
      <c r="Z1825" t="s">
        <v>3162</v>
      </c>
      <c r="AA1825">
        <f>MATCH(Z1825,Reference!$B$1:$B$98,0)</f>
        <v>34</v>
      </c>
      <c r="AB1825" t="str" cm="1">
        <f t="array" ref="AB1825">INDEX(Reference!$C$1:$C$98,Data!AA1825)</f>
        <v>10.1016/j.gca.2017.01.038</v>
      </c>
      <c r="AC1825" t="str">
        <f t="shared" si="56"/>
        <v>0720.u1rs35ywm.34</v>
      </c>
    </row>
    <row r="1826" spans="1:29" x14ac:dyDescent="0.45">
      <c r="A1826">
        <v>1825</v>
      </c>
      <c r="B1826" t="str">
        <f t="shared" si="57"/>
        <v>0721</v>
      </c>
      <c r="C1826" t="s">
        <v>1715</v>
      </c>
      <c r="D1826" t="s">
        <v>3129</v>
      </c>
      <c r="E1826">
        <v>52.8</v>
      </c>
      <c r="F1826">
        <v>10.6</v>
      </c>
      <c r="G1826" t="s">
        <v>5089</v>
      </c>
      <c r="H1826">
        <v>6.2</v>
      </c>
      <c r="I1826">
        <v>8.860507246376816</v>
      </c>
      <c r="J1826">
        <v>4.3</v>
      </c>
      <c r="K1826">
        <v>6.0422550080126723E-2</v>
      </c>
      <c r="L1826">
        <v>0</v>
      </c>
      <c r="M1826">
        <v>2.8758807179947942E-4</v>
      </c>
      <c r="N1826">
        <v>0</v>
      </c>
      <c r="O1826">
        <v>0</v>
      </c>
      <c r="P1826">
        <v>0</v>
      </c>
      <c r="Q1826">
        <v>0.42316272738162092</v>
      </c>
      <c r="R1826">
        <v>0</v>
      </c>
      <c r="S1826">
        <v>1.0099605686405749E-2</v>
      </c>
      <c r="T1826">
        <v>0</v>
      </c>
      <c r="U1826">
        <v>6.461518162326165E-3</v>
      </c>
      <c r="V1826">
        <v>0</v>
      </c>
      <c r="W1826">
        <v>0.47008880046909929</v>
      </c>
      <c r="X1826">
        <v>1.707149310969347E-2</v>
      </c>
      <c r="Y1826">
        <v>1.240571703892817E-2</v>
      </c>
      <c r="Z1826" t="s">
        <v>3162</v>
      </c>
      <c r="AA1826">
        <f>MATCH(Z1826,Reference!$B$1:$B$98,0)</f>
        <v>34</v>
      </c>
      <c r="AB1826" t="str" cm="1">
        <f t="array" ref="AB1826">INDEX(Reference!$C$1:$C$98,Data!AA1826)</f>
        <v>10.1016/j.gca.2017.01.038</v>
      </c>
      <c r="AC1826" t="str">
        <f t="shared" si="56"/>
        <v>0721.u1rs35ywm.34</v>
      </c>
    </row>
    <row r="1827" spans="1:29" x14ac:dyDescent="0.45">
      <c r="A1827">
        <v>1826</v>
      </c>
      <c r="B1827" t="str">
        <f t="shared" si="57"/>
        <v>0722</v>
      </c>
      <c r="C1827" t="s">
        <v>1716</v>
      </c>
      <c r="D1827" t="s">
        <v>3129</v>
      </c>
      <c r="E1827">
        <v>52.8</v>
      </c>
      <c r="F1827">
        <v>10.6</v>
      </c>
      <c r="G1827" t="s">
        <v>5089</v>
      </c>
      <c r="H1827">
        <v>6.2</v>
      </c>
      <c r="I1827">
        <v>8.860507246376816</v>
      </c>
      <c r="J1827">
        <v>4.3</v>
      </c>
      <c r="K1827">
        <v>6.5472491217717158E-2</v>
      </c>
      <c r="L1827">
        <v>0</v>
      </c>
      <c r="M1827">
        <v>4.0135499618237171E-4</v>
      </c>
      <c r="N1827">
        <v>0</v>
      </c>
      <c r="O1827">
        <v>0</v>
      </c>
      <c r="P1827">
        <v>0</v>
      </c>
      <c r="Q1827">
        <v>0.39926737063519208</v>
      </c>
      <c r="R1827">
        <v>0</v>
      </c>
      <c r="S1827">
        <v>1.5854139004019691E-2</v>
      </c>
      <c r="T1827">
        <v>0</v>
      </c>
      <c r="U1827">
        <v>1.0626401743283571E-2</v>
      </c>
      <c r="V1827">
        <v>0</v>
      </c>
      <c r="W1827">
        <v>0.46805779541550901</v>
      </c>
      <c r="X1827">
        <v>2.0600663464266519E-2</v>
      </c>
      <c r="Y1827">
        <v>1.9719783523829661E-2</v>
      </c>
      <c r="Z1827" t="s">
        <v>3162</v>
      </c>
      <c r="AA1827">
        <f>MATCH(Z1827,Reference!$B$1:$B$98,0)</f>
        <v>34</v>
      </c>
      <c r="AB1827" t="str" cm="1">
        <f t="array" ref="AB1827">INDEX(Reference!$C$1:$C$98,Data!AA1827)</f>
        <v>10.1016/j.gca.2017.01.038</v>
      </c>
      <c r="AC1827" t="str">
        <f t="shared" si="56"/>
        <v>0722.u1rs35ywm.34</v>
      </c>
    </row>
    <row r="1828" spans="1:29" x14ac:dyDescent="0.45">
      <c r="A1828">
        <v>1827</v>
      </c>
      <c r="B1828" t="str">
        <f t="shared" si="57"/>
        <v>0723</v>
      </c>
      <c r="C1828" t="s">
        <v>1717</v>
      </c>
      <c r="D1828" t="s">
        <v>3129</v>
      </c>
      <c r="E1828">
        <v>52.8</v>
      </c>
      <c r="F1828">
        <v>10.6</v>
      </c>
      <c r="G1828" t="s">
        <v>5089</v>
      </c>
      <c r="H1828">
        <v>6.2</v>
      </c>
      <c r="I1828">
        <v>8.860507246376816</v>
      </c>
      <c r="J1828">
        <v>4.3</v>
      </c>
      <c r="K1828">
        <v>5.4884843489276948E-2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0.41030242680454182</v>
      </c>
      <c r="R1828">
        <v>0</v>
      </c>
      <c r="S1828">
        <v>1.77174847331554E-2</v>
      </c>
      <c r="T1828">
        <v>0</v>
      </c>
      <c r="U1828">
        <v>9.784411264076847E-3</v>
      </c>
      <c r="V1828">
        <v>0</v>
      </c>
      <c r="W1828">
        <v>0.45593889728746168</v>
      </c>
      <c r="X1828">
        <v>2.98308796219704E-2</v>
      </c>
      <c r="Y1828">
        <v>2.1541056799517139E-2</v>
      </c>
      <c r="Z1828" t="s">
        <v>3162</v>
      </c>
      <c r="AA1828">
        <f>MATCH(Z1828,Reference!$B$1:$B$98,0)</f>
        <v>34</v>
      </c>
      <c r="AB1828" t="str" cm="1">
        <f t="array" ref="AB1828">INDEX(Reference!$C$1:$C$98,Data!AA1828)</f>
        <v>10.1016/j.gca.2017.01.038</v>
      </c>
      <c r="AC1828" t="str">
        <f t="shared" si="56"/>
        <v>0723.u1rs35ywm.34</v>
      </c>
    </row>
    <row r="1829" spans="1:29" x14ac:dyDescent="0.45">
      <c r="A1829">
        <v>1828</v>
      </c>
      <c r="B1829" t="str">
        <f t="shared" si="57"/>
        <v>0724</v>
      </c>
      <c r="C1829" t="s">
        <v>1718</v>
      </c>
      <c r="D1829" t="s">
        <v>3129</v>
      </c>
      <c r="E1829">
        <v>52.8</v>
      </c>
      <c r="F1829">
        <v>10.6</v>
      </c>
      <c r="G1829" t="s">
        <v>5089</v>
      </c>
      <c r="H1829">
        <v>6.2</v>
      </c>
      <c r="I1829">
        <v>8.860507246376816</v>
      </c>
      <c r="J1829">
        <v>4.3</v>
      </c>
      <c r="K1829">
        <v>4.9046883124204667E-2</v>
      </c>
      <c r="L1829">
        <v>6.1756229161792362E-3</v>
      </c>
      <c r="M1829">
        <v>3.5358575442205311E-4</v>
      </c>
      <c r="N1829">
        <v>0</v>
      </c>
      <c r="O1829">
        <v>0</v>
      </c>
      <c r="P1829">
        <v>0</v>
      </c>
      <c r="Q1829">
        <v>0.34265469877413401</v>
      </c>
      <c r="R1829">
        <v>0</v>
      </c>
      <c r="S1829">
        <v>1.7195110027389111E-2</v>
      </c>
      <c r="T1829">
        <v>0</v>
      </c>
      <c r="U1829">
        <v>7.6878800195689066E-3</v>
      </c>
      <c r="V1829">
        <v>0</v>
      </c>
      <c r="W1829">
        <v>0.53602024508451362</v>
      </c>
      <c r="X1829">
        <v>2.843330336332054E-2</v>
      </c>
      <c r="Y1829">
        <v>1.243267093626802E-2</v>
      </c>
      <c r="Z1829" t="s">
        <v>3162</v>
      </c>
      <c r="AA1829">
        <f>MATCH(Z1829,Reference!$B$1:$B$98,0)</f>
        <v>34</v>
      </c>
      <c r="AB1829" t="str" cm="1">
        <f t="array" ref="AB1829">INDEX(Reference!$C$1:$C$98,Data!AA1829)</f>
        <v>10.1016/j.gca.2017.01.038</v>
      </c>
      <c r="AC1829" t="str">
        <f t="shared" si="56"/>
        <v>0724.u1rs35ywm.34</v>
      </c>
    </row>
    <row r="1830" spans="1:29" x14ac:dyDescent="0.45">
      <c r="A1830">
        <v>1829</v>
      </c>
      <c r="B1830" t="str">
        <f t="shared" si="57"/>
        <v>0725</v>
      </c>
      <c r="C1830" t="s">
        <v>1719</v>
      </c>
      <c r="D1830" t="s">
        <v>3129</v>
      </c>
      <c r="E1830">
        <v>52.8</v>
      </c>
      <c r="F1830">
        <v>10.6</v>
      </c>
      <c r="G1830" t="s">
        <v>5089</v>
      </c>
      <c r="H1830">
        <v>6.2</v>
      </c>
      <c r="I1830">
        <v>8.860507246376816</v>
      </c>
      <c r="J1830">
        <v>4.3</v>
      </c>
      <c r="K1830">
        <v>6.5123417905276884E-2</v>
      </c>
      <c r="L1830">
        <v>0</v>
      </c>
      <c r="M1830">
        <v>3.2221249712421289E-4</v>
      </c>
      <c r="N1830">
        <v>0</v>
      </c>
      <c r="O1830">
        <v>0</v>
      </c>
      <c r="P1830">
        <v>0</v>
      </c>
      <c r="Q1830">
        <v>0.42095596775925093</v>
      </c>
      <c r="R1830">
        <v>0</v>
      </c>
      <c r="S1830">
        <v>2.143210645300574E-2</v>
      </c>
      <c r="T1830">
        <v>0</v>
      </c>
      <c r="U1830">
        <v>9.7193798716204514E-3</v>
      </c>
      <c r="V1830">
        <v>0</v>
      </c>
      <c r="W1830">
        <v>0.44736882593017829</v>
      </c>
      <c r="X1830">
        <v>2.0943740254484231E-2</v>
      </c>
      <c r="Y1830">
        <v>1.4134349329059369E-2</v>
      </c>
      <c r="Z1830" t="s">
        <v>3162</v>
      </c>
      <c r="AA1830">
        <f>MATCH(Z1830,Reference!$B$1:$B$98,0)</f>
        <v>34</v>
      </c>
      <c r="AB1830" t="str" cm="1">
        <f t="array" ref="AB1830">INDEX(Reference!$C$1:$C$98,Data!AA1830)</f>
        <v>10.1016/j.gca.2017.01.038</v>
      </c>
      <c r="AC1830" t="str">
        <f t="shared" si="56"/>
        <v>0725.u1rs35ywm.34</v>
      </c>
    </row>
    <row r="1831" spans="1:29" x14ac:dyDescent="0.45">
      <c r="A1831">
        <v>1830</v>
      </c>
      <c r="B1831" t="str">
        <f t="shared" si="57"/>
        <v>0726</v>
      </c>
      <c r="C1831" t="s">
        <v>1720</v>
      </c>
      <c r="D1831" t="s">
        <v>3129</v>
      </c>
      <c r="E1831">
        <v>52.8</v>
      </c>
      <c r="F1831">
        <v>10.6</v>
      </c>
      <c r="G1831" t="s">
        <v>5089</v>
      </c>
      <c r="H1831">
        <v>6.2</v>
      </c>
      <c r="I1831">
        <v>8.860507246376816</v>
      </c>
      <c r="J1831">
        <v>4.3</v>
      </c>
      <c r="K1831">
        <v>7.4414340452795616E-2</v>
      </c>
      <c r="L1831">
        <v>0</v>
      </c>
      <c r="M1831">
        <v>4.1374426154175788E-4</v>
      </c>
      <c r="N1831">
        <v>0</v>
      </c>
      <c r="O1831">
        <v>0</v>
      </c>
      <c r="P1831">
        <v>0</v>
      </c>
      <c r="Q1831">
        <v>0.43653819880933659</v>
      </c>
      <c r="R1831">
        <v>0</v>
      </c>
      <c r="S1831">
        <v>3.4624718286104153E-2</v>
      </c>
      <c r="T1831">
        <v>0</v>
      </c>
      <c r="U1831">
        <v>1.5886252936370991E-2</v>
      </c>
      <c r="V1831">
        <v>0</v>
      </c>
      <c r="W1831">
        <v>0.38670440969089442</v>
      </c>
      <c r="X1831">
        <v>2.909324096443866E-2</v>
      </c>
      <c r="Y1831">
        <v>2.232509459851784E-2</v>
      </c>
      <c r="Z1831" t="s">
        <v>3162</v>
      </c>
      <c r="AA1831">
        <f>MATCH(Z1831,Reference!$B$1:$B$98,0)</f>
        <v>34</v>
      </c>
      <c r="AB1831" t="str" cm="1">
        <f t="array" ref="AB1831">INDEX(Reference!$C$1:$C$98,Data!AA1831)</f>
        <v>10.1016/j.gca.2017.01.038</v>
      </c>
      <c r="AC1831" t="str">
        <f t="shared" si="56"/>
        <v>0726.u1rs35ywm.34</v>
      </c>
    </row>
    <row r="1832" spans="1:29" x14ac:dyDescent="0.45">
      <c r="A1832">
        <v>1831</v>
      </c>
      <c r="B1832" t="str">
        <f t="shared" si="57"/>
        <v>0727</v>
      </c>
      <c r="C1832" t="s">
        <v>1721</v>
      </c>
      <c r="D1832" t="s">
        <v>3129</v>
      </c>
      <c r="E1832">
        <v>52.8</v>
      </c>
      <c r="F1832">
        <v>10.6</v>
      </c>
      <c r="G1832" t="s">
        <v>5089</v>
      </c>
      <c r="H1832">
        <v>6.2</v>
      </c>
      <c r="I1832">
        <v>8.860507246376816</v>
      </c>
      <c r="J1832">
        <v>4.3</v>
      </c>
      <c r="K1832">
        <v>8.7996359962331794E-2</v>
      </c>
      <c r="L1832">
        <v>1.079653627877278E-2</v>
      </c>
      <c r="M1832">
        <v>2.6657189892495401E-4</v>
      </c>
      <c r="N1832">
        <v>4.1769916606378929E-4</v>
      </c>
      <c r="O1832">
        <v>5.9074320424015307E-5</v>
      </c>
      <c r="P1832">
        <v>0</v>
      </c>
      <c r="Q1832">
        <v>0.47859758391071272</v>
      </c>
      <c r="R1832">
        <v>0</v>
      </c>
      <c r="S1832">
        <v>3.4038553946823168E-2</v>
      </c>
      <c r="T1832">
        <v>0</v>
      </c>
      <c r="U1832">
        <v>1.4165487005088051E-2</v>
      </c>
      <c r="V1832">
        <v>0</v>
      </c>
      <c r="W1832">
        <v>0.33259412422894391</v>
      </c>
      <c r="X1832">
        <v>2.1760879145887719E-2</v>
      </c>
      <c r="Y1832">
        <v>1.930713013602723E-2</v>
      </c>
      <c r="Z1832" t="s">
        <v>3162</v>
      </c>
      <c r="AA1832">
        <f>MATCH(Z1832,Reference!$B$1:$B$98,0)</f>
        <v>34</v>
      </c>
      <c r="AB1832" t="str" cm="1">
        <f t="array" ref="AB1832">INDEX(Reference!$C$1:$C$98,Data!AA1832)</f>
        <v>10.1016/j.gca.2017.01.038</v>
      </c>
      <c r="AC1832" t="str">
        <f t="shared" si="56"/>
        <v>0727.u1rs35ywm.34</v>
      </c>
    </row>
    <row r="1833" spans="1:29" x14ac:dyDescent="0.45">
      <c r="A1833">
        <v>1832</v>
      </c>
      <c r="B1833" t="str">
        <f t="shared" si="57"/>
        <v>0728</v>
      </c>
      <c r="C1833" t="s">
        <v>1722</v>
      </c>
      <c r="D1833" t="s">
        <v>3129</v>
      </c>
      <c r="E1833">
        <v>52.8</v>
      </c>
      <c r="F1833">
        <v>10.6</v>
      </c>
      <c r="G1833" t="s">
        <v>5089</v>
      </c>
      <c r="H1833">
        <v>6.2</v>
      </c>
      <c r="I1833">
        <v>8.860507246376816</v>
      </c>
      <c r="J1833">
        <v>4.3</v>
      </c>
      <c r="K1833">
        <v>8.4575569225477751E-2</v>
      </c>
      <c r="L1833">
        <v>0</v>
      </c>
      <c r="M1833">
        <v>2.9536630070122502E-4</v>
      </c>
      <c r="N1833">
        <v>4.15854464086904E-4</v>
      </c>
      <c r="O1833">
        <v>9.5966106643887008E-5</v>
      </c>
      <c r="P1833">
        <v>0</v>
      </c>
      <c r="Q1833">
        <v>0.47744045089017978</v>
      </c>
      <c r="R1833">
        <v>0</v>
      </c>
      <c r="S1833">
        <v>3.9319248236221571E-2</v>
      </c>
      <c r="T1833">
        <v>0</v>
      </c>
      <c r="U1833">
        <v>1.7368340059857209E-2</v>
      </c>
      <c r="V1833">
        <v>0</v>
      </c>
      <c r="W1833">
        <v>0.33832296932763989</v>
      </c>
      <c r="X1833">
        <v>2.2681664666091721E-2</v>
      </c>
      <c r="Y1833">
        <v>1.948457072309983E-2</v>
      </c>
      <c r="Z1833" t="s">
        <v>3162</v>
      </c>
      <c r="AA1833">
        <f>MATCH(Z1833,Reference!$B$1:$B$98,0)</f>
        <v>34</v>
      </c>
      <c r="AB1833" t="str" cm="1">
        <f t="array" ref="AB1833">INDEX(Reference!$C$1:$C$98,Data!AA1833)</f>
        <v>10.1016/j.gca.2017.01.038</v>
      </c>
      <c r="AC1833" t="str">
        <f t="shared" si="56"/>
        <v>0728.u1rs35ywm.34</v>
      </c>
    </row>
    <row r="1834" spans="1:29" x14ac:dyDescent="0.45">
      <c r="A1834">
        <v>1833</v>
      </c>
      <c r="B1834" t="str">
        <f t="shared" si="57"/>
        <v>0729</v>
      </c>
      <c r="C1834" t="s">
        <v>1723</v>
      </c>
      <c r="D1834" t="s">
        <v>3129</v>
      </c>
      <c r="E1834">
        <v>52.8</v>
      </c>
      <c r="F1834">
        <v>10.6</v>
      </c>
      <c r="G1834" t="s">
        <v>5089</v>
      </c>
      <c r="H1834">
        <v>6.2</v>
      </c>
      <c r="I1834">
        <v>8.860507246376816</v>
      </c>
      <c r="J1834">
        <v>4.3</v>
      </c>
      <c r="K1834">
        <v>7.6647647327657095E-2</v>
      </c>
      <c r="L1834">
        <v>0</v>
      </c>
      <c r="M1834">
        <v>5.0090175897044671E-4</v>
      </c>
      <c r="N1834">
        <v>4.0842713470994068E-4</v>
      </c>
      <c r="O1834">
        <v>1.3062507273848981E-4</v>
      </c>
      <c r="P1834">
        <v>0</v>
      </c>
      <c r="Q1834">
        <v>0.44629350171193588</v>
      </c>
      <c r="R1834">
        <v>0</v>
      </c>
      <c r="S1834">
        <v>5.2378473440857401E-2</v>
      </c>
      <c r="T1834">
        <v>0</v>
      </c>
      <c r="U1834">
        <v>2.5956219380289809E-2</v>
      </c>
      <c r="V1834">
        <v>0</v>
      </c>
      <c r="W1834">
        <v>0.3398372599362155</v>
      </c>
      <c r="X1834">
        <v>2.8392941446507489E-2</v>
      </c>
      <c r="Y1834">
        <v>2.9454002790117759E-2</v>
      </c>
      <c r="Z1834" t="s">
        <v>3162</v>
      </c>
      <c r="AA1834">
        <f>MATCH(Z1834,Reference!$B$1:$B$98,0)</f>
        <v>34</v>
      </c>
      <c r="AB1834" t="str" cm="1">
        <f t="array" ref="AB1834">INDEX(Reference!$C$1:$C$98,Data!AA1834)</f>
        <v>10.1016/j.gca.2017.01.038</v>
      </c>
      <c r="AC1834" t="str">
        <f t="shared" si="56"/>
        <v>0729.u1rs35ywm.34</v>
      </c>
    </row>
    <row r="1835" spans="1:29" x14ac:dyDescent="0.45">
      <c r="A1835">
        <v>1834</v>
      </c>
      <c r="B1835" t="str">
        <f t="shared" si="57"/>
        <v>072A</v>
      </c>
      <c r="C1835" t="s">
        <v>1724</v>
      </c>
      <c r="D1835" t="s">
        <v>3129</v>
      </c>
      <c r="E1835">
        <v>52.8</v>
      </c>
      <c r="F1835">
        <v>10.6</v>
      </c>
      <c r="G1835" t="s">
        <v>5089</v>
      </c>
      <c r="H1835">
        <v>6.2</v>
      </c>
      <c r="I1835">
        <v>8.860507246376816</v>
      </c>
      <c r="J1835">
        <v>4.3</v>
      </c>
      <c r="K1835">
        <v>7.8477438490783438E-2</v>
      </c>
      <c r="L1835">
        <v>0</v>
      </c>
      <c r="M1835">
        <v>5.306668453336663E-4</v>
      </c>
      <c r="N1835">
        <v>0</v>
      </c>
      <c r="O1835">
        <v>1.128382506256486E-4</v>
      </c>
      <c r="P1835">
        <v>0</v>
      </c>
      <c r="Q1835">
        <v>0.43133927188434917</v>
      </c>
      <c r="R1835">
        <v>0</v>
      </c>
      <c r="S1835">
        <v>5.2946161542195287E-2</v>
      </c>
      <c r="T1835">
        <v>0</v>
      </c>
      <c r="U1835">
        <v>2.4716475342455552E-2</v>
      </c>
      <c r="V1835">
        <v>0</v>
      </c>
      <c r="W1835">
        <v>0.34815783194479821</v>
      </c>
      <c r="X1835">
        <v>3.1611548773156861E-2</v>
      </c>
      <c r="Y1835">
        <v>3.2107766926302163E-2</v>
      </c>
      <c r="Z1835" t="s">
        <v>3162</v>
      </c>
      <c r="AA1835">
        <f>MATCH(Z1835,Reference!$B$1:$B$98,0)</f>
        <v>34</v>
      </c>
      <c r="AB1835" t="str" cm="1">
        <f t="array" ref="AB1835">INDEX(Reference!$C$1:$C$98,Data!AA1835)</f>
        <v>10.1016/j.gca.2017.01.038</v>
      </c>
      <c r="AC1835" t="str">
        <f t="shared" si="56"/>
        <v>072A.u1rs35ywm.34</v>
      </c>
    </row>
    <row r="1836" spans="1:29" x14ac:dyDescent="0.45">
      <c r="A1836">
        <v>1835</v>
      </c>
      <c r="B1836" t="str">
        <f t="shared" si="57"/>
        <v>072B</v>
      </c>
      <c r="C1836" t="s">
        <v>1725</v>
      </c>
      <c r="D1836" t="s">
        <v>3129</v>
      </c>
      <c r="E1836">
        <v>52.8</v>
      </c>
      <c r="F1836">
        <v>10.6</v>
      </c>
      <c r="G1836" t="s">
        <v>5089</v>
      </c>
      <c r="H1836">
        <v>6.2</v>
      </c>
      <c r="I1836">
        <v>8.860507246376816</v>
      </c>
      <c r="J1836">
        <v>4.3</v>
      </c>
      <c r="K1836">
        <v>8.3497091811812127E-2</v>
      </c>
      <c r="L1836">
        <v>0</v>
      </c>
      <c r="M1836">
        <v>3.5352938747914751E-4</v>
      </c>
      <c r="N1836">
        <v>2.9389679961669472E-4</v>
      </c>
      <c r="O1836">
        <v>1.09045254433463E-4</v>
      </c>
      <c r="P1836">
        <v>0</v>
      </c>
      <c r="Q1836">
        <v>0.44070067507992672</v>
      </c>
      <c r="R1836">
        <v>0</v>
      </c>
      <c r="S1836">
        <v>3.8291972733407252E-2</v>
      </c>
      <c r="T1836">
        <v>0</v>
      </c>
      <c r="U1836">
        <v>1.6660007711905719E-2</v>
      </c>
      <c r="V1836">
        <v>0</v>
      </c>
      <c r="W1836">
        <v>0.36989319718921138</v>
      </c>
      <c r="X1836">
        <v>2.8773573431703489E-2</v>
      </c>
      <c r="Y1836">
        <v>2.1427010600504202E-2</v>
      </c>
      <c r="Z1836" t="s">
        <v>3162</v>
      </c>
      <c r="AA1836">
        <f>MATCH(Z1836,Reference!$B$1:$B$98,0)</f>
        <v>34</v>
      </c>
      <c r="AB1836" t="str" cm="1">
        <f t="array" ref="AB1836">INDEX(Reference!$C$1:$C$98,Data!AA1836)</f>
        <v>10.1016/j.gca.2017.01.038</v>
      </c>
      <c r="AC1836" t="str">
        <f t="shared" si="56"/>
        <v>072B.u1rs35ywm.34</v>
      </c>
    </row>
    <row r="1837" spans="1:29" x14ac:dyDescent="0.45">
      <c r="A1837">
        <v>1836</v>
      </c>
      <c r="B1837" t="str">
        <f t="shared" si="57"/>
        <v>072C</v>
      </c>
      <c r="C1837" t="s">
        <v>1726</v>
      </c>
      <c r="D1837" t="s">
        <v>3129</v>
      </c>
      <c r="E1837">
        <v>52.8</v>
      </c>
      <c r="F1837">
        <v>10.6</v>
      </c>
      <c r="G1837" t="s">
        <v>5089</v>
      </c>
      <c r="H1837">
        <v>6.2</v>
      </c>
      <c r="I1837">
        <v>8.860507246376816</v>
      </c>
      <c r="J1837">
        <v>4.3</v>
      </c>
      <c r="K1837">
        <v>8.6656024723661629E-2</v>
      </c>
      <c r="L1837">
        <v>0</v>
      </c>
      <c r="M1837">
        <v>4.0330871160244652E-4</v>
      </c>
      <c r="N1837">
        <v>3.1812284267703519E-4</v>
      </c>
      <c r="O1837">
        <v>8.171073263341005E-5</v>
      </c>
      <c r="P1837">
        <v>0</v>
      </c>
      <c r="Q1837">
        <v>0.41871897194914659</v>
      </c>
      <c r="R1837">
        <v>0</v>
      </c>
      <c r="S1837">
        <v>4.2118373546016351E-2</v>
      </c>
      <c r="T1837">
        <v>0</v>
      </c>
      <c r="U1837">
        <v>1.900019640940424E-2</v>
      </c>
      <c r="V1837">
        <v>0</v>
      </c>
      <c r="W1837">
        <v>0.38173210573840721</v>
      </c>
      <c r="X1837">
        <v>2.6490645549864539E-2</v>
      </c>
      <c r="Y1837">
        <v>2.4480539796586528E-2</v>
      </c>
      <c r="Z1837" t="s">
        <v>3162</v>
      </c>
      <c r="AA1837">
        <f>MATCH(Z1837,Reference!$B$1:$B$98,0)</f>
        <v>34</v>
      </c>
      <c r="AB1837" t="str" cm="1">
        <f t="array" ref="AB1837">INDEX(Reference!$C$1:$C$98,Data!AA1837)</f>
        <v>10.1016/j.gca.2017.01.038</v>
      </c>
      <c r="AC1837" t="str">
        <f t="shared" si="56"/>
        <v>072C.u1rs35ywm.34</v>
      </c>
    </row>
    <row r="1838" spans="1:29" x14ac:dyDescent="0.45">
      <c r="A1838">
        <v>1837</v>
      </c>
      <c r="B1838" t="str">
        <f t="shared" si="57"/>
        <v>072D</v>
      </c>
      <c r="C1838" t="s">
        <v>1727</v>
      </c>
      <c r="D1838" t="s">
        <v>3129</v>
      </c>
      <c r="E1838">
        <v>45.9</v>
      </c>
      <c r="F1838">
        <v>-75</v>
      </c>
      <c r="G1838" t="s">
        <v>5090</v>
      </c>
      <c r="H1838">
        <v>6.2</v>
      </c>
      <c r="I1838">
        <v>12.50347826086956</v>
      </c>
      <c r="J1838" t="s">
        <v>3377</v>
      </c>
      <c r="K1838">
        <v>3.359020512223615E-2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0.28366374326484711</v>
      </c>
      <c r="R1838">
        <v>0</v>
      </c>
      <c r="S1838">
        <v>3.8032983154442199E-3</v>
      </c>
      <c r="T1838">
        <v>0</v>
      </c>
      <c r="U1838">
        <v>3.067565210657978E-3</v>
      </c>
      <c r="V1838">
        <v>0</v>
      </c>
      <c r="W1838">
        <v>0.64496888805319608</v>
      </c>
      <c r="X1838">
        <v>2.4685445270709341E-2</v>
      </c>
      <c r="Y1838">
        <v>6.2208547629089977E-3</v>
      </c>
      <c r="Z1838" t="s">
        <v>3162</v>
      </c>
      <c r="AA1838">
        <f>MATCH(Z1838,Reference!$B$1:$B$98,0)</f>
        <v>34</v>
      </c>
      <c r="AB1838" t="str" cm="1">
        <f t="array" ref="AB1838">INDEX(Reference!$C$1:$C$98,Data!AA1838)</f>
        <v>10.1016/j.gca.2017.01.038</v>
      </c>
      <c r="AC1838" t="str">
        <f t="shared" si="56"/>
        <v>072D.f24tj7fdv.34</v>
      </c>
    </row>
    <row r="1839" spans="1:29" x14ac:dyDescent="0.45">
      <c r="A1839">
        <v>1838</v>
      </c>
      <c r="B1839" t="str">
        <f t="shared" si="57"/>
        <v>072E</v>
      </c>
      <c r="C1839" t="s">
        <v>1728</v>
      </c>
      <c r="D1839" t="s">
        <v>3129</v>
      </c>
      <c r="E1839">
        <v>45.9</v>
      </c>
      <c r="F1839">
        <v>-75</v>
      </c>
      <c r="G1839" t="s">
        <v>5090</v>
      </c>
      <c r="H1839">
        <v>6.2</v>
      </c>
      <c r="I1839">
        <v>12.50347826086956</v>
      </c>
      <c r="J1839" t="s">
        <v>3377</v>
      </c>
      <c r="K1839">
        <v>4.1942383824015113E-2</v>
      </c>
      <c r="L1839">
        <v>0</v>
      </c>
      <c r="M1839">
        <v>1.463147211893596E-4</v>
      </c>
      <c r="N1839">
        <v>0</v>
      </c>
      <c r="O1839">
        <v>0</v>
      </c>
      <c r="P1839">
        <v>0</v>
      </c>
      <c r="Q1839">
        <v>0.33288662733091617</v>
      </c>
      <c r="R1839">
        <v>0</v>
      </c>
      <c r="S1839">
        <v>7.7865081334248616E-3</v>
      </c>
      <c r="T1839">
        <v>0</v>
      </c>
      <c r="U1839">
        <v>6.1136039394103416E-3</v>
      </c>
      <c r="V1839">
        <v>0</v>
      </c>
      <c r="W1839">
        <v>0.57292880659944279</v>
      </c>
      <c r="X1839">
        <v>2.259300753285149E-2</v>
      </c>
      <c r="Y1839">
        <v>1.560274791874971E-2</v>
      </c>
      <c r="Z1839" t="s">
        <v>3162</v>
      </c>
      <c r="AA1839">
        <f>MATCH(Z1839,Reference!$B$1:$B$98,0)</f>
        <v>34</v>
      </c>
      <c r="AB1839" t="str" cm="1">
        <f t="array" ref="AB1839">INDEX(Reference!$C$1:$C$98,Data!AA1839)</f>
        <v>10.1016/j.gca.2017.01.038</v>
      </c>
      <c r="AC1839" t="str">
        <f t="shared" si="56"/>
        <v>072E.f24tj7fdv.34</v>
      </c>
    </row>
    <row r="1840" spans="1:29" x14ac:dyDescent="0.45">
      <c r="A1840">
        <v>1839</v>
      </c>
      <c r="B1840" t="str">
        <f t="shared" si="57"/>
        <v>072F</v>
      </c>
      <c r="C1840" t="s">
        <v>1729</v>
      </c>
      <c r="D1840" t="s">
        <v>3129</v>
      </c>
      <c r="E1840">
        <v>47.6</v>
      </c>
      <c r="F1840">
        <v>-71</v>
      </c>
      <c r="G1840" t="s">
        <v>5091</v>
      </c>
      <c r="H1840">
        <v>3.2</v>
      </c>
      <c r="I1840">
        <v>9.4296894409937941</v>
      </c>
      <c r="J1840" t="s">
        <v>3377</v>
      </c>
      <c r="K1840">
        <v>0.1172208884261043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0.45195947772259049</v>
      </c>
      <c r="R1840">
        <v>0</v>
      </c>
      <c r="S1840">
        <v>9.3008665752996999E-3</v>
      </c>
      <c r="T1840">
        <v>0</v>
      </c>
      <c r="U1840">
        <v>5.1750429268033558E-3</v>
      </c>
      <c r="V1840">
        <v>0</v>
      </c>
      <c r="W1840">
        <v>0.40180986419520393</v>
      </c>
      <c r="X1840">
        <v>9.8605590845955941E-3</v>
      </c>
      <c r="Y1840">
        <v>4.6733010694025813E-3</v>
      </c>
      <c r="Z1840" t="s">
        <v>3162</v>
      </c>
      <c r="AA1840">
        <f>MATCH(Z1840,Reference!$B$1:$B$98,0)</f>
        <v>34</v>
      </c>
      <c r="AB1840" t="str" cm="1">
        <f t="array" ref="AB1840">INDEX(Reference!$C$1:$C$98,Data!AA1840)</f>
        <v>10.1016/j.gca.2017.01.038</v>
      </c>
      <c r="AC1840" t="str">
        <f t="shared" si="56"/>
        <v>072F.f2mwb376h.34</v>
      </c>
    </row>
    <row r="1841" spans="1:29" x14ac:dyDescent="0.45">
      <c r="A1841">
        <v>1840</v>
      </c>
      <c r="B1841" t="str">
        <f t="shared" si="57"/>
        <v>0730</v>
      </c>
      <c r="C1841" t="s">
        <v>1730</v>
      </c>
      <c r="D1841" t="s">
        <v>3129</v>
      </c>
      <c r="E1841">
        <v>47.6</v>
      </c>
      <c r="F1841">
        <v>-71</v>
      </c>
      <c r="G1841" t="s">
        <v>5091</v>
      </c>
      <c r="H1841">
        <v>3.2</v>
      </c>
      <c r="I1841">
        <v>9.4296894409937941</v>
      </c>
      <c r="J1841" t="s">
        <v>3377</v>
      </c>
      <c r="K1841">
        <v>0.1158129813401612</v>
      </c>
      <c r="L1841">
        <v>0</v>
      </c>
      <c r="M1841">
        <v>4.0564195414490039E-4</v>
      </c>
      <c r="N1841">
        <v>3.7573317047798698E-4</v>
      </c>
      <c r="O1841">
        <v>2.6957260468264769E-4</v>
      </c>
      <c r="P1841">
        <v>0</v>
      </c>
      <c r="Q1841">
        <v>0.46817083400257142</v>
      </c>
      <c r="R1841">
        <v>0</v>
      </c>
      <c r="S1841">
        <v>9.9289096252794702E-3</v>
      </c>
      <c r="T1841">
        <v>0</v>
      </c>
      <c r="U1841">
        <v>5.964050339900176E-3</v>
      </c>
      <c r="V1841">
        <v>0</v>
      </c>
      <c r="W1841">
        <v>0.37815056053096779</v>
      </c>
      <c r="X1841">
        <v>1.411738863642358E-2</v>
      </c>
      <c r="Y1841">
        <v>6.8043277953907791E-3</v>
      </c>
      <c r="Z1841" t="s">
        <v>3162</v>
      </c>
      <c r="AA1841">
        <f>MATCH(Z1841,Reference!$B$1:$B$98,0)</f>
        <v>34</v>
      </c>
      <c r="AB1841" t="str" cm="1">
        <f t="array" ref="AB1841">INDEX(Reference!$C$1:$C$98,Data!AA1841)</f>
        <v>10.1016/j.gca.2017.01.038</v>
      </c>
      <c r="AC1841" t="str">
        <f t="shared" si="56"/>
        <v>0730.f2mwb376h.34</v>
      </c>
    </row>
    <row r="1842" spans="1:29" x14ac:dyDescent="0.45">
      <c r="A1842">
        <v>1841</v>
      </c>
      <c r="B1842" t="str">
        <f t="shared" si="57"/>
        <v>0731</v>
      </c>
      <c r="C1842" t="s">
        <v>1731</v>
      </c>
      <c r="D1842" t="s">
        <v>3129</v>
      </c>
      <c r="E1842">
        <v>56.4</v>
      </c>
      <c r="F1842">
        <v>-116.9</v>
      </c>
      <c r="G1842" t="s">
        <v>5092</v>
      </c>
      <c r="H1842">
        <v>-0.3</v>
      </c>
      <c r="I1842">
        <v>9.3867080745341589</v>
      </c>
      <c r="J1842" t="s">
        <v>3377</v>
      </c>
      <c r="K1842">
        <v>7.506727880866465E-2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0.46421481198210368</v>
      </c>
      <c r="R1842">
        <v>0</v>
      </c>
      <c r="S1842">
        <v>5.5241672402606273E-3</v>
      </c>
      <c r="T1842">
        <v>0</v>
      </c>
      <c r="U1842">
        <v>7.7476418506050382E-3</v>
      </c>
      <c r="V1842">
        <v>0</v>
      </c>
      <c r="W1842">
        <v>0.43447487018540459</v>
      </c>
      <c r="X1842">
        <v>1.2971229932961381E-2</v>
      </c>
      <c r="Y1842">
        <v>0</v>
      </c>
      <c r="Z1842" t="s">
        <v>3162</v>
      </c>
      <c r="AA1842">
        <f>MATCH(Z1842,Reference!$B$1:$B$98,0)</f>
        <v>34</v>
      </c>
      <c r="AB1842" t="str" cm="1">
        <f t="array" ref="AB1842">INDEX(Reference!$C$1:$C$98,Data!AA1842)</f>
        <v>10.1016/j.gca.2017.01.038</v>
      </c>
      <c r="AC1842" t="str">
        <f t="shared" si="56"/>
        <v>0731.c6hbggk1b.34</v>
      </c>
    </row>
    <row r="1843" spans="1:29" x14ac:dyDescent="0.45">
      <c r="A1843">
        <v>1842</v>
      </c>
      <c r="B1843" t="str">
        <f t="shared" si="57"/>
        <v>0732</v>
      </c>
      <c r="C1843" t="s">
        <v>1732</v>
      </c>
      <c r="D1843" t="s">
        <v>3129</v>
      </c>
      <c r="E1843">
        <v>56.4</v>
      </c>
      <c r="F1843">
        <v>-116.9</v>
      </c>
      <c r="G1843" t="s">
        <v>5092</v>
      </c>
      <c r="H1843">
        <v>-0.3</v>
      </c>
      <c r="I1843">
        <v>9.3867080745341589</v>
      </c>
      <c r="J1843" t="s">
        <v>3377</v>
      </c>
      <c r="K1843">
        <v>0.1791448884224531</v>
      </c>
      <c r="L1843">
        <v>0.10193266615951629</v>
      </c>
      <c r="M1843">
        <v>3.1930300309599311E-3</v>
      </c>
      <c r="N1843">
        <v>4.9105252780044994E-3</v>
      </c>
      <c r="O1843">
        <v>6.9868278891194017E-4</v>
      </c>
      <c r="P1843">
        <v>2.7919256307168058E-3</v>
      </c>
      <c r="Q1843">
        <v>0.30333151373982281</v>
      </c>
      <c r="R1843">
        <v>6.896198725739143E-2</v>
      </c>
      <c r="S1843">
        <v>4.5739736506383459E-2</v>
      </c>
      <c r="T1843">
        <v>2.315556063929047E-2</v>
      </c>
      <c r="U1843">
        <v>8.1282910440426941E-3</v>
      </c>
      <c r="V1843">
        <v>3.9082675585865884E-3</v>
      </c>
      <c r="W1843">
        <v>0.22168077970634889</v>
      </c>
      <c r="X1843">
        <v>2.842431504340243E-2</v>
      </c>
      <c r="Y1843">
        <v>3.9978301941686672E-3</v>
      </c>
      <c r="Z1843" t="s">
        <v>3162</v>
      </c>
      <c r="AA1843">
        <f>MATCH(Z1843,Reference!$B$1:$B$98,0)</f>
        <v>34</v>
      </c>
      <c r="AB1843" t="str" cm="1">
        <f t="array" ref="AB1843">INDEX(Reference!$C$1:$C$98,Data!AA1843)</f>
        <v>10.1016/j.gca.2017.01.038</v>
      </c>
      <c r="AC1843" t="str">
        <f t="shared" si="56"/>
        <v>0732.c6hbggk1b.34</v>
      </c>
    </row>
    <row r="1844" spans="1:29" x14ac:dyDescent="0.45">
      <c r="A1844">
        <v>1843</v>
      </c>
      <c r="B1844" t="str">
        <f t="shared" si="57"/>
        <v>0733</v>
      </c>
      <c r="C1844" t="s">
        <v>1733</v>
      </c>
      <c r="D1844" t="s">
        <v>3129</v>
      </c>
      <c r="E1844">
        <v>53.8</v>
      </c>
      <c r="F1844">
        <v>-77.599999999999994</v>
      </c>
      <c r="G1844" t="s">
        <v>5093</v>
      </c>
      <c r="H1844">
        <v>-3</v>
      </c>
      <c r="I1844">
        <v>8.1365217391304387</v>
      </c>
      <c r="J1844" t="s">
        <v>3377</v>
      </c>
      <c r="K1844">
        <v>0.13403409907306679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0.44947620408453409</v>
      </c>
      <c r="R1844">
        <v>0</v>
      </c>
      <c r="S1844">
        <v>6.2255854859903752E-3</v>
      </c>
      <c r="T1844">
        <v>0</v>
      </c>
      <c r="U1844">
        <v>4.1061870283680656E-3</v>
      </c>
      <c r="V1844">
        <v>0</v>
      </c>
      <c r="W1844">
        <v>0.39423820854856162</v>
      </c>
      <c r="X1844">
        <v>8.7750767549703793E-3</v>
      </c>
      <c r="Y1844">
        <v>3.1446390245086558E-3</v>
      </c>
      <c r="Z1844" t="s">
        <v>3162</v>
      </c>
      <c r="AA1844">
        <f>MATCH(Z1844,Reference!$B$1:$B$98,0)</f>
        <v>34</v>
      </c>
      <c r="AB1844" t="str" cm="1">
        <f t="array" ref="AB1844">INDEX(Reference!$C$1:$C$98,Data!AA1844)</f>
        <v>10.1016/j.gca.2017.01.038</v>
      </c>
      <c r="AC1844" t="str">
        <f t="shared" si="56"/>
        <v>0733.f38f41vrs.34</v>
      </c>
    </row>
    <row r="1845" spans="1:29" x14ac:dyDescent="0.45">
      <c r="A1845">
        <v>1844</v>
      </c>
      <c r="B1845" t="str">
        <f t="shared" si="57"/>
        <v>0734</v>
      </c>
      <c r="C1845" t="s">
        <v>1734</v>
      </c>
      <c r="D1845" t="s">
        <v>3129</v>
      </c>
      <c r="E1845">
        <v>53.8</v>
      </c>
      <c r="F1845">
        <v>-77.599999999999994</v>
      </c>
      <c r="G1845" t="s">
        <v>5093</v>
      </c>
      <c r="H1845">
        <v>-3</v>
      </c>
      <c r="I1845">
        <v>8.1365217391304387</v>
      </c>
      <c r="J1845" t="s">
        <v>3377</v>
      </c>
      <c r="K1845">
        <v>0.1019657829364639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0.3610400894797744</v>
      </c>
      <c r="R1845">
        <v>0</v>
      </c>
      <c r="S1845">
        <v>5.7859071531723609E-3</v>
      </c>
      <c r="T1845">
        <v>0</v>
      </c>
      <c r="U1845">
        <v>5.0527562597008184E-3</v>
      </c>
      <c r="V1845">
        <v>0</v>
      </c>
      <c r="W1845">
        <v>0.50775922562943188</v>
      </c>
      <c r="X1845">
        <v>1.331899857844898E-2</v>
      </c>
      <c r="Y1845">
        <v>5.0772399630078452E-3</v>
      </c>
      <c r="Z1845" t="s">
        <v>3162</v>
      </c>
      <c r="AA1845">
        <f>MATCH(Z1845,Reference!$B$1:$B$98,0)</f>
        <v>34</v>
      </c>
      <c r="AB1845" t="str" cm="1">
        <f t="array" ref="AB1845">INDEX(Reference!$C$1:$C$98,Data!AA1845)</f>
        <v>10.1016/j.gca.2017.01.038</v>
      </c>
      <c r="AC1845" t="str">
        <f t="shared" si="56"/>
        <v>0734.f38f41vrs.34</v>
      </c>
    </row>
    <row r="1846" spans="1:29" x14ac:dyDescent="0.45">
      <c r="A1846">
        <v>1845</v>
      </c>
      <c r="B1846" t="str">
        <f t="shared" si="57"/>
        <v>0735</v>
      </c>
      <c r="C1846" t="s">
        <v>1735</v>
      </c>
      <c r="D1846" t="s">
        <v>3129</v>
      </c>
      <c r="E1846">
        <v>53.8</v>
      </c>
      <c r="F1846">
        <v>-77.599999999999994</v>
      </c>
      <c r="G1846" t="s">
        <v>5093</v>
      </c>
      <c r="H1846">
        <v>-3</v>
      </c>
      <c r="I1846">
        <v>8.1365217391304387</v>
      </c>
      <c r="J1846" t="s">
        <v>3377</v>
      </c>
      <c r="K1846">
        <v>0.16789524527311611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0.48640645831320228</v>
      </c>
      <c r="R1846">
        <v>0</v>
      </c>
      <c r="S1846">
        <v>7.6088172889379434E-3</v>
      </c>
      <c r="T1846">
        <v>0</v>
      </c>
      <c r="U1846">
        <v>6.3850095735468572E-3</v>
      </c>
      <c r="V1846">
        <v>0</v>
      </c>
      <c r="W1846">
        <v>0.32453996312175371</v>
      </c>
      <c r="X1846">
        <v>4.4444558154801278E-3</v>
      </c>
      <c r="Y1846">
        <v>2.720050613963004E-3</v>
      </c>
      <c r="Z1846" t="s">
        <v>3162</v>
      </c>
      <c r="AA1846">
        <f>MATCH(Z1846,Reference!$B$1:$B$98,0)</f>
        <v>34</v>
      </c>
      <c r="AB1846" t="str" cm="1">
        <f t="array" ref="AB1846">INDEX(Reference!$C$1:$C$98,Data!AA1846)</f>
        <v>10.1016/j.gca.2017.01.038</v>
      </c>
      <c r="AC1846" t="str">
        <f t="shared" si="56"/>
        <v>0735.f38f41vrs.34</v>
      </c>
    </row>
    <row r="1847" spans="1:29" x14ac:dyDescent="0.45">
      <c r="A1847">
        <v>1846</v>
      </c>
      <c r="B1847" t="str">
        <f t="shared" si="57"/>
        <v>0736</v>
      </c>
      <c r="C1847" t="s">
        <v>1736</v>
      </c>
      <c r="D1847" t="s">
        <v>3129</v>
      </c>
      <c r="E1847">
        <v>53.8</v>
      </c>
      <c r="F1847">
        <v>-77.599999999999994</v>
      </c>
      <c r="G1847" t="s">
        <v>5093</v>
      </c>
      <c r="H1847">
        <v>-3</v>
      </c>
      <c r="I1847">
        <v>8.1365217391304387</v>
      </c>
      <c r="J1847" t="s">
        <v>3377</v>
      </c>
      <c r="K1847">
        <v>0.16916669038661211</v>
      </c>
      <c r="L1847">
        <v>0</v>
      </c>
      <c r="M1847">
        <v>4.1899543638004697E-4</v>
      </c>
      <c r="N1847">
        <v>8.7584348694042229E-4</v>
      </c>
      <c r="O1847">
        <v>2.1631946426491731E-4</v>
      </c>
      <c r="P1847">
        <v>0</v>
      </c>
      <c r="Q1847">
        <v>0.47449658187124899</v>
      </c>
      <c r="R1847">
        <v>0</v>
      </c>
      <c r="S1847">
        <v>1.0240532946454019E-2</v>
      </c>
      <c r="T1847">
        <v>0</v>
      </c>
      <c r="U1847">
        <v>5.5780128920290628E-3</v>
      </c>
      <c r="V1847">
        <v>0</v>
      </c>
      <c r="W1847">
        <v>0.32186282911299879</v>
      </c>
      <c r="X1847">
        <v>1.271052882984982E-2</v>
      </c>
      <c r="Y1847">
        <v>4.4336655732218093E-3</v>
      </c>
      <c r="Z1847" t="s">
        <v>3162</v>
      </c>
      <c r="AA1847">
        <f>MATCH(Z1847,Reference!$B$1:$B$98,0)</f>
        <v>34</v>
      </c>
      <c r="AB1847" t="str" cm="1">
        <f t="array" ref="AB1847">INDEX(Reference!$C$1:$C$98,Data!AA1847)</f>
        <v>10.1016/j.gca.2017.01.038</v>
      </c>
      <c r="AC1847" t="str">
        <f t="shared" si="56"/>
        <v>0736.f38f41vrs.34</v>
      </c>
    </row>
    <row r="1848" spans="1:29" x14ac:dyDescent="0.45">
      <c r="A1848">
        <v>1847</v>
      </c>
      <c r="B1848" t="str">
        <f t="shared" si="57"/>
        <v>0737</v>
      </c>
      <c r="C1848" t="s">
        <v>1737</v>
      </c>
      <c r="D1848" t="s">
        <v>3129</v>
      </c>
      <c r="E1848">
        <v>53.8</v>
      </c>
      <c r="F1848">
        <v>-77.599999999999994</v>
      </c>
      <c r="G1848" t="s">
        <v>5093</v>
      </c>
      <c r="H1848">
        <v>-3</v>
      </c>
      <c r="I1848">
        <v>8.1365217391304387</v>
      </c>
      <c r="J1848" t="s">
        <v>3377</v>
      </c>
      <c r="K1848">
        <v>0.16596802680096681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0.46483620308177609</v>
      </c>
      <c r="R1848">
        <v>0</v>
      </c>
      <c r="S1848">
        <v>7.4401593974450326E-3</v>
      </c>
      <c r="T1848">
        <v>0</v>
      </c>
      <c r="U1848">
        <v>5.7902865886005741E-3</v>
      </c>
      <c r="V1848">
        <v>0</v>
      </c>
      <c r="W1848">
        <v>0.34630069840350419</v>
      </c>
      <c r="X1848">
        <v>6.9642075670871672E-3</v>
      </c>
      <c r="Y1848">
        <v>2.7004181606200442E-3</v>
      </c>
      <c r="Z1848" t="s">
        <v>3162</v>
      </c>
      <c r="AA1848">
        <f>MATCH(Z1848,Reference!$B$1:$B$98,0)</f>
        <v>34</v>
      </c>
      <c r="AB1848" t="str" cm="1">
        <f t="array" ref="AB1848">INDEX(Reference!$C$1:$C$98,Data!AA1848)</f>
        <v>10.1016/j.gca.2017.01.038</v>
      </c>
      <c r="AC1848" t="str">
        <f t="shared" si="56"/>
        <v>0737.f38f41vrs.34</v>
      </c>
    </row>
    <row r="1849" spans="1:29" x14ac:dyDescent="0.45">
      <c r="A1849">
        <v>1848</v>
      </c>
      <c r="B1849" t="str">
        <f t="shared" si="57"/>
        <v>0738</v>
      </c>
      <c r="C1849" t="s">
        <v>1738</v>
      </c>
      <c r="D1849" t="s">
        <v>3129</v>
      </c>
      <c r="E1849">
        <v>46.1</v>
      </c>
      <c r="F1849">
        <v>-72.3</v>
      </c>
      <c r="G1849" t="s">
        <v>5094</v>
      </c>
      <c r="H1849">
        <v>5.3</v>
      </c>
      <c r="I1849">
        <v>11.90944099378882</v>
      </c>
      <c r="J1849" t="s">
        <v>3377</v>
      </c>
      <c r="K1849">
        <v>1.6474804609131949E-2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0.20444822906181209</v>
      </c>
      <c r="R1849">
        <v>0</v>
      </c>
      <c r="S1849">
        <v>4.4951240756455632E-3</v>
      </c>
      <c r="T1849">
        <v>0</v>
      </c>
      <c r="U1849">
        <v>1.5124800527717369E-3</v>
      </c>
      <c r="V1849">
        <v>0</v>
      </c>
      <c r="W1849">
        <v>0.74718178594856455</v>
      </c>
      <c r="X1849">
        <v>1.9292003371018211E-2</v>
      </c>
      <c r="Y1849">
        <v>6.5955728810558794E-3</v>
      </c>
      <c r="Z1849" t="s">
        <v>3162</v>
      </c>
      <c r="AA1849">
        <f>MATCH(Z1849,Reference!$B$1:$B$98,0)</f>
        <v>34</v>
      </c>
      <c r="AB1849" t="str" cm="1">
        <f t="array" ref="AB1849">INDEX(Reference!$C$1:$C$98,Data!AA1849)</f>
        <v>10.1016/j.gca.2017.01.038</v>
      </c>
      <c r="AC1849" t="str">
        <f t="shared" si="56"/>
        <v>0738.f2hw6b0xz.34</v>
      </c>
    </row>
    <row r="1850" spans="1:29" x14ac:dyDescent="0.45">
      <c r="A1850">
        <v>1849</v>
      </c>
      <c r="B1850" t="str">
        <f t="shared" si="57"/>
        <v>0739</v>
      </c>
      <c r="C1850" t="s">
        <v>1739</v>
      </c>
      <c r="D1850" t="s">
        <v>3129</v>
      </c>
      <c r="E1850">
        <v>46.1</v>
      </c>
      <c r="F1850">
        <v>-72.3</v>
      </c>
      <c r="G1850" t="s">
        <v>5094</v>
      </c>
      <c r="H1850">
        <v>5.3</v>
      </c>
      <c r="I1850">
        <v>11.90944099378882</v>
      </c>
      <c r="J1850" t="s">
        <v>3377</v>
      </c>
      <c r="K1850">
        <v>1.547084790435414E-2</v>
      </c>
      <c r="L1850">
        <v>0</v>
      </c>
      <c r="M1850">
        <v>1.2356989920613891E-4</v>
      </c>
      <c r="N1850">
        <v>3.5647088372157672E-4</v>
      </c>
      <c r="O1850">
        <v>0</v>
      </c>
      <c r="P1850">
        <v>0</v>
      </c>
      <c r="Q1850">
        <v>0.29476763945030371</v>
      </c>
      <c r="R1850">
        <v>0</v>
      </c>
      <c r="S1850">
        <v>7.1081761651755927E-3</v>
      </c>
      <c r="T1850">
        <v>0</v>
      </c>
      <c r="U1850">
        <v>4.2864773698057194E-3</v>
      </c>
      <c r="V1850">
        <v>0</v>
      </c>
      <c r="W1850">
        <v>0.62955558902731634</v>
      </c>
      <c r="X1850">
        <v>2.5986778680145262E-2</v>
      </c>
      <c r="Y1850">
        <v>2.2344450619971479E-2</v>
      </c>
      <c r="Z1850" t="s">
        <v>3162</v>
      </c>
      <c r="AA1850">
        <f>MATCH(Z1850,Reference!$B$1:$B$98,0)</f>
        <v>34</v>
      </c>
      <c r="AB1850" t="str" cm="1">
        <f t="array" ref="AB1850">INDEX(Reference!$C$1:$C$98,Data!AA1850)</f>
        <v>10.1016/j.gca.2017.01.038</v>
      </c>
      <c r="AC1850" t="str">
        <f t="shared" si="56"/>
        <v>0739.f2hw6b0xz.34</v>
      </c>
    </row>
    <row r="1851" spans="1:29" x14ac:dyDescent="0.45">
      <c r="A1851">
        <v>1850</v>
      </c>
      <c r="B1851" t="str">
        <f t="shared" si="57"/>
        <v>073A</v>
      </c>
      <c r="C1851" t="s">
        <v>1740</v>
      </c>
      <c r="D1851" t="s">
        <v>3129</v>
      </c>
      <c r="E1851">
        <v>53.5</v>
      </c>
      <c r="F1851">
        <v>-114.9</v>
      </c>
      <c r="G1851" t="s">
        <v>5095</v>
      </c>
      <c r="H1851">
        <v>2.7</v>
      </c>
      <c r="I1851">
        <v>10.195652173913039</v>
      </c>
      <c r="J1851" t="s">
        <v>3377</v>
      </c>
      <c r="K1851">
        <v>5.0133840260346833E-2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0.31911062167325738</v>
      </c>
      <c r="R1851">
        <v>0</v>
      </c>
      <c r="S1851">
        <v>6.0476407257835634E-3</v>
      </c>
      <c r="T1851">
        <v>0</v>
      </c>
      <c r="U1851">
        <v>3.2507894897867979E-3</v>
      </c>
      <c r="V1851">
        <v>0</v>
      </c>
      <c r="W1851">
        <v>0.56446606626680218</v>
      </c>
      <c r="X1851">
        <v>5.0320319234547002E-2</v>
      </c>
      <c r="Y1851">
        <v>6.6707223494762661E-3</v>
      </c>
      <c r="Z1851" t="s">
        <v>3162</v>
      </c>
      <c r="AA1851">
        <f>MATCH(Z1851,Reference!$B$1:$B$98,0)</f>
        <v>34</v>
      </c>
      <c r="AB1851" t="str" cm="1">
        <f t="array" ref="AB1851">INDEX(Reference!$C$1:$C$98,Data!AA1851)</f>
        <v>10.1016/j.gca.2017.01.038</v>
      </c>
      <c r="AC1851" t="str">
        <f t="shared" si="56"/>
        <v>073A.c3w237kk5.34</v>
      </c>
    </row>
    <row r="1852" spans="1:29" x14ac:dyDescent="0.45">
      <c r="A1852">
        <v>1851</v>
      </c>
      <c r="B1852" t="str">
        <f t="shared" si="57"/>
        <v>073B</v>
      </c>
      <c r="C1852" t="s">
        <v>1741</v>
      </c>
      <c r="D1852" t="s">
        <v>3129</v>
      </c>
      <c r="E1852">
        <v>53.5</v>
      </c>
      <c r="F1852">
        <v>-114.9</v>
      </c>
      <c r="G1852" t="s">
        <v>5095</v>
      </c>
      <c r="H1852">
        <v>2.7</v>
      </c>
      <c r="I1852">
        <v>10.195652173913039</v>
      </c>
      <c r="J1852" t="s">
        <v>3377</v>
      </c>
      <c r="K1852">
        <v>8.9257025286366615E-2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0.47663811184905108</v>
      </c>
      <c r="R1852">
        <v>0</v>
      </c>
      <c r="S1852">
        <v>1.000796755664753E-2</v>
      </c>
      <c r="T1852">
        <v>0</v>
      </c>
      <c r="U1852">
        <v>6.8563827607823393E-3</v>
      </c>
      <c r="V1852">
        <v>0</v>
      </c>
      <c r="W1852">
        <v>0.40284179374628132</v>
      </c>
      <c r="X1852">
        <v>9.2889051880559129E-3</v>
      </c>
      <c r="Y1852">
        <v>5.1098136128149962E-3</v>
      </c>
      <c r="Z1852" t="s">
        <v>3162</v>
      </c>
      <c r="AA1852">
        <f>MATCH(Z1852,Reference!$B$1:$B$98,0)</f>
        <v>34</v>
      </c>
      <c r="AB1852" t="str" cm="1">
        <f t="array" ref="AB1852">INDEX(Reference!$C$1:$C$98,Data!AA1852)</f>
        <v>10.1016/j.gca.2017.01.038</v>
      </c>
      <c r="AC1852" t="str">
        <f t="shared" si="56"/>
        <v>073B.c3w237kk5.34</v>
      </c>
    </row>
    <row r="1853" spans="1:29" x14ac:dyDescent="0.45">
      <c r="A1853">
        <v>1852</v>
      </c>
      <c r="B1853" t="str">
        <f t="shared" si="57"/>
        <v>073C</v>
      </c>
      <c r="C1853" t="s">
        <v>1742</v>
      </c>
      <c r="D1853" t="s">
        <v>3129</v>
      </c>
      <c r="E1853">
        <v>47.7</v>
      </c>
      <c r="F1853">
        <v>-64.7</v>
      </c>
      <c r="G1853" t="s">
        <v>5096</v>
      </c>
      <c r="H1853">
        <v>4.9000000000000004</v>
      </c>
      <c r="I1853">
        <v>9.9828260869565195</v>
      </c>
      <c r="J1853" t="s">
        <v>3377</v>
      </c>
      <c r="K1853">
        <v>1.6191546147555521E-2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0.2462918836704639</v>
      </c>
      <c r="R1853">
        <v>0</v>
      </c>
      <c r="S1853">
        <v>5.3404482884823693E-3</v>
      </c>
      <c r="T1853">
        <v>0</v>
      </c>
      <c r="U1853">
        <v>2.1828472519619122E-3</v>
      </c>
      <c r="V1853">
        <v>0</v>
      </c>
      <c r="W1853">
        <v>0.69803546665893579</v>
      </c>
      <c r="X1853">
        <v>2.5818741617623341E-2</v>
      </c>
      <c r="Y1853">
        <v>6.1390663649773152E-3</v>
      </c>
      <c r="Z1853" t="s">
        <v>3162</v>
      </c>
      <c r="AA1853">
        <f>MATCH(Z1853,Reference!$B$1:$B$98,0)</f>
        <v>34</v>
      </c>
      <c r="AB1853" t="str" cm="1">
        <f t="array" ref="AB1853">INDEX(Reference!$C$1:$C$98,Data!AA1853)</f>
        <v>10.1016/j.gca.2017.01.038</v>
      </c>
      <c r="AC1853" t="str">
        <f t="shared" si="56"/>
        <v>073C.f83zrewbs.34</v>
      </c>
    </row>
    <row r="1854" spans="1:29" x14ac:dyDescent="0.45">
      <c r="A1854">
        <v>1853</v>
      </c>
      <c r="B1854" t="str">
        <f t="shared" si="57"/>
        <v>073D</v>
      </c>
      <c r="C1854" t="s">
        <v>1743</v>
      </c>
      <c r="D1854" t="s">
        <v>3129</v>
      </c>
      <c r="E1854">
        <v>47.7</v>
      </c>
      <c r="F1854">
        <v>-64.7</v>
      </c>
      <c r="G1854" t="s">
        <v>5096</v>
      </c>
      <c r="H1854">
        <v>4.9000000000000004</v>
      </c>
      <c r="I1854">
        <v>9.9828260869565195</v>
      </c>
      <c r="J1854" t="s">
        <v>3377</v>
      </c>
      <c r="K1854">
        <v>2.0800738425016809E-2</v>
      </c>
      <c r="L1854">
        <v>0</v>
      </c>
      <c r="M1854">
        <v>2.8186092174424532E-4</v>
      </c>
      <c r="N1854">
        <v>0</v>
      </c>
      <c r="O1854">
        <v>0</v>
      </c>
      <c r="P1854">
        <v>0</v>
      </c>
      <c r="Q1854">
        <v>0.27332639624877292</v>
      </c>
      <c r="R1854">
        <v>0</v>
      </c>
      <c r="S1854">
        <v>4.9689166424095668E-3</v>
      </c>
      <c r="T1854">
        <v>0</v>
      </c>
      <c r="U1854">
        <v>2.549116735658026E-3</v>
      </c>
      <c r="V1854">
        <v>0</v>
      </c>
      <c r="W1854">
        <v>0.66957712647345158</v>
      </c>
      <c r="X1854">
        <v>2.0648537899955709E-2</v>
      </c>
      <c r="Y1854">
        <v>7.8473066529911421E-3</v>
      </c>
      <c r="Z1854" t="s">
        <v>3162</v>
      </c>
      <c r="AA1854">
        <f>MATCH(Z1854,Reference!$B$1:$B$98,0)</f>
        <v>34</v>
      </c>
      <c r="AB1854" t="str" cm="1">
        <f t="array" ref="AB1854">INDEX(Reference!$C$1:$C$98,Data!AA1854)</f>
        <v>10.1016/j.gca.2017.01.038</v>
      </c>
      <c r="AC1854" t="str">
        <f t="shared" si="56"/>
        <v>073D.f83zrewbs.34</v>
      </c>
    </row>
    <row r="1855" spans="1:29" x14ac:dyDescent="0.45">
      <c r="A1855">
        <v>1854</v>
      </c>
      <c r="B1855" t="str">
        <f t="shared" si="57"/>
        <v>073E</v>
      </c>
      <c r="C1855" t="s">
        <v>1744</v>
      </c>
      <c r="D1855" t="s">
        <v>3129</v>
      </c>
      <c r="E1855">
        <v>60.9</v>
      </c>
      <c r="F1855">
        <v>-116.8</v>
      </c>
      <c r="G1855" t="s">
        <v>5097</v>
      </c>
      <c r="H1855">
        <v>-3.6</v>
      </c>
      <c r="I1855">
        <v>11.43391304347827</v>
      </c>
      <c r="J1855" t="s">
        <v>3377</v>
      </c>
      <c r="K1855">
        <v>0.32315577450851951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0.13368106256923801</v>
      </c>
      <c r="R1855">
        <v>0.18979663243640779</v>
      </c>
      <c r="S1855">
        <v>6.9217448009203958E-2</v>
      </c>
      <c r="T1855">
        <v>0.1127931496190108</v>
      </c>
      <c r="U1855">
        <v>3.018396332767433E-3</v>
      </c>
      <c r="V1855">
        <v>1.1020725022722659E-2</v>
      </c>
      <c r="W1855">
        <v>8.0011661614284385E-2</v>
      </c>
      <c r="X1855">
        <v>7.1699037712470826E-2</v>
      </c>
      <c r="Y1855">
        <v>5.6061121753746938E-3</v>
      </c>
      <c r="Z1855" t="s">
        <v>3162</v>
      </c>
      <c r="AA1855">
        <f>MATCH(Z1855,Reference!$B$1:$B$98,0)</f>
        <v>34</v>
      </c>
      <c r="AB1855" t="str" cm="1">
        <f t="array" ref="AB1855">INDEX(Reference!$C$1:$C$98,Data!AA1855)</f>
        <v>10.1016/j.gca.2017.01.038</v>
      </c>
      <c r="AC1855" t="str">
        <f t="shared" si="56"/>
        <v>073E.c6ufqnsb4.34</v>
      </c>
    </row>
    <row r="1856" spans="1:29" x14ac:dyDescent="0.45">
      <c r="A1856">
        <v>1855</v>
      </c>
      <c r="B1856" t="str">
        <f t="shared" si="57"/>
        <v>073F</v>
      </c>
      <c r="C1856" t="s">
        <v>1745</v>
      </c>
      <c r="D1856" t="s">
        <v>3129</v>
      </c>
      <c r="E1856">
        <v>60.9</v>
      </c>
      <c r="F1856">
        <v>-116.8</v>
      </c>
      <c r="G1856" t="s">
        <v>5097</v>
      </c>
      <c r="H1856">
        <v>-3.6</v>
      </c>
      <c r="I1856">
        <v>11.43391304347827</v>
      </c>
      <c r="J1856" t="s">
        <v>3377</v>
      </c>
      <c r="K1856">
        <v>0.1257362581043221</v>
      </c>
      <c r="L1856">
        <v>0.12703400987238039</v>
      </c>
      <c r="M1856">
        <v>5.1532317206587144E-3</v>
      </c>
      <c r="N1856">
        <v>1.0988283741285189E-2</v>
      </c>
      <c r="O1856">
        <v>4.6563379267693442E-4</v>
      </c>
      <c r="P1856">
        <v>5.4694570720921817E-3</v>
      </c>
      <c r="Q1856">
        <v>0.14679771812251549</v>
      </c>
      <c r="R1856">
        <v>0.2001899027972999</v>
      </c>
      <c r="S1856">
        <v>6.4981009292753605E-2</v>
      </c>
      <c r="T1856">
        <v>8.1643393669866865E-2</v>
      </c>
      <c r="U1856">
        <v>3.7858460768142709E-3</v>
      </c>
      <c r="V1856">
        <v>1.259790019321178E-2</v>
      </c>
      <c r="W1856">
        <v>0.1132212447961632</v>
      </c>
      <c r="X1856">
        <v>8.9698863413374963E-2</v>
      </c>
      <c r="Y1856">
        <v>1.22372473345847E-2</v>
      </c>
      <c r="Z1856" t="s">
        <v>3162</v>
      </c>
      <c r="AA1856">
        <f>MATCH(Z1856,Reference!$B$1:$B$98,0)</f>
        <v>34</v>
      </c>
      <c r="AB1856" t="str" cm="1">
        <f t="array" ref="AB1856">INDEX(Reference!$C$1:$C$98,Data!AA1856)</f>
        <v>10.1016/j.gca.2017.01.038</v>
      </c>
      <c r="AC1856" t="str">
        <f t="shared" si="56"/>
        <v>073F.c6ufqnsb4.34</v>
      </c>
    </row>
    <row r="1857" spans="1:29" x14ac:dyDescent="0.45">
      <c r="A1857">
        <v>1856</v>
      </c>
      <c r="B1857" t="str">
        <f t="shared" si="57"/>
        <v>0740</v>
      </c>
      <c r="C1857" t="s">
        <v>1746</v>
      </c>
      <c r="D1857" t="s">
        <v>3129</v>
      </c>
      <c r="E1857">
        <v>49.7</v>
      </c>
      <c r="F1857">
        <v>-76</v>
      </c>
      <c r="G1857" t="s">
        <v>5098</v>
      </c>
      <c r="H1857">
        <v>0.4</v>
      </c>
      <c r="I1857">
        <v>10.8553623188406</v>
      </c>
      <c r="J1857" t="s">
        <v>3377</v>
      </c>
      <c r="K1857">
        <v>2.2120644141426841E-2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0.25830840893752899</v>
      </c>
      <c r="R1857">
        <v>0</v>
      </c>
      <c r="S1857">
        <v>4.8572550181780133E-3</v>
      </c>
      <c r="T1857">
        <v>0</v>
      </c>
      <c r="U1857">
        <v>3.8867309984107839E-3</v>
      </c>
      <c r="V1857">
        <v>0</v>
      </c>
      <c r="W1857">
        <v>0.68790405436058133</v>
      </c>
      <c r="X1857">
        <v>1.6438513932497321E-2</v>
      </c>
      <c r="Y1857">
        <v>6.4843926113767603E-3</v>
      </c>
      <c r="Z1857" t="s">
        <v>3162</v>
      </c>
      <c r="AA1857">
        <f>MATCH(Z1857,Reference!$B$1:$B$98,0)</f>
        <v>34</v>
      </c>
      <c r="AB1857" t="str" cm="1">
        <f t="array" ref="AB1857">INDEX(Reference!$C$1:$C$98,Data!AA1857)</f>
        <v>10.1016/j.gca.2017.01.038</v>
      </c>
      <c r="AC1857" t="str">
        <f t="shared" si="56"/>
        <v>0740.f2cfwxd7r.34</v>
      </c>
    </row>
    <row r="1858" spans="1:29" x14ac:dyDescent="0.45">
      <c r="A1858">
        <v>1857</v>
      </c>
      <c r="B1858" t="str">
        <f t="shared" si="57"/>
        <v>0741</v>
      </c>
      <c r="C1858" t="s">
        <v>1747</v>
      </c>
      <c r="D1858" t="s">
        <v>3129</v>
      </c>
      <c r="E1858">
        <v>49.7</v>
      </c>
      <c r="F1858">
        <v>-76</v>
      </c>
      <c r="G1858" t="s">
        <v>5098</v>
      </c>
      <c r="H1858">
        <v>0.4</v>
      </c>
      <c r="I1858">
        <v>10.8553623188406</v>
      </c>
      <c r="J1858" t="s">
        <v>3377</v>
      </c>
      <c r="K1858">
        <v>3.5256451271021359E-2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0.32411358966656351</v>
      </c>
      <c r="R1858">
        <v>0</v>
      </c>
      <c r="S1858">
        <v>7.6147521895735424E-3</v>
      </c>
      <c r="T1858">
        <v>0</v>
      </c>
      <c r="U1858">
        <v>3.4002895316421521E-3</v>
      </c>
      <c r="V1858">
        <v>0</v>
      </c>
      <c r="W1858">
        <v>0.60514479306127511</v>
      </c>
      <c r="X1858">
        <v>1.5604437213051429E-2</v>
      </c>
      <c r="Y1858">
        <v>8.8656870668729158E-3</v>
      </c>
      <c r="Z1858" t="s">
        <v>3162</v>
      </c>
      <c r="AA1858">
        <f>MATCH(Z1858,Reference!$B$1:$B$98,0)</f>
        <v>34</v>
      </c>
      <c r="AB1858" t="str" cm="1">
        <f t="array" ref="AB1858">INDEX(Reference!$C$1:$C$98,Data!AA1858)</f>
        <v>10.1016/j.gca.2017.01.038</v>
      </c>
      <c r="AC1858" t="str">
        <f t="shared" si="56"/>
        <v>0741.f2cfwxd7r.34</v>
      </c>
    </row>
    <row r="1859" spans="1:29" x14ac:dyDescent="0.45">
      <c r="A1859">
        <v>1858</v>
      </c>
      <c r="B1859" t="str">
        <f t="shared" si="57"/>
        <v>0742</v>
      </c>
      <c r="C1859" t="s">
        <v>1748</v>
      </c>
      <c r="D1859" t="s">
        <v>3129</v>
      </c>
      <c r="E1859">
        <v>49.7</v>
      </c>
      <c r="F1859">
        <v>-76</v>
      </c>
      <c r="G1859" t="s">
        <v>5098</v>
      </c>
      <c r="H1859">
        <v>0.4</v>
      </c>
      <c r="I1859">
        <v>10.8553623188406</v>
      </c>
      <c r="J1859" t="s">
        <v>3377</v>
      </c>
      <c r="K1859">
        <v>3.054440996991899E-2</v>
      </c>
      <c r="L1859">
        <v>0</v>
      </c>
      <c r="M1859">
        <v>5.2548510600796522E-4</v>
      </c>
      <c r="N1859">
        <v>0</v>
      </c>
      <c r="O1859">
        <v>0</v>
      </c>
      <c r="P1859">
        <v>0</v>
      </c>
      <c r="Q1859">
        <v>0.33468148753028759</v>
      </c>
      <c r="R1859">
        <v>0</v>
      </c>
      <c r="S1859">
        <v>6.261242322986171E-3</v>
      </c>
      <c r="T1859">
        <v>0</v>
      </c>
      <c r="U1859">
        <v>3.2255926476550578E-3</v>
      </c>
      <c r="V1859">
        <v>0</v>
      </c>
      <c r="W1859">
        <v>0.59187175053103303</v>
      </c>
      <c r="X1859">
        <v>1.79793085621207E-2</v>
      </c>
      <c r="Y1859">
        <v>1.49107233299903E-2</v>
      </c>
      <c r="Z1859" t="s">
        <v>3162</v>
      </c>
      <c r="AA1859">
        <f>MATCH(Z1859,Reference!$B$1:$B$98,0)</f>
        <v>34</v>
      </c>
      <c r="AB1859" t="str" cm="1">
        <f t="array" ref="AB1859">INDEX(Reference!$C$1:$C$98,Data!AA1859)</f>
        <v>10.1016/j.gca.2017.01.038</v>
      </c>
      <c r="AC1859" t="str">
        <f t="shared" ref="AC1859:AC1922" si="58">_xlfn.CONCAT(B1859,".",G1859,".",AA1859)</f>
        <v>0742.f2cfwxd7r.34</v>
      </c>
    </row>
    <row r="1860" spans="1:29" x14ac:dyDescent="0.45">
      <c r="A1860">
        <v>1859</v>
      </c>
      <c r="B1860" t="str">
        <f t="shared" ref="B1860:B1923" si="59">DEC2HEX(A1860,4)</f>
        <v>0743</v>
      </c>
      <c r="C1860" t="s">
        <v>1749</v>
      </c>
      <c r="D1860" t="s">
        <v>3129</v>
      </c>
      <c r="E1860">
        <v>56.7</v>
      </c>
      <c r="F1860">
        <v>-5.8</v>
      </c>
      <c r="G1860" t="s">
        <v>5099</v>
      </c>
      <c r="H1860">
        <v>5.8</v>
      </c>
      <c r="I1860">
        <v>7.4610144927536233</v>
      </c>
      <c r="J1860">
        <v>5</v>
      </c>
      <c r="K1860">
        <v>5.2154300940649753E-2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0.37653956496662072</v>
      </c>
      <c r="R1860">
        <v>0</v>
      </c>
      <c r="S1860">
        <v>1.0069848008640371E-2</v>
      </c>
      <c r="T1860">
        <v>0</v>
      </c>
      <c r="U1860">
        <v>5.1056191084817926E-3</v>
      </c>
      <c r="V1860">
        <v>0</v>
      </c>
      <c r="W1860">
        <v>0.51059554552328701</v>
      </c>
      <c r="X1860">
        <v>2.9192406536089378E-2</v>
      </c>
      <c r="Y1860">
        <v>1.6342714916230971E-2</v>
      </c>
      <c r="Z1860" t="s">
        <v>3162</v>
      </c>
      <c r="AA1860">
        <f>MATCH(Z1860,Reference!$B$1:$B$98,0)</f>
        <v>34</v>
      </c>
      <c r="AB1860" t="str" cm="1">
        <f t="array" ref="AB1860">INDEX(Reference!$C$1:$C$98,Data!AA1860)</f>
        <v>10.1016/j.gca.2017.01.038</v>
      </c>
      <c r="AC1860" t="str">
        <f t="shared" si="58"/>
        <v>0743.gf5fs1bt6.34</v>
      </c>
    </row>
    <row r="1861" spans="1:29" x14ac:dyDescent="0.45">
      <c r="A1861">
        <v>1860</v>
      </c>
      <c r="B1861" t="str">
        <f t="shared" si="59"/>
        <v>0744</v>
      </c>
      <c r="C1861" t="s">
        <v>1750</v>
      </c>
      <c r="D1861" t="s">
        <v>3129</v>
      </c>
      <c r="E1861">
        <v>56.7</v>
      </c>
      <c r="F1861">
        <v>-5.8</v>
      </c>
      <c r="G1861" t="s">
        <v>5099</v>
      </c>
      <c r="H1861">
        <v>5.8</v>
      </c>
      <c r="I1861">
        <v>7.4610144927536233</v>
      </c>
      <c r="J1861">
        <v>5</v>
      </c>
      <c r="K1861">
        <v>5.7990309263981098E-2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0.37226309016624892</v>
      </c>
      <c r="R1861">
        <v>0</v>
      </c>
      <c r="S1861">
        <v>6.3708949419907139E-3</v>
      </c>
      <c r="T1861">
        <v>0</v>
      </c>
      <c r="U1861">
        <v>4.105098908131705E-3</v>
      </c>
      <c r="V1861">
        <v>0</v>
      </c>
      <c r="W1861">
        <v>0.52446078144278696</v>
      </c>
      <c r="X1861">
        <v>2.596455018959069E-2</v>
      </c>
      <c r="Y1861">
        <v>8.8452750872699566E-3</v>
      </c>
      <c r="Z1861" t="s">
        <v>3162</v>
      </c>
      <c r="AA1861">
        <f>MATCH(Z1861,Reference!$B$1:$B$98,0)</f>
        <v>34</v>
      </c>
      <c r="AB1861" t="str" cm="1">
        <f t="array" ref="AB1861">INDEX(Reference!$C$1:$C$98,Data!AA1861)</f>
        <v>10.1016/j.gca.2017.01.038</v>
      </c>
      <c r="AC1861" t="str">
        <f t="shared" si="58"/>
        <v>0744.gf5fs1bt6.34</v>
      </c>
    </row>
    <row r="1862" spans="1:29" x14ac:dyDescent="0.45">
      <c r="A1862">
        <v>1861</v>
      </c>
      <c r="B1862" t="str">
        <f t="shared" si="59"/>
        <v>0745</v>
      </c>
      <c r="C1862" t="s">
        <v>1751</v>
      </c>
      <c r="D1862" t="s">
        <v>3129</v>
      </c>
      <c r="E1862">
        <v>56.7</v>
      </c>
      <c r="F1862">
        <v>-5.8</v>
      </c>
      <c r="G1862" t="s">
        <v>5099</v>
      </c>
      <c r="H1862">
        <v>5.8</v>
      </c>
      <c r="I1862">
        <v>7.4610144927536233</v>
      </c>
      <c r="J1862">
        <v>5</v>
      </c>
      <c r="K1862">
        <v>4.6138230017723422E-2</v>
      </c>
      <c r="L1862">
        <v>0</v>
      </c>
      <c r="M1862">
        <v>2.2429944850676611E-4</v>
      </c>
      <c r="N1862">
        <v>0</v>
      </c>
      <c r="O1862">
        <v>1.181505765616124E-4</v>
      </c>
      <c r="P1862">
        <v>0</v>
      </c>
      <c r="Q1862">
        <v>0.36808392723397693</v>
      </c>
      <c r="R1862">
        <v>0</v>
      </c>
      <c r="S1862">
        <v>1.0360604977988141E-2</v>
      </c>
      <c r="T1862">
        <v>0</v>
      </c>
      <c r="U1862">
        <v>5.3149372092446646E-3</v>
      </c>
      <c r="V1862">
        <v>0</v>
      </c>
      <c r="W1862">
        <v>0.51487117421571804</v>
      </c>
      <c r="X1862">
        <v>3.1497476050532568E-2</v>
      </c>
      <c r="Y1862">
        <v>2.339120026974784E-2</v>
      </c>
      <c r="Z1862" t="s">
        <v>3162</v>
      </c>
      <c r="AA1862">
        <f>MATCH(Z1862,Reference!$B$1:$B$98,0)</f>
        <v>34</v>
      </c>
      <c r="AB1862" t="str" cm="1">
        <f t="array" ref="AB1862">INDEX(Reference!$C$1:$C$98,Data!AA1862)</f>
        <v>10.1016/j.gca.2017.01.038</v>
      </c>
      <c r="AC1862" t="str">
        <f t="shared" si="58"/>
        <v>0745.gf5fs1bt6.34</v>
      </c>
    </row>
    <row r="1863" spans="1:29" x14ac:dyDescent="0.45">
      <c r="A1863">
        <v>1862</v>
      </c>
      <c r="B1863" t="str">
        <f t="shared" si="59"/>
        <v>0746</v>
      </c>
      <c r="C1863" t="s">
        <v>1752</v>
      </c>
      <c r="D1863" t="s">
        <v>3129</v>
      </c>
      <c r="E1863">
        <v>56.7</v>
      </c>
      <c r="F1863">
        <v>-5.8</v>
      </c>
      <c r="G1863" t="s">
        <v>5099</v>
      </c>
      <c r="H1863">
        <v>5.8</v>
      </c>
      <c r="I1863">
        <v>7.4610144927536233</v>
      </c>
      <c r="J1863">
        <v>5</v>
      </c>
      <c r="K1863">
        <v>6.4288874901830328E-2</v>
      </c>
      <c r="L1863">
        <v>0</v>
      </c>
      <c r="M1863">
        <v>3.5340362413270642E-4</v>
      </c>
      <c r="N1863">
        <v>0</v>
      </c>
      <c r="O1863">
        <v>1.22871589257094E-4</v>
      </c>
      <c r="P1863">
        <v>0</v>
      </c>
      <c r="Q1863">
        <v>0.42502785590859532</v>
      </c>
      <c r="R1863">
        <v>0</v>
      </c>
      <c r="S1863">
        <v>1.8077949706298741E-2</v>
      </c>
      <c r="T1863">
        <v>0</v>
      </c>
      <c r="U1863">
        <v>6.8957300062586664E-3</v>
      </c>
      <c r="V1863">
        <v>0</v>
      </c>
      <c r="W1863">
        <v>0.41804961420691328</v>
      </c>
      <c r="X1863">
        <v>3.711254823532386E-2</v>
      </c>
      <c r="Y1863">
        <v>3.0071151821390019E-2</v>
      </c>
      <c r="Z1863" t="s">
        <v>3162</v>
      </c>
      <c r="AA1863">
        <f>MATCH(Z1863,Reference!$B$1:$B$98,0)</f>
        <v>34</v>
      </c>
      <c r="AB1863" t="str" cm="1">
        <f t="array" ref="AB1863">INDEX(Reference!$C$1:$C$98,Data!AA1863)</f>
        <v>10.1016/j.gca.2017.01.038</v>
      </c>
      <c r="AC1863" t="str">
        <f t="shared" si="58"/>
        <v>0746.gf5fs1bt6.34</v>
      </c>
    </row>
    <row r="1864" spans="1:29" x14ac:dyDescent="0.45">
      <c r="A1864">
        <v>1863</v>
      </c>
      <c r="B1864" t="str">
        <f t="shared" si="59"/>
        <v>0747</v>
      </c>
      <c r="C1864" t="s">
        <v>1753</v>
      </c>
      <c r="D1864" t="s">
        <v>3129</v>
      </c>
      <c r="E1864">
        <v>56.7</v>
      </c>
      <c r="F1864">
        <v>-5.8</v>
      </c>
      <c r="G1864" t="s">
        <v>5099</v>
      </c>
      <c r="H1864">
        <v>5.8</v>
      </c>
      <c r="I1864">
        <v>7.4610144927536233</v>
      </c>
      <c r="J1864">
        <v>5</v>
      </c>
      <c r="K1864">
        <v>6.7531000711446937E-2</v>
      </c>
      <c r="L1864">
        <v>0</v>
      </c>
      <c r="M1864">
        <v>4.1074958534148971E-4</v>
      </c>
      <c r="N1864">
        <v>0</v>
      </c>
      <c r="O1864">
        <v>1.301803778009744E-4</v>
      </c>
      <c r="P1864">
        <v>0</v>
      </c>
      <c r="Q1864">
        <v>0.41160378772044209</v>
      </c>
      <c r="R1864">
        <v>0</v>
      </c>
      <c r="S1864">
        <v>2.2058033513935621E-2</v>
      </c>
      <c r="T1864">
        <v>0</v>
      </c>
      <c r="U1864">
        <v>6.9320348450933574E-3</v>
      </c>
      <c r="V1864">
        <v>0</v>
      </c>
      <c r="W1864">
        <v>0.4188365500301513</v>
      </c>
      <c r="X1864">
        <v>4.209249499806933E-2</v>
      </c>
      <c r="Y1864">
        <v>3.0405168217718891E-2</v>
      </c>
      <c r="Z1864" t="s">
        <v>3162</v>
      </c>
      <c r="AA1864">
        <f>MATCH(Z1864,Reference!$B$1:$B$98,0)</f>
        <v>34</v>
      </c>
      <c r="AB1864" t="str" cm="1">
        <f t="array" ref="AB1864">INDEX(Reference!$C$1:$C$98,Data!AA1864)</f>
        <v>10.1016/j.gca.2017.01.038</v>
      </c>
      <c r="AC1864" t="str">
        <f t="shared" si="58"/>
        <v>0747.gf5fs1bt6.34</v>
      </c>
    </row>
    <row r="1865" spans="1:29" x14ac:dyDescent="0.45">
      <c r="A1865">
        <v>1864</v>
      </c>
      <c r="B1865" t="str">
        <f t="shared" si="59"/>
        <v>0748</v>
      </c>
      <c r="C1865" t="s">
        <v>1754</v>
      </c>
      <c r="D1865" t="s">
        <v>3129</v>
      </c>
      <c r="E1865">
        <v>56.7</v>
      </c>
      <c r="F1865">
        <v>-5.8</v>
      </c>
      <c r="G1865" t="s">
        <v>5099</v>
      </c>
      <c r="H1865">
        <v>5.8</v>
      </c>
      <c r="I1865">
        <v>7.4610144927536233</v>
      </c>
      <c r="J1865">
        <v>5</v>
      </c>
      <c r="K1865">
        <v>7.4308550839263174E-2</v>
      </c>
      <c r="L1865">
        <v>0</v>
      </c>
      <c r="M1865">
        <v>5.5682978554286481E-4</v>
      </c>
      <c r="N1865">
        <v>0</v>
      </c>
      <c r="O1865">
        <v>1.44173951071386E-4</v>
      </c>
      <c r="P1865">
        <v>0</v>
      </c>
      <c r="Q1865">
        <v>0.43543735724676069</v>
      </c>
      <c r="R1865">
        <v>0</v>
      </c>
      <c r="S1865">
        <v>2.332327744052784E-2</v>
      </c>
      <c r="T1865">
        <v>0</v>
      </c>
      <c r="U1865">
        <v>8.6233257531201091E-3</v>
      </c>
      <c r="V1865">
        <v>0</v>
      </c>
      <c r="W1865">
        <v>0.37919810233265749</v>
      </c>
      <c r="X1865">
        <v>4.7928285588043372E-2</v>
      </c>
      <c r="Y1865">
        <v>3.0480097063013061E-2</v>
      </c>
      <c r="Z1865" t="s">
        <v>3162</v>
      </c>
      <c r="AA1865">
        <f>MATCH(Z1865,Reference!$B$1:$B$98,0)</f>
        <v>34</v>
      </c>
      <c r="AB1865" t="str" cm="1">
        <f t="array" ref="AB1865">INDEX(Reference!$C$1:$C$98,Data!AA1865)</f>
        <v>10.1016/j.gca.2017.01.038</v>
      </c>
      <c r="AC1865" t="str">
        <f t="shared" si="58"/>
        <v>0748.gf5fs1bt6.34</v>
      </c>
    </row>
    <row r="1866" spans="1:29" x14ac:dyDescent="0.45">
      <c r="A1866">
        <v>1865</v>
      </c>
      <c r="B1866" t="str">
        <f t="shared" si="59"/>
        <v>0749</v>
      </c>
      <c r="C1866" t="s">
        <v>1755</v>
      </c>
      <c r="D1866" t="s">
        <v>3129</v>
      </c>
      <c r="E1866">
        <v>56.7</v>
      </c>
      <c r="F1866">
        <v>-5.8</v>
      </c>
      <c r="G1866" t="s">
        <v>5099</v>
      </c>
      <c r="H1866">
        <v>5.8</v>
      </c>
      <c r="I1866">
        <v>7.4610144927536233</v>
      </c>
      <c r="J1866">
        <v>5</v>
      </c>
      <c r="K1866">
        <v>7.5494212605305921E-2</v>
      </c>
      <c r="L1866">
        <v>0</v>
      </c>
      <c r="M1866">
        <v>4.3753434824939298E-4</v>
      </c>
      <c r="N1866">
        <v>0</v>
      </c>
      <c r="O1866">
        <v>1.796211929208025E-4</v>
      </c>
      <c r="P1866">
        <v>0</v>
      </c>
      <c r="Q1866">
        <v>0.4277277480830729</v>
      </c>
      <c r="R1866">
        <v>0</v>
      </c>
      <c r="S1866">
        <v>2.668802443980053E-2</v>
      </c>
      <c r="T1866">
        <v>0</v>
      </c>
      <c r="U1866">
        <v>5.7563527110632614E-3</v>
      </c>
      <c r="V1866">
        <v>0</v>
      </c>
      <c r="W1866">
        <v>0.3954205485205094</v>
      </c>
      <c r="X1866">
        <v>4.4098348505160888E-2</v>
      </c>
      <c r="Y1866">
        <v>2.4197609593916931E-2</v>
      </c>
      <c r="Z1866" t="s">
        <v>3162</v>
      </c>
      <c r="AA1866">
        <f>MATCH(Z1866,Reference!$B$1:$B$98,0)</f>
        <v>34</v>
      </c>
      <c r="AB1866" t="str" cm="1">
        <f t="array" ref="AB1866">INDEX(Reference!$C$1:$C$98,Data!AA1866)</f>
        <v>10.1016/j.gca.2017.01.038</v>
      </c>
      <c r="AC1866" t="str">
        <f t="shared" si="58"/>
        <v>0749.gf5fs1bt6.34</v>
      </c>
    </row>
    <row r="1867" spans="1:29" x14ac:dyDescent="0.45">
      <c r="A1867">
        <v>1866</v>
      </c>
      <c r="B1867" t="str">
        <f t="shared" si="59"/>
        <v>074A</v>
      </c>
      <c r="C1867" t="s">
        <v>1756</v>
      </c>
      <c r="D1867" t="s">
        <v>3129</v>
      </c>
      <c r="E1867">
        <v>56.7</v>
      </c>
      <c r="F1867">
        <v>-5.8</v>
      </c>
      <c r="G1867" t="s">
        <v>5099</v>
      </c>
      <c r="H1867">
        <v>5.8</v>
      </c>
      <c r="I1867">
        <v>7.4610144927536233</v>
      </c>
      <c r="J1867">
        <v>5</v>
      </c>
      <c r="K1867">
        <v>8.0613472145359327E-2</v>
      </c>
      <c r="L1867">
        <v>0</v>
      </c>
      <c r="M1867">
        <v>4.1315228636401482E-4</v>
      </c>
      <c r="N1867">
        <v>0</v>
      </c>
      <c r="O1867">
        <v>1.409164902738089E-4</v>
      </c>
      <c r="P1867">
        <v>0</v>
      </c>
      <c r="Q1867">
        <v>0.43219276252936561</v>
      </c>
      <c r="R1867">
        <v>0</v>
      </c>
      <c r="S1867">
        <v>2.4617534626215722E-2</v>
      </c>
      <c r="T1867">
        <v>0</v>
      </c>
      <c r="U1867">
        <v>5.6246956530184326E-3</v>
      </c>
      <c r="V1867">
        <v>0</v>
      </c>
      <c r="W1867">
        <v>0.40403764493034411</v>
      </c>
      <c r="X1867">
        <v>3.2920123508319292E-2</v>
      </c>
      <c r="Y1867">
        <v>1.9439697830739729E-2</v>
      </c>
      <c r="Z1867" t="s">
        <v>3162</v>
      </c>
      <c r="AA1867">
        <f>MATCH(Z1867,Reference!$B$1:$B$98,0)</f>
        <v>34</v>
      </c>
      <c r="AB1867" t="str" cm="1">
        <f t="array" ref="AB1867">INDEX(Reference!$C$1:$C$98,Data!AA1867)</f>
        <v>10.1016/j.gca.2017.01.038</v>
      </c>
      <c r="AC1867" t="str">
        <f t="shared" si="58"/>
        <v>074A.gf5fs1bt6.34</v>
      </c>
    </row>
    <row r="1868" spans="1:29" x14ac:dyDescent="0.45">
      <c r="A1868">
        <v>1867</v>
      </c>
      <c r="B1868" t="str">
        <f t="shared" si="59"/>
        <v>074B</v>
      </c>
      <c r="C1868" t="s">
        <v>1757</v>
      </c>
      <c r="D1868" t="s">
        <v>3129</v>
      </c>
      <c r="E1868">
        <v>56.7</v>
      </c>
      <c r="F1868">
        <v>-5.8</v>
      </c>
      <c r="G1868" t="s">
        <v>5099</v>
      </c>
      <c r="H1868">
        <v>5.8</v>
      </c>
      <c r="I1868">
        <v>7.4610144927536233</v>
      </c>
      <c r="J1868">
        <v>5</v>
      </c>
      <c r="K1868">
        <v>6.996799730144293E-2</v>
      </c>
      <c r="L1868">
        <v>0</v>
      </c>
      <c r="M1868">
        <v>6.3670883191925976E-4</v>
      </c>
      <c r="N1868">
        <v>0</v>
      </c>
      <c r="O1868">
        <v>0</v>
      </c>
      <c r="P1868">
        <v>0</v>
      </c>
      <c r="Q1868">
        <v>0.47537192533393641</v>
      </c>
      <c r="R1868">
        <v>0</v>
      </c>
      <c r="S1868">
        <v>2.220529587024515E-2</v>
      </c>
      <c r="T1868">
        <v>0</v>
      </c>
      <c r="U1868">
        <v>7.4026948128811604E-3</v>
      </c>
      <c r="V1868">
        <v>0</v>
      </c>
      <c r="W1868">
        <v>0.3684321910655905</v>
      </c>
      <c r="X1868">
        <v>3.4184888566706803E-2</v>
      </c>
      <c r="Y1868">
        <v>2.1798298217277839E-2</v>
      </c>
      <c r="Z1868" t="s">
        <v>3162</v>
      </c>
      <c r="AA1868">
        <f>MATCH(Z1868,Reference!$B$1:$B$98,0)</f>
        <v>34</v>
      </c>
      <c r="AB1868" t="str" cm="1">
        <f t="array" ref="AB1868">INDEX(Reference!$C$1:$C$98,Data!AA1868)</f>
        <v>10.1016/j.gca.2017.01.038</v>
      </c>
      <c r="AC1868" t="str">
        <f t="shared" si="58"/>
        <v>074B.gf5fs1bt6.34</v>
      </c>
    </row>
    <row r="1869" spans="1:29" x14ac:dyDescent="0.45">
      <c r="A1869">
        <v>1868</v>
      </c>
      <c r="B1869" t="str">
        <f t="shared" si="59"/>
        <v>074C</v>
      </c>
      <c r="C1869" t="s">
        <v>1758</v>
      </c>
      <c r="D1869" t="s">
        <v>3129</v>
      </c>
      <c r="E1869">
        <v>56.7</v>
      </c>
      <c r="F1869">
        <v>-5.8</v>
      </c>
      <c r="G1869" t="s">
        <v>5099</v>
      </c>
      <c r="H1869">
        <v>5.8</v>
      </c>
      <c r="I1869">
        <v>7.4610144927536233</v>
      </c>
      <c r="J1869">
        <v>4.9000000000000004</v>
      </c>
      <c r="K1869">
        <v>7.7352164457332229E-2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0.37251967688483839</v>
      </c>
      <c r="R1869">
        <v>0</v>
      </c>
      <c r="S1869">
        <v>7.9177885943109635E-3</v>
      </c>
      <c r="T1869">
        <v>0</v>
      </c>
      <c r="U1869">
        <v>5.8633664733499036E-3</v>
      </c>
      <c r="V1869">
        <v>0</v>
      </c>
      <c r="W1869">
        <v>0.50565624136978737</v>
      </c>
      <c r="X1869">
        <v>2.0385856807511739E-2</v>
      </c>
      <c r="Y1869">
        <v>1.030490541286937E-2</v>
      </c>
      <c r="Z1869" t="s">
        <v>3162</v>
      </c>
      <c r="AA1869">
        <f>MATCH(Z1869,Reference!$B$1:$B$98,0)</f>
        <v>34</v>
      </c>
      <c r="AB1869" t="str" cm="1">
        <f t="array" ref="AB1869">INDEX(Reference!$C$1:$C$98,Data!AA1869)</f>
        <v>10.1016/j.gca.2017.01.038</v>
      </c>
      <c r="AC1869" t="str">
        <f t="shared" si="58"/>
        <v>074C.gf5fs1bt6.34</v>
      </c>
    </row>
    <row r="1870" spans="1:29" x14ac:dyDescent="0.45">
      <c r="A1870">
        <v>1869</v>
      </c>
      <c r="B1870" t="str">
        <f t="shared" si="59"/>
        <v>074D</v>
      </c>
      <c r="C1870" t="s">
        <v>1759</v>
      </c>
      <c r="D1870" t="s">
        <v>3129</v>
      </c>
      <c r="E1870">
        <v>56.7</v>
      </c>
      <c r="F1870">
        <v>-5.8</v>
      </c>
      <c r="G1870" t="s">
        <v>5099</v>
      </c>
      <c r="H1870">
        <v>5.8</v>
      </c>
      <c r="I1870">
        <v>7.4610144927536233</v>
      </c>
      <c r="J1870">
        <v>4.9000000000000004</v>
      </c>
      <c r="K1870">
        <v>4.9447647339554722E-2</v>
      </c>
      <c r="L1870">
        <v>0</v>
      </c>
      <c r="M1870">
        <v>3.597529612447623E-4</v>
      </c>
      <c r="N1870">
        <v>0</v>
      </c>
      <c r="O1870">
        <v>2.5198594628647429E-4</v>
      </c>
      <c r="P1870">
        <v>0</v>
      </c>
      <c r="Q1870">
        <v>0.36560193050772599</v>
      </c>
      <c r="R1870">
        <v>0</v>
      </c>
      <c r="S1870">
        <v>8.6083335766214894E-3</v>
      </c>
      <c r="T1870">
        <v>0</v>
      </c>
      <c r="U1870">
        <v>5.7501245789997489E-3</v>
      </c>
      <c r="V1870">
        <v>0</v>
      </c>
      <c r="W1870">
        <v>0.51534192907989884</v>
      </c>
      <c r="X1870">
        <v>4.1695323723711708E-2</v>
      </c>
      <c r="Y1870">
        <v>1.294297228595623E-2</v>
      </c>
      <c r="Z1870" t="s">
        <v>3162</v>
      </c>
      <c r="AA1870">
        <f>MATCH(Z1870,Reference!$B$1:$B$98,0)</f>
        <v>34</v>
      </c>
      <c r="AB1870" t="str" cm="1">
        <f t="array" ref="AB1870">INDEX(Reference!$C$1:$C$98,Data!AA1870)</f>
        <v>10.1016/j.gca.2017.01.038</v>
      </c>
      <c r="AC1870" t="str">
        <f t="shared" si="58"/>
        <v>074D.gf5fs1bt6.34</v>
      </c>
    </row>
    <row r="1871" spans="1:29" x14ac:dyDescent="0.45">
      <c r="A1871">
        <v>1870</v>
      </c>
      <c r="B1871" t="str">
        <f t="shared" si="59"/>
        <v>074E</v>
      </c>
      <c r="C1871" t="s">
        <v>1760</v>
      </c>
      <c r="D1871" t="s">
        <v>3129</v>
      </c>
      <c r="E1871">
        <v>56.7</v>
      </c>
      <c r="F1871">
        <v>-5.8</v>
      </c>
      <c r="G1871" t="s">
        <v>5099</v>
      </c>
      <c r="H1871">
        <v>5.8</v>
      </c>
      <c r="I1871">
        <v>7.4610144927536233</v>
      </c>
      <c r="J1871">
        <v>4.9000000000000004</v>
      </c>
      <c r="K1871">
        <v>2.5629534358460322E-3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0.47076194145301659</v>
      </c>
      <c r="R1871">
        <v>0</v>
      </c>
      <c r="S1871">
        <v>1.2191870381552001E-2</v>
      </c>
      <c r="T1871">
        <v>0</v>
      </c>
      <c r="U1871">
        <v>6.1410443417375176E-3</v>
      </c>
      <c r="V1871">
        <v>0</v>
      </c>
      <c r="W1871">
        <v>0.45498105944590861</v>
      </c>
      <c r="X1871">
        <v>3.7344550857983577E-2</v>
      </c>
      <c r="Y1871">
        <v>1.601658008395565E-2</v>
      </c>
      <c r="Z1871" t="s">
        <v>3162</v>
      </c>
      <c r="AA1871">
        <f>MATCH(Z1871,Reference!$B$1:$B$98,0)</f>
        <v>34</v>
      </c>
      <c r="AB1871" t="str" cm="1">
        <f t="array" ref="AB1871">INDEX(Reference!$C$1:$C$98,Data!AA1871)</f>
        <v>10.1016/j.gca.2017.01.038</v>
      </c>
      <c r="AC1871" t="str">
        <f t="shared" si="58"/>
        <v>074E.gf5fs1bt6.34</v>
      </c>
    </row>
    <row r="1872" spans="1:29" x14ac:dyDescent="0.45">
      <c r="A1872">
        <v>1871</v>
      </c>
      <c r="B1872" t="str">
        <f t="shared" si="59"/>
        <v>074F</v>
      </c>
      <c r="C1872" t="s">
        <v>1761</v>
      </c>
      <c r="D1872" t="s">
        <v>3129</v>
      </c>
      <c r="E1872">
        <v>56.7</v>
      </c>
      <c r="F1872">
        <v>-5.8</v>
      </c>
      <c r="G1872" t="s">
        <v>5099</v>
      </c>
      <c r="H1872">
        <v>5.8</v>
      </c>
      <c r="I1872">
        <v>7.4610144927536233</v>
      </c>
      <c r="J1872">
        <v>4.9000000000000004</v>
      </c>
      <c r="K1872">
        <v>4.3883535573545317E-2</v>
      </c>
      <c r="L1872">
        <v>0</v>
      </c>
      <c r="M1872">
        <v>2.1161679456713079E-4</v>
      </c>
      <c r="N1872">
        <v>0</v>
      </c>
      <c r="O1872">
        <v>9.8028556762169805E-5</v>
      </c>
      <c r="P1872">
        <v>0</v>
      </c>
      <c r="Q1872">
        <v>0.43077267802127051</v>
      </c>
      <c r="R1872">
        <v>0</v>
      </c>
      <c r="S1872">
        <v>1.139101238949226E-2</v>
      </c>
      <c r="T1872">
        <v>0</v>
      </c>
      <c r="U1872">
        <v>5.4605156627136747E-3</v>
      </c>
      <c r="V1872">
        <v>0</v>
      </c>
      <c r="W1872">
        <v>0.4596483708825761</v>
      </c>
      <c r="X1872">
        <v>3.3581645256209103E-2</v>
      </c>
      <c r="Y1872">
        <v>1.4952596862863781E-2</v>
      </c>
      <c r="Z1872" t="s">
        <v>3162</v>
      </c>
      <c r="AA1872">
        <f>MATCH(Z1872,Reference!$B$1:$B$98,0)</f>
        <v>34</v>
      </c>
      <c r="AB1872" t="str" cm="1">
        <f t="array" ref="AB1872">INDEX(Reference!$C$1:$C$98,Data!AA1872)</f>
        <v>10.1016/j.gca.2017.01.038</v>
      </c>
      <c r="AC1872" t="str">
        <f t="shared" si="58"/>
        <v>074F.gf5fs1bt6.34</v>
      </c>
    </row>
    <row r="1873" spans="1:29" x14ac:dyDescent="0.45">
      <c r="A1873">
        <v>1872</v>
      </c>
      <c r="B1873" t="str">
        <f t="shared" si="59"/>
        <v>0750</v>
      </c>
      <c r="C1873" t="s">
        <v>1762</v>
      </c>
      <c r="D1873" t="s">
        <v>3129</v>
      </c>
      <c r="E1873">
        <v>56.7</v>
      </c>
      <c r="F1873">
        <v>-5.8</v>
      </c>
      <c r="G1873" t="s">
        <v>5099</v>
      </c>
      <c r="H1873">
        <v>5.8</v>
      </c>
      <c r="I1873">
        <v>7.4610144927536233</v>
      </c>
      <c r="J1873">
        <v>4.9000000000000004</v>
      </c>
      <c r="K1873">
        <v>3.8320276866489138E-2</v>
      </c>
      <c r="L1873">
        <v>0</v>
      </c>
      <c r="M1873">
        <v>7.6242355700430054E-5</v>
      </c>
      <c r="N1873">
        <v>0</v>
      </c>
      <c r="O1873">
        <v>1.424995485494534E-4</v>
      </c>
      <c r="P1873">
        <v>0</v>
      </c>
      <c r="Q1873">
        <v>0.42401218324893741</v>
      </c>
      <c r="R1873">
        <v>0</v>
      </c>
      <c r="S1873">
        <v>8.1843937541962453E-3</v>
      </c>
      <c r="T1873">
        <v>0</v>
      </c>
      <c r="U1873">
        <v>4.535039524687345E-3</v>
      </c>
      <c r="V1873">
        <v>0</v>
      </c>
      <c r="W1873">
        <v>0.48580487746174728</v>
      </c>
      <c r="X1873">
        <v>2.4761164980899659E-2</v>
      </c>
      <c r="Y1873">
        <v>1.416332225879304E-2</v>
      </c>
      <c r="Z1873" t="s">
        <v>3162</v>
      </c>
      <c r="AA1873">
        <f>MATCH(Z1873,Reference!$B$1:$B$98,0)</f>
        <v>34</v>
      </c>
      <c r="AB1873" t="str" cm="1">
        <f t="array" ref="AB1873">INDEX(Reference!$C$1:$C$98,Data!AA1873)</f>
        <v>10.1016/j.gca.2017.01.038</v>
      </c>
      <c r="AC1873" t="str">
        <f t="shared" si="58"/>
        <v>0750.gf5fs1bt6.34</v>
      </c>
    </row>
    <row r="1874" spans="1:29" x14ac:dyDescent="0.45">
      <c r="A1874">
        <v>1873</v>
      </c>
      <c r="B1874" t="str">
        <f t="shared" si="59"/>
        <v>0751</v>
      </c>
      <c r="C1874" t="s">
        <v>1763</v>
      </c>
      <c r="D1874" t="s">
        <v>3129</v>
      </c>
      <c r="E1874">
        <v>56.7</v>
      </c>
      <c r="F1874">
        <v>-5.8</v>
      </c>
      <c r="G1874" t="s">
        <v>5099</v>
      </c>
      <c r="H1874">
        <v>5.8</v>
      </c>
      <c r="I1874">
        <v>7.4610144927536233</v>
      </c>
      <c r="J1874">
        <v>4.9000000000000004</v>
      </c>
      <c r="K1874">
        <v>4.4333140266636442E-2</v>
      </c>
      <c r="L1874">
        <v>0</v>
      </c>
      <c r="M1874">
        <v>2.244898356728856E-4</v>
      </c>
      <c r="N1874">
        <v>0</v>
      </c>
      <c r="O1874">
        <v>0</v>
      </c>
      <c r="P1874">
        <v>0</v>
      </c>
      <c r="Q1874">
        <v>0.43553884492664052</v>
      </c>
      <c r="R1874">
        <v>0</v>
      </c>
      <c r="S1874">
        <v>1.114746370877902E-2</v>
      </c>
      <c r="T1874">
        <v>0</v>
      </c>
      <c r="U1874">
        <v>3.6369115363182811E-3</v>
      </c>
      <c r="V1874">
        <v>0</v>
      </c>
      <c r="W1874">
        <v>0.44800774129705201</v>
      </c>
      <c r="X1874">
        <v>3.9699369868451531E-2</v>
      </c>
      <c r="Y1874">
        <v>1.74120385604494E-2</v>
      </c>
      <c r="Z1874" t="s">
        <v>3162</v>
      </c>
      <c r="AA1874">
        <f>MATCH(Z1874,Reference!$B$1:$B$98,0)</f>
        <v>34</v>
      </c>
      <c r="AB1874" t="str" cm="1">
        <f t="array" ref="AB1874">INDEX(Reference!$C$1:$C$98,Data!AA1874)</f>
        <v>10.1016/j.gca.2017.01.038</v>
      </c>
      <c r="AC1874" t="str">
        <f t="shared" si="58"/>
        <v>0751.gf5fs1bt6.34</v>
      </c>
    </row>
    <row r="1875" spans="1:29" x14ac:dyDescent="0.45">
      <c r="A1875">
        <v>1874</v>
      </c>
      <c r="B1875" t="str">
        <f t="shared" si="59"/>
        <v>0752</v>
      </c>
      <c r="C1875" t="s">
        <v>1764</v>
      </c>
      <c r="D1875" t="s">
        <v>3129</v>
      </c>
      <c r="E1875">
        <v>56.7</v>
      </c>
      <c r="F1875">
        <v>-5.8</v>
      </c>
      <c r="G1875" t="s">
        <v>5099</v>
      </c>
      <c r="H1875">
        <v>5.8</v>
      </c>
      <c r="I1875">
        <v>7.4610144927536233</v>
      </c>
      <c r="J1875">
        <v>4.9000000000000004</v>
      </c>
      <c r="K1875">
        <v>5.1605471444071641E-2</v>
      </c>
      <c r="L1875">
        <v>0</v>
      </c>
      <c r="M1875">
        <v>2.353049587036355E-4</v>
      </c>
      <c r="N1875">
        <v>0</v>
      </c>
      <c r="O1875">
        <v>0</v>
      </c>
      <c r="P1875">
        <v>0</v>
      </c>
      <c r="Q1875">
        <v>0.48076836796047268</v>
      </c>
      <c r="R1875">
        <v>0</v>
      </c>
      <c r="S1875">
        <v>1.1846398995344299E-2</v>
      </c>
      <c r="T1875">
        <v>0</v>
      </c>
      <c r="U1875">
        <v>3.369674605832095E-3</v>
      </c>
      <c r="V1875">
        <v>0</v>
      </c>
      <c r="W1875">
        <v>0.40803685810505608</v>
      </c>
      <c r="X1875">
        <v>2.9606684404924279E-2</v>
      </c>
      <c r="Y1875">
        <v>1.4531239525595249E-2</v>
      </c>
      <c r="Z1875" t="s">
        <v>3162</v>
      </c>
      <c r="AA1875">
        <f>MATCH(Z1875,Reference!$B$1:$B$98,0)</f>
        <v>34</v>
      </c>
      <c r="AB1875" t="str" cm="1">
        <f t="array" ref="AB1875">INDEX(Reference!$C$1:$C$98,Data!AA1875)</f>
        <v>10.1016/j.gca.2017.01.038</v>
      </c>
      <c r="AC1875" t="str">
        <f t="shared" si="58"/>
        <v>0752.gf5fs1bt6.34</v>
      </c>
    </row>
    <row r="1876" spans="1:29" x14ac:dyDescent="0.45">
      <c r="A1876">
        <v>1875</v>
      </c>
      <c r="B1876" t="str">
        <f t="shared" si="59"/>
        <v>0753</v>
      </c>
      <c r="C1876" t="s">
        <v>1765</v>
      </c>
      <c r="D1876" t="s">
        <v>3129</v>
      </c>
      <c r="E1876">
        <v>56.7</v>
      </c>
      <c r="F1876">
        <v>-5.8</v>
      </c>
      <c r="G1876" t="s">
        <v>5099</v>
      </c>
      <c r="H1876">
        <v>5.8</v>
      </c>
      <c r="I1876">
        <v>7.4610144927536233</v>
      </c>
      <c r="J1876">
        <v>4.9000000000000004</v>
      </c>
      <c r="K1876">
        <v>5.8804142591426092E-2</v>
      </c>
      <c r="L1876">
        <v>0</v>
      </c>
      <c r="M1876">
        <v>3.4913916142548143E-4</v>
      </c>
      <c r="N1876">
        <v>0</v>
      </c>
      <c r="O1876">
        <v>0</v>
      </c>
      <c r="P1876">
        <v>0</v>
      </c>
      <c r="Q1876">
        <v>0.49604332280000701</v>
      </c>
      <c r="R1876">
        <v>0</v>
      </c>
      <c r="S1876">
        <v>1.5778833061254379E-2</v>
      </c>
      <c r="T1876">
        <v>0</v>
      </c>
      <c r="U1876">
        <v>3.7119981485018122E-3</v>
      </c>
      <c r="V1876">
        <v>0</v>
      </c>
      <c r="W1876">
        <v>0.37858294551399552</v>
      </c>
      <c r="X1876">
        <v>3.1389288941937793E-2</v>
      </c>
      <c r="Y1876">
        <v>1.534032978145209E-2</v>
      </c>
      <c r="Z1876" t="s">
        <v>3162</v>
      </c>
      <c r="AA1876">
        <f>MATCH(Z1876,Reference!$B$1:$B$98,0)</f>
        <v>34</v>
      </c>
      <c r="AB1876" t="str" cm="1">
        <f t="array" ref="AB1876">INDEX(Reference!$C$1:$C$98,Data!AA1876)</f>
        <v>10.1016/j.gca.2017.01.038</v>
      </c>
      <c r="AC1876" t="str">
        <f t="shared" si="58"/>
        <v>0753.gf5fs1bt6.34</v>
      </c>
    </row>
    <row r="1877" spans="1:29" x14ac:dyDescent="0.45">
      <c r="A1877">
        <v>1876</v>
      </c>
      <c r="B1877" t="str">
        <f t="shared" si="59"/>
        <v>0754</v>
      </c>
      <c r="C1877" t="s">
        <v>1766</v>
      </c>
      <c r="D1877" t="s">
        <v>3129</v>
      </c>
      <c r="E1877">
        <v>56.7</v>
      </c>
      <c r="F1877">
        <v>-5.8</v>
      </c>
      <c r="G1877" t="s">
        <v>5099</v>
      </c>
      <c r="H1877">
        <v>5.8</v>
      </c>
      <c r="I1877">
        <v>7.4610144927536233</v>
      </c>
      <c r="J1877">
        <v>4.9000000000000004</v>
      </c>
      <c r="K1877">
        <v>6.2677734325291445E-2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0.44995014939501721</v>
      </c>
      <c r="R1877">
        <v>0</v>
      </c>
      <c r="S1877">
        <v>2.5951239184033709E-2</v>
      </c>
      <c r="T1877">
        <v>0</v>
      </c>
      <c r="U1877">
        <v>4.5252479372423987E-3</v>
      </c>
      <c r="V1877">
        <v>0</v>
      </c>
      <c r="W1877">
        <v>0.40051121222836888</v>
      </c>
      <c r="X1877">
        <v>4.1635432480467853E-2</v>
      </c>
      <c r="Y1877">
        <v>1.474898444957852E-2</v>
      </c>
      <c r="Z1877" t="s">
        <v>3162</v>
      </c>
      <c r="AA1877">
        <f>MATCH(Z1877,Reference!$B$1:$B$98,0)</f>
        <v>34</v>
      </c>
      <c r="AB1877" t="str" cm="1">
        <f t="array" ref="AB1877">INDEX(Reference!$C$1:$C$98,Data!AA1877)</f>
        <v>10.1016/j.gca.2017.01.038</v>
      </c>
      <c r="AC1877" t="str">
        <f t="shared" si="58"/>
        <v>0754.gf5fs1bt6.34</v>
      </c>
    </row>
    <row r="1878" spans="1:29" x14ac:dyDescent="0.45">
      <c r="A1878">
        <v>1877</v>
      </c>
      <c r="B1878" t="str">
        <f t="shared" si="59"/>
        <v>0755</v>
      </c>
      <c r="C1878" t="s">
        <v>1767</v>
      </c>
      <c r="D1878" t="s">
        <v>3129</v>
      </c>
      <c r="E1878">
        <v>56.7</v>
      </c>
      <c r="F1878">
        <v>-5.8</v>
      </c>
      <c r="G1878" t="s">
        <v>5099</v>
      </c>
      <c r="H1878">
        <v>5.8</v>
      </c>
      <c r="I1878">
        <v>7.4610144927536233</v>
      </c>
      <c r="J1878">
        <v>4.9000000000000004</v>
      </c>
      <c r="K1878">
        <v>6.5484128891386301E-2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0.47726819328116632</v>
      </c>
      <c r="R1878">
        <v>0</v>
      </c>
      <c r="S1878">
        <v>2.262384219285081E-2</v>
      </c>
      <c r="T1878">
        <v>0</v>
      </c>
      <c r="U1878">
        <v>3.7738386690487351E-3</v>
      </c>
      <c r="V1878">
        <v>0</v>
      </c>
      <c r="W1878">
        <v>0.37907226259270199</v>
      </c>
      <c r="X1878">
        <v>3.3482677980497789E-2</v>
      </c>
      <c r="Y1878">
        <v>1.829505639234796E-2</v>
      </c>
      <c r="Z1878" t="s">
        <v>3162</v>
      </c>
      <c r="AA1878">
        <f>MATCH(Z1878,Reference!$B$1:$B$98,0)</f>
        <v>34</v>
      </c>
      <c r="AB1878" t="str" cm="1">
        <f t="array" ref="AB1878">INDEX(Reference!$C$1:$C$98,Data!AA1878)</f>
        <v>10.1016/j.gca.2017.01.038</v>
      </c>
      <c r="AC1878" t="str">
        <f t="shared" si="58"/>
        <v>0755.gf5fs1bt6.34</v>
      </c>
    </row>
    <row r="1879" spans="1:29" x14ac:dyDescent="0.45">
      <c r="A1879">
        <v>1878</v>
      </c>
      <c r="B1879" t="str">
        <f t="shared" si="59"/>
        <v>0756</v>
      </c>
      <c r="C1879" t="s">
        <v>1768</v>
      </c>
      <c r="D1879" t="s">
        <v>3129</v>
      </c>
      <c r="E1879">
        <v>56.7</v>
      </c>
      <c r="F1879">
        <v>-5.8</v>
      </c>
      <c r="G1879" t="s">
        <v>5099</v>
      </c>
      <c r="H1879">
        <v>5.8</v>
      </c>
      <c r="I1879">
        <v>7.4610144927536233</v>
      </c>
      <c r="J1879">
        <v>4.9000000000000004</v>
      </c>
      <c r="K1879">
        <v>5.1998026126538442E-2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0.45721191305205688</v>
      </c>
      <c r="R1879">
        <v>0</v>
      </c>
      <c r="S1879">
        <v>2.6472754407957329E-2</v>
      </c>
      <c r="T1879">
        <v>0</v>
      </c>
      <c r="U1879">
        <v>3.8979931342684698E-3</v>
      </c>
      <c r="V1879">
        <v>0</v>
      </c>
      <c r="W1879">
        <v>0.40704873200473812</v>
      </c>
      <c r="X1879">
        <v>3.8808820187813307E-2</v>
      </c>
      <c r="Y1879">
        <v>1.4561761086627359E-2</v>
      </c>
      <c r="Z1879" t="s">
        <v>3162</v>
      </c>
      <c r="AA1879">
        <f>MATCH(Z1879,Reference!$B$1:$B$98,0)</f>
        <v>34</v>
      </c>
      <c r="AB1879" t="str" cm="1">
        <f t="array" ref="AB1879">INDEX(Reference!$C$1:$C$98,Data!AA1879)</f>
        <v>10.1016/j.gca.2017.01.038</v>
      </c>
      <c r="AC1879" t="str">
        <f t="shared" si="58"/>
        <v>0756.gf5fs1bt6.34</v>
      </c>
    </row>
    <row r="1880" spans="1:29" x14ac:dyDescent="0.45">
      <c r="A1880">
        <v>1879</v>
      </c>
      <c r="B1880" t="str">
        <f t="shared" si="59"/>
        <v>0757</v>
      </c>
      <c r="C1880" t="s">
        <v>1769</v>
      </c>
      <c r="D1880" t="s">
        <v>3129</v>
      </c>
      <c r="E1880">
        <v>56.7</v>
      </c>
      <c r="F1880">
        <v>-5.8</v>
      </c>
      <c r="G1880" t="s">
        <v>5099</v>
      </c>
      <c r="H1880">
        <v>5.8</v>
      </c>
      <c r="I1880">
        <v>7.4610144927536233</v>
      </c>
      <c r="J1880">
        <v>4.3</v>
      </c>
      <c r="K1880">
        <v>5.650937130625977E-2</v>
      </c>
      <c r="L1880">
        <v>1.9399614876861891E-2</v>
      </c>
      <c r="M1880">
        <v>5.8667078310465129E-4</v>
      </c>
      <c r="N1880">
        <v>1.151691773146634E-3</v>
      </c>
      <c r="O1880">
        <v>0</v>
      </c>
      <c r="P1880">
        <v>0</v>
      </c>
      <c r="Q1880">
        <v>0.41142429441929879</v>
      </c>
      <c r="R1880">
        <v>0</v>
      </c>
      <c r="S1880">
        <v>2.090321807203251E-2</v>
      </c>
      <c r="T1880">
        <v>7.8069027008511576E-3</v>
      </c>
      <c r="U1880">
        <v>6.6133519719400241E-3</v>
      </c>
      <c r="V1880">
        <v>0</v>
      </c>
      <c r="W1880">
        <v>0.42531384391724308</v>
      </c>
      <c r="X1880">
        <v>3.4276745299767687E-2</v>
      </c>
      <c r="Y1880">
        <v>1.601429487949375E-2</v>
      </c>
      <c r="Z1880" t="s">
        <v>3162</v>
      </c>
      <c r="AA1880">
        <f>MATCH(Z1880,Reference!$B$1:$B$98,0)</f>
        <v>34</v>
      </c>
      <c r="AB1880" t="str" cm="1">
        <f t="array" ref="AB1880">INDEX(Reference!$C$1:$C$98,Data!AA1880)</f>
        <v>10.1016/j.gca.2017.01.038</v>
      </c>
      <c r="AC1880" t="str">
        <f t="shared" si="58"/>
        <v>0757.gf5fs1bt6.34</v>
      </c>
    </row>
    <row r="1881" spans="1:29" x14ac:dyDescent="0.45">
      <c r="A1881">
        <v>1880</v>
      </c>
      <c r="B1881" t="str">
        <f t="shared" si="59"/>
        <v>0758</v>
      </c>
      <c r="C1881" t="s">
        <v>1770</v>
      </c>
      <c r="D1881" t="s">
        <v>3129</v>
      </c>
      <c r="E1881">
        <v>56.7</v>
      </c>
      <c r="F1881">
        <v>-5.8</v>
      </c>
      <c r="G1881" t="s">
        <v>5099</v>
      </c>
      <c r="H1881">
        <v>5.8</v>
      </c>
      <c r="I1881">
        <v>7.4610144927536233</v>
      </c>
      <c r="J1881">
        <v>4.3</v>
      </c>
      <c r="K1881">
        <v>6.0218458725521513E-2</v>
      </c>
      <c r="L1881">
        <v>2.3554691964345311E-2</v>
      </c>
      <c r="M1881">
        <v>7.2542918444160997E-4</v>
      </c>
      <c r="N1881">
        <v>1.391154975906314E-3</v>
      </c>
      <c r="O1881">
        <v>0</v>
      </c>
      <c r="P1881">
        <v>0</v>
      </c>
      <c r="Q1881">
        <v>0.35773348349928757</v>
      </c>
      <c r="R1881">
        <v>5.8268761905216043E-2</v>
      </c>
      <c r="S1881">
        <v>2.350580060879225E-2</v>
      </c>
      <c r="T1881">
        <v>1.35578328766187E-2</v>
      </c>
      <c r="U1881">
        <v>6.8124152722080127E-3</v>
      </c>
      <c r="V1881">
        <v>0</v>
      </c>
      <c r="W1881">
        <v>0.39830897147194949</v>
      </c>
      <c r="X1881">
        <v>4.1830084759658243E-2</v>
      </c>
      <c r="Y1881">
        <v>1.4092914756054901E-2</v>
      </c>
      <c r="Z1881" t="s">
        <v>3162</v>
      </c>
      <c r="AA1881">
        <f>MATCH(Z1881,Reference!$B$1:$B$98,0)</f>
        <v>34</v>
      </c>
      <c r="AB1881" t="str" cm="1">
        <f t="array" ref="AB1881">INDEX(Reference!$C$1:$C$98,Data!AA1881)</f>
        <v>10.1016/j.gca.2017.01.038</v>
      </c>
      <c r="AC1881" t="str">
        <f t="shared" si="58"/>
        <v>0758.gf5fs1bt6.34</v>
      </c>
    </row>
    <row r="1882" spans="1:29" x14ac:dyDescent="0.45">
      <c r="A1882">
        <v>1881</v>
      </c>
      <c r="B1882" t="str">
        <f t="shared" si="59"/>
        <v>0759</v>
      </c>
      <c r="C1882" t="s">
        <v>1771</v>
      </c>
      <c r="D1882" t="s">
        <v>3129</v>
      </c>
      <c r="E1882">
        <v>56.7</v>
      </c>
      <c r="F1882">
        <v>-5.8</v>
      </c>
      <c r="G1882" t="s">
        <v>5099</v>
      </c>
      <c r="H1882">
        <v>5.8</v>
      </c>
      <c r="I1882">
        <v>7.4610144927536233</v>
      </c>
      <c r="J1882">
        <v>4.3</v>
      </c>
      <c r="K1882">
        <v>6.4546402638552325E-2</v>
      </c>
      <c r="L1882">
        <v>9.5444693007760654E-3</v>
      </c>
      <c r="M1882">
        <v>7.335363097853583E-4</v>
      </c>
      <c r="N1882">
        <v>0</v>
      </c>
      <c r="O1882">
        <v>0</v>
      </c>
      <c r="P1882">
        <v>0</v>
      </c>
      <c r="Q1882">
        <v>0.38859679695072591</v>
      </c>
      <c r="R1882">
        <v>0</v>
      </c>
      <c r="S1882">
        <v>1.9560172058910009E-2</v>
      </c>
      <c r="T1882">
        <v>6.253651234840161E-3</v>
      </c>
      <c r="U1882">
        <v>6.3232937424594991E-3</v>
      </c>
      <c r="V1882">
        <v>0</v>
      </c>
      <c r="W1882">
        <v>0.44734662585333002</v>
      </c>
      <c r="X1882">
        <v>3.9981108375672557E-2</v>
      </c>
      <c r="Y1882">
        <v>1.7113943534948349E-2</v>
      </c>
      <c r="Z1882" t="s">
        <v>3162</v>
      </c>
      <c r="AA1882">
        <f>MATCH(Z1882,Reference!$B$1:$B$98,0)</f>
        <v>34</v>
      </c>
      <c r="AB1882" t="str" cm="1">
        <f t="array" ref="AB1882">INDEX(Reference!$C$1:$C$98,Data!AA1882)</f>
        <v>10.1016/j.gca.2017.01.038</v>
      </c>
      <c r="AC1882" t="str">
        <f t="shared" si="58"/>
        <v>0759.gf5fs1bt6.34</v>
      </c>
    </row>
    <row r="1883" spans="1:29" x14ac:dyDescent="0.45">
      <c r="A1883">
        <v>1882</v>
      </c>
      <c r="B1883" t="str">
        <f t="shared" si="59"/>
        <v>075A</v>
      </c>
      <c r="C1883" t="s">
        <v>1772</v>
      </c>
      <c r="D1883" t="s">
        <v>3129</v>
      </c>
      <c r="E1883">
        <v>56.7</v>
      </c>
      <c r="F1883">
        <v>-5.8</v>
      </c>
      <c r="G1883" t="s">
        <v>5099</v>
      </c>
      <c r="H1883">
        <v>5.8</v>
      </c>
      <c r="I1883">
        <v>7.4610144927536233</v>
      </c>
      <c r="J1883">
        <v>4.3</v>
      </c>
      <c r="K1883">
        <v>6.263165525157903E-2</v>
      </c>
      <c r="L1883">
        <v>1.0281058352548609E-2</v>
      </c>
      <c r="M1883">
        <v>8.1522086443128834E-4</v>
      </c>
      <c r="N1883">
        <v>0</v>
      </c>
      <c r="O1883">
        <v>0</v>
      </c>
      <c r="P1883">
        <v>0</v>
      </c>
      <c r="Q1883">
        <v>0.42369870979214608</v>
      </c>
      <c r="R1883">
        <v>0</v>
      </c>
      <c r="S1883">
        <v>2.0755338742971641E-2</v>
      </c>
      <c r="T1883">
        <v>4.5956686217913378E-3</v>
      </c>
      <c r="U1883">
        <v>7.5034482769695127E-3</v>
      </c>
      <c r="V1883">
        <v>0</v>
      </c>
      <c r="W1883">
        <v>0.41982296324966017</v>
      </c>
      <c r="X1883">
        <v>3.5412925179875522E-2</v>
      </c>
      <c r="Y1883">
        <v>1.4483011668026759E-2</v>
      </c>
      <c r="Z1883" t="s">
        <v>3162</v>
      </c>
      <c r="AA1883">
        <f>MATCH(Z1883,Reference!$B$1:$B$98,0)</f>
        <v>34</v>
      </c>
      <c r="AB1883" t="str" cm="1">
        <f t="array" ref="AB1883">INDEX(Reference!$C$1:$C$98,Data!AA1883)</f>
        <v>10.1016/j.gca.2017.01.038</v>
      </c>
      <c r="AC1883" t="str">
        <f t="shared" si="58"/>
        <v>075A.gf5fs1bt6.34</v>
      </c>
    </row>
    <row r="1884" spans="1:29" x14ac:dyDescent="0.45">
      <c r="A1884">
        <v>1883</v>
      </c>
      <c r="B1884" t="str">
        <f t="shared" si="59"/>
        <v>075B</v>
      </c>
      <c r="C1884" t="s">
        <v>1773</v>
      </c>
      <c r="D1884" t="s">
        <v>3129</v>
      </c>
      <c r="E1884">
        <v>56.7</v>
      </c>
      <c r="F1884">
        <v>-5.8</v>
      </c>
      <c r="G1884" t="s">
        <v>5099</v>
      </c>
      <c r="H1884">
        <v>5.8</v>
      </c>
      <c r="I1884">
        <v>7.4610144927536233</v>
      </c>
      <c r="J1884">
        <v>4.3</v>
      </c>
      <c r="K1884">
        <v>6.443816872476231E-2</v>
      </c>
      <c r="L1884">
        <v>9.9508614282750197E-3</v>
      </c>
      <c r="M1884">
        <v>5.7227297109707198E-4</v>
      </c>
      <c r="N1884">
        <v>0</v>
      </c>
      <c r="O1884">
        <v>0</v>
      </c>
      <c r="P1884">
        <v>0</v>
      </c>
      <c r="Q1884">
        <v>0.4070210631394664</v>
      </c>
      <c r="R1884">
        <v>0</v>
      </c>
      <c r="S1884">
        <v>2.064819862173134E-2</v>
      </c>
      <c r="T1884">
        <v>3.948915261209429E-3</v>
      </c>
      <c r="U1884">
        <v>6.8244034231026941E-3</v>
      </c>
      <c r="V1884">
        <v>0</v>
      </c>
      <c r="W1884">
        <v>0.43058016004658628</v>
      </c>
      <c r="X1884">
        <v>3.9137052248647421E-2</v>
      </c>
      <c r="Y1884">
        <v>1.6878904135122028E-2</v>
      </c>
      <c r="Z1884" t="s">
        <v>3162</v>
      </c>
      <c r="AA1884">
        <f>MATCH(Z1884,Reference!$B$1:$B$98,0)</f>
        <v>34</v>
      </c>
      <c r="AB1884" t="str" cm="1">
        <f t="array" ref="AB1884">INDEX(Reference!$C$1:$C$98,Data!AA1884)</f>
        <v>10.1016/j.gca.2017.01.038</v>
      </c>
      <c r="AC1884" t="str">
        <f t="shared" si="58"/>
        <v>075B.gf5fs1bt6.34</v>
      </c>
    </row>
    <row r="1885" spans="1:29" x14ac:dyDescent="0.45">
      <c r="A1885">
        <v>1884</v>
      </c>
      <c r="B1885" t="str">
        <f t="shared" si="59"/>
        <v>075C</v>
      </c>
      <c r="C1885" t="s">
        <v>1774</v>
      </c>
      <c r="D1885" t="s">
        <v>3129</v>
      </c>
      <c r="E1885">
        <v>56.7</v>
      </c>
      <c r="F1885">
        <v>-5.8</v>
      </c>
      <c r="G1885" t="s">
        <v>5099</v>
      </c>
      <c r="H1885">
        <v>5.8</v>
      </c>
      <c r="I1885">
        <v>7.4610144927536233</v>
      </c>
      <c r="J1885">
        <v>4.3</v>
      </c>
      <c r="K1885">
        <v>6.589889796192494E-2</v>
      </c>
      <c r="L1885">
        <v>1.2799786954383731E-2</v>
      </c>
      <c r="M1885">
        <v>7.4519316953592003E-4</v>
      </c>
      <c r="N1885">
        <v>0</v>
      </c>
      <c r="O1885">
        <v>0</v>
      </c>
      <c r="P1885">
        <v>0</v>
      </c>
      <c r="Q1885">
        <v>0.3949843633399106</v>
      </c>
      <c r="R1885">
        <v>0</v>
      </c>
      <c r="S1885">
        <v>2.1004477462962509E-2</v>
      </c>
      <c r="T1885">
        <v>3.1283322832706389E-3</v>
      </c>
      <c r="U1885">
        <v>6.1071248906064872E-3</v>
      </c>
      <c r="V1885">
        <v>8.4734299924789814E-4</v>
      </c>
      <c r="W1885">
        <v>0.44311919813252088</v>
      </c>
      <c r="X1885">
        <v>3.4254599809628132E-2</v>
      </c>
      <c r="Y1885">
        <v>1.7110682996008271E-2</v>
      </c>
      <c r="Z1885" t="s">
        <v>3162</v>
      </c>
      <c r="AA1885">
        <f>MATCH(Z1885,Reference!$B$1:$B$98,0)</f>
        <v>34</v>
      </c>
      <c r="AB1885" t="str" cm="1">
        <f t="array" ref="AB1885">INDEX(Reference!$C$1:$C$98,Data!AA1885)</f>
        <v>10.1016/j.gca.2017.01.038</v>
      </c>
      <c r="AC1885" t="str">
        <f t="shared" si="58"/>
        <v>075C.gf5fs1bt6.34</v>
      </c>
    </row>
    <row r="1886" spans="1:29" x14ac:dyDescent="0.45">
      <c r="A1886">
        <v>1885</v>
      </c>
      <c r="B1886" t="str">
        <f t="shared" si="59"/>
        <v>075D</v>
      </c>
      <c r="C1886" t="s">
        <v>1775</v>
      </c>
      <c r="D1886" t="s">
        <v>3129</v>
      </c>
      <c r="E1886">
        <v>56.7</v>
      </c>
      <c r="F1886">
        <v>-5.8</v>
      </c>
      <c r="G1886" t="s">
        <v>5099</v>
      </c>
      <c r="H1886">
        <v>5.8</v>
      </c>
      <c r="I1886">
        <v>7.4610144927536233</v>
      </c>
      <c r="J1886">
        <v>4.3</v>
      </c>
      <c r="K1886">
        <v>6.5303180194803342E-2</v>
      </c>
      <c r="L1886">
        <v>1.008946955793528E-2</v>
      </c>
      <c r="M1886">
        <v>7.4757283399374359E-4</v>
      </c>
      <c r="N1886">
        <v>3.6875036419185852E-4</v>
      </c>
      <c r="O1886">
        <v>0</v>
      </c>
      <c r="P1886">
        <v>0</v>
      </c>
      <c r="Q1886">
        <v>0.38153283124280668</v>
      </c>
      <c r="R1886">
        <v>0</v>
      </c>
      <c r="S1886">
        <v>2.3269081433486181E-2</v>
      </c>
      <c r="T1886">
        <v>2.7651363822834402E-3</v>
      </c>
      <c r="U1886">
        <v>7.024082404513572E-3</v>
      </c>
      <c r="V1886">
        <v>0</v>
      </c>
      <c r="W1886">
        <v>0.45541818520147448</v>
      </c>
      <c r="X1886">
        <v>3.6334941010839727E-2</v>
      </c>
      <c r="Y1886">
        <v>1.7146769373671399E-2</v>
      </c>
      <c r="Z1886" t="s">
        <v>3162</v>
      </c>
      <c r="AA1886">
        <f>MATCH(Z1886,Reference!$B$1:$B$98,0)</f>
        <v>34</v>
      </c>
      <c r="AB1886" t="str" cm="1">
        <f t="array" ref="AB1886">INDEX(Reference!$C$1:$C$98,Data!AA1886)</f>
        <v>10.1016/j.gca.2017.01.038</v>
      </c>
      <c r="AC1886" t="str">
        <f t="shared" si="58"/>
        <v>075D.gf5fs1bt6.34</v>
      </c>
    </row>
    <row r="1887" spans="1:29" x14ac:dyDescent="0.45">
      <c r="A1887">
        <v>1886</v>
      </c>
      <c r="B1887" t="str">
        <f t="shared" si="59"/>
        <v>075E</v>
      </c>
      <c r="C1887" t="s">
        <v>1776</v>
      </c>
      <c r="D1887" t="s">
        <v>3129</v>
      </c>
      <c r="E1887">
        <v>56.7</v>
      </c>
      <c r="F1887">
        <v>-5.8</v>
      </c>
      <c r="G1887" t="s">
        <v>5099</v>
      </c>
      <c r="H1887">
        <v>5.8</v>
      </c>
      <c r="I1887">
        <v>7.4610144927536233</v>
      </c>
      <c r="J1887">
        <v>4.3</v>
      </c>
      <c r="K1887">
        <v>6.1560649397706058E-2</v>
      </c>
      <c r="L1887">
        <v>8.9397171317789469E-3</v>
      </c>
      <c r="M1887">
        <v>5.7528579155789121E-4</v>
      </c>
      <c r="N1887">
        <v>4.2309268668965958E-4</v>
      </c>
      <c r="O1887">
        <v>0</v>
      </c>
      <c r="P1887">
        <v>0</v>
      </c>
      <c r="Q1887">
        <v>0.40602759055017262</v>
      </c>
      <c r="R1887">
        <v>0</v>
      </c>
      <c r="S1887">
        <v>2.0916005765873959E-2</v>
      </c>
      <c r="T1887">
        <v>0</v>
      </c>
      <c r="U1887">
        <v>6.5620057051179737E-3</v>
      </c>
      <c r="V1887">
        <v>0</v>
      </c>
      <c r="W1887">
        <v>0.44583768530356499</v>
      </c>
      <c r="X1887">
        <v>3.3260390574158243E-2</v>
      </c>
      <c r="Y1887">
        <v>1.5897577093379689E-2</v>
      </c>
      <c r="Z1887" t="s">
        <v>3162</v>
      </c>
      <c r="AA1887">
        <f>MATCH(Z1887,Reference!$B$1:$B$98,0)</f>
        <v>34</v>
      </c>
      <c r="AB1887" t="str" cm="1">
        <f t="array" ref="AB1887">INDEX(Reference!$C$1:$C$98,Data!AA1887)</f>
        <v>10.1016/j.gca.2017.01.038</v>
      </c>
      <c r="AC1887" t="str">
        <f t="shared" si="58"/>
        <v>075E.gf5fs1bt6.34</v>
      </c>
    </row>
    <row r="1888" spans="1:29" x14ac:dyDescent="0.45">
      <c r="A1888">
        <v>1887</v>
      </c>
      <c r="B1888" t="str">
        <f t="shared" si="59"/>
        <v>075F</v>
      </c>
      <c r="C1888" t="s">
        <v>1777</v>
      </c>
      <c r="D1888" t="s">
        <v>3129</v>
      </c>
      <c r="E1888">
        <v>56.7</v>
      </c>
      <c r="F1888">
        <v>-5.8</v>
      </c>
      <c r="G1888" t="s">
        <v>5099</v>
      </c>
      <c r="H1888">
        <v>5.8</v>
      </c>
      <c r="I1888">
        <v>7.4610144927536233</v>
      </c>
      <c r="J1888">
        <v>4.3</v>
      </c>
      <c r="K1888">
        <v>7.5018135830264024E-2</v>
      </c>
      <c r="L1888">
        <v>1.6819400729038841E-2</v>
      </c>
      <c r="M1888">
        <v>4.9370946405139903E-4</v>
      </c>
      <c r="N1888">
        <v>0</v>
      </c>
      <c r="O1888">
        <v>0</v>
      </c>
      <c r="P1888">
        <v>0</v>
      </c>
      <c r="Q1888">
        <v>0.33023804779183069</v>
      </c>
      <c r="R1888">
        <v>6.5822201807800379E-2</v>
      </c>
      <c r="S1888">
        <v>1.70137071613151E-2</v>
      </c>
      <c r="T1888">
        <v>5.2044537780897224E-3</v>
      </c>
      <c r="U1888">
        <v>5.5753672299401584E-3</v>
      </c>
      <c r="V1888">
        <v>0</v>
      </c>
      <c r="W1888">
        <v>0.43749095558782009</v>
      </c>
      <c r="X1888">
        <v>3.3551385837592963E-2</v>
      </c>
      <c r="Y1888">
        <v>1.2772634782256639E-2</v>
      </c>
      <c r="Z1888" t="s">
        <v>3162</v>
      </c>
      <c r="AA1888">
        <f>MATCH(Z1888,Reference!$B$1:$B$98,0)</f>
        <v>34</v>
      </c>
      <c r="AB1888" t="str" cm="1">
        <f t="array" ref="AB1888">INDEX(Reference!$C$1:$C$98,Data!AA1888)</f>
        <v>10.1016/j.gca.2017.01.038</v>
      </c>
      <c r="AC1888" t="str">
        <f t="shared" si="58"/>
        <v>075F.gf5fs1bt6.34</v>
      </c>
    </row>
    <row r="1889" spans="1:29" x14ac:dyDescent="0.45">
      <c r="A1889">
        <v>1888</v>
      </c>
      <c r="B1889" t="str">
        <f t="shared" si="59"/>
        <v>0760</v>
      </c>
      <c r="C1889" t="s">
        <v>1778</v>
      </c>
      <c r="D1889" t="s">
        <v>3129</v>
      </c>
      <c r="E1889">
        <v>56.7</v>
      </c>
      <c r="F1889">
        <v>-5.8</v>
      </c>
      <c r="G1889" t="s">
        <v>5099</v>
      </c>
      <c r="H1889">
        <v>5.8</v>
      </c>
      <c r="I1889">
        <v>7.4610144927536233</v>
      </c>
      <c r="J1889">
        <v>4.3</v>
      </c>
      <c r="K1889">
        <v>7.8109298803453936E-2</v>
      </c>
      <c r="L1889">
        <v>1.614681608262707E-2</v>
      </c>
      <c r="M1889">
        <v>4.0218580376704348E-4</v>
      </c>
      <c r="N1889">
        <v>0</v>
      </c>
      <c r="O1889">
        <v>0</v>
      </c>
      <c r="P1889">
        <v>0</v>
      </c>
      <c r="Q1889">
        <v>0.36991270485188987</v>
      </c>
      <c r="R1889">
        <v>6.390826077114177E-2</v>
      </c>
      <c r="S1889">
        <v>2.3298538229357509E-2</v>
      </c>
      <c r="T1889">
        <v>6.8276276906837387E-3</v>
      </c>
      <c r="U1889">
        <v>6.1830018145070604E-3</v>
      </c>
      <c r="V1889">
        <v>0</v>
      </c>
      <c r="W1889">
        <v>0.39008407931615752</v>
      </c>
      <c r="X1889">
        <v>3.0920013867595769E-2</v>
      </c>
      <c r="Y1889">
        <v>1.420747276881849E-2</v>
      </c>
      <c r="Z1889" t="s">
        <v>3162</v>
      </c>
      <c r="AA1889">
        <f>MATCH(Z1889,Reference!$B$1:$B$98,0)</f>
        <v>34</v>
      </c>
      <c r="AB1889" t="str" cm="1">
        <f t="array" ref="AB1889">INDEX(Reference!$C$1:$C$98,Data!AA1889)</f>
        <v>10.1016/j.gca.2017.01.038</v>
      </c>
      <c r="AC1889" t="str">
        <f t="shared" si="58"/>
        <v>0760.gf5fs1bt6.34</v>
      </c>
    </row>
    <row r="1890" spans="1:29" x14ac:dyDescent="0.45">
      <c r="A1890">
        <v>1889</v>
      </c>
      <c r="B1890" t="str">
        <f t="shared" si="59"/>
        <v>0761</v>
      </c>
      <c r="C1890" t="s">
        <v>1779</v>
      </c>
      <c r="D1890" t="s">
        <v>3129</v>
      </c>
      <c r="E1890">
        <v>56.7</v>
      </c>
      <c r="F1890">
        <v>-5.8</v>
      </c>
      <c r="G1890" t="s">
        <v>5099</v>
      </c>
      <c r="H1890">
        <v>5.8</v>
      </c>
      <c r="I1890">
        <v>7.4610144927536233</v>
      </c>
      <c r="J1890">
        <v>4.7</v>
      </c>
      <c r="K1890">
        <v>8.0987508700526789E-2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0.34120177468967772</v>
      </c>
      <c r="R1890">
        <v>0.13872851655909521</v>
      </c>
      <c r="S1890">
        <v>3.2397756287682318E-3</v>
      </c>
      <c r="T1890">
        <v>0</v>
      </c>
      <c r="U1890">
        <v>2.7853010534715432E-3</v>
      </c>
      <c r="V1890">
        <v>3.2559788626200978E-3</v>
      </c>
      <c r="W1890">
        <v>0.39800743780702302</v>
      </c>
      <c r="X1890">
        <v>1.3746701640098301E-2</v>
      </c>
      <c r="Y1890">
        <v>1.8047005058719302E-2</v>
      </c>
      <c r="Z1890" t="s">
        <v>3162</v>
      </c>
      <c r="AA1890">
        <f>MATCH(Z1890,Reference!$B$1:$B$98,0)</f>
        <v>34</v>
      </c>
      <c r="AB1890" t="str" cm="1">
        <f t="array" ref="AB1890">INDEX(Reference!$C$1:$C$98,Data!AA1890)</f>
        <v>10.1016/j.gca.2017.01.038</v>
      </c>
      <c r="AC1890" t="str">
        <f t="shared" si="58"/>
        <v>0761.gf5fs1bt6.34</v>
      </c>
    </row>
    <row r="1891" spans="1:29" x14ac:dyDescent="0.45">
      <c r="A1891">
        <v>1890</v>
      </c>
      <c r="B1891" t="str">
        <f t="shared" si="59"/>
        <v>0762</v>
      </c>
      <c r="C1891" t="s">
        <v>1780</v>
      </c>
      <c r="D1891" t="s">
        <v>3129</v>
      </c>
      <c r="E1891">
        <v>56.7</v>
      </c>
      <c r="F1891">
        <v>-5.8</v>
      </c>
      <c r="G1891" t="s">
        <v>5099</v>
      </c>
      <c r="H1891">
        <v>5.8</v>
      </c>
      <c r="I1891">
        <v>7.4610144927536233</v>
      </c>
      <c r="J1891">
        <v>4.7</v>
      </c>
      <c r="K1891">
        <v>4.8732982776366528E-2</v>
      </c>
      <c r="L1891">
        <v>0</v>
      </c>
      <c r="M1891">
        <v>4.007462710522348E-4</v>
      </c>
      <c r="N1891">
        <v>0</v>
      </c>
      <c r="O1891">
        <v>4.6467666801981521E-4</v>
      </c>
      <c r="P1891">
        <v>0</v>
      </c>
      <c r="Q1891">
        <v>0.33057690814178731</v>
      </c>
      <c r="R1891">
        <v>0</v>
      </c>
      <c r="S1891">
        <v>8.6164700321368377E-3</v>
      </c>
      <c r="T1891">
        <v>0</v>
      </c>
      <c r="U1891">
        <v>8.8883074699593612E-3</v>
      </c>
      <c r="V1891">
        <v>0</v>
      </c>
      <c r="W1891">
        <v>0.56633331151814592</v>
      </c>
      <c r="X1891">
        <v>1.424511178902152E-2</v>
      </c>
      <c r="Y1891">
        <v>2.174148533351054E-2</v>
      </c>
      <c r="Z1891" t="s">
        <v>3162</v>
      </c>
      <c r="AA1891">
        <f>MATCH(Z1891,Reference!$B$1:$B$98,0)</f>
        <v>34</v>
      </c>
      <c r="AB1891" t="str" cm="1">
        <f t="array" ref="AB1891">INDEX(Reference!$C$1:$C$98,Data!AA1891)</f>
        <v>10.1016/j.gca.2017.01.038</v>
      </c>
      <c r="AC1891" t="str">
        <f t="shared" si="58"/>
        <v>0762.gf5fs1bt6.34</v>
      </c>
    </row>
    <row r="1892" spans="1:29" x14ac:dyDescent="0.45">
      <c r="A1892">
        <v>1891</v>
      </c>
      <c r="B1892" t="str">
        <f t="shared" si="59"/>
        <v>0763</v>
      </c>
      <c r="C1892" t="s">
        <v>1781</v>
      </c>
      <c r="D1892" t="s">
        <v>3129</v>
      </c>
      <c r="E1892">
        <v>56.7</v>
      </c>
      <c r="F1892">
        <v>-5.8</v>
      </c>
      <c r="G1892" t="s">
        <v>5099</v>
      </c>
      <c r="H1892">
        <v>5.8</v>
      </c>
      <c r="I1892">
        <v>7.4610144927536233</v>
      </c>
      <c r="J1892">
        <v>4.7</v>
      </c>
      <c r="K1892">
        <v>5.0918848062237967E-2</v>
      </c>
      <c r="L1892">
        <v>0</v>
      </c>
      <c r="M1892">
        <v>8.3790420126785719E-4</v>
      </c>
      <c r="N1892">
        <v>0</v>
      </c>
      <c r="O1892">
        <v>4.3351802964267279E-4</v>
      </c>
      <c r="P1892">
        <v>0</v>
      </c>
      <c r="Q1892">
        <v>0.34872937234620088</v>
      </c>
      <c r="R1892">
        <v>0</v>
      </c>
      <c r="S1892">
        <v>1.09515224807217E-2</v>
      </c>
      <c r="T1892">
        <v>0</v>
      </c>
      <c r="U1892">
        <v>1.049568551350458E-2</v>
      </c>
      <c r="V1892">
        <v>0</v>
      </c>
      <c r="W1892">
        <v>0.53439557056890019</v>
      </c>
      <c r="X1892">
        <v>1.756204027046495E-2</v>
      </c>
      <c r="Y1892">
        <v>2.5675538527059179E-2</v>
      </c>
      <c r="Z1892" t="s">
        <v>3162</v>
      </c>
      <c r="AA1892">
        <f>MATCH(Z1892,Reference!$B$1:$B$98,0)</f>
        <v>34</v>
      </c>
      <c r="AB1892" t="str" cm="1">
        <f t="array" ref="AB1892">INDEX(Reference!$C$1:$C$98,Data!AA1892)</f>
        <v>10.1016/j.gca.2017.01.038</v>
      </c>
      <c r="AC1892" t="str">
        <f t="shared" si="58"/>
        <v>0763.gf5fs1bt6.34</v>
      </c>
    </row>
    <row r="1893" spans="1:29" x14ac:dyDescent="0.45">
      <c r="A1893">
        <v>1892</v>
      </c>
      <c r="B1893" t="str">
        <f t="shared" si="59"/>
        <v>0764</v>
      </c>
      <c r="C1893" t="s">
        <v>1782</v>
      </c>
      <c r="D1893" t="s">
        <v>3129</v>
      </c>
      <c r="E1893">
        <v>56.7</v>
      </c>
      <c r="F1893">
        <v>-5.8</v>
      </c>
      <c r="G1893" t="s">
        <v>5099</v>
      </c>
      <c r="H1893">
        <v>5.8</v>
      </c>
      <c r="I1893">
        <v>7.4610144927536233</v>
      </c>
      <c r="J1893">
        <v>4.7</v>
      </c>
      <c r="K1893">
        <v>6.0703384047994628E-2</v>
      </c>
      <c r="L1893">
        <v>0</v>
      </c>
      <c r="M1893">
        <v>6.0561801052393116E-4</v>
      </c>
      <c r="N1893">
        <v>0</v>
      </c>
      <c r="O1893">
        <v>3.0911791837016689E-4</v>
      </c>
      <c r="P1893">
        <v>0</v>
      </c>
      <c r="Q1893">
        <v>0.37953256974630378</v>
      </c>
      <c r="R1893">
        <v>0</v>
      </c>
      <c r="S1893">
        <v>1.4308680571829069E-2</v>
      </c>
      <c r="T1893">
        <v>0</v>
      </c>
      <c r="U1893">
        <v>1.010043329205927E-2</v>
      </c>
      <c r="V1893">
        <v>0</v>
      </c>
      <c r="W1893">
        <v>0.47818661123222789</v>
      </c>
      <c r="X1893">
        <v>2.738800395102935E-2</v>
      </c>
      <c r="Y1893">
        <v>2.8865581229661871E-2</v>
      </c>
      <c r="Z1893" t="s">
        <v>3162</v>
      </c>
      <c r="AA1893">
        <f>MATCH(Z1893,Reference!$B$1:$B$98,0)</f>
        <v>34</v>
      </c>
      <c r="AB1893" t="str" cm="1">
        <f t="array" ref="AB1893">INDEX(Reference!$C$1:$C$98,Data!AA1893)</f>
        <v>10.1016/j.gca.2017.01.038</v>
      </c>
      <c r="AC1893" t="str">
        <f t="shared" si="58"/>
        <v>0764.gf5fs1bt6.34</v>
      </c>
    </row>
    <row r="1894" spans="1:29" x14ac:dyDescent="0.45">
      <c r="A1894">
        <v>1893</v>
      </c>
      <c r="B1894" t="str">
        <f t="shared" si="59"/>
        <v>0765</v>
      </c>
      <c r="C1894" t="s">
        <v>1783</v>
      </c>
      <c r="D1894" t="s">
        <v>3129</v>
      </c>
      <c r="E1894">
        <v>56.7</v>
      </c>
      <c r="F1894">
        <v>-5.8</v>
      </c>
      <c r="G1894" t="s">
        <v>5099</v>
      </c>
      <c r="H1894">
        <v>5.8</v>
      </c>
      <c r="I1894">
        <v>7.4610144927536233</v>
      </c>
      <c r="J1894">
        <v>4.7</v>
      </c>
      <c r="K1894">
        <v>6.8740271063667466E-2</v>
      </c>
      <c r="L1894">
        <v>0</v>
      </c>
      <c r="M1894">
        <v>5.1607761061767175E-4</v>
      </c>
      <c r="N1894">
        <v>0</v>
      </c>
      <c r="O1894">
        <v>2.8617408936469489E-4</v>
      </c>
      <c r="P1894">
        <v>0</v>
      </c>
      <c r="Q1894">
        <v>0.39942542457053498</v>
      </c>
      <c r="R1894">
        <v>0</v>
      </c>
      <c r="S1894">
        <v>1.415296960529981E-2</v>
      </c>
      <c r="T1894">
        <v>0</v>
      </c>
      <c r="U1894">
        <v>1.0275927894123829E-2</v>
      </c>
      <c r="V1894">
        <v>0</v>
      </c>
      <c r="W1894">
        <v>0.45232748101220732</v>
      </c>
      <c r="X1894">
        <v>2.6151836112112841E-2</v>
      </c>
      <c r="Y1894">
        <v>2.8123838042071591E-2</v>
      </c>
      <c r="Z1894" t="s">
        <v>3162</v>
      </c>
      <c r="AA1894">
        <f>MATCH(Z1894,Reference!$B$1:$B$98,0)</f>
        <v>34</v>
      </c>
      <c r="AB1894" t="str" cm="1">
        <f t="array" ref="AB1894">INDEX(Reference!$C$1:$C$98,Data!AA1894)</f>
        <v>10.1016/j.gca.2017.01.038</v>
      </c>
      <c r="AC1894" t="str">
        <f t="shared" si="58"/>
        <v>0765.gf5fs1bt6.34</v>
      </c>
    </row>
    <row r="1895" spans="1:29" x14ac:dyDescent="0.45">
      <c r="A1895">
        <v>1894</v>
      </c>
      <c r="B1895" t="str">
        <f t="shared" si="59"/>
        <v>0766</v>
      </c>
      <c r="C1895" t="s">
        <v>1784</v>
      </c>
      <c r="D1895" t="s">
        <v>3129</v>
      </c>
      <c r="E1895">
        <v>56.7</v>
      </c>
      <c r="F1895">
        <v>-5.8</v>
      </c>
      <c r="G1895" t="s">
        <v>5099</v>
      </c>
      <c r="H1895">
        <v>5.8</v>
      </c>
      <c r="I1895">
        <v>7.4610144927536233</v>
      </c>
      <c r="J1895">
        <v>4.7</v>
      </c>
      <c r="K1895">
        <v>7.3984587840612001E-2</v>
      </c>
      <c r="L1895">
        <v>0</v>
      </c>
      <c r="M1895">
        <v>5.282687868937338E-4</v>
      </c>
      <c r="N1895">
        <v>0</v>
      </c>
      <c r="O1895">
        <v>4.3335304588421362E-4</v>
      </c>
      <c r="P1895">
        <v>0</v>
      </c>
      <c r="Q1895">
        <v>0.39396056215551561</v>
      </c>
      <c r="R1895">
        <v>0</v>
      </c>
      <c r="S1895">
        <v>1.6053296457827611E-2</v>
      </c>
      <c r="T1895">
        <v>0</v>
      </c>
      <c r="U1895">
        <v>1.114404426934926E-2</v>
      </c>
      <c r="V1895">
        <v>0</v>
      </c>
      <c r="W1895">
        <v>0.45066153068438158</v>
      </c>
      <c r="X1895">
        <v>2.9033722023206959E-2</v>
      </c>
      <c r="Y1895">
        <v>2.420063473632901E-2</v>
      </c>
      <c r="Z1895" t="s">
        <v>3162</v>
      </c>
      <c r="AA1895">
        <f>MATCH(Z1895,Reference!$B$1:$B$98,0)</f>
        <v>34</v>
      </c>
      <c r="AB1895" t="str" cm="1">
        <f t="array" ref="AB1895">INDEX(Reference!$C$1:$C$98,Data!AA1895)</f>
        <v>10.1016/j.gca.2017.01.038</v>
      </c>
      <c r="AC1895" t="str">
        <f t="shared" si="58"/>
        <v>0766.gf5fs1bt6.34</v>
      </c>
    </row>
    <row r="1896" spans="1:29" x14ac:dyDescent="0.45">
      <c r="A1896">
        <v>1895</v>
      </c>
      <c r="B1896" t="str">
        <f t="shared" si="59"/>
        <v>0767</v>
      </c>
      <c r="C1896" t="s">
        <v>1785</v>
      </c>
      <c r="D1896" t="s">
        <v>3129</v>
      </c>
      <c r="E1896">
        <v>56.7</v>
      </c>
      <c r="F1896">
        <v>-5.8</v>
      </c>
      <c r="G1896" t="s">
        <v>5099</v>
      </c>
      <c r="H1896">
        <v>5.8</v>
      </c>
      <c r="I1896">
        <v>7.4610144927536233</v>
      </c>
      <c r="J1896">
        <v>4.7</v>
      </c>
      <c r="K1896">
        <v>6.8490102666050504E-2</v>
      </c>
      <c r="L1896">
        <v>0</v>
      </c>
      <c r="M1896">
        <v>4.2578055162106779E-4</v>
      </c>
      <c r="N1896">
        <v>0</v>
      </c>
      <c r="O1896">
        <v>2.9320614763978062E-4</v>
      </c>
      <c r="P1896">
        <v>0</v>
      </c>
      <c r="Q1896">
        <v>0.374012468651434</v>
      </c>
      <c r="R1896">
        <v>0</v>
      </c>
      <c r="S1896">
        <v>1.6793847938756681E-2</v>
      </c>
      <c r="T1896">
        <v>0</v>
      </c>
      <c r="U1896">
        <v>1.164197053354013E-2</v>
      </c>
      <c r="V1896">
        <v>0</v>
      </c>
      <c r="W1896">
        <v>0.47868778816291668</v>
      </c>
      <c r="X1896">
        <v>2.7871714035955779E-2</v>
      </c>
      <c r="Y1896">
        <v>2.1783121312085509E-2</v>
      </c>
      <c r="Z1896" t="s">
        <v>3162</v>
      </c>
      <c r="AA1896">
        <f>MATCH(Z1896,Reference!$B$1:$B$98,0)</f>
        <v>34</v>
      </c>
      <c r="AB1896" t="str" cm="1">
        <f t="array" ref="AB1896">INDEX(Reference!$C$1:$C$98,Data!AA1896)</f>
        <v>10.1016/j.gca.2017.01.038</v>
      </c>
      <c r="AC1896" t="str">
        <f t="shared" si="58"/>
        <v>0767.gf5fs1bt6.34</v>
      </c>
    </row>
    <row r="1897" spans="1:29" x14ac:dyDescent="0.45">
      <c r="A1897">
        <v>1896</v>
      </c>
      <c r="B1897" t="str">
        <f t="shared" si="59"/>
        <v>0768</v>
      </c>
      <c r="C1897" t="s">
        <v>1786</v>
      </c>
      <c r="D1897" t="s">
        <v>3129</v>
      </c>
      <c r="E1897">
        <v>56.7</v>
      </c>
      <c r="F1897">
        <v>-5.8</v>
      </c>
      <c r="G1897" t="s">
        <v>5099</v>
      </c>
      <c r="H1897">
        <v>5.8</v>
      </c>
      <c r="I1897">
        <v>7.4610144927536233</v>
      </c>
      <c r="J1897">
        <v>4.7</v>
      </c>
      <c r="K1897">
        <v>5.9516639019116503E-2</v>
      </c>
      <c r="L1897">
        <v>0</v>
      </c>
      <c r="M1897">
        <v>6.6663983401870795E-4</v>
      </c>
      <c r="N1897">
        <v>0</v>
      </c>
      <c r="O1897">
        <v>4.1028825048016517E-4</v>
      </c>
      <c r="P1897">
        <v>0</v>
      </c>
      <c r="Q1897">
        <v>0.33796170731292557</v>
      </c>
      <c r="R1897">
        <v>0</v>
      </c>
      <c r="S1897">
        <v>2.2636544786354681E-2</v>
      </c>
      <c r="T1897">
        <v>0</v>
      </c>
      <c r="U1897">
        <v>1.425167504565145E-2</v>
      </c>
      <c r="V1897">
        <v>0</v>
      </c>
      <c r="W1897">
        <v>0.50383687091247598</v>
      </c>
      <c r="X1897">
        <v>3.4102991825625872E-2</v>
      </c>
      <c r="Y1897">
        <v>2.6616643013351059E-2</v>
      </c>
      <c r="Z1897" t="s">
        <v>3162</v>
      </c>
      <c r="AA1897">
        <f>MATCH(Z1897,Reference!$B$1:$B$98,0)</f>
        <v>34</v>
      </c>
      <c r="AB1897" t="str" cm="1">
        <f t="array" ref="AB1897">INDEX(Reference!$C$1:$C$98,Data!AA1897)</f>
        <v>10.1016/j.gca.2017.01.038</v>
      </c>
      <c r="AC1897" t="str">
        <f t="shared" si="58"/>
        <v>0768.gf5fs1bt6.34</v>
      </c>
    </row>
    <row r="1898" spans="1:29" x14ac:dyDescent="0.45">
      <c r="A1898">
        <v>1897</v>
      </c>
      <c r="B1898" t="str">
        <f t="shared" si="59"/>
        <v>0769</v>
      </c>
      <c r="C1898" t="s">
        <v>1787</v>
      </c>
      <c r="D1898" t="s">
        <v>3129</v>
      </c>
      <c r="E1898">
        <v>56.7</v>
      </c>
      <c r="F1898">
        <v>-5.8</v>
      </c>
      <c r="G1898" t="s">
        <v>5099</v>
      </c>
      <c r="H1898">
        <v>5.8</v>
      </c>
      <c r="I1898">
        <v>7.4610144927536233</v>
      </c>
      <c r="J1898">
        <v>4.7</v>
      </c>
      <c r="K1898">
        <v>5.3193199612396921E-2</v>
      </c>
      <c r="L1898">
        <v>1.173625587858554E-2</v>
      </c>
      <c r="M1898">
        <v>9.6558460947927902E-4</v>
      </c>
      <c r="N1898">
        <v>0</v>
      </c>
      <c r="O1898">
        <v>0</v>
      </c>
      <c r="P1898">
        <v>0</v>
      </c>
      <c r="Q1898">
        <v>0.29151062370153441</v>
      </c>
      <c r="R1898">
        <v>8.296641225248895E-2</v>
      </c>
      <c r="S1898">
        <v>1.583696969658932E-2</v>
      </c>
      <c r="T1898">
        <v>5.9365823045151277E-3</v>
      </c>
      <c r="U1898">
        <v>1.118380419434944E-2</v>
      </c>
      <c r="V1898">
        <v>4.5670650496571069E-3</v>
      </c>
      <c r="W1898">
        <v>0.4374132693447198</v>
      </c>
      <c r="X1898">
        <v>4.8176897334221973E-2</v>
      </c>
      <c r="Y1898">
        <v>3.6513336021462381E-2</v>
      </c>
      <c r="Z1898" t="s">
        <v>3162</v>
      </c>
      <c r="AA1898">
        <f>MATCH(Z1898,Reference!$B$1:$B$98,0)</f>
        <v>34</v>
      </c>
      <c r="AB1898" t="str" cm="1">
        <f t="array" ref="AB1898">INDEX(Reference!$C$1:$C$98,Data!AA1898)</f>
        <v>10.1016/j.gca.2017.01.038</v>
      </c>
      <c r="AC1898" t="str">
        <f t="shared" si="58"/>
        <v>0769.gf5fs1bt6.34</v>
      </c>
    </row>
    <row r="1899" spans="1:29" x14ac:dyDescent="0.45">
      <c r="A1899">
        <v>1898</v>
      </c>
      <c r="B1899" t="str">
        <f t="shared" si="59"/>
        <v>076A</v>
      </c>
      <c r="C1899" t="s">
        <v>1788</v>
      </c>
      <c r="D1899" t="s">
        <v>3129</v>
      </c>
      <c r="E1899">
        <v>56.7</v>
      </c>
      <c r="F1899">
        <v>-5.8</v>
      </c>
      <c r="G1899" t="s">
        <v>5099</v>
      </c>
      <c r="H1899">
        <v>5.8</v>
      </c>
      <c r="I1899">
        <v>7.4610144927536233</v>
      </c>
      <c r="J1899">
        <v>4.8</v>
      </c>
      <c r="K1899">
        <v>4.4879989576499919E-2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0.3676239185685416</v>
      </c>
      <c r="R1899">
        <v>0</v>
      </c>
      <c r="S1899">
        <v>2.2791894714105341E-2</v>
      </c>
      <c r="T1899">
        <v>0</v>
      </c>
      <c r="U1899">
        <v>6.0749795147785951E-3</v>
      </c>
      <c r="V1899">
        <v>0</v>
      </c>
      <c r="W1899">
        <v>0.50908061338453237</v>
      </c>
      <c r="X1899">
        <v>3.2718015754330067E-2</v>
      </c>
      <c r="Y1899">
        <v>1.6830588487212118E-2</v>
      </c>
      <c r="Z1899" t="s">
        <v>3162</v>
      </c>
      <c r="AA1899">
        <f>MATCH(Z1899,Reference!$B$1:$B$98,0)</f>
        <v>34</v>
      </c>
      <c r="AB1899" t="str" cm="1">
        <f t="array" ref="AB1899">INDEX(Reference!$C$1:$C$98,Data!AA1899)</f>
        <v>10.1016/j.gca.2017.01.038</v>
      </c>
      <c r="AC1899" t="str">
        <f t="shared" si="58"/>
        <v>076A.gf5fs1bt6.34</v>
      </c>
    </row>
    <row r="1900" spans="1:29" x14ac:dyDescent="0.45">
      <c r="A1900">
        <v>1899</v>
      </c>
      <c r="B1900" t="str">
        <f t="shared" si="59"/>
        <v>076B</v>
      </c>
      <c r="C1900" t="s">
        <v>1789</v>
      </c>
      <c r="D1900" t="s">
        <v>3129</v>
      </c>
      <c r="E1900">
        <v>56.7</v>
      </c>
      <c r="F1900">
        <v>-5.8</v>
      </c>
      <c r="G1900" t="s">
        <v>5099</v>
      </c>
      <c r="H1900">
        <v>5.8</v>
      </c>
      <c r="I1900">
        <v>7.4610144927536233</v>
      </c>
      <c r="J1900">
        <v>4.8</v>
      </c>
      <c r="K1900">
        <v>5.2714402455122211E-2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0.39377711630395412</v>
      </c>
      <c r="R1900">
        <v>0</v>
      </c>
      <c r="S1900">
        <v>1.421179419534638E-2</v>
      </c>
      <c r="T1900">
        <v>0</v>
      </c>
      <c r="U1900">
        <v>6.796790751367774E-3</v>
      </c>
      <c r="V1900">
        <v>0</v>
      </c>
      <c r="W1900">
        <v>0.48387962494308018</v>
      </c>
      <c r="X1900">
        <v>3.2061098562140913E-2</v>
      </c>
      <c r="Y1900">
        <v>1.6559172788988611E-2</v>
      </c>
      <c r="Z1900" t="s">
        <v>3162</v>
      </c>
      <c r="AA1900">
        <f>MATCH(Z1900,Reference!$B$1:$B$98,0)</f>
        <v>34</v>
      </c>
      <c r="AB1900" t="str" cm="1">
        <f t="array" ref="AB1900">INDEX(Reference!$C$1:$C$98,Data!AA1900)</f>
        <v>10.1016/j.gca.2017.01.038</v>
      </c>
      <c r="AC1900" t="str">
        <f t="shared" si="58"/>
        <v>076B.gf5fs1bt6.34</v>
      </c>
    </row>
    <row r="1901" spans="1:29" x14ac:dyDescent="0.45">
      <c r="A1901">
        <v>1900</v>
      </c>
      <c r="B1901" t="str">
        <f t="shared" si="59"/>
        <v>076C</v>
      </c>
      <c r="C1901" t="s">
        <v>1790</v>
      </c>
      <c r="D1901" t="s">
        <v>3129</v>
      </c>
      <c r="E1901">
        <v>56.7</v>
      </c>
      <c r="F1901">
        <v>-5.8</v>
      </c>
      <c r="G1901" t="s">
        <v>5099</v>
      </c>
      <c r="H1901">
        <v>5.8</v>
      </c>
      <c r="I1901">
        <v>7.4610144927536233</v>
      </c>
      <c r="J1901">
        <v>4.8</v>
      </c>
      <c r="K1901">
        <v>7.6441773481602124E-2</v>
      </c>
      <c r="L1901">
        <v>0</v>
      </c>
      <c r="M1901">
        <v>6.7307941105606509E-4</v>
      </c>
      <c r="N1901">
        <v>0</v>
      </c>
      <c r="O1901">
        <v>0</v>
      </c>
      <c r="P1901">
        <v>0</v>
      </c>
      <c r="Q1901">
        <v>0.37576977158400571</v>
      </c>
      <c r="R1901">
        <v>0</v>
      </c>
      <c r="S1901">
        <v>1.09239707235928E-2</v>
      </c>
      <c r="T1901">
        <v>0</v>
      </c>
      <c r="U1901">
        <v>6.3029039867338304E-3</v>
      </c>
      <c r="V1901">
        <v>0</v>
      </c>
      <c r="W1901">
        <v>0.49288591895882</v>
      </c>
      <c r="X1901">
        <v>2.52550096862596E-2</v>
      </c>
      <c r="Y1901">
        <v>1.1747572167929959E-2</v>
      </c>
      <c r="Z1901" t="s">
        <v>3162</v>
      </c>
      <c r="AA1901">
        <f>MATCH(Z1901,Reference!$B$1:$B$98,0)</f>
        <v>34</v>
      </c>
      <c r="AB1901" t="str" cm="1">
        <f t="array" ref="AB1901">INDEX(Reference!$C$1:$C$98,Data!AA1901)</f>
        <v>10.1016/j.gca.2017.01.038</v>
      </c>
      <c r="AC1901" t="str">
        <f t="shared" si="58"/>
        <v>076C.gf5fs1bt6.34</v>
      </c>
    </row>
    <row r="1902" spans="1:29" x14ac:dyDescent="0.45">
      <c r="A1902">
        <v>1901</v>
      </c>
      <c r="B1902" t="str">
        <f t="shared" si="59"/>
        <v>076D</v>
      </c>
      <c r="C1902" t="s">
        <v>1791</v>
      </c>
      <c r="D1902" t="s">
        <v>3129</v>
      </c>
      <c r="E1902">
        <v>56.7</v>
      </c>
      <c r="F1902">
        <v>-5.8</v>
      </c>
      <c r="G1902" t="s">
        <v>5099</v>
      </c>
      <c r="H1902">
        <v>5.8</v>
      </c>
      <c r="I1902">
        <v>7.4610144927536233</v>
      </c>
      <c r="J1902">
        <v>4.8</v>
      </c>
      <c r="K1902">
        <v>0.13234495254694831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0.40910574136722128</v>
      </c>
      <c r="R1902">
        <v>0</v>
      </c>
      <c r="S1902">
        <v>9.9397272128293294E-3</v>
      </c>
      <c r="T1902">
        <v>4.2574223316203669E-3</v>
      </c>
      <c r="U1902">
        <v>4.9758870732661423E-3</v>
      </c>
      <c r="V1902">
        <v>5.2599429816829789E-3</v>
      </c>
      <c r="W1902">
        <v>0.39842054270465382</v>
      </c>
      <c r="X1902">
        <v>1.9719427992888061E-2</v>
      </c>
      <c r="Y1902">
        <v>1.597635578888968E-2</v>
      </c>
      <c r="Z1902" t="s">
        <v>3162</v>
      </c>
      <c r="AA1902">
        <f>MATCH(Z1902,Reference!$B$1:$B$98,0)</f>
        <v>34</v>
      </c>
      <c r="AB1902" t="str" cm="1">
        <f t="array" ref="AB1902">INDEX(Reference!$C$1:$C$98,Data!AA1902)</f>
        <v>10.1016/j.gca.2017.01.038</v>
      </c>
      <c r="AC1902" t="str">
        <f t="shared" si="58"/>
        <v>076D.gf5fs1bt6.34</v>
      </c>
    </row>
    <row r="1903" spans="1:29" x14ac:dyDescent="0.45">
      <c r="A1903">
        <v>1902</v>
      </c>
      <c r="B1903" t="str">
        <f t="shared" si="59"/>
        <v>076E</v>
      </c>
      <c r="C1903" t="s">
        <v>1792</v>
      </c>
      <c r="D1903" t="s">
        <v>3129</v>
      </c>
      <c r="E1903">
        <v>56.7</v>
      </c>
      <c r="F1903">
        <v>-5.8</v>
      </c>
      <c r="G1903" t="s">
        <v>5099</v>
      </c>
      <c r="H1903">
        <v>5.8</v>
      </c>
      <c r="I1903">
        <v>7.4610144927536233</v>
      </c>
      <c r="J1903">
        <v>4.8</v>
      </c>
      <c r="K1903">
        <v>4.7964978468996992E-2</v>
      </c>
      <c r="L1903">
        <v>0</v>
      </c>
      <c r="M1903">
        <v>2.603664583861925E-4</v>
      </c>
      <c r="N1903">
        <v>0</v>
      </c>
      <c r="O1903">
        <v>2.5622022619219723E-4</v>
      </c>
      <c r="P1903">
        <v>0</v>
      </c>
      <c r="Q1903">
        <v>0.33096905019593698</v>
      </c>
      <c r="R1903">
        <v>0</v>
      </c>
      <c r="S1903">
        <v>1.124049894065883E-2</v>
      </c>
      <c r="T1903">
        <v>0</v>
      </c>
      <c r="U1903">
        <v>6.7986044290136924E-3</v>
      </c>
      <c r="V1903">
        <v>0</v>
      </c>
      <c r="W1903">
        <v>0.56318393527951549</v>
      </c>
      <c r="X1903">
        <v>2.72898868277461E-2</v>
      </c>
      <c r="Y1903">
        <v>1.2036459173553541E-2</v>
      </c>
      <c r="Z1903" t="s">
        <v>3162</v>
      </c>
      <c r="AA1903">
        <f>MATCH(Z1903,Reference!$B$1:$B$98,0)</f>
        <v>34</v>
      </c>
      <c r="AB1903" t="str" cm="1">
        <f t="array" ref="AB1903">INDEX(Reference!$C$1:$C$98,Data!AA1903)</f>
        <v>10.1016/j.gca.2017.01.038</v>
      </c>
      <c r="AC1903" t="str">
        <f t="shared" si="58"/>
        <v>076E.gf5fs1bt6.34</v>
      </c>
    </row>
    <row r="1904" spans="1:29" x14ac:dyDescent="0.45">
      <c r="A1904">
        <v>1903</v>
      </c>
      <c r="B1904" t="str">
        <f t="shared" si="59"/>
        <v>076F</v>
      </c>
      <c r="C1904" t="s">
        <v>1793</v>
      </c>
      <c r="D1904" t="s">
        <v>3129</v>
      </c>
      <c r="E1904">
        <v>56.7</v>
      </c>
      <c r="F1904">
        <v>-5.8</v>
      </c>
      <c r="G1904" t="s">
        <v>5099</v>
      </c>
      <c r="H1904">
        <v>5.8</v>
      </c>
      <c r="I1904">
        <v>7.4610144927536233</v>
      </c>
      <c r="J1904">
        <v>4.8</v>
      </c>
      <c r="K1904">
        <v>4.2252043929428398E-2</v>
      </c>
      <c r="L1904">
        <v>4.0398943466638578E-3</v>
      </c>
      <c r="M1904">
        <v>0</v>
      </c>
      <c r="N1904">
        <v>0</v>
      </c>
      <c r="O1904">
        <v>0</v>
      </c>
      <c r="P1904">
        <v>0</v>
      </c>
      <c r="Q1904">
        <v>0.30108850277689042</v>
      </c>
      <c r="R1904">
        <v>0</v>
      </c>
      <c r="S1904">
        <v>9.7837059881090323E-3</v>
      </c>
      <c r="T1904">
        <v>0</v>
      </c>
      <c r="U1904">
        <v>6.2941109129824443E-3</v>
      </c>
      <c r="V1904">
        <v>0</v>
      </c>
      <c r="W1904">
        <v>0.59343203050752114</v>
      </c>
      <c r="X1904">
        <v>3.3405734815025831E-2</v>
      </c>
      <c r="Y1904">
        <v>9.703976723378735E-3</v>
      </c>
      <c r="Z1904" t="s">
        <v>3162</v>
      </c>
      <c r="AA1904">
        <f>MATCH(Z1904,Reference!$B$1:$B$98,0)</f>
        <v>34</v>
      </c>
      <c r="AB1904" t="str" cm="1">
        <f t="array" ref="AB1904">INDEX(Reference!$C$1:$C$98,Data!AA1904)</f>
        <v>10.1016/j.gca.2017.01.038</v>
      </c>
      <c r="AC1904" t="str">
        <f t="shared" si="58"/>
        <v>076F.gf5fs1bt6.34</v>
      </c>
    </row>
    <row r="1905" spans="1:29" x14ac:dyDescent="0.45">
      <c r="A1905">
        <v>1904</v>
      </c>
      <c r="B1905" t="str">
        <f t="shared" si="59"/>
        <v>0770</v>
      </c>
      <c r="C1905" t="s">
        <v>1794</v>
      </c>
      <c r="D1905" t="s">
        <v>3129</v>
      </c>
      <c r="E1905">
        <v>56.7</v>
      </c>
      <c r="F1905">
        <v>-5.8</v>
      </c>
      <c r="G1905" t="s">
        <v>5099</v>
      </c>
      <c r="H1905">
        <v>5.8</v>
      </c>
      <c r="I1905">
        <v>7.4610144927536233</v>
      </c>
      <c r="J1905">
        <v>4.8</v>
      </c>
      <c r="K1905">
        <v>5.1058309915377041E-2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0.32327056208742028</v>
      </c>
      <c r="R1905">
        <v>0</v>
      </c>
      <c r="S1905">
        <v>1.4164926010517449E-2</v>
      </c>
      <c r="T1905">
        <v>0</v>
      </c>
      <c r="U1905">
        <v>6.2141707908406393E-3</v>
      </c>
      <c r="V1905">
        <v>0</v>
      </c>
      <c r="W1905">
        <v>0.55601679060854103</v>
      </c>
      <c r="X1905">
        <v>3.5458744284436808E-2</v>
      </c>
      <c r="Y1905">
        <v>1.3816496302866681E-2</v>
      </c>
      <c r="Z1905" t="s">
        <v>3162</v>
      </c>
      <c r="AA1905">
        <f>MATCH(Z1905,Reference!$B$1:$B$98,0)</f>
        <v>34</v>
      </c>
      <c r="AB1905" t="str" cm="1">
        <f t="array" ref="AB1905">INDEX(Reference!$C$1:$C$98,Data!AA1905)</f>
        <v>10.1016/j.gca.2017.01.038</v>
      </c>
      <c r="AC1905" t="str">
        <f t="shared" si="58"/>
        <v>0770.gf5fs1bt6.34</v>
      </c>
    </row>
    <row r="1906" spans="1:29" x14ac:dyDescent="0.45">
      <c r="A1906">
        <v>1905</v>
      </c>
      <c r="B1906" t="str">
        <f t="shared" si="59"/>
        <v>0771</v>
      </c>
      <c r="C1906" t="s">
        <v>1795</v>
      </c>
      <c r="D1906" t="s">
        <v>3129</v>
      </c>
      <c r="E1906">
        <v>56.7</v>
      </c>
      <c r="F1906">
        <v>-5.8</v>
      </c>
      <c r="G1906" t="s">
        <v>5099</v>
      </c>
      <c r="H1906">
        <v>5.8</v>
      </c>
      <c r="I1906">
        <v>7.4610144927536233</v>
      </c>
      <c r="J1906">
        <v>4.8</v>
      </c>
      <c r="K1906">
        <v>4.2741148195479611E-2</v>
      </c>
      <c r="L1906">
        <v>0</v>
      </c>
      <c r="M1906">
        <v>3.6939207718072591E-4</v>
      </c>
      <c r="N1906">
        <v>0</v>
      </c>
      <c r="O1906">
        <v>0</v>
      </c>
      <c r="P1906">
        <v>0</v>
      </c>
      <c r="Q1906">
        <v>0.36400904855276112</v>
      </c>
      <c r="R1906">
        <v>0</v>
      </c>
      <c r="S1906">
        <v>2.1611918540083999E-2</v>
      </c>
      <c r="T1906">
        <v>0</v>
      </c>
      <c r="U1906">
        <v>5.9776756600330161E-3</v>
      </c>
      <c r="V1906">
        <v>0</v>
      </c>
      <c r="W1906">
        <v>0.50040936155692284</v>
      </c>
      <c r="X1906">
        <v>4.3991978015624322E-2</v>
      </c>
      <c r="Y1906">
        <v>2.0889477401914339E-2</v>
      </c>
      <c r="Z1906" t="s">
        <v>3162</v>
      </c>
      <c r="AA1906">
        <f>MATCH(Z1906,Reference!$B$1:$B$98,0)</f>
        <v>34</v>
      </c>
      <c r="AB1906" t="str" cm="1">
        <f t="array" ref="AB1906">INDEX(Reference!$C$1:$C$98,Data!AA1906)</f>
        <v>10.1016/j.gca.2017.01.038</v>
      </c>
      <c r="AC1906" t="str">
        <f t="shared" si="58"/>
        <v>0771.gf5fs1bt6.34</v>
      </c>
    </row>
    <row r="1907" spans="1:29" x14ac:dyDescent="0.45">
      <c r="A1907">
        <v>1906</v>
      </c>
      <c r="B1907" t="str">
        <f t="shared" si="59"/>
        <v>0772</v>
      </c>
      <c r="C1907" t="s">
        <v>1796</v>
      </c>
      <c r="D1907" t="s">
        <v>3129</v>
      </c>
      <c r="E1907">
        <v>56.7</v>
      </c>
      <c r="F1907">
        <v>-5.8</v>
      </c>
      <c r="G1907" t="s">
        <v>5099</v>
      </c>
      <c r="H1907">
        <v>5.8</v>
      </c>
      <c r="I1907">
        <v>7.4610144927536233</v>
      </c>
      <c r="J1907">
        <v>4.8</v>
      </c>
      <c r="K1907">
        <v>8.2769851587650517E-2</v>
      </c>
      <c r="L1907">
        <v>0</v>
      </c>
      <c r="M1907">
        <v>7.5807163138433384E-4</v>
      </c>
      <c r="N1907">
        <v>0</v>
      </c>
      <c r="O1907">
        <v>0</v>
      </c>
      <c r="P1907">
        <v>0</v>
      </c>
      <c r="Q1907">
        <v>0.43674773027183761</v>
      </c>
      <c r="R1907">
        <v>0</v>
      </c>
      <c r="S1907">
        <v>3.863534155032456E-2</v>
      </c>
      <c r="T1907">
        <v>0</v>
      </c>
      <c r="U1907">
        <v>4.1726361162019304E-3</v>
      </c>
      <c r="V1907">
        <v>0</v>
      </c>
      <c r="W1907">
        <v>0.37497094718360391</v>
      </c>
      <c r="X1907">
        <v>4.6830032903565848E-2</v>
      </c>
      <c r="Y1907">
        <v>1.5115388755431509E-2</v>
      </c>
      <c r="Z1907" t="s">
        <v>3162</v>
      </c>
      <c r="AA1907">
        <f>MATCH(Z1907,Reference!$B$1:$B$98,0)</f>
        <v>34</v>
      </c>
      <c r="AB1907" t="str" cm="1">
        <f t="array" ref="AB1907">INDEX(Reference!$C$1:$C$98,Data!AA1907)</f>
        <v>10.1016/j.gca.2017.01.038</v>
      </c>
      <c r="AC1907" t="str">
        <f t="shared" si="58"/>
        <v>0772.gf5fs1bt6.34</v>
      </c>
    </row>
    <row r="1908" spans="1:29" x14ac:dyDescent="0.45">
      <c r="A1908">
        <v>1907</v>
      </c>
      <c r="B1908" t="str">
        <f t="shared" si="59"/>
        <v>0773</v>
      </c>
      <c r="C1908" t="s">
        <v>1797</v>
      </c>
      <c r="D1908" t="s">
        <v>3129</v>
      </c>
      <c r="E1908">
        <v>56.7</v>
      </c>
      <c r="F1908">
        <v>-5.8</v>
      </c>
      <c r="G1908" t="s">
        <v>5099</v>
      </c>
      <c r="H1908">
        <v>5.8</v>
      </c>
      <c r="I1908">
        <v>7.4610144927536233</v>
      </c>
      <c r="J1908">
        <v>4.8</v>
      </c>
      <c r="K1908">
        <v>0.1019948533569377</v>
      </c>
      <c r="L1908">
        <v>0</v>
      </c>
      <c r="M1908">
        <v>7.8668054098459707E-4</v>
      </c>
      <c r="N1908">
        <v>0</v>
      </c>
      <c r="O1908">
        <v>0</v>
      </c>
      <c r="P1908">
        <v>0</v>
      </c>
      <c r="Q1908">
        <v>0.45148635946405002</v>
      </c>
      <c r="R1908">
        <v>0</v>
      </c>
      <c r="S1908">
        <v>4.2018908627694529E-2</v>
      </c>
      <c r="T1908">
        <v>0</v>
      </c>
      <c r="U1908">
        <v>4.3986202494211962E-3</v>
      </c>
      <c r="V1908">
        <v>0</v>
      </c>
      <c r="W1908">
        <v>0.34074624644994772</v>
      </c>
      <c r="X1908">
        <v>4.5965738764929182E-2</v>
      </c>
      <c r="Y1908">
        <v>1.2602592546035209E-2</v>
      </c>
      <c r="Z1908" t="s">
        <v>3162</v>
      </c>
      <c r="AA1908">
        <f>MATCH(Z1908,Reference!$B$1:$B$98,0)</f>
        <v>34</v>
      </c>
      <c r="AB1908" t="str" cm="1">
        <f t="array" ref="AB1908">INDEX(Reference!$C$1:$C$98,Data!AA1908)</f>
        <v>10.1016/j.gca.2017.01.038</v>
      </c>
      <c r="AC1908" t="str">
        <f t="shared" si="58"/>
        <v>0773.gf5fs1bt6.34</v>
      </c>
    </row>
    <row r="1909" spans="1:29" x14ac:dyDescent="0.45">
      <c r="A1909">
        <v>1908</v>
      </c>
      <c r="B1909" t="str">
        <f t="shared" si="59"/>
        <v>0774</v>
      </c>
      <c r="C1909" t="s">
        <v>1798</v>
      </c>
      <c r="D1909" t="s">
        <v>3129</v>
      </c>
      <c r="E1909">
        <v>56.7</v>
      </c>
      <c r="F1909">
        <v>-5.8</v>
      </c>
      <c r="G1909" t="s">
        <v>5099</v>
      </c>
      <c r="H1909">
        <v>5.8</v>
      </c>
      <c r="I1909">
        <v>7.4610144927536233</v>
      </c>
      <c r="J1909">
        <v>4.7</v>
      </c>
      <c r="K1909">
        <v>4.2931137860320753E-2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0.38118043623941272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0.53741390343076245</v>
      </c>
      <c r="X1909">
        <v>1.7420856657714812E-2</v>
      </c>
      <c r="Y1909">
        <v>2.105366581178925E-2</v>
      </c>
      <c r="Z1909" t="s">
        <v>3162</v>
      </c>
      <c r="AA1909">
        <f>MATCH(Z1909,Reference!$B$1:$B$98,0)</f>
        <v>34</v>
      </c>
      <c r="AB1909" t="str" cm="1">
        <f t="array" ref="AB1909">INDEX(Reference!$C$1:$C$98,Data!AA1909)</f>
        <v>10.1016/j.gca.2017.01.038</v>
      </c>
      <c r="AC1909" t="str">
        <f t="shared" si="58"/>
        <v>0774.gf5fs1bt6.34</v>
      </c>
    </row>
    <row r="1910" spans="1:29" x14ac:dyDescent="0.45">
      <c r="A1910">
        <v>1909</v>
      </c>
      <c r="B1910" t="str">
        <f t="shared" si="59"/>
        <v>0775</v>
      </c>
      <c r="C1910" t="s">
        <v>1799</v>
      </c>
      <c r="D1910" t="s">
        <v>3129</v>
      </c>
      <c r="E1910">
        <v>56.7</v>
      </c>
      <c r="F1910">
        <v>-5.8</v>
      </c>
      <c r="G1910" t="s">
        <v>5099</v>
      </c>
      <c r="H1910">
        <v>5.8</v>
      </c>
      <c r="I1910">
        <v>7.4610144927536233</v>
      </c>
      <c r="J1910">
        <v>4.7</v>
      </c>
      <c r="K1910">
        <v>4.693964507678651E-2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0.34559854940066842</v>
      </c>
      <c r="R1910">
        <v>0</v>
      </c>
      <c r="S1910">
        <v>1.090715179004338E-2</v>
      </c>
      <c r="T1910">
        <v>0</v>
      </c>
      <c r="U1910">
        <v>7.4898080358570436E-3</v>
      </c>
      <c r="V1910">
        <v>0</v>
      </c>
      <c r="W1910">
        <v>0.5431113385114934</v>
      </c>
      <c r="X1910">
        <v>2.3506554230237699E-2</v>
      </c>
      <c r="Y1910">
        <v>2.2446952954913359E-2</v>
      </c>
      <c r="Z1910" t="s">
        <v>3162</v>
      </c>
      <c r="AA1910">
        <f>MATCH(Z1910,Reference!$B$1:$B$98,0)</f>
        <v>34</v>
      </c>
      <c r="AB1910" t="str" cm="1">
        <f t="array" ref="AB1910">INDEX(Reference!$C$1:$C$98,Data!AA1910)</f>
        <v>10.1016/j.gca.2017.01.038</v>
      </c>
      <c r="AC1910" t="str">
        <f t="shared" si="58"/>
        <v>0775.gf5fs1bt6.34</v>
      </c>
    </row>
    <row r="1911" spans="1:29" x14ac:dyDescent="0.45">
      <c r="A1911">
        <v>1910</v>
      </c>
      <c r="B1911" t="str">
        <f t="shared" si="59"/>
        <v>0776</v>
      </c>
      <c r="C1911" t="s">
        <v>1800</v>
      </c>
      <c r="D1911" t="s">
        <v>3129</v>
      </c>
      <c r="E1911">
        <v>56.7</v>
      </c>
      <c r="F1911">
        <v>-5.8</v>
      </c>
      <c r="G1911" t="s">
        <v>5099</v>
      </c>
      <c r="H1911">
        <v>5.8</v>
      </c>
      <c r="I1911">
        <v>7.4610144927536233</v>
      </c>
      <c r="J1911">
        <v>4.7</v>
      </c>
      <c r="K1911">
        <v>6.1979684637997343E-2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0.34067086653514672</v>
      </c>
      <c r="R1911">
        <v>0</v>
      </c>
      <c r="S1911">
        <v>9.0947621149868943E-3</v>
      </c>
      <c r="T1911">
        <v>0</v>
      </c>
      <c r="U1911">
        <v>5.6964728923503214E-3</v>
      </c>
      <c r="V1911">
        <v>0</v>
      </c>
      <c r="W1911">
        <v>0.54691765441763296</v>
      </c>
      <c r="X1911">
        <v>2.169484430705507E-2</v>
      </c>
      <c r="Y1911">
        <v>1.3945715094830771E-2</v>
      </c>
      <c r="Z1911" t="s">
        <v>3162</v>
      </c>
      <c r="AA1911">
        <f>MATCH(Z1911,Reference!$B$1:$B$98,0)</f>
        <v>34</v>
      </c>
      <c r="AB1911" t="str" cm="1">
        <f t="array" ref="AB1911">INDEX(Reference!$C$1:$C$98,Data!AA1911)</f>
        <v>10.1016/j.gca.2017.01.038</v>
      </c>
      <c r="AC1911" t="str">
        <f t="shared" si="58"/>
        <v>0776.gf5fs1bt6.34</v>
      </c>
    </row>
    <row r="1912" spans="1:29" x14ac:dyDescent="0.45">
      <c r="A1912">
        <v>1911</v>
      </c>
      <c r="B1912" t="str">
        <f t="shared" si="59"/>
        <v>0777</v>
      </c>
      <c r="C1912" t="s">
        <v>1801</v>
      </c>
      <c r="D1912" t="s">
        <v>3129</v>
      </c>
      <c r="E1912">
        <v>56.7</v>
      </c>
      <c r="F1912">
        <v>-5.8</v>
      </c>
      <c r="G1912" t="s">
        <v>5099</v>
      </c>
      <c r="H1912">
        <v>5.8</v>
      </c>
      <c r="I1912">
        <v>7.4610144927536233</v>
      </c>
      <c r="J1912">
        <v>4.7</v>
      </c>
      <c r="K1912">
        <v>5.8904088186924337E-2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0.36442640345211069</v>
      </c>
      <c r="R1912">
        <v>0</v>
      </c>
      <c r="S1912">
        <v>5.5984606071394511E-3</v>
      </c>
      <c r="T1912">
        <v>0</v>
      </c>
      <c r="U1912">
        <v>5.5440256305319983E-3</v>
      </c>
      <c r="V1912">
        <v>0</v>
      </c>
      <c r="W1912">
        <v>0.53544717308208789</v>
      </c>
      <c r="X1912">
        <v>1.7902037826370381E-2</v>
      </c>
      <c r="Y1912">
        <v>1.217781121483527E-2</v>
      </c>
      <c r="Z1912" t="s">
        <v>3162</v>
      </c>
      <c r="AA1912">
        <f>MATCH(Z1912,Reference!$B$1:$B$98,0)</f>
        <v>34</v>
      </c>
      <c r="AB1912" t="str" cm="1">
        <f t="array" ref="AB1912">INDEX(Reference!$C$1:$C$98,Data!AA1912)</f>
        <v>10.1016/j.gca.2017.01.038</v>
      </c>
      <c r="AC1912" t="str">
        <f t="shared" si="58"/>
        <v>0777.gf5fs1bt6.34</v>
      </c>
    </row>
    <row r="1913" spans="1:29" x14ac:dyDescent="0.45">
      <c r="A1913">
        <v>1912</v>
      </c>
      <c r="B1913" t="str">
        <f t="shared" si="59"/>
        <v>0778</v>
      </c>
      <c r="C1913" t="s">
        <v>1802</v>
      </c>
      <c r="D1913" t="s">
        <v>3129</v>
      </c>
      <c r="E1913">
        <v>56.7</v>
      </c>
      <c r="F1913">
        <v>-5.8</v>
      </c>
      <c r="G1913" t="s">
        <v>5099</v>
      </c>
      <c r="H1913">
        <v>5.8</v>
      </c>
      <c r="I1913">
        <v>7.4610144927536233</v>
      </c>
      <c r="J1913">
        <v>4.7</v>
      </c>
      <c r="K1913">
        <v>6.5303719143982641E-2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0.37699466613043142</v>
      </c>
      <c r="R1913">
        <v>0</v>
      </c>
      <c r="S1913">
        <v>7.8220694350238339E-3</v>
      </c>
      <c r="T1913">
        <v>0</v>
      </c>
      <c r="U1913">
        <v>1.0831439706866199E-2</v>
      </c>
      <c r="V1913">
        <v>0</v>
      </c>
      <c r="W1913">
        <v>0.50551534909359963</v>
      </c>
      <c r="X1913">
        <v>1.5840652743213519E-2</v>
      </c>
      <c r="Y1913">
        <v>1.769210374688281E-2</v>
      </c>
      <c r="Z1913" t="s">
        <v>3162</v>
      </c>
      <c r="AA1913">
        <f>MATCH(Z1913,Reference!$B$1:$B$98,0)</f>
        <v>34</v>
      </c>
      <c r="AB1913" t="str" cm="1">
        <f t="array" ref="AB1913">INDEX(Reference!$C$1:$C$98,Data!AA1913)</f>
        <v>10.1016/j.gca.2017.01.038</v>
      </c>
      <c r="AC1913" t="str">
        <f t="shared" si="58"/>
        <v>0778.gf5fs1bt6.34</v>
      </c>
    </row>
    <row r="1914" spans="1:29" x14ac:dyDescent="0.45">
      <c r="A1914">
        <v>1913</v>
      </c>
      <c r="B1914" t="str">
        <f t="shared" si="59"/>
        <v>0779</v>
      </c>
      <c r="C1914" t="s">
        <v>1803</v>
      </c>
      <c r="D1914" t="s">
        <v>3129</v>
      </c>
      <c r="E1914">
        <v>56.7</v>
      </c>
      <c r="F1914">
        <v>-5.8</v>
      </c>
      <c r="G1914" t="s">
        <v>5099</v>
      </c>
      <c r="H1914">
        <v>5.8</v>
      </c>
      <c r="I1914">
        <v>7.4610144927536233</v>
      </c>
      <c r="J1914">
        <v>4.7</v>
      </c>
      <c r="K1914">
        <v>6.4738243116997288E-2</v>
      </c>
      <c r="L1914">
        <v>0</v>
      </c>
      <c r="M1914">
        <v>6.9001224209506897E-4</v>
      </c>
      <c r="N1914">
        <v>0</v>
      </c>
      <c r="O1914">
        <v>0</v>
      </c>
      <c r="P1914">
        <v>0</v>
      </c>
      <c r="Q1914">
        <v>0.36157096919758619</v>
      </c>
      <c r="R1914">
        <v>0</v>
      </c>
      <c r="S1914">
        <v>4.9859602058162696E-3</v>
      </c>
      <c r="T1914">
        <v>0</v>
      </c>
      <c r="U1914">
        <v>5.037561173080643E-3</v>
      </c>
      <c r="V1914">
        <v>0</v>
      </c>
      <c r="W1914">
        <v>0.54795102858349776</v>
      </c>
      <c r="X1914">
        <v>7.1111848140213776E-3</v>
      </c>
      <c r="Y1914">
        <v>7.9150406669053677E-3</v>
      </c>
      <c r="Z1914" t="s">
        <v>3162</v>
      </c>
      <c r="AA1914">
        <f>MATCH(Z1914,Reference!$B$1:$B$98,0)</f>
        <v>34</v>
      </c>
      <c r="AB1914" t="str" cm="1">
        <f t="array" ref="AB1914">INDEX(Reference!$C$1:$C$98,Data!AA1914)</f>
        <v>10.1016/j.gca.2017.01.038</v>
      </c>
      <c r="AC1914" t="str">
        <f t="shared" si="58"/>
        <v>0779.gf5fs1bt6.34</v>
      </c>
    </row>
    <row r="1915" spans="1:29" x14ac:dyDescent="0.45">
      <c r="A1915">
        <v>1914</v>
      </c>
      <c r="B1915" t="str">
        <f t="shared" si="59"/>
        <v>077A</v>
      </c>
      <c r="C1915" t="s">
        <v>1804</v>
      </c>
      <c r="D1915" t="s">
        <v>3129</v>
      </c>
      <c r="E1915">
        <v>56.7</v>
      </c>
      <c r="F1915">
        <v>-5.8</v>
      </c>
      <c r="G1915" t="s">
        <v>5099</v>
      </c>
      <c r="H1915">
        <v>5.8</v>
      </c>
      <c r="I1915">
        <v>7.4610144927536233</v>
      </c>
      <c r="J1915">
        <v>4.7</v>
      </c>
      <c r="K1915">
        <v>6.2340116742503393E-2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0.37431688607486141</v>
      </c>
      <c r="R1915">
        <v>0</v>
      </c>
      <c r="S1915">
        <v>4.603834933937255E-3</v>
      </c>
      <c r="T1915">
        <v>0</v>
      </c>
      <c r="U1915">
        <v>6.0971665082466949E-3</v>
      </c>
      <c r="V1915">
        <v>0</v>
      </c>
      <c r="W1915">
        <v>0.53120831078717556</v>
      </c>
      <c r="X1915">
        <v>1.075824288300011E-2</v>
      </c>
      <c r="Y1915">
        <v>1.0675442070275621E-2</v>
      </c>
      <c r="Z1915" t="s">
        <v>3162</v>
      </c>
      <c r="AA1915">
        <f>MATCH(Z1915,Reference!$B$1:$B$98,0)</f>
        <v>34</v>
      </c>
      <c r="AB1915" t="str" cm="1">
        <f t="array" ref="AB1915">INDEX(Reference!$C$1:$C$98,Data!AA1915)</f>
        <v>10.1016/j.gca.2017.01.038</v>
      </c>
      <c r="AC1915" t="str">
        <f t="shared" si="58"/>
        <v>077A.gf5fs1bt6.34</v>
      </c>
    </row>
    <row r="1916" spans="1:29" x14ac:dyDescent="0.45">
      <c r="A1916">
        <v>1915</v>
      </c>
      <c r="B1916" t="str">
        <f t="shared" si="59"/>
        <v>077B</v>
      </c>
      <c r="C1916" t="s">
        <v>1805</v>
      </c>
      <c r="D1916" t="s">
        <v>3129</v>
      </c>
      <c r="E1916">
        <v>56.7</v>
      </c>
      <c r="F1916">
        <v>-5.8</v>
      </c>
      <c r="G1916" t="s">
        <v>5099</v>
      </c>
      <c r="H1916">
        <v>5.8</v>
      </c>
      <c r="I1916">
        <v>7.4610144927536233</v>
      </c>
      <c r="J1916">
        <v>4.7</v>
      </c>
      <c r="K1916">
        <v>5.9193924370951043E-2</v>
      </c>
      <c r="L1916">
        <v>0</v>
      </c>
      <c r="M1916">
        <v>9.5222644976130472E-4</v>
      </c>
      <c r="N1916">
        <v>0</v>
      </c>
      <c r="O1916">
        <v>0</v>
      </c>
      <c r="P1916">
        <v>0</v>
      </c>
      <c r="Q1916">
        <v>0.31785192527204431</v>
      </c>
      <c r="R1916">
        <v>0</v>
      </c>
      <c r="S1916">
        <v>4.8775960904111036E-3</v>
      </c>
      <c r="T1916">
        <v>0</v>
      </c>
      <c r="U1916">
        <v>5.6191087707848997E-3</v>
      </c>
      <c r="V1916">
        <v>0</v>
      </c>
      <c r="W1916">
        <v>0.58842996976884865</v>
      </c>
      <c r="X1916">
        <v>1.102637996541223E-2</v>
      </c>
      <c r="Y1916">
        <v>1.2048869311786481E-2</v>
      </c>
      <c r="Z1916" t="s">
        <v>3162</v>
      </c>
      <c r="AA1916">
        <f>MATCH(Z1916,Reference!$B$1:$B$98,0)</f>
        <v>34</v>
      </c>
      <c r="AB1916" t="str" cm="1">
        <f t="array" ref="AB1916">INDEX(Reference!$C$1:$C$98,Data!AA1916)</f>
        <v>10.1016/j.gca.2017.01.038</v>
      </c>
      <c r="AC1916" t="str">
        <f t="shared" si="58"/>
        <v>077B.gf5fs1bt6.34</v>
      </c>
    </row>
    <row r="1917" spans="1:29" x14ac:dyDescent="0.45">
      <c r="A1917">
        <v>1916</v>
      </c>
      <c r="B1917" t="str">
        <f t="shared" si="59"/>
        <v>077C</v>
      </c>
      <c r="C1917" t="s">
        <v>1806</v>
      </c>
      <c r="D1917" t="s">
        <v>3129</v>
      </c>
      <c r="E1917">
        <v>56.7</v>
      </c>
      <c r="F1917">
        <v>-5.8</v>
      </c>
      <c r="G1917" t="s">
        <v>5099</v>
      </c>
      <c r="H1917">
        <v>5.8</v>
      </c>
      <c r="I1917">
        <v>7.4610144927536233</v>
      </c>
      <c r="J1917">
        <v>4.7</v>
      </c>
      <c r="K1917">
        <v>4.745957897911203E-2</v>
      </c>
      <c r="L1917">
        <v>0</v>
      </c>
      <c r="M1917">
        <v>3.0620730341590012E-4</v>
      </c>
      <c r="N1917">
        <v>0</v>
      </c>
      <c r="O1917">
        <v>3.0366086718350158E-4</v>
      </c>
      <c r="P1917">
        <v>0</v>
      </c>
      <c r="Q1917">
        <v>0.3613368508458577</v>
      </c>
      <c r="R1917">
        <v>0</v>
      </c>
      <c r="S1917">
        <v>1.006647580917658E-2</v>
      </c>
      <c r="T1917">
        <v>0</v>
      </c>
      <c r="U1917">
        <v>7.9663141012160533E-3</v>
      </c>
      <c r="V1917">
        <v>0</v>
      </c>
      <c r="W1917">
        <v>0.53060090120957781</v>
      </c>
      <c r="X1917">
        <v>2.324366819867105E-2</v>
      </c>
      <c r="Y1917">
        <v>1.871634268578953E-2</v>
      </c>
      <c r="Z1917" t="s">
        <v>3162</v>
      </c>
      <c r="AA1917">
        <f>MATCH(Z1917,Reference!$B$1:$B$98,0)</f>
        <v>34</v>
      </c>
      <c r="AB1917" t="str" cm="1">
        <f t="array" ref="AB1917">INDEX(Reference!$C$1:$C$98,Data!AA1917)</f>
        <v>10.1016/j.gca.2017.01.038</v>
      </c>
      <c r="AC1917" t="str">
        <f t="shared" si="58"/>
        <v>077C.gf5fs1bt6.34</v>
      </c>
    </row>
    <row r="1918" spans="1:29" x14ac:dyDescent="0.45">
      <c r="A1918">
        <v>1917</v>
      </c>
      <c r="B1918" t="str">
        <f t="shared" si="59"/>
        <v>077D</v>
      </c>
      <c r="C1918" t="s">
        <v>1807</v>
      </c>
      <c r="D1918" t="s">
        <v>3129</v>
      </c>
      <c r="E1918">
        <v>56.7</v>
      </c>
      <c r="F1918">
        <v>-5.8</v>
      </c>
      <c r="G1918" t="s">
        <v>5099</v>
      </c>
      <c r="H1918">
        <v>5.8</v>
      </c>
      <c r="I1918">
        <v>7.4610144927536233</v>
      </c>
      <c r="J1918">
        <v>4.7</v>
      </c>
      <c r="K1918">
        <v>5.323347431171422E-2</v>
      </c>
      <c r="L1918">
        <v>0</v>
      </c>
      <c r="M1918">
        <v>2.7973712324033342E-4</v>
      </c>
      <c r="N1918">
        <v>0</v>
      </c>
      <c r="O1918">
        <v>1.888470591030693E-4</v>
      </c>
      <c r="P1918">
        <v>0</v>
      </c>
      <c r="Q1918">
        <v>0.37943239651631511</v>
      </c>
      <c r="R1918">
        <v>0</v>
      </c>
      <c r="S1918">
        <v>1.01049288333509E-2</v>
      </c>
      <c r="T1918">
        <v>0</v>
      </c>
      <c r="U1918">
        <v>6.9360459360637569E-3</v>
      </c>
      <c r="V1918">
        <v>0</v>
      </c>
      <c r="W1918">
        <v>0.50785726370451723</v>
      </c>
      <c r="X1918">
        <v>2.3972907218382931E-2</v>
      </c>
      <c r="Y1918">
        <v>1.7994399297312402E-2</v>
      </c>
      <c r="Z1918" t="s">
        <v>3162</v>
      </c>
      <c r="AA1918">
        <f>MATCH(Z1918,Reference!$B$1:$B$98,0)</f>
        <v>34</v>
      </c>
      <c r="AB1918" t="str" cm="1">
        <f t="array" ref="AB1918">INDEX(Reference!$C$1:$C$98,Data!AA1918)</f>
        <v>10.1016/j.gca.2017.01.038</v>
      </c>
      <c r="AC1918" t="str">
        <f t="shared" si="58"/>
        <v>077D.gf5fs1bt6.34</v>
      </c>
    </row>
    <row r="1919" spans="1:29" x14ac:dyDescent="0.45">
      <c r="A1919">
        <v>1918</v>
      </c>
      <c r="B1919" t="str">
        <f t="shared" si="59"/>
        <v>077E</v>
      </c>
      <c r="C1919" t="s">
        <v>1808</v>
      </c>
      <c r="D1919" t="s">
        <v>3129</v>
      </c>
      <c r="E1919">
        <v>56.7</v>
      </c>
      <c r="F1919">
        <v>-5.8</v>
      </c>
      <c r="G1919" t="s">
        <v>5099</v>
      </c>
      <c r="H1919">
        <v>5.8</v>
      </c>
      <c r="I1919">
        <v>7.4610144927536233</v>
      </c>
      <c r="J1919">
        <v>5.5</v>
      </c>
      <c r="K1919">
        <v>0.1209533156498464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0.3280818364553702</v>
      </c>
      <c r="R1919">
        <v>8.0925822581898954E-2</v>
      </c>
      <c r="S1919">
        <v>1.8489333216829249E-2</v>
      </c>
      <c r="T1919">
        <v>7.111313926234022E-3</v>
      </c>
      <c r="U1919">
        <v>6.150352794377042E-3</v>
      </c>
      <c r="V1919">
        <v>2.1973746032863881E-3</v>
      </c>
      <c r="W1919">
        <v>0.40232197232727551</v>
      </c>
      <c r="X1919">
        <v>2.8930794793026019E-2</v>
      </c>
      <c r="Y1919">
        <v>4.8378836518562229E-3</v>
      </c>
      <c r="Z1919" t="s">
        <v>3162</v>
      </c>
      <c r="AA1919">
        <f>MATCH(Z1919,Reference!$B$1:$B$98,0)</f>
        <v>34</v>
      </c>
      <c r="AB1919" t="str" cm="1">
        <f t="array" ref="AB1919">INDEX(Reference!$C$1:$C$98,Data!AA1919)</f>
        <v>10.1016/j.gca.2017.01.038</v>
      </c>
      <c r="AC1919" t="str">
        <f t="shared" si="58"/>
        <v>077E.gf5fs1bt6.34</v>
      </c>
    </row>
    <row r="1920" spans="1:29" x14ac:dyDescent="0.45">
      <c r="A1920">
        <v>1919</v>
      </c>
      <c r="B1920" t="str">
        <f t="shared" si="59"/>
        <v>077F</v>
      </c>
      <c r="C1920" t="s">
        <v>1809</v>
      </c>
      <c r="D1920" t="s">
        <v>3129</v>
      </c>
      <c r="E1920">
        <v>56.7</v>
      </c>
      <c r="F1920">
        <v>-5.8</v>
      </c>
      <c r="G1920" t="s">
        <v>5099</v>
      </c>
      <c r="H1920">
        <v>5.8</v>
      </c>
      <c r="I1920">
        <v>7.4610144927536233</v>
      </c>
      <c r="J1920">
        <v>5.5</v>
      </c>
      <c r="K1920">
        <v>7.5856293479858741E-2</v>
      </c>
      <c r="L1920">
        <v>0</v>
      </c>
      <c r="M1920">
        <v>1.5001127998384559E-3</v>
      </c>
      <c r="N1920">
        <v>0</v>
      </c>
      <c r="O1920">
        <v>0</v>
      </c>
      <c r="P1920">
        <v>0</v>
      </c>
      <c r="Q1920">
        <v>0.42884998778825878</v>
      </c>
      <c r="R1920">
        <v>0</v>
      </c>
      <c r="S1920">
        <v>1.9029343372859511E-2</v>
      </c>
      <c r="T1920">
        <v>3.2445258077383019E-3</v>
      </c>
      <c r="U1920">
        <v>7.4704044887290294E-3</v>
      </c>
      <c r="V1920">
        <v>0</v>
      </c>
      <c r="W1920">
        <v>0.41827539320849988</v>
      </c>
      <c r="X1920">
        <v>3.7113811350839888E-2</v>
      </c>
      <c r="Y1920">
        <v>8.6601277033771431E-3</v>
      </c>
      <c r="Z1920" t="s">
        <v>3162</v>
      </c>
      <c r="AA1920">
        <f>MATCH(Z1920,Reference!$B$1:$B$98,0)</f>
        <v>34</v>
      </c>
      <c r="AB1920" t="str" cm="1">
        <f t="array" ref="AB1920">INDEX(Reference!$C$1:$C$98,Data!AA1920)</f>
        <v>10.1016/j.gca.2017.01.038</v>
      </c>
      <c r="AC1920" t="str">
        <f t="shared" si="58"/>
        <v>077F.gf5fs1bt6.34</v>
      </c>
    </row>
    <row r="1921" spans="1:29" x14ac:dyDescent="0.45">
      <c r="A1921">
        <v>1920</v>
      </c>
      <c r="B1921" t="str">
        <f t="shared" si="59"/>
        <v>0780</v>
      </c>
      <c r="C1921" t="s">
        <v>1810</v>
      </c>
      <c r="D1921" t="s">
        <v>3129</v>
      </c>
      <c r="E1921">
        <v>56.7</v>
      </c>
      <c r="F1921">
        <v>-5.8</v>
      </c>
      <c r="G1921" t="s">
        <v>5099</v>
      </c>
      <c r="H1921">
        <v>5.8</v>
      </c>
      <c r="I1921">
        <v>7.4610144927536233</v>
      </c>
      <c r="J1921">
        <v>5.5</v>
      </c>
      <c r="K1921">
        <v>5.9254484738587368E-2</v>
      </c>
      <c r="L1921">
        <v>9.3214924350037646E-3</v>
      </c>
      <c r="M1921">
        <v>6.4580994910060292E-4</v>
      </c>
      <c r="N1921">
        <v>0</v>
      </c>
      <c r="O1921">
        <v>0</v>
      </c>
      <c r="P1921">
        <v>0</v>
      </c>
      <c r="Q1921">
        <v>0.32888797418397592</v>
      </c>
      <c r="R1921">
        <v>6.626478463248732E-2</v>
      </c>
      <c r="S1921">
        <v>1.640780533391626E-2</v>
      </c>
      <c r="T1921">
        <v>5.0256059395979843E-3</v>
      </c>
      <c r="U1921">
        <v>8.5084038885397395E-3</v>
      </c>
      <c r="V1921">
        <v>0</v>
      </c>
      <c r="W1921">
        <v>0.455190347054927</v>
      </c>
      <c r="X1921">
        <v>3.9486854596780932E-2</v>
      </c>
      <c r="Y1921">
        <v>1.100643724708307E-2</v>
      </c>
      <c r="Z1921" t="s">
        <v>3162</v>
      </c>
      <c r="AA1921">
        <f>MATCH(Z1921,Reference!$B$1:$B$98,0)</f>
        <v>34</v>
      </c>
      <c r="AB1921" t="str" cm="1">
        <f t="array" ref="AB1921">INDEX(Reference!$C$1:$C$98,Data!AA1921)</f>
        <v>10.1016/j.gca.2017.01.038</v>
      </c>
      <c r="AC1921" t="str">
        <f t="shared" si="58"/>
        <v>0780.gf5fs1bt6.34</v>
      </c>
    </row>
    <row r="1922" spans="1:29" x14ac:dyDescent="0.45">
      <c r="A1922">
        <v>1921</v>
      </c>
      <c r="B1922" t="str">
        <f t="shared" si="59"/>
        <v>0781</v>
      </c>
      <c r="C1922" t="s">
        <v>1811</v>
      </c>
      <c r="D1922" t="s">
        <v>3129</v>
      </c>
      <c r="E1922">
        <v>56.7</v>
      </c>
      <c r="F1922">
        <v>-5.8</v>
      </c>
      <c r="G1922" t="s">
        <v>5099</v>
      </c>
      <c r="H1922">
        <v>5.8</v>
      </c>
      <c r="I1922">
        <v>7.4610144927536233</v>
      </c>
      <c r="J1922">
        <v>5.5</v>
      </c>
      <c r="K1922">
        <v>6.3479027578066269E-2</v>
      </c>
      <c r="L1922">
        <v>0</v>
      </c>
      <c r="M1922">
        <v>7.4533318903024061E-4</v>
      </c>
      <c r="N1922">
        <v>0</v>
      </c>
      <c r="O1922">
        <v>0</v>
      </c>
      <c r="P1922">
        <v>0</v>
      </c>
      <c r="Q1922">
        <v>0.4366045373212919</v>
      </c>
      <c r="R1922">
        <v>0</v>
      </c>
      <c r="S1922">
        <v>2.2710104930483369E-2</v>
      </c>
      <c r="T1922">
        <v>0</v>
      </c>
      <c r="U1922">
        <v>9.0131767559643149E-3</v>
      </c>
      <c r="V1922">
        <v>0</v>
      </c>
      <c r="W1922">
        <v>0.41570402084179359</v>
      </c>
      <c r="X1922">
        <v>4.2876754783072873E-2</v>
      </c>
      <c r="Y1922">
        <v>8.8670446002974603E-3</v>
      </c>
      <c r="Z1922" t="s">
        <v>3162</v>
      </c>
      <c r="AA1922">
        <f>MATCH(Z1922,Reference!$B$1:$B$98,0)</f>
        <v>34</v>
      </c>
      <c r="AB1922" t="str" cm="1">
        <f t="array" ref="AB1922">INDEX(Reference!$C$1:$C$98,Data!AA1922)</f>
        <v>10.1016/j.gca.2017.01.038</v>
      </c>
      <c r="AC1922" t="str">
        <f t="shared" si="58"/>
        <v>0781.gf5fs1bt6.34</v>
      </c>
    </row>
    <row r="1923" spans="1:29" x14ac:dyDescent="0.45">
      <c r="A1923">
        <v>1922</v>
      </c>
      <c r="B1923" t="str">
        <f t="shared" si="59"/>
        <v>0782</v>
      </c>
      <c r="C1923" t="s">
        <v>1812</v>
      </c>
      <c r="D1923" t="s">
        <v>3129</v>
      </c>
      <c r="E1923">
        <v>56.7</v>
      </c>
      <c r="F1923">
        <v>-5.8</v>
      </c>
      <c r="G1923" t="s">
        <v>5099</v>
      </c>
      <c r="H1923">
        <v>5.8</v>
      </c>
      <c r="I1923">
        <v>7.4610144927536233</v>
      </c>
      <c r="J1923">
        <v>5.5</v>
      </c>
      <c r="K1923">
        <v>6.3762610288977423E-2</v>
      </c>
      <c r="L1923">
        <v>1.649710145311822E-2</v>
      </c>
      <c r="M1923">
        <v>1.115248782109658E-3</v>
      </c>
      <c r="N1923">
        <v>0</v>
      </c>
      <c r="O1923">
        <v>5.2683079938467417E-4</v>
      </c>
      <c r="P1923">
        <v>0</v>
      </c>
      <c r="Q1923">
        <v>0.34400574298378001</v>
      </c>
      <c r="R1923">
        <v>8.9684674295425315E-2</v>
      </c>
      <c r="S1923">
        <v>2.577389635520274E-2</v>
      </c>
      <c r="T1923">
        <v>0</v>
      </c>
      <c r="U1923">
        <v>9.0719555819953439E-3</v>
      </c>
      <c r="V1923">
        <v>0</v>
      </c>
      <c r="W1923">
        <v>0.3836844725964168</v>
      </c>
      <c r="X1923">
        <v>5.661024457487867E-2</v>
      </c>
      <c r="Y1923">
        <v>9.2672222887111872E-3</v>
      </c>
      <c r="Z1923" t="s">
        <v>3162</v>
      </c>
      <c r="AA1923">
        <f>MATCH(Z1923,Reference!$B$1:$B$98,0)</f>
        <v>34</v>
      </c>
      <c r="AB1923" t="str" cm="1">
        <f t="array" ref="AB1923">INDEX(Reference!$C$1:$C$98,Data!AA1923)</f>
        <v>10.1016/j.gca.2017.01.038</v>
      </c>
      <c r="AC1923" t="str">
        <f t="shared" ref="AC1923:AC1986" si="60">_xlfn.CONCAT(B1923,".",G1923,".",AA1923)</f>
        <v>0782.gf5fs1bt6.34</v>
      </c>
    </row>
    <row r="1924" spans="1:29" x14ac:dyDescent="0.45">
      <c r="A1924">
        <v>1923</v>
      </c>
      <c r="B1924" t="str">
        <f t="shared" ref="B1924:B1987" si="61">DEC2HEX(A1924,4)</f>
        <v>0783</v>
      </c>
      <c r="C1924" t="s">
        <v>1813</v>
      </c>
      <c r="D1924" t="s">
        <v>3129</v>
      </c>
      <c r="E1924">
        <v>56.7</v>
      </c>
      <c r="F1924">
        <v>-5.8</v>
      </c>
      <c r="G1924" t="s">
        <v>5099</v>
      </c>
      <c r="H1924">
        <v>5.8</v>
      </c>
      <c r="I1924">
        <v>7.4610144927536233</v>
      </c>
      <c r="J1924">
        <v>5.5</v>
      </c>
      <c r="K1924">
        <v>6.1956251632210857E-2</v>
      </c>
      <c r="L1924">
        <v>3.7405105223551283E-2</v>
      </c>
      <c r="M1924">
        <v>1.110665048341565E-3</v>
      </c>
      <c r="N1924">
        <v>5.1051923034408015E-4</v>
      </c>
      <c r="O1924">
        <v>0</v>
      </c>
      <c r="P1924">
        <v>0</v>
      </c>
      <c r="Q1924">
        <v>0.24180803380140239</v>
      </c>
      <c r="R1924">
        <v>0.17139279935948201</v>
      </c>
      <c r="S1924">
        <v>3.0925109966971832E-2</v>
      </c>
      <c r="T1924">
        <v>1.157580539914064E-2</v>
      </c>
      <c r="U1924">
        <v>1.232686261087023E-2</v>
      </c>
      <c r="V1924">
        <v>0</v>
      </c>
      <c r="W1924">
        <v>0.34547638839771211</v>
      </c>
      <c r="X1924">
        <v>7.3289784795415397E-2</v>
      </c>
      <c r="Y1924">
        <v>1.222267453455772E-2</v>
      </c>
      <c r="Z1924" t="s">
        <v>3162</v>
      </c>
      <c r="AA1924">
        <f>MATCH(Z1924,Reference!$B$1:$B$98,0)</f>
        <v>34</v>
      </c>
      <c r="AB1924" t="str" cm="1">
        <f t="array" ref="AB1924">INDEX(Reference!$C$1:$C$98,Data!AA1924)</f>
        <v>10.1016/j.gca.2017.01.038</v>
      </c>
      <c r="AC1924" t="str">
        <f t="shared" si="60"/>
        <v>0783.gf5fs1bt6.34</v>
      </c>
    </row>
    <row r="1925" spans="1:29" x14ac:dyDescent="0.45">
      <c r="A1925">
        <v>1924</v>
      </c>
      <c r="B1925" t="str">
        <f t="shared" si="61"/>
        <v>0784</v>
      </c>
      <c r="C1925" t="s">
        <v>1814</v>
      </c>
      <c r="D1925" t="s">
        <v>3129</v>
      </c>
      <c r="E1925">
        <v>56.7</v>
      </c>
      <c r="F1925">
        <v>-5.8</v>
      </c>
      <c r="G1925" t="s">
        <v>5099</v>
      </c>
      <c r="H1925">
        <v>5.8</v>
      </c>
      <c r="I1925">
        <v>7.4610144927536233</v>
      </c>
      <c r="J1925">
        <v>5.5</v>
      </c>
      <c r="K1925">
        <v>6.3217532310680363E-2</v>
      </c>
      <c r="L1925">
        <v>3.7973563392964538E-2</v>
      </c>
      <c r="M1925">
        <v>1.0859428964952601E-3</v>
      </c>
      <c r="N1925">
        <v>8.2615265462203369E-4</v>
      </c>
      <c r="O1925">
        <v>0</v>
      </c>
      <c r="P1925">
        <v>0</v>
      </c>
      <c r="Q1925">
        <v>0.22681768984998421</v>
      </c>
      <c r="R1925">
        <v>0.20090755321108611</v>
      </c>
      <c r="S1925">
        <v>2.862872253883398E-2</v>
      </c>
      <c r="T1925">
        <v>1.7134379423584568E-2</v>
      </c>
      <c r="U1925">
        <v>1.0598063885865429E-2</v>
      </c>
      <c r="V1925">
        <v>1.6599131625496481E-3</v>
      </c>
      <c r="W1925">
        <v>0.32388514378703792</v>
      </c>
      <c r="X1925">
        <v>7.4073811601205089E-2</v>
      </c>
      <c r="Y1925">
        <v>1.3191531285090791E-2</v>
      </c>
      <c r="Z1925" t="s">
        <v>3162</v>
      </c>
      <c r="AA1925">
        <f>MATCH(Z1925,Reference!$B$1:$B$98,0)</f>
        <v>34</v>
      </c>
      <c r="AB1925" t="str" cm="1">
        <f t="array" ref="AB1925">INDEX(Reference!$C$1:$C$98,Data!AA1925)</f>
        <v>10.1016/j.gca.2017.01.038</v>
      </c>
      <c r="AC1925" t="str">
        <f t="shared" si="60"/>
        <v>0784.gf5fs1bt6.34</v>
      </c>
    </row>
    <row r="1926" spans="1:29" x14ac:dyDescent="0.45">
      <c r="A1926">
        <v>1925</v>
      </c>
      <c r="B1926" t="str">
        <f t="shared" si="61"/>
        <v>0785</v>
      </c>
      <c r="C1926" t="s">
        <v>1815</v>
      </c>
      <c r="D1926" t="s">
        <v>3129</v>
      </c>
      <c r="E1926">
        <v>56.7</v>
      </c>
      <c r="F1926">
        <v>-5.8</v>
      </c>
      <c r="G1926" t="s">
        <v>5099</v>
      </c>
      <c r="H1926">
        <v>5.8</v>
      </c>
      <c r="I1926">
        <v>7.4610144927536233</v>
      </c>
      <c r="J1926">
        <v>5.5</v>
      </c>
      <c r="K1926">
        <v>9.0774180162343024E-2</v>
      </c>
      <c r="L1926">
        <v>3.7637748044174663E-2</v>
      </c>
      <c r="M1926">
        <v>1.5295328354509761E-3</v>
      </c>
      <c r="N1926">
        <v>2.0917767707958738E-3</v>
      </c>
      <c r="O1926">
        <v>0</v>
      </c>
      <c r="P1926">
        <v>0</v>
      </c>
      <c r="Q1926">
        <v>0.27656315165925871</v>
      </c>
      <c r="R1926">
        <v>0.10468394987961099</v>
      </c>
      <c r="S1926">
        <v>3.4339673279017179E-2</v>
      </c>
      <c r="T1926">
        <v>2.9999195964417139E-2</v>
      </c>
      <c r="U1926">
        <v>1.378129831580766E-2</v>
      </c>
      <c r="V1926">
        <v>2.7925826853666272E-3</v>
      </c>
      <c r="W1926">
        <v>0.29906194472678099</v>
      </c>
      <c r="X1926">
        <v>8.7995923039652618E-2</v>
      </c>
      <c r="Y1926">
        <v>1.8749042637323549E-2</v>
      </c>
      <c r="Z1926" t="s">
        <v>3162</v>
      </c>
      <c r="AA1926">
        <f>MATCH(Z1926,Reference!$B$1:$B$98,0)</f>
        <v>34</v>
      </c>
      <c r="AB1926" t="str" cm="1">
        <f t="array" ref="AB1926">INDEX(Reference!$C$1:$C$98,Data!AA1926)</f>
        <v>10.1016/j.gca.2017.01.038</v>
      </c>
      <c r="AC1926" t="str">
        <f t="shared" si="60"/>
        <v>0785.gf5fs1bt6.34</v>
      </c>
    </row>
    <row r="1927" spans="1:29" x14ac:dyDescent="0.45">
      <c r="A1927">
        <v>1926</v>
      </c>
      <c r="B1927" t="str">
        <f t="shared" si="61"/>
        <v>0786</v>
      </c>
      <c r="C1927" t="s">
        <v>1816</v>
      </c>
      <c r="D1927" t="s">
        <v>3129</v>
      </c>
      <c r="E1927">
        <v>56.7</v>
      </c>
      <c r="F1927">
        <v>-5.8</v>
      </c>
      <c r="G1927" t="s">
        <v>5099</v>
      </c>
      <c r="H1927">
        <v>5.8</v>
      </c>
      <c r="I1927">
        <v>7.4610144927536233</v>
      </c>
      <c r="J1927">
        <v>5.5</v>
      </c>
      <c r="K1927">
        <v>0.1076794994110291</v>
      </c>
      <c r="L1927">
        <v>2.98121167872255E-2</v>
      </c>
      <c r="M1927">
        <v>2.2061324121958391E-3</v>
      </c>
      <c r="N1927">
        <v>1.7105341997631621E-3</v>
      </c>
      <c r="O1927">
        <v>0</v>
      </c>
      <c r="P1927">
        <v>0</v>
      </c>
      <c r="Q1927">
        <v>0.27778223029167182</v>
      </c>
      <c r="R1927">
        <v>9.5803612803091034E-2</v>
      </c>
      <c r="S1927">
        <v>3.8223606525253452E-2</v>
      </c>
      <c r="T1927">
        <v>3.1147439208443851E-2</v>
      </c>
      <c r="U1927">
        <v>1.460416080000893E-2</v>
      </c>
      <c r="V1927">
        <v>4.2029148563087221E-3</v>
      </c>
      <c r="W1927">
        <v>0.2911211891106576</v>
      </c>
      <c r="X1927">
        <v>8.7716430100966164E-2</v>
      </c>
      <c r="Y1927">
        <v>1.799013349338489E-2</v>
      </c>
      <c r="Z1927" t="s">
        <v>3162</v>
      </c>
      <c r="AA1927">
        <f>MATCH(Z1927,Reference!$B$1:$B$98,0)</f>
        <v>34</v>
      </c>
      <c r="AB1927" t="str" cm="1">
        <f t="array" ref="AB1927">INDEX(Reference!$C$1:$C$98,Data!AA1927)</f>
        <v>10.1016/j.gca.2017.01.038</v>
      </c>
      <c r="AC1927" t="str">
        <f t="shared" si="60"/>
        <v>0786.gf5fs1bt6.34</v>
      </c>
    </row>
    <row r="1928" spans="1:29" x14ac:dyDescent="0.45">
      <c r="A1928">
        <v>1927</v>
      </c>
      <c r="B1928" t="str">
        <f t="shared" si="61"/>
        <v>0787</v>
      </c>
      <c r="C1928" t="s">
        <v>1817</v>
      </c>
      <c r="D1928" t="s">
        <v>3129</v>
      </c>
      <c r="E1928">
        <v>56.7</v>
      </c>
      <c r="F1928">
        <v>-5.8</v>
      </c>
      <c r="G1928" t="s">
        <v>5099</v>
      </c>
      <c r="H1928">
        <v>5.8</v>
      </c>
      <c r="I1928">
        <v>7.4610144927536233</v>
      </c>
      <c r="J1928">
        <v>4.9000000000000004</v>
      </c>
      <c r="K1928">
        <v>5.3925351600768327E-2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0.35524037538136127</v>
      </c>
      <c r="R1928">
        <v>0</v>
      </c>
      <c r="S1928">
        <v>7.5784255233925426E-3</v>
      </c>
      <c r="T1928">
        <v>0</v>
      </c>
      <c r="U1928">
        <v>3.695818027180304E-3</v>
      </c>
      <c r="V1928">
        <v>0</v>
      </c>
      <c r="W1928">
        <v>0.55631469628817998</v>
      </c>
      <c r="X1928">
        <v>1.673294540736573E-2</v>
      </c>
      <c r="Y1928">
        <v>6.5123877717518817E-3</v>
      </c>
      <c r="Z1928" t="s">
        <v>3162</v>
      </c>
      <c r="AA1928">
        <f>MATCH(Z1928,Reference!$B$1:$B$98,0)</f>
        <v>34</v>
      </c>
      <c r="AB1928" t="str" cm="1">
        <f t="array" ref="AB1928">INDEX(Reference!$C$1:$C$98,Data!AA1928)</f>
        <v>10.1016/j.gca.2017.01.038</v>
      </c>
      <c r="AC1928" t="str">
        <f t="shared" si="60"/>
        <v>0787.gf5fs1bt6.34</v>
      </c>
    </row>
    <row r="1929" spans="1:29" x14ac:dyDescent="0.45">
      <c r="A1929">
        <v>1928</v>
      </c>
      <c r="B1929" t="str">
        <f t="shared" si="61"/>
        <v>0788</v>
      </c>
      <c r="C1929" t="s">
        <v>1818</v>
      </c>
      <c r="D1929" t="s">
        <v>3129</v>
      </c>
      <c r="E1929">
        <v>56.7</v>
      </c>
      <c r="F1929">
        <v>-5.8</v>
      </c>
      <c r="G1929" t="s">
        <v>5099</v>
      </c>
      <c r="H1929">
        <v>5.8</v>
      </c>
      <c r="I1929">
        <v>7.4610144927536233</v>
      </c>
      <c r="J1929">
        <v>4.9000000000000004</v>
      </c>
      <c r="K1929">
        <v>6.1186877698927361E-2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0.40549219944219489</v>
      </c>
      <c r="R1929">
        <v>0</v>
      </c>
      <c r="S1929">
        <v>9.1567821571959269E-3</v>
      </c>
      <c r="T1929">
        <v>0</v>
      </c>
      <c r="U1929">
        <v>4.049171725044402E-3</v>
      </c>
      <c r="V1929">
        <v>0</v>
      </c>
      <c r="W1929">
        <v>0.49047639685286321</v>
      </c>
      <c r="X1929">
        <v>2.1702156097530879E-2</v>
      </c>
      <c r="Y1929">
        <v>7.9364160262433685E-3</v>
      </c>
      <c r="Z1929" t="s">
        <v>3162</v>
      </c>
      <c r="AA1929">
        <f>MATCH(Z1929,Reference!$B$1:$B$98,0)</f>
        <v>34</v>
      </c>
      <c r="AB1929" t="str" cm="1">
        <f t="array" ref="AB1929">INDEX(Reference!$C$1:$C$98,Data!AA1929)</f>
        <v>10.1016/j.gca.2017.01.038</v>
      </c>
      <c r="AC1929" t="str">
        <f t="shared" si="60"/>
        <v>0788.gf5fs1bt6.34</v>
      </c>
    </row>
    <row r="1930" spans="1:29" x14ac:dyDescent="0.45">
      <c r="A1930">
        <v>1929</v>
      </c>
      <c r="B1930" t="str">
        <f t="shared" si="61"/>
        <v>0789</v>
      </c>
      <c r="C1930" t="s">
        <v>1819</v>
      </c>
      <c r="D1930" t="s">
        <v>3129</v>
      </c>
      <c r="E1930">
        <v>56.7</v>
      </c>
      <c r="F1930">
        <v>-5.8</v>
      </c>
      <c r="G1930" t="s">
        <v>5099</v>
      </c>
      <c r="H1930">
        <v>5.8</v>
      </c>
      <c r="I1930">
        <v>7.4610144927536233</v>
      </c>
      <c r="J1930">
        <v>4.9000000000000004</v>
      </c>
      <c r="K1930">
        <v>4.6135908053553783E-2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0.37720118964039212</v>
      </c>
      <c r="R1930">
        <v>0</v>
      </c>
      <c r="S1930">
        <v>1.317546147159707E-2</v>
      </c>
      <c r="T1930">
        <v>0</v>
      </c>
      <c r="U1930">
        <v>5.1690680064962226E-3</v>
      </c>
      <c r="V1930">
        <v>0</v>
      </c>
      <c r="W1930">
        <v>0.50867824921706528</v>
      </c>
      <c r="X1930">
        <v>3.8127093952101308E-2</v>
      </c>
      <c r="Y1930">
        <v>1.1513029658794281E-2</v>
      </c>
      <c r="Z1930" t="s">
        <v>3162</v>
      </c>
      <c r="AA1930">
        <f>MATCH(Z1930,Reference!$B$1:$B$98,0)</f>
        <v>34</v>
      </c>
      <c r="AB1930" t="str" cm="1">
        <f t="array" ref="AB1930">INDEX(Reference!$C$1:$C$98,Data!AA1930)</f>
        <v>10.1016/j.gca.2017.01.038</v>
      </c>
      <c r="AC1930" t="str">
        <f t="shared" si="60"/>
        <v>0789.gf5fs1bt6.34</v>
      </c>
    </row>
    <row r="1931" spans="1:29" x14ac:dyDescent="0.45">
      <c r="A1931">
        <v>1930</v>
      </c>
      <c r="B1931" t="str">
        <f t="shared" si="61"/>
        <v>078A</v>
      </c>
      <c r="C1931" t="s">
        <v>1820</v>
      </c>
      <c r="D1931" t="s">
        <v>3129</v>
      </c>
      <c r="E1931">
        <v>56.7</v>
      </c>
      <c r="F1931">
        <v>-5.8</v>
      </c>
      <c r="G1931" t="s">
        <v>5099</v>
      </c>
      <c r="H1931">
        <v>5.8</v>
      </c>
      <c r="I1931">
        <v>7.4610144927536233</v>
      </c>
      <c r="J1931">
        <v>4.9000000000000004</v>
      </c>
      <c r="K1931">
        <v>4.4575477394936822E-2</v>
      </c>
      <c r="L1931">
        <v>0</v>
      </c>
      <c r="M1931">
        <v>3.0024394641102789E-4</v>
      </c>
      <c r="N1931">
        <v>0</v>
      </c>
      <c r="O1931">
        <v>0</v>
      </c>
      <c r="P1931">
        <v>0</v>
      </c>
      <c r="Q1931">
        <v>0.40733983217124659</v>
      </c>
      <c r="R1931">
        <v>0</v>
      </c>
      <c r="S1931">
        <v>1.4903331958511949E-2</v>
      </c>
      <c r="T1931">
        <v>0</v>
      </c>
      <c r="U1931">
        <v>5.1835195039707637E-3</v>
      </c>
      <c r="V1931">
        <v>0</v>
      </c>
      <c r="W1931">
        <v>0.476112577738872</v>
      </c>
      <c r="X1931">
        <v>3.9049384862586918E-2</v>
      </c>
      <c r="Y1931">
        <v>1.2535632423463949E-2</v>
      </c>
      <c r="Z1931" t="s">
        <v>3162</v>
      </c>
      <c r="AA1931">
        <f>MATCH(Z1931,Reference!$B$1:$B$98,0)</f>
        <v>34</v>
      </c>
      <c r="AB1931" t="str" cm="1">
        <f t="array" ref="AB1931">INDEX(Reference!$C$1:$C$98,Data!AA1931)</f>
        <v>10.1016/j.gca.2017.01.038</v>
      </c>
      <c r="AC1931" t="str">
        <f t="shared" si="60"/>
        <v>078A.gf5fs1bt6.34</v>
      </c>
    </row>
    <row r="1932" spans="1:29" x14ac:dyDescent="0.45">
      <c r="A1932">
        <v>1931</v>
      </c>
      <c r="B1932" t="str">
        <f t="shared" si="61"/>
        <v>078B</v>
      </c>
      <c r="C1932" t="s">
        <v>1821</v>
      </c>
      <c r="D1932" t="s">
        <v>3129</v>
      </c>
      <c r="E1932">
        <v>56.7</v>
      </c>
      <c r="F1932">
        <v>-5.8</v>
      </c>
      <c r="G1932" t="s">
        <v>5099</v>
      </c>
      <c r="H1932">
        <v>5.8</v>
      </c>
      <c r="I1932">
        <v>7.4610144927536233</v>
      </c>
      <c r="J1932">
        <v>4.9000000000000004</v>
      </c>
      <c r="K1932">
        <v>5.2017934614241999E-2</v>
      </c>
      <c r="L1932">
        <v>0</v>
      </c>
      <c r="M1932">
        <v>4.4076560591579987E-4</v>
      </c>
      <c r="N1932">
        <v>0</v>
      </c>
      <c r="O1932">
        <v>0</v>
      </c>
      <c r="P1932">
        <v>0</v>
      </c>
      <c r="Q1932">
        <v>0.41955212544617371</v>
      </c>
      <c r="R1932">
        <v>0</v>
      </c>
      <c r="S1932">
        <v>1.925960610462437E-2</v>
      </c>
      <c r="T1932">
        <v>0</v>
      </c>
      <c r="U1932">
        <v>5.2627233123858424E-3</v>
      </c>
      <c r="V1932">
        <v>0</v>
      </c>
      <c r="W1932">
        <v>0.44978694661344421</v>
      </c>
      <c r="X1932">
        <v>3.9789783514425421E-2</v>
      </c>
      <c r="Y1932">
        <v>1.38901147887887E-2</v>
      </c>
      <c r="Z1932" t="s">
        <v>3162</v>
      </c>
      <c r="AA1932">
        <f>MATCH(Z1932,Reference!$B$1:$B$98,0)</f>
        <v>34</v>
      </c>
      <c r="AB1932" t="str" cm="1">
        <f t="array" ref="AB1932">INDEX(Reference!$C$1:$C$98,Data!AA1932)</f>
        <v>10.1016/j.gca.2017.01.038</v>
      </c>
      <c r="AC1932" t="str">
        <f t="shared" si="60"/>
        <v>078B.gf5fs1bt6.34</v>
      </c>
    </row>
    <row r="1933" spans="1:29" x14ac:dyDescent="0.45">
      <c r="A1933">
        <v>1932</v>
      </c>
      <c r="B1933" t="str">
        <f t="shared" si="61"/>
        <v>078C</v>
      </c>
      <c r="C1933" t="s">
        <v>1822</v>
      </c>
      <c r="D1933" t="s">
        <v>3129</v>
      </c>
      <c r="E1933">
        <v>56.7</v>
      </c>
      <c r="F1933">
        <v>-5.8</v>
      </c>
      <c r="G1933" t="s">
        <v>5099</v>
      </c>
      <c r="H1933">
        <v>5.8</v>
      </c>
      <c r="I1933">
        <v>7.4610144927536233</v>
      </c>
      <c r="J1933">
        <v>4.9000000000000004</v>
      </c>
      <c r="K1933">
        <v>5.1204445581629753E-2</v>
      </c>
      <c r="L1933">
        <v>0</v>
      </c>
      <c r="M1933">
        <v>3.9262475674934548E-4</v>
      </c>
      <c r="N1933">
        <v>0</v>
      </c>
      <c r="O1933">
        <v>0</v>
      </c>
      <c r="P1933">
        <v>0</v>
      </c>
      <c r="Q1933">
        <v>0.4147122457294683</v>
      </c>
      <c r="R1933">
        <v>0</v>
      </c>
      <c r="S1933">
        <v>1.888458769382172E-2</v>
      </c>
      <c r="T1933">
        <v>0</v>
      </c>
      <c r="U1933">
        <v>5.4598049891921756E-3</v>
      </c>
      <c r="V1933">
        <v>0</v>
      </c>
      <c r="W1933">
        <v>0.45762279507798392</v>
      </c>
      <c r="X1933">
        <v>3.9282869684801172E-2</v>
      </c>
      <c r="Y1933">
        <v>1.24406264863537E-2</v>
      </c>
      <c r="Z1933" t="s">
        <v>3162</v>
      </c>
      <c r="AA1933">
        <f>MATCH(Z1933,Reference!$B$1:$B$98,0)</f>
        <v>34</v>
      </c>
      <c r="AB1933" t="str" cm="1">
        <f t="array" ref="AB1933">INDEX(Reference!$C$1:$C$98,Data!AA1933)</f>
        <v>10.1016/j.gca.2017.01.038</v>
      </c>
      <c r="AC1933" t="str">
        <f t="shared" si="60"/>
        <v>078C.gf5fs1bt6.34</v>
      </c>
    </row>
    <row r="1934" spans="1:29" x14ac:dyDescent="0.45">
      <c r="A1934">
        <v>1933</v>
      </c>
      <c r="B1934" t="str">
        <f t="shared" si="61"/>
        <v>078D</v>
      </c>
      <c r="C1934" t="s">
        <v>1823</v>
      </c>
      <c r="D1934" t="s">
        <v>3129</v>
      </c>
      <c r="E1934">
        <v>56.7</v>
      </c>
      <c r="F1934">
        <v>-5.8</v>
      </c>
      <c r="G1934" t="s">
        <v>5099</v>
      </c>
      <c r="H1934">
        <v>5.8</v>
      </c>
      <c r="I1934">
        <v>7.4610144927536233</v>
      </c>
      <c r="J1934">
        <v>4.9000000000000004</v>
      </c>
      <c r="K1934">
        <v>6.8920000706703871E-2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0.4133946170410866</v>
      </c>
      <c r="R1934">
        <v>0</v>
      </c>
      <c r="S1934">
        <v>3.1745380205932608E-2</v>
      </c>
      <c r="T1934">
        <v>0</v>
      </c>
      <c r="U1934">
        <v>6.2326450705596356E-3</v>
      </c>
      <c r="V1934">
        <v>0</v>
      </c>
      <c r="W1934">
        <v>0.41484251710592562</v>
      </c>
      <c r="X1934">
        <v>5.3183243267515452E-2</v>
      </c>
      <c r="Y1934">
        <v>1.168159660227625E-2</v>
      </c>
      <c r="Z1934" t="s">
        <v>3162</v>
      </c>
      <c r="AA1934">
        <f>MATCH(Z1934,Reference!$B$1:$B$98,0)</f>
        <v>34</v>
      </c>
      <c r="AB1934" t="str" cm="1">
        <f t="array" ref="AB1934">INDEX(Reference!$C$1:$C$98,Data!AA1934)</f>
        <v>10.1016/j.gca.2017.01.038</v>
      </c>
      <c r="AC1934" t="str">
        <f t="shared" si="60"/>
        <v>078D.gf5fs1bt6.34</v>
      </c>
    </row>
    <row r="1935" spans="1:29" x14ac:dyDescent="0.45">
      <c r="A1935">
        <v>1934</v>
      </c>
      <c r="B1935" t="str">
        <f t="shared" si="61"/>
        <v>078E</v>
      </c>
      <c r="C1935" t="s">
        <v>1824</v>
      </c>
      <c r="D1935" t="s">
        <v>3129</v>
      </c>
      <c r="E1935">
        <v>56.7</v>
      </c>
      <c r="F1935">
        <v>-5.8</v>
      </c>
      <c r="G1935" t="s">
        <v>5099</v>
      </c>
      <c r="H1935">
        <v>5.8</v>
      </c>
      <c r="I1935">
        <v>7.4610144927536233</v>
      </c>
      <c r="J1935">
        <v>4.9000000000000004</v>
      </c>
      <c r="K1935">
        <v>5.1086000198416678E-2</v>
      </c>
      <c r="L1935">
        <v>0</v>
      </c>
      <c r="M1935">
        <v>5.8626445312834558E-4</v>
      </c>
      <c r="N1935">
        <v>0</v>
      </c>
      <c r="O1935">
        <v>1.4324061802795489E-4</v>
      </c>
      <c r="P1935">
        <v>0</v>
      </c>
      <c r="Q1935">
        <v>0.39564955928297257</v>
      </c>
      <c r="R1935">
        <v>0</v>
      </c>
      <c r="S1935">
        <v>3.8888039492550049E-2</v>
      </c>
      <c r="T1935">
        <v>0</v>
      </c>
      <c r="U1935">
        <v>6.7741356335408454E-3</v>
      </c>
      <c r="V1935">
        <v>0</v>
      </c>
      <c r="W1935">
        <v>0.43403669096282538</v>
      </c>
      <c r="X1935">
        <v>5.6569341455703907E-2</v>
      </c>
      <c r="Y1935">
        <v>1.6266727902833969E-2</v>
      </c>
      <c r="Z1935" t="s">
        <v>3162</v>
      </c>
      <c r="AA1935">
        <f>MATCH(Z1935,Reference!$B$1:$B$98,0)</f>
        <v>34</v>
      </c>
      <c r="AB1935" t="str" cm="1">
        <f t="array" ref="AB1935">INDEX(Reference!$C$1:$C$98,Data!AA1935)</f>
        <v>10.1016/j.gca.2017.01.038</v>
      </c>
      <c r="AC1935" t="str">
        <f t="shared" si="60"/>
        <v>078E.gf5fs1bt6.34</v>
      </c>
    </row>
    <row r="1936" spans="1:29" x14ac:dyDescent="0.45">
      <c r="A1936">
        <v>1935</v>
      </c>
      <c r="B1936" t="str">
        <f t="shared" si="61"/>
        <v>078F</v>
      </c>
      <c r="C1936" t="s">
        <v>1825</v>
      </c>
      <c r="D1936" t="s">
        <v>3129</v>
      </c>
      <c r="E1936">
        <v>56.7</v>
      </c>
      <c r="F1936">
        <v>-5.8</v>
      </c>
      <c r="G1936" t="s">
        <v>5099</v>
      </c>
      <c r="H1936">
        <v>5.8</v>
      </c>
      <c r="I1936">
        <v>7.4610144927536233</v>
      </c>
      <c r="J1936">
        <v>4.9000000000000004</v>
      </c>
      <c r="K1936">
        <v>5.6744773830114677E-2</v>
      </c>
      <c r="L1936">
        <v>0</v>
      </c>
      <c r="M1936">
        <v>6.7170125503244365E-4</v>
      </c>
      <c r="N1936">
        <v>0</v>
      </c>
      <c r="O1936">
        <v>0</v>
      </c>
      <c r="P1936">
        <v>0</v>
      </c>
      <c r="Q1936">
        <v>0.42072924721165422</v>
      </c>
      <c r="R1936">
        <v>0</v>
      </c>
      <c r="S1936">
        <v>3.5670914160438078E-2</v>
      </c>
      <c r="T1936">
        <v>0</v>
      </c>
      <c r="U1936">
        <v>6.1893680731442248E-3</v>
      </c>
      <c r="V1936">
        <v>0</v>
      </c>
      <c r="W1936">
        <v>0.41385390478987932</v>
      </c>
      <c r="X1936">
        <v>5.1869224856607381E-2</v>
      </c>
      <c r="Y1936">
        <v>1.427086582312969E-2</v>
      </c>
      <c r="Z1936" t="s">
        <v>3162</v>
      </c>
      <c r="AA1936">
        <f>MATCH(Z1936,Reference!$B$1:$B$98,0)</f>
        <v>34</v>
      </c>
      <c r="AB1936" t="str" cm="1">
        <f t="array" ref="AB1936">INDEX(Reference!$C$1:$C$98,Data!AA1936)</f>
        <v>10.1016/j.gca.2017.01.038</v>
      </c>
      <c r="AC1936" t="str">
        <f t="shared" si="60"/>
        <v>078F.gf5fs1bt6.34</v>
      </c>
    </row>
    <row r="1937" spans="1:29" x14ac:dyDescent="0.45">
      <c r="A1937">
        <v>1936</v>
      </c>
      <c r="B1937" t="str">
        <f t="shared" si="61"/>
        <v>0790</v>
      </c>
      <c r="C1937" t="s">
        <v>1826</v>
      </c>
      <c r="D1937" t="s">
        <v>3129</v>
      </c>
      <c r="E1937">
        <v>56.7</v>
      </c>
      <c r="F1937">
        <v>-5.8</v>
      </c>
      <c r="G1937" t="s">
        <v>5099</v>
      </c>
      <c r="H1937">
        <v>5.8</v>
      </c>
      <c r="I1937">
        <v>7.4610144927536233</v>
      </c>
      <c r="J1937">
        <v>4.9000000000000004</v>
      </c>
      <c r="K1937">
        <v>5.7284622361367721E-2</v>
      </c>
      <c r="L1937">
        <v>0</v>
      </c>
      <c r="M1937">
        <v>9.9676979411908429E-4</v>
      </c>
      <c r="N1937">
        <v>0</v>
      </c>
      <c r="O1937">
        <v>2.0457385606479229E-4</v>
      </c>
      <c r="P1937">
        <v>0</v>
      </c>
      <c r="Q1937">
        <v>0.43249169776248819</v>
      </c>
      <c r="R1937">
        <v>0</v>
      </c>
      <c r="S1937">
        <v>3.9373201696018822E-2</v>
      </c>
      <c r="T1937">
        <v>0</v>
      </c>
      <c r="U1937">
        <v>8.050878959318223E-3</v>
      </c>
      <c r="V1937">
        <v>0</v>
      </c>
      <c r="W1937">
        <v>0.38856036422401569</v>
      </c>
      <c r="X1937">
        <v>5.8263315713511038E-2</v>
      </c>
      <c r="Y1937">
        <v>1.4774575633096299E-2</v>
      </c>
      <c r="Z1937" t="s">
        <v>3162</v>
      </c>
      <c r="AA1937">
        <f>MATCH(Z1937,Reference!$B$1:$B$98,0)</f>
        <v>34</v>
      </c>
      <c r="AB1937" t="str" cm="1">
        <f t="array" ref="AB1937">INDEX(Reference!$C$1:$C$98,Data!AA1937)</f>
        <v>10.1016/j.gca.2017.01.038</v>
      </c>
      <c r="AC1937" t="str">
        <f t="shared" si="60"/>
        <v>0790.gf5fs1bt6.34</v>
      </c>
    </row>
    <row r="1938" spans="1:29" x14ac:dyDescent="0.45">
      <c r="A1938">
        <v>1937</v>
      </c>
      <c r="B1938" t="str">
        <f t="shared" si="61"/>
        <v>0791</v>
      </c>
      <c r="C1938" t="s">
        <v>1827</v>
      </c>
      <c r="D1938" t="s">
        <v>3129</v>
      </c>
      <c r="E1938">
        <v>54.8</v>
      </c>
      <c r="F1938">
        <v>-6.6</v>
      </c>
      <c r="G1938" t="s">
        <v>5100</v>
      </c>
      <c r="H1938">
        <v>9.4</v>
      </c>
      <c r="I1938">
        <v>8.3426811594202857</v>
      </c>
      <c r="J1938" t="s">
        <v>3377</v>
      </c>
      <c r="K1938">
        <v>1.670246811648016E-2</v>
      </c>
      <c r="L1938">
        <v>0</v>
      </c>
      <c r="M1938">
        <v>2.8775795445202672E-4</v>
      </c>
      <c r="N1938">
        <v>0</v>
      </c>
      <c r="O1938">
        <v>5.66033325795107E-4</v>
      </c>
      <c r="P1938">
        <v>0</v>
      </c>
      <c r="Q1938">
        <v>0.1950338738371534</v>
      </c>
      <c r="R1938">
        <v>0</v>
      </c>
      <c r="S1938">
        <v>7.32937039953762E-3</v>
      </c>
      <c r="T1938">
        <v>0</v>
      </c>
      <c r="U1938">
        <v>6.5625625978628218E-3</v>
      </c>
      <c r="V1938">
        <v>0</v>
      </c>
      <c r="W1938">
        <v>0.76330124495552221</v>
      </c>
      <c r="X1938">
        <v>6.3594302905073917E-3</v>
      </c>
      <c r="Y1938">
        <v>3.8572585226894131E-3</v>
      </c>
      <c r="Z1938" t="s">
        <v>3162</v>
      </c>
      <c r="AA1938">
        <f>MATCH(Z1938,Reference!$B$1:$B$98,0)</f>
        <v>34</v>
      </c>
      <c r="AB1938" t="str" cm="1">
        <f t="array" ref="AB1938">INDEX(Reference!$C$1:$C$98,Data!AA1938)</f>
        <v>10.1016/j.gca.2017.01.038</v>
      </c>
      <c r="AC1938" t="str">
        <f t="shared" si="60"/>
        <v>0791.gcercb410.34</v>
      </c>
    </row>
    <row r="1939" spans="1:29" x14ac:dyDescent="0.45">
      <c r="A1939">
        <v>1938</v>
      </c>
      <c r="B1939" t="str">
        <f t="shared" si="61"/>
        <v>0792</v>
      </c>
      <c r="C1939" t="s">
        <v>1828</v>
      </c>
      <c r="D1939" t="s">
        <v>3129</v>
      </c>
      <c r="E1939">
        <v>54.8</v>
      </c>
      <c r="F1939">
        <v>-6.6</v>
      </c>
      <c r="G1939" t="s">
        <v>5100</v>
      </c>
      <c r="H1939">
        <v>9.4</v>
      </c>
      <c r="I1939">
        <v>8.3426811594202857</v>
      </c>
      <c r="J1939" t="s">
        <v>3377</v>
      </c>
      <c r="K1939">
        <v>2.310502501668826E-2</v>
      </c>
      <c r="L1939">
        <v>0</v>
      </c>
      <c r="M1939">
        <v>4.0385979620063912E-4</v>
      </c>
      <c r="N1939">
        <v>0</v>
      </c>
      <c r="O1939">
        <v>0</v>
      </c>
      <c r="P1939">
        <v>0</v>
      </c>
      <c r="Q1939">
        <v>0.2468829458070482</v>
      </c>
      <c r="R1939">
        <v>0</v>
      </c>
      <c r="S1939">
        <v>8.1929597606956259E-3</v>
      </c>
      <c r="T1939">
        <v>0</v>
      </c>
      <c r="U1939">
        <v>5.1868561739830312E-3</v>
      </c>
      <c r="V1939">
        <v>0</v>
      </c>
      <c r="W1939">
        <v>0.70201986137978434</v>
      </c>
      <c r="X1939">
        <v>1.1063656604394619E-2</v>
      </c>
      <c r="Y1939">
        <v>3.1448354612053841E-3</v>
      </c>
      <c r="Z1939" t="s">
        <v>3162</v>
      </c>
      <c r="AA1939">
        <f>MATCH(Z1939,Reference!$B$1:$B$98,0)</f>
        <v>34</v>
      </c>
      <c r="AB1939" t="str" cm="1">
        <f t="array" ref="AB1939">INDEX(Reference!$C$1:$C$98,Data!AA1939)</f>
        <v>10.1016/j.gca.2017.01.038</v>
      </c>
      <c r="AC1939" t="str">
        <f t="shared" si="60"/>
        <v>0792.gcercb410.34</v>
      </c>
    </row>
    <row r="1940" spans="1:29" x14ac:dyDescent="0.45">
      <c r="A1940">
        <v>1939</v>
      </c>
      <c r="B1940" t="str">
        <f t="shared" si="61"/>
        <v>0793</v>
      </c>
      <c r="C1940" t="s">
        <v>1829</v>
      </c>
      <c r="D1940" t="s">
        <v>3129</v>
      </c>
      <c r="E1940">
        <v>54.8</v>
      </c>
      <c r="F1940">
        <v>-6.6</v>
      </c>
      <c r="G1940" t="s">
        <v>5100</v>
      </c>
      <c r="H1940">
        <v>9.4</v>
      </c>
      <c r="I1940">
        <v>8.3426811594202857</v>
      </c>
      <c r="J1940" t="s">
        <v>3377</v>
      </c>
      <c r="K1940">
        <v>4.9655786960006949E-2</v>
      </c>
      <c r="L1940">
        <v>0</v>
      </c>
      <c r="M1940">
        <v>2.9224716024149822E-4</v>
      </c>
      <c r="N1940">
        <v>0</v>
      </c>
      <c r="O1940">
        <v>2.8976584624802829E-4</v>
      </c>
      <c r="P1940">
        <v>0</v>
      </c>
      <c r="Q1940">
        <v>0.33669557525661509</v>
      </c>
      <c r="R1940">
        <v>0</v>
      </c>
      <c r="S1940">
        <v>1.0835829723109281E-2</v>
      </c>
      <c r="T1940">
        <v>0</v>
      </c>
      <c r="U1940">
        <v>8.3918460713755944E-3</v>
      </c>
      <c r="V1940">
        <v>0</v>
      </c>
      <c r="W1940">
        <v>0.56031274608010084</v>
      </c>
      <c r="X1940">
        <v>2.5420008226583191E-2</v>
      </c>
      <c r="Y1940">
        <v>8.1061946757197099E-3</v>
      </c>
      <c r="Z1940" t="s">
        <v>3162</v>
      </c>
      <c r="AA1940">
        <f>MATCH(Z1940,Reference!$B$1:$B$98,0)</f>
        <v>34</v>
      </c>
      <c r="AB1940" t="str" cm="1">
        <f t="array" ref="AB1940">INDEX(Reference!$C$1:$C$98,Data!AA1940)</f>
        <v>10.1016/j.gca.2017.01.038</v>
      </c>
      <c r="AC1940" t="str">
        <f t="shared" si="60"/>
        <v>0793.gcercb410.34</v>
      </c>
    </row>
    <row r="1941" spans="1:29" x14ac:dyDescent="0.45">
      <c r="A1941">
        <v>1940</v>
      </c>
      <c r="B1941" t="str">
        <f t="shared" si="61"/>
        <v>0794</v>
      </c>
      <c r="C1941" t="s">
        <v>1830</v>
      </c>
      <c r="D1941" t="s">
        <v>3129</v>
      </c>
      <c r="E1941">
        <v>54.8</v>
      </c>
      <c r="F1941">
        <v>-6.6</v>
      </c>
      <c r="G1941" t="s">
        <v>5100</v>
      </c>
      <c r="H1941">
        <v>9.4</v>
      </c>
      <c r="I1941">
        <v>8.3426811594202857</v>
      </c>
      <c r="J1941" t="s">
        <v>3377</v>
      </c>
      <c r="K1941">
        <v>5.6139426958244427E-2</v>
      </c>
      <c r="L1941">
        <v>0</v>
      </c>
      <c r="M1941">
        <v>4.8155390844438619E-4</v>
      </c>
      <c r="N1941">
        <v>0</v>
      </c>
      <c r="O1941">
        <v>3.1370328895530752E-4</v>
      </c>
      <c r="P1941">
        <v>0</v>
      </c>
      <c r="Q1941">
        <v>0.31426217304341231</v>
      </c>
      <c r="R1941">
        <v>0</v>
      </c>
      <c r="S1941">
        <v>1.8735409072486661E-2</v>
      </c>
      <c r="T1941">
        <v>0</v>
      </c>
      <c r="U1941">
        <v>1.196993012134479E-2</v>
      </c>
      <c r="V1941">
        <v>0</v>
      </c>
      <c r="W1941">
        <v>0.5510480341478371</v>
      </c>
      <c r="X1941">
        <v>3.1109025991902049E-2</v>
      </c>
      <c r="Y1941">
        <v>1.594074346737321E-2</v>
      </c>
      <c r="Z1941" t="s">
        <v>3162</v>
      </c>
      <c r="AA1941">
        <f>MATCH(Z1941,Reference!$B$1:$B$98,0)</f>
        <v>34</v>
      </c>
      <c r="AB1941" t="str" cm="1">
        <f t="array" ref="AB1941">INDEX(Reference!$C$1:$C$98,Data!AA1941)</f>
        <v>10.1016/j.gca.2017.01.038</v>
      </c>
      <c r="AC1941" t="str">
        <f t="shared" si="60"/>
        <v>0794.gcercb410.34</v>
      </c>
    </row>
    <row r="1942" spans="1:29" x14ac:dyDescent="0.45">
      <c r="A1942">
        <v>1941</v>
      </c>
      <c r="B1942" t="str">
        <f t="shared" si="61"/>
        <v>0795</v>
      </c>
      <c r="C1942" t="s">
        <v>1831</v>
      </c>
      <c r="D1942" t="s">
        <v>3129</v>
      </c>
      <c r="E1942">
        <v>54.8</v>
      </c>
      <c r="F1942">
        <v>-6.6</v>
      </c>
      <c r="G1942" t="s">
        <v>5100</v>
      </c>
      <c r="H1942">
        <v>9.4</v>
      </c>
      <c r="I1942">
        <v>8.3426811594202857</v>
      </c>
      <c r="J1942" t="s">
        <v>3377</v>
      </c>
      <c r="K1942">
        <v>7.3902471677641482E-2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0.42528120921674623</v>
      </c>
      <c r="R1942">
        <v>0</v>
      </c>
      <c r="S1942">
        <v>2.0509645815106978E-2</v>
      </c>
      <c r="T1942">
        <v>0</v>
      </c>
      <c r="U1942">
        <v>1.337693084676332E-2</v>
      </c>
      <c r="V1942">
        <v>0</v>
      </c>
      <c r="W1942">
        <v>0.41179368049139958</v>
      </c>
      <c r="X1942">
        <v>2.8734728314885199E-2</v>
      </c>
      <c r="Y1942">
        <v>2.6401333637457239E-2</v>
      </c>
      <c r="Z1942" t="s">
        <v>3162</v>
      </c>
      <c r="AA1942">
        <f>MATCH(Z1942,Reference!$B$1:$B$98,0)</f>
        <v>34</v>
      </c>
      <c r="AB1942" t="str" cm="1">
        <f t="array" ref="AB1942">INDEX(Reference!$C$1:$C$98,Data!AA1942)</f>
        <v>10.1016/j.gca.2017.01.038</v>
      </c>
      <c r="AC1942" t="str">
        <f t="shared" si="60"/>
        <v>0795.gcercb410.34</v>
      </c>
    </row>
    <row r="1943" spans="1:29" x14ac:dyDescent="0.45">
      <c r="A1943">
        <v>1942</v>
      </c>
      <c r="B1943" t="str">
        <f t="shared" si="61"/>
        <v>0796</v>
      </c>
      <c r="C1943" t="s">
        <v>1832</v>
      </c>
      <c r="D1943" t="s">
        <v>3129</v>
      </c>
      <c r="E1943">
        <v>54.8</v>
      </c>
      <c r="F1943">
        <v>-6.6</v>
      </c>
      <c r="G1943" t="s">
        <v>5100</v>
      </c>
      <c r="H1943">
        <v>9.4</v>
      </c>
      <c r="I1943">
        <v>8.3426811594202857</v>
      </c>
      <c r="J1943" t="s">
        <v>3377</v>
      </c>
      <c r="K1943">
        <v>6.6946024961148945E-2</v>
      </c>
      <c r="L1943">
        <v>0</v>
      </c>
      <c r="M1943">
        <v>6.1082611195874346E-4</v>
      </c>
      <c r="N1943">
        <v>0</v>
      </c>
      <c r="O1943">
        <v>1.806459002875532E-4</v>
      </c>
      <c r="P1943">
        <v>0</v>
      </c>
      <c r="Q1943">
        <v>0.44155614294648388</v>
      </c>
      <c r="R1943">
        <v>0</v>
      </c>
      <c r="S1943">
        <v>3.1562608778515737E-2</v>
      </c>
      <c r="T1943">
        <v>0</v>
      </c>
      <c r="U1943">
        <v>8.7623513797950858E-3</v>
      </c>
      <c r="V1943">
        <v>0</v>
      </c>
      <c r="W1943">
        <v>0.38175679908857019</v>
      </c>
      <c r="X1943">
        <v>4.3499139550856061E-2</v>
      </c>
      <c r="Y1943">
        <v>2.512546128238383E-2</v>
      </c>
      <c r="Z1943" t="s">
        <v>3162</v>
      </c>
      <c r="AA1943">
        <f>MATCH(Z1943,Reference!$B$1:$B$98,0)</f>
        <v>34</v>
      </c>
      <c r="AB1943" t="str" cm="1">
        <f t="array" ref="AB1943">INDEX(Reference!$C$1:$C$98,Data!AA1943)</f>
        <v>10.1016/j.gca.2017.01.038</v>
      </c>
      <c r="AC1943" t="str">
        <f t="shared" si="60"/>
        <v>0796.gcercb410.34</v>
      </c>
    </row>
    <row r="1944" spans="1:29" x14ac:dyDescent="0.45">
      <c r="A1944">
        <v>1943</v>
      </c>
      <c r="B1944" t="str">
        <f t="shared" si="61"/>
        <v>0797</v>
      </c>
      <c r="C1944" t="s">
        <v>824</v>
      </c>
      <c r="D1944" t="s">
        <v>3127</v>
      </c>
      <c r="E1944">
        <v>22.64</v>
      </c>
      <c r="F1944">
        <v>99.6</v>
      </c>
      <c r="G1944" t="s">
        <v>5101</v>
      </c>
      <c r="H1944">
        <v>15.6</v>
      </c>
      <c r="I1944">
        <v>15.6</v>
      </c>
      <c r="J1944" t="s">
        <v>3377</v>
      </c>
      <c r="K1944">
        <v>2.0997900209978999E-2</v>
      </c>
      <c r="L1944">
        <v>2.0197980201979802E-2</v>
      </c>
      <c r="M1944">
        <v>0</v>
      </c>
      <c r="N1944">
        <v>0</v>
      </c>
      <c r="O1944">
        <v>0</v>
      </c>
      <c r="P1944">
        <v>0</v>
      </c>
      <c r="Q1944">
        <v>0.15558444155584439</v>
      </c>
      <c r="R1944">
        <v>0.143985601439856</v>
      </c>
      <c r="S1944">
        <v>1.2998700129987001E-2</v>
      </c>
      <c r="T1944">
        <v>3.7296270372962702E-2</v>
      </c>
      <c r="U1944">
        <v>1.5998400159984E-3</v>
      </c>
      <c r="V1944">
        <v>1.6998300169983E-3</v>
      </c>
      <c r="W1944">
        <v>0.50254974502549743</v>
      </c>
      <c r="X1944">
        <v>8.0691930806919318E-2</v>
      </c>
      <c r="Y1944">
        <v>2.239776022397761E-2</v>
      </c>
      <c r="Z1944" t="s">
        <v>3149</v>
      </c>
      <c r="AA1944">
        <f>MATCH(Z1944,Reference!$B$1:$B$98,0)</f>
        <v>35</v>
      </c>
      <c r="AB1944" t="str" cm="1">
        <f t="array" ref="AB1944">INDEX(Reference!$C$1:$C$98,Data!AA1944)</f>
        <v>10.1016/j.orggeochem.2019.05.003</v>
      </c>
      <c r="AC1944" t="str">
        <f t="shared" si="60"/>
        <v>0797.whnbf3qx8.35</v>
      </c>
    </row>
    <row r="1945" spans="1:29" x14ac:dyDescent="0.45">
      <c r="A1945">
        <v>1944</v>
      </c>
      <c r="B1945" t="str">
        <f t="shared" si="61"/>
        <v>0798</v>
      </c>
      <c r="C1945" t="s">
        <v>2405</v>
      </c>
      <c r="D1945" t="s">
        <v>3131</v>
      </c>
      <c r="E1945">
        <v>22.64</v>
      </c>
      <c r="F1945">
        <v>99.6</v>
      </c>
      <c r="G1945" t="s">
        <v>5101</v>
      </c>
      <c r="H1945">
        <v>15.6</v>
      </c>
      <c r="I1945">
        <v>15.6</v>
      </c>
      <c r="J1945" t="s">
        <v>3377</v>
      </c>
      <c r="K1945">
        <v>5.0199999999999988E-2</v>
      </c>
      <c r="L1945">
        <v>2.3400000000000001E-2</v>
      </c>
      <c r="M1945">
        <v>4.1999999999999997E-3</v>
      </c>
      <c r="N1945">
        <v>2.8999999999999998E-3</v>
      </c>
      <c r="O1945">
        <v>1E-3</v>
      </c>
      <c r="P1945">
        <v>5.0000000000000001E-4</v>
      </c>
      <c r="Q1945">
        <v>0.17349999999999999</v>
      </c>
      <c r="R1945">
        <v>0.12970000000000001</v>
      </c>
      <c r="S1945">
        <v>4.3200000000000002E-2</v>
      </c>
      <c r="T1945">
        <v>3.78E-2</v>
      </c>
      <c r="U1945">
        <v>5.7999999999999996E-3</v>
      </c>
      <c r="V1945">
        <v>2E-3</v>
      </c>
      <c r="W1945">
        <v>0.4355</v>
      </c>
      <c r="X1945">
        <v>7.7199999999999991E-2</v>
      </c>
      <c r="Y1945">
        <v>1.3100000000000001E-2</v>
      </c>
      <c r="Z1945" t="s">
        <v>3149</v>
      </c>
      <c r="AA1945">
        <f>MATCH(Z1945,Reference!$B$1:$B$98,0)</f>
        <v>35</v>
      </c>
      <c r="AB1945" t="str" cm="1">
        <f t="array" ref="AB1945">INDEX(Reference!$C$1:$C$98,Data!AA1945)</f>
        <v>10.1016/j.orggeochem.2019.05.003</v>
      </c>
      <c r="AC1945" t="str">
        <f t="shared" si="60"/>
        <v>0798.whnbf3qx8.35</v>
      </c>
    </row>
    <row r="1946" spans="1:29" x14ac:dyDescent="0.45">
      <c r="A1946">
        <v>1945</v>
      </c>
      <c r="B1946" t="str">
        <f t="shared" si="61"/>
        <v>0799</v>
      </c>
      <c r="C1946" t="s">
        <v>825</v>
      </c>
      <c r="D1946" t="s">
        <v>3127</v>
      </c>
      <c r="E1946">
        <v>28.971786111111101</v>
      </c>
      <c r="F1946">
        <v>117.75875833333301</v>
      </c>
      <c r="G1946" t="s">
        <v>5102</v>
      </c>
      <c r="H1946">
        <v>16.86666683355967</v>
      </c>
      <c r="I1946">
        <v>16.86666683355967</v>
      </c>
      <c r="J1946">
        <v>3.81</v>
      </c>
      <c r="K1946">
        <v>0.02</v>
      </c>
      <c r="L1946">
        <v>0.02</v>
      </c>
      <c r="M1946">
        <v>0</v>
      </c>
      <c r="N1946">
        <v>0</v>
      </c>
      <c r="O1946">
        <v>0</v>
      </c>
      <c r="P1946">
        <v>0</v>
      </c>
      <c r="Q1946">
        <v>0.06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0.9</v>
      </c>
      <c r="X1946">
        <v>0</v>
      </c>
      <c r="Y1946">
        <v>0</v>
      </c>
      <c r="Z1946" t="s">
        <v>3150</v>
      </c>
      <c r="AA1946">
        <f>MATCH(Z1946,Reference!$B$1:$B$98,0)</f>
        <v>37</v>
      </c>
      <c r="AB1946" t="str" cm="1">
        <f t="array" ref="AB1946">INDEX(Reference!$C$1:$C$98,Data!AA1946)</f>
        <v>10.1016/j.orggeochem.2019.05.008</v>
      </c>
      <c r="AC1946" t="str">
        <f t="shared" si="60"/>
        <v>0799.wt5szdjkc.37</v>
      </c>
    </row>
    <row r="1947" spans="1:29" x14ac:dyDescent="0.45">
      <c r="A1947">
        <v>1946</v>
      </c>
      <c r="B1947" t="str">
        <f t="shared" si="61"/>
        <v>079A</v>
      </c>
      <c r="C1947" t="s">
        <v>826</v>
      </c>
      <c r="D1947" t="s">
        <v>3127</v>
      </c>
      <c r="E1947">
        <v>28.968427777777698</v>
      </c>
      <c r="F1947">
        <v>117.760786111111</v>
      </c>
      <c r="G1947" t="s">
        <v>5103</v>
      </c>
      <c r="H1947">
        <v>16.86666683355967</v>
      </c>
      <c r="I1947">
        <v>16.86666683355967</v>
      </c>
      <c r="J1947">
        <v>4.75</v>
      </c>
      <c r="K1947">
        <v>9.9009900990099011E-3</v>
      </c>
      <c r="L1947">
        <v>9.9009900990099011E-3</v>
      </c>
      <c r="M1947">
        <v>0</v>
      </c>
      <c r="N1947">
        <v>0</v>
      </c>
      <c r="O1947">
        <v>0</v>
      </c>
      <c r="P1947">
        <v>0</v>
      </c>
      <c r="Q1947">
        <v>7.9207920792079209E-2</v>
      </c>
      <c r="R1947">
        <v>2.9702970297029702E-2</v>
      </c>
      <c r="S1947">
        <v>9.9009900990099011E-3</v>
      </c>
      <c r="T1947">
        <v>0</v>
      </c>
      <c r="U1947">
        <v>0</v>
      </c>
      <c r="V1947">
        <v>0</v>
      </c>
      <c r="W1947">
        <v>0.73267326732673266</v>
      </c>
      <c r="X1947">
        <v>0.1089108910891089</v>
      </c>
      <c r="Y1947">
        <v>1.9801980198019799E-2</v>
      </c>
      <c r="Z1947" t="s">
        <v>3150</v>
      </c>
      <c r="AA1947">
        <f>MATCH(Z1947,Reference!$B$1:$B$98,0)</f>
        <v>37</v>
      </c>
      <c r="AB1947" t="str" cm="1">
        <f t="array" ref="AB1947">INDEX(Reference!$C$1:$C$98,Data!AA1947)</f>
        <v>10.1016/j.orggeochem.2019.05.008</v>
      </c>
      <c r="AC1947" t="str">
        <f t="shared" si="60"/>
        <v>079A.wt5sz9wc3.37</v>
      </c>
    </row>
    <row r="1948" spans="1:29" x14ac:dyDescent="0.45">
      <c r="A1948">
        <v>1947</v>
      </c>
      <c r="B1948" t="str">
        <f t="shared" si="61"/>
        <v>079B</v>
      </c>
      <c r="C1948" t="s">
        <v>827</v>
      </c>
      <c r="D1948" t="s">
        <v>3127</v>
      </c>
      <c r="E1948">
        <v>28.967238888888801</v>
      </c>
      <c r="F1948">
        <v>117.759786111111</v>
      </c>
      <c r="G1948" t="s">
        <v>5104</v>
      </c>
      <c r="H1948">
        <v>16.86666683355967</v>
      </c>
      <c r="I1948">
        <v>16.86666683355967</v>
      </c>
      <c r="J1948">
        <v>3.6</v>
      </c>
      <c r="K1948">
        <v>1.020408163265306E-2</v>
      </c>
      <c r="L1948">
        <v>1.020408163265306E-2</v>
      </c>
      <c r="M1948">
        <v>0</v>
      </c>
      <c r="N1948">
        <v>0</v>
      </c>
      <c r="O1948">
        <v>0</v>
      </c>
      <c r="P1948">
        <v>0</v>
      </c>
      <c r="Q1948">
        <v>8.1632653061224497E-2</v>
      </c>
      <c r="R1948">
        <v>6.1224489795918373E-2</v>
      </c>
      <c r="S1948">
        <v>0</v>
      </c>
      <c r="T1948">
        <v>1.020408163265306E-2</v>
      </c>
      <c r="U1948">
        <v>1.020408163265306E-2</v>
      </c>
      <c r="V1948">
        <v>0</v>
      </c>
      <c r="W1948">
        <v>0.65306122448979598</v>
      </c>
      <c r="X1948">
        <v>0.1224489795918367</v>
      </c>
      <c r="Y1948">
        <v>4.0816326530612249E-2</v>
      </c>
      <c r="Z1948" t="s">
        <v>3150</v>
      </c>
      <c r="AA1948">
        <f>MATCH(Z1948,Reference!$B$1:$B$98,0)</f>
        <v>37</v>
      </c>
      <c r="AB1948" t="str" cm="1">
        <f t="array" ref="AB1948">INDEX(Reference!$C$1:$C$98,Data!AA1948)</f>
        <v>10.1016/j.orggeochem.2019.05.008</v>
      </c>
      <c r="AC1948" t="str">
        <f t="shared" si="60"/>
        <v>079B.wt5sz9q43.37</v>
      </c>
    </row>
    <row r="1949" spans="1:29" x14ac:dyDescent="0.45">
      <c r="A1949">
        <v>1948</v>
      </c>
      <c r="B1949" t="str">
        <f t="shared" si="61"/>
        <v>079C</v>
      </c>
      <c r="C1949" t="s">
        <v>828</v>
      </c>
      <c r="D1949" t="s">
        <v>3127</v>
      </c>
      <c r="E1949">
        <v>28.964641666666601</v>
      </c>
      <c r="F1949">
        <v>117.75838611111099</v>
      </c>
      <c r="G1949" t="s">
        <v>5105</v>
      </c>
      <c r="H1949">
        <v>17.191666444142658</v>
      </c>
      <c r="I1949">
        <v>17.191666444142658</v>
      </c>
      <c r="J1949">
        <v>4.4000000000000004</v>
      </c>
      <c r="K1949">
        <v>0.01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7.0000000000000007E-2</v>
      </c>
      <c r="R1949">
        <v>0.01</v>
      </c>
      <c r="S1949">
        <v>0</v>
      </c>
      <c r="T1949">
        <v>0</v>
      </c>
      <c r="U1949">
        <v>0</v>
      </c>
      <c r="V1949">
        <v>0</v>
      </c>
      <c r="W1949">
        <v>0.87</v>
      </c>
      <c r="X1949">
        <v>0.03</v>
      </c>
      <c r="Y1949">
        <v>0.01</v>
      </c>
      <c r="Z1949" t="s">
        <v>3150</v>
      </c>
      <c r="AA1949">
        <f>MATCH(Z1949,Reference!$B$1:$B$98,0)</f>
        <v>37</v>
      </c>
      <c r="AB1949" t="str" cm="1">
        <f t="array" ref="AB1949">INDEX(Reference!$C$1:$C$98,Data!AA1949)</f>
        <v>10.1016/j.orggeochem.2019.05.008</v>
      </c>
      <c r="AC1949" t="str">
        <f t="shared" si="60"/>
        <v>079C.wt5sz8v53.37</v>
      </c>
    </row>
    <row r="1950" spans="1:29" x14ac:dyDescent="0.45">
      <c r="A1950">
        <v>1949</v>
      </c>
      <c r="B1950" t="str">
        <f t="shared" si="61"/>
        <v>079D</v>
      </c>
      <c r="C1950" t="s">
        <v>829</v>
      </c>
      <c r="D1950" t="s">
        <v>3127</v>
      </c>
      <c r="E1950">
        <v>28.9617583333333</v>
      </c>
      <c r="F1950">
        <v>117.756402777777</v>
      </c>
      <c r="G1950" t="s">
        <v>5106</v>
      </c>
      <c r="H1950">
        <v>17.29166674613953</v>
      </c>
      <c r="I1950">
        <v>17.29166674613953</v>
      </c>
      <c r="J1950">
        <v>4.53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0.09</v>
      </c>
      <c r="R1950">
        <v>0.01</v>
      </c>
      <c r="S1950">
        <v>0</v>
      </c>
      <c r="T1950">
        <v>0</v>
      </c>
      <c r="U1950">
        <v>0</v>
      </c>
      <c r="V1950">
        <v>0</v>
      </c>
      <c r="W1950">
        <v>0.87</v>
      </c>
      <c r="X1950">
        <v>0.03</v>
      </c>
      <c r="Y1950">
        <v>0</v>
      </c>
      <c r="Z1950" t="s">
        <v>3150</v>
      </c>
      <c r="AA1950">
        <f>MATCH(Z1950,Reference!$B$1:$B$98,0)</f>
        <v>37</v>
      </c>
      <c r="AB1950" t="str" cm="1">
        <f t="array" ref="AB1950">INDEX(Reference!$C$1:$C$98,Data!AA1950)</f>
        <v>10.1016/j.orggeochem.2019.05.008</v>
      </c>
      <c r="AC1950" t="str">
        <f t="shared" si="60"/>
        <v>079D.wt5sz87d7.37</v>
      </c>
    </row>
    <row r="1951" spans="1:29" x14ac:dyDescent="0.45">
      <c r="A1951">
        <v>1950</v>
      </c>
      <c r="B1951" t="str">
        <f t="shared" si="61"/>
        <v>079E</v>
      </c>
      <c r="C1951" t="s">
        <v>830</v>
      </c>
      <c r="D1951" t="s">
        <v>3127</v>
      </c>
      <c r="E1951">
        <v>28.960933333333301</v>
      </c>
      <c r="F1951">
        <v>117.75663611111101</v>
      </c>
      <c r="G1951" t="s">
        <v>5107</v>
      </c>
      <c r="H1951">
        <v>17.29166674613953</v>
      </c>
      <c r="I1951">
        <v>17.29166674613953</v>
      </c>
      <c r="J1951">
        <v>4.62</v>
      </c>
      <c r="K1951">
        <v>1.01010101010101E-2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0.10101010101010099</v>
      </c>
      <c r="R1951">
        <v>3.03030303030303E-2</v>
      </c>
      <c r="S1951">
        <v>0</v>
      </c>
      <c r="T1951">
        <v>0</v>
      </c>
      <c r="U1951">
        <v>0</v>
      </c>
      <c r="V1951">
        <v>0</v>
      </c>
      <c r="W1951">
        <v>0.84848484848484851</v>
      </c>
      <c r="X1951">
        <v>1.01010101010101E-2</v>
      </c>
      <c r="Y1951">
        <v>0</v>
      </c>
      <c r="Z1951" t="s">
        <v>3150</v>
      </c>
      <c r="AA1951">
        <f>MATCH(Z1951,Reference!$B$1:$B$98,0)</f>
        <v>37</v>
      </c>
      <c r="AB1951" t="str" cm="1">
        <f t="array" ref="AB1951">INDEX(Reference!$C$1:$C$98,Data!AA1951)</f>
        <v>10.1016/j.orggeochem.2019.05.008</v>
      </c>
      <c r="AC1951" t="str">
        <f t="shared" si="60"/>
        <v>079E.wt5sz85v8.37</v>
      </c>
    </row>
    <row r="1952" spans="1:29" x14ac:dyDescent="0.45">
      <c r="A1952">
        <v>1951</v>
      </c>
      <c r="B1952" t="str">
        <f t="shared" si="61"/>
        <v>079F</v>
      </c>
      <c r="C1952" t="s">
        <v>831</v>
      </c>
      <c r="D1952" t="s">
        <v>3127</v>
      </c>
      <c r="E1952">
        <v>28.953202777777701</v>
      </c>
      <c r="F1952">
        <v>117.749261111111</v>
      </c>
      <c r="G1952" t="s">
        <v>5108</v>
      </c>
      <c r="H1952">
        <v>17.608333150545761</v>
      </c>
      <c r="I1952">
        <v>17.608333150545761</v>
      </c>
      <c r="J1952">
        <v>3.91</v>
      </c>
      <c r="K1952">
        <v>0.01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0.08</v>
      </c>
      <c r="R1952">
        <v>0.01</v>
      </c>
      <c r="S1952">
        <v>0</v>
      </c>
      <c r="T1952">
        <v>0</v>
      </c>
      <c r="U1952">
        <v>0</v>
      </c>
      <c r="V1952">
        <v>0</v>
      </c>
      <c r="W1952">
        <v>0.89</v>
      </c>
      <c r="X1952">
        <v>0.01</v>
      </c>
      <c r="Y1952">
        <v>0</v>
      </c>
      <c r="Z1952" t="s">
        <v>3150</v>
      </c>
      <c r="AA1952">
        <f>MATCH(Z1952,Reference!$B$1:$B$98,0)</f>
        <v>37</v>
      </c>
      <c r="AB1952" t="str" cm="1">
        <f t="array" ref="AB1952">INDEX(Reference!$C$1:$C$98,Data!AA1952)</f>
        <v>10.1016/j.orggeochem.2019.05.008</v>
      </c>
      <c r="AC1952" t="str">
        <f t="shared" si="60"/>
        <v>079F.wt5sxqy2s.37</v>
      </c>
    </row>
    <row r="1953" spans="1:29" x14ac:dyDescent="0.45">
      <c r="A1953">
        <v>1952</v>
      </c>
      <c r="B1953" t="str">
        <f t="shared" si="61"/>
        <v>07A0</v>
      </c>
      <c r="C1953" t="s">
        <v>832</v>
      </c>
      <c r="D1953" t="s">
        <v>3127</v>
      </c>
      <c r="E1953">
        <v>28.9428027777777</v>
      </c>
      <c r="F1953">
        <v>117.743419444444</v>
      </c>
      <c r="G1953" t="s">
        <v>5109</v>
      </c>
      <c r="H1953">
        <v>17.558333277702332</v>
      </c>
      <c r="I1953">
        <v>17.558333277702332</v>
      </c>
      <c r="J1953">
        <v>4.46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0.06</v>
      </c>
      <c r="R1953">
        <v>0.03</v>
      </c>
      <c r="S1953">
        <v>0</v>
      </c>
      <c r="T1953">
        <v>0</v>
      </c>
      <c r="U1953">
        <v>0</v>
      </c>
      <c r="V1953">
        <v>0</v>
      </c>
      <c r="W1953">
        <v>0.87</v>
      </c>
      <c r="X1953">
        <v>0.03</v>
      </c>
      <c r="Y1953">
        <v>0.01</v>
      </c>
      <c r="Z1953" t="s">
        <v>3150</v>
      </c>
      <c r="AA1953">
        <f>MATCH(Z1953,Reference!$B$1:$B$98,0)</f>
        <v>37</v>
      </c>
      <c r="AB1953" t="str" cm="1">
        <f t="array" ref="AB1953">INDEX(Reference!$C$1:$C$98,Data!AA1953)</f>
        <v>10.1016/j.orggeochem.2019.05.008</v>
      </c>
      <c r="AC1953" t="str">
        <f t="shared" si="60"/>
        <v>07A0.wt5sxkfhh.37</v>
      </c>
    </row>
    <row r="1954" spans="1:29" x14ac:dyDescent="0.45">
      <c r="A1954">
        <v>1953</v>
      </c>
      <c r="B1954" t="str">
        <f t="shared" si="61"/>
        <v>07A1</v>
      </c>
      <c r="C1954" t="s">
        <v>833</v>
      </c>
      <c r="D1954" t="s">
        <v>3127</v>
      </c>
      <c r="E1954">
        <v>28.943672222222201</v>
      </c>
      <c r="F1954">
        <v>117.742613888888</v>
      </c>
      <c r="G1954" t="s">
        <v>5110</v>
      </c>
      <c r="H1954">
        <v>17.558333277702332</v>
      </c>
      <c r="I1954">
        <v>17.558333277702332</v>
      </c>
      <c r="J1954">
        <v>4.09</v>
      </c>
      <c r="K1954">
        <v>4.9999999999999989E-2</v>
      </c>
      <c r="L1954">
        <v>4.9999999999999989E-2</v>
      </c>
      <c r="M1954">
        <v>0</v>
      </c>
      <c r="N1954">
        <v>0</v>
      </c>
      <c r="O1954">
        <v>0</v>
      </c>
      <c r="P1954">
        <v>0</v>
      </c>
      <c r="Q1954">
        <v>9.9999999999999978E-2</v>
      </c>
      <c r="R1954">
        <v>5.9999999999999977E-2</v>
      </c>
      <c r="S1954">
        <v>2.9999999999999988E-2</v>
      </c>
      <c r="T1954">
        <v>3.9999999999999987E-2</v>
      </c>
      <c r="U1954">
        <v>9.9999999999999985E-3</v>
      </c>
      <c r="V1954">
        <v>0.02</v>
      </c>
      <c r="W1954">
        <v>0.34</v>
      </c>
      <c r="X1954">
        <v>0.18</v>
      </c>
      <c r="Y1954">
        <v>0.12</v>
      </c>
      <c r="Z1954" t="s">
        <v>3150</v>
      </c>
      <c r="AA1954">
        <f>MATCH(Z1954,Reference!$B$1:$B$98,0)</f>
        <v>37</v>
      </c>
      <c r="AB1954" t="str" cm="1">
        <f t="array" ref="AB1954">INDEX(Reference!$C$1:$C$98,Data!AA1954)</f>
        <v>10.1016/j.orggeochem.2019.05.008</v>
      </c>
      <c r="AC1954" t="str">
        <f t="shared" si="60"/>
        <v>07A1.wt5sxm191.37</v>
      </c>
    </row>
    <row r="1955" spans="1:29" x14ac:dyDescent="0.45">
      <c r="A1955">
        <v>1954</v>
      </c>
      <c r="B1955" t="str">
        <f t="shared" si="61"/>
        <v>07A2</v>
      </c>
      <c r="C1955" t="s">
        <v>834</v>
      </c>
      <c r="D1955" t="s">
        <v>3127</v>
      </c>
      <c r="E1955">
        <v>28.944027777777698</v>
      </c>
      <c r="F1955">
        <v>117.741983333333</v>
      </c>
      <c r="G1955" t="s">
        <v>5111</v>
      </c>
      <c r="H1955">
        <v>17.558333277702332</v>
      </c>
      <c r="I1955">
        <v>17.558333277702332</v>
      </c>
      <c r="J1955">
        <v>4.24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0.08</v>
      </c>
      <c r="R1955">
        <v>0.02</v>
      </c>
      <c r="S1955">
        <v>0</v>
      </c>
      <c r="T1955">
        <v>0</v>
      </c>
      <c r="U1955">
        <v>0</v>
      </c>
      <c r="V1955">
        <v>0</v>
      </c>
      <c r="W1955">
        <v>0.89</v>
      </c>
      <c r="X1955">
        <v>0.01</v>
      </c>
      <c r="Y1955">
        <v>0</v>
      </c>
      <c r="Z1955" t="s">
        <v>3150</v>
      </c>
      <c r="AA1955">
        <f>MATCH(Z1955,Reference!$B$1:$B$98,0)</f>
        <v>37</v>
      </c>
      <c r="AB1955" t="str" cm="1">
        <f t="array" ref="AB1955">INDEX(Reference!$C$1:$C$98,Data!AA1955)</f>
        <v>10.1016/j.orggeochem.2019.05.008</v>
      </c>
      <c r="AC1955" t="str">
        <f t="shared" si="60"/>
        <v>07A2.wt5sxm155.37</v>
      </c>
    </row>
    <row r="1956" spans="1:29" x14ac:dyDescent="0.45">
      <c r="A1956">
        <v>1955</v>
      </c>
      <c r="B1956" t="str">
        <f t="shared" si="61"/>
        <v>07A3</v>
      </c>
      <c r="C1956" t="s">
        <v>1243</v>
      </c>
      <c r="D1956" t="s">
        <v>3128</v>
      </c>
      <c r="E1956">
        <v>28.972494439999998</v>
      </c>
      <c r="F1956">
        <v>117.75971939999999</v>
      </c>
      <c r="G1956" t="s">
        <v>5112</v>
      </c>
      <c r="H1956" t="s">
        <v>3377</v>
      </c>
      <c r="I1956" t="s">
        <v>3377</v>
      </c>
      <c r="J1956">
        <v>2.4700000000000002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0.67</v>
      </c>
      <c r="X1956">
        <v>0</v>
      </c>
      <c r="Y1956">
        <v>0</v>
      </c>
      <c r="Z1956" t="s">
        <v>3150</v>
      </c>
      <c r="AA1956">
        <f>MATCH(Z1956,Reference!$B$1:$B$98,0)</f>
        <v>37</v>
      </c>
      <c r="AB1956" t="str" cm="1">
        <f t="array" ref="AB1956">INDEX(Reference!$C$1:$C$98,Data!AA1956)</f>
        <v>10.1016/j.orggeochem.2019.05.008</v>
      </c>
      <c r="AC1956" t="str">
        <f t="shared" si="60"/>
        <v>07A3.wt5szdq10.37</v>
      </c>
    </row>
    <row r="1957" spans="1:29" x14ac:dyDescent="0.45">
      <c r="A1957">
        <v>1956</v>
      </c>
      <c r="B1957" t="str">
        <f t="shared" si="61"/>
        <v>07A4</v>
      </c>
      <c r="C1957" t="s">
        <v>1244</v>
      </c>
      <c r="D1957" t="s">
        <v>3128</v>
      </c>
      <c r="E1957">
        <v>28.972483333333301</v>
      </c>
      <c r="F1957">
        <v>117.759736111111</v>
      </c>
      <c r="G1957" t="s">
        <v>5113</v>
      </c>
      <c r="H1957" t="s">
        <v>3377</v>
      </c>
      <c r="I1957" t="s">
        <v>3377</v>
      </c>
      <c r="J1957">
        <v>2.4500000000000002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0.38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0.62</v>
      </c>
      <c r="X1957">
        <v>0</v>
      </c>
      <c r="Y1957">
        <v>0</v>
      </c>
      <c r="Z1957" t="s">
        <v>3150</v>
      </c>
      <c r="AA1957">
        <f>MATCH(Z1957,Reference!$B$1:$B$98,0)</f>
        <v>37</v>
      </c>
      <c r="AB1957" t="str" cm="1">
        <f t="array" ref="AB1957">INDEX(Reference!$C$1:$C$98,Data!AA1957)</f>
        <v>10.1016/j.orggeochem.2019.05.008</v>
      </c>
      <c r="AC1957" t="str">
        <f t="shared" si="60"/>
        <v>07A4.wt5szdq0b.37</v>
      </c>
    </row>
    <row r="1958" spans="1:29" x14ac:dyDescent="0.45">
      <c r="A1958">
        <v>1957</v>
      </c>
      <c r="B1958" t="str">
        <f t="shared" si="61"/>
        <v>07A5</v>
      </c>
      <c r="C1958" t="s">
        <v>1245</v>
      </c>
      <c r="D1958" t="s">
        <v>3128</v>
      </c>
      <c r="E1958">
        <v>28.9723583333333</v>
      </c>
      <c r="F1958">
        <v>117.75986944444401</v>
      </c>
      <c r="G1958" t="s">
        <v>5114</v>
      </c>
      <c r="H1958" t="s">
        <v>3377</v>
      </c>
      <c r="I1958" t="s">
        <v>3377</v>
      </c>
      <c r="J1958">
        <v>2.77</v>
      </c>
      <c r="K1958" t="s">
        <v>3377</v>
      </c>
      <c r="L1958" t="s">
        <v>3377</v>
      </c>
      <c r="M1958" t="s">
        <v>3377</v>
      </c>
      <c r="N1958" t="s">
        <v>3377</v>
      </c>
      <c r="O1958" t="s">
        <v>3377</v>
      </c>
      <c r="P1958" t="s">
        <v>3377</v>
      </c>
      <c r="Q1958" t="s">
        <v>3377</v>
      </c>
      <c r="R1958" t="s">
        <v>3377</v>
      </c>
      <c r="S1958" t="s">
        <v>3377</v>
      </c>
      <c r="T1958" t="s">
        <v>3377</v>
      </c>
      <c r="U1958" t="s">
        <v>3377</v>
      </c>
      <c r="V1958" t="s">
        <v>3377</v>
      </c>
      <c r="W1958" t="s">
        <v>3377</v>
      </c>
      <c r="X1958" t="s">
        <v>3377</v>
      </c>
      <c r="Y1958" t="s">
        <v>3377</v>
      </c>
      <c r="Z1958" t="s">
        <v>3150</v>
      </c>
      <c r="AA1958">
        <f>MATCH(Z1958,Reference!$B$1:$B$98,0)</f>
        <v>37</v>
      </c>
      <c r="AB1958" t="str" cm="1">
        <f t="array" ref="AB1958">INDEX(Reference!$C$1:$C$98,Data!AA1958)</f>
        <v>10.1016/j.orggeochem.2019.05.008</v>
      </c>
      <c r="AC1958" t="str">
        <f t="shared" si="60"/>
        <v>07A5.wt5szdq05.37</v>
      </c>
    </row>
    <row r="1959" spans="1:29" x14ac:dyDescent="0.45">
      <c r="A1959">
        <v>1958</v>
      </c>
      <c r="B1959" t="str">
        <f t="shared" si="61"/>
        <v>07A6</v>
      </c>
      <c r="C1959" t="s">
        <v>1246</v>
      </c>
      <c r="D1959" t="s">
        <v>3128</v>
      </c>
      <c r="E1959">
        <v>28.972549999999998</v>
      </c>
      <c r="F1959">
        <v>117.759663888888</v>
      </c>
      <c r="G1959" t="s">
        <v>5115</v>
      </c>
      <c r="H1959" t="s">
        <v>3377</v>
      </c>
      <c r="I1959" t="s">
        <v>3377</v>
      </c>
      <c r="J1959">
        <v>2.93</v>
      </c>
      <c r="K1959">
        <v>0.05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</v>
      </c>
      <c r="R1959">
        <v>0</v>
      </c>
      <c r="S1959">
        <v>7.0000000000000007E-2</v>
      </c>
      <c r="T1959">
        <v>0</v>
      </c>
      <c r="U1959">
        <v>0</v>
      </c>
      <c r="V1959">
        <v>0</v>
      </c>
      <c r="W1959">
        <v>0.57999999999999996</v>
      </c>
      <c r="X1959">
        <v>0</v>
      </c>
      <c r="Y1959">
        <v>0</v>
      </c>
      <c r="Z1959" t="s">
        <v>3150</v>
      </c>
      <c r="AA1959">
        <f>MATCH(Z1959,Reference!$B$1:$B$98,0)</f>
        <v>37</v>
      </c>
      <c r="AB1959" t="str" cm="1">
        <f t="array" ref="AB1959">INDEX(Reference!$C$1:$C$98,Data!AA1959)</f>
        <v>10.1016/j.orggeochem.2019.05.008</v>
      </c>
      <c r="AC1959" t="str">
        <f t="shared" si="60"/>
        <v>07A6.wt5szdmcr.37</v>
      </c>
    </row>
    <row r="1960" spans="1:29" x14ac:dyDescent="0.45">
      <c r="A1960">
        <v>1959</v>
      </c>
      <c r="B1960" t="str">
        <f t="shared" si="61"/>
        <v>07A7</v>
      </c>
      <c r="C1960" t="s">
        <v>1247</v>
      </c>
      <c r="D1960" t="s">
        <v>3128</v>
      </c>
      <c r="E1960">
        <v>28.9723638888888</v>
      </c>
      <c r="F1960">
        <v>117.75984166666601</v>
      </c>
      <c r="G1960" t="s">
        <v>5116</v>
      </c>
      <c r="H1960" t="s">
        <v>3377</v>
      </c>
      <c r="I1960" t="s">
        <v>3377</v>
      </c>
      <c r="J1960">
        <v>2.68</v>
      </c>
      <c r="K1960" t="s">
        <v>3377</v>
      </c>
      <c r="L1960" t="s">
        <v>3377</v>
      </c>
      <c r="M1960" t="s">
        <v>3377</v>
      </c>
      <c r="N1960" t="s">
        <v>3377</v>
      </c>
      <c r="O1960" t="s">
        <v>3377</v>
      </c>
      <c r="P1960" t="s">
        <v>3377</v>
      </c>
      <c r="Q1960" t="s">
        <v>3377</v>
      </c>
      <c r="R1960" t="s">
        <v>3377</v>
      </c>
      <c r="S1960" t="s">
        <v>3377</v>
      </c>
      <c r="T1960" t="s">
        <v>3377</v>
      </c>
      <c r="U1960" t="s">
        <v>3377</v>
      </c>
      <c r="V1960" t="s">
        <v>3377</v>
      </c>
      <c r="W1960" t="s">
        <v>3377</v>
      </c>
      <c r="X1960" t="s">
        <v>3377</v>
      </c>
      <c r="Y1960" t="s">
        <v>3377</v>
      </c>
      <c r="Z1960" t="s">
        <v>3150</v>
      </c>
      <c r="AA1960">
        <f>MATCH(Z1960,Reference!$B$1:$B$98,0)</f>
        <v>37</v>
      </c>
      <c r="AB1960" t="str" cm="1">
        <f t="array" ref="AB1960">INDEX(Reference!$C$1:$C$98,Data!AA1960)</f>
        <v>10.1016/j.orggeochem.2019.05.008</v>
      </c>
      <c r="AC1960" t="str">
        <f t="shared" si="60"/>
        <v>07A7.wt5szdq07.37</v>
      </c>
    </row>
    <row r="1961" spans="1:29" x14ac:dyDescent="0.45">
      <c r="A1961">
        <v>1960</v>
      </c>
      <c r="B1961" t="str">
        <f t="shared" si="61"/>
        <v>07A8</v>
      </c>
      <c r="C1961" t="s">
        <v>1248</v>
      </c>
      <c r="D1961" t="s">
        <v>3128</v>
      </c>
      <c r="E1961">
        <v>28.972336111111101</v>
      </c>
      <c r="F1961">
        <v>117.75985</v>
      </c>
      <c r="G1961" t="s">
        <v>5114</v>
      </c>
      <c r="H1961" t="s">
        <v>3377</v>
      </c>
      <c r="I1961" t="s">
        <v>3377</v>
      </c>
      <c r="J1961">
        <v>3.13</v>
      </c>
      <c r="K1961" t="s">
        <v>3377</v>
      </c>
      <c r="L1961" t="s">
        <v>3377</v>
      </c>
      <c r="M1961" t="s">
        <v>3377</v>
      </c>
      <c r="N1961" t="s">
        <v>3377</v>
      </c>
      <c r="O1961" t="s">
        <v>3377</v>
      </c>
      <c r="P1961" t="s">
        <v>3377</v>
      </c>
      <c r="Q1961" t="s">
        <v>3377</v>
      </c>
      <c r="R1961" t="s">
        <v>3377</v>
      </c>
      <c r="S1961" t="s">
        <v>3377</v>
      </c>
      <c r="T1961" t="s">
        <v>3377</v>
      </c>
      <c r="U1961" t="s">
        <v>3377</v>
      </c>
      <c r="V1961" t="s">
        <v>3377</v>
      </c>
      <c r="W1961" t="s">
        <v>3377</v>
      </c>
      <c r="X1961" t="s">
        <v>3377</v>
      </c>
      <c r="Y1961" t="s">
        <v>3377</v>
      </c>
      <c r="Z1961" t="s">
        <v>3150</v>
      </c>
      <c r="AA1961">
        <f>MATCH(Z1961,Reference!$B$1:$B$98,0)</f>
        <v>37</v>
      </c>
      <c r="AB1961" t="str" cm="1">
        <f t="array" ref="AB1961">INDEX(Reference!$C$1:$C$98,Data!AA1961)</f>
        <v>10.1016/j.orggeochem.2019.05.008</v>
      </c>
      <c r="AC1961" t="str">
        <f t="shared" si="60"/>
        <v>07A8.wt5szdq05.37</v>
      </c>
    </row>
    <row r="1962" spans="1:29" x14ac:dyDescent="0.45">
      <c r="A1962">
        <v>1961</v>
      </c>
      <c r="B1962" t="str">
        <f t="shared" si="61"/>
        <v>07A9</v>
      </c>
      <c r="C1962" t="s">
        <v>1249</v>
      </c>
      <c r="D1962" t="s">
        <v>3128</v>
      </c>
      <c r="E1962">
        <v>28.969163888888801</v>
      </c>
      <c r="F1962">
        <v>117.759775</v>
      </c>
      <c r="G1962" t="s">
        <v>5117</v>
      </c>
      <c r="H1962" t="s">
        <v>3377</v>
      </c>
      <c r="I1962" t="s">
        <v>3377</v>
      </c>
      <c r="J1962">
        <v>2.81</v>
      </c>
      <c r="K1962">
        <v>0.02</v>
      </c>
      <c r="L1962">
        <v>0.02</v>
      </c>
      <c r="M1962">
        <v>0</v>
      </c>
      <c r="N1962">
        <v>0</v>
      </c>
      <c r="O1962">
        <v>0</v>
      </c>
      <c r="P1962">
        <v>0</v>
      </c>
      <c r="Q1962">
        <v>0.14000000000000001</v>
      </c>
      <c r="R1962">
        <v>0.05</v>
      </c>
      <c r="S1962">
        <v>0.01</v>
      </c>
      <c r="T1962">
        <v>0.01</v>
      </c>
      <c r="U1962">
        <v>0.01</v>
      </c>
      <c r="V1962">
        <v>0</v>
      </c>
      <c r="W1962">
        <v>0.62</v>
      </c>
      <c r="X1962">
        <v>0.09</v>
      </c>
      <c r="Y1962">
        <v>0.03</v>
      </c>
      <c r="Z1962" t="s">
        <v>3150</v>
      </c>
      <c r="AA1962">
        <f>MATCH(Z1962,Reference!$B$1:$B$98,0)</f>
        <v>37</v>
      </c>
      <c r="AB1962" t="str" cm="1">
        <f t="array" ref="AB1962">INDEX(Reference!$C$1:$C$98,Data!AA1962)</f>
        <v>10.1016/j.orggeochem.2019.05.008</v>
      </c>
      <c r="AC1962" t="str">
        <f t="shared" si="60"/>
        <v>07A9.wt5sz9wj9.37</v>
      </c>
    </row>
    <row r="1963" spans="1:29" x14ac:dyDescent="0.45">
      <c r="A1963">
        <v>1962</v>
      </c>
      <c r="B1963" t="str">
        <f t="shared" si="61"/>
        <v>07AA</v>
      </c>
      <c r="C1963" t="s">
        <v>1250</v>
      </c>
      <c r="D1963" t="s">
        <v>3128</v>
      </c>
      <c r="E1963">
        <v>28.969019444444399</v>
      </c>
      <c r="F1963">
        <v>117.759866666666</v>
      </c>
      <c r="G1963" t="s">
        <v>5118</v>
      </c>
      <c r="H1963" t="s">
        <v>3377</v>
      </c>
      <c r="I1963" t="s">
        <v>3377</v>
      </c>
      <c r="J1963">
        <v>2.71</v>
      </c>
      <c r="K1963">
        <v>3.0612244897959179E-2</v>
      </c>
      <c r="L1963">
        <v>1.020408163265306E-2</v>
      </c>
      <c r="M1963">
        <v>0</v>
      </c>
      <c r="N1963">
        <v>0</v>
      </c>
      <c r="O1963">
        <v>0</v>
      </c>
      <c r="P1963">
        <v>0</v>
      </c>
      <c r="Q1963">
        <v>0.17346938775510201</v>
      </c>
      <c r="R1963">
        <v>3.0612244897959179E-2</v>
      </c>
      <c r="S1963">
        <v>2.0408163265306121E-2</v>
      </c>
      <c r="T1963">
        <v>1.020408163265306E-2</v>
      </c>
      <c r="U1963">
        <v>0</v>
      </c>
      <c r="V1963">
        <v>0</v>
      </c>
      <c r="W1963">
        <v>0.61224489795918358</v>
      </c>
      <c r="X1963">
        <v>9.1836734693877542E-2</v>
      </c>
      <c r="Y1963">
        <v>2.0408163265306121E-2</v>
      </c>
      <c r="Z1963" t="s">
        <v>3150</v>
      </c>
      <c r="AA1963">
        <f>MATCH(Z1963,Reference!$B$1:$B$98,0)</f>
        <v>37</v>
      </c>
      <c r="AB1963" t="str" cm="1">
        <f t="array" ref="AB1963">INDEX(Reference!$C$1:$C$98,Data!AA1963)</f>
        <v>10.1016/j.orggeochem.2019.05.008</v>
      </c>
      <c r="AC1963" t="str">
        <f t="shared" si="60"/>
        <v>07AA.wt5sz9whg.37</v>
      </c>
    </row>
    <row r="1964" spans="1:29" x14ac:dyDescent="0.45">
      <c r="A1964">
        <v>1963</v>
      </c>
      <c r="B1964" t="str">
        <f t="shared" si="61"/>
        <v>07AB</v>
      </c>
      <c r="C1964" t="s">
        <v>1251</v>
      </c>
      <c r="D1964" t="s">
        <v>3128</v>
      </c>
      <c r="E1964">
        <v>28.968977777777699</v>
      </c>
      <c r="F1964">
        <v>117.760061111111</v>
      </c>
      <c r="G1964" t="s">
        <v>5119</v>
      </c>
      <c r="H1964" t="s">
        <v>3377</v>
      </c>
      <c r="I1964" t="s">
        <v>3377</v>
      </c>
      <c r="J1964">
        <v>2.63</v>
      </c>
      <c r="K1964">
        <v>0.04</v>
      </c>
      <c r="L1964">
        <v>0.01</v>
      </c>
      <c r="M1964">
        <v>0</v>
      </c>
      <c r="N1964">
        <v>0</v>
      </c>
      <c r="O1964">
        <v>0</v>
      </c>
      <c r="P1964">
        <v>0</v>
      </c>
      <c r="Q1964">
        <v>0.17</v>
      </c>
      <c r="R1964">
        <v>0.05</v>
      </c>
      <c r="S1964">
        <v>0.02</v>
      </c>
      <c r="T1964">
        <v>0.01</v>
      </c>
      <c r="U1964">
        <v>0</v>
      </c>
      <c r="V1964">
        <v>0</v>
      </c>
      <c r="W1964">
        <v>0.61</v>
      </c>
      <c r="X1964">
        <v>7.0000000000000007E-2</v>
      </c>
      <c r="Y1964">
        <v>0.02</v>
      </c>
      <c r="Z1964" t="s">
        <v>3150</v>
      </c>
      <c r="AA1964">
        <f>MATCH(Z1964,Reference!$B$1:$B$98,0)</f>
        <v>37</v>
      </c>
      <c r="AB1964" t="str" cm="1">
        <f t="array" ref="AB1964">INDEX(Reference!$C$1:$C$98,Data!AA1964)</f>
        <v>10.1016/j.orggeochem.2019.05.008</v>
      </c>
      <c r="AC1964" t="str">
        <f t="shared" si="60"/>
        <v>07AB.wt5sz9wk8.37</v>
      </c>
    </row>
    <row r="1965" spans="1:29" x14ac:dyDescent="0.45">
      <c r="A1965">
        <v>1964</v>
      </c>
      <c r="B1965" t="str">
        <f t="shared" si="61"/>
        <v>07AC</v>
      </c>
      <c r="C1965" t="s">
        <v>1252</v>
      </c>
      <c r="D1965" t="s">
        <v>3128</v>
      </c>
      <c r="E1965">
        <v>28.970997222222199</v>
      </c>
      <c r="F1965">
        <v>117.759772222222</v>
      </c>
      <c r="G1965" t="s">
        <v>5120</v>
      </c>
      <c r="H1965" t="s">
        <v>3377</v>
      </c>
      <c r="I1965" t="s">
        <v>3377</v>
      </c>
      <c r="J1965">
        <v>2.83</v>
      </c>
      <c r="K1965">
        <v>6.9306930693069313E-2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0.23762376237623761</v>
      </c>
      <c r="R1965">
        <v>3.9603960396039598E-2</v>
      </c>
      <c r="S1965">
        <v>0</v>
      </c>
      <c r="T1965">
        <v>0</v>
      </c>
      <c r="U1965">
        <v>0</v>
      </c>
      <c r="V1965">
        <v>0</v>
      </c>
      <c r="W1965">
        <v>0.65346534653465349</v>
      </c>
      <c r="X1965">
        <v>0</v>
      </c>
      <c r="Y1965">
        <v>0</v>
      </c>
      <c r="Z1965" t="s">
        <v>3150</v>
      </c>
      <c r="AA1965">
        <f>MATCH(Z1965,Reference!$B$1:$B$98,0)</f>
        <v>37</v>
      </c>
      <c r="AB1965" t="str" cm="1">
        <f t="array" ref="AB1965">INDEX(Reference!$C$1:$C$98,Data!AA1965)</f>
        <v>10.1016/j.orggeochem.2019.05.008</v>
      </c>
      <c r="AC1965" t="str">
        <f t="shared" si="60"/>
        <v>07AC.wt5szdn03.37</v>
      </c>
    </row>
    <row r="1966" spans="1:29" x14ac:dyDescent="0.45">
      <c r="A1966">
        <v>1965</v>
      </c>
      <c r="B1966" t="str">
        <f t="shared" si="61"/>
        <v>07AD</v>
      </c>
      <c r="C1966" t="s">
        <v>1253</v>
      </c>
      <c r="D1966" t="s">
        <v>3128</v>
      </c>
      <c r="E1966">
        <v>28.970933333333299</v>
      </c>
      <c r="F1966">
        <v>117.75983333333301</v>
      </c>
      <c r="G1966" t="s">
        <v>5121</v>
      </c>
      <c r="H1966" t="s">
        <v>3377</v>
      </c>
      <c r="I1966" t="s">
        <v>3377</v>
      </c>
      <c r="J1966">
        <v>2.81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0.19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0.76</v>
      </c>
      <c r="X1966">
        <v>0.05</v>
      </c>
      <c r="Y1966">
        <v>0</v>
      </c>
      <c r="Z1966" t="s">
        <v>3150</v>
      </c>
      <c r="AA1966">
        <f>MATCH(Z1966,Reference!$B$1:$B$98,0)</f>
        <v>37</v>
      </c>
      <c r="AB1966" t="str" cm="1">
        <f t="array" ref="AB1966">INDEX(Reference!$C$1:$C$98,Data!AA1966)</f>
        <v>10.1016/j.orggeochem.2019.05.008</v>
      </c>
      <c r="AC1966" t="str">
        <f t="shared" si="60"/>
        <v>07AD.wt5sz9ypf.37</v>
      </c>
    </row>
    <row r="1967" spans="1:29" x14ac:dyDescent="0.45">
      <c r="A1967">
        <v>1966</v>
      </c>
      <c r="B1967" t="str">
        <f t="shared" si="61"/>
        <v>07AE</v>
      </c>
      <c r="C1967" t="s">
        <v>1254</v>
      </c>
      <c r="D1967" t="s">
        <v>3128</v>
      </c>
      <c r="E1967">
        <v>28.9708166666666</v>
      </c>
      <c r="F1967">
        <v>117.759766666666</v>
      </c>
      <c r="G1967" t="s">
        <v>5122</v>
      </c>
      <c r="H1967" t="s">
        <v>3377</v>
      </c>
      <c r="I1967" t="s">
        <v>3377</v>
      </c>
      <c r="J1967">
        <v>2.57</v>
      </c>
      <c r="K1967">
        <v>2.9702970297029702E-2</v>
      </c>
      <c r="L1967">
        <v>9.9009900990099011E-3</v>
      </c>
      <c r="M1967">
        <v>0</v>
      </c>
      <c r="N1967">
        <v>0</v>
      </c>
      <c r="O1967">
        <v>0</v>
      </c>
      <c r="P1967">
        <v>0</v>
      </c>
      <c r="Q1967">
        <v>0.14851485148514851</v>
      </c>
      <c r="R1967">
        <v>2.9702970297029702E-2</v>
      </c>
      <c r="S1967">
        <v>0</v>
      </c>
      <c r="T1967">
        <v>0</v>
      </c>
      <c r="U1967">
        <v>0</v>
      </c>
      <c r="V1967">
        <v>0</v>
      </c>
      <c r="W1967">
        <v>0.75247524752475248</v>
      </c>
      <c r="X1967">
        <v>2.9702970297029702E-2</v>
      </c>
      <c r="Y1967">
        <v>0</v>
      </c>
      <c r="Z1967" t="s">
        <v>3150</v>
      </c>
      <c r="AA1967">
        <f>MATCH(Z1967,Reference!$B$1:$B$98,0)</f>
        <v>37</v>
      </c>
      <c r="AB1967" t="str" cm="1">
        <f t="array" ref="AB1967">INDEX(Reference!$C$1:$C$98,Data!AA1967)</f>
        <v>10.1016/j.orggeochem.2019.05.008</v>
      </c>
      <c r="AC1967" t="str">
        <f t="shared" si="60"/>
        <v>07AE.wt5sz9yp1.37</v>
      </c>
    </row>
    <row r="1968" spans="1:29" x14ac:dyDescent="0.45">
      <c r="A1968">
        <v>1967</v>
      </c>
      <c r="B1968" t="str">
        <f t="shared" si="61"/>
        <v>07AF</v>
      </c>
      <c r="C1968" t="s">
        <v>1255</v>
      </c>
      <c r="D1968" t="s">
        <v>3128</v>
      </c>
      <c r="E1968">
        <v>28.970749999999999</v>
      </c>
      <c r="F1968">
        <v>117.75994166666599</v>
      </c>
      <c r="G1968" t="s">
        <v>5123</v>
      </c>
      <c r="H1968" t="s">
        <v>3377</v>
      </c>
      <c r="I1968" t="s">
        <v>3377</v>
      </c>
      <c r="J1968">
        <v>2.5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0.26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0.74</v>
      </c>
      <c r="X1968">
        <v>0</v>
      </c>
      <c r="Y1968">
        <v>0</v>
      </c>
      <c r="Z1968" t="s">
        <v>3150</v>
      </c>
      <c r="AA1968">
        <f>MATCH(Z1968,Reference!$B$1:$B$98,0)</f>
        <v>37</v>
      </c>
      <c r="AB1968" t="str" cm="1">
        <f t="array" ref="AB1968">INDEX(Reference!$C$1:$C$98,Data!AA1968)</f>
        <v>10.1016/j.orggeochem.2019.05.008</v>
      </c>
      <c r="AC1968" t="str">
        <f t="shared" si="60"/>
        <v>07AF.wt5sz9ynv.37</v>
      </c>
    </row>
    <row r="1969" spans="1:29" x14ac:dyDescent="0.45">
      <c r="A1969">
        <v>1968</v>
      </c>
      <c r="B1969" t="str">
        <f t="shared" si="61"/>
        <v>07B0</v>
      </c>
      <c r="C1969" t="s">
        <v>1256</v>
      </c>
      <c r="D1969" t="s">
        <v>3128</v>
      </c>
      <c r="E1969">
        <v>28.970658333333301</v>
      </c>
      <c r="F1969">
        <v>117.76</v>
      </c>
      <c r="G1969" t="s">
        <v>5124</v>
      </c>
      <c r="H1969" t="s">
        <v>3377</v>
      </c>
      <c r="I1969" t="s">
        <v>3377</v>
      </c>
      <c r="J1969">
        <v>2.61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9.9009900990099015E-2</v>
      </c>
      <c r="R1969">
        <v>1.9801980198019799E-2</v>
      </c>
      <c r="S1969">
        <v>0</v>
      </c>
      <c r="T1969">
        <v>0</v>
      </c>
      <c r="U1969">
        <v>0</v>
      </c>
      <c r="V1969">
        <v>0</v>
      </c>
      <c r="W1969">
        <v>0.84158415841584155</v>
      </c>
      <c r="X1969">
        <v>1.9801980198019799E-2</v>
      </c>
      <c r="Y1969">
        <v>1.9801980198019799E-2</v>
      </c>
      <c r="Z1969" t="s">
        <v>3150</v>
      </c>
      <c r="AA1969">
        <f>MATCH(Z1969,Reference!$B$1:$B$98,0)</f>
        <v>37</v>
      </c>
      <c r="AB1969" t="str" cm="1">
        <f t="array" ref="AB1969">INDEX(Reference!$C$1:$C$98,Data!AA1969)</f>
        <v>10.1016/j.orggeochem.2019.05.008</v>
      </c>
      <c r="AC1969" t="str">
        <f t="shared" si="60"/>
        <v>07B0.wt5sz9ynq.37</v>
      </c>
    </row>
    <row r="1970" spans="1:29" x14ac:dyDescent="0.45">
      <c r="A1970">
        <v>1969</v>
      </c>
      <c r="B1970" t="str">
        <f t="shared" si="61"/>
        <v>07B1</v>
      </c>
      <c r="C1970" t="s">
        <v>1257</v>
      </c>
      <c r="D1970" t="s">
        <v>3128</v>
      </c>
      <c r="E1970">
        <v>28.97</v>
      </c>
      <c r="F1970">
        <v>117.75</v>
      </c>
      <c r="G1970" t="s">
        <v>5125</v>
      </c>
      <c r="H1970" t="s">
        <v>3377</v>
      </c>
      <c r="I1970" t="s">
        <v>3377</v>
      </c>
      <c r="J1970">
        <v>3.15</v>
      </c>
      <c r="K1970">
        <v>2.9999999999999988E-2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0.16</v>
      </c>
      <c r="R1970">
        <v>2.9999999999999988E-2</v>
      </c>
      <c r="S1970">
        <v>9.9999999999999985E-3</v>
      </c>
      <c r="T1970">
        <v>9.9999999999999985E-3</v>
      </c>
      <c r="U1970">
        <v>9.9999999999999985E-3</v>
      </c>
      <c r="V1970">
        <v>0</v>
      </c>
      <c r="W1970">
        <v>0.67999999999999994</v>
      </c>
      <c r="X1970">
        <v>4.9999999999999989E-2</v>
      </c>
      <c r="Y1970">
        <v>0.02</v>
      </c>
      <c r="Z1970" t="s">
        <v>3150</v>
      </c>
      <c r="AA1970">
        <f>MATCH(Z1970,Reference!$B$1:$B$98,0)</f>
        <v>37</v>
      </c>
      <c r="AB1970" t="str" cm="1">
        <f t="array" ref="AB1970">INDEX(Reference!$C$1:$C$98,Data!AA1970)</f>
        <v>10.1016/j.orggeochem.2019.05.008</v>
      </c>
      <c r="AC1970" t="str">
        <f t="shared" si="60"/>
        <v>07B1.wt5sz3yfm.37</v>
      </c>
    </row>
    <row r="1971" spans="1:29" x14ac:dyDescent="0.45">
      <c r="A1971">
        <v>1970</v>
      </c>
      <c r="B1971" t="str">
        <f t="shared" si="61"/>
        <v>07B2</v>
      </c>
      <c r="C1971" t="s">
        <v>1258</v>
      </c>
      <c r="D1971" t="s">
        <v>3128</v>
      </c>
      <c r="E1971">
        <v>28.97</v>
      </c>
      <c r="F1971">
        <v>117.75</v>
      </c>
      <c r="G1971" t="s">
        <v>5125</v>
      </c>
      <c r="H1971" t="s">
        <v>3377</v>
      </c>
      <c r="I1971" t="s">
        <v>3377</v>
      </c>
      <c r="J1971">
        <v>3.45</v>
      </c>
      <c r="K1971">
        <v>3.9603960396039598E-2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0.18811881188118809</v>
      </c>
      <c r="R1971">
        <v>2.9702970297029691E-2</v>
      </c>
      <c r="S1971">
        <v>1.9801980198019799E-2</v>
      </c>
      <c r="T1971">
        <v>9.9009900990098994E-3</v>
      </c>
      <c r="U1971">
        <v>9.9009900990098994E-3</v>
      </c>
      <c r="V1971">
        <v>0</v>
      </c>
      <c r="W1971">
        <v>0.63366336633663356</v>
      </c>
      <c r="X1971">
        <v>4.9504950495049493E-2</v>
      </c>
      <c r="Y1971">
        <v>1.9801980198019799E-2</v>
      </c>
      <c r="Z1971" t="s">
        <v>3150</v>
      </c>
      <c r="AA1971">
        <f>MATCH(Z1971,Reference!$B$1:$B$98,0)</f>
        <v>37</v>
      </c>
      <c r="AB1971" t="str" cm="1">
        <f t="array" ref="AB1971">INDEX(Reference!$C$1:$C$98,Data!AA1971)</f>
        <v>10.1016/j.orggeochem.2019.05.008</v>
      </c>
      <c r="AC1971" t="str">
        <f t="shared" si="60"/>
        <v>07B2.wt5sz3yfm.37</v>
      </c>
    </row>
    <row r="1972" spans="1:29" x14ac:dyDescent="0.45">
      <c r="A1972">
        <v>1971</v>
      </c>
      <c r="B1972" t="str">
        <f t="shared" si="61"/>
        <v>07B3</v>
      </c>
      <c r="C1972" t="s">
        <v>1259</v>
      </c>
      <c r="D1972" t="s">
        <v>3128</v>
      </c>
      <c r="E1972">
        <v>28.97</v>
      </c>
      <c r="F1972">
        <v>117.75</v>
      </c>
      <c r="G1972" t="s">
        <v>5125</v>
      </c>
      <c r="H1972" t="s">
        <v>3377</v>
      </c>
      <c r="I1972" t="s">
        <v>3377</v>
      </c>
      <c r="J1972">
        <v>3.51</v>
      </c>
      <c r="K1972">
        <v>3.9603960396039598E-2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0.20792079207920791</v>
      </c>
      <c r="R1972">
        <v>2.9702970297029702E-2</v>
      </c>
      <c r="S1972">
        <v>9.9009900990099011E-3</v>
      </c>
      <c r="T1972">
        <v>9.9009900990099011E-3</v>
      </c>
      <c r="U1972">
        <v>9.9009900990099011E-3</v>
      </c>
      <c r="V1972">
        <v>0</v>
      </c>
      <c r="W1972">
        <v>0.62376237623762376</v>
      </c>
      <c r="X1972">
        <v>4.9504950495049507E-2</v>
      </c>
      <c r="Y1972">
        <v>1.9801980198019799E-2</v>
      </c>
      <c r="Z1972" t="s">
        <v>3150</v>
      </c>
      <c r="AA1972">
        <f>MATCH(Z1972,Reference!$B$1:$B$98,0)</f>
        <v>37</v>
      </c>
      <c r="AB1972" t="str" cm="1">
        <f t="array" ref="AB1972">INDEX(Reference!$C$1:$C$98,Data!AA1972)</f>
        <v>10.1016/j.orggeochem.2019.05.008</v>
      </c>
      <c r="AC1972" t="str">
        <f t="shared" si="60"/>
        <v>07B3.wt5sz3yfm.37</v>
      </c>
    </row>
    <row r="1973" spans="1:29" x14ac:dyDescent="0.45">
      <c r="A1973">
        <v>1972</v>
      </c>
      <c r="B1973" t="str">
        <f t="shared" si="61"/>
        <v>07B4</v>
      </c>
      <c r="C1973" t="s">
        <v>1260</v>
      </c>
      <c r="D1973" t="s">
        <v>3128</v>
      </c>
      <c r="E1973">
        <v>28.97</v>
      </c>
      <c r="F1973">
        <v>117.75</v>
      </c>
      <c r="G1973" t="s">
        <v>5125</v>
      </c>
      <c r="H1973" t="s">
        <v>3377</v>
      </c>
      <c r="I1973" t="s">
        <v>3377</v>
      </c>
      <c r="J1973">
        <v>3.43</v>
      </c>
      <c r="K1973">
        <v>2.9999999999999988E-2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0.18</v>
      </c>
      <c r="R1973">
        <v>3.9999999999999987E-2</v>
      </c>
      <c r="S1973">
        <v>0.02</v>
      </c>
      <c r="T1973">
        <v>9.9999999999999985E-3</v>
      </c>
      <c r="U1973">
        <v>9.9999999999999985E-3</v>
      </c>
      <c r="V1973">
        <v>0</v>
      </c>
      <c r="W1973">
        <v>0.64999999999999991</v>
      </c>
      <c r="X1973">
        <v>4.9999999999999989E-2</v>
      </c>
      <c r="Y1973">
        <v>9.9999999999999985E-3</v>
      </c>
      <c r="Z1973" t="s">
        <v>3150</v>
      </c>
      <c r="AA1973">
        <f>MATCH(Z1973,Reference!$B$1:$B$98,0)</f>
        <v>37</v>
      </c>
      <c r="AB1973" t="str" cm="1">
        <f t="array" ref="AB1973">INDEX(Reference!$C$1:$C$98,Data!AA1973)</f>
        <v>10.1016/j.orggeochem.2019.05.008</v>
      </c>
      <c r="AC1973" t="str">
        <f t="shared" si="60"/>
        <v>07B4.wt5sz3yfm.37</v>
      </c>
    </row>
    <row r="1974" spans="1:29" x14ac:dyDescent="0.45">
      <c r="A1974">
        <v>1973</v>
      </c>
      <c r="B1974" t="str">
        <f t="shared" si="61"/>
        <v>07B5</v>
      </c>
      <c r="C1974" t="s">
        <v>1261</v>
      </c>
      <c r="D1974" t="s">
        <v>3128</v>
      </c>
      <c r="E1974">
        <v>28.97</v>
      </c>
      <c r="F1974">
        <v>117.75</v>
      </c>
      <c r="G1974" t="s">
        <v>5125</v>
      </c>
      <c r="H1974" t="s">
        <v>3377</v>
      </c>
      <c r="I1974" t="s">
        <v>3377</v>
      </c>
      <c r="J1974">
        <v>3.6</v>
      </c>
      <c r="K1974">
        <v>0.04</v>
      </c>
      <c r="L1974">
        <v>0.01</v>
      </c>
      <c r="M1974">
        <v>0</v>
      </c>
      <c r="N1974">
        <v>0</v>
      </c>
      <c r="O1974">
        <v>0</v>
      </c>
      <c r="P1974">
        <v>0</v>
      </c>
      <c r="Q1974">
        <v>0.19</v>
      </c>
      <c r="R1974">
        <v>0.05</v>
      </c>
      <c r="S1974">
        <v>0.02</v>
      </c>
      <c r="T1974">
        <v>0.01</v>
      </c>
      <c r="U1974">
        <v>0.01</v>
      </c>
      <c r="V1974">
        <v>0</v>
      </c>
      <c r="W1974">
        <v>0.59</v>
      </c>
      <c r="X1974">
        <v>0.06</v>
      </c>
      <c r="Y1974">
        <v>0.02</v>
      </c>
      <c r="Z1974" t="s">
        <v>3150</v>
      </c>
      <c r="AA1974">
        <f>MATCH(Z1974,Reference!$B$1:$B$98,0)</f>
        <v>37</v>
      </c>
      <c r="AB1974" t="str" cm="1">
        <f t="array" ref="AB1974">INDEX(Reference!$C$1:$C$98,Data!AA1974)</f>
        <v>10.1016/j.orggeochem.2019.05.008</v>
      </c>
      <c r="AC1974" t="str">
        <f t="shared" si="60"/>
        <v>07B5.wt5sz3yfm.37</v>
      </c>
    </row>
    <row r="1975" spans="1:29" x14ac:dyDescent="0.45">
      <c r="A1975">
        <v>1974</v>
      </c>
      <c r="B1975" t="str">
        <f t="shared" si="61"/>
        <v>07B6</v>
      </c>
      <c r="C1975" t="s">
        <v>835</v>
      </c>
      <c r="D1975" t="s">
        <v>3127</v>
      </c>
      <c r="E1975">
        <v>4.2660333333000002</v>
      </c>
      <c r="F1975">
        <v>-73.543049999999894</v>
      </c>
      <c r="G1975" t="s">
        <v>5126</v>
      </c>
      <c r="H1975">
        <v>25.231629166666661</v>
      </c>
      <c r="I1975">
        <v>25.231629166666661</v>
      </c>
      <c r="J1975">
        <v>4.4800000000000004</v>
      </c>
      <c r="K1975">
        <v>5.5183271866039189E-3</v>
      </c>
      <c r="L1975">
        <v>5.1244950125991992E-3</v>
      </c>
      <c r="M1975">
        <v>1.6331584575964349E-3</v>
      </c>
      <c r="N1975">
        <v>9.2447759731318453E-4</v>
      </c>
      <c r="O1975">
        <v>4.4290056655301061E-5</v>
      </c>
      <c r="P1975">
        <v>6.4659930798564126E-5</v>
      </c>
      <c r="Q1975">
        <v>9.5540966744401046E-2</v>
      </c>
      <c r="R1975">
        <v>6.3768425778153934E-2</v>
      </c>
      <c r="S1975">
        <v>3.3180203907707012E-2</v>
      </c>
      <c r="T1975">
        <v>2.3475270138797331E-2</v>
      </c>
      <c r="U1975">
        <v>2.5882712216992489E-3</v>
      </c>
      <c r="V1975">
        <v>1.9980889716226138E-3</v>
      </c>
      <c r="W1975">
        <v>0.44326441328110178</v>
      </c>
      <c r="X1975">
        <v>0.26258082776553288</v>
      </c>
      <c r="Y1975">
        <v>6.0294123949417557E-2</v>
      </c>
      <c r="Z1975" t="s">
        <v>3151</v>
      </c>
      <c r="AA1975">
        <f>MATCH(Z1975,Reference!$B$1:$B$98,0)</f>
        <v>38</v>
      </c>
      <c r="AB1975" t="str" cm="1">
        <f t="array" ref="AB1975">INDEX(Reference!$C$1:$C$98,Data!AA1975)</f>
        <v>10.1029/2020GC008941</v>
      </c>
      <c r="AC1975" t="str">
        <f t="shared" si="60"/>
        <v>07B6.d2g8q2xe6.38</v>
      </c>
    </row>
    <row r="1976" spans="1:29" x14ac:dyDescent="0.45">
      <c r="A1976">
        <v>1975</v>
      </c>
      <c r="B1976" t="str">
        <f t="shared" si="61"/>
        <v>07B7</v>
      </c>
      <c r="C1976" t="s">
        <v>836</v>
      </c>
      <c r="D1976" t="s">
        <v>3127</v>
      </c>
      <c r="E1976">
        <v>4.2660333333000002</v>
      </c>
      <c r="F1976">
        <v>-73.543049999999894</v>
      </c>
      <c r="G1976" t="s">
        <v>5126</v>
      </c>
      <c r="H1976">
        <v>25.231629166666661</v>
      </c>
      <c r="I1976">
        <v>25.231629166666661</v>
      </c>
      <c r="J1976">
        <v>4.9800000000000004</v>
      </c>
      <c r="K1976">
        <v>1.288844094662835E-3</v>
      </c>
      <c r="L1976">
        <v>4.4500909346298801E-4</v>
      </c>
      <c r="M1976">
        <v>2.9856427717527662E-4</v>
      </c>
      <c r="N1976">
        <v>5.4274011290470772E-4</v>
      </c>
      <c r="O1976">
        <v>1.8862686218074089E-3</v>
      </c>
      <c r="P1976">
        <v>0</v>
      </c>
      <c r="Q1976">
        <v>4.7566986733500273E-2</v>
      </c>
      <c r="R1976">
        <v>7.9466064981509269E-3</v>
      </c>
      <c r="S1976">
        <v>4.0797423520600859E-3</v>
      </c>
      <c r="T1976">
        <v>8.5407050335456318E-4</v>
      </c>
      <c r="U1976">
        <v>5.1031521798603511E-3</v>
      </c>
      <c r="V1976">
        <v>0</v>
      </c>
      <c r="W1976">
        <v>0.88565974800035696</v>
      </c>
      <c r="X1976">
        <v>1.800816447824426E-2</v>
      </c>
      <c r="Y1976">
        <v>2.6320103054459539E-2</v>
      </c>
      <c r="Z1976" t="s">
        <v>3151</v>
      </c>
      <c r="AA1976">
        <f>MATCH(Z1976,Reference!$B$1:$B$98,0)</f>
        <v>38</v>
      </c>
      <c r="AB1976" t="str" cm="1">
        <f t="array" ref="AB1976">INDEX(Reference!$C$1:$C$98,Data!AA1976)</f>
        <v>10.1029/2020GC008941</v>
      </c>
      <c r="AC1976" t="str">
        <f t="shared" si="60"/>
        <v>07B7.d2g8q2xe6.38</v>
      </c>
    </row>
    <row r="1977" spans="1:29" x14ac:dyDescent="0.45">
      <c r="A1977">
        <v>1976</v>
      </c>
      <c r="B1977" t="str">
        <f t="shared" si="61"/>
        <v>07B8</v>
      </c>
      <c r="C1977" t="s">
        <v>837</v>
      </c>
      <c r="D1977" t="s">
        <v>3127</v>
      </c>
      <c r="E1977">
        <v>4.2037166667000001</v>
      </c>
      <c r="F1977">
        <v>-73.729749999999896</v>
      </c>
      <c r="G1977" t="s">
        <v>5127</v>
      </c>
      <c r="H1977">
        <v>22.35211416666667</v>
      </c>
      <c r="I1977">
        <v>22.35211416666667</v>
      </c>
      <c r="J1977">
        <v>6.54</v>
      </c>
      <c r="K1977">
        <v>1.2064910461357611E-3</v>
      </c>
      <c r="L1977">
        <v>1.4595796309810969E-3</v>
      </c>
      <c r="M1977">
        <v>3.0807485543912542E-5</v>
      </c>
      <c r="N1977">
        <v>1.3346932820214059E-4</v>
      </c>
      <c r="O1977">
        <v>1.1280124196735911E-4</v>
      </c>
      <c r="P1977">
        <v>0</v>
      </c>
      <c r="Q1977">
        <v>5.3298552331241082E-2</v>
      </c>
      <c r="R1977">
        <v>3.0974301483692429E-2</v>
      </c>
      <c r="S1977">
        <v>1.807896860573617E-3</v>
      </c>
      <c r="T1977">
        <v>3.891607888746046E-3</v>
      </c>
      <c r="U1977">
        <v>8.1787008926461041E-4</v>
      </c>
      <c r="V1977">
        <v>3.2928607861804608E-4</v>
      </c>
      <c r="W1977">
        <v>0.84283464748858139</v>
      </c>
      <c r="X1977">
        <v>4.6898948027041233E-2</v>
      </c>
      <c r="Y1977">
        <v>1.6203741019411119E-2</v>
      </c>
      <c r="Z1977" t="s">
        <v>3151</v>
      </c>
      <c r="AA1977">
        <f>MATCH(Z1977,Reference!$B$1:$B$98,0)</f>
        <v>38</v>
      </c>
      <c r="AB1977" t="str" cm="1">
        <f t="array" ref="AB1977">INDEX(Reference!$C$1:$C$98,Data!AA1977)</f>
        <v>10.1029/2020GC008941</v>
      </c>
      <c r="AC1977" t="str">
        <f t="shared" si="60"/>
        <v>07B8.d2exfjr8k.38</v>
      </c>
    </row>
    <row r="1978" spans="1:29" x14ac:dyDescent="0.45">
      <c r="A1978">
        <v>1977</v>
      </c>
      <c r="B1978" t="str">
        <f t="shared" si="61"/>
        <v>07B9</v>
      </c>
      <c r="C1978" t="s">
        <v>838</v>
      </c>
      <c r="D1978" t="s">
        <v>3127</v>
      </c>
      <c r="E1978">
        <v>4.2037166667000001</v>
      </c>
      <c r="F1978">
        <v>-73.729749999999896</v>
      </c>
      <c r="G1978" t="s">
        <v>5127</v>
      </c>
      <c r="H1978">
        <v>22.35211416666667</v>
      </c>
      <c r="I1978">
        <v>22.35211416666667</v>
      </c>
      <c r="J1978">
        <v>6.63</v>
      </c>
      <c r="K1978">
        <v>1.4557512890501091E-3</v>
      </c>
      <c r="L1978">
        <v>1.6531558575779151E-3</v>
      </c>
      <c r="M1978">
        <v>1.2782392377108851E-4</v>
      </c>
      <c r="N1978">
        <v>2.3763761744900641E-4</v>
      </c>
      <c r="O1978">
        <v>3.6395746106956901E-4</v>
      </c>
      <c r="P1978">
        <v>0</v>
      </c>
      <c r="Q1978">
        <v>6.2939997829410219E-2</v>
      </c>
      <c r="R1978">
        <v>2.893850091264618E-2</v>
      </c>
      <c r="S1978">
        <v>2.9147430609586691E-3</v>
      </c>
      <c r="T1978">
        <v>3.8919099280172479E-3</v>
      </c>
      <c r="U1978">
        <v>3.677323067871665E-3</v>
      </c>
      <c r="V1978">
        <v>3.2365912371707842E-4</v>
      </c>
      <c r="W1978">
        <v>0.82862438143812056</v>
      </c>
      <c r="X1978">
        <v>4.941648219754264E-2</v>
      </c>
      <c r="Y1978">
        <v>1.5434676292798081E-2</v>
      </c>
      <c r="Z1978" t="s">
        <v>3151</v>
      </c>
      <c r="AA1978">
        <f>MATCH(Z1978,Reference!$B$1:$B$98,0)</f>
        <v>38</v>
      </c>
      <c r="AB1978" t="str" cm="1">
        <f t="array" ref="AB1978">INDEX(Reference!$C$1:$C$98,Data!AA1978)</f>
        <v>10.1029/2020GC008941</v>
      </c>
      <c r="AC1978" t="str">
        <f t="shared" si="60"/>
        <v>07B9.d2exfjr8k.38</v>
      </c>
    </row>
    <row r="1979" spans="1:29" x14ac:dyDescent="0.45">
      <c r="A1979">
        <v>1978</v>
      </c>
      <c r="B1979" t="str">
        <f t="shared" si="61"/>
        <v>07BA</v>
      </c>
      <c r="C1979" t="s">
        <v>839</v>
      </c>
      <c r="D1979" t="s">
        <v>3127</v>
      </c>
      <c r="E1979">
        <v>4.3355833332999998</v>
      </c>
      <c r="F1979">
        <v>-73.873283333299895</v>
      </c>
      <c r="G1979" t="s">
        <v>5128</v>
      </c>
      <c r="H1979">
        <v>20.597122222222222</v>
      </c>
      <c r="I1979">
        <v>20.597122222222222</v>
      </c>
      <c r="J1979">
        <v>4.96</v>
      </c>
      <c r="K1979">
        <v>1.6011487312327609E-3</v>
      </c>
      <c r="L1979">
        <v>6.3359797537604833E-4</v>
      </c>
      <c r="M1979">
        <v>0</v>
      </c>
      <c r="N1979">
        <v>0</v>
      </c>
      <c r="O1979">
        <v>0</v>
      </c>
      <c r="P1979">
        <v>0</v>
      </c>
      <c r="Q1979">
        <v>7.6569013832530661E-2</v>
      </c>
      <c r="R1979">
        <v>1.7028597337009219E-2</v>
      </c>
      <c r="S1979">
        <v>2.4999395953259271E-4</v>
      </c>
      <c r="T1979">
        <v>5.692872017289503E-4</v>
      </c>
      <c r="U1979">
        <v>7.699042026613606E-6</v>
      </c>
      <c r="V1979">
        <v>1.195729713956013E-5</v>
      </c>
      <c r="W1979">
        <v>0.89481462525475275</v>
      </c>
      <c r="X1979">
        <v>6.9011446182794811E-3</v>
      </c>
      <c r="Y1979">
        <v>1.6129347503913429E-3</v>
      </c>
      <c r="Z1979" t="s">
        <v>3151</v>
      </c>
      <c r="AA1979">
        <f>MATCH(Z1979,Reference!$B$1:$B$98,0)</f>
        <v>38</v>
      </c>
      <c r="AB1979" t="str" cm="1">
        <f t="array" ref="AB1979">INDEX(Reference!$C$1:$C$98,Data!AA1979)</f>
        <v>10.1029/2020GC008941</v>
      </c>
      <c r="AC1979" t="str">
        <f t="shared" si="60"/>
        <v>07BA.d2g2wvr0e.38</v>
      </c>
    </row>
    <row r="1980" spans="1:29" x14ac:dyDescent="0.45">
      <c r="A1980">
        <v>1979</v>
      </c>
      <c r="B1980" t="str">
        <f t="shared" si="61"/>
        <v>07BB</v>
      </c>
      <c r="C1980" t="s">
        <v>840</v>
      </c>
      <c r="D1980" t="s">
        <v>3127</v>
      </c>
      <c r="E1980">
        <v>4.3355833332999998</v>
      </c>
      <c r="F1980">
        <v>-73.873283333299895</v>
      </c>
      <c r="G1980" t="s">
        <v>5128</v>
      </c>
      <c r="H1980">
        <v>20.597122222222222</v>
      </c>
      <c r="I1980">
        <v>20.597122222222222</v>
      </c>
      <c r="J1980">
        <v>5.46</v>
      </c>
      <c r="K1980">
        <v>1.7432711019073671E-3</v>
      </c>
      <c r="L1980">
        <v>7.269603643651236E-4</v>
      </c>
      <c r="M1980">
        <v>0</v>
      </c>
      <c r="N1980">
        <v>0</v>
      </c>
      <c r="O1980">
        <v>0</v>
      </c>
      <c r="P1980">
        <v>0</v>
      </c>
      <c r="Q1980">
        <v>7.7132083044053154E-2</v>
      </c>
      <c r="R1980">
        <v>1.5968999314973181E-2</v>
      </c>
      <c r="S1980">
        <v>4.2492111240641288E-4</v>
      </c>
      <c r="T1980">
        <v>6.8935209090209559E-4</v>
      </c>
      <c r="U1980">
        <v>0</v>
      </c>
      <c r="V1980">
        <v>0</v>
      </c>
      <c r="W1980">
        <v>0.89495517799954871</v>
      </c>
      <c r="X1980">
        <v>6.7550706296435892E-3</v>
      </c>
      <c r="Y1980">
        <v>1.6041643422000801E-3</v>
      </c>
      <c r="Z1980" t="s">
        <v>3151</v>
      </c>
      <c r="AA1980">
        <f>MATCH(Z1980,Reference!$B$1:$B$98,0)</f>
        <v>38</v>
      </c>
      <c r="AB1980" t="str" cm="1">
        <f t="array" ref="AB1980">INDEX(Reference!$C$1:$C$98,Data!AA1980)</f>
        <v>10.1029/2020GC008941</v>
      </c>
      <c r="AC1980" t="str">
        <f t="shared" si="60"/>
        <v>07BB.d2g2wvr0e.38</v>
      </c>
    </row>
    <row r="1981" spans="1:29" x14ac:dyDescent="0.45">
      <c r="A1981">
        <v>1980</v>
      </c>
      <c r="B1981" t="str">
        <f t="shared" si="61"/>
        <v>07BC</v>
      </c>
      <c r="C1981" t="s">
        <v>841</v>
      </c>
      <c r="D1981" t="s">
        <v>3127</v>
      </c>
      <c r="E1981">
        <v>4.4182333332999999</v>
      </c>
      <c r="F1981">
        <v>-73.950550000000007</v>
      </c>
      <c r="G1981" t="s">
        <v>5129</v>
      </c>
      <c r="H1981">
        <v>19.315999166666671</v>
      </c>
      <c r="I1981">
        <v>19.315999166666671</v>
      </c>
      <c r="J1981">
        <v>8.2100000000000009</v>
      </c>
      <c r="K1981">
        <v>1.112277002978989E-2</v>
      </c>
      <c r="L1981">
        <v>3.4033215073307442E-2</v>
      </c>
      <c r="M1981">
        <v>1.9226240181259621E-3</v>
      </c>
      <c r="N1981">
        <v>4.1685293938997E-3</v>
      </c>
      <c r="O1981">
        <v>0</v>
      </c>
      <c r="P1981">
        <v>0</v>
      </c>
      <c r="Q1981">
        <v>0.1018956859953392</v>
      </c>
      <c r="R1981">
        <v>0.2595625843185112</v>
      </c>
      <c r="S1981">
        <v>2.8296751618639971E-2</v>
      </c>
      <c r="T1981">
        <v>7.0467320982034246E-2</v>
      </c>
      <c r="U1981">
        <v>2.2192333565494381E-3</v>
      </c>
      <c r="V1981">
        <v>5.2825967501801763E-3</v>
      </c>
      <c r="W1981">
        <v>0.26994609771724132</v>
      </c>
      <c r="X1981">
        <v>0.17712803055840939</v>
      </c>
      <c r="Y1981">
        <v>3.3954560187972167E-2</v>
      </c>
      <c r="Z1981" t="s">
        <v>3151</v>
      </c>
      <c r="AA1981">
        <f>MATCH(Z1981,Reference!$B$1:$B$98,0)</f>
        <v>38</v>
      </c>
      <c r="AB1981" t="str" cm="1">
        <f t="array" ref="AB1981">INDEX(Reference!$C$1:$C$98,Data!AA1981)</f>
        <v>10.1029/2020GC008941</v>
      </c>
      <c r="AC1981" t="str">
        <f t="shared" si="60"/>
        <v>07BC.d2g3jhqf5.38</v>
      </c>
    </row>
    <row r="1982" spans="1:29" x14ac:dyDescent="0.45">
      <c r="A1982">
        <v>1981</v>
      </c>
      <c r="B1982" t="str">
        <f t="shared" si="61"/>
        <v>07BD</v>
      </c>
      <c r="C1982" t="s">
        <v>842</v>
      </c>
      <c r="D1982" t="s">
        <v>3127</v>
      </c>
      <c r="E1982">
        <v>4.4182333332999999</v>
      </c>
      <c r="F1982">
        <v>-73.950550000000007</v>
      </c>
      <c r="G1982" t="s">
        <v>5129</v>
      </c>
      <c r="H1982">
        <v>19.315999166666671</v>
      </c>
      <c r="I1982">
        <v>19.315999166666671</v>
      </c>
      <c r="J1982">
        <v>7.73</v>
      </c>
      <c r="K1982">
        <v>8.1415936004306209E-3</v>
      </c>
      <c r="L1982">
        <v>2.360998303119061E-2</v>
      </c>
      <c r="M1982">
        <v>1.690887054450979E-3</v>
      </c>
      <c r="N1982">
        <v>4.2827377721376967E-3</v>
      </c>
      <c r="O1982">
        <v>0</v>
      </c>
      <c r="P1982">
        <v>0</v>
      </c>
      <c r="Q1982">
        <v>6.6508665879422182E-2</v>
      </c>
      <c r="R1982">
        <v>0.26160523779581479</v>
      </c>
      <c r="S1982">
        <v>2.4964618056306481E-2</v>
      </c>
      <c r="T1982">
        <v>7.132063614764339E-2</v>
      </c>
      <c r="U1982">
        <v>2.700252107146603E-3</v>
      </c>
      <c r="V1982">
        <v>5.1218401888507917E-3</v>
      </c>
      <c r="W1982">
        <v>0.31455081929420842</v>
      </c>
      <c r="X1982">
        <v>0.17858572268241449</v>
      </c>
      <c r="Y1982">
        <v>3.6917006389982937E-2</v>
      </c>
      <c r="Z1982" t="s">
        <v>3151</v>
      </c>
      <c r="AA1982">
        <f>MATCH(Z1982,Reference!$B$1:$B$98,0)</f>
        <v>38</v>
      </c>
      <c r="AB1982" t="str" cm="1">
        <f t="array" ref="AB1982">INDEX(Reference!$C$1:$C$98,Data!AA1982)</f>
        <v>10.1029/2020GC008941</v>
      </c>
      <c r="AC1982" t="str">
        <f t="shared" si="60"/>
        <v>07BD.d2g3jhqf5.38</v>
      </c>
    </row>
    <row r="1983" spans="1:29" x14ac:dyDescent="0.45">
      <c r="A1983">
        <v>1982</v>
      </c>
      <c r="B1983" t="str">
        <f t="shared" si="61"/>
        <v>07BE</v>
      </c>
      <c r="C1983" t="s">
        <v>843</v>
      </c>
      <c r="D1983" t="s">
        <v>3127</v>
      </c>
      <c r="E1983">
        <v>4.5007166666999998</v>
      </c>
      <c r="F1983">
        <v>-73.930333333299899</v>
      </c>
      <c r="G1983" t="s">
        <v>5130</v>
      </c>
      <c r="H1983">
        <v>16.63107916666667</v>
      </c>
      <c r="I1983">
        <v>16.63107916666667</v>
      </c>
      <c r="J1983">
        <v>6.13</v>
      </c>
      <c r="K1983">
        <v>5.1855930864137794E-3</v>
      </c>
      <c r="L1983">
        <v>7.9191255597375991E-3</v>
      </c>
      <c r="M1983">
        <v>8.3013479732561537E-5</v>
      </c>
      <c r="N1983">
        <v>5.4414135971944872E-4</v>
      </c>
      <c r="O1983">
        <v>0</v>
      </c>
      <c r="P1983">
        <v>0</v>
      </c>
      <c r="Q1983">
        <v>0.1021647008747975</v>
      </c>
      <c r="R1983">
        <v>9.9908053566426069E-2</v>
      </c>
      <c r="S1983">
        <v>6.0892227019662074E-3</v>
      </c>
      <c r="T1983">
        <v>1.05615378944091E-2</v>
      </c>
      <c r="U1983">
        <v>8.2225862526559221E-4</v>
      </c>
      <c r="V1983">
        <v>2.6110403096660581E-4</v>
      </c>
      <c r="W1983">
        <v>0.7049491121077579</v>
      </c>
      <c r="X1983">
        <v>4.706047143205281E-2</v>
      </c>
      <c r="Y1983">
        <v>1.4451665280754771E-2</v>
      </c>
      <c r="Z1983" t="s">
        <v>3151</v>
      </c>
      <c r="AA1983">
        <f>MATCH(Z1983,Reference!$B$1:$B$98,0)</f>
        <v>38</v>
      </c>
      <c r="AB1983" t="str" cm="1">
        <f t="array" ref="AB1983">INDEX(Reference!$C$1:$C$98,Data!AA1983)</f>
        <v>10.1029/2020GC008941</v>
      </c>
      <c r="AC1983" t="str">
        <f t="shared" si="60"/>
        <v>07BE.d2g3temdd.38</v>
      </c>
    </row>
    <row r="1984" spans="1:29" x14ac:dyDescent="0.45">
      <c r="A1984">
        <v>1983</v>
      </c>
      <c r="B1984" t="str">
        <f t="shared" si="61"/>
        <v>07BF</v>
      </c>
      <c r="C1984" t="s">
        <v>844</v>
      </c>
      <c r="D1984" t="s">
        <v>3127</v>
      </c>
      <c r="E1984">
        <v>4.5007166666999998</v>
      </c>
      <c r="F1984">
        <v>-73.930333333299899</v>
      </c>
      <c r="G1984" t="s">
        <v>5130</v>
      </c>
      <c r="H1984">
        <v>16.63107916666667</v>
      </c>
      <c r="I1984">
        <v>16.63107916666667</v>
      </c>
      <c r="J1984">
        <v>6.3</v>
      </c>
      <c r="K1984">
        <v>4.2570831968058928E-3</v>
      </c>
      <c r="L1984">
        <v>6.5543831666227187E-3</v>
      </c>
      <c r="M1984">
        <v>1.9272961000195421E-5</v>
      </c>
      <c r="N1984">
        <v>4.063633579456953E-4</v>
      </c>
      <c r="O1984">
        <v>0</v>
      </c>
      <c r="P1984">
        <v>0</v>
      </c>
      <c r="Q1984">
        <v>0.1164610957927229</v>
      </c>
      <c r="R1984">
        <v>0.1036766232644214</v>
      </c>
      <c r="S1984">
        <v>4.7165543351463243E-3</v>
      </c>
      <c r="T1984">
        <v>8.3564751562180666E-3</v>
      </c>
      <c r="U1984">
        <v>5.3195532825032273E-4</v>
      </c>
      <c r="V1984">
        <v>1.7194308580307889E-4</v>
      </c>
      <c r="W1984">
        <v>0.70259979912878368</v>
      </c>
      <c r="X1984">
        <v>3.9948656701828143E-2</v>
      </c>
      <c r="Y1984">
        <v>1.2299794524451591E-2</v>
      </c>
      <c r="Z1984" t="s">
        <v>3151</v>
      </c>
      <c r="AA1984">
        <f>MATCH(Z1984,Reference!$B$1:$B$98,0)</f>
        <v>38</v>
      </c>
      <c r="AB1984" t="str" cm="1">
        <f t="array" ref="AB1984">INDEX(Reference!$C$1:$C$98,Data!AA1984)</f>
        <v>10.1029/2020GC008941</v>
      </c>
      <c r="AC1984" t="str">
        <f t="shared" si="60"/>
        <v>07BF.d2g3temdd.38</v>
      </c>
    </row>
    <row r="1985" spans="1:29" x14ac:dyDescent="0.45">
      <c r="A1985">
        <v>1984</v>
      </c>
      <c r="B1985" t="str">
        <f t="shared" si="61"/>
        <v>07C0</v>
      </c>
      <c r="C1985" t="s">
        <v>845</v>
      </c>
      <c r="D1985" t="s">
        <v>3127</v>
      </c>
      <c r="E1985">
        <v>4.5175999999999998</v>
      </c>
      <c r="F1985">
        <v>-73.9497666667</v>
      </c>
      <c r="G1985" t="s">
        <v>5131</v>
      </c>
      <c r="H1985">
        <v>13.04221833333334</v>
      </c>
      <c r="I1985">
        <v>13.04221833333334</v>
      </c>
      <c r="J1985">
        <v>6.25</v>
      </c>
      <c r="K1985">
        <v>1.4789673459648361E-2</v>
      </c>
      <c r="L1985">
        <v>6.4756480746328473E-3</v>
      </c>
      <c r="M1985">
        <v>2.7223432967829329E-4</v>
      </c>
      <c r="N1985">
        <v>3.7337636673807732E-4</v>
      </c>
      <c r="O1985">
        <v>1.7627712894549419E-4</v>
      </c>
      <c r="P1985">
        <v>0</v>
      </c>
      <c r="Q1985">
        <v>0.3430254412516115</v>
      </c>
      <c r="R1985">
        <v>0.1128590706028164</v>
      </c>
      <c r="S1985">
        <v>1.0404546931625709E-2</v>
      </c>
      <c r="T1985">
        <v>6.4631461092612801E-3</v>
      </c>
      <c r="U1985">
        <v>1.4754247137660861E-3</v>
      </c>
      <c r="V1985">
        <v>2.7158096437342839E-4</v>
      </c>
      <c r="W1985">
        <v>0.45152572154997622</v>
      </c>
      <c r="X1985">
        <v>4.2710989480840372E-2</v>
      </c>
      <c r="Y1985">
        <v>9.1768690360861313E-3</v>
      </c>
      <c r="Z1985" t="s">
        <v>3151</v>
      </c>
      <c r="AA1985">
        <f>MATCH(Z1985,Reference!$B$1:$B$98,0)</f>
        <v>38</v>
      </c>
      <c r="AB1985" t="str" cm="1">
        <f t="array" ref="AB1985">INDEX(Reference!$C$1:$C$98,Data!AA1985)</f>
        <v>10.1029/2020GC008941</v>
      </c>
      <c r="AC1985" t="str">
        <f t="shared" si="60"/>
        <v>07C0.d2g3tnrkv.38</v>
      </c>
    </row>
    <row r="1986" spans="1:29" x14ac:dyDescent="0.45">
      <c r="A1986">
        <v>1985</v>
      </c>
      <c r="B1986" t="str">
        <f t="shared" si="61"/>
        <v>07C1</v>
      </c>
      <c r="C1986" t="s">
        <v>846</v>
      </c>
      <c r="D1986" t="s">
        <v>3127</v>
      </c>
      <c r="E1986">
        <v>4.5175999999999998</v>
      </c>
      <c r="F1986">
        <v>-73.9497666667</v>
      </c>
      <c r="G1986" t="s">
        <v>5131</v>
      </c>
      <c r="H1986">
        <v>13.04221833333334</v>
      </c>
      <c r="I1986">
        <v>13.04221833333334</v>
      </c>
      <c r="J1986">
        <v>6.1</v>
      </c>
      <c r="K1986">
        <v>1.410826714760622E-2</v>
      </c>
      <c r="L1986">
        <v>7.2926528275182563E-3</v>
      </c>
      <c r="M1986">
        <v>8.1433409635119406E-4</v>
      </c>
      <c r="N1986">
        <v>1.289539496725268E-3</v>
      </c>
      <c r="O1986">
        <v>3.659012899472442E-3</v>
      </c>
      <c r="P1986">
        <v>0</v>
      </c>
      <c r="Q1986">
        <v>0.34425543275731002</v>
      </c>
      <c r="R1986">
        <v>5.9718188258772648E-2</v>
      </c>
      <c r="S1986">
        <v>9.1638115657651439E-3</v>
      </c>
      <c r="T1986">
        <v>3.0198458769736241E-3</v>
      </c>
      <c r="U1986">
        <v>4.4083646075591008E-3</v>
      </c>
      <c r="V1986">
        <v>0</v>
      </c>
      <c r="W1986">
        <v>0.5047470897538926</v>
      </c>
      <c r="X1986">
        <v>3.6810001867740173E-2</v>
      </c>
      <c r="Y1986">
        <v>1.071345884431335E-2</v>
      </c>
      <c r="Z1986" t="s">
        <v>3151</v>
      </c>
      <c r="AA1986">
        <f>MATCH(Z1986,Reference!$B$1:$B$98,0)</f>
        <v>38</v>
      </c>
      <c r="AB1986" t="str" cm="1">
        <f t="array" ref="AB1986">INDEX(Reference!$C$1:$C$98,Data!AA1986)</f>
        <v>10.1029/2020GC008941</v>
      </c>
      <c r="AC1986" t="str">
        <f t="shared" si="60"/>
        <v>07C1.d2g3tnrkv.38</v>
      </c>
    </row>
    <row r="1987" spans="1:29" x14ac:dyDescent="0.45">
      <c r="A1987">
        <v>1986</v>
      </c>
      <c r="B1987" t="str">
        <f t="shared" si="61"/>
        <v>07C2</v>
      </c>
      <c r="C1987" t="s">
        <v>847</v>
      </c>
      <c r="D1987" t="s">
        <v>3127</v>
      </c>
      <c r="E1987">
        <v>4.5274833333000002</v>
      </c>
      <c r="F1987">
        <v>-73.958699999999894</v>
      </c>
      <c r="G1987" t="s">
        <v>5132</v>
      </c>
      <c r="H1987">
        <v>12.0965475</v>
      </c>
      <c r="I1987">
        <v>12.0965475</v>
      </c>
      <c r="J1987">
        <v>5.56</v>
      </c>
      <c r="K1987">
        <v>1.7269701367439001E-2</v>
      </c>
      <c r="L1987">
        <v>5.7758111069700939E-3</v>
      </c>
      <c r="M1987">
        <v>1.368329132974577E-3</v>
      </c>
      <c r="N1987">
        <v>1.8862794582070581E-3</v>
      </c>
      <c r="O1987">
        <v>6.3536957257003127E-3</v>
      </c>
      <c r="P1987">
        <v>0</v>
      </c>
      <c r="Q1987">
        <v>0.39558861937635048</v>
      </c>
      <c r="R1987">
        <v>3.9552795186529759E-2</v>
      </c>
      <c r="S1987">
        <v>5.82521885740514E-3</v>
      </c>
      <c r="T1987">
        <v>9.3092985918094106E-4</v>
      </c>
      <c r="U1987">
        <v>1.8844278748510719E-3</v>
      </c>
      <c r="V1987">
        <v>0</v>
      </c>
      <c r="W1987">
        <v>0.49787190909038898</v>
      </c>
      <c r="X1987">
        <v>2.256729883861993E-2</v>
      </c>
      <c r="Y1987">
        <v>3.124984125382381E-3</v>
      </c>
      <c r="Z1987" t="s">
        <v>3151</v>
      </c>
      <c r="AA1987">
        <f>MATCH(Z1987,Reference!$B$1:$B$98,0)</f>
        <v>38</v>
      </c>
      <c r="AB1987" t="str" cm="1">
        <f t="array" ref="AB1987">INDEX(Reference!$C$1:$C$98,Data!AA1987)</f>
        <v>10.1029/2020GC008941</v>
      </c>
      <c r="AC1987" t="str">
        <f t="shared" ref="AC1987:AC2050" si="62">_xlfn.CONCAT(B1987,".",G1987,".",AA1987)</f>
        <v>07C2.d2g3v00yt.38</v>
      </c>
    </row>
    <row r="1988" spans="1:29" x14ac:dyDescent="0.45">
      <c r="A1988">
        <v>1987</v>
      </c>
      <c r="B1988" t="str">
        <f t="shared" ref="B1988:B2051" si="63">DEC2HEX(A1988,4)</f>
        <v>07C3</v>
      </c>
      <c r="C1988" t="s">
        <v>848</v>
      </c>
      <c r="D1988" t="s">
        <v>3127</v>
      </c>
      <c r="E1988">
        <v>4.5274833333000002</v>
      </c>
      <c r="F1988">
        <v>-73.958699999999894</v>
      </c>
      <c r="G1988" t="s">
        <v>5132</v>
      </c>
      <c r="H1988">
        <v>12.0965475</v>
      </c>
      <c r="I1988">
        <v>12.0965475</v>
      </c>
      <c r="J1988">
        <v>5.66</v>
      </c>
      <c r="K1988">
        <v>1.1085179327520079E-2</v>
      </c>
      <c r="L1988">
        <v>6.8032785783145632E-3</v>
      </c>
      <c r="M1988">
        <v>2.1340320093797211E-3</v>
      </c>
      <c r="N1988">
        <v>1.8148711752028861E-3</v>
      </c>
      <c r="O1988">
        <v>5.9928055798699987E-3</v>
      </c>
      <c r="P1988">
        <v>0</v>
      </c>
      <c r="Q1988">
        <v>0.27290616193436068</v>
      </c>
      <c r="R1988">
        <v>2.348606112920169E-2</v>
      </c>
      <c r="S1988">
        <v>7.3258792504333958E-3</v>
      </c>
      <c r="T1988">
        <v>1.051682820976141E-3</v>
      </c>
      <c r="U1988">
        <v>2.8137896748394041E-3</v>
      </c>
      <c r="V1988">
        <v>0</v>
      </c>
      <c r="W1988">
        <v>0.62496815285782625</v>
      </c>
      <c r="X1988">
        <v>3.3261164084700999E-2</v>
      </c>
      <c r="Y1988">
        <v>6.3569415773742184E-3</v>
      </c>
      <c r="Z1988" t="s">
        <v>3151</v>
      </c>
      <c r="AA1988">
        <f>MATCH(Z1988,Reference!$B$1:$B$98,0)</f>
        <v>38</v>
      </c>
      <c r="AB1988" t="str" cm="1">
        <f t="array" ref="AB1988">INDEX(Reference!$C$1:$C$98,Data!AA1988)</f>
        <v>10.1029/2020GC008941</v>
      </c>
      <c r="AC1988" t="str">
        <f t="shared" si="62"/>
        <v>07C3.d2g3v00yt.38</v>
      </c>
    </row>
    <row r="1989" spans="1:29" x14ac:dyDescent="0.45">
      <c r="A1989">
        <v>1988</v>
      </c>
      <c r="B1989" t="str">
        <f t="shared" si="63"/>
        <v>07C4</v>
      </c>
      <c r="C1989" t="s">
        <v>849</v>
      </c>
      <c r="D1989" t="s">
        <v>3127</v>
      </c>
      <c r="E1989">
        <v>4.5602</v>
      </c>
      <c r="F1989">
        <v>-74.000566666699896</v>
      </c>
      <c r="G1989" t="s">
        <v>5133</v>
      </c>
      <c r="H1989">
        <v>8.4383070833333331</v>
      </c>
      <c r="I1989">
        <v>8.4383070833333331</v>
      </c>
      <c r="J1989">
        <v>4.5999999999999996</v>
      </c>
      <c r="K1989">
        <v>8.2537569905308542E-2</v>
      </c>
      <c r="L1989">
        <v>0</v>
      </c>
      <c r="M1989">
        <v>4.2076242131944698E-4</v>
      </c>
      <c r="N1989">
        <v>1.9524836111722111E-4</v>
      </c>
      <c r="O1989">
        <v>4.5564534956390811E-4</v>
      </c>
      <c r="P1989">
        <v>0</v>
      </c>
      <c r="Q1989">
        <v>0.60004214384319432</v>
      </c>
      <c r="R1989">
        <v>0</v>
      </c>
      <c r="S1989">
        <v>2.8503783265553628E-3</v>
      </c>
      <c r="T1989">
        <v>4.1589276403650952E-4</v>
      </c>
      <c r="U1989">
        <v>1.0028603075716621E-3</v>
      </c>
      <c r="V1989">
        <v>0</v>
      </c>
      <c r="W1989">
        <v>0.30470209374866591</v>
      </c>
      <c r="X1989">
        <v>4.1141402533972091E-3</v>
      </c>
      <c r="Y1989">
        <v>3.2632647192699679E-3</v>
      </c>
      <c r="Z1989" t="s">
        <v>3151</v>
      </c>
      <c r="AA1989">
        <f>MATCH(Z1989,Reference!$B$1:$B$98,0)</f>
        <v>38</v>
      </c>
      <c r="AB1989" t="str" cm="1">
        <f t="array" ref="AB1989">INDEX(Reference!$C$1:$C$98,Data!AA1989)</f>
        <v>10.1029/2020GC008941</v>
      </c>
      <c r="AC1989" t="str">
        <f t="shared" si="62"/>
        <v>07C4.d2g3un4mj.38</v>
      </c>
    </row>
    <row r="1990" spans="1:29" x14ac:dyDescent="0.45">
      <c r="A1990">
        <v>1989</v>
      </c>
      <c r="B1990" t="str">
        <f t="shared" si="63"/>
        <v>07C5</v>
      </c>
      <c r="C1990" t="s">
        <v>850</v>
      </c>
      <c r="D1990" t="s">
        <v>3127</v>
      </c>
      <c r="E1990">
        <v>4.5602</v>
      </c>
      <c r="F1990">
        <v>-74.000566666699896</v>
      </c>
      <c r="G1990" t="s">
        <v>5133</v>
      </c>
      <c r="H1990">
        <v>8.4383070833333331</v>
      </c>
      <c r="I1990">
        <v>8.4383070833333331</v>
      </c>
      <c r="J1990">
        <v>5</v>
      </c>
      <c r="K1990">
        <v>6.1707006185472937E-2</v>
      </c>
      <c r="L1990">
        <v>0</v>
      </c>
      <c r="M1990">
        <v>1.1501604643654861E-3</v>
      </c>
      <c r="N1990">
        <v>1.170621892515044E-3</v>
      </c>
      <c r="O1990">
        <v>3.7322115041371401E-3</v>
      </c>
      <c r="P1990">
        <v>0</v>
      </c>
      <c r="Q1990">
        <v>0.5361080646975217</v>
      </c>
      <c r="R1990">
        <v>0</v>
      </c>
      <c r="S1990">
        <v>4.9085553652703064E-3</v>
      </c>
      <c r="T1990">
        <v>1.007547398602406E-3</v>
      </c>
      <c r="U1990">
        <v>2.511517707045584E-3</v>
      </c>
      <c r="V1990">
        <v>0</v>
      </c>
      <c r="W1990">
        <v>0.36357383827592871</v>
      </c>
      <c r="X1990">
        <v>1.228710815581867E-2</v>
      </c>
      <c r="Y1990">
        <v>1.1843368353321939E-2</v>
      </c>
      <c r="Z1990" t="s">
        <v>3151</v>
      </c>
      <c r="AA1990">
        <f>MATCH(Z1990,Reference!$B$1:$B$98,0)</f>
        <v>38</v>
      </c>
      <c r="AB1990" t="str" cm="1">
        <f t="array" ref="AB1990">INDEX(Reference!$C$1:$C$98,Data!AA1990)</f>
        <v>10.1029/2020GC008941</v>
      </c>
      <c r="AC1990" t="str">
        <f t="shared" si="62"/>
        <v>07C5.d2g3un4mj.38</v>
      </c>
    </row>
    <row r="1991" spans="1:29" x14ac:dyDescent="0.45">
      <c r="A1991">
        <v>1990</v>
      </c>
      <c r="B1991" t="str">
        <f t="shared" si="63"/>
        <v>07C6</v>
      </c>
      <c r="C1991" t="s">
        <v>851</v>
      </c>
      <c r="D1991" t="s">
        <v>3127</v>
      </c>
      <c r="E1991">
        <v>5.3519833332999998</v>
      </c>
      <c r="F1991">
        <v>-74.491416666700005</v>
      </c>
      <c r="G1991" t="s">
        <v>5134</v>
      </c>
      <c r="H1991">
        <v>27.810779999999991</v>
      </c>
      <c r="I1991">
        <v>27.810779999999991</v>
      </c>
      <c r="J1991">
        <v>7.27</v>
      </c>
      <c r="K1991">
        <v>1.273543274427337E-3</v>
      </c>
      <c r="L1991">
        <v>3.050564667859339E-3</v>
      </c>
      <c r="M1991">
        <v>1.2247480832017121E-4</v>
      </c>
      <c r="N1991">
        <v>4.4356557873025782E-4</v>
      </c>
      <c r="O1991">
        <v>0</v>
      </c>
      <c r="P1991">
        <v>0</v>
      </c>
      <c r="Q1991">
        <v>2.6877030003141251E-2</v>
      </c>
      <c r="R1991">
        <v>7.7703984700146514E-2</v>
      </c>
      <c r="S1991">
        <v>8.6199994099895455E-3</v>
      </c>
      <c r="T1991">
        <v>2.6279100015812431E-2</v>
      </c>
      <c r="U1991">
        <v>6.9597275359901424E-4</v>
      </c>
      <c r="V1991">
        <v>2.6138379473612948E-3</v>
      </c>
      <c r="W1991">
        <v>0.54504514505644053</v>
      </c>
      <c r="X1991">
        <v>0.26514625662144747</v>
      </c>
      <c r="Y1991">
        <v>4.2128525162724868E-2</v>
      </c>
      <c r="Z1991" t="s">
        <v>3151</v>
      </c>
      <c r="AA1991">
        <f>MATCH(Z1991,Reference!$B$1:$B$98,0)</f>
        <v>38</v>
      </c>
      <c r="AB1991" t="str" cm="1">
        <f t="array" ref="AB1991">INDEX(Reference!$C$1:$C$98,Data!AA1991)</f>
        <v>10.1029/2020GC008941</v>
      </c>
      <c r="AC1991" t="str">
        <f t="shared" si="62"/>
        <v>07C6.d2gn2ym18.38</v>
      </c>
    </row>
    <row r="1992" spans="1:29" x14ac:dyDescent="0.45">
      <c r="A1992">
        <v>1991</v>
      </c>
      <c r="B1992" t="str">
        <f t="shared" si="63"/>
        <v>07C7</v>
      </c>
      <c r="C1992" t="s">
        <v>852</v>
      </c>
      <c r="D1992" t="s">
        <v>3127</v>
      </c>
      <c r="E1992">
        <v>5.3519833332999998</v>
      </c>
      <c r="F1992">
        <v>-74.491416666700005</v>
      </c>
      <c r="G1992" t="s">
        <v>5134</v>
      </c>
      <c r="H1992">
        <v>27.810779999999991</v>
      </c>
      <c r="I1992">
        <v>27.810779999999991</v>
      </c>
      <c r="J1992">
        <v>7.57</v>
      </c>
      <c r="K1992">
        <v>1.0198286847655589E-3</v>
      </c>
      <c r="L1992">
        <v>2.616955783718569E-3</v>
      </c>
      <c r="M1992">
        <v>6.7781553723384778E-5</v>
      </c>
      <c r="N1992">
        <v>3.601764088123037E-4</v>
      </c>
      <c r="O1992">
        <v>0</v>
      </c>
      <c r="P1992">
        <v>0</v>
      </c>
      <c r="Q1992">
        <v>4.1189081087756978E-2</v>
      </c>
      <c r="R1992">
        <v>4.1206975595097957E-2</v>
      </c>
      <c r="S1992">
        <v>1.0785640606842411E-2</v>
      </c>
      <c r="T1992">
        <v>1.982076434091613E-2</v>
      </c>
      <c r="U1992">
        <v>9.5215110432124341E-4</v>
      </c>
      <c r="V1992">
        <v>1.7642016832325441E-3</v>
      </c>
      <c r="W1992">
        <v>0.56606860800463688</v>
      </c>
      <c r="X1992">
        <v>0.26562038889784861</v>
      </c>
      <c r="Y1992">
        <v>4.8527446248327548E-2</v>
      </c>
      <c r="Z1992" t="s">
        <v>3151</v>
      </c>
      <c r="AA1992">
        <f>MATCH(Z1992,Reference!$B$1:$B$98,0)</f>
        <v>38</v>
      </c>
      <c r="AB1992" t="str" cm="1">
        <f t="array" ref="AB1992">INDEX(Reference!$C$1:$C$98,Data!AA1992)</f>
        <v>10.1029/2020GC008941</v>
      </c>
      <c r="AC1992" t="str">
        <f t="shared" si="62"/>
        <v>07C7.d2gn2ym18.38</v>
      </c>
    </row>
    <row r="1993" spans="1:29" x14ac:dyDescent="0.45">
      <c r="A1993">
        <v>1992</v>
      </c>
      <c r="B1993" t="str">
        <f t="shared" si="63"/>
        <v>07C8</v>
      </c>
      <c r="C1993" t="s">
        <v>853</v>
      </c>
      <c r="D1993" t="s">
        <v>3127</v>
      </c>
      <c r="E1993">
        <v>5.3519833332999998</v>
      </c>
      <c r="F1993">
        <v>-74.491416666700005</v>
      </c>
      <c r="G1993" t="s">
        <v>5134</v>
      </c>
      <c r="H1993">
        <v>27.810779999999991</v>
      </c>
      <c r="I1993">
        <v>27.810779999999991</v>
      </c>
      <c r="J1993">
        <v>7.4</v>
      </c>
      <c r="K1993">
        <v>1.308103009029565E-3</v>
      </c>
      <c r="L1993">
        <v>2.7152929014974169E-3</v>
      </c>
      <c r="M1993">
        <v>0</v>
      </c>
      <c r="N1993">
        <v>0</v>
      </c>
      <c r="O1993">
        <v>0</v>
      </c>
      <c r="P1993">
        <v>0</v>
      </c>
      <c r="Q1993">
        <v>1.5642138142831372E-2</v>
      </c>
      <c r="R1993">
        <v>4.352908394040856E-2</v>
      </c>
      <c r="S1993">
        <v>8.9203892585131058E-3</v>
      </c>
      <c r="T1993">
        <v>1.9209963397635772E-2</v>
      </c>
      <c r="U1993">
        <v>0</v>
      </c>
      <c r="V1993">
        <v>0</v>
      </c>
      <c r="W1993">
        <v>0.64650084451440781</v>
      </c>
      <c r="X1993">
        <v>0.21276565135342079</v>
      </c>
      <c r="Y1993">
        <v>4.9408533482255393E-2</v>
      </c>
      <c r="Z1993" t="s">
        <v>3151</v>
      </c>
      <c r="AA1993">
        <f>MATCH(Z1993,Reference!$B$1:$B$98,0)</f>
        <v>38</v>
      </c>
      <c r="AB1993" t="str" cm="1">
        <f t="array" ref="AB1993">INDEX(Reference!$C$1:$C$98,Data!AA1993)</f>
        <v>10.1029/2020GC008941</v>
      </c>
      <c r="AC1993" t="str">
        <f t="shared" si="62"/>
        <v>07C8.d2gn2ym18.38</v>
      </c>
    </row>
    <row r="1994" spans="1:29" x14ac:dyDescent="0.45">
      <c r="A1994">
        <v>1993</v>
      </c>
      <c r="B1994" t="str">
        <f t="shared" si="63"/>
        <v>07C9</v>
      </c>
      <c r="C1994" t="s">
        <v>854</v>
      </c>
      <c r="D1994" t="s">
        <v>3127</v>
      </c>
      <c r="E1994">
        <v>5.2003833332999996</v>
      </c>
      <c r="F1994">
        <v>-74.724916666699897</v>
      </c>
      <c r="G1994" t="s">
        <v>5135</v>
      </c>
      <c r="H1994">
        <v>21.654425833333331</v>
      </c>
      <c r="I1994">
        <v>21.654425833333331</v>
      </c>
      <c r="J1994">
        <v>5.6</v>
      </c>
      <c r="K1994">
        <v>1.189946495284473E-3</v>
      </c>
      <c r="L1994">
        <v>1.00475810473316E-3</v>
      </c>
      <c r="M1994">
        <v>0</v>
      </c>
      <c r="N1994">
        <v>0</v>
      </c>
      <c r="O1994">
        <v>0</v>
      </c>
      <c r="P1994">
        <v>0</v>
      </c>
      <c r="Q1994">
        <v>7.2169780944002726E-2</v>
      </c>
      <c r="R1994">
        <v>2.8501071594150221E-2</v>
      </c>
      <c r="S1994">
        <v>5.0928594581189203E-3</v>
      </c>
      <c r="T1994">
        <v>2.0323577803520111E-3</v>
      </c>
      <c r="U1994">
        <v>1.8746160162619811E-3</v>
      </c>
      <c r="V1994">
        <v>0</v>
      </c>
      <c r="W1994">
        <v>0.79130142194945108</v>
      </c>
      <c r="X1994">
        <v>7.2510551404492959E-2</v>
      </c>
      <c r="Y1994">
        <v>2.4322636253152511E-2</v>
      </c>
      <c r="Z1994" t="s">
        <v>3151</v>
      </c>
      <c r="AA1994">
        <f>MATCH(Z1994,Reference!$B$1:$B$98,0)</f>
        <v>38</v>
      </c>
      <c r="AB1994" t="str" cm="1">
        <f t="array" ref="AB1994">INDEX(Reference!$C$1:$C$98,Data!AA1994)</f>
        <v>10.1029/2020GC008941</v>
      </c>
      <c r="AC1994" t="str">
        <f t="shared" si="62"/>
        <v>07C9.d2fveddyr.38</v>
      </c>
    </row>
    <row r="1995" spans="1:29" x14ac:dyDescent="0.45">
      <c r="A1995">
        <v>1994</v>
      </c>
      <c r="B1995" t="str">
        <f t="shared" si="63"/>
        <v>07CA</v>
      </c>
      <c r="C1995" t="s">
        <v>855</v>
      </c>
      <c r="D1995" t="s">
        <v>3127</v>
      </c>
      <c r="E1995">
        <v>5.2003833332999996</v>
      </c>
      <c r="F1995">
        <v>-74.724916666699897</v>
      </c>
      <c r="G1995" t="s">
        <v>5135</v>
      </c>
      <c r="H1995">
        <v>21.654425833333331</v>
      </c>
      <c r="I1995">
        <v>21.654425833333331</v>
      </c>
      <c r="J1995">
        <v>5.72</v>
      </c>
      <c r="K1995">
        <v>1.5027597985121769E-3</v>
      </c>
      <c r="L1995">
        <v>8.047985167645191E-4</v>
      </c>
      <c r="M1995">
        <v>0</v>
      </c>
      <c r="N1995">
        <v>0</v>
      </c>
      <c r="O1995">
        <v>0</v>
      </c>
      <c r="P1995">
        <v>0</v>
      </c>
      <c r="Q1995">
        <v>8.5677082237647292E-2</v>
      </c>
      <c r="R1995">
        <v>2.6989609544635529E-2</v>
      </c>
      <c r="S1995">
        <v>5.3501751396540518E-3</v>
      </c>
      <c r="T1995">
        <v>2.2579256883151228E-3</v>
      </c>
      <c r="U1995">
        <v>2.1956918598515949E-3</v>
      </c>
      <c r="V1995">
        <v>0</v>
      </c>
      <c r="W1995">
        <v>0.77528608237991836</v>
      </c>
      <c r="X1995">
        <v>7.6228999522022056E-2</v>
      </c>
      <c r="Y1995">
        <v>2.3706875312678951E-2</v>
      </c>
      <c r="Z1995" t="s">
        <v>3151</v>
      </c>
      <c r="AA1995">
        <f>MATCH(Z1995,Reference!$B$1:$B$98,0)</f>
        <v>38</v>
      </c>
      <c r="AB1995" t="str" cm="1">
        <f t="array" ref="AB1995">INDEX(Reference!$C$1:$C$98,Data!AA1995)</f>
        <v>10.1029/2020GC008941</v>
      </c>
      <c r="AC1995" t="str">
        <f t="shared" si="62"/>
        <v>07CA.d2fveddyr.38</v>
      </c>
    </row>
    <row r="1996" spans="1:29" x14ac:dyDescent="0.45">
      <c r="A1996">
        <v>1995</v>
      </c>
      <c r="B1996" t="str">
        <f t="shared" si="63"/>
        <v>07CB</v>
      </c>
      <c r="C1996" t="s">
        <v>856</v>
      </c>
      <c r="D1996" t="s">
        <v>3127</v>
      </c>
      <c r="E1996">
        <v>5.2003833332999996</v>
      </c>
      <c r="F1996">
        <v>-74.724916666699897</v>
      </c>
      <c r="G1996" t="s">
        <v>5135</v>
      </c>
      <c r="H1996">
        <v>21.654425833333331</v>
      </c>
      <c r="I1996">
        <v>21.654425833333331</v>
      </c>
      <c r="J1996">
        <v>5.83</v>
      </c>
      <c r="K1996">
        <v>2.8226013259044268E-3</v>
      </c>
      <c r="L1996">
        <v>1.6045405320924599E-3</v>
      </c>
      <c r="M1996">
        <v>5.1478158116242912E-4</v>
      </c>
      <c r="N1996">
        <v>7.927127543459067E-5</v>
      </c>
      <c r="O1996">
        <v>1.7759769109305709E-4</v>
      </c>
      <c r="P1996">
        <v>0</v>
      </c>
      <c r="Q1996">
        <v>0.13714281479564289</v>
      </c>
      <c r="R1996">
        <v>3.5661397219570727E-2</v>
      </c>
      <c r="S1996">
        <v>1.444157884016224E-2</v>
      </c>
      <c r="T1996">
        <v>8.9830631029950928E-3</v>
      </c>
      <c r="U1996">
        <v>3.4488746191963702E-3</v>
      </c>
      <c r="V1996">
        <v>0</v>
      </c>
      <c r="W1996">
        <v>0.61341747409834257</v>
      </c>
      <c r="X1996">
        <v>0.1648115403348743</v>
      </c>
      <c r="Y1996">
        <v>1.6894464583528761E-2</v>
      </c>
      <c r="Z1996" t="s">
        <v>3151</v>
      </c>
      <c r="AA1996">
        <f>MATCH(Z1996,Reference!$B$1:$B$98,0)</f>
        <v>38</v>
      </c>
      <c r="AB1996" t="str" cm="1">
        <f t="array" ref="AB1996">INDEX(Reference!$C$1:$C$98,Data!AA1996)</f>
        <v>10.1029/2020GC008941</v>
      </c>
      <c r="AC1996" t="str">
        <f t="shared" si="62"/>
        <v>07CB.d2fveddyr.38</v>
      </c>
    </row>
    <row r="1997" spans="1:29" x14ac:dyDescent="0.45">
      <c r="A1997">
        <v>1996</v>
      </c>
      <c r="B1997" t="str">
        <f t="shared" si="63"/>
        <v>07CC</v>
      </c>
      <c r="C1997" t="s">
        <v>857</v>
      </c>
      <c r="D1997" t="s">
        <v>3127</v>
      </c>
      <c r="E1997">
        <v>5.4182833332999998</v>
      </c>
      <c r="F1997">
        <v>-74.466316666699896</v>
      </c>
      <c r="G1997" t="s">
        <v>5136</v>
      </c>
      <c r="H1997">
        <v>24.137535833333331</v>
      </c>
      <c r="I1997">
        <v>24.137535833333331</v>
      </c>
      <c r="J1997">
        <v>6.2</v>
      </c>
      <c r="K1997">
        <v>5.3622213633920729E-3</v>
      </c>
      <c r="L1997">
        <v>4.2047625499752996E-3</v>
      </c>
      <c r="M1997">
        <v>1.465187661298875E-3</v>
      </c>
      <c r="N1997">
        <v>9.432134238774475E-4</v>
      </c>
      <c r="O1997">
        <v>1.035162191280379E-4</v>
      </c>
      <c r="P1997">
        <v>1.2391883295614559E-4</v>
      </c>
      <c r="Q1997">
        <v>5.9521583210224951E-2</v>
      </c>
      <c r="R1997">
        <v>4.4131565541350913E-2</v>
      </c>
      <c r="S1997">
        <v>3.3989505363204053E-2</v>
      </c>
      <c r="T1997">
        <v>2.5164574218282922E-2</v>
      </c>
      <c r="U1997">
        <v>2.6031684786248731E-3</v>
      </c>
      <c r="V1997">
        <v>2.0093525966727371E-3</v>
      </c>
      <c r="W1997">
        <v>0.49909469250260829</v>
      </c>
      <c r="X1997">
        <v>0.25418495839004718</v>
      </c>
      <c r="Y1997">
        <v>6.7097779648356295E-2</v>
      </c>
      <c r="Z1997" t="s">
        <v>3151</v>
      </c>
      <c r="AA1997">
        <f>MATCH(Z1997,Reference!$B$1:$B$98,0)</f>
        <v>38</v>
      </c>
      <c r="AB1997" t="str" cm="1">
        <f t="array" ref="AB1997">INDEX(Reference!$C$1:$C$98,Data!AA1997)</f>
        <v>10.1029/2020GC008941</v>
      </c>
      <c r="AC1997" t="str">
        <f t="shared" si="62"/>
        <v>07CC.d2gnc6r7c.38</v>
      </c>
    </row>
    <row r="1998" spans="1:29" x14ac:dyDescent="0.45">
      <c r="A1998">
        <v>1997</v>
      </c>
      <c r="B1998" t="str">
        <f t="shared" si="63"/>
        <v>07CD</v>
      </c>
      <c r="C1998" t="s">
        <v>858</v>
      </c>
      <c r="D1998" t="s">
        <v>3127</v>
      </c>
      <c r="E1998">
        <v>5.4182833332999998</v>
      </c>
      <c r="F1998">
        <v>-74.466316666699896</v>
      </c>
      <c r="G1998" t="s">
        <v>5136</v>
      </c>
      <c r="H1998">
        <v>24.137535833333331</v>
      </c>
      <c r="I1998">
        <v>24.137535833333331</v>
      </c>
      <c r="J1998">
        <v>7.08</v>
      </c>
      <c r="K1998">
        <v>4.7498781323174763E-3</v>
      </c>
      <c r="L1998">
        <v>7.0790756608708136E-3</v>
      </c>
      <c r="M1998">
        <v>1.2260146386556419E-3</v>
      </c>
      <c r="N1998">
        <v>6.5158353903505657E-4</v>
      </c>
      <c r="O1998">
        <v>7.7007109955037523E-5</v>
      </c>
      <c r="P1998">
        <v>1.15096221544123E-4</v>
      </c>
      <c r="Q1998">
        <v>9.1790043795242027E-2</v>
      </c>
      <c r="R1998">
        <v>7.7046221225114245E-2</v>
      </c>
      <c r="S1998">
        <v>2.8127026191966061E-2</v>
      </c>
      <c r="T1998">
        <v>2.362757554421574E-2</v>
      </c>
      <c r="U1998">
        <v>2.594580345380616E-3</v>
      </c>
      <c r="V1998">
        <v>2.2986286750798419E-3</v>
      </c>
      <c r="W1998">
        <v>0.46722508473212809</v>
      </c>
      <c r="X1998">
        <v>0.23649128864622659</v>
      </c>
      <c r="Y1998">
        <v>5.6900895542268771E-2</v>
      </c>
      <c r="Z1998" t="s">
        <v>3151</v>
      </c>
      <c r="AA1998">
        <f>MATCH(Z1998,Reference!$B$1:$B$98,0)</f>
        <v>38</v>
      </c>
      <c r="AB1998" t="str" cm="1">
        <f t="array" ref="AB1998">INDEX(Reference!$C$1:$C$98,Data!AA1998)</f>
        <v>10.1029/2020GC008941</v>
      </c>
      <c r="AC1998" t="str">
        <f t="shared" si="62"/>
        <v>07CD.d2gnc6r7c.38</v>
      </c>
    </row>
    <row r="1999" spans="1:29" x14ac:dyDescent="0.45">
      <c r="A1999">
        <v>1998</v>
      </c>
      <c r="B1999" t="str">
        <f t="shared" si="63"/>
        <v>07CE</v>
      </c>
      <c r="C1999" t="s">
        <v>859</v>
      </c>
      <c r="D1999" t="s">
        <v>3127</v>
      </c>
      <c r="E1999">
        <v>5.0601500000000001</v>
      </c>
      <c r="F1999">
        <v>-74.600899999999896</v>
      </c>
      <c r="G1999" t="s">
        <v>5137</v>
      </c>
      <c r="H1999">
        <v>22.834615833333331</v>
      </c>
      <c r="I1999">
        <v>22.834615833333331</v>
      </c>
      <c r="J1999">
        <v>5.5</v>
      </c>
      <c r="K1999">
        <v>6.8980483305467171E-4</v>
      </c>
      <c r="L1999">
        <v>9.1215001571154776E-4</v>
      </c>
      <c r="M1999">
        <v>0</v>
      </c>
      <c r="N1999">
        <v>0</v>
      </c>
      <c r="O1999">
        <v>0</v>
      </c>
      <c r="P1999">
        <v>0</v>
      </c>
      <c r="Q1999">
        <v>4.8191204515677391E-2</v>
      </c>
      <c r="R1999">
        <v>1.729689306965693E-2</v>
      </c>
      <c r="S1999">
        <v>2.47196850635421E-3</v>
      </c>
      <c r="T1999">
        <v>2.413093940637539E-3</v>
      </c>
      <c r="U1999">
        <v>0</v>
      </c>
      <c r="V1999">
        <v>0</v>
      </c>
      <c r="W1999">
        <v>0.84658252259168554</v>
      </c>
      <c r="X1999">
        <v>5.9733547817017202E-2</v>
      </c>
      <c r="Y1999">
        <v>2.1708814710204971E-2</v>
      </c>
      <c r="Z1999" t="s">
        <v>3151</v>
      </c>
      <c r="AA1999">
        <f>MATCH(Z1999,Reference!$B$1:$B$98,0)</f>
        <v>38</v>
      </c>
      <c r="AB1999" t="str" cm="1">
        <f t="array" ref="AB1999">INDEX(Reference!$C$1:$C$98,Data!AA1999)</f>
        <v>10.1029/2020GC008941</v>
      </c>
      <c r="AC1999" t="str">
        <f t="shared" si="62"/>
        <v>07CE.d2fuy3jm9.38</v>
      </c>
    </row>
    <row r="2000" spans="1:29" x14ac:dyDescent="0.45">
      <c r="A2000">
        <v>1999</v>
      </c>
      <c r="B2000" t="str">
        <f t="shared" si="63"/>
        <v>07CF</v>
      </c>
      <c r="C2000" t="s">
        <v>860</v>
      </c>
      <c r="D2000" t="s">
        <v>3127</v>
      </c>
      <c r="E2000">
        <v>5.0601500000000001</v>
      </c>
      <c r="F2000">
        <v>-74.600899999999896</v>
      </c>
      <c r="G2000" t="s">
        <v>5137</v>
      </c>
      <c r="H2000">
        <v>22.834615833333331</v>
      </c>
      <c r="I2000">
        <v>22.834615833333331</v>
      </c>
      <c r="J2000">
        <v>5.9</v>
      </c>
      <c r="K2000">
        <v>9.2313960007462954E-4</v>
      </c>
      <c r="L2000">
        <v>7.6833170125412131E-4</v>
      </c>
      <c r="M2000">
        <v>0</v>
      </c>
      <c r="N2000">
        <v>0</v>
      </c>
      <c r="O2000">
        <v>0</v>
      </c>
      <c r="P2000">
        <v>0</v>
      </c>
      <c r="Q2000">
        <v>5.0081860509192139E-2</v>
      </c>
      <c r="R2000">
        <v>1.299979783648174E-2</v>
      </c>
      <c r="S2000">
        <v>1.700360468947651E-3</v>
      </c>
      <c r="T2000">
        <v>1.827223938157525E-3</v>
      </c>
      <c r="U2000">
        <v>0</v>
      </c>
      <c r="V2000">
        <v>0</v>
      </c>
      <c r="W2000">
        <v>0.85234014735058383</v>
      </c>
      <c r="X2000">
        <v>4.3723627480497122E-2</v>
      </c>
      <c r="Y2000">
        <v>3.5635511114811398E-2</v>
      </c>
      <c r="Z2000" t="s">
        <v>3151</v>
      </c>
      <c r="AA2000">
        <f>MATCH(Z2000,Reference!$B$1:$B$98,0)</f>
        <v>38</v>
      </c>
      <c r="AB2000" t="str" cm="1">
        <f t="array" ref="AB2000">INDEX(Reference!$C$1:$C$98,Data!AA2000)</f>
        <v>10.1029/2020GC008941</v>
      </c>
      <c r="AC2000" t="str">
        <f t="shared" si="62"/>
        <v>07CF.d2fuy3jm9.38</v>
      </c>
    </row>
    <row r="2001" spans="1:29" x14ac:dyDescent="0.45">
      <c r="A2001">
        <v>2000</v>
      </c>
      <c r="B2001" t="str">
        <f t="shared" si="63"/>
        <v>07D0</v>
      </c>
      <c r="C2001" t="s">
        <v>861</v>
      </c>
      <c r="D2001" t="s">
        <v>3127</v>
      </c>
      <c r="E2001">
        <v>5.1220666667000003</v>
      </c>
      <c r="F2001">
        <v>-74.429483333299899</v>
      </c>
      <c r="G2001" t="s">
        <v>5138</v>
      </c>
      <c r="H2001">
        <v>24.6094325</v>
      </c>
      <c r="I2001">
        <v>24.6094325</v>
      </c>
      <c r="J2001">
        <v>7.43</v>
      </c>
      <c r="K2001">
        <v>9.0875001841624701E-3</v>
      </c>
      <c r="L2001">
        <v>3.7116012745416812E-3</v>
      </c>
      <c r="M2001">
        <v>2.815288716808213E-3</v>
      </c>
      <c r="N2001">
        <v>2.542529056758361E-3</v>
      </c>
      <c r="O2001">
        <v>3.0088131059688759E-4</v>
      </c>
      <c r="P2001">
        <v>2.8557010577078017E-4</v>
      </c>
      <c r="Q2001">
        <v>8.0959421606686593E-2</v>
      </c>
      <c r="R2001">
        <v>6.6065776523246939E-2</v>
      </c>
      <c r="S2001">
        <v>3.7277224914474577E-2</v>
      </c>
      <c r="T2001">
        <v>6.4630392292469238E-2</v>
      </c>
      <c r="U2001">
        <v>5.1483975820953249E-3</v>
      </c>
      <c r="V2001">
        <v>6.3461120973213186E-3</v>
      </c>
      <c r="W2001">
        <v>0.26825094448590142</v>
      </c>
      <c r="X2001">
        <v>0.37228296074928102</v>
      </c>
      <c r="Y2001">
        <v>8.0295399099885215E-2</v>
      </c>
      <c r="Z2001" t="s">
        <v>3151</v>
      </c>
      <c r="AA2001">
        <f>MATCH(Z2001,Reference!$B$1:$B$98,0)</f>
        <v>38</v>
      </c>
      <c r="AB2001" t="str" cm="1">
        <f t="array" ref="AB2001">INDEX(Reference!$C$1:$C$98,Data!AA2001)</f>
        <v>10.1029/2020GC008941</v>
      </c>
      <c r="AC2001" t="str">
        <f t="shared" si="62"/>
        <v>07D0.d2gj4k6n5.38</v>
      </c>
    </row>
    <row r="2002" spans="1:29" x14ac:dyDescent="0.45">
      <c r="A2002">
        <v>2001</v>
      </c>
      <c r="B2002" t="str">
        <f t="shared" si="63"/>
        <v>07D1</v>
      </c>
      <c r="C2002" t="s">
        <v>862</v>
      </c>
      <c r="D2002" t="s">
        <v>3127</v>
      </c>
      <c r="E2002">
        <v>5.1220666667000003</v>
      </c>
      <c r="F2002">
        <v>-74.429483333299899</v>
      </c>
      <c r="G2002" t="s">
        <v>5138</v>
      </c>
      <c r="H2002">
        <v>24.6094325</v>
      </c>
      <c r="I2002">
        <v>24.6094325</v>
      </c>
      <c r="J2002">
        <v>7.57</v>
      </c>
      <c r="K2002">
        <v>8.5867198167712683E-3</v>
      </c>
      <c r="L2002">
        <v>8.4648405898850448E-3</v>
      </c>
      <c r="M2002">
        <v>2.4898777246457841E-3</v>
      </c>
      <c r="N2002">
        <v>4.2124838997095321E-3</v>
      </c>
      <c r="O2002">
        <v>0</v>
      </c>
      <c r="P2002">
        <v>0</v>
      </c>
      <c r="Q2002">
        <v>7.2048272758476167E-2</v>
      </c>
      <c r="R2002">
        <v>8.4370204145075928E-2</v>
      </c>
      <c r="S2002">
        <v>3.6247872421751898E-2</v>
      </c>
      <c r="T2002">
        <v>7.163854712279534E-2</v>
      </c>
      <c r="U2002">
        <v>4.3750823451487826E-3</v>
      </c>
      <c r="V2002">
        <v>7.5466356293977686E-3</v>
      </c>
      <c r="W2002">
        <v>0.28354193227266911</v>
      </c>
      <c r="X2002">
        <v>0.33593593316520098</v>
      </c>
      <c r="Y2002">
        <v>8.054159810847239E-2</v>
      </c>
      <c r="Z2002" t="s">
        <v>3151</v>
      </c>
      <c r="AA2002">
        <f>MATCH(Z2002,Reference!$B$1:$B$98,0)</f>
        <v>38</v>
      </c>
      <c r="AB2002" t="str" cm="1">
        <f t="array" ref="AB2002">INDEX(Reference!$C$1:$C$98,Data!AA2002)</f>
        <v>10.1029/2020GC008941</v>
      </c>
      <c r="AC2002" t="str">
        <f t="shared" si="62"/>
        <v>07D1.d2gj4k6n5.38</v>
      </c>
    </row>
    <row r="2003" spans="1:29" x14ac:dyDescent="0.45">
      <c r="A2003">
        <v>2002</v>
      </c>
      <c r="B2003" t="str">
        <f t="shared" si="63"/>
        <v>07D2</v>
      </c>
      <c r="C2003" t="s">
        <v>863</v>
      </c>
      <c r="D2003" t="s">
        <v>3127</v>
      </c>
      <c r="E2003">
        <v>4.9479166667000003</v>
      </c>
      <c r="F2003">
        <v>-74.365916666700002</v>
      </c>
      <c r="G2003" t="s">
        <v>5139</v>
      </c>
      <c r="H2003">
        <v>20.13196833333334</v>
      </c>
      <c r="I2003">
        <v>20.13196833333334</v>
      </c>
      <c r="J2003">
        <v>5.54</v>
      </c>
      <c r="K2003">
        <v>2.096698009956433E-3</v>
      </c>
      <c r="L2003">
        <v>2.687786042844852E-3</v>
      </c>
      <c r="M2003">
        <v>8.4561634468777313E-5</v>
      </c>
      <c r="N2003">
        <v>1.454813444416762E-4</v>
      </c>
      <c r="O2003">
        <v>1.9503762431895451E-4</v>
      </c>
      <c r="P2003">
        <v>0</v>
      </c>
      <c r="Q2003">
        <v>0.1204844054389512</v>
      </c>
      <c r="R2003">
        <v>7.9117802476676755E-2</v>
      </c>
      <c r="S2003">
        <v>5.7690805602627366E-3</v>
      </c>
      <c r="T2003">
        <v>5.2027299753431271E-3</v>
      </c>
      <c r="U2003">
        <v>8.1352552416636217E-4</v>
      </c>
      <c r="V2003">
        <v>0</v>
      </c>
      <c r="W2003">
        <v>0.71323340188611728</v>
      </c>
      <c r="X2003">
        <v>5.3895817783398497E-2</v>
      </c>
      <c r="Y2003">
        <v>1.6273671699053471E-2</v>
      </c>
      <c r="Z2003" t="s">
        <v>3151</v>
      </c>
      <c r="AA2003">
        <f>MATCH(Z2003,Reference!$B$1:$B$98,0)</f>
        <v>38</v>
      </c>
      <c r="AB2003" t="str" cm="1">
        <f t="array" ref="AB2003">INDEX(Reference!$C$1:$C$98,Data!AA2003)</f>
        <v>10.1029/2020GC008941</v>
      </c>
      <c r="AC2003" t="str">
        <f t="shared" si="62"/>
        <v>07D2.d2gh5u8rs.38</v>
      </c>
    </row>
    <row r="2004" spans="1:29" x14ac:dyDescent="0.45">
      <c r="A2004">
        <v>2003</v>
      </c>
      <c r="B2004" t="str">
        <f t="shared" si="63"/>
        <v>07D3</v>
      </c>
      <c r="C2004" t="s">
        <v>864</v>
      </c>
      <c r="D2004" t="s">
        <v>3127</v>
      </c>
      <c r="E2004">
        <v>4.9479166667000003</v>
      </c>
      <c r="F2004">
        <v>-74.365916666700002</v>
      </c>
      <c r="G2004" t="s">
        <v>5139</v>
      </c>
      <c r="H2004">
        <v>20.13196833333334</v>
      </c>
      <c r="I2004">
        <v>20.13196833333334</v>
      </c>
      <c r="J2004">
        <v>5.87</v>
      </c>
      <c r="K2004">
        <v>2.6365178916055369E-3</v>
      </c>
      <c r="L2004">
        <v>1.6453797864627059E-3</v>
      </c>
      <c r="M2004">
        <v>4.3142793633922389E-4</v>
      </c>
      <c r="N2004">
        <v>7.5648101431701896E-4</v>
      </c>
      <c r="O2004">
        <v>2.637006697202285E-3</v>
      </c>
      <c r="P2004">
        <v>0</v>
      </c>
      <c r="Q2004">
        <v>9.4697178616633682E-2</v>
      </c>
      <c r="R2004">
        <v>3.0438167480213971E-2</v>
      </c>
      <c r="S2004">
        <v>6.9674136489128709E-3</v>
      </c>
      <c r="T2004">
        <v>1.9406989164911909E-3</v>
      </c>
      <c r="U2004">
        <v>8.6140252096162245E-3</v>
      </c>
      <c r="V2004">
        <v>0</v>
      </c>
      <c r="W2004">
        <v>0.80155102873499773</v>
      </c>
      <c r="X2004">
        <v>3.0655449874094451E-2</v>
      </c>
      <c r="Y2004">
        <v>1.7029224193113219E-2</v>
      </c>
      <c r="Z2004" t="s">
        <v>3151</v>
      </c>
      <c r="AA2004">
        <f>MATCH(Z2004,Reference!$B$1:$B$98,0)</f>
        <v>38</v>
      </c>
      <c r="AB2004" t="str" cm="1">
        <f t="array" ref="AB2004">INDEX(Reference!$C$1:$C$98,Data!AA2004)</f>
        <v>10.1029/2020GC008941</v>
      </c>
      <c r="AC2004" t="str">
        <f t="shared" si="62"/>
        <v>07D3.d2gh5u8rs.38</v>
      </c>
    </row>
    <row r="2005" spans="1:29" x14ac:dyDescent="0.45">
      <c r="A2005">
        <v>2004</v>
      </c>
      <c r="B2005" t="str">
        <f t="shared" si="63"/>
        <v>07D4</v>
      </c>
      <c r="C2005" t="s">
        <v>865</v>
      </c>
      <c r="D2005" t="s">
        <v>3127</v>
      </c>
      <c r="E2005">
        <v>4.9412833333000004</v>
      </c>
      <c r="F2005">
        <v>-74.311683333299897</v>
      </c>
      <c r="G2005" t="s">
        <v>5140</v>
      </c>
      <c r="H2005">
        <v>15.60529</v>
      </c>
      <c r="I2005">
        <v>15.60529</v>
      </c>
      <c r="J2005">
        <v>5.59</v>
      </c>
      <c r="K2005">
        <v>1.0017364586942761E-2</v>
      </c>
      <c r="L2005">
        <v>1.666938739085415E-3</v>
      </c>
      <c r="M2005">
        <v>7.1276975790761805E-5</v>
      </c>
      <c r="N2005">
        <v>6.9963519083154845E-5</v>
      </c>
      <c r="O2005">
        <v>1.091750862339578E-4</v>
      </c>
      <c r="P2005">
        <v>0</v>
      </c>
      <c r="Q2005">
        <v>0.33145532629175051</v>
      </c>
      <c r="R2005">
        <v>4.2154648411975373E-2</v>
      </c>
      <c r="S2005">
        <v>2.7280013679772922E-3</v>
      </c>
      <c r="T2005">
        <v>9.2242032731078879E-4</v>
      </c>
      <c r="U2005">
        <v>6.1378190586303648E-4</v>
      </c>
      <c r="V2005">
        <v>0</v>
      </c>
      <c r="W2005">
        <v>0.57957101486622231</v>
      </c>
      <c r="X2005">
        <v>2.48077498332968E-2</v>
      </c>
      <c r="Y2005">
        <v>5.8123380884678678E-3</v>
      </c>
      <c r="Z2005" t="s">
        <v>3151</v>
      </c>
      <c r="AA2005">
        <f>MATCH(Z2005,Reference!$B$1:$B$98,0)</f>
        <v>38</v>
      </c>
      <c r="AB2005" t="str" cm="1">
        <f t="array" ref="AB2005">INDEX(Reference!$C$1:$C$98,Data!AA2005)</f>
        <v>10.1029/2020GC008941</v>
      </c>
      <c r="AC2005" t="str">
        <f t="shared" si="62"/>
        <v>07D4.d2ghhgxch.38</v>
      </c>
    </row>
    <row r="2006" spans="1:29" x14ac:dyDescent="0.45">
      <c r="A2006">
        <v>2005</v>
      </c>
      <c r="B2006" t="str">
        <f t="shared" si="63"/>
        <v>07D5</v>
      </c>
      <c r="C2006" t="s">
        <v>866</v>
      </c>
      <c r="D2006" t="s">
        <v>3127</v>
      </c>
      <c r="E2006">
        <v>4.9412833333000004</v>
      </c>
      <c r="F2006">
        <v>-74.311683333299897</v>
      </c>
      <c r="G2006" t="s">
        <v>5140</v>
      </c>
      <c r="H2006">
        <v>15.60529</v>
      </c>
      <c r="I2006">
        <v>15.60529</v>
      </c>
      <c r="J2006">
        <v>5.07</v>
      </c>
      <c r="K2006">
        <v>9.0653140083121666E-3</v>
      </c>
      <c r="L2006">
        <v>1.5333468228222759E-3</v>
      </c>
      <c r="M2006">
        <v>6.6646094259598389E-5</v>
      </c>
      <c r="N2006">
        <v>9.3206876351708949E-5</v>
      </c>
      <c r="O2006">
        <v>1.422436081173448E-4</v>
      </c>
      <c r="P2006">
        <v>0</v>
      </c>
      <c r="Q2006">
        <v>0.30870077789546152</v>
      </c>
      <c r="R2006">
        <v>3.7885656530473828E-2</v>
      </c>
      <c r="S2006">
        <v>2.5349772026615242E-3</v>
      </c>
      <c r="T2006">
        <v>1.039511601577454E-3</v>
      </c>
      <c r="U2006">
        <v>6.2496392062813533E-4</v>
      </c>
      <c r="V2006">
        <v>0</v>
      </c>
      <c r="W2006">
        <v>0.61032112072155886</v>
      </c>
      <c r="X2006">
        <v>2.2491286926247332E-2</v>
      </c>
      <c r="Y2006">
        <v>5.5009477915283879E-3</v>
      </c>
      <c r="Z2006" t="s">
        <v>3151</v>
      </c>
      <c r="AA2006">
        <f>MATCH(Z2006,Reference!$B$1:$B$98,0)</f>
        <v>38</v>
      </c>
      <c r="AB2006" t="str" cm="1">
        <f t="array" ref="AB2006">INDEX(Reference!$C$1:$C$98,Data!AA2006)</f>
        <v>10.1029/2020GC008941</v>
      </c>
      <c r="AC2006" t="str">
        <f t="shared" si="62"/>
        <v>07D5.d2ghhgxch.38</v>
      </c>
    </row>
    <row r="2007" spans="1:29" x14ac:dyDescent="0.45">
      <c r="A2007">
        <v>2006</v>
      </c>
      <c r="B2007" t="str">
        <f t="shared" si="63"/>
        <v>07D6</v>
      </c>
      <c r="C2007" t="s">
        <v>867</v>
      </c>
      <c r="D2007" t="s">
        <v>3127</v>
      </c>
      <c r="E2007">
        <v>4.9412833333000004</v>
      </c>
      <c r="F2007">
        <v>-74.311683333299897</v>
      </c>
      <c r="G2007" t="s">
        <v>5140</v>
      </c>
      <c r="H2007">
        <v>15.60529</v>
      </c>
      <c r="I2007">
        <v>15.60529</v>
      </c>
      <c r="J2007">
        <v>5.21</v>
      </c>
      <c r="K2007">
        <v>9.7550390007927687E-3</v>
      </c>
      <c r="L2007">
        <v>1.8284797014502801E-3</v>
      </c>
      <c r="M2007">
        <v>3.7267717365195308E-4</v>
      </c>
      <c r="N2007">
        <v>6.8662144949702814E-4</v>
      </c>
      <c r="O2007">
        <v>2.2596353897288558E-3</v>
      </c>
      <c r="P2007">
        <v>0</v>
      </c>
      <c r="Q2007">
        <v>0.31153500032001918</v>
      </c>
      <c r="R2007">
        <v>3.6964998589893307E-2</v>
      </c>
      <c r="S2007">
        <v>3.1330880221267011E-3</v>
      </c>
      <c r="T2007">
        <v>1.1223824998943879E-3</v>
      </c>
      <c r="U2007">
        <v>1.1703715117702151E-3</v>
      </c>
      <c r="V2007">
        <v>0</v>
      </c>
      <c r="W2007">
        <v>0.60394929255908802</v>
      </c>
      <c r="X2007">
        <v>2.2032722322610811E-2</v>
      </c>
      <c r="Y2007">
        <v>5.1896914594764341E-3</v>
      </c>
      <c r="Z2007" t="s">
        <v>3151</v>
      </c>
      <c r="AA2007">
        <f>MATCH(Z2007,Reference!$B$1:$B$98,0)</f>
        <v>38</v>
      </c>
      <c r="AB2007" t="str" cm="1">
        <f t="array" ref="AB2007">INDEX(Reference!$C$1:$C$98,Data!AA2007)</f>
        <v>10.1029/2020GC008941</v>
      </c>
      <c r="AC2007" t="str">
        <f t="shared" si="62"/>
        <v>07D6.d2ghhgxch.38</v>
      </c>
    </row>
    <row r="2008" spans="1:29" x14ac:dyDescent="0.45">
      <c r="A2008">
        <v>2007</v>
      </c>
      <c r="B2008" t="str">
        <f t="shared" si="63"/>
        <v>07D7</v>
      </c>
      <c r="C2008" t="s">
        <v>868</v>
      </c>
      <c r="D2008" t="s">
        <v>3127</v>
      </c>
      <c r="E2008">
        <v>5.0315000000000003</v>
      </c>
      <c r="F2008">
        <v>-73.959733333299894</v>
      </c>
      <c r="G2008" t="s">
        <v>5141</v>
      </c>
      <c r="H2008">
        <v>14.12493083333333</v>
      </c>
      <c r="I2008">
        <v>14.12493083333333</v>
      </c>
      <c r="J2008">
        <v>6.92</v>
      </c>
      <c r="K2008">
        <v>1.6644707515715829E-2</v>
      </c>
      <c r="L2008">
        <v>1.4352790149991881E-2</v>
      </c>
      <c r="M2008">
        <v>1.6941913395616139E-3</v>
      </c>
      <c r="N2008">
        <v>2.6067450823053112E-3</v>
      </c>
      <c r="O2008">
        <v>8.777041503259716E-4</v>
      </c>
      <c r="P2008">
        <v>4.1289803150937988E-4</v>
      </c>
      <c r="Q2008">
        <v>0.2422880577645683</v>
      </c>
      <c r="R2008">
        <v>9.3866293108621629E-2</v>
      </c>
      <c r="S2008">
        <v>4.0693658392691907E-2</v>
      </c>
      <c r="T2008">
        <v>2.1422903681919001E-2</v>
      </c>
      <c r="U2008">
        <v>2.25968630734385E-2</v>
      </c>
      <c r="V2008">
        <v>1.563783254124725E-3</v>
      </c>
      <c r="W2008">
        <v>0.44860631796343209</v>
      </c>
      <c r="X2008">
        <v>6.768774663469837E-2</v>
      </c>
      <c r="Y2008">
        <v>2.4685339857095461E-2</v>
      </c>
      <c r="Z2008" t="s">
        <v>3151</v>
      </c>
      <c r="AA2008">
        <f>MATCH(Z2008,Reference!$B$1:$B$98,0)</f>
        <v>38</v>
      </c>
      <c r="AB2008" t="str" cm="1">
        <f t="array" ref="AB2008">INDEX(Reference!$C$1:$C$98,Data!AA2008)</f>
        <v>10.1029/2020GC008941</v>
      </c>
      <c r="AC2008" t="str">
        <f t="shared" si="62"/>
        <v>07D7.d2gkt5bnt.38</v>
      </c>
    </row>
    <row r="2009" spans="1:29" x14ac:dyDescent="0.45">
      <c r="A2009">
        <v>2008</v>
      </c>
      <c r="B2009" t="str">
        <f t="shared" si="63"/>
        <v>07D8</v>
      </c>
      <c r="C2009" t="s">
        <v>869</v>
      </c>
      <c r="D2009" t="s">
        <v>3127</v>
      </c>
      <c r="E2009">
        <v>5.0315000000000003</v>
      </c>
      <c r="F2009">
        <v>-73.959733333299894</v>
      </c>
      <c r="G2009" t="s">
        <v>5141</v>
      </c>
      <c r="H2009">
        <v>14.12493083333333</v>
      </c>
      <c r="I2009">
        <v>14.12493083333333</v>
      </c>
      <c r="J2009">
        <v>6.91</v>
      </c>
      <c r="K2009">
        <v>2.0461045929668031E-2</v>
      </c>
      <c r="L2009">
        <v>2.240289409333519E-2</v>
      </c>
      <c r="M2009">
        <v>2.1921637032040258E-3</v>
      </c>
      <c r="N2009">
        <v>4.8668793500944788E-3</v>
      </c>
      <c r="O2009">
        <v>7.2614565794158639E-4</v>
      </c>
      <c r="P2009">
        <v>8.5695296478744071E-4</v>
      </c>
      <c r="Q2009">
        <v>0.2274912044751998</v>
      </c>
      <c r="R2009">
        <v>0.14611967425506669</v>
      </c>
      <c r="S2009">
        <v>3.7646290562866738E-2</v>
      </c>
      <c r="T2009">
        <v>5.179662691785223E-2</v>
      </c>
      <c r="U2009">
        <v>8.9933907758296648E-3</v>
      </c>
      <c r="V2009">
        <v>2.9075262116861731E-3</v>
      </c>
      <c r="W2009">
        <v>0.34359651806826352</v>
      </c>
      <c r="X2009">
        <v>0.1028492523879025</v>
      </c>
      <c r="Y2009">
        <v>2.709343464630205E-2</v>
      </c>
      <c r="Z2009" t="s">
        <v>3151</v>
      </c>
      <c r="AA2009">
        <f>MATCH(Z2009,Reference!$B$1:$B$98,0)</f>
        <v>38</v>
      </c>
      <c r="AB2009" t="str" cm="1">
        <f t="array" ref="AB2009">INDEX(Reference!$C$1:$C$98,Data!AA2009)</f>
        <v>10.1029/2020GC008941</v>
      </c>
      <c r="AC2009" t="str">
        <f t="shared" si="62"/>
        <v>07D8.d2gkt5bnt.38</v>
      </c>
    </row>
    <row r="2010" spans="1:29" x14ac:dyDescent="0.45">
      <c r="A2010">
        <v>2009</v>
      </c>
      <c r="B2010" t="str">
        <f t="shared" si="63"/>
        <v>07D9</v>
      </c>
      <c r="C2010" t="s">
        <v>870</v>
      </c>
      <c r="D2010" t="s">
        <v>3127</v>
      </c>
      <c r="E2010">
        <v>5.0315000000000003</v>
      </c>
      <c r="F2010">
        <v>-73.959733333299894</v>
      </c>
      <c r="G2010" t="s">
        <v>5141</v>
      </c>
      <c r="H2010">
        <v>14.12493083333333</v>
      </c>
      <c r="I2010">
        <v>14.12493083333333</v>
      </c>
      <c r="J2010">
        <v>6.39</v>
      </c>
      <c r="K2010">
        <v>1.92128954942049E-2</v>
      </c>
      <c r="L2010">
        <v>1.5855159853773181E-2</v>
      </c>
      <c r="M2010">
        <v>7.603530080926758E-4</v>
      </c>
      <c r="N2010">
        <v>2.2255944232126772E-3</v>
      </c>
      <c r="O2010">
        <v>0</v>
      </c>
      <c r="P2010">
        <v>0</v>
      </c>
      <c r="Q2010">
        <v>0.31791406423173191</v>
      </c>
      <c r="R2010">
        <v>0.14779242916454419</v>
      </c>
      <c r="S2010">
        <v>2.161950040141777E-2</v>
      </c>
      <c r="T2010">
        <v>3.1302614540418619E-2</v>
      </c>
      <c r="U2010">
        <v>1.5616440527020711E-3</v>
      </c>
      <c r="V2010">
        <v>1.4969275431428689E-3</v>
      </c>
      <c r="W2010">
        <v>0.32970046462507518</v>
      </c>
      <c r="X2010">
        <v>8.6860390663108772E-2</v>
      </c>
      <c r="Y2010">
        <v>2.3697961998575351E-2</v>
      </c>
      <c r="Z2010" t="s">
        <v>3151</v>
      </c>
      <c r="AA2010">
        <f>MATCH(Z2010,Reference!$B$1:$B$98,0)</f>
        <v>38</v>
      </c>
      <c r="AB2010" t="str" cm="1">
        <f t="array" ref="AB2010">INDEX(Reference!$C$1:$C$98,Data!AA2010)</f>
        <v>10.1029/2020GC008941</v>
      </c>
      <c r="AC2010" t="str">
        <f t="shared" si="62"/>
        <v>07D9.d2gkt5bnt.38</v>
      </c>
    </row>
    <row r="2011" spans="1:29" x14ac:dyDescent="0.45">
      <c r="A2011">
        <v>2010</v>
      </c>
      <c r="B2011" t="str">
        <f t="shared" si="63"/>
        <v>07DA</v>
      </c>
      <c r="C2011" t="s">
        <v>871</v>
      </c>
      <c r="D2011" t="s">
        <v>3127</v>
      </c>
      <c r="E2011">
        <v>30.91</v>
      </c>
      <c r="F2011">
        <v>114.07</v>
      </c>
      <c r="G2011" t="s">
        <v>5142</v>
      </c>
      <c r="H2011">
        <v>16</v>
      </c>
      <c r="I2011">
        <v>16</v>
      </c>
      <c r="J2011" t="s">
        <v>3377</v>
      </c>
      <c r="K2011">
        <v>2.966659232092024E-2</v>
      </c>
      <c r="L2011">
        <v>1.310640723960403E-2</v>
      </c>
      <c r="M2011">
        <v>1.525627506694417E-3</v>
      </c>
      <c r="N2011">
        <v>3.2811549369754838E-3</v>
      </c>
      <c r="O2011">
        <v>2.322754681472469E-4</v>
      </c>
      <c r="P2011">
        <v>5.3581727311239897E-4</v>
      </c>
      <c r="Q2011">
        <v>0.11309017435177331</v>
      </c>
      <c r="R2011">
        <v>7.356744764893676E-2</v>
      </c>
      <c r="S2011">
        <v>4.3246524776269897E-2</v>
      </c>
      <c r="T2011">
        <v>4.2080660295808092E-2</v>
      </c>
      <c r="U2011">
        <v>2.5061995114296692E-3</v>
      </c>
      <c r="V2011">
        <v>3.554870460235364E-3</v>
      </c>
      <c r="W2011">
        <v>0.35791458861507081</v>
      </c>
      <c r="X2011">
        <v>0.27190588620349709</v>
      </c>
      <c r="Y2011">
        <v>4.3785773391525382E-2</v>
      </c>
      <c r="Z2011" t="s">
        <v>3152</v>
      </c>
      <c r="AA2011">
        <f>MATCH(Z2011,Reference!$B$1:$B$98,0)</f>
        <v>39</v>
      </c>
      <c r="AB2011" t="str" cm="1">
        <f t="array" ref="AB2011">INDEX(Reference!$C$1:$C$98,Data!AA2011)</f>
        <v>10.1016/j.orggeochem.2018.12.007</v>
      </c>
      <c r="AC2011" t="str">
        <f t="shared" si="62"/>
        <v>07DA.wt3pgdzpz.39</v>
      </c>
    </row>
    <row r="2012" spans="1:29" x14ac:dyDescent="0.45">
      <c r="A2012">
        <v>2011</v>
      </c>
      <c r="B2012" t="str">
        <f t="shared" si="63"/>
        <v>07DB</v>
      </c>
      <c r="C2012" t="s">
        <v>872</v>
      </c>
      <c r="D2012" t="s">
        <v>3127</v>
      </c>
      <c r="E2012">
        <v>30.91</v>
      </c>
      <c r="F2012">
        <v>114.07</v>
      </c>
      <c r="G2012" t="s">
        <v>5142</v>
      </c>
      <c r="H2012">
        <v>16</v>
      </c>
      <c r="I2012">
        <v>16</v>
      </c>
      <c r="J2012" t="s">
        <v>3377</v>
      </c>
      <c r="K2012">
        <v>1.5181097906055461E-2</v>
      </c>
      <c r="L2012">
        <v>3.7007842186110439E-2</v>
      </c>
      <c r="M2012">
        <v>1.566416040100251E-3</v>
      </c>
      <c r="N2012">
        <v>5.1135904276821088E-3</v>
      </c>
      <c r="O2012">
        <v>0</v>
      </c>
      <c r="P2012">
        <v>0</v>
      </c>
      <c r="Q2012">
        <v>0.13967176004527451</v>
      </c>
      <c r="R2012">
        <v>0.15530762389845579</v>
      </c>
      <c r="S2012">
        <v>2.2746382084242869E-2</v>
      </c>
      <c r="T2012">
        <v>5.4976150052550729E-2</v>
      </c>
      <c r="U2012">
        <v>3.8281186838062899E-3</v>
      </c>
      <c r="V2012">
        <v>3.393564556552672E-3</v>
      </c>
      <c r="W2012">
        <v>0.40500848896434632</v>
      </c>
      <c r="X2012">
        <v>0.1375859002344571</v>
      </c>
      <c r="Y2012">
        <v>1.8613064920365428E-2</v>
      </c>
      <c r="Z2012" t="s">
        <v>3152</v>
      </c>
      <c r="AA2012">
        <f>MATCH(Z2012,Reference!$B$1:$B$98,0)</f>
        <v>39</v>
      </c>
      <c r="AB2012" t="str" cm="1">
        <f t="array" ref="AB2012">INDEX(Reference!$C$1:$C$98,Data!AA2012)</f>
        <v>10.1016/j.orggeochem.2018.12.007</v>
      </c>
      <c r="AC2012" t="str">
        <f t="shared" si="62"/>
        <v>07DB.wt3pgdzpz.39</v>
      </c>
    </row>
    <row r="2013" spans="1:29" x14ac:dyDescent="0.45">
      <c r="A2013">
        <v>2012</v>
      </c>
      <c r="B2013" t="str">
        <f t="shared" si="63"/>
        <v>07DC</v>
      </c>
      <c r="C2013" t="s">
        <v>873</v>
      </c>
      <c r="D2013" t="s">
        <v>3127</v>
      </c>
      <c r="E2013">
        <v>30.91</v>
      </c>
      <c r="F2013">
        <v>114.07</v>
      </c>
      <c r="G2013" t="s">
        <v>5142</v>
      </c>
      <c r="H2013">
        <v>16</v>
      </c>
      <c r="I2013">
        <v>16</v>
      </c>
      <c r="J2013" t="s">
        <v>3377</v>
      </c>
      <c r="K2013">
        <v>1.8882522302750081E-2</v>
      </c>
      <c r="L2013">
        <v>1.3488022465854449E-2</v>
      </c>
      <c r="M2013">
        <v>7.3893372289276225E-4</v>
      </c>
      <c r="N2013">
        <v>1.7941480987703339E-3</v>
      </c>
      <c r="O2013">
        <v>0</v>
      </c>
      <c r="P2013">
        <v>0</v>
      </c>
      <c r="Q2013">
        <v>0.1934517140142113</v>
      </c>
      <c r="R2013">
        <v>7.7827024267094036E-2</v>
      </c>
      <c r="S2013">
        <v>1.534315741699405E-2</v>
      </c>
      <c r="T2013">
        <v>2.1295048718566949E-2</v>
      </c>
      <c r="U2013">
        <v>1.0133745585544701E-3</v>
      </c>
      <c r="V2013">
        <v>1.387096316677776E-3</v>
      </c>
      <c r="W2013">
        <v>0.55786517650729706</v>
      </c>
      <c r="X2013">
        <v>8.8288396896762003E-2</v>
      </c>
      <c r="Y2013">
        <v>8.6253847135745378E-3</v>
      </c>
      <c r="Z2013" t="s">
        <v>3152</v>
      </c>
      <c r="AA2013">
        <f>MATCH(Z2013,Reference!$B$1:$B$98,0)</f>
        <v>39</v>
      </c>
      <c r="AB2013" t="str" cm="1">
        <f t="array" ref="AB2013">INDEX(Reference!$C$1:$C$98,Data!AA2013)</f>
        <v>10.1016/j.orggeochem.2018.12.007</v>
      </c>
      <c r="AC2013" t="str">
        <f t="shared" si="62"/>
        <v>07DC.wt3pgdzpz.39</v>
      </c>
    </row>
    <row r="2014" spans="1:29" x14ac:dyDescent="0.45">
      <c r="A2014">
        <v>2013</v>
      </c>
      <c r="B2014" t="str">
        <f t="shared" si="63"/>
        <v>07DD</v>
      </c>
      <c r="C2014" t="s">
        <v>874</v>
      </c>
      <c r="D2014" t="s">
        <v>3127</v>
      </c>
      <c r="E2014">
        <v>30.91</v>
      </c>
      <c r="F2014">
        <v>114.07</v>
      </c>
      <c r="G2014" t="s">
        <v>5142</v>
      </c>
      <c r="H2014">
        <v>16</v>
      </c>
      <c r="I2014">
        <v>16</v>
      </c>
      <c r="J2014" t="s">
        <v>3377</v>
      </c>
      <c r="K2014">
        <v>3.7125864289746423E-2</v>
      </c>
      <c r="L2014">
        <v>0.1009640124875639</v>
      </c>
      <c r="M2014">
        <v>2.0646271975648632E-3</v>
      </c>
      <c r="N2014">
        <v>5.8133913840799157E-3</v>
      </c>
      <c r="O2014">
        <v>0</v>
      </c>
      <c r="P2014">
        <v>0</v>
      </c>
      <c r="Q2014">
        <v>0.13268504455166091</v>
      </c>
      <c r="R2014">
        <v>0.27201931143747332</v>
      </c>
      <c r="S2014">
        <v>2.6110360873131469E-2</v>
      </c>
      <c r="T2014">
        <v>6.0123690505521778E-2</v>
      </c>
      <c r="U2014">
        <v>3.1686725569877649E-3</v>
      </c>
      <c r="V2014">
        <v>3.552281537804197E-3</v>
      </c>
      <c r="W2014">
        <v>0.2455253415835254</v>
      </c>
      <c r="X2014">
        <v>9.7829646424795483E-2</v>
      </c>
      <c r="Y2014">
        <v>1.301775517014462E-2</v>
      </c>
      <c r="Z2014" t="s">
        <v>3152</v>
      </c>
      <c r="AA2014">
        <f>MATCH(Z2014,Reference!$B$1:$B$98,0)</f>
        <v>39</v>
      </c>
      <c r="AB2014" t="str" cm="1">
        <f t="array" ref="AB2014">INDEX(Reference!$C$1:$C$98,Data!AA2014)</f>
        <v>10.1016/j.orggeochem.2018.12.007</v>
      </c>
      <c r="AC2014" t="str">
        <f t="shared" si="62"/>
        <v>07DD.wt3pgdzpz.39</v>
      </c>
    </row>
    <row r="2015" spans="1:29" x14ac:dyDescent="0.45">
      <c r="A2015">
        <v>2014</v>
      </c>
      <c r="B2015" t="str">
        <f t="shared" si="63"/>
        <v>07DE</v>
      </c>
      <c r="C2015" t="s">
        <v>875</v>
      </c>
      <c r="D2015" t="s">
        <v>3127</v>
      </c>
      <c r="E2015">
        <v>30.91</v>
      </c>
      <c r="F2015">
        <v>114.07</v>
      </c>
      <c r="G2015" t="s">
        <v>5142</v>
      </c>
      <c r="H2015">
        <v>16</v>
      </c>
      <c r="I2015">
        <v>16</v>
      </c>
      <c r="J2015" t="s">
        <v>3377</v>
      </c>
      <c r="K2015">
        <v>8.0574541911613076E-3</v>
      </c>
      <c r="L2015">
        <v>1.644067340711363E-2</v>
      </c>
      <c r="M2015">
        <v>0</v>
      </c>
      <c r="N2015">
        <v>0</v>
      </c>
      <c r="O2015">
        <v>0</v>
      </c>
      <c r="P2015">
        <v>0</v>
      </c>
      <c r="Q2015">
        <v>9.9609380837246006E-2</v>
      </c>
      <c r="R2015">
        <v>0.1492960187927567</v>
      </c>
      <c r="S2015">
        <v>1.109095419265564E-2</v>
      </c>
      <c r="T2015">
        <v>2.03916950839368E-2</v>
      </c>
      <c r="U2015">
        <v>0</v>
      </c>
      <c r="V2015">
        <v>0</v>
      </c>
      <c r="W2015">
        <v>0.59918947270896028</v>
      </c>
      <c r="X2015">
        <v>8.1802885261971867E-2</v>
      </c>
      <c r="Y2015">
        <v>1.412146552419777E-2</v>
      </c>
      <c r="Z2015" t="s">
        <v>3152</v>
      </c>
      <c r="AA2015">
        <f>MATCH(Z2015,Reference!$B$1:$B$98,0)</f>
        <v>39</v>
      </c>
      <c r="AB2015" t="str" cm="1">
        <f t="array" ref="AB2015">INDEX(Reference!$C$1:$C$98,Data!AA2015)</f>
        <v>10.1016/j.orggeochem.2018.12.007</v>
      </c>
      <c r="AC2015" t="str">
        <f t="shared" si="62"/>
        <v>07DE.wt3pgdzpz.39</v>
      </c>
    </row>
    <row r="2016" spans="1:29" x14ac:dyDescent="0.45">
      <c r="A2016">
        <v>2015</v>
      </c>
      <c r="B2016" t="str">
        <f t="shared" si="63"/>
        <v>07DF</v>
      </c>
      <c r="C2016" t="s">
        <v>2406</v>
      </c>
      <c r="D2016" t="s">
        <v>3131</v>
      </c>
      <c r="E2016">
        <v>30.91</v>
      </c>
      <c r="F2016">
        <v>114.07</v>
      </c>
      <c r="G2016" t="s">
        <v>5142</v>
      </c>
      <c r="H2016">
        <v>16</v>
      </c>
      <c r="I2016">
        <v>16</v>
      </c>
      <c r="J2016">
        <v>8.5</v>
      </c>
      <c r="K2016">
        <v>5.8784250126258569E-2</v>
      </c>
      <c r="L2016">
        <v>5.1327844931607393E-2</v>
      </c>
      <c r="M2016">
        <v>9.3108040680227253E-3</v>
      </c>
      <c r="N2016">
        <v>7.6511358825561036E-3</v>
      </c>
      <c r="O2016">
        <v>1.6130062228628379E-3</v>
      </c>
      <c r="P2016">
        <v>7.2969864988706049E-4</v>
      </c>
      <c r="Q2016">
        <v>0.1684726862820061</v>
      </c>
      <c r="R2016">
        <v>0.12439511627072621</v>
      </c>
      <c r="S2016">
        <v>0.11484934307916959</v>
      </c>
      <c r="T2016">
        <v>5.9167288085499217E-2</v>
      </c>
      <c r="U2016">
        <v>1.47527363897647E-2</v>
      </c>
      <c r="V2016">
        <v>3.447308614983447E-3</v>
      </c>
      <c r="W2016">
        <v>0.21023511582639379</v>
      </c>
      <c r="X2016">
        <v>0.1496115381488014</v>
      </c>
      <c r="Y2016">
        <v>2.5652127421460821E-2</v>
      </c>
      <c r="Z2016" t="s">
        <v>3152</v>
      </c>
      <c r="AA2016">
        <f>MATCH(Z2016,Reference!$B$1:$B$98,0)</f>
        <v>39</v>
      </c>
      <c r="AB2016" t="str" cm="1">
        <f t="array" ref="AB2016">INDEX(Reference!$C$1:$C$98,Data!AA2016)</f>
        <v>10.1016/j.orggeochem.2018.12.007</v>
      </c>
      <c r="AC2016" t="str">
        <f t="shared" si="62"/>
        <v>07DF.wt3pgdzpz.39</v>
      </c>
    </row>
    <row r="2017" spans="1:29" x14ac:dyDescent="0.45">
      <c r="A2017">
        <v>2016</v>
      </c>
      <c r="B2017" t="str">
        <f t="shared" si="63"/>
        <v>07E0</v>
      </c>
      <c r="C2017" t="s">
        <v>2683</v>
      </c>
      <c r="D2017" t="s">
        <v>3131</v>
      </c>
      <c r="E2017">
        <v>30.91</v>
      </c>
      <c r="F2017">
        <v>114.07</v>
      </c>
      <c r="G2017" t="s">
        <v>5142</v>
      </c>
      <c r="H2017">
        <v>16</v>
      </c>
      <c r="I2017">
        <v>16</v>
      </c>
      <c r="J2017">
        <v>8.31</v>
      </c>
      <c r="K2017">
        <v>5.0216620716817643E-2</v>
      </c>
      <c r="L2017">
        <v>5.1890508074044897E-2</v>
      </c>
      <c r="M2017">
        <v>7.28633320204805E-3</v>
      </c>
      <c r="N2017">
        <v>4.5293422607325723E-3</v>
      </c>
      <c r="O2017">
        <v>0</v>
      </c>
      <c r="P2017">
        <v>0</v>
      </c>
      <c r="Q2017">
        <v>0.1683733753446239</v>
      </c>
      <c r="R2017">
        <v>0.13745569121701459</v>
      </c>
      <c r="S2017">
        <v>9.4870027569909407E-2</v>
      </c>
      <c r="T2017">
        <v>5.3810555336746752E-2</v>
      </c>
      <c r="U2017">
        <v>1.2997243009058679E-2</v>
      </c>
      <c r="V2017">
        <v>3.9385584875935411E-3</v>
      </c>
      <c r="W2017">
        <v>0.25822174084285149</v>
      </c>
      <c r="X2017">
        <v>0.13435407640803471</v>
      </c>
      <c r="Y2017">
        <v>2.2055927530523829E-2</v>
      </c>
      <c r="Z2017" t="s">
        <v>3152</v>
      </c>
      <c r="AA2017">
        <f>MATCH(Z2017,Reference!$B$1:$B$98,0)</f>
        <v>39</v>
      </c>
      <c r="AB2017" t="str" cm="1">
        <f t="array" ref="AB2017">INDEX(Reference!$C$1:$C$98,Data!AA2017)</f>
        <v>10.1016/j.orggeochem.2018.12.007</v>
      </c>
      <c r="AC2017" t="str">
        <f t="shared" si="62"/>
        <v>07E0.wt3pgdzpz.39</v>
      </c>
    </row>
    <row r="2018" spans="1:29" x14ac:dyDescent="0.45">
      <c r="A2018">
        <v>2017</v>
      </c>
      <c r="B2018" t="str">
        <f t="shared" si="63"/>
        <v>07E1</v>
      </c>
      <c r="C2018" t="s">
        <v>2684</v>
      </c>
      <c r="D2018" t="s">
        <v>3131</v>
      </c>
      <c r="E2018">
        <v>30.91</v>
      </c>
      <c r="F2018">
        <v>114.07</v>
      </c>
      <c r="G2018" t="s">
        <v>5142</v>
      </c>
      <c r="H2018">
        <v>16</v>
      </c>
      <c r="I2018">
        <v>16</v>
      </c>
      <c r="J2018">
        <v>7.9</v>
      </c>
      <c r="K2018">
        <v>5.5167301990681913E-2</v>
      </c>
      <c r="L2018">
        <v>4.5637441761965269E-2</v>
      </c>
      <c r="M2018">
        <v>9.2121982210927565E-3</v>
      </c>
      <c r="N2018">
        <v>4.1296060991105462E-3</v>
      </c>
      <c r="O2018">
        <v>3.6001694197373992E-3</v>
      </c>
      <c r="P2018">
        <v>3.070732740364253E-3</v>
      </c>
      <c r="Q2018">
        <v>0.14707750952986021</v>
      </c>
      <c r="R2018">
        <v>0.15480728504870819</v>
      </c>
      <c r="S2018">
        <v>9.7522236340533669E-2</v>
      </c>
      <c r="T2018">
        <v>7.1897501058873353E-2</v>
      </c>
      <c r="U2018">
        <v>1.33418043202033E-2</v>
      </c>
      <c r="V2018">
        <v>8.2592121982210925E-3</v>
      </c>
      <c r="W2018">
        <v>0.23665819567979671</v>
      </c>
      <c r="X2018">
        <v>0.12579415501905969</v>
      </c>
      <c r="Y2018">
        <v>2.382465057179161E-2</v>
      </c>
      <c r="Z2018" t="s">
        <v>3152</v>
      </c>
      <c r="AA2018">
        <f>MATCH(Z2018,Reference!$B$1:$B$98,0)</f>
        <v>39</v>
      </c>
      <c r="AB2018" t="str" cm="1">
        <f t="array" ref="AB2018">INDEX(Reference!$C$1:$C$98,Data!AA2018)</f>
        <v>10.1016/j.orggeochem.2018.12.007</v>
      </c>
      <c r="AC2018" t="str">
        <f t="shared" si="62"/>
        <v>07E1.wt3pgdzpz.39</v>
      </c>
    </row>
    <row r="2019" spans="1:29" x14ac:dyDescent="0.45">
      <c r="A2019">
        <v>2018</v>
      </c>
      <c r="B2019" t="str">
        <f t="shared" si="63"/>
        <v>07E2</v>
      </c>
      <c r="C2019" t="s">
        <v>2685</v>
      </c>
      <c r="D2019" t="s">
        <v>3131</v>
      </c>
      <c r="E2019">
        <v>30.91</v>
      </c>
      <c r="F2019">
        <v>114.07</v>
      </c>
      <c r="G2019" t="s">
        <v>5142</v>
      </c>
      <c r="H2019">
        <v>16</v>
      </c>
      <c r="I2019">
        <v>16</v>
      </c>
      <c r="J2019">
        <v>8.19</v>
      </c>
      <c r="K2019">
        <v>1.4708753686174889E-2</v>
      </c>
      <c r="L2019">
        <v>4.6458977463441478E-2</v>
      </c>
      <c r="M2019">
        <v>1.242200213652738E-3</v>
      </c>
      <c r="N2019">
        <v>7.3773592707220949E-3</v>
      </c>
      <c r="O2019">
        <v>2.7808737437924409E-3</v>
      </c>
      <c r="P2019">
        <v>0</v>
      </c>
      <c r="Q2019">
        <v>0.16436291414078991</v>
      </c>
      <c r="R2019">
        <v>0.14491476618246579</v>
      </c>
      <c r="S2019">
        <v>0.19099923397587659</v>
      </c>
      <c r="T2019">
        <v>1.520287588031983E-2</v>
      </c>
      <c r="U2019">
        <v>9.1125325571380384E-3</v>
      </c>
      <c r="V2019">
        <v>4.5964855269296544E-3</v>
      </c>
      <c r="W2019">
        <v>0.21874041787180401</v>
      </c>
      <c r="X2019">
        <v>0.17073499466207381</v>
      </c>
      <c r="Y2019">
        <v>8.7676148248188434E-3</v>
      </c>
      <c r="Z2019" t="s">
        <v>3152</v>
      </c>
      <c r="AA2019">
        <f>MATCH(Z2019,Reference!$B$1:$B$98,0)</f>
        <v>39</v>
      </c>
      <c r="AB2019" t="str" cm="1">
        <f t="array" ref="AB2019">INDEX(Reference!$C$1:$C$98,Data!AA2019)</f>
        <v>10.1016/j.orggeochem.2018.12.007</v>
      </c>
      <c r="AC2019" t="str">
        <f t="shared" si="62"/>
        <v>07E2.wt3pgdzpz.39</v>
      </c>
    </row>
    <row r="2020" spans="1:29" x14ac:dyDescent="0.45">
      <c r="A2020">
        <v>2019</v>
      </c>
      <c r="B2020" t="str">
        <f t="shared" si="63"/>
        <v>07E3</v>
      </c>
      <c r="C2020" t="s">
        <v>2686</v>
      </c>
      <c r="D2020" t="s">
        <v>3131</v>
      </c>
      <c r="E2020">
        <v>30.91</v>
      </c>
      <c r="F2020">
        <v>114.07</v>
      </c>
      <c r="G2020" t="s">
        <v>5142</v>
      </c>
      <c r="H2020">
        <v>16</v>
      </c>
      <c r="I2020">
        <v>16</v>
      </c>
      <c r="J2020">
        <v>8.02</v>
      </c>
      <c r="K2020">
        <v>2.058332432399966E-2</v>
      </c>
      <c r="L2020">
        <v>0.1005922135332204</v>
      </c>
      <c r="M2020">
        <v>3.609739690319171E-3</v>
      </c>
      <c r="N2020">
        <v>8.4027052025898823E-3</v>
      </c>
      <c r="O2020">
        <v>1.1051449301476329E-3</v>
      </c>
      <c r="P2020">
        <v>1.3093564933270871E-3</v>
      </c>
      <c r="Q2020">
        <v>6.4476797962689347E-2</v>
      </c>
      <c r="R2020">
        <v>0.31074393071221779</v>
      </c>
      <c r="S2020">
        <v>4.210361934964623E-2</v>
      </c>
      <c r="T2020">
        <v>0.1159981741083763</v>
      </c>
      <c r="U2020">
        <v>5.940153999543527E-3</v>
      </c>
      <c r="V2020">
        <v>2.8229245498336279E-3</v>
      </c>
      <c r="W2020">
        <v>0.20655398993357121</v>
      </c>
      <c r="X2020">
        <v>0.103415138083054</v>
      </c>
      <c r="Y2020">
        <v>1.2342787127464051E-2</v>
      </c>
      <c r="Z2020" t="s">
        <v>3152</v>
      </c>
      <c r="AA2020">
        <f>MATCH(Z2020,Reference!$B$1:$B$98,0)</f>
        <v>39</v>
      </c>
      <c r="AB2020" t="str" cm="1">
        <f t="array" ref="AB2020">INDEX(Reference!$C$1:$C$98,Data!AA2020)</f>
        <v>10.1016/j.orggeochem.2018.12.007</v>
      </c>
      <c r="AC2020" t="str">
        <f t="shared" si="62"/>
        <v>07E3.wt3pgdzpz.39</v>
      </c>
    </row>
    <row r="2021" spans="1:29" x14ac:dyDescent="0.45">
      <c r="A2021">
        <v>2020</v>
      </c>
      <c r="B2021" t="str">
        <f t="shared" si="63"/>
        <v>07E4</v>
      </c>
      <c r="C2021" t="s">
        <v>2687</v>
      </c>
      <c r="D2021" t="s">
        <v>3131</v>
      </c>
      <c r="E2021">
        <v>30.91</v>
      </c>
      <c r="F2021">
        <v>114.07</v>
      </c>
      <c r="G2021" t="s">
        <v>5142</v>
      </c>
      <c r="H2021">
        <v>16</v>
      </c>
      <c r="I2021">
        <v>16</v>
      </c>
      <c r="J2021">
        <v>7.39</v>
      </c>
      <c r="K2021">
        <v>3.9351343436561971E-2</v>
      </c>
      <c r="L2021">
        <v>8.0514678966249364E-2</v>
      </c>
      <c r="M2021">
        <v>7.293725748590673E-3</v>
      </c>
      <c r="N2021">
        <v>7.9892378651438608E-3</v>
      </c>
      <c r="O2021">
        <v>1.2446006296214949E-3</v>
      </c>
      <c r="P2021">
        <v>0</v>
      </c>
      <c r="Q2021">
        <v>0.12920052712497249</v>
      </c>
      <c r="R2021">
        <v>0.18853869243722091</v>
      </c>
      <c r="S2021">
        <v>7.9919833077092023E-2</v>
      </c>
      <c r="T2021">
        <v>7.8876564902262247E-2</v>
      </c>
      <c r="U2021">
        <v>1.093601288527711E-2</v>
      </c>
      <c r="V2021">
        <v>3.7521048393000952E-3</v>
      </c>
      <c r="W2021">
        <v>0.21999231276081699</v>
      </c>
      <c r="X2021">
        <v>0.13073797496156381</v>
      </c>
      <c r="Y2021">
        <v>2.1652390365326891E-2</v>
      </c>
      <c r="Z2021" t="s">
        <v>3152</v>
      </c>
      <c r="AA2021">
        <f>MATCH(Z2021,Reference!$B$1:$B$98,0)</f>
        <v>39</v>
      </c>
      <c r="AB2021" t="str" cm="1">
        <f t="array" ref="AB2021">INDEX(Reference!$C$1:$C$98,Data!AA2021)</f>
        <v>10.1016/j.orggeochem.2018.12.007</v>
      </c>
      <c r="AC2021" t="str">
        <f t="shared" si="62"/>
        <v>07E4.wt3pgdzpz.39</v>
      </c>
    </row>
    <row r="2022" spans="1:29" x14ac:dyDescent="0.45">
      <c r="A2022">
        <v>2021</v>
      </c>
      <c r="B2022" t="str">
        <f t="shared" si="63"/>
        <v>07E5</v>
      </c>
      <c r="C2022" t="s">
        <v>2688</v>
      </c>
      <c r="D2022" t="s">
        <v>3131</v>
      </c>
      <c r="E2022">
        <v>30.91</v>
      </c>
      <c r="F2022">
        <v>114.07</v>
      </c>
      <c r="G2022" t="s">
        <v>5142</v>
      </c>
      <c r="H2022">
        <v>16</v>
      </c>
      <c r="I2022">
        <v>16</v>
      </c>
      <c r="J2022">
        <v>8.4600000000000009</v>
      </c>
      <c r="K2022">
        <v>4.4496541479039961E-2</v>
      </c>
      <c r="L2022">
        <v>5.7634278817139388E-2</v>
      </c>
      <c r="M2022">
        <v>6.5804744440833736E-3</v>
      </c>
      <c r="N2022">
        <v>6.6385033192516577E-3</v>
      </c>
      <c r="O2022">
        <v>1.265029478668585E-3</v>
      </c>
      <c r="P2022">
        <v>0</v>
      </c>
      <c r="Q2022">
        <v>0.14472401466969961</v>
      </c>
      <c r="R2022">
        <v>0.15740912678148641</v>
      </c>
      <c r="S2022">
        <v>8.9677823685065675E-2</v>
      </c>
      <c r="T2022">
        <v>7.3812729214056905E-2</v>
      </c>
      <c r="U2022">
        <v>1.242978506104637E-2</v>
      </c>
      <c r="V2022">
        <v>3.5397613852653068E-3</v>
      </c>
      <c r="W2022">
        <v>0.2333573186017362</v>
      </c>
      <c r="X2022">
        <v>0.1416600900608142</v>
      </c>
      <c r="Y2022">
        <v>2.677452300264611E-2</v>
      </c>
      <c r="Z2022" t="s">
        <v>3152</v>
      </c>
      <c r="AA2022">
        <f>MATCH(Z2022,Reference!$B$1:$B$98,0)</f>
        <v>39</v>
      </c>
      <c r="AB2022" t="str" cm="1">
        <f t="array" ref="AB2022">INDEX(Reference!$C$1:$C$98,Data!AA2022)</f>
        <v>10.1016/j.orggeochem.2018.12.007</v>
      </c>
      <c r="AC2022" t="str">
        <f t="shared" si="62"/>
        <v>07E5.wt3pgdzpz.39</v>
      </c>
    </row>
    <row r="2023" spans="1:29" x14ac:dyDescent="0.45">
      <c r="A2023">
        <v>2022</v>
      </c>
      <c r="B2023" t="str">
        <f t="shared" si="63"/>
        <v>07E6</v>
      </c>
      <c r="C2023" t="s">
        <v>2689</v>
      </c>
      <c r="D2023" t="s">
        <v>3131</v>
      </c>
      <c r="E2023">
        <v>30.91</v>
      </c>
      <c r="F2023">
        <v>114.07</v>
      </c>
      <c r="G2023" t="s">
        <v>5142</v>
      </c>
      <c r="H2023">
        <v>16</v>
      </c>
      <c r="I2023">
        <v>16</v>
      </c>
      <c r="J2023">
        <v>8.5500000000000007</v>
      </c>
      <c r="K2023">
        <v>5.4628319085093142E-2</v>
      </c>
      <c r="L2023">
        <v>5.3241238747664607E-2</v>
      </c>
      <c r="M2023">
        <v>8.3960822057408142E-3</v>
      </c>
      <c r="N2023">
        <v>7.0939251542773028E-3</v>
      </c>
      <c r="O2023">
        <v>1.7041272716979E-3</v>
      </c>
      <c r="P2023">
        <v>8.7754062163845328E-4</v>
      </c>
      <c r="Q2023">
        <v>0.16697050331200819</v>
      </c>
      <c r="R2023">
        <v>0.1315405084074053</v>
      </c>
      <c r="S2023">
        <v>0.1057577987884278</v>
      </c>
      <c r="T2023">
        <v>7.0542942874936301E-2</v>
      </c>
      <c r="U2023">
        <v>1.508237558738606E-2</v>
      </c>
      <c r="V2023">
        <v>3.153484685500764E-3</v>
      </c>
      <c r="W2023">
        <v>0.21447658948083559</v>
      </c>
      <c r="X2023">
        <v>0.14198607258110171</v>
      </c>
      <c r="Y2023">
        <v>2.4548491196286021E-2</v>
      </c>
      <c r="Z2023" t="s">
        <v>3152</v>
      </c>
      <c r="AA2023">
        <f>MATCH(Z2023,Reference!$B$1:$B$98,0)</f>
        <v>39</v>
      </c>
      <c r="AB2023" t="str" cm="1">
        <f t="array" ref="AB2023">INDEX(Reference!$C$1:$C$98,Data!AA2023)</f>
        <v>10.1016/j.orggeochem.2018.12.007</v>
      </c>
      <c r="AC2023" t="str">
        <f t="shared" si="62"/>
        <v>07E6.wt3pgdzpz.39</v>
      </c>
    </row>
    <row r="2024" spans="1:29" x14ac:dyDescent="0.45">
      <c r="A2024">
        <v>2023</v>
      </c>
      <c r="B2024" t="str">
        <f t="shared" si="63"/>
        <v>07E7</v>
      </c>
      <c r="C2024" t="s">
        <v>2690</v>
      </c>
      <c r="D2024" t="s">
        <v>3131</v>
      </c>
      <c r="E2024">
        <v>30.91</v>
      </c>
      <c r="F2024">
        <v>114.07</v>
      </c>
      <c r="G2024" t="s">
        <v>5142</v>
      </c>
      <c r="H2024">
        <v>16</v>
      </c>
      <c r="I2024">
        <v>16</v>
      </c>
      <c r="J2024">
        <v>9.1300000000000008</v>
      </c>
      <c r="K2024">
        <v>4.7745039085989191E-2</v>
      </c>
      <c r="L2024">
        <v>4.8153938665063151E-2</v>
      </c>
      <c r="M2024">
        <v>8.1539386650631429E-3</v>
      </c>
      <c r="N2024">
        <v>7.8171978352375264E-3</v>
      </c>
      <c r="O2024">
        <v>2.5736620565243551E-3</v>
      </c>
      <c r="P2024">
        <v>0</v>
      </c>
      <c r="Q2024">
        <v>0.14831028262176801</v>
      </c>
      <c r="R2024">
        <v>0.13892964521948289</v>
      </c>
      <c r="S2024">
        <v>0.10236921226698741</v>
      </c>
      <c r="T2024">
        <v>6.7636800962116689E-2</v>
      </c>
      <c r="U2024">
        <v>1.2363199037883349E-2</v>
      </c>
      <c r="V2024">
        <v>5.003006614552016E-3</v>
      </c>
      <c r="W2024">
        <v>0.23757065544197239</v>
      </c>
      <c r="X2024">
        <v>0.14766085387853281</v>
      </c>
      <c r="Y2024">
        <v>2.5712567648827431E-2</v>
      </c>
      <c r="Z2024" t="s">
        <v>3152</v>
      </c>
      <c r="AA2024">
        <f>MATCH(Z2024,Reference!$B$1:$B$98,0)</f>
        <v>39</v>
      </c>
      <c r="AB2024" t="str" cm="1">
        <f t="array" ref="AB2024">INDEX(Reference!$C$1:$C$98,Data!AA2024)</f>
        <v>10.1016/j.orggeochem.2018.12.007</v>
      </c>
      <c r="AC2024" t="str">
        <f t="shared" si="62"/>
        <v>07E7.wt3pgdzpz.39</v>
      </c>
    </row>
    <row r="2025" spans="1:29" x14ac:dyDescent="0.45">
      <c r="A2025">
        <v>2024</v>
      </c>
      <c r="B2025" t="str">
        <f t="shared" si="63"/>
        <v>07E8</v>
      </c>
      <c r="C2025" t="s">
        <v>2691</v>
      </c>
      <c r="D2025" t="s">
        <v>3131</v>
      </c>
      <c r="E2025">
        <v>30.91</v>
      </c>
      <c r="F2025">
        <v>114.07</v>
      </c>
      <c r="G2025" t="s">
        <v>5142</v>
      </c>
      <c r="H2025">
        <v>16</v>
      </c>
      <c r="I2025">
        <v>16</v>
      </c>
      <c r="J2025">
        <v>8.74</v>
      </c>
      <c r="K2025">
        <v>4.8317013463892278E-2</v>
      </c>
      <c r="L2025">
        <v>5.0734394124846989E-2</v>
      </c>
      <c r="M2025">
        <v>8.2007343941248451E-3</v>
      </c>
      <c r="N2025">
        <v>7.2980416156670728E-3</v>
      </c>
      <c r="O2025">
        <v>2.3408812729498159E-3</v>
      </c>
      <c r="P2025">
        <v>1.040391676866585E-3</v>
      </c>
      <c r="Q2025">
        <v>0.1459608323133415</v>
      </c>
      <c r="R2025">
        <v>0.14869951040391671</v>
      </c>
      <c r="S2025">
        <v>9.7490820073439385E-2</v>
      </c>
      <c r="T2025">
        <v>6.7564259485924094E-2</v>
      </c>
      <c r="U2025">
        <v>1.4274785801713581E-2</v>
      </c>
      <c r="V2025">
        <v>3.5954712362301091E-3</v>
      </c>
      <c r="W2025">
        <v>0.22995716034271721</v>
      </c>
      <c r="X2025">
        <v>0.14882190942472459</v>
      </c>
      <c r="Y2025">
        <v>2.5703794369645039E-2</v>
      </c>
      <c r="Z2025" t="s">
        <v>3152</v>
      </c>
      <c r="AA2025">
        <f>MATCH(Z2025,Reference!$B$1:$B$98,0)</f>
        <v>39</v>
      </c>
      <c r="AB2025" t="str" cm="1">
        <f t="array" ref="AB2025">INDEX(Reference!$C$1:$C$98,Data!AA2025)</f>
        <v>10.1016/j.orggeochem.2018.12.007</v>
      </c>
      <c r="AC2025" t="str">
        <f t="shared" si="62"/>
        <v>07E8.wt3pgdzpz.39</v>
      </c>
    </row>
    <row r="2026" spans="1:29" x14ac:dyDescent="0.45">
      <c r="A2026">
        <v>2025</v>
      </c>
      <c r="B2026" t="str">
        <f t="shared" si="63"/>
        <v>07E9</v>
      </c>
      <c r="C2026" t="s">
        <v>2692</v>
      </c>
      <c r="D2026" t="s">
        <v>3131</v>
      </c>
      <c r="E2026">
        <v>30.91</v>
      </c>
      <c r="F2026">
        <v>114.07</v>
      </c>
      <c r="G2026" t="s">
        <v>5142</v>
      </c>
      <c r="H2026">
        <v>16</v>
      </c>
      <c r="I2026">
        <v>16</v>
      </c>
      <c r="J2026">
        <v>10.220000000000001</v>
      </c>
      <c r="K2026">
        <v>4.7634019808206238E-2</v>
      </c>
      <c r="L2026">
        <v>6.9721741864486708E-2</v>
      </c>
      <c r="M2026">
        <v>9.5110831630246806E-3</v>
      </c>
      <c r="N2026">
        <v>1.5013362678824081E-2</v>
      </c>
      <c r="O2026">
        <v>0</v>
      </c>
      <c r="P2026">
        <v>0</v>
      </c>
      <c r="Q2026">
        <v>0.14384530734161291</v>
      </c>
      <c r="R2026">
        <v>0.16554000943247921</v>
      </c>
      <c r="S2026">
        <v>8.6149976418802066E-2</v>
      </c>
      <c r="T2026">
        <v>7.0900801760729437E-2</v>
      </c>
      <c r="U2026">
        <v>2.1301682125451971E-2</v>
      </c>
      <c r="V2026">
        <v>7.2315673636220703E-3</v>
      </c>
      <c r="W2026">
        <v>0.2090080176072944</v>
      </c>
      <c r="X2026">
        <v>0.126159408897972</v>
      </c>
      <c r="Y2026">
        <v>2.7983021537494102E-2</v>
      </c>
      <c r="Z2026" t="s">
        <v>3152</v>
      </c>
      <c r="AA2026">
        <f>MATCH(Z2026,Reference!$B$1:$B$98,0)</f>
        <v>39</v>
      </c>
      <c r="AB2026" t="str" cm="1">
        <f t="array" ref="AB2026">INDEX(Reference!$C$1:$C$98,Data!AA2026)</f>
        <v>10.1016/j.orggeochem.2018.12.007</v>
      </c>
      <c r="AC2026" t="str">
        <f t="shared" si="62"/>
        <v>07E9.wt3pgdzpz.39</v>
      </c>
    </row>
    <row r="2027" spans="1:29" x14ac:dyDescent="0.45">
      <c r="A2027">
        <v>2026</v>
      </c>
      <c r="B2027" t="str">
        <f t="shared" si="63"/>
        <v>07EA</v>
      </c>
      <c r="C2027" t="s">
        <v>2693</v>
      </c>
      <c r="D2027" t="s">
        <v>3131</v>
      </c>
      <c r="E2027">
        <v>30.91</v>
      </c>
      <c r="F2027">
        <v>114.07</v>
      </c>
      <c r="G2027" t="s">
        <v>5142</v>
      </c>
      <c r="H2027">
        <v>16</v>
      </c>
      <c r="I2027">
        <v>16</v>
      </c>
      <c r="J2027">
        <v>9.07</v>
      </c>
      <c r="K2027">
        <v>5.3945260389372099E-2</v>
      </c>
      <c r="L2027">
        <v>0.1401295097778146</v>
      </c>
      <c r="M2027">
        <v>7.9611570693423027E-3</v>
      </c>
      <c r="N2027">
        <v>2.576490048447623E-2</v>
      </c>
      <c r="O2027">
        <v>2.6126397812702299E-3</v>
      </c>
      <c r="P2027">
        <v>0</v>
      </c>
      <c r="Q2027">
        <v>0.1458392079411126</v>
      </c>
      <c r="R2027">
        <v>0.13675026769466131</v>
      </c>
      <c r="S2027">
        <v>6.5332426228493293E-2</v>
      </c>
      <c r="T2027">
        <v>1.499392327301311E-2</v>
      </c>
      <c r="U2027">
        <v>4.0011181555930876E-3</v>
      </c>
      <c r="V2027">
        <v>5.8989791287799524E-3</v>
      </c>
      <c r="W2027">
        <v>0.23055924567056271</v>
      </c>
      <c r="X2027">
        <v>0.14153661965893319</v>
      </c>
      <c r="Y2027">
        <v>2.467474474657538E-2</v>
      </c>
      <c r="Z2027" t="s">
        <v>3152</v>
      </c>
      <c r="AA2027">
        <f>MATCH(Z2027,Reference!$B$1:$B$98,0)</f>
        <v>39</v>
      </c>
      <c r="AB2027" t="str" cm="1">
        <f t="array" ref="AB2027">INDEX(Reference!$C$1:$C$98,Data!AA2027)</f>
        <v>10.1016/j.orggeochem.2018.12.007</v>
      </c>
      <c r="AC2027" t="str">
        <f t="shared" si="62"/>
        <v>07EA.wt3pgdzpz.39</v>
      </c>
    </row>
    <row r="2028" spans="1:29" x14ac:dyDescent="0.45">
      <c r="A2028">
        <v>2027</v>
      </c>
      <c r="B2028" t="str">
        <f t="shared" si="63"/>
        <v>07EB</v>
      </c>
      <c r="C2028" t="s">
        <v>2407</v>
      </c>
      <c r="D2028" t="s">
        <v>3131</v>
      </c>
      <c r="E2028">
        <v>63.677690969780002</v>
      </c>
      <c r="F2028">
        <v>-68.197748009115401</v>
      </c>
      <c r="G2028" t="s">
        <v>5143</v>
      </c>
      <c r="H2028">
        <v>-8.9444549085474367</v>
      </c>
      <c r="I2028">
        <v>6.5336305292118926</v>
      </c>
      <c r="J2028">
        <v>6.74</v>
      </c>
      <c r="K2028">
        <v>0.41255487648984029</v>
      </c>
      <c r="L2028">
        <v>6.7560221041420385E-2</v>
      </c>
      <c r="M2028">
        <v>1.768947955417582E-3</v>
      </c>
      <c r="N2028">
        <v>4.6607091898646378E-3</v>
      </c>
      <c r="O2028">
        <v>3.9649226707783389E-4</v>
      </c>
      <c r="P2028">
        <v>3.1145205453885127E-5</v>
      </c>
      <c r="Q2028">
        <v>0.27329201600252317</v>
      </c>
      <c r="R2028">
        <v>6.5203896007316409E-2</v>
      </c>
      <c r="S2028">
        <v>9.5880417813743821E-3</v>
      </c>
      <c r="T2028">
        <v>4.1074698840867776E-3</v>
      </c>
      <c r="U2028">
        <v>2.090116477548495E-3</v>
      </c>
      <c r="V2028">
        <v>4.9923859843705273E-5</v>
      </c>
      <c r="W2028">
        <v>0.14602358485107861</v>
      </c>
      <c r="X2028">
        <v>1.0871126577522761E-2</v>
      </c>
      <c r="Y2028">
        <v>1.8014324096310859E-3</v>
      </c>
      <c r="Z2028" t="s">
        <v>3174</v>
      </c>
      <c r="AA2028">
        <f>MATCH(Z2028,Reference!$B$1:$B$98,0)</f>
        <v>40</v>
      </c>
      <c r="AB2028" t="str" cm="1">
        <f t="array" ref="AB2028">INDEX(Reference!$C$1:$C$98,Data!AA2028)</f>
        <v>10.5194/bg-18-3579-2021</v>
      </c>
      <c r="AC2028" t="str">
        <f t="shared" si="62"/>
        <v>07EB.f7rd205vm.40</v>
      </c>
    </row>
    <row r="2029" spans="1:29" x14ac:dyDescent="0.45">
      <c r="A2029">
        <v>2028</v>
      </c>
      <c r="B2029" t="str">
        <f t="shared" si="63"/>
        <v>07EC</v>
      </c>
      <c r="C2029" t="s">
        <v>2408</v>
      </c>
      <c r="D2029" t="s">
        <v>3131</v>
      </c>
      <c r="E2029">
        <v>67.193005001172395</v>
      </c>
      <c r="F2029">
        <v>-63.138194968923898</v>
      </c>
      <c r="G2029" t="s">
        <v>5144</v>
      </c>
      <c r="H2029">
        <v>-10.707542259891021</v>
      </c>
      <c r="I2029">
        <v>5.0428732667027631</v>
      </c>
      <c r="J2029">
        <v>5.26</v>
      </c>
      <c r="K2029">
        <v>0.36760007855658772</v>
      </c>
      <c r="L2029">
        <v>8.8090735807472675E-2</v>
      </c>
      <c r="M2029">
        <v>7.9176083234596996E-3</v>
      </c>
      <c r="N2029">
        <v>9.1750172358578998E-3</v>
      </c>
      <c r="O2029">
        <v>3.4207457214083812E-3</v>
      </c>
      <c r="P2029">
        <v>3.1296278057293242E-4</v>
      </c>
      <c r="Q2029">
        <v>0.22966846923170839</v>
      </c>
      <c r="R2029">
        <v>9.8913043253894092E-2</v>
      </c>
      <c r="S2029">
        <v>1.8446556750352242E-2</v>
      </c>
      <c r="T2029">
        <v>8.5538695017023554E-3</v>
      </c>
      <c r="U2029">
        <v>6.8216849503389097E-3</v>
      </c>
      <c r="V2029">
        <v>6.1771899270638669E-5</v>
      </c>
      <c r="W2029">
        <v>0.14738801631641549</v>
      </c>
      <c r="X2029">
        <v>1.124921561365257E-2</v>
      </c>
      <c r="Y2029">
        <v>2.380224057306206E-3</v>
      </c>
      <c r="Z2029" t="s">
        <v>3174</v>
      </c>
      <c r="AA2029">
        <f>MATCH(Z2029,Reference!$B$1:$B$98,0)</f>
        <v>40</v>
      </c>
      <c r="AB2029" t="str" cm="1">
        <f t="array" ref="AB2029">INDEX(Reference!$C$1:$C$98,Data!AA2029)</f>
        <v>10.5194/bg-18-3579-2021</v>
      </c>
      <c r="AC2029" t="str">
        <f t="shared" si="62"/>
        <v>07EC.fegn7205t.40</v>
      </c>
    </row>
    <row r="2030" spans="1:29" x14ac:dyDescent="0.45">
      <c r="A2030">
        <v>2029</v>
      </c>
      <c r="B2030" t="str">
        <f t="shared" si="63"/>
        <v>07ED</v>
      </c>
      <c r="C2030" t="s">
        <v>2409</v>
      </c>
      <c r="D2030" t="s">
        <v>3131</v>
      </c>
      <c r="E2030">
        <v>70.558176012709694</v>
      </c>
      <c r="F2030">
        <v>-68.949677981436196</v>
      </c>
      <c r="G2030" t="s">
        <v>5145</v>
      </c>
      <c r="H2030">
        <v>-12.177602630248421</v>
      </c>
      <c r="I2030">
        <v>3.9178156081155548</v>
      </c>
      <c r="J2030">
        <v>5.38</v>
      </c>
      <c r="K2030">
        <v>0.40247670336791508</v>
      </c>
      <c r="L2030">
        <v>5.1946963720604887E-2</v>
      </c>
      <c r="M2030">
        <v>1.8134683370965069E-3</v>
      </c>
      <c r="N2030">
        <v>5.578366759783902E-3</v>
      </c>
      <c r="O2030">
        <v>4.0351075475147442E-4</v>
      </c>
      <c r="P2030">
        <v>3.454540712646417E-6</v>
      </c>
      <c r="Q2030">
        <v>0.27633249638333968</v>
      </c>
      <c r="R2030">
        <v>8.1968521032825259E-2</v>
      </c>
      <c r="S2030">
        <v>1.227187046462206E-2</v>
      </c>
      <c r="T2030">
        <v>7.2452721105225968E-3</v>
      </c>
      <c r="U2030">
        <v>1.095664605330575E-3</v>
      </c>
      <c r="V2030">
        <v>3.422770977147734E-5</v>
      </c>
      <c r="W2030">
        <v>0.1515635970682738</v>
      </c>
      <c r="X2030">
        <v>6.5106262387140063E-3</v>
      </c>
      <c r="Y2030">
        <v>7.5525690573619768E-4</v>
      </c>
      <c r="Z2030" t="s">
        <v>3174</v>
      </c>
      <c r="AA2030">
        <f>MATCH(Z2030,Reference!$B$1:$B$98,0)</f>
        <v>40</v>
      </c>
      <c r="AB2030" t="str" cm="1">
        <f t="array" ref="AB2030">INDEX(Reference!$C$1:$C$98,Data!AA2030)</f>
        <v>10.5194/bg-18-3579-2021</v>
      </c>
      <c r="AC2030" t="str">
        <f t="shared" si="62"/>
        <v>07ED.fkwcrh8rh.40</v>
      </c>
    </row>
    <row r="2031" spans="1:29" x14ac:dyDescent="0.45">
      <c r="A2031">
        <v>2030</v>
      </c>
      <c r="B2031" t="str">
        <f t="shared" si="63"/>
        <v>07EE</v>
      </c>
      <c r="C2031" t="s">
        <v>2410</v>
      </c>
      <c r="D2031" t="s">
        <v>3131</v>
      </c>
      <c r="E2031">
        <v>70.532736014574695</v>
      </c>
      <c r="F2031">
        <v>-68.368504978716302</v>
      </c>
      <c r="G2031" t="s">
        <v>5146</v>
      </c>
      <c r="H2031">
        <v>-12.875000007450581</v>
      </c>
      <c r="I2031">
        <v>3.4333333373069759</v>
      </c>
      <c r="J2031">
        <v>6.19</v>
      </c>
      <c r="K2031">
        <v>0.48896995607662791</v>
      </c>
      <c r="L2031">
        <v>5.5946575413366409E-2</v>
      </c>
      <c r="M2031">
        <v>2.3884849515279001E-3</v>
      </c>
      <c r="N2031">
        <v>3.0182913338430129E-3</v>
      </c>
      <c r="O2031">
        <v>9.135307759365217E-4</v>
      </c>
      <c r="P2031">
        <v>0</v>
      </c>
      <c r="Q2031">
        <v>0.2275108250822597</v>
      </c>
      <c r="R2031">
        <v>7.2831447043529243E-2</v>
      </c>
      <c r="S2031">
        <v>9.4561475395262395E-3</v>
      </c>
      <c r="T2031">
        <v>1.048196251103782E-3</v>
      </c>
      <c r="U2031">
        <v>1.514651986420097E-3</v>
      </c>
      <c r="V2031">
        <v>0</v>
      </c>
      <c r="W2031">
        <v>0.13138168575289311</v>
      </c>
      <c r="X2031">
        <v>4.3449438007280338E-3</v>
      </c>
      <c r="Y2031">
        <v>6.752639922381643E-4</v>
      </c>
      <c r="Z2031" t="s">
        <v>3174</v>
      </c>
      <c r="AA2031">
        <f>MATCH(Z2031,Reference!$B$1:$B$98,0)</f>
        <v>40</v>
      </c>
      <c r="AB2031" t="str" cm="1">
        <f t="array" ref="AB2031">INDEX(Reference!$C$1:$C$98,Data!AA2031)</f>
        <v>10.5194/bg-18-3579-2021</v>
      </c>
      <c r="AC2031" t="str">
        <f t="shared" si="62"/>
        <v>07EE.fkx3k0pdf.40</v>
      </c>
    </row>
    <row r="2032" spans="1:29" x14ac:dyDescent="0.45">
      <c r="A2032">
        <v>2031</v>
      </c>
      <c r="B2032" t="str">
        <f t="shared" si="63"/>
        <v>07EF</v>
      </c>
      <c r="C2032" t="s">
        <v>2411</v>
      </c>
      <c r="D2032" t="s">
        <v>3131</v>
      </c>
      <c r="E2032">
        <v>70.561400027945595</v>
      </c>
      <c r="F2032">
        <v>-68.9625710248947</v>
      </c>
      <c r="G2032" t="s">
        <v>5147</v>
      </c>
      <c r="H2032">
        <v>-12.24296928684843</v>
      </c>
      <c r="I2032">
        <v>3.8524489515155498</v>
      </c>
      <c r="J2032">
        <v>5.53</v>
      </c>
      <c r="K2032">
        <v>0.62449590177319292</v>
      </c>
      <c r="L2032">
        <v>2.931308321368558E-2</v>
      </c>
      <c r="M2032">
        <v>3.3809542401711432E-3</v>
      </c>
      <c r="N2032">
        <v>5.5733502669575033E-3</v>
      </c>
      <c r="O2032">
        <v>0</v>
      </c>
      <c r="P2032">
        <v>0</v>
      </c>
      <c r="Q2032">
        <v>0.19804267587604371</v>
      </c>
      <c r="R2032">
        <v>3.4282669727291541E-2</v>
      </c>
      <c r="S2032">
        <v>1.270150730373043E-2</v>
      </c>
      <c r="T2032">
        <v>4.7085592152581372E-4</v>
      </c>
      <c r="U2032">
        <v>1.017220680532299E-3</v>
      </c>
      <c r="V2032">
        <v>0</v>
      </c>
      <c r="W2032">
        <v>8.6799925645281328E-2</v>
      </c>
      <c r="X2032">
        <v>3.8220363517960411E-3</v>
      </c>
      <c r="Y2032">
        <v>9.9818999791521909E-5</v>
      </c>
      <c r="Z2032" t="s">
        <v>3174</v>
      </c>
      <c r="AA2032">
        <f>MATCH(Z2032,Reference!$B$1:$B$98,0)</f>
        <v>40</v>
      </c>
      <c r="AB2032" t="str" cm="1">
        <f t="array" ref="AB2032">INDEX(Reference!$C$1:$C$98,Data!AA2032)</f>
        <v>10.5194/bg-18-3579-2021</v>
      </c>
      <c r="AC2032" t="str">
        <f t="shared" si="62"/>
        <v>07EF.fkwcqtqcz.40</v>
      </c>
    </row>
    <row r="2033" spans="1:29" x14ac:dyDescent="0.45">
      <c r="A2033">
        <v>2032</v>
      </c>
      <c r="B2033" t="str">
        <f t="shared" si="63"/>
        <v>07F0</v>
      </c>
      <c r="C2033" t="s">
        <v>2412</v>
      </c>
      <c r="D2033" t="s">
        <v>3131</v>
      </c>
      <c r="E2033">
        <v>72.4194709863513</v>
      </c>
      <c r="F2033">
        <v>-77.444688985124202</v>
      </c>
      <c r="G2033" t="s">
        <v>5148</v>
      </c>
      <c r="H2033">
        <v>-18.083333238959309</v>
      </c>
      <c r="I2033">
        <v>0.60000002384185791</v>
      </c>
      <c r="J2033">
        <v>5.99</v>
      </c>
      <c r="K2033">
        <v>0.62196404169130981</v>
      </c>
      <c r="L2033">
        <v>5.1843546858535552E-2</v>
      </c>
      <c r="M2033">
        <v>1.1704352531506711E-3</v>
      </c>
      <c r="N2033">
        <v>1.1735915413436501E-4</v>
      </c>
      <c r="O2033">
        <v>1.6428552105828641E-4</v>
      </c>
      <c r="P2033">
        <v>0</v>
      </c>
      <c r="Q2033">
        <v>0.18370694057252679</v>
      </c>
      <c r="R2033">
        <v>6.3890363865117886E-2</v>
      </c>
      <c r="S2033">
        <v>3.961761410007039E-3</v>
      </c>
      <c r="T2033">
        <v>2.5913270187104043E-4</v>
      </c>
      <c r="U2033">
        <v>4.3772961185913458E-4</v>
      </c>
      <c r="V2033">
        <v>0</v>
      </c>
      <c r="W2033">
        <v>6.8574742324018806E-2</v>
      </c>
      <c r="X2033">
        <v>3.9018207588901511E-3</v>
      </c>
      <c r="Y2033">
        <v>7.8402775204586208E-6</v>
      </c>
      <c r="Z2033" t="s">
        <v>3174</v>
      </c>
      <c r="AA2033">
        <f>MATCH(Z2033,Reference!$B$1:$B$98,0)</f>
        <v>40</v>
      </c>
      <c r="AB2033" t="str" cm="1">
        <f t="array" ref="AB2033">INDEX(Reference!$C$1:$C$98,Data!AA2033)</f>
        <v>10.5194/bg-18-3579-2021</v>
      </c>
      <c r="AC2033" t="str">
        <f t="shared" si="62"/>
        <v>07F0.fkbgvxw3z.40</v>
      </c>
    </row>
    <row r="2034" spans="1:29" x14ac:dyDescent="0.45">
      <c r="A2034">
        <v>2033</v>
      </c>
      <c r="B2034" t="str">
        <f t="shared" si="63"/>
        <v>07F1</v>
      </c>
      <c r="C2034" t="s">
        <v>2413</v>
      </c>
      <c r="D2034" t="s">
        <v>3131</v>
      </c>
      <c r="E2034">
        <v>66.800175961107001</v>
      </c>
      <c r="F2034">
        <v>-63.970765974372597</v>
      </c>
      <c r="G2034" t="s">
        <v>5149</v>
      </c>
      <c r="H2034">
        <v>-10.163230457564749</v>
      </c>
      <c r="I2034">
        <v>6.2223796570075303</v>
      </c>
      <c r="J2034">
        <v>3.83</v>
      </c>
      <c r="K2034">
        <v>0.34338170242888588</v>
      </c>
      <c r="L2034">
        <v>2.207896544176555E-2</v>
      </c>
      <c r="M2034">
        <v>1.609390876726209E-3</v>
      </c>
      <c r="N2034">
        <v>2.9480810303292972E-3</v>
      </c>
      <c r="O2034">
        <v>6.3746609683422526E-4</v>
      </c>
      <c r="P2034">
        <v>0</v>
      </c>
      <c r="Q2034">
        <v>0.39389412959055198</v>
      </c>
      <c r="R2034">
        <v>2.0632996035703299E-2</v>
      </c>
      <c r="S2034">
        <v>1.1003346012532861E-2</v>
      </c>
      <c r="T2034">
        <v>1.448106575315416E-3</v>
      </c>
      <c r="U2034">
        <v>2.2347952553790611E-3</v>
      </c>
      <c r="V2034">
        <v>0</v>
      </c>
      <c r="W2034">
        <v>0.19112759444422919</v>
      </c>
      <c r="X2034">
        <v>7.8631356810275992E-3</v>
      </c>
      <c r="Y2034">
        <v>1.1402905307193369E-3</v>
      </c>
      <c r="Z2034" t="s">
        <v>3174</v>
      </c>
      <c r="AA2034">
        <f>MATCH(Z2034,Reference!$B$1:$B$98,0)</f>
        <v>40</v>
      </c>
      <c r="AB2034" t="str" cm="1">
        <f t="array" ref="AB2034">INDEX(Reference!$C$1:$C$98,Data!AA2034)</f>
        <v>10.5194/bg-18-3579-2021</v>
      </c>
      <c r="AC2034" t="str">
        <f t="shared" si="62"/>
        <v>07F1.fefs029gj.40</v>
      </c>
    </row>
    <row r="2035" spans="1:29" x14ac:dyDescent="0.45">
      <c r="A2035">
        <v>2034</v>
      </c>
      <c r="B2035" t="str">
        <f t="shared" si="63"/>
        <v>07F2</v>
      </c>
      <c r="C2035" t="s">
        <v>2414</v>
      </c>
      <c r="D2035" t="s">
        <v>3131</v>
      </c>
      <c r="E2035">
        <v>66.841313000768395</v>
      </c>
      <c r="F2035">
        <v>-63.827363010495901</v>
      </c>
      <c r="G2035" t="s">
        <v>5150</v>
      </c>
      <c r="H2035">
        <v>-10.197732714864751</v>
      </c>
      <c r="I2035">
        <v>6.1878773997075296</v>
      </c>
      <c r="J2035">
        <v>5.45</v>
      </c>
      <c r="K2035">
        <v>0.39490736461235831</v>
      </c>
      <c r="L2035">
        <v>6.0693544118851063E-2</v>
      </c>
      <c r="M2035">
        <v>2.191693088901115E-3</v>
      </c>
      <c r="N2035">
        <v>2.3479627743952349E-3</v>
      </c>
      <c r="O2035">
        <v>3.0516952459197478E-4</v>
      </c>
      <c r="P2035">
        <v>3.8096834309561842E-5</v>
      </c>
      <c r="Q2035">
        <v>0.29674699951872641</v>
      </c>
      <c r="R2035">
        <v>9.1159463751081304E-2</v>
      </c>
      <c r="S2035">
        <v>8.4174581746461839E-3</v>
      </c>
      <c r="T2035">
        <v>2.383471376534216E-3</v>
      </c>
      <c r="U2035">
        <v>1.3601738894274331E-3</v>
      </c>
      <c r="V2035">
        <v>1.3367020139763241E-5</v>
      </c>
      <c r="W2035">
        <v>0.13380261986214559</v>
      </c>
      <c r="X2035">
        <v>5.0119699897828822E-3</v>
      </c>
      <c r="Y2035">
        <v>6.2064546410921869E-4</v>
      </c>
      <c r="Z2035" t="s">
        <v>3174</v>
      </c>
      <c r="AA2035">
        <f>MATCH(Z2035,Reference!$B$1:$B$98,0)</f>
        <v>40</v>
      </c>
      <c r="AB2035" t="str" cm="1">
        <f t="array" ref="AB2035">INDEX(Reference!$C$1:$C$98,Data!AA2035)</f>
        <v>10.5194/bg-18-3579-2021</v>
      </c>
      <c r="AC2035" t="str">
        <f t="shared" si="62"/>
        <v>07F2.fefs7846f.40</v>
      </c>
    </row>
    <row r="2036" spans="1:29" x14ac:dyDescent="0.45">
      <c r="A2036">
        <v>2035</v>
      </c>
      <c r="B2036" t="str">
        <f t="shared" si="63"/>
        <v>07F3</v>
      </c>
      <c r="C2036" t="s">
        <v>2415</v>
      </c>
      <c r="D2036" t="s">
        <v>3131</v>
      </c>
      <c r="E2036">
        <v>70.563376983627606</v>
      </c>
      <c r="F2036">
        <v>-68.9716050401329</v>
      </c>
      <c r="G2036" t="s">
        <v>5151</v>
      </c>
      <c r="H2036">
        <v>-12.27846303464842</v>
      </c>
      <c r="I2036">
        <v>3.8169552037155552</v>
      </c>
      <c r="J2036">
        <v>5.15</v>
      </c>
      <c r="K2036">
        <v>0.57599068854270907</v>
      </c>
      <c r="L2036">
        <v>2.045485240832378E-2</v>
      </c>
      <c r="M2036">
        <v>1.6760903500340841E-3</v>
      </c>
      <c r="N2036">
        <v>4.8567950171141154E-3</v>
      </c>
      <c r="O2036">
        <v>2.4278463319552719E-4</v>
      </c>
      <c r="P2036">
        <v>0</v>
      </c>
      <c r="Q2036">
        <v>0.226503353182191</v>
      </c>
      <c r="R2036">
        <v>2.9636488761510111E-2</v>
      </c>
      <c r="S2036">
        <v>5.4899390169038491E-3</v>
      </c>
      <c r="T2036">
        <v>7.0636796415859732E-4</v>
      </c>
      <c r="U2036">
        <v>1.0963503707848541E-3</v>
      </c>
      <c r="V2036">
        <v>0</v>
      </c>
      <c r="W2036">
        <v>0.12659161947937819</v>
      </c>
      <c r="X2036">
        <v>6.5529070354999486E-3</v>
      </c>
      <c r="Y2036">
        <v>2.0176323819680829E-4</v>
      </c>
      <c r="Z2036" t="s">
        <v>3174</v>
      </c>
      <c r="AA2036">
        <f>MATCH(Z2036,Reference!$B$1:$B$98,0)</f>
        <v>40</v>
      </c>
      <c r="AB2036" t="str" cm="1">
        <f t="array" ref="AB2036">INDEX(Reference!$C$1:$C$98,Data!AA2036)</f>
        <v>10.5194/bg-18-3579-2021</v>
      </c>
      <c r="AC2036" t="str">
        <f t="shared" si="62"/>
        <v>07F3.fkwcqt8mm.40</v>
      </c>
    </row>
    <row r="2037" spans="1:29" x14ac:dyDescent="0.45">
      <c r="A2037">
        <v>2036</v>
      </c>
      <c r="B2037" t="str">
        <f t="shared" si="63"/>
        <v>07F4</v>
      </c>
      <c r="C2037" t="s">
        <v>2416</v>
      </c>
      <c r="D2037" t="s">
        <v>3131</v>
      </c>
      <c r="E2037">
        <v>58.100621961057101</v>
      </c>
      <c r="F2037">
        <v>-68.464369978755698</v>
      </c>
      <c r="G2037" t="s">
        <v>5152</v>
      </c>
      <c r="H2037">
        <v>-5.350000086550911</v>
      </c>
      <c r="I2037">
        <v>7.2400000214576723</v>
      </c>
      <c r="J2037">
        <v>6.83</v>
      </c>
      <c r="K2037">
        <v>0.34777436976730358</v>
      </c>
      <c r="L2037">
        <v>0.1130433520037217</v>
      </c>
      <c r="M2037">
        <v>6.6120889809631522E-3</v>
      </c>
      <c r="N2037">
        <v>4.542511091026648E-3</v>
      </c>
      <c r="O2037">
        <v>1.349933169073188E-3</v>
      </c>
      <c r="P2037">
        <v>9.1811870737641395E-4</v>
      </c>
      <c r="Q2037">
        <v>0.20697453644229799</v>
      </c>
      <c r="R2037">
        <v>0.110746833301957</v>
      </c>
      <c r="S2037">
        <v>2.0811163612666259E-2</v>
      </c>
      <c r="T2037">
        <v>1.6198726578605351E-2</v>
      </c>
      <c r="U2037">
        <v>4.2961487207472046E-3</v>
      </c>
      <c r="V2037">
        <v>1.012101771080136E-3</v>
      </c>
      <c r="W2037">
        <v>0.14508619561520419</v>
      </c>
      <c r="X2037">
        <v>1.6137281258503309E-2</v>
      </c>
      <c r="Y2037">
        <v>4.4966389794739176E-3</v>
      </c>
      <c r="Z2037" t="s">
        <v>3174</v>
      </c>
      <c r="AA2037">
        <f>MATCH(Z2037,Reference!$B$1:$B$98,0)</f>
        <v>40</v>
      </c>
      <c r="AB2037" t="str" cm="1">
        <f t="array" ref="AB2037">INDEX(Reference!$C$1:$C$98,Data!AA2037)</f>
        <v>10.5194/bg-18-3579-2021</v>
      </c>
      <c r="AC2037" t="str">
        <f t="shared" si="62"/>
        <v>07F4.f6r6d0cu8.40</v>
      </c>
    </row>
    <row r="2038" spans="1:29" x14ac:dyDescent="0.45">
      <c r="A2038">
        <v>2037</v>
      </c>
      <c r="B2038" t="str">
        <f t="shared" si="63"/>
        <v>07F5</v>
      </c>
      <c r="C2038" t="s">
        <v>2417</v>
      </c>
      <c r="D2038" t="s">
        <v>3131</v>
      </c>
      <c r="E2038">
        <v>72.595929999999996</v>
      </c>
      <c r="F2038">
        <v>-77.976429999999993</v>
      </c>
      <c r="G2038" t="s">
        <v>5153</v>
      </c>
      <c r="H2038">
        <v>-14.19166672229767</v>
      </c>
      <c r="I2038">
        <v>5.4666666984558114</v>
      </c>
      <c r="J2038" t="s">
        <v>3377</v>
      </c>
      <c r="K2038">
        <v>0.37677249611682689</v>
      </c>
      <c r="L2038">
        <v>7.4275201820051179E-2</v>
      </c>
      <c r="M2038">
        <v>4.9300107585736877E-3</v>
      </c>
      <c r="N2038">
        <v>4.3894851170076122E-3</v>
      </c>
      <c r="O2038">
        <v>1.394643201859491E-3</v>
      </c>
      <c r="P2038">
        <v>9.9117614697552712E-5</v>
      </c>
      <c r="Q2038">
        <v>0.24655337343370551</v>
      </c>
      <c r="R2038">
        <v>9.2060006293948615E-2</v>
      </c>
      <c r="S2038">
        <v>2.077561276425129E-2</v>
      </c>
      <c r="T2038">
        <v>5.2103128232891139E-3</v>
      </c>
      <c r="U2038">
        <v>3.6734868373236879E-3</v>
      </c>
      <c r="V2038">
        <v>6.6246062516154731E-5</v>
      </c>
      <c r="W2038">
        <v>0.15476675228491771</v>
      </c>
      <c r="X2038">
        <v>1.228466325968125E-2</v>
      </c>
      <c r="Y2038">
        <v>2.7485916113501921E-3</v>
      </c>
      <c r="Z2038" t="s">
        <v>3174</v>
      </c>
      <c r="AA2038">
        <f>MATCH(Z2038,Reference!$B$1:$B$98,0)</f>
        <v>40</v>
      </c>
      <c r="AB2038" t="str" cm="1">
        <f t="array" ref="AB2038">INDEX(Reference!$C$1:$C$98,Data!AA2038)</f>
        <v>10.5194/bg-18-3579-2021</v>
      </c>
      <c r="AC2038" t="str">
        <f t="shared" si="62"/>
        <v>07F5.fkbscxemc.40</v>
      </c>
    </row>
    <row r="2039" spans="1:29" x14ac:dyDescent="0.45">
      <c r="A2039">
        <v>2038</v>
      </c>
      <c r="B2039" t="str">
        <f t="shared" si="63"/>
        <v>07F6</v>
      </c>
      <c r="C2039" t="s">
        <v>2418</v>
      </c>
      <c r="D2039" t="s">
        <v>3131</v>
      </c>
      <c r="E2039">
        <v>64.308610999999999</v>
      </c>
      <c r="F2039">
        <v>-69.860833</v>
      </c>
      <c r="G2039" t="s">
        <v>5154</v>
      </c>
      <c r="H2039">
        <v>-9.608333309491476</v>
      </c>
      <c r="I2039">
        <v>5.0249999761581421</v>
      </c>
      <c r="J2039" t="s">
        <v>3377</v>
      </c>
      <c r="K2039">
        <v>0.30626964172543519</v>
      </c>
      <c r="L2039">
        <v>0.19850309436734581</v>
      </c>
      <c r="M2039">
        <v>3.7067783536572529E-2</v>
      </c>
      <c r="N2039">
        <v>2.1500782196661489E-2</v>
      </c>
      <c r="O2039">
        <v>8.8821114857029707E-3</v>
      </c>
      <c r="P2039">
        <v>1.216794141809251E-2</v>
      </c>
      <c r="Q2039">
        <v>0.1157736707916632</v>
      </c>
      <c r="R2039">
        <v>9.8179528605131142E-2</v>
      </c>
      <c r="S2039">
        <v>4.2644683791144507E-2</v>
      </c>
      <c r="T2039">
        <v>2.54579444148916E-2</v>
      </c>
      <c r="U2039">
        <v>6.1712397987089352E-3</v>
      </c>
      <c r="V2039">
        <v>3.124101057255932E-3</v>
      </c>
      <c r="W2039">
        <v>0.1000336677804118</v>
      </c>
      <c r="X2039">
        <v>2.0310186276643941E-2</v>
      </c>
      <c r="Y2039">
        <v>3.913622754338434E-3</v>
      </c>
      <c r="Z2039" t="s">
        <v>3174</v>
      </c>
      <c r="AA2039">
        <f>MATCH(Z2039,Reference!$B$1:$B$98,0)</f>
        <v>40</v>
      </c>
      <c r="AB2039" t="str" cm="1">
        <f t="array" ref="AB2039">INDEX(Reference!$C$1:$C$98,Data!AA2039)</f>
        <v>10.5194/bg-18-3579-2021</v>
      </c>
      <c r="AC2039" t="str">
        <f t="shared" si="62"/>
        <v>07F6.f7qmf70bu.40</v>
      </c>
    </row>
    <row r="2040" spans="1:29" x14ac:dyDescent="0.45">
      <c r="A2040">
        <v>2039</v>
      </c>
      <c r="B2040" t="str">
        <f t="shared" si="63"/>
        <v>07F7</v>
      </c>
      <c r="C2040" t="s">
        <v>2419</v>
      </c>
      <c r="D2040" t="s">
        <v>3131</v>
      </c>
      <c r="E2040">
        <v>64.695649000000003</v>
      </c>
      <c r="F2040">
        <v>-70.098816999999997</v>
      </c>
      <c r="G2040" t="s">
        <v>5155</v>
      </c>
      <c r="H2040">
        <v>-9.7416665454705562</v>
      </c>
      <c r="I2040">
        <v>5.0250000059604636</v>
      </c>
      <c r="J2040" t="s">
        <v>3377</v>
      </c>
      <c r="K2040">
        <v>0.30856235919670327</v>
      </c>
      <c r="L2040">
        <v>2.4071370032319891E-2</v>
      </c>
      <c r="M2040">
        <v>2.8229618641800211E-3</v>
      </c>
      <c r="N2040">
        <v>7.3664368885459248E-3</v>
      </c>
      <c r="O2040">
        <v>4.3606431566403338E-4</v>
      </c>
      <c r="P2040">
        <v>6.2436507455357648E-6</v>
      </c>
      <c r="Q2040">
        <v>0.27734567777523422</v>
      </c>
      <c r="R2040">
        <v>9.5513215729310319E-2</v>
      </c>
      <c r="S2040">
        <v>9.130689784520335E-3</v>
      </c>
      <c r="T2040">
        <v>2.0521330481412929E-3</v>
      </c>
      <c r="U2040">
        <v>1.343068521685686E-3</v>
      </c>
      <c r="V2040">
        <v>4.0674878032048688E-6</v>
      </c>
      <c r="W2040">
        <v>0.26252699937448432</v>
      </c>
      <c r="X2040">
        <v>8.0428817579130864E-3</v>
      </c>
      <c r="Y2040">
        <v>7.7583057274911021E-4</v>
      </c>
      <c r="Z2040" t="s">
        <v>3174</v>
      </c>
      <c r="AA2040">
        <f>MATCH(Z2040,Reference!$B$1:$B$98,0)</f>
        <v>40</v>
      </c>
      <c r="AB2040" t="str" cm="1">
        <f t="array" ref="AB2040">INDEX(Reference!$C$1:$C$98,Data!AA2040)</f>
        <v>10.5194/bg-18-3579-2021</v>
      </c>
      <c r="AC2040" t="str">
        <f t="shared" si="62"/>
        <v>07F7.f7w0hc7x7.40</v>
      </c>
    </row>
    <row r="2041" spans="1:29" x14ac:dyDescent="0.45">
      <c r="A2041">
        <v>2040</v>
      </c>
      <c r="B2041" t="str">
        <f t="shared" si="63"/>
        <v>07F8</v>
      </c>
      <c r="C2041" t="s">
        <v>2420</v>
      </c>
      <c r="D2041" t="s">
        <v>3131</v>
      </c>
      <c r="E2041">
        <v>63.668826000000003</v>
      </c>
      <c r="F2041">
        <v>-68.165684999999996</v>
      </c>
      <c r="G2041" t="s">
        <v>5156</v>
      </c>
      <c r="H2041">
        <v>-9.0236893589474363</v>
      </c>
      <c r="I2041">
        <v>6.4543960788118939</v>
      </c>
      <c r="J2041" t="s">
        <v>3377</v>
      </c>
      <c r="K2041">
        <v>0.40669721593398339</v>
      </c>
      <c r="L2041">
        <v>7.5627031120093641E-2</v>
      </c>
      <c r="M2041">
        <v>4.6507737148963439E-3</v>
      </c>
      <c r="N2041">
        <v>3.5014108505383779E-3</v>
      </c>
      <c r="O2041">
        <v>1.1628240980566509E-3</v>
      </c>
      <c r="P2041">
        <v>5.6852621888181499E-5</v>
      </c>
      <c r="Q2041">
        <v>0.22758251716771519</v>
      </c>
      <c r="R2041">
        <v>9.06509141500422E-2</v>
      </c>
      <c r="S2041">
        <v>1.7842498476498748E-2</v>
      </c>
      <c r="T2041">
        <v>5.3250412256013154E-3</v>
      </c>
      <c r="U2041">
        <v>4.5953653329996761E-3</v>
      </c>
      <c r="V2041">
        <v>1.035863940580391E-4</v>
      </c>
      <c r="W2041">
        <v>0.14418059198663671</v>
      </c>
      <c r="X2041">
        <v>1.4396871968743711E-2</v>
      </c>
      <c r="Y2041">
        <v>3.626504958247824E-3</v>
      </c>
      <c r="Z2041" t="s">
        <v>3174</v>
      </c>
      <c r="AA2041">
        <f>MATCH(Z2041,Reference!$B$1:$B$98,0)</f>
        <v>40</v>
      </c>
      <c r="AB2041" t="str" cm="1">
        <f t="array" ref="AB2041">INDEX(Reference!$C$1:$C$98,Data!AA2041)</f>
        <v>10.5194/bg-18-3579-2021</v>
      </c>
      <c r="AC2041" t="str">
        <f t="shared" si="62"/>
        <v>07F8.f7rd0ye3b.40</v>
      </c>
    </row>
    <row r="2042" spans="1:29" x14ac:dyDescent="0.45">
      <c r="A2042">
        <v>2041</v>
      </c>
      <c r="B2042" t="str">
        <f t="shared" si="63"/>
        <v>07F9</v>
      </c>
      <c r="C2042" t="s">
        <v>2421</v>
      </c>
      <c r="D2042" t="s">
        <v>3131</v>
      </c>
      <c r="E2042">
        <v>67.857221999999993</v>
      </c>
      <c r="F2042">
        <v>-64.875277999999994</v>
      </c>
      <c r="G2042" t="s">
        <v>5157</v>
      </c>
      <c r="H2042">
        <v>-10.05833345154921</v>
      </c>
      <c r="I2042">
        <v>3.4250000268220901</v>
      </c>
      <c r="J2042">
        <v>5.82</v>
      </c>
      <c r="K2042">
        <v>0.26644354831283751</v>
      </c>
      <c r="L2042">
        <v>3.8190434924688529E-2</v>
      </c>
      <c r="M2042">
        <v>2.3369809223598129E-3</v>
      </c>
      <c r="N2042">
        <v>5.6517462695387854E-3</v>
      </c>
      <c r="O2042">
        <v>5.6148572580688261E-4</v>
      </c>
      <c r="P2042">
        <v>5.1469759887365547E-5</v>
      </c>
      <c r="Q2042">
        <v>0.32078274026327158</v>
      </c>
      <c r="R2042">
        <v>6.8483039663569958E-2</v>
      </c>
      <c r="S2042">
        <v>8.8905619929497155E-3</v>
      </c>
      <c r="T2042">
        <v>3.6479368586471322E-3</v>
      </c>
      <c r="U2042">
        <v>1.456932636110335E-3</v>
      </c>
      <c r="V2042">
        <v>2.033408048152908E-5</v>
      </c>
      <c r="W2042">
        <v>0.27150471786625502</v>
      </c>
      <c r="X2042">
        <v>1.087393861423129E-2</v>
      </c>
      <c r="Y2042">
        <v>1.104132109364581E-3</v>
      </c>
      <c r="Z2042" t="s">
        <v>3174</v>
      </c>
      <c r="AA2042">
        <f>MATCH(Z2042,Reference!$B$1:$B$98,0)</f>
        <v>40</v>
      </c>
      <c r="AB2042" t="str" cm="1">
        <f t="array" ref="AB2042">INDEX(Reference!$C$1:$C$98,Data!AA2042)</f>
        <v>10.5194/bg-18-3579-2021</v>
      </c>
      <c r="AC2042" t="str">
        <f t="shared" si="62"/>
        <v>07F9.fs1f59p2b.40</v>
      </c>
    </row>
    <row r="2043" spans="1:29" x14ac:dyDescent="0.45">
      <c r="A2043">
        <v>2042</v>
      </c>
      <c r="B2043" t="str">
        <f t="shared" si="63"/>
        <v>07FA</v>
      </c>
      <c r="C2043" t="s">
        <v>2422</v>
      </c>
      <c r="D2043" t="s">
        <v>3131</v>
      </c>
      <c r="E2043">
        <v>66.436492999999999</v>
      </c>
      <c r="F2043">
        <v>-64.728314999999995</v>
      </c>
      <c r="G2043" t="s">
        <v>5158</v>
      </c>
      <c r="H2043">
        <v>-10.277024764993479</v>
      </c>
      <c r="I2043">
        <v>5.1640532952404206</v>
      </c>
      <c r="J2043" t="s">
        <v>3377</v>
      </c>
      <c r="K2043">
        <v>0.48370187592799968</v>
      </c>
      <c r="L2043">
        <v>4.182626228610286E-2</v>
      </c>
      <c r="M2043">
        <v>3.011670369743868E-3</v>
      </c>
      <c r="N2043">
        <v>9.178495693780086E-4</v>
      </c>
      <c r="O2043">
        <v>4.7345442243231119E-4</v>
      </c>
      <c r="P2043">
        <v>0</v>
      </c>
      <c r="Q2043">
        <v>0.27127651326530039</v>
      </c>
      <c r="R2043">
        <v>5.6483502013996038E-2</v>
      </c>
      <c r="S2043">
        <v>6.1054478988484982E-3</v>
      </c>
      <c r="T2043">
        <v>1.467187524963624E-3</v>
      </c>
      <c r="U2043">
        <v>1.1683475830059379E-3</v>
      </c>
      <c r="V2043">
        <v>5.5294977646593534E-6</v>
      </c>
      <c r="W2043">
        <v>0.12879689728821431</v>
      </c>
      <c r="X2043">
        <v>4.2870196169403959E-3</v>
      </c>
      <c r="Y2043">
        <v>4.7844273530936568E-4</v>
      </c>
      <c r="Z2043" t="s">
        <v>3174</v>
      </c>
      <c r="AA2043">
        <f>MATCH(Z2043,Reference!$B$1:$B$98,0)</f>
        <v>40</v>
      </c>
      <c r="AB2043" t="str" cm="1">
        <f t="array" ref="AB2043">INDEX(Reference!$C$1:$C$98,Data!AA2043)</f>
        <v>10.5194/bg-18-3579-2021</v>
      </c>
      <c r="AC2043" t="str">
        <f t="shared" si="62"/>
        <v>07FA.fecczn6k8.40</v>
      </c>
    </row>
    <row r="2044" spans="1:29" x14ac:dyDescent="0.45">
      <c r="A2044">
        <v>2043</v>
      </c>
      <c r="B2044" t="str">
        <f t="shared" si="63"/>
        <v>07FB</v>
      </c>
      <c r="C2044" t="s">
        <v>2423</v>
      </c>
      <c r="D2044" t="s">
        <v>3131</v>
      </c>
      <c r="E2044">
        <v>68.000316999999995</v>
      </c>
      <c r="F2044">
        <v>-64.989134000000007</v>
      </c>
      <c r="G2044" t="s">
        <v>5159</v>
      </c>
      <c r="H2044">
        <v>-10.05833345154921</v>
      </c>
      <c r="I2044">
        <v>3.4250000268220901</v>
      </c>
      <c r="J2044">
        <v>6.22</v>
      </c>
      <c r="K2044">
        <v>0.61995533589770579</v>
      </c>
      <c r="L2044">
        <v>3.7095856302415887E-2</v>
      </c>
      <c r="M2044">
        <v>1.5431871668746279E-3</v>
      </c>
      <c r="N2044">
        <v>2.6168041070365449E-3</v>
      </c>
      <c r="O2044">
        <v>6.3653658171257928E-5</v>
      </c>
      <c r="P2044">
        <v>5.3187314412701912E-5</v>
      </c>
      <c r="Q2044">
        <v>0.19817445944896309</v>
      </c>
      <c r="R2044">
        <v>4.3474103481535631E-2</v>
      </c>
      <c r="S2044">
        <v>4.3044503419160246E-3</v>
      </c>
      <c r="T2044">
        <v>3.9291663730971387E-3</v>
      </c>
      <c r="U2044">
        <v>2.9282428097958982E-4</v>
      </c>
      <c r="V2044">
        <v>5.0311298980769536E-6</v>
      </c>
      <c r="W2044">
        <v>8.6364705927146998E-2</v>
      </c>
      <c r="X2044">
        <v>1.943920836893628E-3</v>
      </c>
      <c r="Y2044">
        <v>1.8331373295300899E-4</v>
      </c>
      <c r="Z2044" t="s">
        <v>3174</v>
      </c>
      <c r="AA2044">
        <f>MATCH(Z2044,Reference!$B$1:$B$98,0)</f>
        <v>40</v>
      </c>
      <c r="AB2044" t="str" cm="1">
        <f t="array" ref="AB2044">INDEX(Reference!$C$1:$C$98,Data!AA2044)</f>
        <v>10.5194/bg-18-3579-2021</v>
      </c>
      <c r="AC2044" t="str">
        <f t="shared" si="62"/>
        <v>07FB.fs1fc5h6e.40</v>
      </c>
    </row>
    <row r="2045" spans="1:29" x14ac:dyDescent="0.45">
      <c r="A2045">
        <v>2044</v>
      </c>
      <c r="B2045" t="str">
        <f t="shared" si="63"/>
        <v>07FC</v>
      </c>
      <c r="C2045" t="s">
        <v>2424</v>
      </c>
      <c r="D2045" t="s">
        <v>3131</v>
      </c>
      <c r="E2045">
        <v>64.940012039999999</v>
      </c>
      <c r="F2045">
        <v>-22.234059980000001</v>
      </c>
      <c r="G2045" t="s">
        <v>5160</v>
      </c>
      <c r="H2045">
        <v>2.5</v>
      </c>
      <c r="I2045">
        <v>5.4571428571428573</v>
      </c>
      <c r="J2045">
        <v>6.75</v>
      </c>
      <c r="K2045">
        <v>0.34388038498761769</v>
      </c>
      <c r="L2045">
        <v>0.1254368426364538</v>
      </c>
      <c r="M2045">
        <v>6.0816145779891331E-3</v>
      </c>
      <c r="N2045">
        <v>3.7943706863803372E-3</v>
      </c>
      <c r="O2045">
        <v>9.2849477810613267E-4</v>
      </c>
      <c r="P2045">
        <v>5.1992337010899905E-4</v>
      </c>
      <c r="Q2045">
        <v>0.2220569149237584</v>
      </c>
      <c r="R2045">
        <v>0.1023873552222595</v>
      </c>
      <c r="S2045">
        <v>2.8104189296922311E-2</v>
      </c>
      <c r="T2045">
        <v>1.401773565597169E-2</v>
      </c>
      <c r="U2045">
        <v>6.2448513387652104E-3</v>
      </c>
      <c r="V2045">
        <v>7.3973062908816781E-4</v>
      </c>
      <c r="W2045">
        <v>0.117023934104584</v>
      </c>
      <c r="X2045">
        <v>2.1598903076335892E-2</v>
      </c>
      <c r="Y2045">
        <v>7.184754715658854E-3</v>
      </c>
      <c r="Z2045" t="s">
        <v>3174</v>
      </c>
      <c r="AA2045">
        <f>MATCH(Z2045,Reference!$B$1:$B$98,0)</f>
        <v>40</v>
      </c>
      <c r="AB2045" t="str" cm="1">
        <f t="array" ref="AB2045">INDEX(Reference!$C$1:$C$98,Data!AA2045)</f>
        <v>10.5194/bg-18-3579-2021</v>
      </c>
      <c r="AC2045" t="str">
        <f t="shared" si="62"/>
        <v>07FC.ge81qjcwu.40</v>
      </c>
    </row>
    <row r="2046" spans="1:29" x14ac:dyDescent="0.45">
      <c r="A2046">
        <v>2045</v>
      </c>
      <c r="B2046" t="str">
        <f t="shared" si="63"/>
        <v>07FD</v>
      </c>
      <c r="C2046" t="s">
        <v>2425</v>
      </c>
      <c r="D2046" t="s">
        <v>3131</v>
      </c>
      <c r="E2046">
        <v>63.790350029999999</v>
      </c>
      <c r="F2046">
        <v>-18.066421989999998</v>
      </c>
      <c r="G2046" t="s">
        <v>5161</v>
      </c>
      <c r="H2046">
        <v>4.8</v>
      </c>
      <c r="I2046">
        <v>4.8</v>
      </c>
      <c r="J2046">
        <v>7.36</v>
      </c>
      <c r="K2046">
        <v>0.31230647844272391</v>
      </c>
      <c r="L2046">
        <v>0.1014779684437937</v>
      </c>
      <c r="M2046">
        <v>4.214382317434596E-3</v>
      </c>
      <c r="N2046">
        <v>4.1295267839372768E-3</v>
      </c>
      <c r="O2046">
        <v>7.5561476486512701E-4</v>
      </c>
      <c r="P2046">
        <v>5.8859487921095134E-4</v>
      </c>
      <c r="Q2046">
        <v>0.2417661104142324</v>
      </c>
      <c r="R2046">
        <v>0.1074343706395081</v>
      </c>
      <c r="S2046">
        <v>2.8381512547270019E-2</v>
      </c>
      <c r="T2046">
        <v>1.4163380925793121E-2</v>
      </c>
      <c r="U2046">
        <v>5.4201924542117714E-3</v>
      </c>
      <c r="V2046">
        <v>8.9149739509544323E-4</v>
      </c>
      <c r="W2046">
        <v>0.1267612570362851</v>
      </c>
      <c r="X2046">
        <v>4.1379592798328237E-2</v>
      </c>
      <c r="Y2046">
        <v>1.032952015731026E-2</v>
      </c>
      <c r="Z2046" t="s">
        <v>3174</v>
      </c>
      <c r="AA2046">
        <f>MATCH(Z2046,Reference!$B$1:$B$98,0)</f>
        <v>40</v>
      </c>
      <c r="AB2046" t="str" cm="1">
        <f t="array" ref="AB2046">INDEX(Reference!$C$1:$C$98,Data!AA2046)</f>
        <v>10.5194/bg-18-3579-2021</v>
      </c>
      <c r="AC2046" t="str">
        <f t="shared" si="62"/>
        <v>07FD.ge74uusmt.40</v>
      </c>
    </row>
    <row r="2047" spans="1:29" x14ac:dyDescent="0.45">
      <c r="A2047">
        <v>2046</v>
      </c>
      <c r="B2047" t="str">
        <f t="shared" si="63"/>
        <v>07FE</v>
      </c>
      <c r="C2047" t="s">
        <v>2426</v>
      </c>
      <c r="D2047" t="s">
        <v>3131</v>
      </c>
      <c r="E2047">
        <v>66.235630979999996</v>
      </c>
      <c r="F2047">
        <v>-15.83312499</v>
      </c>
      <c r="G2047" t="s">
        <v>5162</v>
      </c>
      <c r="H2047">
        <v>0.7</v>
      </c>
      <c r="I2047">
        <v>4.3333333333333339</v>
      </c>
      <c r="J2047">
        <v>7.48</v>
      </c>
      <c r="K2047">
        <v>0.44486039600948912</v>
      </c>
      <c r="L2047">
        <v>0.2210199355667184</v>
      </c>
      <c r="M2047">
        <v>6.7195133361544791E-3</v>
      </c>
      <c r="N2047">
        <v>6.9510885638048546E-3</v>
      </c>
      <c r="O2047">
        <v>6.3824653120678632E-4</v>
      </c>
      <c r="P2047">
        <v>1.537322107651343E-3</v>
      </c>
      <c r="Q2047">
        <v>0.11938198497025029</v>
      </c>
      <c r="R2047">
        <v>9.1378105247516606E-2</v>
      </c>
      <c r="S2047">
        <v>1.8648174902342541E-2</v>
      </c>
      <c r="T2047">
        <v>1.2266400581546049E-2</v>
      </c>
      <c r="U2047">
        <v>2.756789620796128E-3</v>
      </c>
      <c r="V2047">
        <v>1.150084759811706E-3</v>
      </c>
      <c r="W2047">
        <v>6.1445798186561693E-2</v>
      </c>
      <c r="X2047">
        <v>8.0714217698618588E-3</v>
      </c>
      <c r="Y2047">
        <v>3.1747378462883471E-3</v>
      </c>
      <c r="Z2047" t="s">
        <v>3174</v>
      </c>
      <c r="AA2047">
        <f>MATCH(Z2047,Reference!$B$1:$B$98,0)</f>
        <v>40</v>
      </c>
      <c r="AB2047" t="str" cm="1">
        <f t="array" ref="AB2047">INDEX(Reference!$C$1:$C$98,Data!AA2047)</f>
        <v>10.5194/bg-18-3579-2021</v>
      </c>
      <c r="AC2047" t="str">
        <f t="shared" si="62"/>
        <v>07FE.geu8z9ydt.40</v>
      </c>
    </row>
    <row r="2048" spans="1:29" x14ac:dyDescent="0.45">
      <c r="A2048">
        <v>2047</v>
      </c>
      <c r="B2048" t="str">
        <f t="shared" si="63"/>
        <v>07FF</v>
      </c>
      <c r="C2048" t="s">
        <v>2427</v>
      </c>
      <c r="D2048" t="s">
        <v>3131</v>
      </c>
      <c r="E2048">
        <v>64.901557969999999</v>
      </c>
      <c r="F2048">
        <v>-14.597537000000001</v>
      </c>
      <c r="G2048" t="s">
        <v>5163</v>
      </c>
      <c r="H2048">
        <v>1.5</v>
      </c>
      <c r="I2048">
        <v>4.7833333333333341</v>
      </c>
      <c r="J2048">
        <v>6.92</v>
      </c>
      <c r="K2048">
        <v>0.4364647774195749</v>
      </c>
      <c r="L2048">
        <v>8.9248445395008411E-2</v>
      </c>
      <c r="M2048">
        <v>4.3565996875996153E-3</v>
      </c>
      <c r="N2048">
        <v>3.532368701599212E-3</v>
      </c>
      <c r="O2048">
        <v>6.964291318768645E-4</v>
      </c>
      <c r="P2048">
        <v>2.7862812727753481E-4</v>
      </c>
      <c r="Q2048">
        <v>0.20311358454915091</v>
      </c>
      <c r="R2048">
        <v>7.9822309138210479E-2</v>
      </c>
      <c r="S2048">
        <v>1.79748007813187E-2</v>
      </c>
      <c r="T2048">
        <v>8.832704384713199E-3</v>
      </c>
      <c r="U2048">
        <v>3.9967169933437302E-3</v>
      </c>
      <c r="V2048">
        <v>4.7961851270542538E-4</v>
      </c>
      <c r="W2048">
        <v>0.13056585742320159</v>
      </c>
      <c r="X2048">
        <v>1.615100750236588E-2</v>
      </c>
      <c r="Y2048">
        <v>4.4861522520536117E-3</v>
      </c>
      <c r="Z2048" t="s">
        <v>3174</v>
      </c>
      <c r="AA2048">
        <f>MATCH(Z2048,Reference!$B$1:$B$98,0)</f>
        <v>40</v>
      </c>
      <c r="AB2048" t="str" cm="1">
        <f t="array" ref="AB2048">INDEX(Reference!$C$1:$C$98,Data!AA2048)</f>
        <v>10.5194/bg-18-3579-2021</v>
      </c>
      <c r="AC2048" t="str">
        <f t="shared" si="62"/>
        <v>07FF.get95yfqu.40</v>
      </c>
    </row>
    <row r="2049" spans="1:29" x14ac:dyDescent="0.45">
      <c r="A2049">
        <v>2048</v>
      </c>
      <c r="B2049" t="str">
        <f t="shared" si="63"/>
        <v>0800</v>
      </c>
      <c r="C2049" t="s">
        <v>2428</v>
      </c>
      <c r="D2049" t="s">
        <v>3131</v>
      </c>
      <c r="E2049">
        <v>66.240195009999994</v>
      </c>
      <c r="F2049">
        <v>-15.803596969999999</v>
      </c>
      <c r="G2049" t="s">
        <v>5164</v>
      </c>
      <c r="H2049">
        <v>1.7</v>
      </c>
      <c r="I2049">
        <v>5.3</v>
      </c>
      <c r="J2049">
        <v>6.67</v>
      </c>
      <c r="K2049">
        <v>0.3002052969252062</v>
      </c>
      <c r="L2049">
        <v>0.1035612086832427</v>
      </c>
      <c r="M2049">
        <v>5.1436054242554258E-3</v>
      </c>
      <c r="N2049">
        <v>4.7109335331696617E-3</v>
      </c>
      <c r="O2049">
        <v>7.3482882057335881E-4</v>
      </c>
      <c r="P2049">
        <v>8.7925571411956503E-4</v>
      </c>
      <c r="Q2049">
        <v>0.2407958624520318</v>
      </c>
      <c r="R2049">
        <v>0.1091682338370588</v>
      </c>
      <c r="S2049">
        <v>2.8000747998108599E-2</v>
      </c>
      <c r="T2049">
        <v>2.0994474590323799E-2</v>
      </c>
      <c r="U2049">
        <v>5.3743792998860659E-3</v>
      </c>
      <c r="V2049">
        <v>2.4026236648397371E-3</v>
      </c>
      <c r="W2049">
        <v>0.14459521096788919</v>
      </c>
      <c r="X2049">
        <v>2.5639317770993399E-2</v>
      </c>
      <c r="Y2049">
        <v>7.7940203183017509E-3</v>
      </c>
      <c r="Z2049" t="s">
        <v>3174</v>
      </c>
      <c r="AA2049">
        <f>MATCH(Z2049,Reference!$B$1:$B$98,0)</f>
        <v>40</v>
      </c>
      <c r="AB2049" t="str" cm="1">
        <f t="array" ref="AB2049">INDEX(Reference!$C$1:$C$98,Data!AA2049)</f>
        <v>10.5194/bg-18-3579-2021</v>
      </c>
      <c r="AC2049" t="str">
        <f t="shared" si="62"/>
        <v>0800.geubb6sjj.40</v>
      </c>
    </row>
    <row r="2050" spans="1:29" x14ac:dyDescent="0.45">
      <c r="A2050">
        <v>2049</v>
      </c>
      <c r="B2050" t="str">
        <f t="shared" si="63"/>
        <v>0801</v>
      </c>
      <c r="C2050" t="s">
        <v>2429</v>
      </c>
      <c r="D2050" t="s">
        <v>3131</v>
      </c>
      <c r="E2050">
        <v>64.820730019999999</v>
      </c>
      <c r="F2050">
        <v>-23.163093029999999</v>
      </c>
      <c r="G2050" t="s">
        <v>5165</v>
      </c>
      <c r="H2050">
        <v>4.3</v>
      </c>
      <c r="I2050">
        <v>4.7363636363636372</v>
      </c>
      <c r="J2050">
        <v>6.73</v>
      </c>
      <c r="K2050">
        <v>0.27261855252988271</v>
      </c>
      <c r="L2050">
        <v>9.7150765499253375E-2</v>
      </c>
      <c r="M2050">
        <v>6.6339315248110046E-3</v>
      </c>
      <c r="N2050">
        <v>3.2848721665656761E-3</v>
      </c>
      <c r="O2050">
        <v>6.3555675432126822E-4</v>
      </c>
      <c r="P2050">
        <v>3.0456043282659038E-4</v>
      </c>
      <c r="Q2050">
        <v>0.26045478938869299</v>
      </c>
      <c r="R2050">
        <v>9.3633786669150537E-2</v>
      </c>
      <c r="S2050">
        <v>4.7128417406276622E-2</v>
      </c>
      <c r="T2050">
        <v>1.550472951396909E-2</v>
      </c>
      <c r="U2050">
        <v>6.6348673261382987E-3</v>
      </c>
      <c r="V2050">
        <v>5.5966107183443644E-4</v>
      </c>
      <c r="W2050">
        <v>0.1542064207807243</v>
      </c>
      <c r="X2050">
        <v>3.3194928250515982E-2</v>
      </c>
      <c r="Y2050">
        <v>8.0541606850372191E-3</v>
      </c>
      <c r="Z2050" t="s">
        <v>3174</v>
      </c>
      <c r="AA2050">
        <f>MATCH(Z2050,Reference!$B$1:$B$98,0)</f>
        <v>40</v>
      </c>
      <c r="AB2050" t="str" cm="1">
        <f t="array" ref="AB2050">INDEX(Reference!$C$1:$C$98,Data!AA2050)</f>
        <v>10.5194/bg-18-3579-2021</v>
      </c>
      <c r="AC2050" t="str">
        <f t="shared" si="62"/>
        <v>0801.g7x8bbm0h.40</v>
      </c>
    </row>
    <row r="2051" spans="1:29" x14ac:dyDescent="0.45">
      <c r="A2051">
        <v>2050</v>
      </c>
      <c r="B2051" t="str">
        <f t="shared" si="63"/>
        <v>0802</v>
      </c>
      <c r="C2051" t="s">
        <v>2430</v>
      </c>
      <c r="D2051" t="s">
        <v>3131</v>
      </c>
      <c r="E2051">
        <v>65.746660000000006</v>
      </c>
      <c r="F2051">
        <v>-22.164495970000001</v>
      </c>
      <c r="G2051" t="s">
        <v>5166</v>
      </c>
      <c r="H2051">
        <v>0.9</v>
      </c>
      <c r="I2051">
        <v>4.9000000000000012</v>
      </c>
      <c r="J2051">
        <v>5.93</v>
      </c>
      <c r="K2051">
        <v>0.36721345055286447</v>
      </c>
      <c r="L2051">
        <v>0.1074780895345481</v>
      </c>
      <c r="M2051">
        <v>4.1729626352762393E-3</v>
      </c>
      <c r="N2051">
        <v>2.5403069491628022E-3</v>
      </c>
      <c r="O2051">
        <v>6.4717898969831537E-4</v>
      </c>
      <c r="P2051">
        <v>8.7277557508931728E-6</v>
      </c>
      <c r="Q2051">
        <v>0.22443024627429961</v>
      </c>
      <c r="R2051">
        <v>9.1666046242194085E-2</v>
      </c>
      <c r="S2051">
        <v>2.4125866675863201E-2</v>
      </c>
      <c r="T2051">
        <v>4.6145093391756773E-3</v>
      </c>
      <c r="U2051">
        <v>6.043423164318871E-3</v>
      </c>
      <c r="V2051">
        <v>7.6694711972929676E-5</v>
      </c>
      <c r="W2051">
        <v>0.14861398115094501</v>
      </c>
      <c r="X2051">
        <v>1.4912819437185551E-2</v>
      </c>
      <c r="Y2051">
        <v>3.4556965867443348E-3</v>
      </c>
      <c r="Z2051" t="s">
        <v>3174</v>
      </c>
      <c r="AA2051">
        <f>MATCH(Z2051,Reference!$B$1:$B$98,0)</f>
        <v>40</v>
      </c>
      <c r="AB2051" t="str" cm="1">
        <f t="array" ref="AB2051">INDEX(Reference!$C$1:$C$98,Data!AA2051)</f>
        <v>10.5194/bg-18-3579-2021</v>
      </c>
      <c r="AC2051" t="str">
        <f t="shared" ref="AC2051:AC2114" si="64">_xlfn.CONCAT(B2051,".",G2051,".",AA2051)</f>
        <v>0802.ge8np8u61.40</v>
      </c>
    </row>
    <row r="2052" spans="1:29" x14ac:dyDescent="0.45">
      <c r="A2052">
        <v>2051</v>
      </c>
      <c r="B2052" t="str">
        <f t="shared" ref="B2052:B2115" si="65">DEC2HEX(A2052,4)</f>
        <v>0803</v>
      </c>
      <c r="C2052" t="s">
        <v>2431</v>
      </c>
      <c r="D2052" t="s">
        <v>3131</v>
      </c>
      <c r="E2052">
        <v>65.551424019999999</v>
      </c>
      <c r="F2052">
        <v>-22.108740969999999</v>
      </c>
      <c r="G2052" t="s">
        <v>5167</v>
      </c>
      <c r="H2052">
        <v>2.8</v>
      </c>
      <c r="I2052">
        <v>5.8428571428571434</v>
      </c>
      <c r="J2052">
        <v>6.64</v>
      </c>
      <c r="K2052">
        <v>0.32600601068324608</v>
      </c>
      <c r="L2052">
        <v>0.1099709131104467</v>
      </c>
      <c r="M2052">
        <v>5.6381816113223538E-3</v>
      </c>
      <c r="N2052">
        <v>3.0009033199568818E-3</v>
      </c>
      <c r="O2052">
        <v>5.9368795642635215E-4</v>
      </c>
      <c r="P2052">
        <v>5.3672947977078886E-4</v>
      </c>
      <c r="Q2052">
        <v>0.23952951411532919</v>
      </c>
      <c r="R2052">
        <v>0.1152385867550596</v>
      </c>
      <c r="S2052">
        <v>3.6553047731062209E-2</v>
      </c>
      <c r="T2052">
        <v>1.39190667815803E-2</v>
      </c>
      <c r="U2052">
        <v>4.0770817461142127E-3</v>
      </c>
      <c r="V2052">
        <v>8.366603790503107E-4</v>
      </c>
      <c r="W2052">
        <v>0.1157217028084008</v>
      </c>
      <c r="X2052">
        <v>2.333055311526068E-2</v>
      </c>
      <c r="Y2052">
        <v>5.0473604069733559E-3</v>
      </c>
      <c r="Z2052" t="s">
        <v>3174</v>
      </c>
      <c r="AA2052">
        <f>MATCH(Z2052,Reference!$B$1:$B$98,0)</f>
        <v>40</v>
      </c>
      <c r="AB2052" t="str" cm="1">
        <f t="array" ref="AB2052">INDEX(Reference!$C$1:$C$98,Data!AA2052)</f>
        <v>10.5194/bg-18-3579-2021</v>
      </c>
      <c r="AC2052" t="str">
        <f t="shared" si="64"/>
        <v>0803.ge8kbvkbs.40</v>
      </c>
    </row>
    <row r="2053" spans="1:29" x14ac:dyDescent="0.45">
      <c r="A2053">
        <v>2052</v>
      </c>
      <c r="B2053" t="str">
        <f t="shared" si="65"/>
        <v>0804</v>
      </c>
      <c r="C2053" t="s">
        <v>2432</v>
      </c>
      <c r="D2053" t="s">
        <v>3131</v>
      </c>
      <c r="E2053">
        <v>65.776619019999998</v>
      </c>
      <c r="F2053">
        <v>-22.18497799</v>
      </c>
      <c r="G2053" t="s">
        <v>5168</v>
      </c>
      <c r="H2053">
        <v>0.9</v>
      </c>
      <c r="I2053">
        <v>4.9000000000000012</v>
      </c>
      <c r="J2053">
        <v>5.77</v>
      </c>
      <c r="K2053">
        <v>0.37213695047201267</v>
      </c>
      <c r="L2053">
        <v>0.1066005294318519</v>
      </c>
      <c r="M2053">
        <v>4.9347964609113091E-3</v>
      </c>
      <c r="N2053">
        <v>4.0848198795340592E-3</v>
      </c>
      <c r="O2053">
        <v>6.9386953432822799E-4</v>
      </c>
      <c r="P2053">
        <v>9.695926269389278E-5</v>
      </c>
      <c r="Q2053">
        <v>0.22681738169815391</v>
      </c>
      <c r="R2053">
        <v>9.3378652874283666E-2</v>
      </c>
      <c r="S2053">
        <v>2.2094728395734679E-2</v>
      </c>
      <c r="T2053">
        <v>4.6323046342011936E-3</v>
      </c>
      <c r="U2053">
        <v>4.3068207740237108E-3</v>
      </c>
      <c r="V2053">
        <v>2.4512292308747122E-4</v>
      </c>
      <c r="W2053">
        <v>0.14599598817238621</v>
      </c>
      <c r="X2053">
        <v>1.177175693091787E-2</v>
      </c>
      <c r="Y2053">
        <v>2.20931855587917E-3</v>
      </c>
      <c r="Z2053" t="s">
        <v>3174</v>
      </c>
      <c r="AA2053">
        <f>MATCH(Z2053,Reference!$B$1:$B$98,0)</f>
        <v>40</v>
      </c>
      <c r="AB2053" t="str" cm="1">
        <f t="array" ref="AB2053">INDEX(Reference!$C$1:$C$98,Data!AA2053)</f>
        <v>10.5194/bg-18-3579-2021</v>
      </c>
      <c r="AC2053" t="str">
        <f t="shared" si="64"/>
        <v>0804.ge8npnm2s.40</v>
      </c>
    </row>
    <row r="2054" spans="1:29" x14ac:dyDescent="0.45">
      <c r="A2054">
        <v>2053</v>
      </c>
      <c r="B2054" t="str">
        <f t="shared" si="65"/>
        <v>0805</v>
      </c>
      <c r="C2054" t="s">
        <v>2433</v>
      </c>
      <c r="D2054" t="s">
        <v>3131</v>
      </c>
      <c r="E2054">
        <v>64.196116040000007</v>
      </c>
      <c r="F2054">
        <v>-21.45363296</v>
      </c>
      <c r="G2054" t="s">
        <v>5169</v>
      </c>
      <c r="H2054">
        <v>3.7</v>
      </c>
      <c r="I2054">
        <v>5.8</v>
      </c>
      <c r="J2054">
        <v>6.95</v>
      </c>
      <c r="K2054">
        <v>0.34974956927141199</v>
      </c>
      <c r="L2054">
        <v>0.1019690163117928</v>
      </c>
      <c r="M2054">
        <v>5.85472894052067E-3</v>
      </c>
      <c r="N2054">
        <v>2.5705959357573611E-3</v>
      </c>
      <c r="O2054">
        <v>6.6414329916993997E-4</v>
      </c>
      <c r="P2054">
        <v>3.8743900685209843E-4</v>
      </c>
      <c r="Q2054">
        <v>0.23673577213936231</v>
      </c>
      <c r="R2054">
        <v>9.2732684195928047E-2</v>
      </c>
      <c r="S2054">
        <v>2.796566375887723E-2</v>
      </c>
      <c r="T2054">
        <v>1.181447642509335E-2</v>
      </c>
      <c r="U2054">
        <v>5.2356525351197137E-3</v>
      </c>
      <c r="V2054">
        <v>4.8576471023350088E-4</v>
      </c>
      <c r="W2054">
        <v>0.13336882280238699</v>
      </c>
      <c r="X2054">
        <v>2.309547893691493E-2</v>
      </c>
      <c r="Y2054">
        <v>7.3701917305789401E-3</v>
      </c>
      <c r="Z2054" t="s">
        <v>3174</v>
      </c>
      <c r="AA2054">
        <f>MATCH(Z2054,Reference!$B$1:$B$98,0)</f>
        <v>40</v>
      </c>
      <c r="AB2054" t="str" cm="1">
        <f t="array" ref="AB2054">INDEX(Reference!$C$1:$C$98,Data!AA2054)</f>
        <v>10.5194/bg-18-3579-2021</v>
      </c>
      <c r="AC2054" t="str">
        <f t="shared" si="64"/>
        <v>0805.ge2tpy9cq.40</v>
      </c>
    </row>
    <row r="2055" spans="1:29" x14ac:dyDescent="0.45">
      <c r="A2055">
        <v>2054</v>
      </c>
      <c r="B2055" t="str">
        <f t="shared" si="65"/>
        <v>0806</v>
      </c>
      <c r="C2055" t="s">
        <v>2434</v>
      </c>
      <c r="D2055" t="s">
        <v>3131</v>
      </c>
      <c r="E2055">
        <v>65.046461039999997</v>
      </c>
      <c r="F2055">
        <v>-22.791481019999999</v>
      </c>
      <c r="G2055" t="s">
        <v>5170</v>
      </c>
      <c r="H2055">
        <v>3.9</v>
      </c>
      <c r="I2055">
        <v>6.125</v>
      </c>
      <c r="J2055">
        <v>6.89</v>
      </c>
      <c r="K2055">
        <v>0.27261586291280843</v>
      </c>
      <c r="L2055">
        <v>0.13607381982362929</v>
      </c>
      <c r="M2055">
        <v>8.4920746875886098E-3</v>
      </c>
      <c r="N2055">
        <v>4.6796422952786803E-3</v>
      </c>
      <c r="O2055">
        <v>7.2660742753854416E-4</v>
      </c>
      <c r="P2055">
        <v>5.75723214624962E-4</v>
      </c>
      <c r="Q2055">
        <v>0.2201075618899965</v>
      </c>
      <c r="R2055">
        <v>0.1226785519073403</v>
      </c>
      <c r="S2055">
        <v>5.6111358299160599E-2</v>
      </c>
      <c r="T2055">
        <v>1.812931062270973E-2</v>
      </c>
      <c r="U2055">
        <v>5.5997297053047949E-3</v>
      </c>
      <c r="V2055">
        <v>9.8038302557785454E-4</v>
      </c>
      <c r="W2055">
        <v>0.1220043836182068</v>
      </c>
      <c r="X2055">
        <v>2.587679907491235E-2</v>
      </c>
      <c r="Y2055">
        <v>5.3481914953224987E-3</v>
      </c>
      <c r="Z2055" t="s">
        <v>3174</v>
      </c>
      <c r="AA2055">
        <f>MATCH(Z2055,Reference!$B$1:$B$98,0)</f>
        <v>40</v>
      </c>
      <c r="AB2055" t="str" cm="1">
        <f t="array" ref="AB2055">INDEX(Reference!$C$1:$C$98,Data!AA2055)</f>
        <v>10.5194/bg-18-3579-2021</v>
      </c>
      <c r="AC2055" t="str">
        <f t="shared" si="64"/>
        <v>0806.g7xf137ep.40</v>
      </c>
    </row>
    <row r="2056" spans="1:29" x14ac:dyDescent="0.45">
      <c r="A2056">
        <v>2055</v>
      </c>
      <c r="B2056" t="str">
        <f t="shared" si="65"/>
        <v>0807</v>
      </c>
      <c r="C2056" t="s">
        <v>2435</v>
      </c>
      <c r="D2056" t="s">
        <v>3131</v>
      </c>
      <c r="E2056">
        <v>65.640471009999999</v>
      </c>
      <c r="F2056">
        <v>-17.24849802</v>
      </c>
      <c r="G2056" t="s">
        <v>5171</v>
      </c>
      <c r="H2056">
        <v>2</v>
      </c>
      <c r="I2056">
        <v>4.9714285714285724</v>
      </c>
      <c r="J2056">
        <v>7.54</v>
      </c>
      <c r="K2056">
        <v>0.35679191994400328</v>
      </c>
      <c r="L2056">
        <v>0.1896929662900696</v>
      </c>
      <c r="M2056">
        <v>1.0741358400573629E-2</v>
      </c>
      <c r="N2056">
        <v>6.3051366880326528E-3</v>
      </c>
      <c r="O2056">
        <v>6.7686889201028233E-4</v>
      </c>
      <c r="P2056">
        <v>9.7251946465681924E-4</v>
      </c>
      <c r="Q2056">
        <v>0.1548459274908823</v>
      </c>
      <c r="R2056">
        <v>0.1001920336261542</v>
      </c>
      <c r="S2056">
        <v>5.4774564089878602E-2</v>
      </c>
      <c r="T2056">
        <v>1.874467776076515E-2</v>
      </c>
      <c r="U2056">
        <v>4.7242282996530294E-3</v>
      </c>
      <c r="V2056">
        <v>7.7807376411125355E-4</v>
      </c>
      <c r="W2056">
        <v>7.6449211849185142E-2</v>
      </c>
      <c r="X2056">
        <v>1.7630946158771119E-2</v>
      </c>
      <c r="Y2056">
        <v>6.6795672812529419E-3</v>
      </c>
      <c r="Z2056" t="s">
        <v>3174</v>
      </c>
      <c r="AA2056">
        <f>MATCH(Z2056,Reference!$B$1:$B$98,0)</f>
        <v>40</v>
      </c>
      <c r="AB2056" t="str" cm="1">
        <f t="array" ref="AB2056">INDEX(Reference!$C$1:$C$98,Data!AA2056)</f>
        <v>10.5194/bg-18-3579-2021</v>
      </c>
      <c r="AC2056" t="str">
        <f t="shared" si="64"/>
        <v>0807.geetrt2p2.40</v>
      </c>
    </row>
    <row r="2057" spans="1:29" x14ac:dyDescent="0.45">
      <c r="A2057">
        <v>2056</v>
      </c>
      <c r="B2057" t="str">
        <f t="shared" si="65"/>
        <v>0808</v>
      </c>
      <c r="C2057" t="s">
        <v>2436</v>
      </c>
      <c r="D2057" t="s">
        <v>3131</v>
      </c>
      <c r="E2057">
        <v>65.552799989999997</v>
      </c>
      <c r="F2057">
        <v>-21.792637030000002</v>
      </c>
      <c r="G2057" t="s">
        <v>5172</v>
      </c>
      <c r="H2057">
        <v>1.2</v>
      </c>
      <c r="I2057">
        <v>5.1999999999999993</v>
      </c>
      <c r="J2057">
        <v>6.27</v>
      </c>
      <c r="K2057">
        <v>0.46811102501896329</v>
      </c>
      <c r="L2057">
        <v>8.8926829030629956E-2</v>
      </c>
      <c r="M2057">
        <v>6.1961853528174279E-3</v>
      </c>
      <c r="N2057">
        <v>2.9633247833230339E-3</v>
      </c>
      <c r="O2057">
        <v>9.2672233901351143E-4</v>
      </c>
      <c r="P2057">
        <v>2.2426157649273E-4</v>
      </c>
      <c r="Q2057">
        <v>0.2156591522893874</v>
      </c>
      <c r="R2057">
        <v>6.4563262660699505E-2</v>
      </c>
      <c r="S2057">
        <v>3.5250601598879078E-2</v>
      </c>
      <c r="T2057">
        <v>4.104266641696639E-3</v>
      </c>
      <c r="U2057">
        <v>4.9244474103756659E-3</v>
      </c>
      <c r="V2057">
        <v>1.7257730837193171E-4</v>
      </c>
      <c r="W2057">
        <v>8.9130386449338572E-2</v>
      </c>
      <c r="X2057">
        <v>1.464917244843641E-2</v>
      </c>
      <c r="Y2057">
        <v>4.197785091574778E-3</v>
      </c>
      <c r="Z2057" t="s">
        <v>3174</v>
      </c>
      <c r="AA2057">
        <f>MATCH(Z2057,Reference!$B$1:$B$98,0)</f>
        <v>40</v>
      </c>
      <c r="AB2057" t="str" cm="1">
        <f t="array" ref="AB2057">INDEX(Reference!$C$1:$C$98,Data!AA2057)</f>
        <v>10.5194/bg-18-3579-2021</v>
      </c>
      <c r="AC2057" t="str">
        <f t="shared" si="64"/>
        <v>0808.ge8sbje0d.40</v>
      </c>
    </row>
    <row r="2058" spans="1:29" x14ac:dyDescent="0.45">
      <c r="A2058">
        <v>2057</v>
      </c>
      <c r="B2058" t="str">
        <f t="shared" si="65"/>
        <v>0809</v>
      </c>
      <c r="C2058" t="s">
        <v>2437</v>
      </c>
      <c r="D2058" t="s">
        <v>3131</v>
      </c>
      <c r="E2058">
        <v>65.014036989999994</v>
      </c>
      <c r="F2058">
        <v>-22.718691979999999</v>
      </c>
      <c r="G2058" t="s">
        <v>5173</v>
      </c>
      <c r="H2058">
        <v>3.8</v>
      </c>
      <c r="I2058">
        <v>6.0750000000000011</v>
      </c>
      <c r="J2058">
        <v>6.7</v>
      </c>
      <c r="K2058">
        <v>0.30098790898184269</v>
      </c>
      <c r="L2058">
        <v>0.12650106517672399</v>
      </c>
      <c r="M2058">
        <v>6.8719634708170156E-3</v>
      </c>
      <c r="N2058">
        <v>3.44777684849655E-3</v>
      </c>
      <c r="O2058">
        <v>1.1361115433112269E-3</v>
      </c>
      <c r="P2058">
        <v>2.4299241241343869E-4</v>
      </c>
      <c r="Q2058">
        <v>0.20701368822934441</v>
      </c>
      <c r="R2058">
        <v>0.125964772141304</v>
      </c>
      <c r="S2058">
        <v>4.3383637308168257E-2</v>
      </c>
      <c r="T2058">
        <v>1.8324090369618681E-2</v>
      </c>
      <c r="U2058">
        <v>7.5367913798566168E-3</v>
      </c>
      <c r="V2058">
        <v>5.7002606552823351E-4</v>
      </c>
      <c r="W2058">
        <v>0.1277907239686206</v>
      </c>
      <c r="X2058">
        <v>2.2350945854261409E-2</v>
      </c>
      <c r="Y2058">
        <v>7.8775062496928196E-3</v>
      </c>
      <c r="Z2058" t="s">
        <v>3174</v>
      </c>
      <c r="AA2058">
        <f>MATCH(Z2058,Reference!$B$1:$B$98,0)</f>
        <v>40</v>
      </c>
      <c r="AB2058" t="str" cm="1">
        <f t="array" ref="AB2058">INDEX(Reference!$C$1:$C$98,Data!AA2058)</f>
        <v>10.5194/bg-18-3579-2021</v>
      </c>
      <c r="AC2058" t="str">
        <f t="shared" si="64"/>
        <v>0809.g7xcg52y0.40</v>
      </c>
    </row>
    <row r="2059" spans="1:29" x14ac:dyDescent="0.45">
      <c r="A2059">
        <v>2058</v>
      </c>
      <c r="B2059" t="str">
        <f t="shared" si="65"/>
        <v>080A</v>
      </c>
      <c r="C2059" t="s">
        <v>2438</v>
      </c>
      <c r="D2059" t="s">
        <v>3131</v>
      </c>
      <c r="E2059">
        <v>65.55382401</v>
      </c>
      <c r="F2059">
        <v>-21.780505980000001</v>
      </c>
      <c r="G2059" t="s">
        <v>5174</v>
      </c>
      <c r="H2059">
        <v>1</v>
      </c>
      <c r="I2059">
        <v>4.9333333333333336</v>
      </c>
      <c r="J2059">
        <v>6.36</v>
      </c>
      <c r="K2059">
        <v>0.35915083854445529</v>
      </c>
      <c r="L2059">
        <v>9.880750050543162E-2</v>
      </c>
      <c r="M2059">
        <v>9.5808382437337844E-3</v>
      </c>
      <c r="N2059">
        <v>3.0268766404920708E-3</v>
      </c>
      <c r="O2059">
        <v>5.9513129354880892E-3</v>
      </c>
      <c r="P2059">
        <v>4.393592977555424E-4</v>
      </c>
      <c r="Q2059">
        <v>0.20414720074431791</v>
      </c>
      <c r="R2059">
        <v>6.499289669966174E-2</v>
      </c>
      <c r="S2059">
        <v>4.169638960607891E-2</v>
      </c>
      <c r="T2059">
        <v>6.586794990488489E-3</v>
      </c>
      <c r="U2059">
        <v>1.6258722836638009E-2</v>
      </c>
      <c r="V2059">
        <v>3.5814009941628782E-4</v>
      </c>
      <c r="W2059">
        <v>0.15389523618709081</v>
      </c>
      <c r="X2059">
        <v>2.3729705699076911E-2</v>
      </c>
      <c r="Y2059">
        <v>1.137818696987437E-2</v>
      </c>
      <c r="Z2059" t="s">
        <v>3174</v>
      </c>
      <c r="AA2059">
        <f>MATCH(Z2059,Reference!$B$1:$B$98,0)</f>
        <v>40</v>
      </c>
      <c r="AB2059" t="str" cm="1">
        <f t="array" ref="AB2059">INDEX(Reference!$C$1:$C$98,Data!AA2059)</f>
        <v>10.5194/bg-18-3579-2021</v>
      </c>
      <c r="AC2059" t="str">
        <f t="shared" si="64"/>
        <v>080A.ge8sbmeyt.40</v>
      </c>
    </row>
    <row r="2060" spans="1:29" x14ac:dyDescent="0.45">
      <c r="A2060">
        <v>2059</v>
      </c>
      <c r="B2060" t="str">
        <f t="shared" si="65"/>
        <v>080B</v>
      </c>
      <c r="C2060" t="s">
        <v>2439</v>
      </c>
      <c r="D2060" t="s">
        <v>3131</v>
      </c>
      <c r="E2060">
        <v>63.943276009999998</v>
      </c>
      <c r="F2060">
        <v>-20.524078979999999</v>
      </c>
      <c r="G2060" t="s">
        <v>5175</v>
      </c>
      <c r="H2060">
        <v>4.7</v>
      </c>
      <c r="I2060">
        <v>4.7</v>
      </c>
      <c r="J2060">
        <v>7.11</v>
      </c>
      <c r="K2060">
        <v>0.26762668297482972</v>
      </c>
      <c r="L2060">
        <v>0.19484528786225441</v>
      </c>
      <c r="M2060">
        <v>7.0090632289547877E-3</v>
      </c>
      <c r="N2060">
        <v>1.012420122069935E-2</v>
      </c>
      <c r="O2060">
        <v>6.2500252257555037E-4</v>
      </c>
      <c r="P2060">
        <v>2.131860365900433E-3</v>
      </c>
      <c r="Q2060">
        <v>0.17473980091692259</v>
      </c>
      <c r="R2060">
        <v>0.12874806061163341</v>
      </c>
      <c r="S2060">
        <v>3.4987183914964227E-2</v>
      </c>
      <c r="T2060">
        <v>3.5367609601308983E-2</v>
      </c>
      <c r="U2060">
        <v>4.9676817580285313E-3</v>
      </c>
      <c r="V2060">
        <v>3.121929884744351E-3</v>
      </c>
      <c r="W2060">
        <v>0.1020683646836939</v>
      </c>
      <c r="X2060">
        <v>2.6161179407383769E-2</v>
      </c>
      <c r="Y2060">
        <v>7.4760910461059609E-3</v>
      </c>
      <c r="Z2060" t="s">
        <v>3174</v>
      </c>
      <c r="AA2060">
        <f>MATCH(Z2060,Reference!$B$1:$B$98,0)</f>
        <v>40</v>
      </c>
      <c r="AB2060" t="str" cm="1">
        <f t="array" ref="AB2060">INDEX(Reference!$C$1:$C$98,Data!AA2060)</f>
        <v>10.5194/bg-18-3579-2021</v>
      </c>
      <c r="AC2060" t="str">
        <f t="shared" si="64"/>
        <v>080B.ge37ubwbd.40</v>
      </c>
    </row>
    <row r="2061" spans="1:29" x14ac:dyDescent="0.45">
      <c r="A2061">
        <v>2060</v>
      </c>
      <c r="B2061" t="str">
        <f t="shared" si="65"/>
        <v>080C</v>
      </c>
      <c r="C2061" t="s">
        <v>2440</v>
      </c>
      <c r="D2061" t="s">
        <v>3131</v>
      </c>
      <c r="E2061">
        <v>65.720738999999995</v>
      </c>
      <c r="F2061">
        <v>-21.433157999999999</v>
      </c>
      <c r="G2061" t="s">
        <v>5176</v>
      </c>
      <c r="H2061">
        <v>2.4</v>
      </c>
      <c r="I2061">
        <v>5.5142857142857142</v>
      </c>
      <c r="J2061">
        <v>7.4</v>
      </c>
      <c r="K2061">
        <v>0.51304463944622913</v>
      </c>
      <c r="L2061">
        <v>4.0839934099946101E-2</v>
      </c>
      <c r="M2061">
        <v>9.3004228303021196E-3</v>
      </c>
      <c r="N2061">
        <v>5.8458966146430046E-3</v>
      </c>
      <c r="O2061">
        <v>4.4210798509624963E-3</v>
      </c>
      <c r="P2061">
        <v>4.3086610712230459E-4</v>
      </c>
      <c r="Q2061">
        <v>0.23821137714877141</v>
      </c>
      <c r="R2061">
        <v>1.233805456115258E-2</v>
      </c>
      <c r="S2061">
        <v>4.1487716116045993E-2</v>
      </c>
      <c r="T2061">
        <v>1.9749627117148279E-3</v>
      </c>
      <c r="U2061">
        <v>1.5883091683034159E-2</v>
      </c>
      <c r="V2061">
        <v>1.855806254823572E-4</v>
      </c>
      <c r="W2061">
        <v>8.6030464349657845E-2</v>
      </c>
      <c r="X2061">
        <v>1.8430289603663452E-2</v>
      </c>
      <c r="Y2061">
        <v>1.1575624251272291E-2</v>
      </c>
      <c r="Z2061" t="s">
        <v>3174</v>
      </c>
      <c r="AA2061">
        <f>MATCH(Z2061,Reference!$B$1:$B$98,0)</f>
        <v>40</v>
      </c>
      <c r="AB2061" t="str" cm="1">
        <f t="array" ref="AB2061">INDEX(Reference!$C$1:$C$98,Data!AA2061)</f>
        <v>10.5194/bg-18-3579-2021</v>
      </c>
      <c r="AC2061" t="str">
        <f t="shared" si="64"/>
        <v>080C.ge8vbk0g5.40</v>
      </c>
    </row>
    <row r="2062" spans="1:29" x14ac:dyDescent="0.45">
      <c r="A2062">
        <v>2061</v>
      </c>
      <c r="B2062" t="str">
        <f t="shared" si="65"/>
        <v>080D</v>
      </c>
      <c r="C2062" t="s">
        <v>2441</v>
      </c>
      <c r="D2062" t="s">
        <v>3131</v>
      </c>
      <c r="E2062">
        <v>65.051067000000003</v>
      </c>
      <c r="F2062">
        <v>-21.630500000000001</v>
      </c>
      <c r="G2062" t="s">
        <v>5177</v>
      </c>
      <c r="H2062">
        <v>3.6</v>
      </c>
      <c r="I2062">
        <v>5.9124999999999996</v>
      </c>
      <c r="J2062">
        <v>7.7</v>
      </c>
      <c r="K2062">
        <v>0.17842843678116249</v>
      </c>
      <c r="L2062">
        <v>3.779873725724385E-2</v>
      </c>
      <c r="M2062">
        <v>2.922384020756892E-3</v>
      </c>
      <c r="N2062">
        <v>1.270428721523439E-3</v>
      </c>
      <c r="O2062">
        <v>8.4451453757833242E-4</v>
      </c>
      <c r="P2062">
        <v>2.2564624904203941E-4</v>
      </c>
      <c r="Q2062">
        <v>0.39828260262307602</v>
      </c>
      <c r="R2062">
        <v>0.1169830782582133</v>
      </c>
      <c r="S2062">
        <v>1.7563899817977839E-2</v>
      </c>
      <c r="T2062">
        <v>6.245879747421179E-3</v>
      </c>
      <c r="U2062">
        <v>5.5257956016745912E-3</v>
      </c>
      <c r="V2062">
        <v>5.2786712321310661E-4</v>
      </c>
      <c r="W2062">
        <v>0.19521529589509959</v>
      </c>
      <c r="X2062">
        <v>2.7251873362575611E-2</v>
      </c>
      <c r="Y2062">
        <v>1.0913560003441869E-2</v>
      </c>
      <c r="Z2062" t="s">
        <v>3174</v>
      </c>
      <c r="AA2062">
        <f>MATCH(Z2062,Reference!$B$1:$B$98,0)</f>
        <v>40</v>
      </c>
      <c r="AB2062" t="str" cm="1">
        <f t="array" ref="AB2062">INDEX(Reference!$C$1:$C$98,Data!AA2062)</f>
        <v>10.5194/bg-18-3579-2021</v>
      </c>
      <c r="AC2062" t="str">
        <f t="shared" si="64"/>
        <v>080D.ge8d5f1ju.40</v>
      </c>
    </row>
    <row r="2063" spans="1:29" x14ac:dyDescent="0.45">
      <c r="A2063">
        <v>2062</v>
      </c>
      <c r="B2063" t="str">
        <f t="shared" si="65"/>
        <v>080E</v>
      </c>
      <c r="C2063" t="s">
        <v>2442</v>
      </c>
      <c r="D2063" t="s">
        <v>3131</v>
      </c>
      <c r="E2063">
        <v>66.060513</v>
      </c>
      <c r="F2063">
        <v>-20.382867000000001</v>
      </c>
      <c r="G2063" t="s">
        <v>5178</v>
      </c>
      <c r="H2063">
        <v>2.2000000000000002</v>
      </c>
      <c r="I2063">
        <v>5.3428571428571434</v>
      </c>
      <c r="J2063">
        <v>6.96</v>
      </c>
      <c r="K2063">
        <v>0.24298408698857399</v>
      </c>
      <c r="L2063">
        <v>8.5722859479318861E-2</v>
      </c>
      <c r="M2063">
        <v>5.2946851368724157E-3</v>
      </c>
      <c r="N2063">
        <v>2.0497286703234658E-3</v>
      </c>
      <c r="O2063">
        <v>5.6768897276155393E-4</v>
      </c>
      <c r="P2063">
        <v>1.852093913202394E-4</v>
      </c>
      <c r="Q2063">
        <v>0.31039201793254689</v>
      </c>
      <c r="R2063">
        <v>0.15010188125688739</v>
      </c>
      <c r="S2063">
        <v>2.767929108733665E-2</v>
      </c>
      <c r="T2063">
        <v>6.5520045085530228E-3</v>
      </c>
      <c r="U2063">
        <v>3.836172834175955E-3</v>
      </c>
      <c r="V2063">
        <v>4.6703091147515919E-4</v>
      </c>
      <c r="W2063">
        <v>0.14516580012336969</v>
      </c>
      <c r="X2063">
        <v>1.5586935184703121E-2</v>
      </c>
      <c r="Y2063">
        <v>3.4146075217817559E-3</v>
      </c>
      <c r="Z2063" t="s">
        <v>3174</v>
      </c>
      <c r="AA2063">
        <f>MATCH(Z2063,Reference!$B$1:$B$98,0)</f>
        <v>40</v>
      </c>
      <c r="AB2063" t="str" cm="1">
        <f t="array" ref="AB2063">INDEX(Reference!$C$1:$C$98,Data!AA2063)</f>
        <v>10.5194/bg-18-3579-2021</v>
      </c>
      <c r="AC2063" t="str">
        <f t="shared" si="64"/>
        <v>080E.ge9xb1vwk.40</v>
      </c>
    </row>
    <row r="2064" spans="1:29" x14ac:dyDescent="0.45">
      <c r="A2064">
        <v>2063</v>
      </c>
      <c r="B2064" t="str">
        <f t="shared" si="65"/>
        <v>080F</v>
      </c>
      <c r="C2064" t="s">
        <v>2443</v>
      </c>
      <c r="D2064" t="s">
        <v>3131</v>
      </c>
      <c r="E2064">
        <v>65.907077999999998</v>
      </c>
      <c r="F2064">
        <v>-21.821496</v>
      </c>
      <c r="G2064" t="s">
        <v>5179</v>
      </c>
      <c r="H2064">
        <v>1.1000000000000001</v>
      </c>
      <c r="I2064">
        <v>5.15</v>
      </c>
      <c r="J2064" t="s">
        <v>3377</v>
      </c>
      <c r="K2064">
        <v>0.45688221546493679</v>
      </c>
      <c r="L2064">
        <v>8.3114711834623337E-2</v>
      </c>
      <c r="M2064">
        <v>3.1262939077567001E-3</v>
      </c>
      <c r="N2064">
        <v>2.1656919759682832E-3</v>
      </c>
      <c r="O2064">
        <v>4.8778216959478269E-4</v>
      </c>
      <c r="P2064">
        <v>3.6581780602053981E-4</v>
      </c>
      <c r="Q2064">
        <v>0.23164757171917211</v>
      </c>
      <c r="R2064">
        <v>9.880438040179737E-2</v>
      </c>
      <c r="S2064">
        <v>1.3584047667071501E-2</v>
      </c>
      <c r="T2064">
        <v>4.1684017106335411E-3</v>
      </c>
      <c r="U2064">
        <v>2.0964860645790108E-3</v>
      </c>
      <c r="V2064">
        <v>6.2899599647967886E-4</v>
      </c>
      <c r="W2064">
        <v>9.2585520971781299E-2</v>
      </c>
      <c r="X2064">
        <v>7.9914930622707915E-3</v>
      </c>
      <c r="Y2064">
        <v>2.350589247314286E-3</v>
      </c>
      <c r="Z2064" t="s">
        <v>3174</v>
      </c>
      <c r="AA2064">
        <f>MATCH(Z2064,Reference!$B$1:$B$98,0)</f>
        <v>40</v>
      </c>
      <c r="AB2064" t="str" cm="1">
        <f t="array" ref="AB2064">INDEX(Reference!$C$1:$C$98,Data!AA2064)</f>
        <v>10.5194/bg-18-3579-2021</v>
      </c>
      <c r="AC2064" t="str">
        <f t="shared" si="64"/>
        <v>080F.ge8qzqn0d.40</v>
      </c>
    </row>
    <row r="2065" spans="1:29" x14ac:dyDescent="0.45">
      <c r="A2065">
        <v>2064</v>
      </c>
      <c r="B2065" t="str">
        <f t="shared" si="65"/>
        <v>0810</v>
      </c>
      <c r="C2065" t="s">
        <v>2444</v>
      </c>
      <c r="D2065" t="s">
        <v>3131</v>
      </c>
      <c r="E2065">
        <v>66.060654999999997</v>
      </c>
      <c r="F2065">
        <v>-21.867265</v>
      </c>
      <c r="G2065" t="s">
        <v>5180</v>
      </c>
      <c r="H2065">
        <v>1.1000000000000001</v>
      </c>
      <c r="I2065">
        <v>5.2</v>
      </c>
      <c r="J2065" t="s">
        <v>3377</v>
      </c>
      <c r="K2065">
        <v>0.3783150253572104</v>
      </c>
      <c r="L2065">
        <v>5.0129266596784107E-2</v>
      </c>
      <c r="M2065">
        <v>1.0928509932847379E-3</v>
      </c>
      <c r="N2065">
        <v>3.4728512979291838E-3</v>
      </c>
      <c r="O2065">
        <v>2.7682745941000618E-4</v>
      </c>
      <c r="P2065">
        <v>1.7956031122578671E-3</v>
      </c>
      <c r="Q2065">
        <v>0.30629814457232241</v>
      </c>
      <c r="R2065">
        <v>9.4782201142861372E-2</v>
      </c>
      <c r="S2065">
        <v>6.9811665216032029E-3</v>
      </c>
      <c r="T2065">
        <v>1.4184895197467851E-2</v>
      </c>
      <c r="U2065">
        <v>2.6199895150059559E-3</v>
      </c>
      <c r="V2065">
        <v>6.4076092157488414E-3</v>
      </c>
      <c r="W2065">
        <v>0.1143845711881282</v>
      </c>
      <c r="X2065">
        <v>1.1215310068495471E-2</v>
      </c>
      <c r="Y2065">
        <v>8.0436877614904426E-3</v>
      </c>
      <c r="Z2065" t="s">
        <v>3174</v>
      </c>
      <c r="AA2065">
        <f>MATCH(Z2065,Reference!$B$1:$B$98,0)</f>
        <v>40</v>
      </c>
      <c r="AB2065" t="str" cm="1">
        <f t="array" ref="AB2065">INDEX(Reference!$C$1:$C$98,Data!AA2065)</f>
        <v>10.5194/bg-18-3579-2021</v>
      </c>
      <c r="AC2065" t="str">
        <f t="shared" si="64"/>
        <v>0810.ge8ry3uxp.40</v>
      </c>
    </row>
    <row r="2066" spans="1:29" x14ac:dyDescent="0.45">
      <c r="A2066">
        <v>2065</v>
      </c>
      <c r="B2066" t="str">
        <f t="shared" si="65"/>
        <v>0811</v>
      </c>
      <c r="C2066" t="s">
        <v>2445</v>
      </c>
      <c r="D2066" t="s">
        <v>3131</v>
      </c>
      <c r="E2066">
        <v>66.144537999999997</v>
      </c>
      <c r="F2066">
        <v>-22.062062000000001</v>
      </c>
      <c r="G2066" t="s">
        <v>5181</v>
      </c>
      <c r="H2066">
        <v>1</v>
      </c>
      <c r="I2066">
        <v>5.0333333333333323</v>
      </c>
      <c r="J2066" t="s">
        <v>3377</v>
      </c>
      <c r="K2066">
        <v>0.52497321802755847</v>
      </c>
      <c r="L2066">
        <v>7.7865123611634071E-2</v>
      </c>
      <c r="M2066">
        <v>2.840890462877067E-3</v>
      </c>
      <c r="N2066">
        <v>1.791305483049465E-3</v>
      </c>
      <c r="O2066">
        <v>5.5699767582422248E-4</v>
      </c>
      <c r="P2066">
        <v>5.137656394561289E-4</v>
      </c>
      <c r="Q2066">
        <v>0.2294807239308588</v>
      </c>
      <c r="R2066">
        <v>7.6554244688326417E-2</v>
      </c>
      <c r="S2066">
        <v>3.3487451146869168E-3</v>
      </c>
      <c r="T2066">
        <v>3.6439441447727152E-3</v>
      </c>
      <c r="U2066">
        <v>6.010771040078814E-4</v>
      </c>
      <c r="V2066">
        <v>5.582892522127044E-4</v>
      </c>
      <c r="W2066">
        <v>7.4257500992537806E-2</v>
      </c>
      <c r="X2066">
        <v>2.4264556722817122E-3</v>
      </c>
      <c r="Y2066">
        <v>5.8771819991559838E-4</v>
      </c>
      <c r="Z2066" t="s">
        <v>3174</v>
      </c>
      <c r="AA2066">
        <f>MATCH(Z2066,Reference!$B$1:$B$98,0)</f>
        <v>40</v>
      </c>
      <c r="AB2066" t="str" cm="1">
        <f t="array" ref="AB2066">INDEX(Reference!$C$1:$C$98,Data!AA2066)</f>
        <v>10.5194/bg-18-3579-2021</v>
      </c>
      <c r="AC2066" t="str">
        <f t="shared" si="64"/>
        <v>0811.geb23cnzu.40</v>
      </c>
    </row>
    <row r="2067" spans="1:29" x14ac:dyDescent="0.45">
      <c r="A2067">
        <v>2066</v>
      </c>
      <c r="B2067" t="str">
        <f t="shared" si="65"/>
        <v>0812</v>
      </c>
      <c r="C2067" t="s">
        <v>2446</v>
      </c>
      <c r="D2067" t="s">
        <v>3131</v>
      </c>
      <c r="E2067">
        <v>65.892589000000001</v>
      </c>
      <c r="F2067">
        <v>-22.116623000000001</v>
      </c>
      <c r="G2067" t="s">
        <v>5182</v>
      </c>
      <c r="H2067">
        <v>0.5</v>
      </c>
      <c r="I2067">
        <v>4.55</v>
      </c>
      <c r="J2067" t="s">
        <v>3377</v>
      </c>
      <c r="K2067">
        <v>0.3768307070187778</v>
      </c>
      <c r="L2067">
        <v>4.0420481452099477E-2</v>
      </c>
      <c r="M2067">
        <v>3.1588039096746229E-3</v>
      </c>
      <c r="N2067">
        <v>3.2207027129978289E-3</v>
      </c>
      <c r="O2067">
        <v>8.5395025592800472E-4</v>
      </c>
      <c r="P2067">
        <v>6.8442524983262869E-5</v>
      </c>
      <c r="Q2067">
        <v>0.30734398786612888</v>
      </c>
      <c r="R2067">
        <v>8.2202769704708467E-2</v>
      </c>
      <c r="S2067">
        <v>1.5937954124623049E-2</v>
      </c>
      <c r="T2067">
        <v>2.5720811156210699E-3</v>
      </c>
      <c r="U2067">
        <v>2.5000970940954391E-3</v>
      </c>
      <c r="V2067">
        <v>7.85018513800663E-4</v>
      </c>
      <c r="W2067">
        <v>0.1488875288285906</v>
      </c>
      <c r="X2067">
        <v>1.3418787210555319E-2</v>
      </c>
      <c r="Y2067">
        <v>1.7986876674155299E-3</v>
      </c>
      <c r="Z2067" t="s">
        <v>3174</v>
      </c>
      <c r="AA2067">
        <f>MATCH(Z2067,Reference!$B$1:$B$98,0)</f>
        <v>40</v>
      </c>
      <c r="AB2067" t="str" cm="1">
        <f t="array" ref="AB2067">INDEX(Reference!$C$1:$C$98,Data!AA2067)</f>
        <v>10.5194/bg-18-3579-2021</v>
      </c>
      <c r="AC2067" t="str">
        <f t="shared" si="64"/>
        <v>0812.ge8qberhj.40</v>
      </c>
    </row>
    <row r="2068" spans="1:29" x14ac:dyDescent="0.45">
      <c r="A2068">
        <v>2067</v>
      </c>
      <c r="B2068" t="str">
        <f t="shared" si="65"/>
        <v>0813</v>
      </c>
      <c r="C2068" t="s">
        <v>2447</v>
      </c>
      <c r="D2068" t="s">
        <v>3131</v>
      </c>
      <c r="E2068">
        <v>65.715930999999998</v>
      </c>
      <c r="F2068">
        <v>-22.191213999999999</v>
      </c>
      <c r="G2068" t="s">
        <v>5183</v>
      </c>
      <c r="H2068">
        <v>0.7</v>
      </c>
      <c r="I2068">
        <v>4.7</v>
      </c>
      <c r="J2068">
        <v>5.58</v>
      </c>
      <c r="K2068">
        <v>0.34412545760936591</v>
      </c>
      <c r="L2068">
        <v>6.5072475102185279E-2</v>
      </c>
      <c r="M2068">
        <v>3.3880540590872392E-3</v>
      </c>
      <c r="N2068">
        <v>5.3109827796757646E-3</v>
      </c>
      <c r="O2068">
        <v>1.0636245730932319E-3</v>
      </c>
      <c r="P2068">
        <v>7.6358194953073477E-5</v>
      </c>
      <c r="Q2068">
        <v>0.29522458871497248</v>
      </c>
      <c r="R2068">
        <v>0.11466297103496439</v>
      </c>
      <c r="S2068">
        <v>1.607987003991504E-2</v>
      </c>
      <c r="T2068">
        <v>4.0759895766704279E-3</v>
      </c>
      <c r="U2068">
        <v>4.5126872448335567E-3</v>
      </c>
      <c r="V2068">
        <v>1.02905212432838E-3</v>
      </c>
      <c r="W2068">
        <v>0.13219481832059529</v>
      </c>
      <c r="X2068">
        <v>1.0652364089695551E-2</v>
      </c>
      <c r="Y2068">
        <v>2.5307065356642332E-3</v>
      </c>
      <c r="Z2068" t="s">
        <v>3174</v>
      </c>
      <c r="AA2068">
        <f>MATCH(Z2068,Reference!$B$1:$B$98,0)</f>
        <v>40</v>
      </c>
      <c r="AB2068" t="str" cm="1">
        <f t="array" ref="AB2068">INDEX(Reference!$C$1:$C$98,Data!AA2068)</f>
        <v>10.5194/bg-18-3579-2021</v>
      </c>
      <c r="AC2068" t="str">
        <f t="shared" si="64"/>
        <v>0813.ge8jz50z5.40</v>
      </c>
    </row>
    <row r="2069" spans="1:29" x14ac:dyDescent="0.45">
      <c r="A2069">
        <v>2068</v>
      </c>
      <c r="B2069" t="str">
        <f t="shared" si="65"/>
        <v>0814</v>
      </c>
      <c r="C2069" t="s">
        <v>2448</v>
      </c>
      <c r="D2069" t="s">
        <v>3131</v>
      </c>
      <c r="E2069">
        <v>65.207031000000001</v>
      </c>
      <c r="F2069">
        <v>-15.445439</v>
      </c>
      <c r="G2069" t="s">
        <v>5184</v>
      </c>
      <c r="H2069">
        <v>0.4</v>
      </c>
      <c r="I2069">
        <v>3.85</v>
      </c>
      <c r="J2069">
        <v>7.42</v>
      </c>
      <c r="K2069">
        <v>0.33485908157352018</v>
      </c>
      <c r="L2069">
        <v>0.1210175930742201</v>
      </c>
      <c r="M2069">
        <v>6.5049129259622503E-3</v>
      </c>
      <c r="N2069">
        <v>4.0672938131775813E-3</v>
      </c>
      <c r="O2069">
        <v>5.3970243611764859E-4</v>
      </c>
      <c r="P2069">
        <v>7.1309771922115734E-4</v>
      </c>
      <c r="Q2069">
        <v>0.23949954145451441</v>
      </c>
      <c r="R2069">
        <v>0.12831947822871301</v>
      </c>
      <c r="S2069">
        <v>2.567772902868664E-2</v>
      </c>
      <c r="T2069">
        <v>1.1670922384911299E-2</v>
      </c>
      <c r="U2069">
        <v>2.882770059082356E-3</v>
      </c>
      <c r="V2069">
        <v>7.80074130917997E-4</v>
      </c>
      <c r="W2069">
        <v>9.3817592787905996E-2</v>
      </c>
      <c r="X2069">
        <v>2.4468981806893341E-2</v>
      </c>
      <c r="Y2069">
        <v>5.1812285761560547E-3</v>
      </c>
      <c r="Z2069" t="s">
        <v>3174</v>
      </c>
      <c r="AA2069">
        <f>MATCH(Z2069,Reference!$B$1:$B$98,0)</f>
        <v>40</v>
      </c>
      <c r="AB2069" t="str" cm="1">
        <f t="array" ref="AB2069">INDEX(Reference!$C$1:$C$98,Data!AA2069)</f>
        <v>10.5194/bg-18-3579-2021</v>
      </c>
      <c r="AC2069" t="str">
        <f t="shared" si="64"/>
        <v>0814.get4bw8fr.40</v>
      </c>
    </row>
    <row r="2070" spans="1:29" x14ac:dyDescent="0.45">
      <c r="A2070">
        <v>2069</v>
      </c>
      <c r="B2070" t="str">
        <f t="shared" si="65"/>
        <v>0815</v>
      </c>
      <c r="C2070" t="s">
        <v>2449</v>
      </c>
      <c r="D2070" t="s">
        <v>3131</v>
      </c>
      <c r="E2070">
        <v>66.255723000000003</v>
      </c>
      <c r="F2070">
        <v>-22.325319</v>
      </c>
      <c r="G2070" t="s">
        <v>5185</v>
      </c>
      <c r="H2070">
        <v>1.4</v>
      </c>
      <c r="I2070">
        <v>5.4666666666666659</v>
      </c>
      <c r="J2070">
        <v>7.2</v>
      </c>
      <c r="K2070">
        <v>0.33174313558210172</v>
      </c>
      <c r="L2070">
        <v>3.825688565532398E-2</v>
      </c>
      <c r="M2070">
        <v>2.7264907224129782E-3</v>
      </c>
      <c r="N2070">
        <v>2.0138399177561462E-3</v>
      </c>
      <c r="O2070">
        <v>9.4982583468470477E-4</v>
      </c>
      <c r="P2070">
        <v>2.012654128360714E-4</v>
      </c>
      <c r="Q2070">
        <v>0.36822000439474289</v>
      </c>
      <c r="R2070">
        <v>4.4243668650954963E-2</v>
      </c>
      <c r="S2070">
        <v>1.8131214796470421E-2</v>
      </c>
      <c r="T2070">
        <v>1.298858006208409E-3</v>
      </c>
      <c r="U2070">
        <v>5.2947150416986742E-3</v>
      </c>
      <c r="V2070">
        <v>5.4017130634118507E-5</v>
      </c>
      <c r="W2070">
        <v>0.17029967517690789</v>
      </c>
      <c r="X2070">
        <v>1.2531418450562369E-2</v>
      </c>
      <c r="Y2070">
        <v>4.0349852267046382E-3</v>
      </c>
      <c r="Z2070" t="s">
        <v>3174</v>
      </c>
      <c r="AA2070">
        <f>MATCH(Z2070,Reference!$B$1:$B$98,0)</f>
        <v>40</v>
      </c>
      <c r="AB2070" t="str" cm="1">
        <f t="array" ref="AB2070">INDEX(Reference!$C$1:$C$98,Data!AA2070)</f>
        <v>10.5194/bg-18-3579-2021</v>
      </c>
      <c r="AC2070" t="str">
        <f t="shared" si="64"/>
        <v>0815.geb0gvrpw.40</v>
      </c>
    </row>
    <row r="2071" spans="1:29" x14ac:dyDescent="0.45">
      <c r="A2071">
        <v>2070</v>
      </c>
      <c r="B2071" t="str">
        <f t="shared" si="65"/>
        <v>0816</v>
      </c>
      <c r="C2071" t="s">
        <v>2450</v>
      </c>
      <c r="D2071" t="s">
        <v>3131</v>
      </c>
      <c r="E2071">
        <v>1.6830000000000001</v>
      </c>
      <c r="F2071">
        <v>30.917000000000002</v>
      </c>
      <c r="G2071" t="s">
        <v>5186</v>
      </c>
      <c r="H2071">
        <v>26.8</v>
      </c>
      <c r="I2071">
        <v>26.8</v>
      </c>
      <c r="J2071">
        <v>9</v>
      </c>
      <c r="K2071">
        <v>8.834938665115602E-3</v>
      </c>
      <c r="L2071">
        <v>0.106777895835967</v>
      </c>
      <c r="M2071">
        <v>0</v>
      </c>
      <c r="N2071">
        <v>0</v>
      </c>
      <c r="O2071">
        <v>0</v>
      </c>
      <c r="P2071">
        <v>0</v>
      </c>
      <c r="Q2071">
        <v>4.0516512974460232E-2</v>
      </c>
      <c r="R2071">
        <v>0.39971550371070158</v>
      </c>
      <c r="S2071">
        <v>9.5840858473936336E-3</v>
      </c>
      <c r="T2071">
        <v>3.3620046379505657E-2</v>
      </c>
      <c r="U2071">
        <v>1.743099994619305E-3</v>
      </c>
      <c r="V2071">
        <v>2.189701122257874E-3</v>
      </c>
      <c r="W2071">
        <v>0.33223728935084129</v>
      </c>
      <c r="X2071">
        <v>5.2025377647670783E-2</v>
      </c>
      <c r="Y2071">
        <v>1.275554847146692E-2</v>
      </c>
      <c r="Z2071" t="s">
        <v>3175</v>
      </c>
      <c r="AA2071">
        <f>MATCH(Z2071,Reference!$B$1:$B$98,0)</f>
        <v>43</v>
      </c>
      <c r="AB2071" t="str" cm="1">
        <f t="array" ref="AB2071">INDEX(Reference!$C$1:$C$98,Data!AA2071)</f>
        <v>10.1016/j.orggeochem.2017.12.003</v>
      </c>
      <c r="AC2071" t="str">
        <f t="shared" si="64"/>
        <v>0816.s8mcxd3h4.43</v>
      </c>
    </row>
    <row r="2072" spans="1:29" x14ac:dyDescent="0.45">
      <c r="A2072">
        <v>2071</v>
      </c>
      <c r="B2072" t="str">
        <f t="shared" si="65"/>
        <v>0817</v>
      </c>
      <c r="C2072" t="s">
        <v>2451</v>
      </c>
      <c r="D2072" t="s">
        <v>3131</v>
      </c>
      <c r="E2072">
        <v>-7.5999999999999998E-2</v>
      </c>
      <c r="F2072">
        <v>37.465000000000003</v>
      </c>
      <c r="G2072" t="s">
        <v>5187</v>
      </c>
      <c r="H2072">
        <v>9.6</v>
      </c>
      <c r="I2072">
        <v>9.6</v>
      </c>
      <c r="J2072">
        <v>7.4</v>
      </c>
      <c r="K2072">
        <v>0.2411130133890039</v>
      </c>
      <c r="L2072">
        <v>9.4286851958490916E-2</v>
      </c>
      <c r="M2072">
        <v>0</v>
      </c>
      <c r="N2072">
        <v>0</v>
      </c>
      <c r="O2072">
        <v>0</v>
      </c>
      <c r="P2072">
        <v>0</v>
      </c>
      <c r="Q2072">
        <v>0.3037884295974862</v>
      </c>
      <c r="R2072">
        <v>0.13024063310913561</v>
      </c>
      <c r="S2072">
        <v>2.821810805234036E-2</v>
      </c>
      <c r="T2072">
        <v>1.7901624087579279E-2</v>
      </c>
      <c r="U2072">
        <v>0</v>
      </c>
      <c r="V2072">
        <v>0</v>
      </c>
      <c r="W2072">
        <v>0.15960931939517981</v>
      </c>
      <c r="X2072">
        <v>1.98896717514397E-2</v>
      </c>
      <c r="Y2072">
        <v>4.9523486593443218E-3</v>
      </c>
      <c r="Z2072" t="s">
        <v>3175</v>
      </c>
      <c r="AA2072">
        <f>MATCH(Z2072,Reference!$B$1:$B$98,0)</f>
        <v>43</v>
      </c>
      <c r="AB2072" t="str" cm="1">
        <f t="array" ref="AB2072">INDEX(Reference!$C$1:$C$98,Data!AA2072)</f>
        <v>10.1016/j.orggeochem.2017.12.003</v>
      </c>
      <c r="AC2072" t="str">
        <f t="shared" si="64"/>
        <v>0817.kzfxsd1jm.43</v>
      </c>
    </row>
    <row r="2073" spans="1:29" x14ac:dyDescent="0.45">
      <c r="A2073">
        <v>2072</v>
      </c>
      <c r="B2073" t="str">
        <f t="shared" si="65"/>
        <v>0818</v>
      </c>
      <c r="C2073" t="s">
        <v>2452</v>
      </c>
      <c r="D2073" t="s">
        <v>3131</v>
      </c>
      <c r="E2073">
        <v>-0.157</v>
      </c>
      <c r="F2073">
        <v>37.448999999999998</v>
      </c>
      <c r="G2073" t="s">
        <v>5188</v>
      </c>
      <c r="H2073">
        <v>12.8</v>
      </c>
      <c r="I2073">
        <v>12.8</v>
      </c>
      <c r="J2073">
        <v>8.1</v>
      </c>
      <c r="K2073">
        <v>0.1011152334362373</v>
      </c>
      <c r="L2073">
        <v>1.9713492928103329E-2</v>
      </c>
      <c r="M2073">
        <v>9.71258801762914E-4</v>
      </c>
      <c r="N2073">
        <v>1.1387201250430759E-3</v>
      </c>
      <c r="O2073">
        <v>0</v>
      </c>
      <c r="P2073">
        <v>0</v>
      </c>
      <c r="Q2073">
        <v>0.31806834725972238</v>
      </c>
      <c r="R2073">
        <v>0.10516928469875</v>
      </c>
      <c r="S2073">
        <v>2.198345483997538E-2</v>
      </c>
      <c r="T2073">
        <v>7.3202767665146336E-3</v>
      </c>
      <c r="U2073">
        <v>6.7185179136323428E-3</v>
      </c>
      <c r="V2073">
        <v>0</v>
      </c>
      <c r="W2073">
        <v>0.35943448479446849</v>
      </c>
      <c r="X2073">
        <v>4.6086839453597747E-2</v>
      </c>
      <c r="Y2073">
        <v>1.22800889821924E-2</v>
      </c>
      <c r="Z2073" t="s">
        <v>3175</v>
      </c>
      <c r="AA2073">
        <f>MATCH(Z2073,Reference!$B$1:$B$98,0)</f>
        <v>43</v>
      </c>
      <c r="AB2073" t="str" cm="1">
        <f t="array" ref="AB2073">INDEX(Reference!$C$1:$C$98,Data!AA2073)</f>
        <v>10.1016/j.orggeochem.2017.12.003</v>
      </c>
      <c r="AC2073" t="str">
        <f t="shared" si="64"/>
        <v>0818.kzfxh5mt2.43</v>
      </c>
    </row>
    <row r="2074" spans="1:29" x14ac:dyDescent="0.45">
      <c r="A2074">
        <v>2073</v>
      </c>
      <c r="B2074" t="str">
        <f t="shared" si="65"/>
        <v>0819</v>
      </c>
      <c r="C2074" t="s">
        <v>2453</v>
      </c>
      <c r="D2074" t="s">
        <v>3131</v>
      </c>
      <c r="E2074">
        <v>0.3</v>
      </c>
      <c r="F2074">
        <v>29.882999999999999</v>
      </c>
      <c r="G2074" t="s">
        <v>5189</v>
      </c>
      <c r="H2074">
        <v>4.2</v>
      </c>
      <c r="I2074">
        <v>4.2</v>
      </c>
      <c r="J2074">
        <v>5.35</v>
      </c>
      <c r="K2074">
        <v>0.36129326072584372</v>
      </c>
      <c r="L2074">
        <v>7.8467479299524467E-2</v>
      </c>
      <c r="M2074">
        <v>1.880329173609957E-3</v>
      </c>
      <c r="N2074">
        <v>0</v>
      </c>
      <c r="O2074">
        <v>0</v>
      </c>
      <c r="P2074">
        <v>0</v>
      </c>
      <c r="Q2074">
        <v>0.26503463410474792</v>
      </c>
      <c r="R2074">
        <v>0.1148301979579839</v>
      </c>
      <c r="S2074">
        <v>1.0324557796658499E-2</v>
      </c>
      <c r="T2074">
        <v>8.5880311210452835E-4</v>
      </c>
      <c r="U2074">
        <v>2.7398732035916599E-3</v>
      </c>
      <c r="V2074">
        <v>0</v>
      </c>
      <c r="W2074">
        <v>0.15884709015338691</v>
      </c>
      <c r="X2074">
        <v>5.2064256542998406E-3</v>
      </c>
      <c r="Y2074">
        <v>5.1734881824869584E-4</v>
      </c>
      <c r="Z2074" t="s">
        <v>3175</v>
      </c>
      <c r="AA2074">
        <f>MATCH(Z2074,Reference!$B$1:$B$98,0)</f>
        <v>43</v>
      </c>
      <c r="AB2074" t="str" cm="1">
        <f t="array" ref="AB2074">INDEX(Reference!$C$1:$C$98,Data!AA2074)</f>
        <v>10.1016/j.orggeochem.2017.12.003</v>
      </c>
      <c r="AC2074" t="str">
        <f t="shared" si="64"/>
        <v>0819.s8j38n85s.43</v>
      </c>
    </row>
    <row r="2075" spans="1:29" x14ac:dyDescent="0.45">
      <c r="A2075">
        <v>2074</v>
      </c>
      <c r="B2075" t="str">
        <f t="shared" si="65"/>
        <v>081A</v>
      </c>
      <c r="C2075" t="s">
        <v>2454</v>
      </c>
      <c r="D2075" t="s">
        <v>3131</v>
      </c>
      <c r="E2075">
        <v>0.307</v>
      </c>
      <c r="F2075">
        <v>29.882999999999999</v>
      </c>
      <c r="G2075" t="s">
        <v>5190</v>
      </c>
      <c r="H2075">
        <v>4.2</v>
      </c>
      <c r="I2075">
        <v>4.2</v>
      </c>
      <c r="J2075">
        <v>5.8</v>
      </c>
      <c r="K2075">
        <v>0.36827520781981171</v>
      </c>
      <c r="L2075">
        <v>2.329091929903845E-2</v>
      </c>
      <c r="M2075">
        <v>8.708525019485039E-4</v>
      </c>
      <c r="N2075">
        <v>0</v>
      </c>
      <c r="O2075">
        <v>8.2178850119080571E-4</v>
      </c>
      <c r="P2075">
        <v>0</v>
      </c>
      <c r="Q2075">
        <v>0.36661801759356027</v>
      </c>
      <c r="R2075">
        <v>3.1120697533432079E-2</v>
      </c>
      <c r="S2075">
        <v>9.1955682948416991E-3</v>
      </c>
      <c r="T2075">
        <v>5.0966953734746126E-4</v>
      </c>
      <c r="U2075">
        <v>5.1527473196848854E-3</v>
      </c>
      <c r="V2075">
        <v>0</v>
      </c>
      <c r="W2075">
        <v>0.1894210202496267</v>
      </c>
      <c r="X2075">
        <v>3.5525438179614898E-3</v>
      </c>
      <c r="Y2075">
        <v>1.1709675315558471E-3</v>
      </c>
      <c r="Z2075" t="s">
        <v>3175</v>
      </c>
      <c r="AA2075">
        <f>MATCH(Z2075,Reference!$B$1:$B$98,0)</f>
        <v>43</v>
      </c>
      <c r="AB2075" t="str" cm="1">
        <f t="array" ref="AB2075">INDEX(Reference!$C$1:$C$98,Data!AA2075)</f>
        <v>10.1016/j.orggeochem.2017.12.003</v>
      </c>
      <c r="AC2075" t="str">
        <f t="shared" si="64"/>
        <v>081A.s8j38pbhk.43</v>
      </c>
    </row>
    <row r="2076" spans="1:29" x14ac:dyDescent="0.45">
      <c r="A2076">
        <v>2075</v>
      </c>
      <c r="B2076" t="str">
        <f t="shared" si="65"/>
        <v>081B</v>
      </c>
      <c r="C2076" t="s">
        <v>2455</v>
      </c>
      <c r="D2076" t="s">
        <v>3131</v>
      </c>
      <c r="E2076">
        <v>-0.2</v>
      </c>
      <c r="F2076">
        <v>30.183</v>
      </c>
      <c r="G2076" t="s">
        <v>5191</v>
      </c>
      <c r="H2076">
        <v>24</v>
      </c>
      <c r="I2076">
        <v>24</v>
      </c>
      <c r="J2076">
        <v>8</v>
      </c>
      <c r="K2076">
        <v>3.038850707351174E-2</v>
      </c>
      <c r="L2076">
        <v>3.4562702597421682E-2</v>
      </c>
      <c r="M2076">
        <v>2.438379476480216E-3</v>
      </c>
      <c r="N2076">
        <v>2.5920274485324462E-3</v>
      </c>
      <c r="O2076">
        <v>0</v>
      </c>
      <c r="P2076">
        <v>7.2517281293143143E-4</v>
      </c>
      <c r="Q2076">
        <v>0.1346973657032122</v>
      </c>
      <c r="R2076">
        <v>0.13771014033369761</v>
      </c>
      <c r="S2076">
        <v>7.292324786358402E-2</v>
      </c>
      <c r="T2076">
        <v>4.589089109858295E-2</v>
      </c>
      <c r="U2076">
        <v>8.1397796353805865E-3</v>
      </c>
      <c r="V2076">
        <v>3.3101208602141431E-3</v>
      </c>
      <c r="W2076">
        <v>0.3494247082181583</v>
      </c>
      <c r="X2076">
        <v>0.15597472792974401</v>
      </c>
      <c r="Y2076">
        <v>2.1222228948548721E-2</v>
      </c>
      <c r="Z2076" t="s">
        <v>3175</v>
      </c>
      <c r="AA2076">
        <f>MATCH(Z2076,Reference!$B$1:$B$98,0)</f>
        <v>43</v>
      </c>
      <c r="AB2076" t="str" cm="1">
        <f t="array" ref="AB2076">INDEX(Reference!$C$1:$C$98,Data!AA2076)</f>
        <v>10.1016/j.orggeochem.2017.12.003</v>
      </c>
      <c r="AC2076" t="str">
        <f t="shared" si="64"/>
        <v>081B.kxvqygddf.43</v>
      </c>
    </row>
    <row r="2077" spans="1:29" x14ac:dyDescent="0.45">
      <c r="A2077">
        <v>2076</v>
      </c>
      <c r="B2077" t="str">
        <f t="shared" si="65"/>
        <v>081C</v>
      </c>
      <c r="C2077" t="s">
        <v>2456</v>
      </c>
      <c r="D2077" t="s">
        <v>3131</v>
      </c>
      <c r="E2077">
        <v>0.4</v>
      </c>
      <c r="F2077">
        <v>29.9</v>
      </c>
      <c r="G2077" t="s">
        <v>5192</v>
      </c>
      <c r="H2077">
        <v>5.4</v>
      </c>
      <c r="I2077">
        <v>5.4</v>
      </c>
      <c r="J2077">
        <v>4.05</v>
      </c>
      <c r="K2077">
        <v>0.31784004707918612</v>
      </c>
      <c r="L2077">
        <v>1.2397619985919201E-2</v>
      </c>
      <c r="M2077">
        <v>0</v>
      </c>
      <c r="N2077">
        <v>0</v>
      </c>
      <c r="O2077">
        <v>0</v>
      </c>
      <c r="P2077">
        <v>0</v>
      </c>
      <c r="Q2077">
        <v>0.39168044509200273</v>
      </c>
      <c r="R2077">
        <v>2.3385035838973701E-2</v>
      </c>
      <c r="S2077">
        <v>1.4073591424388521E-2</v>
      </c>
      <c r="T2077">
        <v>3.8769504753185559E-4</v>
      </c>
      <c r="U2077">
        <v>8.1776499278463175E-3</v>
      </c>
      <c r="V2077">
        <v>0</v>
      </c>
      <c r="W2077">
        <v>0.22431431488825479</v>
      </c>
      <c r="X2077">
        <v>4.9840852473300567E-3</v>
      </c>
      <c r="Y2077">
        <v>2.7595154685666448E-3</v>
      </c>
      <c r="Z2077" t="s">
        <v>3175</v>
      </c>
      <c r="AA2077">
        <f>MATCH(Z2077,Reference!$B$1:$B$98,0)</f>
        <v>43</v>
      </c>
      <c r="AB2077" t="str" cm="1">
        <f t="array" ref="AB2077">INDEX(Reference!$C$1:$C$98,Data!AA2077)</f>
        <v>10.1016/j.orggeochem.2017.12.003</v>
      </c>
      <c r="AC2077" t="str">
        <f t="shared" si="64"/>
        <v>081C.s8j622ud0.43</v>
      </c>
    </row>
    <row r="2078" spans="1:29" x14ac:dyDescent="0.45">
      <c r="A2078">
        <v>2077</v>
      </c>
      <c r="B2078" t="str">
        <f t="shared" si="65"/>
        <v>081D</v>
      </c>
      <c r="C2078" t="s">
        <v>2457</v>
      </c>
      <c r="D2078" t="s">
        <v>3131</v>
      </c>
      <c r="E2078">
        <v>-0.15</v>
      </c>
      <c r="F2078">
        <v>30.15</v>
      </c>
      <c r="G2078" t="s">
        <v>5193</v>
      </c>
      <c r="H2078">
        <v>24.6</v>
      </c>
      <c r="I2078">
        <v>24.6</v>
      </c>
      <c r="J2078">
        <v>8.4</v>
      </c>
      <c r="K2078">
        <v>2.7785739570903589E-2</v>
      </c>
      <c r="L2078">
        <v>2.9525105354935102E-2</v>
      </c>
      <c r="M2078">
        <v>0</v>
      </c>
      <c r="N2078">
        <v>0</v>
      </c>
      <c r="O2078">
        <v>0</v>
      </c>
      <c r="P2078">
        <v>0</v>
      </c>
      <c r="Q2078">
        <v>0.1122446787075652</v>
      </c>
      <c r="R2078">
        <v>0.1358417350129742</v>
      </c>
      <c r="S2078">
        <v>5.6369065325206177E-2</v>
      </c>
      <c r="T2078">
        <v>5.2297976229937947E-2</v>
      </c>
      <c r="U2078">
        <v>7.2464918397013396E-3</v>
      </c>
      <c r="V2078">
        <v>2.4738739940392269E-3</v>
      </c>
      <c r="W2078">
        <v>0.41818130314278879</v>
      </c>
      <c r="X2078">
        <v>0.12990494738806149</v>
      </c>
      <c r="Y2078">
        <v>2.8129083433886901E-2</v>
      </c>
      <c r="Z2078" t="s">
        <v>3175</v>
      </c>
      <c r="AA2078">
        <f>MATCH(Z2078,Reference!$B$1:$B$98,0)</f>
        <v>43</v>
      </c>
      <c r="AB2078" t="str" cm="1">
        <f t="array" ref="AB2078">INDEX(Reference!$C$1:$C$98,Data!AA2078)</f>
        <v>10.1016/j.orggeochem.2017.12.003</v>
      </c>
      <c r="AC2078" t="str">
        <f t="shared" si="64"/>
        <v>081D.kxvrnhdw1.43</v>
      </c>
    </row>
    <row r="2079" spans="1:29" x14ac:dyDescent="0.45">
      <c r="A2079">
        <v>2078</v>
      </c>
      <c r="B2079" t="str">
        <f t="shared" si="65"/>
        <v>081E</v>
      </c>
      <c r="C2079" t="s">
        <v>2458</v>
      </c>
      <c r="D2079" t="s">
        <v>3131</v>
      </c>
      <c r="E2079">
        <v>-0.246</v>
      </c>
      <c r="F2079">
        <v>29.75</v>
      </c>
      <c r="G2079" t="s">
        <v>5194</v>
      </c>
      <c r="H2079">
        <v>25.1</v>
      </c>
      <c r="I2079">
        <v>25.1</v>
      </c>
      <c r="J2079">
        <v>8.5</v>
      </c>
      <c r="K2079">
        <v>6.5730279345681195E-2</v>
      </c>
      <c r="L2079">
        <v>6.397075346164359E-2</v>
      </c>
      <c r="M2079">
        <v>2.4887422747070852E-3</v>
      </c>
      <c r="N2079">
        <v>2.3178315737241808E-3</v>
      </c>
      <c r="O2079">
        <v>3.8356908115401808E-4</v>
      </c>
      <c r="P2079">
        <v>6.9730552895141973E-4</v>
      </c>
      <c r="Q2079">
        <v>0.15957442096825961</v>
      </c>
      <c r="R2079">
        <v>0.15763110248519149</v>
      </c>
      <c r="S2079">
        <v>9.417927938708677E-2</v>
      </c>
      <c r="T2079">
        <v>3.0372009308325131E-2</v>
      </c>
      <c r="U2079">
        <v>1.9933288814551611E-2</v>
      </c>
      <c r="V2079">
        <v>2.489245483484719E-3</v>
      </c>
      <c r="W2079">
        <v>0.26672681341493532</v>
      </c>
      <c r="X2079">
        <v>0.1099719290800707</v>
      </c>
      <c r="Y2079">
        <v>2.3533429792233121E-2</v>
      </c>
      <c r="Z2079" t="s">
        <v>3175</v>
      </c>
      <c r="AA2079">
        <f>MATCH(Z2079,Reference!$B$1:$B$98,0)</f>
        <v>43</v>
      </c>
      <c r="AB2079" t="str" cm="1">
        <f t="array" ref="AB2079">INDEX(Reference!$C$1:$C$98,Data!AA2079)</f>
        <v>10.1016/j.orggeochem.2017.12.003</v>
      </c>
      <c r="AC2079" t="str">
        <f t="shared" si="64"/>
        <v>081E.kxvnsgpqc.43</v>
      </c>
    </row>
    <row r="2080" spans="1:29" x14ac:dyDescent="0.45">
      <c r="A2080">
        <v>2079</v>
      </c>
      <c r="B2080" t="str">
        <f t="shared" si="65"/>
        <v>081F</v>
      </c>
      <c r="C2080" t="s">
        <v>2459</v>
      </c>
      <c r="D2080" t="s">
        <v>3131</v>
      </c>
      <c r="E2080">
        <v>0.36099999999999999</v>
      </c>
      <c r="F2080">
        <v>35.350999999999999</v>
      </c>
      <c r="G2080" t="s">
        <v>5195</v>
      </c>
      <c r="H2080">
        <v>15.6</v>
      </c>
      <c r="I2080">
        <v>15.6</v>
      </c>
      <c r="J2080">
        <v>6.9</v>
      </c>
      <c r="K2080">
        <v>6.9061399465808471E-2</v>
      </c>
      <c r="L2080">
        <v>4.5597356422235509E-2</v>
      </c>
      <c r="M2080">
        <v>0</v>
      </c>
      <c r="N2080">
        <v>0</v>
      </c>
      <c r="O2080">
        <v>0</v>
      </c>
      <c r="P2080">
        <v>0</v>
      </c>
      <c r="Q2080">
        <v>0.1587784012644835</v>
      </c>
      <c r="R2080">
        <v>0.1657416163042191</v>
      </c>
      <c r="S2080">
        <v>1.59097716969741E-2</v>
      </c>
      <c r="T2080">
        <v>1.61947992951346E-2</v>
      </c>
      <c r="U2080">
        <v>0</v>
      </c>
      <c r="V2080">
        <v>0</v>
      </c>
      <c r="W2080">
        <v>0.47473682139068479</v>
      </c>
      <c r="X2080">
        <v>4.6071496166276579E-2</v>
      </c>
      <c r="Y2080">
        <v>7.9083379941833776E-3</v>
      </c>
      <c r="Z2080" t="s">
        <v>3175</v>
      </c>
      <c r="AA2080">
        <f>MATCH(Z2080,Reference!$B$1:$B$98,0)</f>
        <v>43</v>
      </c>
      <c r="AB2080" t="str" cm="1">
        <f t="array" ref="AB2080">INDEX(Reference!$C$1:$C$98,Data!AA2080)</f>
        <v>10.1016/j.orggeochem.2017.12.003</v>
      </c>
      <c r="AC2080" t="str">
        <f t="shared" si="64"/>
        <v>081F.sb14h3tyf.43</v>
      </c>
    </row>
    <row r="2081" spans="1:29" x14ac:dyDescent="0.45">
      <c r="A2081">
        <v>2080</v>
      </c>
      <c r="B2081" t="str">
        <f t="shared" si="65"/>
        <v>0820</v>
      </c>
      <c r="C2081" t="s">
        <v>2460</v>
      </c>
      <c r="D2081" t="s">
        <v>3131</v>
      </c>
      <c r="E2081">
        <v>-0.17199999999999999</v>
      </c>
      <c r="F2081">
        <v>37.335999999999999</v>
      </c>
      <c r="G2081" t="s">
        <v>5196</v>
      </c>
      <c r="H2081">
        <v>6.3</v>
      </c>
      <c r="I2081">
        <v>6.3</v>
      </c>
      <c r="J2081">
        <v>7.1</v>
      </c>
      <c r="K2081">
        <v>0.36104976011655721</v>
      </c>
      <c r="L2081">
        <v>7.6251079820392198E-2</v>
      </c>
      <c r="M2081">
        <v>6.2331440184566758E-3</v>
      </c>
      <c r="N2081">
        <v>0</v>
      </c>
      <c r="O2081">
        <v>0</v>
      </c>
      <c r="P2081">
        <v>0</v>
      </c>
      <c r="Q2081">
        <v>0.23921337698007131</v>
      </c>
      <c r="R2081">
        <v>6.4948476278333986E-2</v>
      </c>
      <c r="S2081">
        <v>7.9480947435914037E-2</v>
      </c>
      <c r="T2081">
        <v>4.4983148051237262E-3</v>
      </c>
      <c r="U2081">
        <v>9.5859227973952525E-3</v>
      </c>
      <c r="V2081">
        <v>9.5859227973952525E-3</v>
      </c>
      <c r="W2081">
        <v>0.11204487740132869</v>
      </c>
      <c r="X2081">
        <v>2.7302319572986941E-2</v>
      </c>
      <c r="Y2081">
        <v>9.8058579760449127E-3</v>
      </c>
      <c r="Z2081" t="s">
        <v>3175</v>
      </c>
      <c r="AA2081">
        <f>MATCH(Z2081,Reference!$B$1:$B$98,0)</f>
        <v>43</v>
      </c>
      <c r="AB2081" t="str" cm="1">
        <f t="array" ref="AB2081">INDEX(Reference!$C$1:$C$98,Data!AA2081)</f>
        <v>10.1016/j.orggeochem.2017.12.003</v>
      </c>
      <c r="AC2081" t="str">
        <f t="shared" si="64"/>
        <v>0820.kzfx18enp.43</v>
      </c>
    </row>
    <row r="2082" spans="1:29" x14ac:dyDescent="0.45">
      <c r="A2082">
        <v>2081</v>
      </c>
      <c r="B2082" t="str">
        <f t="shared" si="65"/>
        <v>0821</v>
      </c>
      <c r="C2082" t="s">
        <v>2461</v>
      </c>
      <c r="D2082" t="s">
        <v>3131</v>
      </c>
      <c r="E2082">
        <v>-0.16400000000000001</v>
      </c>
      <c r="F2082">
        <v>37.325000000000003</v>
      </c>
      <c r="G2082" t="s">
        <v>5197</v>
      </c>
      <c r="H2082">
        <v>5.0999999999999996</v>
      </c>
      <c r="I2082">
        <v>5.0999999999999996</v>
      </c>
      <c r="J2082">
        <v>7</v>
      </c>
      <c r="K2082">
        <v>0.26414219766390012</v>
      </c>
      <c r="L2082">
        <v>7.4588569715185279E-2</v>
      </c>
      <c r="M2082">
        <v>0</v>
      </c>
      <c r="N2082">
        <v>0</v>
      </c>
      <c r="O2082">
        <v>0</v>
      </c>
      <c r="P2082">
        <v>0</v>
      </c>
      <c r="Q2082">
        <v>0.25978768947803088</v>
      </c>
      <c r="R2082">
        <v>0.1550109088446828</v>
      </c>
      <c r="S2082">
        <v>2.9382642228379819E-2</v>
      </c>
      <c r="T2082">
        <v>2.516169696043094E-2</v>
      </c>
      <c r="U2082">
        <v>1.1090184326328131E-2</v>
      </c>
      <c r="V2082">
        <v>0</v>
      </c>
      <c r="W2082">
        <v>0.1472183785719394</v>
      </c>
      <c r="X2082">
        <v>3.0584407160123801E-2</v>
      </c>
      <c r="Y2082">
        <v>3.0333250509990261E-3</v>
      </c>
      <c r="Z2082" t="s">
        <v>3175</v>
      </c>
      <c r="AA2082">
        <f>MATCH(Z2082,Reference!$B$1:$B$98,0)</f>
        <v>43</v>
      </c>
      <c r="AB2082" t="str" cm="1">
        <f t="array" ref="AB2082">INDEX(Reference!$C$1:$C$98,Data!AA2082)</f>
        <v>10.1016/j.orggeochem.2017.12.003</v>
      </c>
      <c r="AC2082" t="str">
        <f t="shared" si="64"/>
        <v>0821.kzfx165hx.43</v>
      </c>
    </row>
    <row r="2083" spans="1:29" x14ac:dyDescent="0.45">
      <c r="A2083">
        <v>2082</v>
      </c>
      <c r="B2083" t="str">
        <f t="shared" si="65"/>
        <v>0822</v>
      </c>
      <c r="C2083" t="s">
        <v>2462</v>
      </c>
      <c r="D2083" t="s">
        <v>3131</v>
      </c>
      <c r="E2083">
        <v>-0.156</v>
      </c>
      <c r="F2083">
        <v>37.332999999999998</v>
      </c>
      <c r="G2083" t="s">
        <v>5198</v>
      </c>
      <c r="H2083">
        <v>5.2</v>
      </c>
      <c r="I2083">
        <v>5.2</v>
      </c>
      <c r="J2083">
        <v>7.95</v>
      </c>
      <c r="K2083">
        <v>0.34882484721431861</v>
      </c>
      <c r="L2083">
        <v>2.954057391370429E-2</v>
      </c>
      <c r="M2083">
        <v>5.64155303098133E-3</v>
      </c>
      <c r="N2083">
        <v>0</v>
      </c>
      <c r="O2083">
        <v>0</v>
      </c>
      <c r="P2083">
        <v>0</v>
      </c>
      <c r="Q2083">
        <v>0.27840525929048521</v>
      </c>
      <c r="R2083">
        <v>5.8281650081489229E-2</v>
      </c>
      <c r="S2083">
        <v>7.2274965533356453E-2</v>
      </c>
      <c r="T2083">
        <v>2.1870244401585911E-3</v>
      </c>
      <c r="U2083">
        <v>1.350863589039086E-2</v>
      </c>
      <c r="V2083">
        <v>0</v>
      </c>
      <c r="W2083">
        <v>0.1567944301242451</v>
      </c>
      <c r="X2083">
        <v>2.685513827056191E-2</v>
      </c>
      <c r="Y2083">
        <v>7.6859222103083996E-3</v>
      </c>
      <c r="Z2083" t="s">
        <v>3175</v>
      </c>
      <c r="AA2083">
        <f>MATCH(Z2083,Reference!$B$1:$B$98,0)</f>
        <v>43</v>
      </c>
      <c r="AB2083" t="str" cm="1">
        <f t="array" ref="AB2083">INDEX(Reference!$C$1:$C$98,Data!AA2083)</f>
        <v>10.1016/j.orggeochem.2017.12.003</v>
      </c>
      <c r="AC2083" t="str">
        <f t="shared" si="64"/>
        <v>0822.kzfx1e951.43</v>
      </c>
    </row>
    <row r="2084" spans="1:29" x14ac:dyDescent="0.45">
      <c r="A2084">
        <v>2083</v>
      </c>
      <c r="B2084" t="str">
        <f t="shared" si="65"/>
        <v>0823</v>
      </c>
      <c r="C2084" t="s">
        <v>2463</v>
      </c>
      <c r="D2084" t="s">
        <v>3131</v>
      </c>
      <c r="E2084">
        <v>-0.151</v>
      </c>
      <c r="F2084">
        <v>37.319000000000003</v>
      </c>
      <c r="G2084" t="s">
        <v>5199</v>
      </c>
      <c r="H2084">
        <v>3.7</v>
      </c>
      <c r="I2084">
        <v>3.7</v>
      </c>
      <c r="J2084">
        <v>8.0500000000000007</v>
      </c>
      <c r="K2084">
        <v>0.38706246862093019</v>
      </c>
      <c r="L2084">
        <v>0.1020574050583266</v>
      </c>
      <c r="M2084">
        <v>1.4355459108000811E-3</v>
      </c>
      <c r="N2084">
        <v>6.7654952426781539E-4</v>
      </c>
      <c r="O2084">
        <v>0</v>
      </c>
      <c r="P2084">
        <v>0</v>
      </c>
      <c r="Q2084">
        <v>0.3205622337223038</v>
      </c>
      <c r="R2084">
        <v>6.6432191762092543E-2</v>
      </c>
      <c r="S2084">
        <v>1.826635637210511E-3</v>
      </c>
      <c r="T2084">
        <v>3.7468225062487382E-3</v>
      </c>
      <c r="U2084">
        <v>0</v>
      </c>
      <c r="V2084">
        <v>0</v>
      </c>
      <c r="W2084">
        <v>0.11261542556924389</v>
      </c>
      <c r="X2084">
        <v>3.2200795555349022E-3</v>
      </c>
      <c r="Y2084">
        <v>3.6464213304093871E-4</v>
      </c>
      <c r="Z2084" t="s">
        <v>3175</v>
      </c>
      <c r="AA2084">
        <f>MATCH(Z2084,Reference!$B$1:$B$98,0)</f>
        <v>43</v>
      </c>
      <c r="AB2084" t="str" cm="1">
        <f t="array" ref="AB2084">INDEX(Reference!$C$1:$C$98,Data!AA2084)</f>
        <v>10.1016/j.orggeochem.2017.12.003</v>
      </c>
      <c r="AC2084" t="str">
        <f t="shared" si="64"/>
        <v>0823.kzfx1hwb7.43</v>
      </c>
    </row>
    <row r="2085" spans="1:29" x14ac:dyDescent="0.45">
      <c r="A2085">
        <v>2084</v>
      </c>
      <c r="B2085" t="str">
        <f t="shared" si="65"/>
        <v>0824</v>
      </c>
      <c r="C2085" t="s">
        <v>2464</v>
      </c>
      <c r="D2085" t="s">
        <v>3131</v>
      </c>
      <c r="E2085">
        <v>-0.14499999999999999</v>
      </c>
      <c r="F2085">
        <v>37.301000000000002</v>
      </c>
      <c r="G2085" t="s">
        <v>5200</v>
      </c>
      <c r="H2085">
        <v>5.6</v>
      </c>
      <c r="I2085">
        <v>5.6</v>
      </c>
      <c r="J2085">
        <v>7.7</v>
      </c>
      <c r="K2085">
        <v>0.30059719446535538</v>
      </c>
      <c r="L2085">
        <v>4.2143102343871058E-2</v>
      </c>
      <c r="M2085">
        <v>0</v>
      </c>
      <c r="N2085">
        <v>0</v>
      </c>
      <c r="O2085">
        <v>0</v>
      </c>
      <c r="P2085">
        <v>0</v>
      </c>
      <c r="Q2085">
        <v>0.32710057444908752</v>
      </c>
      <c r="R2085">
        <v>3.0733087919005551E-2</v>
      </c>
      <c r="S2085">
        <v>8.9535482305150613E-2</v>
      </c>
      <c r="T2085">
        <v>3.3328954007653859E-3</v>
      </c>
      <c r="U2085">
        <v>9.5663156075809549E-3</v>
      </c>
      <c r="V2085">
        <v>0</v>
      </c>
      <c r="W2085">
        <v>0.14540801648060189</v>
      </c>
      <c r="X2085">
        <v>3.1618246408632339E-2</v>
      </c>
      <c r="Y2085">
        <v>1.996508461994935E-2</v>
      </c>
      <c r="Z2085" t="s">
        <v>3175</v>
      </c>
      <c r="AA2085">
        <f>MATCH(Z2085,Reference!$B$1:$B$98,0)</f>
        <v>43</v>
      </c>
      <c r="AB2085" t="str" cm="1">
        <f t="array" ref="AB2085">INDEX(Reference!$C$1:$C$98,Data!AA2085)</f>
        <v>10.1016/j.orggeochem.2017.12.003</v>
      </c>
      <c r="AC2085" t="str">
        <f t="shared" si="64"/>
        <v>0824.kzfx0v9g2.43</v>
      </c>
    </row>
    <row r="2086" spans="1:29" x14ac:dyDescent="0.45">
      <c r="A2086">
        <v>2085</v>
      </c>
      <c r="B2086" t="str">
        <f t="shared" si="65"/>
        <v>0825</v>
      </c>
      <c r="C2086" t="s">
        <v>2465</v>
      </c>
      <c r="D2086" t="s">
        <v>3131</v>
      </c>
      <c r="E2086">
        <v>-0.157</v>
      </c>
      <c r="F2086">
        <v>37.298999999999999</v>
      </c>
      <c r="G2086" t="s">
        <v>5201</v>
      </c>
      <c r="H2086">
        <v>4.9000000000000004</v>
      </c>
      <c r="I2086">
        <v>4.9000000000000004</v>
      </c>
      <c r="J2086">
        <v>7.05</v>
      </c>
      <c r="K2086">
        <v>0.29584758460372218</v>
      </c>
      <c r="L2086">
        <v>5.5138684953736562E-2</v>
      </c>
      <c r="M2086">
        <v>0</v>
      </c>
      <c r="N2086">
        <v>0</v>
      </c>
      <c r="O2086">
        <v>0</v>
      </c>
      <c r="P2086">
        <v>0</v>
      </c>
      <c r="Q2086">
        <v>0.31243699510777673</v>
      </c>
      <c r="R2086">
        <v>7.8397268836733924E-2</v>
      </c>
      <c r="S2086">
        <v>5.6400933796432962E-2</v>
      </c>
      <c r="T2086">
        <v>2.2489114715034488E-3</v>
      </c>
      <c r="U2086">
        <v>1.172538368841577E-2</v>
      </c>
      <c r="V2086">
        <v>0</v>
      </c>
      <c r="W2086">
        <v>0.16550436854477549</v>
      </c>
      <c r="X2086">
        <v>1.697429080680354E-2</v>
      </c>
      <c r="Y2086">
        <v>5.3255781900994762E-3</v>
      </c>
      <c r="Z2086" t="s">
        <v>3175</v>
      </c>
      <c r="AA2086">
        <f>MATCH(Z2086,Reference!$B$1:$B$98,0)</f>
        <v>43</v>
      </c>
      <c r="AB2086" t="str" cm="1">
        <f t="array" ref="AB2086">INDEX(Reference!$C$1:$C$98,Data!AA2086)</f>
        <v>10.1016/j.orggeochem.2017.12.003</v>
      </c>
      <c r="AC2086" t="str">
        <f t="shared" si="64"/>
        <v>0825.kzfx0g2m3.43</v>
      </c>
    </row>
    <row r="2087" spans="1:29" x14ac:dyDescent="0.45">
      <c r="A2087">
        <v>2086</v>
      </c>
      <c r="B2087" t="str">
        <f t="shared" si="65"/>
        <v>0826</v>
      </c>
      <c r="C2087" t="s">
        <v>2466</v>
      </c>
      <c r="D2087" t="s">
        <v>3131</v>
      </c>
      <c r="E2087">
        <v>-0.2</v>
      </c>
      <c r="F2087">
        <v>30.2</v>
      </c>
      <c r="G2087" t="s">
        <v>5202</v>
      </c>
      <c r="H2087">
        <v>23.8</v>
      </c>
      <c r="I2087">
        <v>23.8</v>
      </c>
      <c r="J2087">
        <v>6.6</v>
      </c>
      <c r="K2087">
        <v>3.4339795263415802E-2</v>
      </c>
      <c r="L2087">
        <v>9.3860933307078117E-3</v>
      </c>
      <c r="M2087">
        <v>0</v>
      </c>
      <c r="N2087">
        <v>0</v>
      </c>
      <c r="O2087">
        <v>0</v>
      </c>
      <c r="P2087">
        <v>0</v>
      </c>
      <c r="Q2087">
        <v>0.19142014771787341</v>
      </c>
      <c r="R2087">
        <v>8.417797020494143E-2</v>
      </c>
      <c r="S2087">
        <v>1.5468512093117779E-2</v>
      </c>
      <c r="T2087">
        <v>6.3907331803964816E-3</v>
      </c>
      <c r="U2087">
        <v>2.5280491496036108E-3</v>
      </c>
      <c r="V2087">
        <v>0</v>
      </c>
      <c r="W2087">
        <v>0.57971029372230098</v>
      </c>
      <c r="X2087">
        <v>6.1841712102721158E-2</v>
      </c>
      <c r="Y2087">
        <v>1.473669323492165E-2</v>
      </c>
      <c r="Z2087" t="s">
        <v>3175</v>
      </c>
      <c r="AA2087">
        <f>MATCH(Z2087,Reference!$B$1:$B$98,0)</f>
        <v>43</v>
      </c>
      <c r="AB2087" t="str" cm="1">
        <f t="array" ref="AB2087">INDEX(Reference!$C$1:$C$98,Data!AA2087)</f>
        <v>10.1016/j.orggeochem.2017.12.003</v>
      </c>
      <c r="AC2087" t="str">
        <f t="shared" si="64"/>
        <v>0826.kxvqz5wfz.43</v>
      </c>
    </row>
    <row r="2088" spans="1:29" x14ac:dyDescent="0.45">
      <c r="A2088">
        <v>2087</v>
      </c>
      <c r="B2088" t="str">
        <f t="shared" si="65"/>
        <v>0827</v>
      </c>
      <c r="C2088" t="s">
        <v>2467</v>
      </c>
      <c r="D2088" t="s">
        <v>3131</v>
      </c>
      <c r="E2088">
        <v>0.38300000000000001</v>
      </c>
      <c r="F2088">
        <v>29.882999999999999</v>
      </c>
      <c r="G2088" t="s">
        <v>5203</v>
      </c>
      <c r="H2088">
        <v>1.6</v>
      </c>
      <c r="I2088">
        <v>1.6</v>
      </c>
      <c r="J2088">
        <v>5.75</v>
      </c>
      <c r="K2088">
        <v>0.58869151807713016</v>
      </c>
      <c r="L2088">
        <v>0.110709775521248</v>
      </c>
      <c r="M2088">
        <v>0</v>
      </c>
      <c r="N2088">
        <v>0</v>
      </c>
      <c r="O2088">
        <v>0</v>
      </c>
      <c r="P2088">
        <v>0</v>
      </c>
      <c r="Q2088">
        <v>0.15535869062340499</v>
      </c>
      <c r="R2088">
        <v>6.4842329438472693E-2</v>
      </c>
      <c r="S2088">
        <v>4.6934897514403252E-3</v>
      </c>
      <c r="T2088">
        <v>9.6733059925717987E-4</v>
      </c>
      <c r="U2088">
        <v>0</v>
      </c>
      <c r="V2088">
        <v>0</v>
      </c>
      <c r="W2088">
        <v>7.2562803735526399E-2</v>
      </c>
      <c r="X2088">
        <v>2.1349657579664478E-3</v>
      </c>
      <c r="Y2088">
        <v>3.9096495553821753E-5</v>
      </c>
      <c r="Z2088" t="s">
        <v>3175</v>
      </c>
      <c r="AA2088">
        <f>MATCH(Z2088,Reference!$B$1:$B$98,0)</f>
        <v>43</v>
      </c>
      <c r="AB2088" t="str" cm="1">
        <f t="array" ref="AB2088">INDEX(Reference!$C$1:$C$98,Data!AA2088)</f>
        <v>10.1016/j.orggeochem.2017.12.003</v>
      </c>
      <c r="AC2088" t="str">
        <f t="shared" si="64"/>
        <v>0827.s8j60j8ph.43</v>
      </c>
    </row>
    <row r="2089" spans="1:29" x14ac:dyDescent="0.45">
      <c r="A2089">
        <v>2088</v>
      </c>
      <c r="B2089" t="str">
        <f t="shared" si="65"/>
        <v>0828</v>
      </c>
      <c r="C2089" t="s">
        <v>2468</v>
      </c>
      <c r="D2089" t="s">
        <v>3131</v>
      </c>
      <c r="E2089">
        <v>-0.33300000000000002</v>
      </c>
      <c r="F2089">
        <v>30.016999999999999</v>
      </c>
      <c r="G2089" t="s">
        <v>5204</v>
      </c>
      <c r="H2089">
        <v>23.5</v>
      </c>
      <c r="I2089">
        <v>23.5</v>
      </c>
      <c r="J2089">
        <v>8.1</v>
      </c>
      <c r="K2089">
        <v>3.667606653332614E-2</v>
      </c>
      <c r="L2089">
        <v>5.2093949389426637E-2</v>
      </c>
      <c r="M2089">
        <v>0</v>
      </c>
      <c r="N2089">
        <v>0</v>
      </c>
      <c r="O2089">
        <v>0</v>
      </c>
      <c r="P2089">
        <v>0</v>
      </c>
      <c r="Q2089">
        <v>0.12882543686118589</v>
      </c>
      <c r="R2089">
        <v>0.16699015793817859</v>
      </c>
      <c r="S2089">
        <v>5.678331978129627E-2</v>
      </c>
      <c r="T2089">
        <v>3.8020005400097243E-2</v>
      </c>
      <c r="U2089">
        <v>8.7992346933747131E-3</v>
      </c>
      <c r="V2089">
        <v>0</v>
      </c>
      <c r="W2089">
        <v>0.37845738048228222</v>
      </c>
      <c r="X2089">
        <v>0.1039153983999262</v>
      </c>
      <c r="Y2089">
        <v>2.943905052090617E-2</v>
      </c>
      <c r="Z2089" t="s">
        <v>3175</v>
      </c>
      <c r="AA2089">
        <f>MATCH(Z2089,Reference!$B$1:$B$98,0)</f>
        <v>43</v>
      </c>
      <c r="AB2089" t="str" cm="1">
        <f t="array" ref="AB2089">INDEX(Reference!$C$1:$C$98,Data!AA2089)</f>
        <v>10.1016/j.orggeochem.2017.12.003</v>
      </c>
      <c r="AC2089" t="str">
        <f t="shared" si="64"/>
        <v>0828.kxvq553sn.43</v>
      </c>
    </row>
    <row r="2090" spans="1:29" x14ac:dyDescent="0.45">
      <c r="A2090">
        <v>2089</v>
      </c>
      <c r="B2090" t="str">
        <f t="shared" si="65"/>
        <v>0829</v>
      </c>
      <c r="C2090" t="s">
        <v>2469</v>
      </c>
      <c r="D2090" t="s">
        <v>3131</v>
      </c>
      <c r="E2090">
        <v>-0.3</v>
      </c>
      <c r="F2090">
        <v>30.1</v>
      </c>
      <c r="G2090" t="s">
        <v>5205</v>
      </c>
      <c r="H2090">
        <v>21.2</v>
      </c>
      <c r="I2090">
        <v>21.2</v>
      </c>
      <c r="J2090">
        <v>7.45</v>
      </c>
      <c r="K2090">
        <v>2.8129479533855119E-2</v>
      </c>
      <c r="L2090">
        <v>4.2259651473643169E-2</v>
      </c>
      <c r="M2090">
        <v>0</v>
      </c>
      <c r="N2090">
        <v>0</v>
      </c>
      <c r="O2090">
        <v>0</v>
      </c>
      <c r="P2090">
        <v>0</v>
      </c>
      <c r="Q2090">
        <v>0.1174488058593052</v>
      </c>
      <c r="R2090">
        <v>0.1920991281683789</v>
      </c>
      <c r="S2090">
        <v>3.5438810952766797E-2</v>
      </c>
      <c r="T2090">
        <v>4.9327669770856022E-2</v>
      </c>
      <c r="U2090">
        <v>4.0006277658219402E-3</v>
      </c>
      <c r="V2090">
        <v>0</v>
      </c>
      <c r="W2090">
        <v>0.41030832913663617</v>
      </c>
      <c r="X2090">
        <v>0.1034248479919197</v>
      </c>
      <c r="Y2090">
        <v>1.7562649346816901E-2</v>
      </c>
      <c r="Z2090" t="s">
        <v>3175</v>
      </c>
      <c r="AA2090">
        <f>MATCH(Z2090,Reference!$B$1:$B$98,0)</f>
        <v>43</v>
      </c>
      <c r="AB2090" t="str" cm="1">
        <f t="array" ref="AB2090">INDEX(Reference!$C$1:$C$98,Data!AA2090)</f>
        <v>10.1016/j.orggeochem.2017.12.003</v>
      </c>
      <c r="AC2090" t="str">
        <f t="shared" si="64"/>
        <v>0829.kxvqkcqhk.43</v>
      </c>
    </row>
    <row r="2091" spans="1:29" x14ac:dyDescent="0.45">
      <c r="A2091">
        <v>2090</v>
      </c>
      <c r="B2091" t="str">
        <f t="shared" si="65"/>
        <v>082A</v>
      </c>
      <c r="C2091" t="s">
        <v>2470</v>
      </c>
      <c r="D2091" t="s">
        <v>3131</v>
      </c>
      <c r="E2091">
        <v>-0.25</v>
      </c>
      <c r="F2091">
        <v>30.117000000000001</v>
      </c>
      <c r="G2091" t="s">
        <v>5206</v>
      </c>
      <c r="H2091">
        <v>22.5</v>
      </c>
      <c r="I2091">
        <v>22.5</v>
      </c>
      <c r="J2091">
        <v>7.65</v>
      </c>
      <c r="K2091">
        <v>2.8859183741735531E-2</v>
      </c>
      <c r="L2091">
        <v>5.4510542645237199E-2</v>
      </c>
      <c r="M2091">
        <v>0</v>
      </c>
      <c r="N2091">
        <v>0</v>
      </c>
      <c r="O2091">
        <v>0</v>
      </c>
      <c r="P2091">
        <v>0</v>
      </c>
      <c r="Q2091">
        <v>0.15231413030702171</v>
      </c>
      <c r="R2091">
        <v>0.18548980551959021</v>
      </c>
      <c r="S2091">
        <v>2.2341420081483779E-2</v>
      </c>
      <c r="T2091">
        <v>2.942070973551578E-2</v>
      </c>
      <c r="U2091">
        <v>0</v>
      </c>
      <c r="V2091">
        <v>0</v>
      </c>
      <c r="W2091">
        <v>0.44480327400969533</v>
      </c>
      <c r="X2091">
        <v>7.4660125476737671E-2</v>
      </c>
      <c r="Y2091">
        <v>7.6008084829827923E-3</v>
      </c>
      <c r="Z2091" t="s">
        <v>3175</v>
      </c>
      <c r="AA2091">
        <f>MATCH(Z2091,Reference!$B$1:$B$98,0)</f>
        <v>43</v>
      </c>
      <c r="AB2091" t="str" cm="1">
        <f t="array" ref="AB2091">INDEX(Reference!$C$1:$C$98,Data!AA2091)</f>
        <v>10.1016/j.orggeochem.2017.12.003</v>
      </c>
      <c r="AC2091" t="str">
        <f t="shared" si="64"/>
        <v>082A.kxvqt66x8.43</v>
      </c>
    </row>
    <row r="2092" spans="1:29" x14ac:dyDescent="0.45">
      <c r="A2092">
        <v>2091</v>
      </c>
      <c r="B2092" t="str">
        <f t="shared" si="65"/>
        <v>082B</v>
      </c>
      <c r="C2092" t="s">
        <v>2471</v>
      </c>
      <c r="D2092" t="s">
        <v>3131</v>
      </c>
      <c r="E2092">
        <v>0.41699999999999998</v>
      </c>
      <c r="F2092">
        <v>30.283000000000001</v>
      </c>
      <c r="G2092" t="s">
        <v>5207</v>
      </c>
      <c r="H2092">
        <v>22.8</v>
      </c>
      <c r="I2092">
        <v>22.8</v>
      </c>
      <c r="J2092">
        <v>8.1999999999999993</v>
      </c>
      <c r="K2092">
        <v>3.4349232381144387E-2</v>
      </c>
      <c r="L2092">
        <v>4.7459307728525933E-2</v>
      </c>
      <c r="M2092">
        <v>0</v>
      </c>
      <c r="N2092">
        <v>3.0623961630257069E-3</v>
      </c>
      <c r="O2092">
        <v>0</v>
      </c>
      <c r="P2092">
        <v>0</v>
      </c>
      <c r="Q2092">
        <v>0.14793024842250349</v>
      </c>
      <c r="R2092">
        <v>0.1773101180480797</v>
      </c>
      <c r="S2092">
        <v>2.820566402254613E-2</v>
      </c>
      <c r="T2092">
        <v>4.8639407299543989E-2</v>
      </c>
      <c r="U2092">
        <v>2.268885410906734E-3</v>
      </c>
      <c r="V2092">
        <v>1.7911960565600931E-3</v>
      </c>
      <c r="W2092">
        <v>0.38221634343559091</v>
      </c>
      <c r="X2092">
        <v>0.1046544025608017</v>
      </c>
      <c r="Y2092">
        <v>2.211279847077122E-2</v>
      </c>
      <c r="Z2092" t="s">
        <v>3175</v>
      </c>
      <c r="AA2092">
        <f>MATCH(Z2092,Reference!$B$1:$B$98,0)</f>
        <v>43</v>
      </c>
      <c r="AB2092" t="str" cm="1">
        <f t="array" ref="AB2092">INDEX(Reference!$C$1:$C$98,Data!AA2092)</f>
        <v>10.1016/j.orggeochem.2017.12.003</v>
      </c>
      <c r="AC2092" t="str">
        <f t="shared" si="64"/>
        <v>082B.s8jd35gmj.43</v>
      </c>
    </row>
    <row r="2093" spans="1:29" x14ac:dyDescent="0.45">
      <c r="A2093">
        <v>2092</v>
      </c>
      <c r="B2093" t="str">
        <f t="shared" si="65"/>
        <v>082C</v>
      </c>
      <c r="C2093" t="s">
        <v>2472</v>
      </c>
      <c r="D2093" t="s">
        <v>3131</v>
      </c>
      <c r="E2093">
        <v>0.433</v>
      </c>
      <c r="F2093">
        <v>30.317</v>
      </c>
      <c r="G2093" t="s">
        <v>5208</v>
      </c>
      <c r="H2093">
        <v>22.5</v>
      </c>
      <c r="I2093">
        <v>22.5</v>
      </c>
      <c r="J2093">
        <v>8.0500000000000007</v>
      </c>
      <c r="K2093">
        <v>3.0554842493279721E-2</v>
      </c>
      <c r="L2093">
        <v>8.5846058102483636E-2</v>
      </c>
      <c r="M2093">
        <v>2.2837211542789241E-3</v>
      </c>
      <c r="N2093">
        <v>5.1826926023657866E-3</v>
      </c>
      <c r="O2093">
        <v>0</v>
      </c>
      <c r="P2093">
        <v>0</v>
      </c>
      <c r="Q2093">
        <v>9.8115590696516569E-2</v>
      </c>
      <c r="R2093">
        <v>0.22754942419366009</v>
      </c>
      <c r="S2093">
        <v>4.1802964783721613E-2</v>
      </c>
      <c r="T2093">
        <v>6.1771859653926987E-2</v>
      </c>
      <c r="U2093">
        <v>4.0308913214472664E-3</v>
      </c>
      <c r="V2093">
        <v>2.2796833542854771E-3</v>
      </c>
      <c r="W2093">
        <v>0.3373126047104445</v>
      </c>
      <c r="X2093">
        <v>8.5479617716898743E-2</v>
      </c>
      <c r="Y2093">
        <v>1.7790049216690751E-2</v>
      </c>
      <c r="Z2093" t="s">
        <v>3175</v>
      </c>
      <c r="AA2093">
        <f>MATCH(Z2093,Reference!$B$1:$B$98,0)</f>
        <v>43</v>
      </c>
      <c r="AB2093" t="str" cm="1">
        <f t="array" ref="AB2093">INDEX(Reference!$C$1:$C$98,Data!AA2093)</f>
        <v>10.1016/j.orggeochem.2017.12.003</v>
      </c>
      <c r="AC2093" t="str">
        <f t="shared" si="64"/>
        <v>082C.s8jd3yu4m.43</v>
      </c>
    </row>
    <row r="2094" spans="1:29" x14ac:dyDescent="0.45">
      <c r="A2094">
        <v>2093</v>
      </c>
      <c r="B2094" t="str">
        <f t="shared" si="65"/>
        <v>082D</v>
      </c>
      <c r="C2094" t="s">
        <v>2473</v>
      </c>
      <c r="D2094" t="s">
        <v>3131</v>
      </c>
      <c r="E2094">
        <v>-0.25</v>
      </c>
      <c r="F2094">
        <v>30.132999999999999</v>
      </c>
      <c r="G2094" t="s">
        <v>5209</v>
      </c>
      <c r="H2094">
        <v>22.3</v>
      </c>
      <c r="I2094">
        <v>22.3</v>
      </c>
      <c r="J2094">
        <v>7.65</v>
      </c>
      <c r="K2094">
        <v>2.3802900287876891E-2</v>
      </c>
      <c r="L2094">
        <v>5.2242335304042313E-2</v>
      </c>
      <c r="M2094">
        <v>0</v>
      </c>
      <c r="N2094">
        <v>3.3596622975254021E-3</v>
      </c>
      <c r="O2094">
        <v>0</v>
      </c>
      <c r="P2094">
        <v>0</v>
      </c>
      <c r="Q2094">
        <v>0.1200062045367387</v>
      </c>
      <c r="R2094">
        <v>0.18924180608273669</v>
      </c>
      <c r="S2094">
        <v>3.6772191188884758E-2</v>
      </c>
      <c r="T2094">
        <v>4.5250166407666811E-2</v>
      </c>
      <c r="U2094">
        <v>3.1811431922147411E-3</v>
      </c>
      <c r="V2094">
        <v>3.113818258938895E-3</v>
      </c>
      <c r="W2094">
        <v>0.40141191453353742</v>
      </c>
      <c r="X2094">
        <v>0.10630252310570661</v>
      </c>
      <c r="Y2094">
        <v>1.531533480413072E-2</v>
      </c>
      <c r="Z2094" t="s">
        <v>3175</v>
      </c>
      <c r="AA2094">
        <f>MATCH(Z2094,Reference!$B$1:$B$98,0)</f>
        <v>43</v>
      </c>
      <c r="AB2094" t="str" cm="1">
        <f t="array" ref="AB2094">INDEX(Reference!$C$1:$C$98,Data!AA2094)</f>
        <v>10.1016/j.orggeochem.2017.12.003</v>
      </c>
      <c r="AC2094" t="str">
        <f t="shared" si="64"/>
        <v>082D.kxvqtdqpt.43</v>
      </c>
    </row>
    <row r="2095" spans="1:29" x14ac:dyDescent="0.45">
      <c r="A2095">
        <v>2094</v>
      </c>
      <c r="B2095" t="str">
        <f t="shared" si="65"/>
        <v>082E</v>
      </c>
      <c r="C2095" t="s">
        <v>2474</v>
      </c>
      <c r="D2095" t="s">
        <v>3131</v>
      </c>
      <c r="E2095">
        <v>0.48299999999999998</v>
      </c>
      <c r="F2095">
        <v>30.266999999999999</v>
      </c>
      <c r="G2095" t="s">
        <v>5210</v>
      </c>
      <c r="H2095">
        <v>21.6</v>
      </c>
      <c r="I2095">
        <v>21.6</v>
      </c>
      <c r="J2095">
        <v>7.75</v>
      </c>
      <c r="K2095">
        <v>2.2800446323972771E-2</v>
      </c>
      <c r="L2095">
        <v>6.4325498406702153E-2</v>
      </c>
      <c r="M2095">
        <v>2.1242093915779421E-3</v>
      </c>
      <c r="N2095">
        <v>5.4217802555770137E-3</v>
      </c>
      <c r="O2095">
        <v>0</v>
      </c>
      <c r="P2095">
        <v>1.5454001901165099E-3</v>
      </c>
      <c r="Q2095">
        <v>8.4266102649022068E-2</v>
      </c>
      <c r="R2095">
        <v>0.2065815992890277</v>
      </c>
      <c r="S2095">
        <v>5.1652383433102578E-2</v>
      </c>
      <c r="T2095">
        <v>0.1054302382961337</v>
      </c>
      <c r="U2095">
        <v>5.3407964182943472E-3</v>
      </c>
      <c r="V2095">
        <v>1.141101096602916E-2</v>
      </c>
      <c r="W2095">
        <v>0.28852722018304661</v>
      </c>
      <c r="X2095">
        <v>0.12871859214433409</v>
      </c>
      <c r="Y2095">
        <v>2.1854722053063571E-2</v>
      </c>
      <c r="Z2095" t="s">
        <v>3175</v>
      </c>
      <c r="AA2095">
        <f>MATCH(Z2095,Reference!$B$1:$B$98,0)</f>
        <v>43</v>
      </c>
      <c r="AB2095" t="str" cm="1">
        <f t="array" ref="AB2095">INDEX(Reference!$C$1:$C$98,Data!AA2095)</f>
        <v>10.1016/j.orggeochem.2017.12.003</v>
      </c>
      <c r="AC2095" t="str">
        <f t="shared" si="64"/>
        <v>082E.s8jd8xzv8.43</v>
      </c>
    </row>
    <row r="2096" spans="1:29" x14ac:dyDescent="0.45">
      <c r="A2096">
        <v>2095</v>
      </c>
      <c r="B2096" t="str">
        <f t="shared" si="65"/>
        <v>082F</v>
      </c>
      <c r="C2096" t="s">
        <v>2475</v>
      </c>
      <c r="D2096" t="s">
        <v>3131</v>
      </c>
      <c r="E2096">
        <v>0.28000000000000003</v>
      </c>
      <c r="F2096">
        <v>29.895</v>
      </c>
      <c r="G2096" t="s">
        <v>5211</v>
      </c>
      <c r="H2096">
        <v>5.5</v>
      </c>
      <c r="I2096">
        <v>5.5</v>
      </c>
      <c r="J2096">
        <v>5.25</v>
      </c>
      <c r="K2096">
        <v>0.35678358154420281</v>
      </c>
      <c r="L2096">
        <v>7.5340529948329182E-2</v>
      </c>
      <c r="M2096">
        <v>2.0567555847724652E-3</v>
      </c>
      <c r="N2096">
        <v>0</v>
      </c>
      <c r="O2096">
        <v>0</v>
      </c>
      <c r="P2096">
        <v>0</v>
      </c>
      <c r="Q2096">
        <v>0.3074482991028244</v>
      </c>
      <c r="R2096">
        <v>4.278896832482755E-2</v>
      </c>
      <c r="S2096">
        <v>1.756258008265053E-2</v>
      </c>
      <c r="T2096">
        <v>8.0778751515981869E-4</v>
      </c>
      <c r="U2096">
        <v>4.5996095003963877E-3</v>
      </c>
      <c r="V2096">
        <v>0</v>
      </c>
      <c r="W2096">
        <v>0.17989760619030709</v>
      </c>
      <c r="X2096">
        <v>1.045917704599003E-2</v>
      </c>
      <c r="Y2096">
        <v>2.2551051605397732E-3</v>
      </c>
      <c r="Z2096" t="s">
        <v>3175</v>
      </c>
      <c r="AA2096">
        <f>MATCH(Z2096,Reference!$B$1:$B$98,0)</f>
        <v>43</v>
      </c>
      <c r="AB2096" t="str" cm="1">
        <f t="array" ref="AB2096">INDEX(Reference!$C$1:$C$98,Data!AA2096)</f>
        <v>10.1016/j.orggeochem.2017.12.003</v>
      </c>
      <c r="AC2096" t="str">
        <f t="shared" si="64"/>
        <v>082F.s8j386bz5.43</v>
      </c>
    </row>
    <row r="2097" spans="1:29" x14ac:dyDescent="0.45">
      <c r="A2097">
        <v>2096</v>
      </c>
      <c r="B2097" t="str">
        <f t="shared" si="65"/>
        <v>0830</v>
      </c>
      <c r="C2097" t="s">
        <v>2476</v>
      </c>
      <c r="D2097" t="s">
        <v>3131</v>
      </c>
      <c r="E2097">
        <v>0.48299999999999998</v>
      </c>
      <c r="F2097">
        <v>30.283000000000001</v>
      </c>
      <c r="G2097" t="s">
        <v>5212</v>
      </c>
      <c r="H2097">
        <v>21.1</v>
      </c>
      <c r="I2097">
        <v>21.1</v>
      </c>
      <c r="J2097">
        <v>7.6</v>
      </c>
      <c r="K2097">
        <v>4.1618299355709133E-2</v>
      </c>
      <c r="L2097">
        <v>9.4297079028035066E-2</v>
      </c>
      <c r="M2097">
        <v>0</v>
      </c>
      <c r="N2097">
        <v>5.2382682581560962E-3</v>
      </c>
      <c r="O2097">
        <v>0</v>
      </c>
      <c r="P2097">
        <v>0</v>
      </c>
      <c r="Q2097">
        <v>0.12304136174970121</v>
      </c>
      <c r="R2097">
        <v>0.21617451712071839</v>
      </c>
      <c r="S2097">
        <v>3.6718367116514043E-2</v>
      </c>
      <c r="T2097">
        <v>6.9891710007442723E-2</v>
      </c>
      <c r="U2097">
        <v>0</v>
      </c>
      <c r="V2097">
        <v>2.8258482998610719E-3</v>
      </c>
      <c r="W2097">
        <v>0.31904635535967157</v>
      </c>
      <c r="X2097">
        <v>8.061801504123281E-2</v>
      </c>
      <c r="Y2097">
        <v>1.0530178662957841E-2</v>
      </c>
      <c r="Z2097" t="s">
        <v>3175</v>
      </c>
      <c r="AA2097">
        <f>MATCH(Z2097,Reference!$B$1:$B$98,0)</f>
        <v>43</v>
      </c>
      <c r="AB2097" t="str" cm="1">
        <f t="array" ref="AB2097">INDEX(Reference!$C$1:$C$98,Data!AA2097)</f>
        <v>10.1016/j.orggeochem.2017.12.003</v>
      </c>
      <c r="AC2097" t="str">
        <f t="shared" si="64"/>
        <v>0830.s8jd9pgmt.43</v>
      </c>
    </row>
    <row r="2098" spans="1:29" x14ac:dyDescent="0.45">
      <c r="A2098">
        <v>2097</v>
      </c>
      <c r="B2098" t="str">
        <f t="shared" si="65"/>
        <v>0831</v>
      </c>
      <c r="C2098" t="s">
        <v>2477</v>
      </c>
      <c r="D2098" t="s">
        <v>3131</v>
      </c>
      <c r="E2098">
        <v>0.38300000000000001</v>
      </c>
      <c r="F2098">
        <v>30.3</v>
      </c>
      <c r="G2098" t="s">
        <v>5213</v>
      </c>
      <c r="H2098">
        <v>23.3</v>
      </c>
      <c r="I2098">
        <v>23.3</v>
      </c>
      <c r="J2098">
        <v>7.75</v>
      </c>
      <c r="K2098">
        <v>3.4009597662114893E-2</v>
      </c>
      <c r="L2098">
        <v>5.5878455697421829E-2</v>
      </c>
      <c r="M2098">
        <v>0</v>
      </c>
      <c r="N2098">
        <v>0</v>
      </c>
      <c r="O2098">
        <v>0</v>
      </c>
      <c r="P2098">
        <v>0</v>
      </c>
      <c r="Q2098">
        <v>0.1023880229128562</v>
      </c>
      <c r="R2098">
        <v>0.29737198803344339</v>
      </c>
      <c r="S2098">
        <v>1.128425457806184E-2</v>
      </c>
      <c r="T2098">
        <v>3.0756920508368691E-2</v>
      </c>
      <c r="U2098">
        <v>0</v>
      </c>
      <c r="V2098">
        <v>0</v>
      </c>
      <c r="W2098">
        <v>0.41447054257992322</v>
      </c>
      <c r="X2098">
        <v>4.8792608520586978E-2</v>
      </c>
      <c r="Y2098">
        <v>5.0476095072231088E-3</v>
      </c>
      <c r="Z2098" t="s">
        <v>3175</v>
      </c>
      <c r="AA2098">
        <f>MATCH(Z2098,Reference!$B$1:$B$98,0)</f>
        <v>43</v>
      </c>
      <c r="AB2098" t="str" cm="1">
        <f t="array" ref="AB2098">INDEX(Reference!$C$1:$C$98,Data!AA2098)</f>
        <v>10.1016/j.orggeochem.2017.12.003</v>
      </c>
      <c r="AC2098" t="str">
        <f t="shared" si="64"/>
        <v>0831.s8jd1mxz1.43</v>
      </c>
    </row>
    <row r="2099" spans="1:29" x14ac:dyDescent="0.45">
      <c r="A2099">
        <v>2098</v>
      </c>
      <c r="B2099" t="str">
        <f t="shared" si="65"/>
        <v>0832</v>
      </c>
      <c r="C2099" t="s">
        <v>2478</v>
      </c>
      <c r="D2099" t="s">
        <v>3131</v>
      </c>
      <c r="E2099">
        <v>0.4</v>
      </c>
      <c r="F2099">
        <v>30.25</v>
      </c>
      <c r="G2099" t="s">
        <v>5214</v>
      </c>
      <c r="H2099">
        <v>23.1</v>
      </c>
      <c r="I2099">
        <v>23.1</v>
      </c>
      <c r="J2099">
        <v>8.0500000000000007</v>
      </c>
      <c r="K2099">
        <v>1.817228753300023E-2</v>
      </c>
      <c r="L2099">
        <v>5.996891703995598E-2</v>
      </c>
      <c r="M2099">
        <v>0</v>
      </c>
      <c r="N2099">
        <v>3.7037361797811041E-3</v>
      </c>
      <c r="O2099">
        <v>0</v>
      </c>
      <c r="P2099">
        <v>0</v>
      </c>
      <c r="Q2099">
        <v>6.6726958638314279E-2</v>
      </c>
      <c r="R2099">
        <v>0.25285020535513669</v>
      </c>
      <c r="S2099">
        <v>3.1514151602340661E-2</v>
      </c>
      <c r="T2099">
        <v>9.1898953540631961E-2</v>
      </c>
      <c r="U2099">
        <v>2.2452936787068791E-3</v>
      </c>
      <c r="V2099">
        <v>2.4628620901870589E-3</v>
      </c>
      <c r="W2099">
        <v>0.35373826340912962</v>
      </c>
      <c r="X2099">
        <v>0.10800104130583101</v>
      </c>
      <c r="Y2099">
        <v>8.7173296269845383E-3</v>
      </c>
      <c r="Z2099" t="s">
        <v>3175</v>
      </c>
      <c r="AA2099">
        <f>MATCH(Z2099,Reference!$B$1:$B$98,0)</f>
        <v>43</v>
      </c>
      <c r="AB2099" t="str" cm="1">
        <f t="array" ref="AB2099">INDEX(Reference!$C$1:$C$98,Data!AA2099)</f>
        <v>10.1016/j.orggeochem.2017.12.003</v>
      </c>
      <c r="AC2099" t="str">
        <f t="shared" si="64"/>
        <v>0832.s8jd22g6h.43</v>
      </c>
    </row>
    <row r="2100" spans="1:29" x14ac:dyDescent="0.45">
      <c r="A2100">
        <v>2099</v>
      </c>
      <c r="B2100" t="str">
        <f t="shared" si="65"/>
        <v>0833</v>
      </c>
      <c r="C2100" t="s">
        <v>2479</v>
      </c>
      <c r="D2100" t="s">
        <v>3131</v>
      </c>
      <c r="E2100">
        <v>0.31</v>
      </c>
      <c r="F2100">
        <v>29.891999999999999</v>
      </c>
      <c r="G2100" t="s">
        <v>5215</v>
      </c>
      <c r="H2100">
        <v>4</v>
      </c>
      <c r="I2100">
        <v>4</v>
      </c>
      <c r="J2100">
        <v>5.2</v>
      </c>
      <c r="K2100">
        <v>0.41485793860265058</v>
      </c>
      <c r="L2100">
        <v>2.36520028131844E-2</v>
      </c>
      <c r="M2100">
        <v>7.7068462009298119E-4</v>
      </c>
      <c r="N2100">
        <v>0</v>
      </c>
      <c r="O2100">
        <v>7.6155576121695245E-4</v>
      </c>
      <c r="P2100">
        <v>6.4751077027995041E-4</v>
      </c>
      <c r="Q2100">
        <v>0.34695553061980788</v>
      </c>
      <c r="R2100">
        <v>3.595248725169628E-2</v>
      </c>
      <c r="S2100">
        <v>7.0367860751326273E-3</v>
      </c>
      <c r="T2100">
        <v>6.8661338390581489E-4</v>
      </c>
      <c r="U2100">
        <v>4.0792923793607902E-3</v>
      </c>
      <c r="V2100">
        <v>0</v>
      </c>
      <c r="W2100">
        <v>0.16105122730128149</v>
      </c>
      <c r="X2100">
        <v>2.6852493663472041E-3</v>
      </c>
      <c r="Y2100">
        <v>8.6312105504308771E-4</v>
      </c>
      <c r="Z2100" t="s">
        <v>3175</v>
      </c>
      <c r="AA2100">
        <f>MATCH(Z2100,Reference!$B$1:$B$98,0)</f>
        <v>43</v>
      </c>
      <c r="AB2100" t="str" cm="1">
        <f t="array" ref="AB2100">INDEX(Reference!$C$1:$C$98,Data!AA2100)</f>
        <v>10.1016/j.orggeochem.2017.12.003</v>
      </c>
      <c r="AC2100" t="str">
        <f t="shared" si="64"/>
        <v>0833.s8j3b0qty.43</v>
      </c>
    </row>
    <row r="2101" spans="1:29" x14ac:dyDescent="0.45">
      <c r="A2101">
        <v>2100</v>
      </c>
      <c r="B2101" t="str">
        <f t="shared" si="65"/>
        <v>0834</v>
      </c>
      <c r="C2101" t="s">
        <v>2480</v>
      </c>
      <c r="D2101" t="s">
        <v>3131</v>
      </c>
      <c r="E2101">
        <v>-0.28299999999999997</v>
      </c>
      <c r="F2101">
        <v>30.042000000000002</v>
      </c>
      <c r="G2101" t="s">
        <v>5216</v>
      </c>
      <c r="H2101">
        <v>24.3</v>
      </c>
      <c r="I2101">
        <v>24.3</v>
      </c>
      <c r="J2101">
        <v>8.8000000000000007</v>
      </c>
      <c r="K2101">
        <v>1.80358825711746E-2</v>
      </c>
      <c r="L2101">
        <v>5.2646129279427793E-2</v>
      </c>
      <c r="M2101">
        <v>0</v>
      </c>
      <c r="N2101">
        <v>3.5425073534755759E-3</v>
      </c>
      <c r="O2101">
        <v>0</v>
      </c>
      <c r="P2101">
        <v>0</v>
      </c>
      <c r="Q2101">
        <v>6.3338921537876999E-2</v>
      </c>
      <c r="R2101">
        <v>0.20333382049279669</v>
      </c>
      <c r="S2101">
        <v>4.5435617133269567E-2</v>
      </c>
      <c r="T2101">
        <v>7.7791156533582859E-2</v>
      </c>
      <c r="U2101">
        <v>2.8591211205051771E-3</v>
      </c>
      <c r="V2101">
        <v>0</v>
      </c>
      <c r="W2101">
        <v>0.38832766713226652</v>
      </c>
      <c r="X2101">
        <v>0.1341195273592258</v>
      </c>
      <c r="Y2101">
        <v>1.0569649486398359E-2</v>
      </c>
      <c r="Z2101" t="s">
        <v>3175</v>
      </c>
      <c r="AA2101">
        <f>MATCH(Z2101,Reference!$B$1:$B$98,0)</f>
        <v>43</v>
      </c>
      <c r="AB2101" t="str" cm="1">
        <f t="array" ref="AB2101">INDEX(Reference!$C$1:$C$98,Data!AA2101)</f>
        <v>10.1016/j.orggeochem.2017.12.003</v>
      </c>
      <c r="AC2101" t="str">
        <f t="shared" si="64"/>
        <v>0834.kxvq7s7zm.43</v>
      </c>
    </row>
    <row r="2102" spans="1:29" x14ac:dyDescent="0.45">
      <c r="A2102">
        <v>2101</v>
      </c>
      <c r="B2102" t="str">
        <f t="shared" si="65"/>
        <v>0835</v>
      </c>
      <c r="C2102" t="s">
        <v>2481</v>
      </c>
      <c r="D2102" t="s">
        <v>3131</v>
      </c>
      <c r="E2102">
        <v>0.433</v>
      </c>
      <c r="F2102">
        <v>30.317</v>
      </c>
      <c r="G2102" t="s">
        <v>5208</v>
      </c>
      <c r="H2102">
        <v>22.5</v>
      </c>
      <c r="I2102">
        <v>22.5</v>
      </c>
      <c r="J2102">
        <v>8.25</v>
      </c>
      <c r="K2102">
        <v>2.2648894037905449E-2</v>
      </c>
      <c r="L2102">
        <v>5.0170718513900432E-2</v>
      </c>
      <c r="M2102">
        <v>2.009226872194899E-3</v>
      </c>
      <c r="N2102">
        <v>2.9861018758776179E-3</v>
      </c>
      <c r="O2102">
        <v>0</v>
      </c>
      <c r="P2102">
        <v>0</v>
      </c>
      <c r="Q2102">
        <v>9.2246434287080292E-2</v>
      </c>
      <c r="R2102">
        <v>0.18944509709178259</v>
      </c>
      <c r="S2102">
        <v>5.2498697794980398E-2</v>
      </c>
      <c r="T2102">
        <v>4.5880720773341169E-2</v>
      </c>
      <c r="U2102">
        <v>8.1827950749369695E-3</v>
      </c>
      <c r="V2102">
        <v>2.2405821427214818E-3</v>
      </c>
      <c r="W2102">
        <v>0.39292933877056252</v>
      </c>
      <c r="X2102">
        <v>0.1169517115908372</v>
      </c>
      <c r="Y2102">
        <v>2.1809681173878818E-2</v>
      </c>
      <c r="Z2102" t="s">
        <v>3175</v>
      </c>
      <c r="AA2102">
        <f>MATCH(Z2102,Reference!$B$1:$B$98,0)</f>
        <v>43</v>
      </c>
      <c r="AB2102" t="str" cm="1">
        <f t="array" ref="AB2102">INDEX(Reference!$C$1:$C$98,Data!AA2102)</f>
        <v>10.1016/j.orggeochem.2017.12.003</v>
      </c>
      <c r="AC2102" t="str">
        <f t="shared" si="64"/>
        <v>0835.s8jd3yu4m.43</v>
      </c>
    </row>
    <row r="2103" spans="1:29" x14ac:dyDescent="0.45">
      <c r="A2103">
        <v>2102</v>
      </c>
      <c r="B2103" t="str">
        <f t="shared" si="65"/>
        <v>0836</v>
      </c>
      <c r="C2103" t="s">
        <v>2482</v>
      </c>
      <c r="D2103" t="s">
        <v>3131</v>
      </c>
      <c r="E2103">
        <v>-0.33300000000000002</v>
      </c>
      <c r="F2103">
        <v>30.016999999999999</v>
      </c>
      <c r="G2103" t="s">
        <v>5204</v>
      </c>
      <c r="H2103">
        <v>23.5</v>
      </c>
      <c r="I2103">
        <v>23.5</v>
      </c>
      <c r="J2103">
        <v>6.85</v>
      </c>
      <c r="K2103">
        <v>1.8642023414402221E-2</v>
      </c>
      <c r="L2103">
        <v>1.5719455181957619E-2</v>
      </c>
      <c r="M2103">
        <v>5.1163319573978977E-4</v>
      </c>
      <c r="N2103">
        <v>1.2833664967338561E-3</v>
      </c>
      <c r="O2103">
        <v>0</v>
      </c>
      <c r="P2103">
        <v>0</v>
      </c>
      <c r="Q2103">
        <v>0.13792352753995349</v>
      </c>
      <c r="R2103">
        <v>0.13034562839642269</v>
      </c>
      <c r="S2103">
        <v>1.8310937846482019E-2</v>
      </c>
      <c r="T2103">
        <v>3.6890097054046951E-2</v>
      </c>
      <c r="U2103">
        <v>3.0089926417623189E-3</v>
      </c>
      <c r="V2103">
        <v>1.32128712257495E-3</v>
      </c>
      <c r="W2103">
        <v>0.53259173707409646</v>
      </c>
      <c r="X2103">
        <v>9.2507450166295954E-2</v>
      </c>
      <c r="Y2103">
        <v>1.094386386953158E-2</v>
      </c>
      <c r="Z2103" t="s">
        <v>3175</v>
      </c>
      <c r="AA2103">
        <f>MATCH(Z2103,Reference!$B$1:$B$98,0)</f>
        <v>43</v>
      </c>
      <c r="AB2103" t="str" cm="1">
        <f t="array" ref="AB2103">INDEX(Reference!$C$1:$C$98,Data!AA2103)</f>
        <v>10.1016/j.orggeochem.2017.12.003</v>
      </c>
      <c r="AC2103" t="str">
        <f t="shared" si="64"/>
        <v>0836.kxvq553sn.43</v>
      </c>
    </row>
    <row r="2104" spans="1:29" x14ac:dyDescent="0.45">
      <c r="A2104">
        <v>2103</v>
      </c>
      <c r="B2104" t="str">
        <f t="shared" si="65"/>
        <v>0837</v>
      </c>
      <c r="C2104" t="s">
        <v>2483</v>
      </c>
      <c r="D2104" t="s">
        <v>3131</v>
      </c>
      <c r="E2104">
        <v>-0.124</v>
      </c>
      <c r="F2104">
        <v>37.401000000000003</v>
      </c>
      <c r="G2104" t="s">
        <v>5217</v>
      </c>
      <c r="H2104">
        <v>10.1</v>
      </c>
      <c r="I2104">
        <v>10.1</v>
      </c>
      <c r="J2104">
        <v>7.35</v>
      </c>
      <c r="K2104">
        <v>0.14472677438278769</v>
      </c>
      <c r="L2104">
        <v>3.4206505352156011E-2</v>
      </c>
      <c r="M2104">
        <v>6.4475499169681164E-3</v>
      </c>
      <c r="N2104">
        <v>2.692570527406206E-3</v>
      </c>
      <c r="O2104">
        <v>0</v>
      </c>
      <c r="P2104">
        <v>0</v>
      </c>
      <c r="Q2104">
        <v>0.23465593026770121</v>
      </c>
      <c r="R2104">
        <v>7.3838652799706556E-2</v>
      </c>
      <c r="S2104">
        <v>0.12300744035723871</v>
      </c>
      <c r="T2104">
        <v>3.1951497237021002E-2</v>
      </c>
      <c r="U2104">
        <v>1.632559813661718E-2</v>
      </c>
      <c r="V2104">
        <v>2.9423648060863459E-3</v>
      </c>
      <c r="W2104">
        <v>0.22276522847163641</v>
      </c>
      <c r="X2104">
        <v>8.3663442324167406E-2</v>
      </c>
      <c r="Y2104">
        <v>2.2776445420507122E-2</v>
      </c>
      <c r="Z2104" t="s">
        <v>3175</v>
      </c>
      <c r="AA2104">
        <f>MATCH(Z2104,Reference!$B$1:$B$98,0)</f>
        <v>43</v>
      </c>
      <c r="AB2104" t="str" cm="1">
        <f t="array" ref="AB2104">INDEX(Reference!$C$1:$C$98,Data!AA2104)</f>
        <v>10.1016/j.orggeochem.2017.12.003</v>
      </c>
      <c r="AC2104" t="str">
        <f t="shared" si="64"/>
        <v>0837.kzfx716td.43</v>
      </c>
    </row>
    <row r="2105" spans="1:29" x14ac:dyDescent="0.45">
      <c r="A2105">
        <v>2104</v>
      </c>
      <c r="B2105" t="str">
        <f t="shared" si="65"/>
        <v>0838</v>
      </c>
      <c r="C2105" t="s">
        <v>2484</v>
      </c>
      <c r="D2105" t="s">
        <v>3131</v>
      </c>
      <c r="E2105">
        <v>-0.14299999999999999</v>
      </c>
      <c r="F2105">
        <v>37.345999999999997</v>
      </c>
      <c r="G2105" t="s">
        <v>5218</v>
      </c>
      <c r="H2105">
        <v>6</v>
      </c>
      <c r="I2105">
        <v>6</v>
      </c>
      <c r="J2105">
        <v>7.05</v>
      </c>
      <c r="K2105">
        <v>0.23309100930317589</v>
      </c>
      <c r="L2105">
        <v>5.5700443035434921E-2</v>
      </c>
      <c r="M2105">
        <v>0</v>
      </c>
      <c r="N2105">
        <v>0</v>
      </c>
      <c r="O2105">
        <v>0</v>
      </c>
      <c r="P2105">
        <v>0</v>
      </c>
      <c r="Q2105">
        <v>0.29427797530667549</v>
      </c>
      <c r="R2105">
        <v>0.1138703279402405</v>
      </c>
      <c r="S2105">
        <v>3.0066505622843291E-2</v>
      </c>
      <c r="T2105">
        <v>2.0225140597032679E-3</v>
      </c>
      <c r="U2105">
        <v>8.2143289165068339E-3</v>
      </c>
      <c r="V2105">
        <v>0</v>
      </c>
      <c r="W2105">
        <v>0.23036112579960541</v>
      </c>
      <c r="X2105">
        <v>2.493307938869541E-2</v>
      </c>
      <c r="Y2105">
        <v>7.462690627118844E-3</v>
      </c>
      <c r="Z2105" t="s">
        <v>3175</v>
      </c>
      <c r="AA2105">
        <f>MATCH(Z2105,Reference!$B$1:$B$98,0)</f>
        <v>43</v>
      </c>
      <c r="AB2105" t="str" cm="1">
        <f t="array" ref="AB2105">INDEX(Reference!$C$1:$C$98,Data!AA2105)</f>
        <v>10.1016/j.orggeochem.2017.12.003</v>
      </c>
      <c r="AC2105" t="str">
        <f t="shared" si="64"/>
        <v>0838.kzfx1vfwb.43</v>
      </c>
    </row>
    <row r="2106" spans="1:29" x14ac:dyDescent="0.45">
      <c r="A2106">
        <v>2105</v>
      </c>
      <c r="B2106" t="str">
        <f t="shared" si="65"/>
        <v>0839</v>
      </c>
      <c r="C2106" t="s">
        <v>2485</v>
      </c>
      <c r="D2106" t="s">
        <v>3131</v>
      </c>
      <c r="E2106">
        <v>-0.16200000000000001</v>
      </c>
      <c r="F2106">
        <v>37.311</v>
      </c>
      <c r="G2106" t="s">
        <v>5219</v>
      </c>
      <c r="H2106">
        <v>4.5</v>
      </c>
      <c r="I2106">
        <v>4.5</v>
      </c>
      <c r="J2106">
        <v>6.35</v>
      </c>
      <c r="K2106">
        <v>0.33682134447223622</v>
      </c>
      <c r="L2106">
        <v>7.468780884312648E-2</v>
      </c>
      <c r="M2106">
        <v>2.311458038332318E-3</v>
      </c>
      <c r="N2106">
        <v>2.5016221914352572E-3</v>
      </c>
      <c r="O2106">
        <v>0</v>
      </c>
      <c r="P2106">
        <v>0</v>
      </c>
      <c r="Q2106">
        <v>0.29987971000050728</v>
      </c>
      <c r="R2106">
        <v>5.3834963757656958E-2</v>
      </c>
      <c r="S2106">
        <v>3.3860348312008889E-2</v>
      </c>
      <c r="T2106">
        <v>1.7764834144633279E-3</v>
      </c>
      <c r="U2106">
        <v>4.8014166536481133E-3</v>
      </c>
      <c r="V2106">
        <v>0</v>
      </c>
      <c r="W2106">
        <v>0.15950762676396499</v>
      </c>
      <c r="X2106">
        <v>2.6645241480825348E-2</v>
      </c>
      <c r="Y2106">
        <v>3.371976071795037E-3</v>
      </c>
      <c r="Z2106" t="s">
        <v>3175</v>
      </c>
      <c r="AA2106">
        <f>MATCH(Z2106,Reference!$B$1:$B$98,0)</f>
        <v>43</v>
      </c>
      <c r="AB2106" t="str" cm="1">
        <f t="array" ref="AB2106">INDEX(Reference!$C$1:$C$98,Data!AA2106)</f>
        <v>10.1016/j.orggeochem.2017.12.003</v>
      </c>
      <c r="AC2106" t="str">
        <f t="shared" si="64"/>
        <v>0839.kzfx14903.43</v>
      </c>
    </row>
    <row r="2107" spans="1:29" x14ac:dyDescent="0.45">
      <c r="A2107">
        <v>2106</v>
      </c>
      <c r="B2107" t="str">
        <f t="shared" si="65"/>
        <v>083A</v>
      </c>
      <c r="C2107" t="s">
        <v>2486</v>
      </c>
      <c r="D2107" t="s">
        <v>3131</v>
      </c>
      <c r="E2107">
        <v>-0.14499999999999999</v>
      </c>
      <c r="F2107">
        <v>37.319000000000003</v>
      </c>
      <c r="G2107" t="s">
        <v>5220</v>
      </c>
      <c r="H2107">
        <v>5.4</v>
      </c>
      <c r="I2107">
        <v>5.4</v>
      </c>
      <c r="J2107">
        <v>7.65</v>
      </c>
      <c r="K2107">
        <v>0.27261847116072918</v>
      </c>
      <c r="L2107">
        <v>7.5656797981769511E-2</v>
      </c>
      <c r="M2107">
        <v>0</v>
      </c>
      <c r="N2107">
        <v>0</v>
      </c>
      <c r="O2107">
        <v>0</v>
      </c>
      <c r="P2107">
        <v>0</v>
      </c>
      <c r="Q2107">
        <v>0.32451377620846728</v>
      </c>
      <c r="R2107">
        <v>4.1468083912033521E-2</v>
      </c>
      <c r="S2107">
        <v>0.10544208757433669</v>
      </c>
      <c r="T2107">
        <v>4.3078213259905452E-3</v>
      </c>
      <c r="U2107">
        <v>0</v>
      </c>
      <c r="V2107">
        <v>0</v>
      </c>
      <c r="W2107">
        <v>0.1526588043490521</v>
      </c>
      <c r="X2107">
        <v>1.9074943039543761E-2</v>
      </c>
      <c r="Y2107">
        <v>4.2592144480774396E-3</v>
      </c>
      <c r="Z2107" t="s">
        <v>3175</v>
      </c>
      <c r="AA2107">
        <f>MATCH(Z2107,Reference!$B$1:$B$98,0)</f>
        <v>43</v>
      </c>
      <c r="AB2107" t="str" cm="1">
        <f t="array" ref="AB2107">INDEX(Reference!$C$1:$C$98,Data!AA2107)</f>
        <v>10.1016/j.orggeochem.2017.12.003</v>
      </c>
      <c r="AC2107" t="str">
        <f t="shared" si="64"/>
        <v>083A.kzfx1jwg7.43</v>
      </c>
    </row>
    <row r="2108" spans="1:29" x14ac:dyDescent="0.45">
      <c r="A2108">
        <v>2107</v>
      </c>
      <c r="B2108" t="str">
        <f t="shared" si="65"/>
        <v>083B</v>
      </c>
      <c r="C2108" t="s">
        <v>2487</v>
      </c>
      <c r="D2108" t="s">
        <v>3131</v>
      </c>
      <c r="E2108">
        <v>0.34599999999999997</v>
      </c>
      <c r="F2108">
        <v>29.968</v>
      </c>
      <c r="G2108" t="s">
        <v>5221</v>
      </c>
      <c r="H2108">
        <v>10</v>
      </c>
      <c r="I2108">
        <v>10</v>
      </c>
      <c r="J2108">
        <v>5.75</v>
      </c>
      <c r="K2108">
        <v>0.223446139614498</v>
      </c>
      <c r="L2108">
        <v>9.1152409568403502E-3</v>
      </c>
      <c r="M2108">
        <v>0</v>
      </c>
      <c r="N2108">
        <v>0</v>
      </c>
      <c r="O2108">
        <v>0</v>
      </c>
      <c r="P2108">
        <v>0</v>
      </c>
      <c r="Q2108">
        <v>0.37203825613547331</v>
      </c>
      <c r="R2108">
        <v>3.2804086435152383E-2</v>
      </c>
      <c r="S2108">
        <v>8.2710907370732011E-3</v>
      </c>
      <c r="T2108">
        <v>7.8537144371869263E-4</v>
      </c>
      <c r="U2108">
        <v>3.2286564342709472E-3</v>
      </c>
      <c r="V2108">
        <v>0</v>
      </c>
      <c r="W2108">
        <v>0.33836256728063557</v>
      </c>
      <c r="X2108">
        <v>8.2920068075084969E-3</v>
      </c>
      <c r="Y2108">
        <v>3.65658415482913E-3</v>
      </c>
      <c r="Z2108" t="s">
        <v>3175</v>
      </c>
      <c r="AA2108">
        <f>MATCH(Z2108,Reference!$B$1:$B$98,0)</f>
        <v>43</v>
      </c>
      <c r="AB2108" t="str" cm="1">
        <f t="array" ref="AB2108">INDEX(Reference!$C$1:$C$98,Data!AA2108)</f>
        <v>10.1016/j.orggeochem.2017.12.003</v>
      </c>
      <c r="AC2108" t="str">
        <f t="shared" si="64"/>
        <v>083B.s8j3cyyp9.43</v>
      </c>
    </row>
    <row r="2109" spans="1:29" x14ac:dyDescent="0.45">
      <c r="A2109">
        <v>2108</v>
      </c>
      <c r="B2109" t="str">
        <f t="shared" si="65"/>
        <v>083C</v>
      </c>
      <c r="C2109" t="s">
        <v>2488</v>
      </c>
      <c r="D2109" t="s">
        <v>3131</v>
      </c>
      <c r="E2109">
        <v>0.433</v>
      </c>
      <c r="F2109">
        <v>30.266999999999999</v>
      </c>
      <c r="G2109" t="s">
        <v>5222</v>
      </c>
      <c r="H2109">
        <v>20.5</v>
      </c>
      <c r="I2109">
        <v>20.5</v>
      </c>
      <c r="J2109">
        <v>8.5</v>
      </c>
      <c r="K2109">
        <v>0.18618763192597451</v>
      </c>
      <c r="L2109">
        <v>9.9109553720977336E-2</v>
      </c>
      <c r="M2109">
        <v>3.0844069170646101E-3</v>
      </c>
      <c r="N2109">
        <v>0</v>
      </c>
      <c r="O2109">
        <v>0</v>
      </c>
      <c r="P2109">
        <v>0</v>
      </c>
      <c r="Q2109">
        <v>0.27422065116862548</v>
      </c>
      <c r="R2109">
        <v>0.1171036820707349</v>
      </c>
      <c r="S2109">
        <v>6.6243849236697155E-2</v>
      </c>
      <c r="T2109">
        <v>1.966068615816394E-3</v>
      </c>
      <c r="U2109">
        <v>2.2333376557535948E-3</v>
      </c>
      <c r="V2109">
        <v>0</v>
      </c>
      <c r="W2109">
        <v>0.15359423860637719</v>
      </c>
      <c r="X2109">
        <v>9.0174069044517274E-2</v>
      </c>
      <c r="Y2109">
        <v>6.0825110374614416E-3</v>
      </c>
      <c r="Z2109" t="s">
        <v>3175</v>
      </c>
      <c r="AA2109">
        <f>MATCH(Z2109,Reference!$B$1:$B$98,0)</f>
        <v>43</v>
      </c>
      <c r="AB2109" t="str" cm="1">
        <f t="array" ref="AB2109">INDEX(Reference!$C$1:$C$98,Data!AA2109)</f>
        <v>10.1016/j.orggeochem.2017.12.003</v>
      </c>
      <c r="AC2109" t="str">
        <f t="shared" si="64"/>
        <v>083C.s8jd2wzf2.43</v>
      </c>
    </row>
    <row r="2110" spans="1:29" x14ac:dyDescent="0.45">
      <c r="A2110">
        <v>2109</v>
      </c>
      <c r="B2110" t="str">
        <f t="shared" si="65"/>
        <v>083D</v>
      </c>
      <c r="C2110" t="s">
        <v>2489</v>
      </c>
      <c r="D2110" t="s">
        <v>3131</v>
      </c>
      <c r="E2110">
        <v>0.45</v>
      </c>
      <c r="F2110">
        <v>30.266999999999999</v>
      </c>
      <c r="G2110" t="s">
        <v>5223</v>
      </c>
      <c r="H2110">
        <v>22.5</v>
      </c>
      <c r="I2110">
        <v>22.5</v>
      </c>
      <c r="J2110">
        <v>7.75</v>
      </c>
      <c r="K2110">
        <v>2.2504294416853549E-2</v>
      </c>
      <c r="L2110">
        <v>6.9248990838090108E-2</v>
      </c>
      <c r="M2110">
        <v>1.7094198784834401E-3</v>
      </c>
      <c r="N2110">
        <v>6.2001471919662437E-3</v>
      </c>
      <c r="O2110">
        <v>0</v>
      </c>
      <c r="P2110">
        <v>1.567533401536661E-3</v>
      </c>
      <c r="Q2110">
        <v>9.0357680294005732E-2</v>
      </c>
      <c r="R2110">
        <v>0.20833076095045061</v>
      </c>
      <c r="S2110">
        <v>4.4978900687338869E-2</v>
      </c>
      <c r="T2110">
        <v>9.8664505185215995E-2</v>
      </c>
      <c r="U2110">
        <v>4.5777761869781729E-3</v>
      </c>
      <c r="V2110">
        <v>8.5768716661636345E-3</v>
      </c>
      <c r="W2110">
        <v>0.30316257304605781</v>
      </c>
      <c r="X2110">
        <v>0.1175333224142678</v>
      </c>
      <c r="Y2110">
        <v>2.258722384259141E-2</v>
      </c>
      <c r="Z2110" t="s">
        <v>3175</v>
      </c>
      <c r="AA2110">
        <f>MATCH(Z2110,Reference!$B$1:$B$98,0)</f>
        <v>43</v>
      </c>
      <c r="AB2110" t="str" cm="1">
        <f t="array" ref="AB2110">INDEX(Reference!$C$1:$C$98,Data!AA2110)</f>
        <v>10.1016/j.orggeochem.2017.12.003</v>
      </c>
      <c r="AC2110" t="str">
        <f t="shared" si="64"/>
        <v>083D.s8jd89zv2.43</v>
      </c>
    </row>
    <row r="2111" spans="1:29" x14ac:dyDescent="0.45">
      <c r="A2111">
        <v>2110</v>
      </c>
      <c r="B2111" t="str">
        <f t="shared" si="65"/>
        <v>083E</v>
      </c>
      <c r="C2111" t="s">
        <v>2490</v>
      </c>
      <c r="D2111" t="s">
        <v>3131</v>
      </c>
      <c r="E2111">
        <v>-0.16700000000000001</v>
      </c>
      <c r="F2111">
        <v>30.15</v>
      </c>
      <c r="G2111" t="s">
        <v>5224</v>
      </c>
      <c r="H2111">
        <v>24.5</v>
      </c>
      <c r="I2111">
        <v>24.5</v>
      </c>
      <c r="J2111">
        <v>9.5500000000000007</v>
      </c>
      <c r="K2111">
        <v>5.4675881452528413E-2</v>
      </c>
      <c r="L2111">
        <v>5.8109658997381533E-2</v>
      </c>
      <c r="M2111">
        <v>0</v>
      </c>
      <c r="N2111">
        <v>0</v>
      </c>
      <c r="O2111">
        <v>0</v>
      </c>
      <c r="P2111">
        <v>0</v>
      </c>
      <c r="Q2111">
        <v>0.17266133481542231</v>
      </c>
      <c r="R2111">
        <v>0.16651317682053901</v>
      </c>
      <c r="S2111">
        <v>2.9089587668246809E-2</v>
      </c>
      <c r="T2111">
        <v>5.8919740212282218E-2</v>
      </c>
      <c r="U2111">
        <v>0</v>
      </c>
      <c r="V2111">
        <v>0</v>
      </c>
      <c r="W2111">
        <v>0.36559069869344341</v>
      </c>
      <c r="X2111">
        <v>8.5656224954790389E-2</v>
      </c>
      <c r="Y2111">
        <v>8.7836963853660521E-3</v>
      </c>
      <c r="Z2111" t="s">
        <v>3175</v>
      </c>
      <c r="AA2111">
        <f>MATCH(Z2111,Reference!$B$1:$B$98,0)</f>
        <v>43</v>
      </c>
      <c r="AB2111" t="str" cm="1">
        <f t="array" ref="AB2111">INDEX(Reference!$C$1:$C$98,Data!AA2111)</f>
        <v>10.1016/j.orggeochem.2017.12.003</v>
      </c>
      <c r="AC2111" t="str">
        <f t="shared" si="64"/>
        <v>083E.kxvrn1de1.43</v>
      </c>
    </row>
    <row r="2112" spans="1:29" x14ac:dyDescent="0.45">
      <c r="A2112">
        <v>2111</v>
      </c>
      <c r="B2112" t="str">
        <f t="shared" si="65"/>
        <v>083F</v>
      </c>
      <c r="C2112" t="s">
        <v>2491</v>
      </c>
      <c r="D2112" t="s">
        <v>3131</v>
      </c>
      <c r="E2112">
        <v>0.33300000000000002</v>
      </c>
      <c r="F2112">
        <v>29.867000000000001</v>
      </c>
      <c r="G2112" t="s">
        <v>5225</v>
      </c>
      <c r="H2112">
        <v>5.0999999999999996</v>
      </c>
      <c r="I2112">
        <v>5.0999999999999996</v>
      </c>
      <c r="J2112">
        <v>6.75</v>
      </c>
      <c r="K2112">
        <v>0.43973458157937739</v>
      </c>
      <c r="L2112">
        <v>9.7123603724466878E-2</v>
      </c>
      <c r="M2112">
        <v>1.6409627911499109E-3</v>
      </c>
      <c r="N2112">
        <v>0</v>
      </c>
      <c r="O2112">
        <v>0</v>
      </c>
      <c r="P2112">
        <v>0</v>
      </c>
      <c r="Q2112">
        <v>0.24079729576227629</v>
      </c>
      <c r="R2112">
        <v>5.0354846857855511E-2</v>
      </c>
      <c r="S2112">
        <v>1.7872479105088001E-2</v>
      </c>
      <c r="T2112">
        <v>2.6580744065013832E-3</v>
      </c>
      <c r="U2112">
        <v>3.1929978342555522E-3</v>
      </c>
      <c r="V2112">
        <v>0</v>
      </c>
      <c r="W2112">
        <v>0.129300553898995</v>
      </c>
      <c r="X2112">
        <v>1.4521560529977979E-2</v>
      </c>
      <c r="Y2112">
        <v>2.803043510056179E-3</v>
      </c>
      <c r="Z2112" t="s">
        <v>3175</v>
      </c>
      <c r="AA2112">
        <f>MATCH(Z2112,Reference!$B$1:$B$98,0)</f>
        <v>43</v>
      </c>
      <c r="AB2112" t="str" cm="1">
        <f t="array" ref="AB2112">INDEX(Reference!$C$1:$C$98,Data!AA2112)</f>
        <v>10.1016/j.orggeochem.2017.12.003</v>
      </c>
      <c r="AC2112" t="str">
        <f t="shared" si="64"/>
        <v>083F.s8j1zss7z.43</v>
      </c>
    </row>
    <row r="2113" spans="1:29" x14ac:dyDescent="0.45">
      <c r="A2113">
        <v>2112</v>
      </c>
      <c r="B2113" t="str">
        <f t="shared" si="65"/>
        <v>0840</v>
      </c>
      <c r="C2113" t="s">
        <v>2492</v>
      </c>
      <c r="D2113" t="s">
        <v>3131</v>
      </c>
      <c r="E2113">
        <v>-0.217</v>
      </c>
      <c r="F2113">
        <v>30.1</v>
      </c>
      <c r="G2113" t="s">
        <v>5226</v>
      </c>
      <c r="H2113">
        <v>23.7</v>
      </c>
      <c r="I2113">
        <v>23.7</v>
      </c>
      <c r="J2113">
        <v>8.65</v>
      </c>
      <c r="K2113">
        <v>3.8741936398097331E-2</v>
      </c>
      <c r="L2113">
        <v>3.3440347566968662E-2</v>
      </c>
      <c r="M2113">
        <v>0</v>
      </c>
      <c r="N2113">
        <v>0</v>
      </c>
      <c r="O2113">
        <v>0</v>
      </c>
      <c r="P2113">
        <v>0</v>
      </c>
      <c r="Q2113">
        <v>0.1319922343395015</v>
      </c>
      <c r="R2113">
        <v>0.15103584482786289</v>
      </c>
      <c r="S2113">
        <v>5.8789619691736641E-2</v>
      </c>
      <c r="T2113">
        <v>4.1607215161624939E-2</v>
      </c>
      <c r="U2113">
        <v>0</v>
      </c>
      <c r="V2113">
        <v>0</v>
      </c>
      <c r="W2113">
        <v>0.38432444092873452</v>
      </c>
      <c r="X2113">
        <v>0.14767123163853521</v>
      </c>
      <c r="Y2113">
        <v>1.2397129446938439E-2</v>
      </c>
      <c r="Z2113" t="s">
        <v>3175</v>
      </c>
      <c r="AA2113">
        <f>MATCH(Z2113,Reference!$B$1:$B$98,0)</f>
        <v>43</v>
      </c>
      <c r="AB2113" t="str" cm="1">
        <f t="array" ref="AB2113">INDEX(Reference!$C$1:$C$98,Data!AA2113)</f>
        <v>10.1016/j.orggeochem.2017.12.003</v>
      </c>
      <c r="AC2113" t="str">
        <f t="shared" si="64"/>
        <v>0840.kxvqubqpu.43</v>
      </c>
    </row>
    <row r="2114" spans="1:29" x14ac:dyDescent="0.45">
      <c r="A2114">
        <v>2113</v>
      </c>
      <c r="B2114" t="str">
        <f t="shared" si="65"/>
        <v>0841</v>
      </c>
      <c r="C2114" t="s">
        <v>2493</v>
      </c>
      <c r="D2114" t="s">
        <v>3131</v>
      </c>
      <c r="E2114">
        <v>-0.35</v>
      </c>
      <c r="F2114">
        <v>30.033000000000001</v>
      </c>
      <c r="G2114" t="s">
        <v>5227</v>
      </c>
      <c r="H2114">
        <v>23.6</v>
      </c>
      <c r="I2114">
        <v>23.6</v>
      </c>
      <c r="J2114">
        <v>7.6</v>
      </c>
      <c r="K2114">
        <v>1.9338461457763731E-2</v>
      </c>
      <c r="L2114">
        <v>4.6458376514225408E-2</v>
      </c>
      <c r="M2114">
        <v>1.052492088097181E-3</v>
      </c>
      <c r="N2114">
        <v>2.9790703698197229E-3</v>
      </c>
      <c r="O2114">
        <v>0</v>
      </c>
      <c r="P2114">
        <v>0</v>
      </c>
      <c r="Q2114">
        <v>7.1175841702288897E-2</v>
      </c>
      <c r="R2114">
        <v>0.19507956289237691</v>
      </c>
      <c r="S2114">
        <v>2.9629209141664319E-2</v>
      </c>
      <c r="T2114">
        <v>5.765932216449618E-2</v>
      </c>
      <c r="U2114">
        <v>4.2443111558107486E-3</v>
      </c>
      <c r="V2114">
        <v>1.947214845539948E-3</v>
      </c>
      <c r="W2114">
        <v>0.44212721330210941</v>
      </c>
      <c r="X2114">
        <v>0.10587284870172579</v>
      </c>
      <c r="Y2114">
        <v>2.2436075664081821E-2</v>
      </c>
      <c r="Z2114" t="s">
        <v>3175</v>
      </c>
      <c r="AA2114">
        <f>MATCH(Z2114,Reference!$B$1:$B$98,0)</f>
        <v>43</v>
      </c>
      <c r="AB2114" t="str" cm="1">
        <f t="array" ref="AB2114">INDEX(Reference!$C$1:$C$98,Data!AA2114)</f>
        <v>10.1016/j.orggeochem.2017.12.003</v>
      </c>
      <c r="AC2114" t="str">
        <f t="shared" si="64"/>
        <v>0841.kxvq52m35.43</v>
      </c>
    </row>
    <row r="2115" spans="1:29" x14ac:dyDescent="0.45">
      <c r="A2115">
        <v>2114</v>
      </c>
      <c r="B2115" t="str">
        <f t="shared" si="65"/>
        <v>0842</v>
      </c>
      <c r="C2115" t="s">
        <v>2494</v>
      </c>
      <c r="D2115" t="s">
        <v>3131</v>
      </c>
      <c r="E2115">
        <v>0.433</v>
      </c>
      <c r="F2115">
        <v>30.283000000000001</v>
      </c>
      <c r="G2115" t="s">
        <v>5228</v>
      </c>
      <c r="H2115">
        <v>22.5</v>
      </c>
      <c r="I2115">
        <v>22.5</v>
      </c>
      <c r="J2115">
        <v>7.55</v>
      </c>
      <c r="K2115">
        <v>2.9100841685023651E-2</v>
      </c>
      <c r="L2115">
        <v>3.313790621078791E-2</v>
      </c>
      <c r="M2115">
        <v>1.4343930972072639E-3</v>
      </c>
      <c r="N2115">
        <v>1.8180310568301379E-3</v>
      </c>
      <c r="O2115">
        <v>0</v>
      </c>
      <c r="P2115">
        <v>0</v>
      </c>
      <c r="Q2115">
        <v>0.13162047921811049</v>
      </c>
      <c r="R2115">
        <v>0.16199920004493309</v>
      </c>
      <c r="S2115">
        <v>5.0912136392965823E-2</v>
      </c>
      <c r="T2115">
        <v>3.963972931035744E-2</v>
      </c>
      <c r="U2115">
        <v>4.4388446084908427E-3</v>
      </c>
      <c r="V2115">
        <v>2.2685273074372191E-3</v>
      </c>
      <c r="W2115">
        <v>0.40569706449225701</v>
      </c>
      <c r="X2115">
        <v>0.120555872525934</v>
      </c>
      <c r="Y2115">
        <v>1.737697404966532E-2</v>
      </c>
      <c r="Z2115" t="s">
        <v>3175</v>
      </c>
      <c r="AA2115">
        <f>MATCH(Z2115,Reference!$B$1:$B$98,0)</f>
        <v>43</v>
      </c>
      <c r="AB2115" t="str" cm="1">
        <f t="array" ref="AB2115">INDEX(Reference!$C$1:$C$98,Data!AA2115)</f>
        <v>10.1016/j.orggeochem.2017.12.003</v>
      </c>
      <c r="AC2115" t="str">
        <f t="shared" ref="AC2115:AC2178" si="66">_xlfn.CONCAT(B2115,".",G2115,".",AA2115)</f>
        <v>0842.s8jd3ng6m.43</v>
      </c>
    </row>
    <row r="2116" spans="1:29" x14ac:dyDescent="0.45">
      <c r="A2116">
        <v>2115</v>
      </c>
      <c r="B2116" t="str">
        <f t="shared" ref="B2116:B2179" si="67">DEC2HEX(A2116,4)</f>
        <v>0843</v>
      </c>
      <c r="C2116" t="s">
        <v>2495</v>
      </c>
      <c r="D2116" t="s">
        <v>3131</v>
      </c>
      <c r="E2116">
        <v>0.48299999999999998</v>
      </c>
      <c r="F2116">
        <v>30.266999999999999</v>
      </c>
      <c r="G2116" t="s">
        <v>5210</v>
      </c>
      <c r="H2116">
        <v>21.2</v>
      </c>
      <c r="I2116">
        <v>21.2</v>
      </c>
      <c r="J2116">
        <v>7.75</v>
      </c>
      <c r="K2116">
        <v>3.8907362887723687E-2</v>
      </c>
      <c r="L2116">
        <v>6.4213838153435052E-2</v>
      </c>
      <c r="M2116">
        <v>3.0613430383709568E-3</v>
      </c>
      <c r="N2116">
        <v>3.3615401687517271E-3</v>
      </c>
      <c r="O2116">
        <v>0</v>
      </c>
      <c r="P2116">
        <v>6.955004639136764E-4</v>
      </c>
      <c r="Q2116">
        <v>0.13206070078125509</v>
      </c>
      <c r="R2116">
        <v>0.19170321575217031</v>
      </c>
      <c r="S2116">
        <v>5.7462666725352683E-2</v>
      </c>
      <c r="T2116">
        <v>5.345048963280101E-2</v>
      </c>
      <c r="U2116">
        <v>8.963184427120071E-3</v>
      </c>
      <c r="V2116">
        <v>4.276498129633384E-3</v>
      </c>
      <c r="W2116">
        <v>0.30245596993565599</v>
      </c>
      <c r="X2116">
        <v>0.11129329596394651</v>
      </c>
      <c r="Y2116">
        <v>2.8094393939870042E-2</v>
      </c>
      <c r="Z2116" t="s">
        <v>3175</v>
      </c>
      <c r="AA2116">
        <f>MATCH(Z2116,Reference!$B$1:$B$98,0)</f>
        <v>43</v>
      </c>
      <c r="AB2116" t="str" cm="1">
        <f t="array" ref="AB2116">INDEX(Reference!$C$1:$C$98,Data!AA2116)</f>
        <v>10.1016/j.orggeochem.2017.12.003</v>
      </c>
      <c r="AC2116" t="str">
        <f t="shared" si="66"/>
        <v>0843.s8jd8xzv8.43</v>
      </c>
    </row>
    <row r="2117" spans="1:29" x14ac:dyDescent="0.45">
      <c r="A2117">
        <v>2116</v>
      </c>
      <c r="B2117" t="str">
        <f t="shared" si="67"/>
        <v>0844</v>
      </c>
      <c r="C2117" t="s">
        <v>2496</v>
      </c>
      <c r="D2117" t="s">
        <v>3131</v>
      </c>
      <c r="E2117">
        <v>-0.155</v>
      </c>
      <c r="F2117">
        <v>37.296999999999997</v>
      </c>
      <c r="G2117" t="s">
        <v>5229</v>
      </c>
      <c r="H2117">
        <v>5</v>
      </c>
      <c r="I2117">
        <v>5</v>
      </c>
      <c r="J2117">
        <v>6.7</v>
      </c>
      <c r="K2117">
        <v>0.23916980291705489</v>
      </c>
      <c r="L2117">
        <v>5.6447666430959498E-2</v>
      </c>
      <c r="M2117">
        <v>1.052156860838001E-2</v>
      </c>
      <c r="N2117">
        <v>0</v>
      </c>
      <c r="O2117">
        <v>0</v>
      </c>
      <c r="P2117">
        <v>0</v>
      </c>
      <c r="Q2117">
        <v>0.27704000122125688</v>
      </c>
      <c r="R2117">
        <v>4.1036094387318173E-2</v>
      </c>
      <c r="S2117">
        <v>0.12373796729211931</v>
      </c>
      <c r="T2117">
        <v>8.5196272579404608E-3</v>
      </c>
      <c r="U2117">
        <v>2.637200890891208E-2</v>
      </c>
      <c r="V2117">
        <v>0</v>
      </c>
      <c r="W2117">
        <v>0.1362425837382544</v>
      </c>
      <c r="X2117">
        <v>5.2586148425083752E-2</v>
      </c>
      <c r="Y2117">
        <v>2.8326530812720459E-2</v>
      </c>
      <c r="Z2117" t="s">
        <v>3175</v>
      </c>
      <c r="AA2117">
        <f>MATCH(Z2117,Reference!$B$1:$B$98,0)</f>
        <v>43</v>
      </c>
      <c r="AB2117" t="str" cm="1">
        <f t="array" ref="AB2117">INDEX(Reference!$C$1:$C$98,Data!AA2117)</f>
        <v>10.1016/j.orggeochem.2017.12.003</v>
      </c>
      <c r="AC2117" t="str">
        <f t="shared" si="66"/>
        <v>0844.kzfx0eyc5.43</v>
      </c>
    </row>
    <row r="2118" spans="1:29" x14ac:dyDescent="0.45">
      <c r="A2118">
        <v>2117</v>
      </c>
      <c r="B2118" t="str">
        <f t="shared" si="67"/>
        <v>0845</v>
      </c>
      <c r="C2118" t="s">
        <v>2497</v>
      </c>
      <c r="D2118" t="s">
        <v>3131</v>
      </c>
      <c r="E2118">
        <v>0.433</v>
      </c>
      <c r="F2118">
        <v>30.25</v>
      </c>
      <c r="G2118" t="s">
        <v>5230</v>
      </c>
      <c r="H2118">
        <v>22.9</v>
      </c>
      <c r="I2118">
        <v>22.9</v>
      </c>
      <c r="J2118">
        <v>8.3000000000000007</v>
      </c>
      <c r="K2118">
        <v>3.6784456919397177E-2</v>
      </c>
      <c r="L2118">
        <v>6.8515967101793071E-2</v>
      </c>
      <c r="M2118">
        <v>1.8179466140050341E-3</v>
      </c>
      <c r="N2118">
        <v>3.4609389392223481E-3</v>
      </c>
      <c r="O2118">
        <v>0</v>
      </c>
      <c r="P2118">
        <v>0</v>
      </c>
      <c r="Q2118">
        <v>0.114095802083963</v>
      </c>
      <c r="R2118">
        <v>0.25676980319331522</v>
      </c>
      <c r="S2118">
        <v>3.9229580457118197E-2</v>
      </c>
      <c r="T2118">
        <v>6.073489156814197E-2</v>
      </c>
      <c r="U2118">
        <v>1.5880925359108161E-3</v>
      </c>
      <c r="V2118">
        <v>2.9191704331945011E-3</v>
      </c>
      <c r="W2118">
        <v>0.30351959721057309</v>
      </c>
      <c r="X2118">
        <v>0.1002747222777052</v>
      </c>
      <c r="Y2118">
        <v>1.028903066566053E-2</v>
      </c>
      <c r="Z2118" t="s">
        <v>3175</v>
      </c>
      <c r="AA2118">
        <f>MATCH(Z2118,Reference!$B$1:$B$98,0)</f>
        <v>43</v>
      </c>
      <c r="AB2118" t="str" cm="1">
        <f t="array" ref="AB2118">INDEX(Reference!$C$1:$C$98,Data!AA2118)</f>
        <v>10.1016/j.orggeochem.2017.12.003</v>
      </c>
      <c r="AC2118" t="str">
        <f t="shared" si="66"/>
        <v>0845.s8jd2qg6k.43</v>
      </c>
    </row>
    <row r="2119" spans="1:29" x14ac:dyDescent="0.45">
      <c r="A2119">
        <v>2118</v>
      </c>
      <c r="B2119" t="str">
        <f t="shared" si="67"/>
        <v>0846</v>
      </c>
      <c r="C2119" t="s">
        <v>2498</v>
      </c>
      <c r="D2119" t="s">
        <v>3131</v>
      </c>
      <c r="E2119">
        <v>-0.317</v>
      </c>
      <c r="F2119">
        <v>30.1</v>
      </c>
      <c r="G2119" t="s">
        <v>5231</v>
      </c>
      <c r="H2119">
        <v>21.1</v>
      </c>
      <c r="I2119">
        <v>21.1</v>
      </c>
      <c r="J2119">
        <v>7.25</v>
      </c>
      <c r="K2119">
        <v>4.2442191562660173E-2</v>
      </c>
      <c r="L2119">
        <v>5.0064394224967931E-2</v>
      </c>
      <c r="M2119">
        <v>0</v>
      </c>
      <c r="N2119">
        <v>0</v>
      </c>
      <c r="O2119">
        <v>0</v>
      </c>
      <c r="P2119">
        <v>0</v>
      </c>
      <c r="Q2119">
        <v>0.14572378255506341</v>
      </c>
      <c r="R2119">
        <v>0.18273459613441689</v>
      </c>
      <c r="S2119">
        <v>2.4517024991105141E-2</v>
      </c>
      <c r="T2119">
        <v>4.3152744873394301E-2</v>
      </c>
      <c r="U2119">
        <v>0</v>
      </c>
      <c r="V2119">
        <v>0</v>
      </c>
      <c r="W2119">
        <v>0.41530045629986978</v>
      </c>
      <c r="X2119">
        <v>8.6162867308986035E-2</v>
      </c>
      <c r="Y2119">
        <v>9.9019420495364482E-3</v>
      </c>
      <c r="Z2119" t="s">
        <v>3175</v>
      </c>
      <c r="AA2119">
        <f>MATCH(Z2119,Reference!$B$1:$B$98,0)</f>
        <v>43</v>
      </c>
      <c r="AB2119" t="str" cm="1">
        <f t="array" ref="AB2119">INDEX(Reference!$C$1:$C$98,Data!AA2119)</f>
        <v>10.1016/j.orggeochem.2017.12.003</v>
      </c>
      <c r="AC2119" t="str">
        <f t="shared" si="66"/>
        <v>0846.kxvqhyq1k.43</v>
      </c>
    </row>
    <row r="2120" spans="1:29" x14ac:dyDescent="0.45">
      <c r="A2120">
        <v>2119</v>
      </c>
      <c r="B2120" t="str">
        <f t="shared" si="67"/>
        <v>0847</v>
      </c>
      <c r="C2120" t="s">
        <v>2499</v>
      </c>
      <c r="D2120" t="s">
        <v>3131</v>
      </c>
      <c r="E2120">
        <v>0.51700000000000002</v>
      </c>
      <c r="F2120">
        <v>30.3</v>
      </c>
      <c r="G2120" t="s">
        <v>5232</v>
      </c>
      <c r="H2120">
        <v>20.5</v>
      </c>
      <c r="I2120">
        <v>20.5</v>
      </c>
      <c r="J2120">
        <v>7.5</v>
      </c>
      <c r="K2120">
        <v>2.8257046410212441E-2</v>
      </c>
      <c r="L2120">
        <v>7.9442442607721986E-2</v>
      </c>
      <c r="M2120">
        <v>1.9705899181119788E-3</v>
      </c>
      <c r="N2120">
        <v>4.1254641389242034E-3</v>
      </c>
      <c r="O2120">
        <v>0</v>
      </c>
      <c r="P2120">
        <v>1.009634599170059E-3</v>
      </c>
      <c r="Q2120">
        <v>0.1067394097025077</v>
      </c>
      <c r="R2120">
        <v>0.22779435888609709</v>
      </c>
      <c r="S2120">
        <v>3.7506828899063531E-2</v>
      </c>
      <c r="T2120">
        <v>5.6801988819883367E-2</v>
      </c>
      <c r="U2120">
        <v>2.7840501564774709E-3</v>
      </c>
      <c r="V2120">
        <v>4.4961276288760831E-3</v>
      </c>
      <c r="W2120">
        <v>0.34570190998189732</v>
      </c>
      <c r="X2120">
        <v>8.7488700402405403E-2</v>
      </c>
      <c r="Y2120">
        <v>1.5881447848651489E-2</v>
      </c>
      <c r="Z2120" t="s">
        <v>3175</v>
      </c>
      <c r="AA2120">
        <f>MATCH(Z2120,Reference!$B$1:$B$98,0)</f>
        <v>43</v>
      </c>
      <c r="AB2120" t="str" cm="1">
        <f t="array" ref="AB2120">INDEX(Reference!$C$1:$C$98,Data!AA2120)</f>
        <v>10.1016/j.orggeochem.2017.12.003</v>
      </c>
      <c r="AC2120" t="str">
        <f t="shared" si="66"/>
        <v>0847.s8jdcqpg9.43</v>
      </c>
    </row>
    <row r="2121" spans="1:29" x14ac:dyDescent="0.45">
      <c r="A2121">
        <v>2120</v>
      </c>
      <c r="B2121" t="str">
        <f t="shared" si="67"/>
        <v>0848</v>
      </c>
      <c r="C2121" t="s">
        <v>2500</v>
      </c>
      <c r="D2121" t="s">
        <v>3131</v>
      </c>
      <c r="E2121">
        <v>0.51700000000000002</v>
      </c>
      <c r="F2121">
        <v>30.283000000000001</v>
      </c>
      <c r="G2121" t="s">
        <v>5233</v>
      </c>
      <c r="H2121">
        <v>20.7</v>
      </c>
      <c r="I2121">
        <v>20.7</v>
      </c>
      <c r="J2121">
        <v>7.8</v>
      </c>
      <c r="K2121">
        <v>3.9403023366595437E-2</v>
      </c>
      <c r="L2121">
        <v>7.8313302512020844E-2</v>
      </c>
      <c r="M2121">
        <v>0</v>
      </c>
      <c r="N2121">
        <v>0</v>
      </c>
      <c r="O2121">
        <v>0</v>
      </c>
      <c r="P2121">
        <v>0</v>
      </c>
      <c r="Q2121">
        <v>0.13097952598411569</v>
      </c>
      <c r="R2121">
        <v>0.21139177916372151</v>
      </c>
      <c r="S2121">
        <v>4.3234884013830549E-2</v>
      </c>
      <c r="T2121">
        <v>5.0721656532338358E-2</v>
      </c>
      <c r="U2121">
        <v>0</v>
      </c>
      <c r="V2121">
        <v>0</v>
      </c>
      <c r="W2121">
        <v>0.33020657058341918</v>
      </c>
      <c r="X2121">
        <v>9.7872307860057406E-2</v>
      </c>
      <c r="Y2121">
        <v>1.787694998390087E-2</v>
      </c>
      <c r="Z2121" t="s">
        <v>3175</v>
      </c>
      <c r="AA2121">
        <f>MATCH(Z2121,Reference!$B$1:$B$98,0)</f>
        <v>43</v>
      </c>
      <c r="AB2121" t="str" cm="1">
        <f t="array" ref="AB2121">INDEX(Reference!$C$1:$C$98,Data!AA2121)</f>
        <v>10.1016/j.orggeochem.2017.12.003</v>
      </c>
      <c r="AC2121" t="str">
        <f t="shared" si="66"/>
        <v>0848.s8jdcn57t.43</v>
      </c>
    </row>
    <row r="2122" spans="1:29" x14ac:dyDescent="0.45">
      <c r="A2122">
        <v>2121</v>
      </c>
      <c r="B2122" t="str">
        <f t="shared" si="67"/>
        <v>0849</v>
      </c>
      <c r="C2122" t="s">
        <v>2501</v>
      </c>
      <c r="D2122" t="s">
        <v>3131</v>
      </c>
      <c r="E2122">
        <v>0.41699999999999998</v>
      </c>
      <c r="F2122">
        <v>30.233000000000001</v>
      </c>
      <c r="G2122" t="s">
        <v>5234</v>
      </c>
      <c r="H2122">
        <v>22.5</v>
      </c>
      <c r="I2122">
        <v>22.5</v>
      </c>
      <c r="J2122">
        <v>8.65</v>
      </c>
      <c r="K2122">
        <v>3.3950670921783423E-2</v>
      </c>
      <c r="L2122">
        <v>6.779104558038275E-2</v>
      </c>
      <c r="M2122">
        <v>3.1833577935874171E-3</v>
      </c>
      <c r="N2122">
        <v>4.409685874546378E-3</v>
      </c>
      <c r="O2122">
        <v>0</v>
      </c>
      <c r="P2122">
        <v>0</v>
      </c>
      <c r="Q2122">
        <v>0.1120426825192813</v>
      </c>
      <c r="R2122">
        <v>0.21792941720313569</v>
      </c>
      <c r="S2122">
        <v>4.5950352028862169E-2</v>
      </c>
      <c r="T2122">
        <v>7.2475348541872306E-2</v>
      </c>
      <c r="U2122">
        <v>2.6311341147615599E-3</v>
      </c>
      <c r="V2122">
        <v>3.8485662994885319E-3</v>
      </c>
      <c r="W2122">
        <v>0.30496025421107498</v>
      </c>
      <c r="X2122">
        <v>0.1136082166610463</v>
      </c>
      <c r="Y2122">
        <v>1.7219268250177239E-2</v>
      </c>
      <c r="Z2122" t="s">
        <v>3175</v>
      </c>
      <c r="AA2122">
        <f>MATCH(Z2122,Reference!$B$1:$B$98,0)</f>
        <v>43</v>
      </c>
      <c r="AB2122" t="str" cm="1">
        <f t="array" ref="AB2122">INDEX(Reference!$C$1:$C$98,Data!AA2122)</f>
        <v>10.1016/j.orggeochem.2017.12.003</v>
      </c>
      <c r="AC2122" t="str">
        <f t="shared" si="66"/>
        <v>0849.s8j6rgyvp.43</v>
      </c>
    </row>
    <row r="2123" spans="1:29" x14ac:dyDescent="0.45">
      <c r="A2123">
        <v>2122</v>
      </c>
      <c r="B2123" t="str">
        <f t="shared" si="67"/>
        <v>084A</v>
      </c>
      <c r="C2123" t="s">
        <v>2502</v>
      </c>
      <c r="D2123" t="s">
        <v>3131</v>
      </c>
      <c r="E2123">
        <v>-0.28299999999999997</v>
      </c>
      <c r="F2123">
        <v>30.033000000000001</v>
      </c>
      <c r="G2123" t="s">
        <v>5235</v>
      </c>
      <c r="H2123">
        <v>24.5</v>
      </c>
      <c r="I2123">
        <v>24.5</v>
      </c>
      <c r="J2123">
        <v>9.15</v>
      </c>
      <c r="K2123">
        <v>1.4630262986542131E-2</v>
      </c>
      <c r="L2123">
        <v>5.945800138805566E-2</v>
      </c>
      <c r="M2123">
        <v>0</v>
      </c>
      <c r="N2123">
        <v>5.5180630110457027E-3</v>
      </c>
      <c r="O2123">
        <v>0</v>
      </c>
      <c r="P2123">
        <v>0</v>
      </c>
      <c r="Q2123">
        <v>5.4792623224058021E-2</v>
      </c>
      <c r="R2123">
        <v>0.22579193718112639</v>
      </c>
      <c r="S2123">
        <v>2.716290260327367E-2</v>
      </c>
      <c r="T2123">
        <v>0.1099331482100734</v>
      </c>
      <c r="U2123">
        <v>4.3078555267132097E-3</v>
      </c>
      <c r="V2123">
        <v>3.6396564217829499E-3</v>
      </c>
      <c r="W2123">
        <v>0.34653041972981169</v>
      </c>
      <c r="X2123">
        <v>0.13579203461443021</v>
      </c>
      <c r="Y2123">
        <v>1.2443095103086971E-2</v>
      </c>
      <c r="Z2123" t="s">
        <v>3175</v>
      </c>
      <c r="AA2123">
        <f>MATCH(Z2123,Reference!$B$1:$B$98,0)</f>
        <v>43</v>
      </c>
      <c r="AB2123" t="str" cm="1">
        <f t="array" ref="AB2123">INDEX(Reference!$C$1:$C$98,Data!AA2123)</f>
        <v>10.1016/j.orggeochem.2017.12.003</v>
      </c>
      <c r="AC2123" t="str">
        <f t="shared" si="66"/>
        <v>084A.kxvq7kmr7.43</v>
      </c>
    </row>
    <row r="2124" spans="1:29" x14ac:dyDescent="0.45">
      <c r="A2124">
        <v>2123</v>
      </c>
      <c r="B2124" t="str">
        <f t="shared" si="67"/>
        <v>084B</v>
      </c>
      <c r="C2124" t="s">
        <v>2503</v>
      </c>
      <c r="D2124" t="s">
        <v>3131</v>
      </c>
      <c r="E2124">
        <v>0.48299999999999998</v>
      </c>
      <c r="F2124">
        <v>30.283000000000001</v>
      </c>
      <c r="G2124" t="s">
        <v>5212</v>
      </c>
      <c r="H2124">
        <v>21.2</v>
      </c>
      <c r="I2124">
        <v>21.2</v>
      </c>
      <c r="J2124">
        <v>7.85</v>
      </c>
      <c r="K2124">
        <v>2.5473283770688599E-2</v>
      </c>
      <c r="L2124">
        <v>6.9037640284398183E-2</v>
      </c>
      <c r="M2124">
        <v>1.993522486224762E-3</v>
      </c>
      <c r="N2124">
        <v>3.7614044997262511E-3</v>
      </c>
      <c r="O2124">
        <v>0</v>
      </c>
      <c r="P2124">
        <v>9.7196452941984484E-4</v>
      </c>
      <c r="Q2124">
        <v>0.1021973690148853</v>
      </c>
      <c r="R2124">
        <v>0.2418298010520242</v>
      </c>
      <c r="S2124">
        <v>4.2728482089627151E-2</v>
      </c>
      <c r="T2124">
        <v>7.0551414715864028E-2</v>
      </c>
      <c r="U2124">
        <v>2.9521187751028318E-3</v>
      </c>
      <c r="V2124">
        <v>4.7732231942342693E-3</v>
      </c>
      <c r="W2124">
        <v>0.32659751269148468</v>
      </c>
      <c r="X2124">
        <v>9.4894265308176226E-2</v>
      </c>
      <c r="Y2124">
        <v>1.223799758814367E-2</v>
      </c>
      <c r="Z2124" t="s">
        <v>3175</v>
      </c>
      <c r="AA2124">
        <f>MATCH(Z2124,Reference!$B$1:$B$98,0)</f>
        <v>43</v>
      </c>
      <c r="AB2124" t="str" cm="1">
        <f t="array" ref="AB2124">INDEX(Reference!$C$1:$C$98,Data!AA2124)</f>
        <v>10.1016/j.orggeochem.2017.12.003</v>
      </c>
      <c r="AC2124" t="str">
        <f t="shared" si="66"/>
        <v>084B.s8jd9pgmt.43</v>
      </c>
    </row>
    <row r="2125" spans="1:29" x14ac:dyDescent="0.45">
      <c r="A2125">
        <v>2124</v>
      </c>
      <c r="B2125" t="str">
        <f t="shared" si="67"/>
        <v>084C</v>
      </c>
      <c r="C2125" t="s">
        <v>2504</v>
      </c>
      <c r="D2125" t="s">
        <v>3131</v>
      </c>
      <c r="E2125">
        <v>-0.14399999999999999</v>
      </c>
      <c r="F2125">
        <v>37.301000000000002</v>
      </c>
      <c r="G2125" t="s">
        <v>5236</v>
      </c>
      <c r="H2125">
        <v>5.6</v>
      </c>
      <c r="I2125">
        <v>5.6</v>
      </c>
      <c r="J2125">
        <v>6.75</v>
      </c>
      <c r="K2125">
        <v>0.33908985592074209</v>
      </c>
      <c r="L2125">
        <v>5.1259831504716781E-2</v>
      </c>
      <c r="M2125">
        <v>0</v>
      </c>
      <c r="N2125">
        <v>0</v>
      </c>
      <c r="O2125">
        <v>0</v>
      </c>
      <c r="P2125">
        <v>0</v>
      </c>
      <c r="Q2125">
        <v>0.33650137785242662</v>
      </c>
      <c r="R2125">
        <v>2.9946008738728849E-2</v>
      </c>
      <c r="S2125">
        <v>6.337735401485714E-2</v>
      </c>
      <c r="T2125">
        <v>4.1342818797236672E-3</v>
      </c>
      <c r="U2125">
        <v>0</v>
      </c>
      <c r="V2125">
        <v>0</v>
      </c>
      <c r="W2125">
        <v>0.1461488829763857</v>
      </c>
      <c r="X2125">
        <v>2.0839925024920589E-2</v>
      </c>
      <c r="Y2125">
        <v>8.7024820874985771E-3</v>
      </c>
      <c r="Z2125" t="s">
        <v>3175</v>
      </c>
      <c r="AA2125">
        <f>MATCH(Z2125,Reference!$B$1:$B$98,0)</f>
        <v>43</v>
      </c>
      <c r="AB2125" t="str" cm="1">
        <f t="array" ref="AB2125">INDEX(Reference!$C$1:$C$98,Data!AA2125)</f>
        <v>10.1016/j.orggeochem.2017.12.003</v>
      </c>
      <c r="AC2125" t="str">
        <f t="shared" si="66"/>
        <v>084C.kzfx0vcc0.43</v>
      </c>
    </row>
    <row r="2126" spans="1:29" x14ac:dyDescent="0.45">
      <c r="A2126">
        <v>2125</v>
      </c>
      <c r="B2126" t="str">
        <f t="shared" si="67"/>
        <v>084D</v>
      </c>
      <c r="C2126" t="s">
        <v>2505</v>
      </c>
      <c r="D2126" t="s">
        <v>3131</v>
      </c>
      <c r="E2126">
        <v>0.38300000000000001</v>
      </c>
      <c r="F2126">
        <v>29.882999999999999</v>
      </c>
      <c r="G2126" t="s">
        <v>5203</v>
      </c>
      <c r="H2126">
        <v>2.4</v>
      </c>
      <c r="I2126">
        <v>2.4</v>
      </c>
      <c r="J2126">
        <v>6.05</v>
      </c>
      <c r="K2126">
        <v>0.48063570689336438</v>
      </c>
      <c r="L2126">
        <v>8.798293686655187E-2</v>
      </c>
      <c r="M2126">
        <v>0</v>
      </c>
      <c r="N2126">
        <v>0</v>
      </c>
      <c r="O2126">
        <v>0</v>
      </c>
      <c r="P2126">
        <v>0</v>
      </c>
      <c r="Q2126">
        <v>0.21413388040213541</v>
      </c>
      <c r="R2126">
        <v>8.6332497843677469E-2</v>
      </c>
      <c r="S2126">
        <v>3.7918869483999731E-3</v>
      </c>
      <c r="T2126">
        <v>3.5010742486911552E-3</v>
      </c>
      <c r="U2126">
        <v>0</v>
      </c>
      <c r="V2126">
        <v>0</v>
      </c>
      <c r="W2126">
        <v>0.11939528548290899</v>
      </c>
      <c r="X2126">
        <v>3.8511979143619128E-3</v>
      </c>
      <c r="Y2126">
        <v>3.7553339990879488E-4</v>
      </c>
      <c r="Z2126" t="s">
        <v>3175</v>
      </c>
      <c r="AA2126">
        <f>MATCH(Z2126,Reference!$B$1:$B$98,0)</f>
        <v>43</v>
      </c>
      <c r="AB2126" t="str" cm="1">
        <f t="array" ref="AB2126">INDEX(Reference!$C$1:$C$98,Data!AA2126)</f>
        <v>10.1016/j.orggeochem.2017.12.003</v>
      </c>
      <c r="AC2126" t="str">
        <f t="shared" si="66"/>
        <v>084D.s8j60j8ph.43</v>
      </c>
    </row>
    <row r="2127" spans="1:29" x14ac:dyDescent="0.45">
      <c r="A2127">
        <v>2126</v>
      </c>
      <c r="B2127" t="str">
        <f t="shared" si="67"/>
        <v>084E</v>
      </c>
      <c r="C2127" t="s">
        <v>2506</v>
      </c>
      <c r="D2127" t="s">
        <v>3131</v>
      </c>
      <c r="E2127">
        <v>-4.2000000000000003E-2</v>
      </c>
      <c r="F2127">
        <v>37.463999999999999</v>
      </c>
      <c r="G2127" t="s">
        <v>5237</v>
      </c>
      <c r="H2127">
        <v>12</v>
      </c>
      <c r="I2127">
        <v>12</v>
      </c>
      <c r="J2127">
        <v>7.6</v>
      </c>
      <c r="K2127">
        <v>0.1378575742376508</v>
      </c>
      <c r="L2127">
        <v>1.702075676509146E-2</v>
      </c>
      <c r="M2127">
        <v>0</v>
      </c>
      <c r="N2127">
        <v>0</v>
      </c>
      <c r="O2127">
        <v>0</v>
      </c>
      <c r="P2127">
        <v>0</v>
      </c>
      <c r="Q2127">
        <v>0.25264396564265262</v>
      </c>
      <c r="R2127">
        <v>5.7799123075081657E-2</v>
      </c>
      <c r="S2127">
        <v>0.1092631623600241</v>
      </c>
      <c r="T2127">
        <v>8.5746080439600726E-3</v>
      </c>
      <c r="U2127">
        <v>2.681424623543666E-2</v>
      </c>
      <c r="V2127">
        <v>0</v>
      </c>
      <c r="W2127">
        <v>0.25827553574120699</v>
      </c>
      <c r="X2127">
        <v>9.2889322867074534E-2</v>
      </c>
      <c r="Y2127">
        <v>3.8861705031821361E-2</v>
      </c>
      <c r="Z2127" t="s">
        <v>3175</v>
      </c>
      <c r="AA2127">
        <f>MATCH(Z2127,Reference!$B$1:$B$98,0)</f>
        <v>43</v>
      </c>
      <c r="AB2127" t="str" cm="1">
        <f t="array" ref="AB2127">INDEX(Reference!$C$1:$C$98,Data!AA2127)</f>
        <v>10.1016/j.orggeochem.2017.12.003</v>
      </c>
      <c r="AC2127" t="str">
        <f t="shared" si="66"/>
        <v>084E.kzfxu827q.43</v>
      </c>
    </row>
    <row r="2128" spans="1:29" x14ac:dyDescent="0.45">
      <c r="A2128">
        <v>2127</v>
      </c>
      <c r="B2128" t="str">
        <f t="shared" si="67"/>
        <v>084F</v>
      </c>
      <c r="C2128" t="s">
        <v>2507</v>
      </c>
      <c r="D2128" t="s">
        <v>3131</v>
      </c>
      <c r="E2128">
        <v>-0.14399999999999999</v>
      </c>
      <c r="F2128">
        <v>37.344999999999999</v>
      </c>
      <c r="G2128" t="s">
        <v>5238</v>
      </c>
      <c r="H2128">
        <v>6</v>
      </c>
      <c r="I2128">
        <v>6</v>
      </c>
      <c r="J2128">
        <v>7.3</v>
      </c>
      <c r="K2128">
        <v>0.30596709969114599</v>
      </c>
      <c r="L2128">
        <v>6.7432225494229003E-2</v>
      </c>
      <c r="M2128">
        <v>1.363223787683206E-3</v>
      </c>
      <c r="N2128">
        <v>1.653737456598383E-3</v>
      </c>
      <c r="O2128">
        <v>0</v>
      </c>
      <c r="P2128">
        <v>0</v>
      </c>
      <c r="Q2128">
        <v>0.26162099609928069</v>
      </c>
      <c r="R2128">
        <v>0.11760622290769</v>
      </c>
      <c r="S2128">
        <v>2.094743470847819E-2</v>
      </c>
      <c r="T2128">
        <v>5.989971609801286E-3</v>
      </c>
      <c r="U2128">
        <v>4.453401797193399E-3</v>
      </c>
      <c r="V2128">
        <v>0</v>
      </c>
      <c r="W2128">
        <v>0.19317004621412329</v>
      </c>
      <c r="X2128">
        <v>1.553411532117621E-2</v>
      </c>
      <c r="Y2128">
        <v>4.2615249126003079E-3</v>
      </c>
      <c r="Z2128" t="s">
        <v>3175</v>
      </c>
      <c r="AA2128">
        <f>MATCH(Z2128,Reference!$B$1:$B$98,0)</f>
        <v>43</v>
      </c>
      <c r="AB2128" t="str" cm="1">
        <f t="array" ref="AB2128">INDEX(Reference!$C$1:$C$98,Data!AA2128)</f>
        <v>10.1016/j.orggeochem.2017.12.003</v>
      </c>
      <c r="AC2128" t="str">
        <f t="shared" si="66"/>
        <v>084F.kzfx1vcc1.43</v>
      </c>
    </row>
    <row r="2129" spans="1:29" x14ac:dyDescent="0.45">
      <c r="A2129">
        <v>2128</v>
      </c>
      <c r="B2129" t="str">
        <f t="shared" si="67"/>
        <v>0850</v>
      </c>
      <c r="C2129" t="s">
        <v>2508</v>
      </c>
      <c r="D2129" t="s">
        <v>3131</v>
      </c>
      <c r="E2129">
        <v>-0.154</v>
      </c>
      <c r="F2129">
        <v>37.323</v>
      </c>
      <c r="G2129" t="s">
        <v>5239</v>
      </c>
      <c r="H2129">
        <v>4.0999999999999996</v>
      </c>
      <c r="I2129">
        <v>4.0999999999999996</v>
      </c>
      <c r="J2129">
        <v>5.6</v>
      </c>
      <c r="K2129">
        <v>0.22835533405111039</v>
      </c>
      <c r="L2129">
        <v>0.15675181754983999</v>
      </c>
      <c r="M2129">
        <v>0</v>
      </c>
      <c r="N2129">
        <v>0</v>
      </c>
      <c r="O2129">
        <v>0</v>
      </c>
      <c r="P2129">
        <v>0</v>
      </c>
      <c r="Q2129">
        <v>0.28416647501122722</v>
      </c>
      <c r="R2129">
        <v>0.15001914720832429</v>
      </c>
      <c r="S2129">
        <v>3.9841223044572429E-3</v>
      </c>
      <c r="T2129">
        <v>3.0073094181457421E-3</v>
      </c>
      <c r="U2129">
        <v>0</v>
      </c>
      <c r="V2129">
        <v>0</v>
      </c>
      <c r="W2129">
        <v>0.16935859893343919</v>
      </c>
      <c r="X2129">
        <v>3.287474538034814E-3</v>
      </c>
      <c r="Y2129">
        <v>1.069720985421179E-3</v>
      </c>
      <c r="Z2129" t="s">
        <v>3175</v>
      </c>
      <c r="AA2129">
        <f>MATCH(Z2129,Reference!$B$1:$B$98,0)</f>
        <v>43</v>
      </c>
      <c r="AB2129" t="str" cm="1">
        <f t="array" ref="AB2129">INDEX(Reference!$C$1:$C$98,Data!AA2129)</f>
        <v>10.1016/j.orggeochem.2017.12.003</v>
      </c>
      <c r="AC2129" t="str">
        <f t="shared" si="66"/>
        <v>0850.kzfx17cyb.43</v>
      </c>
    </row>
    <row r="2130" spans="1:29" x14ac:dyDescent="0.45">
      <c r="A2130">
        <v>2129</v>
      </c>
      <c r="B2130" t="str">
        <f t="shared" si="67"/>
        <v>0851</v>
      </c>
      <c r="C2130" t="s">
        <v>2509</v>
      </c>
      <c r="D2130" t="s">
        <v>3131</v>
      </c>
      <c r="E2130">
        <v>-4.8719999999999999</v>
      </c>
      <c r="F2130">
        <v>29.617000000000001</v>
      </c>
      <c r="G2130" t="s">
        <v>5240</v>
      </c>
      <c r="H2130">
        <v>23.8</v>
      </c>
      <c r="I2130">
        <v>23.8</v>
      </c>
      <c r="J2130">
        <v>8.9499999999999993</v>
      </c>
      <c r="K2130">
        <v>2.0187860675733509E-2</v>
      </c>
      <c r="L2130">
        <v>0.10765417490547589</v>
      </c>
      <c r="M2130">
        <v>2.0134203361250229E-3</v>
      </c>
      <c r="N2130">
        <v>2.4717404705092371E-3</v>
      </c>
      <c r="O2130">
        <v>0</v>
      </c>
      <c r="P2130">
        <v>1.361686941085963E-3</v>
      </c>
      <c r="Q2130">
        <v>4.8531144297856599E-2</v>
      </c>
      <c r="R2130">
        <v>0.27533094514652823</v>
      </c>
      <c r="S2130">
        <v>2.950301991270974E-2</v>
      </c>
      <c r="T2130">
        <v>5.3154731415297439E-2</v>
      </c>
      <c r="U2130">
        <v>7.6979245307585596E-3</v>
      </c>
      <c r="V2130">
        <v>1.183144007005652E-2</v>
      </c>
      <c r="W2130">
        <v>0.31878533892528288</v>
      </c>
      <c r="X2130">
        <v>8.6413719363220093E-2</v>
      </c>
      <c r="Y2130">
        <v>3.5062853009360233E-2</v>
      </c>
      <c r="Z2130" t="s">
        <v>3175</v>
      </c>
      <c r="AA2130">
        <f>MATCH(Z2130,Reference!$B$1:$B$98,0)</f>
        <v>43</v>
      </c>
      <c r="AB2130" t="str" cm="1">
        <f t="array" ref="AB2130">INDEX(Reference!$C$1:$C$98,Data!AA2130)</f>
        <v>10.1016/j.orggeochem.2017.12.003</v>
      </c>
      <c r="AC2130" t="str">
        <f t="shared" si="66"/>
        <v>0851.kxjh3cn6w.43</v>
      </c>
    </row>
    <row r="2131" spans="1:29" x14ac:dyDescent="0.45">
      <c r="A2131">
        <v>2130</v>
      </c>
      <c r="B2131" t="str">
        <f t="shared" si="67"/>
        <v>0852</v>
      </c>
      <c r="C2131" t="s">
        <v>2510</v>
      </c>
      <c r="D2131" t="s">
        <v>3131</v>
      </c>
      <c r="E2131">
        <v>-0.16900000000000001</v>
      </c>
      <c r="F2131">
        <v>37.305999999999997</v>
      </c>
      <c r="G2131" t="s">
        <v>5241</v>
      </c>
      <c r="H2131">
        <v>6</v>
      </c>
      <c r="I2131">
        <v>6</v>
      </c>
      <c r="J2131">
        <v>6.7</v>
      </c>
      <c r="K2131">
        <v>0.1719096598053074</v>
      </c>
      <c r="L2131">
        <v>6.9981249114961327E-2</v>
      </c>
      <c r="M2131">
        <v>0</v>
      </c>
      <c r="N2131">
        <v>0</v>
      </c>
      <c r="O2131">
        <v>0</v>
      </c>
      <c r="P2131">
        <v>0</v>
      </c>
      <c r="Q2131">
        <v>0.2237858873687136</v>
      </c>
      <c r="R2131">
        <v>4.9631184191786741E-2</v>
      </c>
      <c r="S2131">
        <v>0.20852891090342901</v>
      </c>
      <c r="T2131">
        <v>6.4927626940957514E-3</v>
      </c>
      <c r="U2131">
        <v>2.2346297311227659E-2</v>
      </c>
      <c r="V2131">
        <v>0</v>
      </c>
      <c r="W2131">
        <v>0.1695444571762679</v>
      </c>
      <c r="X2131">
        <v>6.1387865610550353E-2</v>
      </c>
      <c r="Y2131">
        <v>1.6391725823660379E-2</v>
      </c>
      <c r="Z2131" t="s">
        <v>3175</v>
      </c>
      <c r="AA2131">
        <f>MATCH(Z2131,Reference!$B$1:$B$98,0)</f>
        <v>43</v>
      </c>
      <c r="AB2131" t="str" cm="1">
        <f t="array" ref="AB2131">INDEX(Reference!$C$1:$C$98,Data!AA2131)</f>
        <v>10.1016/j.orggeochem.2017.12.003</v>
      </c>
      <c r="AC2131" t="str">
        <f t="shared" si="66"/>
        <v>0852.kzfx0cjrs.43</v>
      </c>
    </row>
    <row r="2132" spans="1:29" x14ac:dyDescent="0.45">
      <c r="A2132">
        <v>2131</v>
      </c>
      <c r="B2132" t="str">
        <f t="shared" si="67"/>
        <v>0853</v>
      </c>
      <c r="C2132" t="s">
        <v>2511</v>
      </c>
      <c r="D2132" t="s">
        <v>3131</v>
      </c>
      <c r="E2132">
        <v>-0.16800000000000001</v>
      </c>
      <c r="F2132">
        <v>37.32</v>
      </c>
      <c r="G2132" t="s">
        <v>5242</v>
      </c>
      <c r="H2132">
        <v>5.8</v>
      </c>
      <c r="I2132">
        <v>5.8</v>
      </c>
      <c r="J2132">
        <v>7.2</v>
      </c>
      <c r="K2132">
        <v>0.37739840673568231</v>
      </c>
      <c r="L2132">
        <v>0.1053739732245542</v>
      </c>
      <c r="M2132">
        <v>0</v>
      </c>
      <c r="N2132">
        <v>0</v>
      </c>
      <c r="O2132">
        <v>0</v>
      </c>
      <c r="P2132">
        <v>0</v>
      </c>
      <c r="Q2132">
        <v>0.23131925747258489</v>
      </c>
      <c r="R2132">
        <v>6.8716008050084196E-2</v>
      </c>
      <c r="S2132">
        <v>5.4540770333187473E-2</v>
      </c>
      <c r="T2132">
        <v>4.3387266535555007E-3</v>
      </c>
      <c r="U2132">
        <v>0</v>
      </c>
      <c r="V2132">
        <v>0</v>
      </c>
      <c r="W2132">
        <v>0.13162053740609081</v>
      </c>
      <c r="X2132">
        <v>2.0201595668157879E-2</v>
      </c>
      <c r="Y2132">
        <v>6.4907244561028176E-3</v>
      </c>
      <c r="Z2132" t="s">
        <v>3175</v>
      </c>
      <c r="AA2132">
        <f>MATCH(Z2132,Reference!$B$1:$B$98,0)</f>
        <v>43</v>
      </c>
      <c r="AB2132" t="str" cm="1">
        <f t="array" ref="AB2132">INDEX(Reference!$C$1:$C$98,Data!AA2132)</f>
        <v>10.1016/j.orggeochem.2017.12.003</v>
      </c>
      <c r="AC2132" t="str">
        <f t="shared" si="66"/>
        <v>0853.kzfx11rt7.43</v>
      </c>
    </row>
    <row r="2133" spans="1:29" x14ac:dyDescent="0.45">
      <c r="A2133">
        <v>2132</v>
      </c>
      <c r="B2133" t="str">
        <f t="shared" si="67"/>
        <v>0854</v>
      </c>
      <c r="C2133" t="s">
        <v>2512</v>
      </c>
      <c r="D2133" t="s">
        <v>3131</v>
      </c>
      <c r="E2133">
        <v>-0.14399999999999999</v>
      </c>
      <c r="F2133">
        <v>37.344000000000001</v>
      </c>
      <c r="G2133" t="s">
        <v>5243</v>
      </c>
      <c r="H2133">
        <v>6</v>
      </c>
      <c r="I2133">
        <v>6</v>
      </c>
      <c r="J2133">
        <v>7.25</v>
      </c>
      <c r="K2133">
        <v>0.44278756435680139</v>
      </c>
      <c r="L2133">
        <v>6.722265034517895E-2</v>
      </c>
      <c r="M2133">
        <v>1.819607563935322E-3</v>
      </c>
      <c r="N2133">
        <v>0</v>
      </c>
      <c r="O2133">
        <v>0</v>
      </c>
      <c r="P2133">
        <v>0</v>
      </c>
      <c r="Q2133">
        <v>0.2291111970561443</v>
      </c>
      <c r="R2133">
        <v>9.9512075477509676E-2</v>
      </c>
      <c r="S2133">
        <v>2.1199919079606409E-2</v>
      </c>
      <c r="T2133">
        <v>2.9252279209373371E-3</v>
      </c>
      <c r="U2133">
        <v>2.5035699974457299E-3</v>
      </c>
      <c r="V2133">
        <v>0</v>
      </c>
      <c r="W2133">
        <v>0.1158628816465721</v>
      </c>
      <c r="X2133">
        <v>1.361236775378665E-2</v>
      </c>
      <c r="Y2133">
        <v>3.4429388020822509E-3</v>
      </c>
      <c r="Z2133" t="s">
        <v>3175</v>
      </c>
      <c r="AA2133">
        <f>MATCH(Z2133,Reference!$B$1:$B$98,0)</f>
        <v>43</v>
      </c>
      <c r="AB2133" t="str" cm="1">
        <f t="array" ref="AB2133">INDEX(Reference!$C$1:$C$98,Data!AA2133)</f>
        <v>10.1016/j.orggeochem.2017.12.003</v>
      </c>
      <c r="AC2133" t="str">
        <f t="shared" si="66"/>
        <v>0854.kzfx1vc14.43</v>
      </c>
    </row>
    <row r="2134" spans="1:29" x14ac:dyDescent="0.45">
      <c r="A2134">
        <v>2133</v>
      </c>
      <c r="B2134" t="str">
        <f t="shared" si="67"/>
        <v>0855</v>
      </c>
      <c r="C2134" t="s">
        <v>2513</v>
      </c>
      <c r="D2134" t="s">
        <v>3131</v>
      </c>
      <c r="E2134">
        <v>0.41699999999999998</v>
      </c>
      <c r="F2134">
        <v>30.266999999999999</v>
      </c>
      <c r="G2134" t="s">
        <v>5244</v>
      </c>
      <c r="H2134">
        <v>23.1</v>
      </c>
      <c r="I2134">
        <v>23.1</v>
      </c>
      <c r="J2134">
        <v>8.35</v>
      </c>
      <c r="K2134">
        <v>2.0983257909355658E-2</v>
      </c>
      <c r="L2134">
        <v>7.6604255132040541E-2</v>
      </c>
      <c r="M2134">
        <v>0</v>
      </c>
      <c r="N2134">
        <v>4.8509558448045628E-3</v>
      </c>
      <c r="O2134">
        <v>0</v>
      </c>
      <c r="P2134">
        <v>0</v>
      </c>
      <c r="Q2134">
        <v>7.5310751177790805E-2</v>
      </c>
      <c r="R2134">
        <v>0.25201318300046138</v>
      </c>
      <c r="S2134">
        <v>2.9181691380341879E-2</v>
      </c>
      <c r="T2134">
        <v>8.0414110853301302E-2</v>
      </c>
      <c r="U2134">
        <v>0</v>
      </c>
      <c r="V2134">
        <v>4.0520596811731129E-3</v>
      </c>
      <c r="W2134">
        <v>0.35920799622332988</v>
      </c>
      <c r="X2134">
        <v>8.82985877650561E-2</v>
      </c>
      <c r="Y2134">
        <v>9.0831510323448467E-3</v>
      </c>
      <c r="Z2134" t="s">
        <v>3175</v>
      </c>
      <c r="AA2134">
        <f>MATCH(Z2134,Reference!$B$1:$B$98,0)</f>
        <v>43</v>
      </c>
      <c r="AB2134" t="str" cm="1">
        <f t="array" ref="AB2134">INDEX(Reference!$C$1:$C$98,Data!AA2134)</f>
        <v>10.1016/j.orggeochem.2017.12.003</v>
      </c>
      <c r="AC2134" t="str">
        <f t="shared" si="66"/>
        <v>0855.s8jd2ezv0.43</v>
      </c>
    </row>
    <row r="2135" spans="1:29" x14ac:dyDescent="0.45">
      <c r="A2135">
        <v>2134</v>
      </c>
      <c r="B2135" t="str">
        <f t="shared" si="67"/>
        <v>0856</v>
      </c>
      <c r="C2135" t="s">
        <v>2514</v>
      </c>
      <c r="D2135" t="s">
        <v>3131</v>
      </c>
      <c r="E2135">
        <v>0.42499999999999999</v>
      </c>
      <c r="F2135">
        <v>30.266999999999999</v>
      </c>
      <c r="G2135" t="s">
        <v>5245</v>
      </c>
      <c r="H2135">
        <v>23.1</v>
      </c>
      <c r="I2135">
        <v>23.1</v>
      </c>
      <c r="J2135">
        <v>7.65</v>
      </c>
      <c r="K2135">
        <v>2.0186976615406461E-2</v>
      </c>
      <c r="L2135">
        <v>7.1752420091330343E-2</v>
      </c>
      <c r="M2135">
        <v>1.812217198378259E-3</v>
      </c>
      <c r="N2135">
        <v>4.6874715939254239E-3</v>
      </c>
      <c r="O2135">
        <v>0</v>
      </c>
      <c r="P2135">
        <v>6.9395251418912667E-4</v>
      </c>
      <c r="Q2135">
        <v>7.3490864763455108E-2</v>
      </c>
      <c r="R2135">
        <v>0.25243574818463582</v>
      </c>
      <c r="S2135">
        <v>2.86411537175526E-2</v>
      </c>
      <c r="T2135">
        <v>8.1326915300960534E-2</v>
      </c>
      <c r="U2135">
        <v>1.712577083841029E-3</v>
      </c>
      <c r="V2135">
        <v>3.6036920120622812E-3</v>
      </c>
      <c r="W2135">
        <v>0.36118226632738148</v>
      </c>
      <c r="X2135">
        <v>8.9364507988666381E-2</v>
      </c>
      <c r="Y2135">
        <v>9.1092366082154135E-3</v>
      </c>
      <c r="Z2135" t="s">
        <v>3175</v>
      </c>
      <c r="AA2135">
        <f>MATCH(Z2135,Reference!$B$1:$B$98,0)</f>
        <v>43</v>
      </c>
      <c r="AB2135" t="str" cm="1">
        <f t="array" ref="AB2135">INDEX(Reference!$C$1:$C$98,Data!AA2135)</f>
        <v>10.1016/j.orggeochem.2017.12.003</v>
      </c>
      <c r="AC2135" t="str">
        <f t="shared" si="66"/>
        <v>0856.s8jd2trgb.43</v>
      </c>
    </row>
    <row r="2136" spans="1:29" x14ac:dyDescent="0.45">
      <c r="A2136">
        <v>2135</v>
      </c>
      <c r="B2136" t="str">
        <f t="shared" si="67"/>
        <v>0857</v>
      </c>
      <c r="C2136" t="s">
        <v>2083</v>
      </c>
      <c r="D2136" t="s">
        <v>3130</v>
      </c>
      <c r="E2136">
        <v>1.9</v>
      </c>
      <c r="F2136">
        <v>118.3</v>
      </c>
      <c r="G2136" t="s">
        <v>5246</v>
      </c>
      <c r="H2136" t="s">
        <v>3377</v>
      </c>
      <c r="I2136" t="s">
        <v>3377</v>
      </c>
      <c r="J2136" t="s">
        <v>3377</v>
      </c>
      <c r="K2136">
        <v>1.201201201201201E-2</v>
      </c>
      <c r="L2136">
        <v>1.7017017017017019E-2</v>
      </c>
      <c r="M2136">
        <v>0</v>
      </c>
      <c r="N2136">
        <v>0</v>
      </c>
      <c r="O2136">
        <v>0</v>
      </c>
      <c r="P2136">
        <v>0</v>
      </c>
      <c r="Q2136">
        <v>7.6076076076076068E-2</v>
      </c>
      <c r="R2136">
        <v>8.6086086086086075E-2</v>
      </c>
      <c r="S2136">
        <v>1.401401401401401E-2</v>
      </c>
      <c r="T2136">
        <v>2.002002002002002E-2</v>
      </c>
      <c r="U2136">
        <v>3.003003003003003E-3</v>
      </c>
      <c r="V2136">
        <v>3.003003003003003E-3</v>
      </c>
      <c r="W2136">
        <v>0.63463463463463465</v>
      </c>
      <c r="X2136">
        <v>0.1041041041041041</v>
      </c>
      <c r="Y2136">
        <v>3.003003003003003E-2</v>
      </c>
      <c r="Z2136" t="s">
        <v>3167</v>
      </c>
      <c r="AA2136">
        <f>MATCH(Z2136,Reference!$B$1:$B$98,0)</f>
        <v>44</v>
      </c>
      <c r="AB2136" t="str" cm="1">
        <f t="array" ref="AB2136">INDEX(Reference!$C$1:$C$98,Data!AA2136)</f>
        <v>10.1016/j.gca.2016.04.033</v>
      </c>
      <c r="AC2136" t="str">
        <f t="shared" si="66"/>
        <v>0857.w8k4gczkm.44</v>
      </c>
    </row>
    <row r="2137" spans="1:29" x14ac:dyDescent="0.45">
      <c r="A2137">
        <v>2136</v>
      </c>
      <c r="B2137" t="str">
        <f t="shared" si="67"/>
        <v>0858</v>
      </c>
      <c r="C2137" t="s">
        <v>2084</v>
      </c>
      <c r="D2137" t="s">
        <v>3130</v>
      </c>
      <c r="E2137">
        <v>1.9</v>
      </c>
      <c r="F2137">
        <v>118.3</v>
      </c>
      <c r="G2137" t="s">
        <v>5246</v>
      </c>
      <c r="H2137" t="s">
        <v>3377</v>
      </c>
      <c r="I2137" t="s">
        <v>3377</v>
      </c>
      <c r="J2137" t="s">
        <v>3377</v>
      </c>
      <c r="K2137">
        <v>8.9820359281437157E-3</v>
      </c>
      <c r="L2137">
        <v>1.7964071856287431E-2</v>
      </c>
      <c r="M2137">
        <v>0</v>
      </c>
      <c r="N2137">
        <v>0</v>
      </c>
      <c r="O2137">
        <v>0</v>
      </c>
      <c r="P2137">
        <v>0</v>
      </c>
      <c r="Q2137">
        <v>7.0858283433133745E-2</v>
      </c>
      <c r="R2137">
        <v>8.5828343313373259E-2</v>
      </c>
      <c r="S2137">
        <v>1.0978043912175651E-2</v>
      </c>
      <c r="T2137">
        <v>1.4970059880239519E-2</v>
      </c>
      <c r="U2137">
        <v>1.996007984031936E-3</v>
      </c>
      <c r="V2137">
        <v>1.996007984031936E-3</v>
      </c>
      <c r="W2137">
        <v>0.66167664670658688</v>
      </c>
      <c r="X2137">
        <v>9.381237524950102E-2</v>
      </c>
      <c r="Y2137">
        <v>3.0938123752495019E-2</v>
      </c>
      <c r="Z2137" t="s">
        <v>3167</v>
      </c>
      <c r="AA2137">
        <f>MATCH(Z2137,Reference!$B$1:$B$98,0)</f>
        <v>44</v>
      </c>
      <c r="AB2137" t="str" cm="1">
        <f t="array" ref="AB2137">INDEX(Reference!$C$1:$C$98,Data!AA2137)</f>
        <v>10.1016/j.gca.2016.04.033</v>
      </c>
      <c r="AC2137" t="str">
        <f t="shared" si="66"/>
        <v>0858.w8k4gczkm.44</v>
      </c>
    </row>
    <row r="2138" spans="1:29" x14ac:dyDescent="0.45">
      <c r="A2138">
        <v>2137</v>
      </c>
      <c r="B2138" t="str">
        <f t="shared" si="67"/>
        <v>0859</v>
      </c>
      <c r="C2138" t="s">
        <v>2085</v>
      </c>
      <c r="D2138" t="s">
        <v>3130</v>
      </c>
      <c r="E2138">
        <v>1.9</v>
      </c>
      <c r="F2138">
        <v>118.3</v>
      </c>
      <c r="G2138" t="s">
        <v>5246</v>
      </c>
      <c r="H2138" t="s">
        <v>3377</v>
      </c>
      <c r="I2138" t="s">
        <v>3377</v>
      </c>
      <c r="J2138" t="s">
        <v>3377</v>
      </c>
      <c r="K2138">
        <v>8.9910089910089919E-3</v>
      </c>
      <c r="L2138">
        <v>1.3986013986013981E-2</v>
      </c>
      <c r="M2138">
        <v>0</v>
      </c>
      <c r="N2138">
        <v>0</v>
      </c>
      <c r="O2138">
        <v>0</v>
      </c>
      <c r="P2138">
        <v>0</v>
      </c>
      <c r="Q2138">
        <v>6.5934065934065936E-2</v>
      </c>
      <c r="R2138">
        <v>7.9920079920079906E-2</v>
      </c>
      <c r="S2138">
        <v>9.9900099900099883E-3</v>
      </c>
      <c r="T2138">
        <v>1.3986013986013981E-2</v>
      </c>
      <c r="U2138">
        <v>1.998001998001998E-3</v>
      </c>
      <c r="V2138">
        <v>1.998001998001998E-3</v>
      </c>
      <c r="W2138">
        <v>0.67632367632367629</v>
      </c>
      <c r="X2138">
        <v>9.590409590409589E-2</v>
      </c>
      <c r="Y2138">
        <v>3.0969030969030961E-2</v>
      </c>
      <c r="Z2138" t="s">
        <v>3167</v>
      </c>
      <c r="AA2138">
        <f>MATCH(Z2138,Reference!$B$1:$B$98,0)</f>
        <v>44</v>
      </c>
      <c r="AB2138" t="str" cm="1">
        <f t="array" ref="AB2138">INDEX(Reference!$C$1:$C$98,Data!AA2138)</f>
        <v>10.1016/j.gca.2016.04.033</v>
      </c>
      <c r="AC2138" t="str">
        <f t="shared" si="66"/>
        <v>0859.w8k4gczkm.44</v>
      </c>
    </row>
    <row r="2139" spans="1:29" x14ac:dyDescent="0.45">
      <c r="A2139">
        <v>2138</v>
      </c>
      <c r="B2139" t="str">
        <f t="shared" si="67"/>
        <v>085A</v>
      </c>
      <c r="C2139" t="s">
        <v>2086</v>
      </c>
      <c r="D2139" t="s">
        <v>3130</v>
      </c>
      <c r="E2139">
        <v>1.9</v>
      </c>
      <c r="F2139">
        <v>118.3</v>
      </c>
      <c r="G2139" t="s">
        <v>5246</v>
      </c>
      <c r="H2139" t="s">
        <v>3377</v>
      </c>
      <c r="I2139" t="s">
        <v>3377</v>
      </c>
      <c r="J2139" t="s">
        <v>3377</v>
      </c>
      <c r="K2139">
        <v>8.9820359281437157E-3</v>
      </c>
      <c r="L2139">
        <v>1.5968063872255491E-2</v>
      </c>
      <c r="M2139">
        <v>0</v>
      </c>
      <c r="N2139">
        <v>0</v>
      </c>
      <c r="O2139">
        <v>0</v>
      </c>
      <c r="P2139">
        <v>0</v>
      </c>
      <c r="Q2139">
        <v>6.7864271457085845E-2</v>
      </c>
      <c r="R2139">
        <v>8.682634730538924E-2</v>
      </c>
      <c r="S2139">
        <v>9.9800399201596824E-3</v>
      </c>
      <c r="T2139">
        <v>1.3972055888223551E-2</v>
      </c>
      <c r="U2139">
        <v>1.996007984031936E-3</v>
      </c>
      <c r="V2139">
        <v>1.996007984031936E-3</v>
      </c>
      <c r="W2139">
        <v>0.67664670658682646</v>
      </c>
      <c r="X2139">
        <v>8.782435129740522E-2</v>
      </c>
      <c r="Y2139">
        <v>2.7944111776447109E-2</v>
      </c>
      <c r="Z2139" t="s">
        <v>3167</v>
      </c>
      <c r="AA2139">
        <f>MATCH(Z2139,Reference!$B$1:$B$98,0)</f>
        <v>44</v>
      </c>
      <c r="AB2139" t="str" cm="1">
        <f t="array" ref="AB2139">INDEX(Reference!$C$1:$C$98,Data!AA2139)</f>
        <v>10.1016/j.gca.2016.04.033</v>
      </c>
      <c r="AC2139" t="str">
        <f t="shared" si="66"/>
        <v>085A.w8k4gczkm.44</v>
      </c>
    </row>
    <row r="2140" spans="1:29" x14ac:dyDescent="0.45">
      <c r="A2140">
        <v>2139</v>
      </c>
      <c r="B2140" t="str">
        <f t="shared" si="67"/>
        <v>085B</v>
      </c>
      <c r="C2140" t="s">
        <v>2087</v>
      </c>
      <c r="D2140" t="s">
        <v>3130</v>
      </c>
      <c r="E2140">
        <v>1.9</v>
      </c>
      <c r="F2140">
        <v>118.3</v>
      </c>
      <c r="G2140" t="s">
        <v>5246</v>
      </c>
      <c r="H2140" t="s">
        <v>3377</v>
      </c>
      <c r="I2140" t="s">
        <v>3377</v>
      </c>
      <c r="J2140" t="s">
        <v>3377</v>
      </c>
      <c r="K2140">
        <v>3.3033033033033038E-2</v>
      </c>
      <c r="L2140">
        <v>4.6046046046046042E-2</v>
      </c>
      <c r="M2140">
        <v>0</v>
      </c>
      <c r="N2140">
        <v>0</v>
      </c>
      <c r="O2140">
        <v>0</v>
      </c>
      <c r="P2140">
        <v>0</v>
      </c>
      <c r="Q2140">
        <v>6.006006006006006E-2</v>
      </c>
      <c r="R2140">
        <v>7.5075075075075076E-2</v>
      </c>
      <c r="S2140">
        <v>1.001001001001001E-2</v>
      </c>
      <c r="T2140">
        <v>1.201201201201201E-2</v>
      </c>
      <c r="U2140">
        <v>6.006006006006006E-3</v>
      </c>
      <c r="V2140">
        <v>4.004004004004004E-3</v>
      </c>
      <c r="W2140">
        <v>0.54954954954954949</v>
      </c>
      <c r="X2140">
        <v>0.12612612612612609</v>
      </c>
      <c r="Y2140">
        <v>7.8078078078078081E-2</v>
      </c>
      <c r="Z2140" t="s">
        <v>3167</v>
      </c>
      <c r="AA2140">
        <f>MATCH(Z2140,Reference!$B$1:$B$98,0)</f>
        <v>44</v>
      </c>
      <c r="AB2140" t="str" cm="1">
        <f t="array" ref="AB2140">INDEX(Reference!$C$1:$C$98,Data!AA2140)</f>
        <v>10.1016/j.gca.2016.04.033</v>
      </c>
      <c r="AC2140" t="str">
        <f t="shared" si="66"/>
        <v>085B.w8k4gczkm.44</v>
      </c>
    </row>
    <row r="2141" spans="1:29" x14ac:dyDescent="0.45">
      <c r="A2141">
        <v>2140</v>
      </c>
      <c r="B2141" t="str">
        <f t="shared" si="67"/>
        <v>085C</v>
      </c>
      <c r="C2141" t="s">
        <v>2088</v>
      </c>
      <c r="D2141" t="s">
        <v>3130</v>
      </c>
      <c r="E2141">
        <v>1.9</v>
      </c>
      <c r="F2141">
        <v>118.3</v>
      </c>
      <c r="G2141" t="s">
        <v>5246</v>
      </c>
      <c r="H2141" t="s">
        <v>3377</v>
      </c>
      <c r="I2141" t="s">
        <v>3377</v>
      </c>
      <c r="J2141" t="s">
        <v>3377</v>
      </c>
      <c r="K2141">
        <v>7.9920079920079937E-3</v>
      </c>
      <c r="L2141">
        <v>1.298701298701299E-2</v>
      </c>
      <c r="M2141">
        <v>0</v>
      </c>
      <c r="N2141">
        <v>0</v>
      </c>
      <c r="O2141">
        <v>0</v>
      </c>
      <c r="P2141">
        <v>0</v>
      </c>
      <c r="Q2141">
        <v>6.393606393606395E-2</v>
      </c>
      <c r="R2141">
        <v>7.7922077922077934E-2</v>
      </c>
      <c r="S2141">
        <v>8.9910089910089936E-3</v>
      </c>
      <c r="T2141">
        <v>1.098901098901099E-2</v>
      </c>
      <c r="U2141">
        <v>1.998001998001998E-3</v>
      </c>
      <c r="V2141">
        <v>1.998001998001998E-3</v>
      </c>
      <c r="W2141">
        <v>0.68531468531468531</v>
      </c>
      <c r="X2141">
        <v>9.3906093906093918E-2</v>
      </c>
      <c r="Y2141">
        <v>3.3966033966033968E-2</v>
      </c>
      <c r="Z2141" t="s">
        <v>3167</v>
      </c>
      <c r="AA2141">
        <f>MATCH(Z2141,Reference!$B$1:$B$98,0)</f>
        <v>44</v>
      </c>
      <c r="AB2141" t="str" cm="1">
        <f t="array" ref="AB2141">INDEX(Reference!$C$1:$C$98,Data!AA2141)</f>
        <v>10.1016/j.gca.2016.04.033</v>
      </c>
      <c r="AC2141" t="str">
        <f t="shared" si="66"/>
        <v>085C.w8k4gczkm.44</v>
      </c>
    </row>
    <row r="2142" spans="1:29" x14ac:dyDescent="0.45">
      <c r="A2142">
        <v>2141</v>
      </c>
      <c r="B2142" t="str">
        <f t="shared" si="67"/>
        <v>085D</v>
      </c>
      <c r="C2142" t="s">
        <v>2089</v>
      </c>
      <c r="D2142" t="s">
        <v>3130</v>
      </c>
      <c r="E2142">
        <v>1.9</v>
      </c>
      <c r="F2142">
        <v>118.3</v>
      </c>
      <c r="G2142" t="s">
        <v>5246</v>
      </c>
      <c r="H2142" t="s">
        <v>3377</v>
      </c>
      <c r="I2142" t="s">
        <v>3377</v>
      </c>
      <c r="J2142" t="s">
        <v>3377</v>
      </c>
      <c r="K2142">
        <v>0.01</v>
      </c>
      <c r="L2142">
        <v>1.4999999999999999E-2</v>
      </c>
      <c r="M2142">
        <v>0</v>
      </c>
      <c r="N2142">
        <v>0</v>
      </c>
      <c r="O2142">
        <v>0</v>
      </c>
      <c r="P2142">
        <v>0</v>
      </c>
      <c r="Q2142">
        <v>6.8000000000000005E-2</v>
      </c>
      <c r="R2142">
        <v>7.9000000000000001E-2</v>
      </c>
      <c r="S2142">
        <v>1.0999999999999999E-2</v>
      </c>
      <c r="T2142">
        <v>1.4999999999999999E-2</v>
      </c>
      <c r="U2142">
        <v>2E-3</v>
      </c>
      <c r="V2142">
        <v>2E-3</v>
      </c>
      <c r="W2142">
        <v>0.68200000000000005</v>
      </c>
      <c r="X2142">
        <v>8.8000000000000009E-2</v>
      </c>
      <c r="Y2142">
        <v>2.8000000000000001E-2</v>
      </c>
      <c r="Z2142" t="s">
        <v>3167</v>
      </c>
      <c r="AA2142">
        <f>MATCH(Z2142,Reference!$B$1:$B$98,0)</f>
        <v>44</v>
      </c>
      <c r="AB2142" t="str" cm="1">
        <f t="array" ref="AB2142">INDEX(Reference!$C$1:$C$98,Data!AA2142)</f>
        <v>10.1016/j.gca.2016.04.033</v>
      </c>
      <c r="AC2142" t="str">
        <f t="shared" si="66"/>
        <v>085D.w8k4gczkm.44</v>
      </c>
    </row>
    <row r="2143" spans="1:29" x14ac:dyDescent="0.45">
      <c r="A2143">
        <v>2142</v>
      </c>
      <c r="B2143" t="str">
        <f t="shared" si="67"/>
        <v>085E</v>
      </c>
      <c r="C2143" t="s">
        <v>2090</v>
      </c>
      <c r="D2143" t="s">
        <v>3130</v>
      </c>
      <c r="E2143">
        <v>1.9</v>
      </c>
      <c r="F2143">
        <v>118.3</v>
      </c>
      <c r="G2143" t="s">
        <v>5246</v>
      </c>
      <c r="H2143" t="s">
        <v>3377</v>
      </c>
      <c r="I2143" t="s">
        <v>3377</v>
      </c>
      <c r="J2143" t="s">
        <v>3377</v>
      </c>
      <c r="K2143">
        <v>9.0000000000000011E-3</v>
      </c>
      <c r="L2143">
        <v>1.4999999999999999E-2</v>
      </c>
      <c r="M2143">
        <v>0</v>
      </c>
      <c r="N2143">
        <v>0</v>
      </c>
      <c r="O2143">
        <v>0</v>
      </c>
      <c r="P2143">
        <v>0</v>
      </c>
      <c r="Q2143">
        <v>6.6000000000000003E-2</v>
      </c>
      <c r="R2143">
        <v>8.4000000000000005E-2</v>
      </c>
      <c r="S2143">
        <v>9.0000000000000011E-3</v>
      </c>
      <c r="T2143">
        <v>1.2E-2</v>
      </c>
      <c r="U2143">
        <v>2E-3</v>
      </c>
      <c r="V2143">
        <v>2E-3</v>
      </c>
      <c r="W2143">
        <v>0.66700000000000004</v>
      </c>
      <c r="X2143">
        <v>9.6000000000000002E-2</v>
      </c>
      <c r="Y2143">
        <v>3.7999999999999999E-2</v>
      </c>
      <c r="Z2143" t="s">
        <v>3167</v>
      </c>
      <c r="AA2143">
        <f>MATCH(Z2143,Reference!$B$1:$B$98,0)</f>
        <v>44</v>
      </c>
      <c r="AB2143" t="str" cm="1">
        <f t="array" ref="AB2143">INDEX(Reference!$C$1:$C$98,Data!AA2143)</f>
        <v>10.1016/j.gca.2016.04.033</v>
      </c>
      <c r="AC2143" t="str">
        <f t="shared" si="66"/>
        <v>085E.w8k4gczkm.44</v>
      </c>
    </row>
    <row r="2144" spans="1:29" x14ac:dyDescent="0.45">
      <c r="A2144">
        <v>2143</v>
      </c>
      <c r="B2144" t="str">
        <f t="shared" si="67"/>
        <v>085F</v>
      </c>
      <c r="C2144" t="s">
        <v>2091</v>
      </c>
      <c r="D2144" t="s">
        <v>3130</v>
      </c>
      <c r="E2144">
        <v>1.9</v>
      </c>
      <c r="F2144">
        <v>118.3</v>
      </c>
      <c r="G2144" t="s">
        <v>5246</v>
      </c>
      <c r="H2144" t="s">
        <v>3377</v>
      </c>
      <c r="I2144" t="s">
        <v>3377</v>
      </c>
      <c r="J2144" t="s">
        <v>3377</v>
      </c>
      <c r="K2144">
        <v>9.0180360721442889E-3</v>
      </c>
      <c r="L2144">
        <v>1.503006012024048E-2</v>
      </c>
      <c r="M2144">
        <v>0</v>
      </c>
      <c r="N2144">
        <v>0</v>
      </c>
      <c r="O2144">
        <v>0</v>
      </c>
      <c r="P2144">
        <v>0</v>
      </c>
      <c r="Q2144">
        <v>6.8136272545090179E-2</v>
      </c>
      <c r="R2144">
        <v>8.6172344689378746E-2</v>
      </c>
      <c r="S2144">
        <v>9.0180360721442889E-3</v>
      </c>
      <c r="T2144">
        <v>1.3026052104208419E-2</v>
      </c>
      <c r="U2144">
        <v>1.002004008016032E-3</v>
      </c>
      <c r="V2144">
        <v>2.004008016032064E-3</v>
      </c>
      <c r="W2144">
        <v>0.67134268537074149</v>
      </c>
      <c r="X2144">
        <v>9.2184368737474945E-2</v>
      </c>
      <c r="Y2144">
        <v>3.3066132264529063E-2</v>
      </c>
      <c r="Z2144" t="s">
        <v>3167</v>
      </c>
      <c r="AA2144">
        <f>MATCH(Z2144,Reference!$B$1:$B$98,0)</f>
        <v>44</v>
      </c>
      <c r="AB2144" t="str" cm="1">
        <f t="array" ref="AB2144">INDEX(Reference!$C$1:$C$98,Data!AA2144)</f>
        <v>10.1016/j.gca.2016.04.033</v>
      </c>
      <c r="AC2144" t="str">
        <f t="shared" si="66"/>
        <v>085F.w8k4gczkm.44</v>
      </c>
    </row>
    <row r="2145" spans="1:29" x14ac:dyDescent="0.45">
      <c r="A2145">
        <v>2144</v>
      </c>
      <c r="B2145" t="str">
        <f t="shared" si="67"/>
        <v>0860</v>
      </c>
      <c r="C2145" t="s">
        <v>2092</v>
      </c>
      <c r="D2145" t="s">
        <v>3130</v>
      </c>
      <c r="E2145">
        <v>1.9</v>
      </c>
      <c r="F2145">
        <v>118.3</v>
      </c>
      <c r="G2145" t="s">
        <v>5246</v>
      </c>
      <c r="H2145" t="s">
        <v>3377</v>
      </c>
      <c r="I2145" t="s">
        <v>3377</v>
      </c>
      <c r="J2145" t="s">
        <v>3377</v>
      </c>
      <c r="K2145">
        <v>1.0999999999999999E-2</v>
      </c>
      <c r="L2145">
        <v>1.4999999999999999E-2</v>
      </c>
      <c r="M2145">
        <v>0</v>
      </c>
      <c r="N2145">
        <v>0</v>
      </c>
      <c r="O2145">
        <v>0</v>
      </c>
      <c r="P2145">
        <v>0</v>
      </c>
      <c r="Q2145">
        <v>6.2E-2</v>
      </c>
      <c r="R2145">
        <v>8.3000000000000004E-2</v>
      </c>
      <c r="S2145">
        <v>9.0000000000000011E-3</v>
      </c>
      <c r="T2145">
        <v>1.2999999999999999E-2</v>
      </c>
      <c r="U2145">
        <v>1E-3</v>
      </c>
      <c r="V2145">
        <v>2E-3</v>
      </c>
      <c r="W2145">
        <v>0.629</v>
      </c>
      <c r="X2145">
        <v>0.11799999999999999</v>
      </c>
      <c r="Y2145">
        <v>5.7000000000000002E-2</v>
      </c>
      <c r="Z2145" t="s">
        <v>3167</v>
      </c>
      <c r="AA2145">
        <f>MATCH(Z2145,Reference!$B$1:$B$98,0)</f>
        <v>44</v>
      </c>
      <c r="AB2145" t="str" cm="1">
        <f t="array" ref="AB2145">INDEX(Reference!$C$1:$C$98,Data!AA2145)</f>
        <v>10.1016/j.gca.2016.04.033</v>
      </c>
      <c r="AC2145" t="str">
        <f t="shared" si="66"/>
        <v>0860.w8k4gczkm.44</v>
      </c>
    </row>
    <row r="2146" spans="1:29" x14ac:dyDescent="0.45">
      <c r="A2146">
        <v>2145</v>
      </c>
      <c r="B2146" t="str">
        <f t="shared" si="67"/>
        <v>0861</v>
      </c>
      <c r="C2146" t="s">
        <v>2093</v>
      </c>
      <c r="D2146" t="s">
        <v>3130</v>
      </c>
      <c r="E2146">
        <v>1.9</v>
      </c>
      <c r="F2146">
        <v>118.3</v>
      </c>
      <c r="G2146" t="s">
        <v>5246</v>
      </c>
      <c r="H2146" t="s">
        <v>3377</v>
      </c>
      <c r="I2146" t="s">
        <v>3377</v>
      </c>
      <c r="J2146" t="s">
        <v>3377</v>
      </c>
      <c r="K2146">
        <v>0.01</v>
      </c>
      <c r="L2146">
        <v>1.4999999999999999E-2</v>
      </c>
      <c r="M2146">
        <v>0</v>
      </c>
      <c r="N2146">
        <v>0</v>
      </c>
      <c r="O2146">
        <v>0</v>
      </c>
      <c r="P2146">
        <v>0</v>
      </c>
      <c r="Q2146">
        <v>6.2E-2</v>
      </c>
      <c r="R2146">
        <v>8.6999999999999994E-2</v>
      </c>
      <c r="S2146">
        <v>9.0000000000000011E-3</v>
      </c>
      <c r="T2146">
        <v>1.0999999999999999E-2</v>
      </c>
      <c r="U2146">
        <v>1E-3</v>
      </c>
      <c r="V2146">
        <v>2E-3</v>
      </c>
      <c r="W2146">
        <v>0.64599999999999991</v>
      </c>
      <c r="X2146">
        <v>0.109</v>
      </c>
      <c r="Y2146">
        <v>4.8000000000000001E-2</v>
      </c>
      <c r="Z2146" t="s">
        <v>3167</v>
      </c>
      <c r="AA2146">
        <f>MATCH(Z2146,Reference!$B$1:$B$98,0)</f>
        <v>44</v>
      </c>
      <c r="AB2146" t="str" cm="1">
        <f t="array" ref="AB2146">INDEX(Reference!$C$1:$C$98,Data!AA2146)</f>
        <v>10.1016/j.gca.2016.04.033</v>
      </c>
      <c r="AC2146" t="str">
        <f t="shared" si="66"/>
        <v>0861.w8k4gczkm.44</v>
      </c>
    </row>
    <row r="2147" spans="1:29" x14ac:dyDescent="0.45">
      <c r="A2147">
        <v>2146</v>
      </c>
      <c r="B2147" t="str">
        <f t="shared" si="67"/>
        <v>0862</v>
      </c>
      <c r="C2147" t="s">
        <v>2094</v>
      </c>
      <c r="D2147" t="s">
        <v>3130</v>
      </c>
      <c r="E2147">
        <v>1.9</v>
      </c>
      <c r="F2147">
        <v>118.3</v>
      </c>
      <c r="G2147" t="s">
        <v>5246</v>
      </c>
      <c r="H2147" t="s">
        <v>3377</v>
      </c>
      <c r="I2147" t="s">
        <v>3377</v>
      </c>
      <c r="J2147" t="s">
        <v>3377</v>
      </c>
      <c r="K2147">
        <v>1.2024048096192379E-2</v>
      </c>
      <c r="L2147">
        <v>1.503006012024048E-2</v>
      </c>
      <c r="M2147">
        <v>0</v>
      </c>
      <c r="N2147">
        <v>0</v>
      </c>
      <c r="O2147">
        <v>0</v>
      </c>
      <c r="P2147">
        <v>0</v>
      </c>
      <c r="Q2147">
        <v>6.0120240480961921E-2</v>
      </c>
      <c r="R2147">
        <v>8.2164328657314614E-2</v>
      </c>
      <c r="S2147">
        <v>8.0160320641282558E-3</v>
      </c>
      <c r="T2147">
        <v>1.102204408817635E-2</v>
      </c>
      <c r="U2147">
        <v>1.002004008016032E-3</v>
      </c>
      <c r="V2147">
        <v>2.004008016032064E-3</v>
      </c>
      <c r="W2147">
        <v>0.60721442885771537</v>
      </c>
      <c r="X2147">
        <v>0.13426853707414829</v>
      </c>
      <c r="Y2147">
        <v>6.7134268537074146E-2</v>
      </c>
      <c r="Z2147" t="s">
        <v>3167</v>
      </c>
      <c r="AA2147">
        <f>MATCH(Z2147,Reference!$B$1:$B$98,0)</f>
        <v>44</v>
      </c>
      <c r="AB2147" t="str" cm="1">
        <f t="array" ref="AB2147">INDEX(Reference!$C$1:$C$98,Data!AA2147)</f>
        <v>10.1016/j.gca.2016.04.033</v>
      </c>
      <c r="AC2147" t="str">
        <f t="shared" si="66"/>
        <v>0862.w8k4gczkm.44</v>
      </c>
    </row>
    <row r="2148" spans="1:29" x14ac:dyDescent="0.45">
      <c r="A2148">
        <v>2147</v>
      </c>
      <c r="B2148" t="str">
        <f t="shared" si="67"/>
        <v>0863</v>
      </c>
      <c r="C2148" t="s">
        <v>2095</v>
      </c>
      <c r="D2148" t="s">
        <v>3130</v>
      </c>
      <c r="E2148">
        <v>1.9</v>
      </c>
      <c r="F2148">
        <v>118.3</v>
      </c>
      <c r="G2148" t="s">
        <v>5246</v>
      </c>
      <c r="H2148" t="s">
        <v>3377</v>
      </c>
      <c r="I2148" t="s">
        <v>3377</v>
      </c>
      <c r="J2148" t="s">
        <v>3377</v>
      </c>
      <c r="K2148">
        <v>1.298701298701299E-2</v>
      </c>
      <c r="L2148">
        <v>1.4985014985014989E-2</v>
      </c>
      <c r="M2148">
        <v>0</v>
      </c>
      <c r="N2148">
        <v>0</v>
      </c>
      <c r="O2148">
        <v>0</v>
      </c>
      <c r="P2148">
        <v>0</v>
      </c>
      <c r="Q2148">
        <v>6.6933066933066943E-2</v>
      </c>
      <c r="R2148">
        <v>8.5914085914085919E-2</v>
      </c>
      <c r="S2148">
        <v>8.9910089910089936E-3</v>
      </c>
      <c r="T2148">
        <v>1.198801198801199E-2</v>
      </c>
      <c r="U2148">
        <v>9.9900099900099922E-4</v>
      </c>
      <c r="V2148">
        <v>1.998001998001998E-3</v>
      </c>
      <c r="W2148">
        <v>0.63236763236763249</v>
      </c>
      <c r="X2148">
        <v>0.11488511488511489</v>
      </c>
      <c r="Y2148">
        <v>4.7952047952047959E-2</v>
      </c>
      <c r="Z2148" t="s">
        <v>3167</v>
      </c>
      <c r="AA2148">
        <f>MATCH(Z2148,Reference!$B$1:$B$98,0)</f>
        <v>44</v>
      </c>
      <c r="AB2148" t="str" cm="1">
        <f t="array" ref="AB2148">INDEX(Reference!$C$1:$C$98,Data!AA2148)</f>
        <v>10.1016/j.gca.2016.04.033</v>
      </c>
      <c r="AC2148" t="str">
        <f t="shared" si="66"/>
        <v>0863.w8k4gczkm.44</v>
      </c>
    </row>
    <row r="2149" spans="1:29" x14ac:dyDescent="0.45">
      <c r="A2149">
        <v>2148</v>
      </c>
      <c r="B2149" t="str">
        <f t="shared" si="67"/>
        <v>0864</v>
      </c>
      <c r="C2149" t="s">
        <v>2096</v>
      </c>
      <c r="D2149" t="s">
        <v>3130</v>
      </c>
      <c r="E2149">
        <v>1.9</v>
      </c>
      <c r="F2149">
        <v>118.3</v>
      </c>
      <c r="G2149" t="s">
        <v>5246</v>
      </c>
      <c r="H2149" t="s">
        <v>3377</v>
      </c>
      <c r="I2149" t="s">
        <v>3377</v>
      </c>
      <c r="J2149" t="s">
        <v>3377</v>
      </c>
      <c r="K2149">
        <v>1.3986013986013989E-2</v>
      </c>
      <c r="L2149">
        <v>1.998001998001998E-2</v>
      </c>
      <c r="M2149">
        <v>0</v>
      </c>
      <c r="N2149">
        <v>0</v>
      </c>
      <c r="O2149">
        <v>0</v>
      </c>
      <c r="P2149">
        <v>0</v>
      </c>
      <c r="Q2149">
        <v>5.5944055944055937E-2</v>
      </c>
      <c r="R2149">
        <v>8.5914085914085919E-2</v>
      </c>
      <c r="S2149">
        <v>6.993006993006993E-3</v>
      </c>
      <c r="T2149">
        <v>9.9900099900099917E-3</v>
      </c>
      <c r="U2149">
        <v>9.9900099900099922E-4</v>
      </c>
      <c r="V2149">
        <v>1.998001998001998E-3</v>
      </c>
      <c r="W2149">
        <v>0.64435564435564441</v>
      </c>
      <c r="X2149">
        <v>0.11488511488511489</v>
      </c>
      <c r="Y2149">
        <v>4.4955044955044959E-2</v>
      </c>
      <c r="Z2149" t="s">
        <v>3167</v>
      </c>
      <c r="AA2149">
        <f>MATCH(Z2149,Reference!$B$1:$B$98,0)</f>
        <v>44</v>
      </c>
      <c r="AB2149" t="str" cm="1">
        <f t="array" ref="AB2149">INDEX(Reference!$C$1:$C$98,Data!AA2149)</f>
        <v>10.1016/j.gca.2016.04.033</v>
      </c>
      <c r="AC2149" t="str">
        <f t="shared" si="66"/>
        <v>0864.w8k4gczkm.44</v>
      </c>
    </row>
    <row r="2150" spans="1:29" x14ac:dyDescent="0.45">
      <c r="A2150">
        <v>2149</v>
      </c>
      <c r="B2150" t="str">
        <f t="shared" si="67"/>
        <v>0865</v>
      </c>
      <c r="C2150" t="s">
        <v>2097</v>
      </c>
      <c r="D2150" t="s">
        <v>3130</v>
      </c>
      <c r="E2150">
        <v>1.9</v>
      </c>
      <c r="F2150">
        <v>118.3</v>
      </c>
      <c r="G2150" t="s">
        <v>5246</v>
      </c>
      <c r="H2150" t="s">
        <v>3377</v>
      </c>
      <c r="I2150" t="s">
        <v>3377</v>
      </c>
      <c r="J2150" t="s">
        <v>3377</v>
      </c>
      <c r="K2150">
        <v>9.0000000000000011E-3</v>
      </c>
      <c r="L2150">
        <v>1.4999999999999999E-2</v>
      </c>
      <c r="M2150">
        <v>0</v>
      </c>
      <c r="N2150">
        <v>0</v>
      </c>
      <c r="O2150">
        <v>0</v>
      </c>
      <c r="P2150">
        <v>0</v>
      </c>
      <c r="Q2150">
        <v>6.2E-2</v>
      </c>
      <c r="R2150">
        <v>8.6999999999999994E-2</v>
      </c>
      <c r="S2150">
        <v>9.0000000000000011E-3</v>
      </c>
      <c r="T2150">
        <v>1.2E-2</v>
      </c>
      <c r="U2150">
        <v>1E-3</v>
      </c>
      <c r="V2150">
        <v>2E-3</v>
      </c>
      <c r="W2150">
        <v>0.66700000000000004</v>
      </c>
      <c r="X2150">
        <v>0.10100000000000001</v>
      </c>
      <c r="Y2150">
        <v>3.5000000000000003E-2</v>
      </c>
      <c r="Z2150" t="s">
        <v>3167</v>
      </c>
      <c r="AA2150">
        <f>MATCH(Z2150,Reference!$B$1:$B$98,0)</f>
        <v>44</v>
      </c>
      <c r="AB2150" t="str" cm="1">
        <f t="array" ref="AB2150">INDEX(Reference!$C$1:$C$98,Data!AA2150)</f>
        <v>10.1016/j.gca.2016.04.033</v>
      </c>
      <c r="AC2150" t="str">
        <f t="shared" si="66"/>
        <v>0865.w8k4gczkm.44</v>
      </c>
    </row>
    <row r="2151" spans="1:29" x14ac:dyDescent="0.45">
      <c r="A2151">
        <v>2150</v>
      </c>
      <c r="B2151" t="str">
        <f t="shared" si="67"/>
        <v>0866</v>
      </c>
      <c r="C2151" t="s">
        <v>2098</v>
      </c>
      <c r="D2151" t="s">
        <v>3130</v>
      </c>
      <c r="E2151">
        <v>1.9</v>
      </c>
      <c r="F2151">
        <v>118.3</v>
      </c>
      <c r="G2151" t="s">
        <v>5246</v>
      </c>
      <c r="H2151" t="s">
        <v>3377</v>
      </c>
      <c r="I2151" t="s">
        <v>3377</v>
      </c>
      <c r="J2151" t="s">
        <v>3377</v>
      </c>
      <c r="K2151">
        <v>2.402402402402402E-2</v>
      </c>
      <c r="L2151">
        <v>3.6036036036036029E-2</v>
      </c>
      <c r="M2151">
        <v>0</v>
      </c>
      <c r="N2151">
        <v>0</v>
      </c>
      <c r="O2151">
        <v>0</v>
      </c>
      <c r="P2151">
        <v>0</v>
      </c>
      <c r="Q2151">
        <v>5.3053053053053037E-2</v>
      </c>
      <c r="R2151">
        <v>6.3063063063063043E-2</v>
      </c>
      <c r="S2151">
        <v>5.7057057057057041E-2</v>
      </c>
      <c r="T2151">
        <v>5.4054054054054043E-2</v>
      </c>
      <c r="U2151">
        <v>1.6016016016016009E-2</v>
      </c>
      <c r="V2151">
        <v>3.8038038038038027E-2</v>
      </c>
      <c r="W2151">
        <v>0.43243243243243229</v>
      </c>
      <c r="X2151">
        <v>0.13113113113113109</v>
      </c>
      <c r="Y2151">
        <v>9.5095095095095061E-2</v>
      </c>
      <c r="Z2151" t="s">
        <v>3167</v>
      </c>
      <c r="AA2151">
        <f>MATCH(Z2151,Reference!$B$1:$B$98,0)</f>
        <v>44</v>
      </c>
      <c r="AB2151" t="str" cm="1">
        <f t="array" ref="AB2151">INDEX(Reference!$C$1:$C$98,Data!AA2151)</f>
        <v>10.1016/j.gca.2016.04.033</v>
      </c>
      <c r="AC2151" t="str">
        <f t="shared" si="66"/>
        <v>0866.w8k4gczkm.44</v>
      </c>
    </row>
    <row r="2152" spans="1:29" x14ac:dyDescent="0.45">
      <c r="A2152">
        <v>2151</v>
      </c>
      <c r="B2152" t="str">
        <f t="shared" si="67"/>
        <v>0867</v>
      </c>
      <c r="C2152" t="s">
        <v>2099</v>
      </c>
      <c r="D2152" t="s">
        <v>3130</v>
      </c>
      <c r="E2152">
        <v>1.9</v>
      </c>
      <c r="F2152">
        <v>118.3</v>
      </c>
      <c r="G2152" t="s">
        <v>5246</v>
      </c>
      <c r="H2152" t="s">
        <v>3377</v>
      </c>
      <c r="I2152" t="s">
        <v>3377</v>
      </c>
      <c r="J2152" t="s">
        <v>3377</v>
      </c>
      <c r="K2152">
        <v>8.9910089910089936E-3</v>
      </c>
      <c r="L2152">
        <v>1.198801198801199E-2</v>
      </c>
      <c r="M2152">
        <v>0</v>
      </c>
      <c r="N2152">
        <v>0</v>
      </c>
      <c r="O2152">
        <v>0</v>
      </c>
      <c r="P2152">
        <v>0</v>
      </c>
      <c r="Q2152">
        <v>7.4925074925074928E-2</v>
      </c>
      <c r="R2152">
        <v>8.0919080919080927E-2</v>
      </c>
      <c r="S2152">
        <v>8.9910089910089936E-3</v>
      </c>
      <c r="T2152">
        <v>1.098901098901099E-2</v>
      </c>
      <c r="U2152">
        <v>1.998001998001998E-3</v>
      </c>
      <c r="V2152">
        <v>1.998001998001998E-3</v>
      </c>
      <c r="W2152">
        <v>0.69230769230769229</v>
      </c>
      <c r="X2152">
        <v>8.2917082917082927E-2</v>
      </c>
      <c r="Y2152">
        <v>2.3976023976023979E-2</v>
      </c>
      <c r="Z2152" t="s">
        <v>3167</v>
      </c>
      <c r="AA2152">
        <f>MATCH(Z2152,Reference!$B$1:$B$98,0)</f>
        <v>44</v>
      </c>
      <c r="AB2152" t="str" cm="1">
        <f t="array" ref="AB2152">INDEX(Reference!$C$1:$C$98,Data!AA2152)</f>
        <v>10.1016/j.gca.2016.04.033</v>
      </c>
      <c r="AC2152" t="str">
        <f t="shared" si="66"/>
        <v>0867.w8k4gczkm.44</v>
      </c>
    </row>
    <row r="2153" spans="1:29" x14ac:dyDescent="0.45">
      <c r="A2153">
        <v>2152</v>
      </c>
      <c r="B2153" t="str">
        <f t="shared" si="67"/>
        <v>0868</v>
      </c>
      <c r="C2153" t="s">
        <v>2100</v>
      </c>
      <c r="D2153" t="s">
        <v>3130</v>
      </c>
      <c r="E2153">
        <v>1.9</v>
      </c>
      <c r="F2153">
        <v>118.3</v>
      </c>
      <c r="G2153" t="s">
        <v>5246</v>
      </c>
      <c r="H2153" t="s">
        <v>3377</v>
      </c>
      <c r="I2153" t="s">
        <v>3377</v>
      </c>
      <c r="J2153" t="s">
        <v>3377</v>
      </c>
      <c r="K2153">
        <v>9.0090090090090107E-3</v>
      </c>
      <c r="L2153">
        <v>1.401401401401401E-2</v>
      </c>
      <c r="M2153">
        <v>0</v>
      </c>
      <c r="N2153">
        <v>0</v>
      </c>
      <c r="O2153">
        <v>0</v>
      </c>
      <c r="P2153">
        <v>0</v>
      </c>
      <c r="Q2153">
        <v>6.3063063063063057E-2</v>
      </c>
      <c r="R2153">
        <v>8.1081081081081086E-2</v>
      </c>
      <c r="S2153">
        <v>8.0080080080080079E-3</v>
      </c>
      <c r="T2153">
        <v>1.1011011011011009E-2</v>
      </c>
      <c r="U2153">
        <v>0</v>
      </c>
      <c r="V2153">
        <v>1.001001001001001E-3</v>
      </c>
      <c r="W2153">
        <v>0.67067067067067077</v>
      </c>
      <c r="X2153">
        <v>0.1041041041041041</v>
      </c>
      <c r="Y2153">
        <v>3.8038038038038027E-2</v>
      </c>
      <c r="Z2153" t="s">
        <v>3167</v>
      </c>
      <c r="AA2153">
        <f>MATCH(Z2153,Reference!$B$1:$B$98,0)</f>
        <v>44</v>
      </c>
      <c r="AB2153" t="str" cm="1">
        <f t="array" ref="AB2153">INDEX(Reference!$C$1:$C$98,Data!AA2153)</f>
        <v>10.1016/j.gca.2016.04.033</v>
      </c>
      <c r="AC2153" t="str">
        <f t="shared" si="66"/>
        <v>0868.w8k4gczkm.44</v>
      </c>
    </row>
    <row r="2154" spans="1:29" x14ac:dyDescent="0.45">
      <c r="A2154">
        <v>2153</v>
      </c>
      <c r="B2154" t="str">
        <f t="shared" si="67"/>
        <v>0869</v>
      </c>
      <c r="C2154" t="s">
        <v>2101</v>
      </c>
      <c r="D2154" t="s">
        <v>3130</v>
      </c>
      <c r="E2154">
        <v>1.9</v>
      </c>
      <c r="F2154">
        <v>118.3</v>
      </c>
      <c r="G2154" t="s">
        <v>5246</v>
      </c>
      <c r="H2154" t="s">
        <v>3377</v>
      </c>
      <c r="I2154" t="s">
        <v>3377</v>
      </c>
      <c r="J2154" t="s">
        <v>3377</v>
      </c>
      <c r="K2154">
        <v>1.4999999999999999E-2</v>
      </c>
      <c r="L2154">
        <v>1.9E-2</v>
      </c>
      <c r="M2154">
        <v>0</v>
      </c>
      <c r="N2154">
        <v>0</v>
      </c>
      <c r="O2154">
        <v>0</v>
      </c>
      <c r="P2154">
        <v>0</v>
      </c>
      <c r="Q2154">
        <v>6.3000000000000014E-2</v>
      </c>
      <c r="R2154">
        <v>7.1000000000000008E-2</v>
      </c>
      <c r="S2154">
        <v>8.0000000000000019E-3</v>
      </c>
      <c r="T2154">
        <v>1.2999999999999999E-2</v>
      </c>
      <c r="U2154">
        <v>2E-3</v>
      </c>
      <c r="V2154">
        <v>4.000000000000001E-3</v>
      </c>
      <c r="W2154">
        <v>0.57900000000000007</v>
      </c>
      <c r="X2154">
        <v>0.14000000000000001</v>
      </c>
      <c r="Y2154">
        <v>8.6000000000000007E-2</v>
      </c>
      <c r="Z2154" t="s">
        <v>3167</v>
      </c>
      <c r="AA2154">
        <f>MATCH(Z2154,Reference!$B$1:$B$98,0)</f>
        <v>44</v>
      </c>
      <c r="AB2154" t="str" cm="1">
        <f t="array" ref="AB2154">INDEX(Reference!$C$1:$C$98,Data!AA2154)</f>
        <v>10.1016/j.gca.2016.04.033</v>
      </c>
      <c r="AC2154" t="str">
        <f t="shared" si="66"/>
        <v>0869.w8k4gczkm.44</v>
      </c>
    </row>
    <row r="2155" spans="1:29" x14ac:dyDescent="0.45">
      <c r="A2155">
        <v>2154</v>
      </c>
      <c r="B2155" t="str">
        <f t="shared" si="67"/>
        <v>086A</v>
      </c>
      <c r="C2155" t="s">
        <v>2102</v>
      </c>
      <c r="D2155" t="s">
        <v>3130</v>
      </c>
      <c r="E2155">
        <v>1.9</v>
      </c>
      <c r="F2155">
        <v>118.3</v>
      </c>
      <c r="G2155" t="s">
        <v>5246</v>
      </c>
      <c r="H2155" t="s">
        <v>3377</v>
      </c>
      <c r="I2155" t="s">
        <v>3377</v>
      </c>
      <c r="J2155" t="s">
        <v>3377</v>
      </c>
      <c r="K2155">
        <v>2.2022022022022018E-2</v>
      </c>
      <c r="L2155">
        <v>2.8028028028028021E-2</v>
      </c>
      <c r="M2155">
        <v>0</v>
      </c>
      <c r="N2155">
        <v>0</v>
      </c>
      <c r="O2155">
        <v>0</v>
      </c>
      <c r="P2155">
        <v>0</v>
      </c>
      <c r="Q2155">
        <v>6.9069069069069067E-2</v>
      </c>
      <c r="R2155">
        <v>7.2072072072072071E-2</v>
      </c>
      <c r="S2155">
        <v>9.0090090090090089E-3</v>
      </c>
      <c r="T2155">
        <v>2.002002002002002E-2</v>
      </c>
      <c r="U2155">
        <v>4.004004004004004E-3</v>
      </c>
      <c r="V2155">
        <v>6.0060060060060051E-3</v>
      </c>
      <c r="W2155">
        <v>0.50050050050050043</v>
      </c>
      <c r="X2155">
        <v>0.1551551551551551</v>
      </c>
      <c r="Y2155">
        <v>0.1141141141141141</v>
      </c>
      <c r="Z2155" t="s">
        <v>3167</v>
      </c>
      <c r="AA2155">
        <f>MATCH(Z2155,Reference!$B$1:$B$98,0)</f>
        <v>44</v>
      </c>
      <c r="AB2155" t="str" cm="1">
        <f t="array" ref="AB2155">INDEX(Reference!$C$1:$C$98,Data!AA2155)</f>
        <v>10.1016/j.gca.2016.04.033</v>
      </c>
      <c r="AC2155" t="str">
        <f t="shared" si="66"/>
        <v>086A.w8k4gczkm.44</v>
      </c>
    </row>
    <row r="2156" spans="1:29" x14ac:dyDescent="0.45">
      <c r="A2156">
        <v>2155</v>
      </c>
      <c r="B2156" t="str">
        <f t="shared" si="67"/>
        <v>086B</v>
      </c>
      <c r="C2156" t="s">
        <v>2103</v>
      </c>
      <c r="D2156" t="s">
        <v>3130</v>
      </c>
      <c r="E2156">
        <v>1.9</v>
      </c>
      <c r="F2156">
        <v>118.3</v>
      </c>
      <c r="G2156" t="s">
        <v>5246</v>
      </c>
      <c r="H2156" t="s">
        <v>3377</v>
      </c>
      <c r="I2156" t="s">
        <v>3377</v>
      </c>
      <c r="J2156" t="s">
        <v>3377</v>
      </c>
      <c r="K2156">
        <v>2.3E-2</v>
      </c>
      <c r="L2156">
        <v>0.03</v>
      </c>
      <c r="M2156">
        <v>0</v>
      </c>
      <c r="N2156">
        <v>0</v>
      </c>
      <c r="O2156">
        <v>0</v>
      </c>
      <c r="P2156">
        <v>0</v>
      </c>
      <c r="Q2156">
        <v>7.0000000000000007E-2</v>
      </c>
      <c r="R2156">
        <v>7.0000000000000007E-2</v>
      </c>
      <c r="S2156">
        <v>0.01</v>
      </c>
      <c r="T2156">
        <v>2.1000000000000001E-2</v>
      </c>
      <c r="U2156">
        <v>5.0000000000000001E-3</v>
      </c>
      <c r="V2156">
        <v>6.0000000000000001E-3</v>
      </c>
      <c r="W2156">
        <v>0.48899999999999999</v>
      </c>
      <c r="X2156">
        <v>0.157</v>
      </c>
      <c r="Y2156">
        <v>0.11899999999999999</v>
      </c>
      <c r="Z2156" t="s">
        <v>3167</v>
      </c>
      <c r="AA2156">
        <f>MATCH(Z2156,Reference!$B$1:$B$98,0)</f>
        <v>44</v>
      </c>
      <c r="AB2156" t="str" cm="1">
        <f t="array" ref="AB2156">INDEX(Reference!$C$1:$C$98,Data!AA2156)</f>
        <v>10.1016/j.gca.2016.04.033</v>
      </c>
      <c r="AC2156" t="str">
        <f t="shared" si="66"/>
        <v>086B.w8k4gczkm.44</v>
      </c>
    </row>
    <row r="2157" spans="1:29" x14ac:dyDescent="0.45">
      <c r="A2157">
        <v>2156</v>
      </c>
      <c r="B2157" t="str">
        <f t="shared" si="67"/>
        <v>086C</v>
      </c>
      <c r="C2157" t="s">
        <v>2104</v>
      </c>
      <c r="D2157" t="s">
        <v>3130</v>
      </c>
      <c r="E2157">
        <v>1.9</v>
      </c>
      <c r="F2157">
        <v>118.3</v>
      </c>
      <c r="G2157" t="s">
        <v>5246</v>
      </c>
      <c r="H2157" t="s">
        <v>3377</v>
      </c>
      <c r="I2157" t="s">
        <v>3377</v>
      </c>
      <c r="J2157" t="s">
        <v>3377</v>
      </c>
      <c r="K2157">
        <v>2.3E-2</v>
      </c>
      <c r="L2157">
        <v>4.2000000000000003E-2</v>
      </c>
      <c r="M2157">
        <v>0</v>
      </c>
      <c r="N2157">
        <v>0</v>
      </c>
      <c r="O2157">
        <v>0</v>
      </c>
      <c r="P2157">
        <v>0</v>
      </c>
      <c r="Q2157">
        <v>6.6000000000000003E-2</v>
      </c>
      <c r="R2157">
        <v>7.0999999999999994E-2</v>
      </c>
      <c r="S2157">
        <v>0.01</v>
      </c>
      <c r="T2157">
        <v>3.2000000000000001E-2</v>
      </c>
      <c r="U2157">
        <v>6.9999999999999993E-3</v>
      </c>
      <c r="V2157">
        <v>8.0000000000000002E-3</v>
      </c>
      <c r="W2157">
        <v>0.42899999999999999</v>
      </c>
      <c r="X2157">
        <v>0.17199999999999999</v>
      </c>
      <c r="Y2157">
        <v>0.14000000000000001</v>
      </c>
      <c r="Z2157" t="s">
        <v>3167</v>
      </c>
      <c r="AA2157">
        <f>MATCH(Z2157,Reference!$B$1:$B$98,0)</f>
        <v>44</v>
      </c>
      <c r="AB2157" t="str" cm="1">
        <f t="array" ref="AB2157">INDEX(Reference!$C$1:$C$98,Data!AA2157)</f>
        <v>10.1016/j.gca.2016.04.033</v>
      </c>
      <c r="AC2157" t="str">
        <f t="shared" si="66"/>
        <v>086C.w8k4gczkm.44</v>
      </c>
    </row>
    <row r="2158" spans="1:29" x14ac:dyDescent="0.45">
      <c r="A2158">
        <v>2157</v>
      </c>
      <c r="B2158" t="str">
        <f t="shared" si="67"/>
        <v>086D</v>
      </c>
      <c r="C2158" t="s">
        <v>2105</v>
      </c>
      <c r="D2158" t="s">
        <v>3130</v>
      </c>
      <c r="E2158">
        <v>1.9</v>
      </c>
      <c r="F2158">
        <v>118.3</v>
      </c>
      <c r="G2158" t="s">
        <v>5246</v>
      </c>
      <c r="H2158" t="s">
        <v>3377</v>
      </c>
      <c r="I2158" t="s">
        <v>3377</v>
      </c>
      <c r="J2158" t="s">
        <v>3377</v>
      </c>
      <c r="K2158">
        <v>2.3E-2</v>
      </c>
      <c r="L2158">
        <v>4.3999999999999997E-2</v>
      </c>
      <c r="M2158">
        <v>0</v>
      </c>
      <c r="N2158">
        <v>0</v>
      </c>
      <c r="O2158">
        <v>0</v>
      </c>
      <c r="P2158">
        <v>0</v>
      </c>
      <c r="Q2158">
        <v>5.899999999999999E-2</v>
      </c>
      <c r="R2158">
        <v>6.5999999999999989E-2</v>
      </c>
      <c r="S2158">
        <v>1.2E-2</v>
      </c>
      <c r="T2158">
        <v>3.6999999999999998E-2</v>
      </c>
      <c r="U2158">
        <v>7.9999999999999984E-3</v>
      </c>
      <c r="V2158">
        <v>8.9999999999999993E-3</v>
      </c>
      <c r="W2158">
        <v>0.41599999999999993</v>
      </c>
      <c r="X2158">
        <v>0.17699999999999999</v>
      </c>
      <c r="Y2158">
        <v>0.14899999999999999</v>
      </c>
      <c r="Z2158" t="s">
        <v>3167</v>
      </c>
      <c r="AA2158">
        <f>MATCH(Z2158,Reference!$B$1:$B$98,0)</f>
        <v>44</v>
      </c>
      <c r="AB2158" t="str" cm="1">
        <f t="array" ref="AB2158">INDEX(Reference!$C$1:$C$98,Data!AA2158)</f>
        <v>10.1016/j.gca.2016.04.033</v>
      </c>
      <c r="AC2158" t="str">
        <f t="shared" si="66"/>
        <v>086D.w8k4gczkm.44</v>
      </c>
    </row>
    <row r="2159" spans="1:29" x14ac:dyDescent="0.45">
      <c r="A2159">
        <v>2158</v>
      </c>
      <c r="B2159" t="str">
        <f t="shared" si="67"/>
        <v>086E</v>
      </c>
      <c r="C2159" t="s">
        <v>2106</v>
      </c>
      <c r="D2159" t="s">
        <v>3130</v>
      </c>
      <c r="E2159">
        <v>1.9</v>
      </c>
      <c r="F2159">
        <v>118.3</v>
      </c>
      <c r="G2159" t="s">
        <v>5246</v>
      </c>
      <c r="H2159" t="s">
        <v>3377</v>
      </c>
      <c r="I2159" t="s">
        <v>3377</v>
      </c>
      <c r="J2159" t="s">
        <v>3377</v>
      </c>
      <c r="K2159">
        <v>1.898101898101898E-2</v>
      </c>
      <c r="L2159">
        <v>4.1958041958041953E-2</v>
      </c>
      <c r="M2159">
        <v>0</v>
      </c>
      <c r="N2159">
        <v>0</v>
      </c>
      <c r="O2159">
        <v>0</v>
      </c>
      <c r="P2159">
        <v>0</v>
      </c>
      <c r="Q2159">
        <v>5.2947052947052937E-2</v>
      </c>
      <c r="R2159">
        <v>6.1938061938061929E-2</v>
      </c>
      <c r="S2159">
        <v>1.198801198801199E-2</v>
      </c>
      <c r="T2159">
        <v>3.6963036963036967E-2</v>
      </c>
      <c r="U2159">
        <v>5.9940059940059931E-3</v>
      </c>
      <c r="V2159">
        <v>7.992007992007992E-3</v>
      </c>
      <c r="W2159">
        <v>0.43556443556443553</v>
      </c>
      <c r="X2159">
        <v>0.1808191808191808</v>
      </c>
      <c r="Y2159">
        <v>0.14485514485514481</v>
      </c>
      <c r="Z2159" t="s">
        <v>3167</v>
      </c>
      <c r="AA2159">
        <f>MATCH(Z2159,Reference!$B$1:$B$98,0)</f>
        <v>44</v>
      </c>
      <c r="AB2159" t="str" cm="1">
        <f t="array" ref="AB2159">INDEX(Reference!$C$1:$C$98,Data!AA2159)</f>
        <v>10.1016/j.gca.2016.04.033</v>
      </c>
      <c r="AC2159" t="str">
        <f t="shared" si="66"/>
        <v>086E.w8k4gczkm.44</v>
      </c>
    </row>
    <row r="2160" spans="1:29" x14ac:dyDescent="0.45">
      <c r="A2160">
        <v>2159</v>
      </c>
      <c r="B2160" t="str">
        <f t="shared" si="67"/>
        <v>086F</v>
      </c>
      <c r="C2160" t="s">
        <v>2107</v>
      </c>
      <c r="D2160" t="s">
        <v>3130</v>
      </c>
      <c r="E2160">
        <v>1.9</v>
      </c>
      <c r="F2160">
        <v>118.3</v>
      </c>
      <c r="G2160" t="s">
        <v>5246</v>
      </c>
      <c r="H2160" t="s">
        <v>3377</v>
      </c>
      <c r="I2160" t="s">
        <v>3377</v>
      </c>
      <c r="J2160" t="s">
        <v>3377</v>
      </c>
      <c r="K2160">
        <v>2.502502502502502E-2</v>
      </c>
      <c r="L2160">
        <v>3.503503503503503E-2</v>
      </c>
      <c r="M2160">
        <v>0</v>
      </c>
      <c r="N2160">
        <v>0</v>
      </c>
      <c r="O2160">
        <v>0</v>
      </c>
      <c r="P2160">
        <v>0</v>
      </c>
      <c r="Q2160">
        <v>4.2042042042042038E-2</v>
      </c>
      <c r="R2160">
        <v>4.5045045045045043E-2</v>
      </c>
      <c r="S2160">
        <v>4.5045045045045043E-2</v>
      </c>
      <c r="T2160">
        <v>3.6036036036036043E-2</v>
      </c>
      <c r="U2160">
        <v>2.1021021021021019E-2</v>
      </c>
      <c r="V2160">
        <v>9.0090090090090089E-3</v>
      </c>
      <c r="W2160">
        <v>0.2922922922922922</v>
      </c>
      <c r="X2160">
        <v>0.2342342342342342</v>
      </c>
      <c r="Y2160">
        <v>0.21521521521521519</v>
      </c>
      <c r="Z2160" t="s">
        <v>3167</v>
      </c>
      <c r="AA2160">
        <f>MATCH(Z2160,Reference!$B$1:$B$98,0)</f>
        <v>44</v>
      </c>
      <c r="AB2160" t="str" cm="1">
        <f t="array" ref="AB2160">INDEX(Reference!$C$1:$C$98,Data!AA2160)</f>
        <v>10.1016/j.gca.2016.04.033</v>
      </c>
      <c r="AC2160" t="str">
        <f t="shared" si="66"/>
        <v>086F.w8k4gczkm.44</v>
      </c>
    </row>
    <row r="2161" spans="1:29" x14ac:dyDescent="0.45">
      <c r="A2161">
        <v>2160</v>
      </c>
      <c r="B2161" t="str">
        <f t="shared" si="67"/>
        <v>0870</v>
      </c>
      <c r="C2161" t="s">
        <v>2108</v>
      </c>
      <c r="D2161" t="s">
        <v>3130</v>
      </c>
      <c r="E2161">
        <v>1.9</v>
      </c>
      <c r="F2161">
        <v>118.3</v>
      </c>
      <c r="G2161" t="s">
        <v>5246</v>
      </c>
      <c r="H2161" t="s">
        <v>3377</v>
      </c>
      <c r="I2161" t="s">
        <v>3377</v>
      </c>
      <c r="J2161" t="s">
        <v>3377</v>
      </c>
      <c r="K2161">
        <v>0.02</v>
      </c>
      <c r="L2161">
        <v>4.3999999999999997E-2</v>
      </c>
      <c r="M2161">
        <v>0</v>
      </c>
      <c r="N2161">
        <v>0</v>
      </c>
      <c r="O2161">
        <v>0</v>
      </c>
      <c r="P2161">
        <v>0</v>
      </c>
      <c r="Q2161">
        <v>0.03</v>
      </c>
      <c r="R2161">
        <v>5.8000000000000003E-2</v>
      </c>
      <c r="S2161">
        <v>2.9000000000000001E-2</v>
      </c>
      <c r="T2161">
        <v>4.9000000000000002E-2</v>
      </c>
      <c r="U2161">
        <v>1.4E-2</v>
      </c>
      <c r="V2161">
        <v>6.0000000000000001E-3</v>
      </c>
      <c r="W2161">
        <v>0.28799999999999998</v>
      </c>
      <c r="X2161">
        <v>0.25600000000000001</v>
      </c>
      <c r="Y2161">
        <v>0.20599999999999999</v>
      </c>
      <c r="Z2161" t="s">
        <v>3167</v>
      </c>
      <c r="AA2161">
        <f>MATCH(Z2161,Reference!$B$1:$B$98,0)</f>
        <v>44</v>
      </c>
      <c r="AB2161" t="str" cm="1">
        <f t="array" ref="AB2161">INDEX(Reference!$C$1:$C$98,Data!AA2161)</f>
        <v>10.1016/j.gca.2016.04.033</v>
      </c>
      <c r="AC2161" t="str">
        <f t="shared" si="66"/>
        <v>0870.w8k4gczkm.44</v>
      </c>
    </row>
    <row r="2162" spans="1:29" x14ac:dyDescent="0.45">
      <c r="A2162">
        <v>2161</v>
      </c>
      <c r="B2162" t="str">
        <f t="shared" si="67"/>
        <v>0871</v>
      </c>
      <c r="C2162" t="s">
        <v>2109</v>
      </c>
      <c r="D2162" t="s">
        <v>3130</v>
      </c>
      <c r="E2162">
        <v>1.9</v>
      </c>
      <c r="F2162">
        <v>118.3</v>
      </c>
      <c r="G2162" t="s">
        <v>5246</v>
      </c>
      <c r="H2162" t="s">
        <v>3377</v>
      </c>
      <c r="I2162" t="s">
        <v>3377</v>
      </c>
      <c r="J2162" t="s">
        <v>3377</v>
      </c>
      <c r="K2162">
        <v>2.5000000000000001E-2</v>
      </c>
      <c r="L2162">
        <v>3.9E-2</v>
      </c>
      <c r="M2162">
        <v>0</v>
      </c>
      <c r="N2162">
        <v>0</v>
      </c>
      <c r="O2162">
        <v>0</v>
      </c>
      <c r="P2162">
        <v>0</v>
      </c>
      <c r="Q2162">
        <v>5.8000000000000003E-2</v>
      </c>
      <c r="R2162">
        <v>7.2000000000000008E-2</v>
      </c>
      <c r="S2162">
        <v>3.9E-2</v>
      </c>
      <c r="T2162">
        <v>2.7E-2</v>
      </c>
      <c r="U2162">
        <v>1.2999999999999999E-2</v>
      </c>
      <c r="V2162">
        <v>1.2999999999999999E-2</v>
      </c>
      <c r="W2162">
        <v>0.56799999999999995</v>
      </c>
      <c r="X2162">
        <v>9.4E-2</v>
      </c>
      <c r="Y2162">
        <v>5.1999999999999998E-2</v>
      </c>
      <c r="Z2162" t="s">
        <v>3167</v>
      </c>
      <c r="AA2162">
        <f>MATCH(Z2162,Reference!$B$1:$B$98,0)</f>
        <v>44</v>
      </c>
      <c r="AB2162" t="str" cm="1">
        <f t="array" ref="AB2162">INDEX(Reference!$C$1:$C$98,Data!AA2162)</f>
        <v>10.1016/j.gca.2016.04.033</v>
      </c>
      <c r="AC2162" t="str">
        <f t="shared" si="66"/>
        <v>0871.w8k4gczkm.44</v>
      </c>
    </row>
    <row r="2163" spans="1:29" x14ac:dyDescent="0.45">
      <c r="A2163">
        <v>2162</v>
      </c>
      <c r="B2163" t="str">
        <f t="shared" si="67"/>
        <v>0872</v>
      </c>
      <c r="C2163" t="s">
        <v>2110</v>
      </c>
      <c r="D2163" t="s">
        <v>3130</v>
      </c>
      <c r="E2163">
        <v>1.9</v>
      </c>
      <c r="F2163">
        <v>118.3</v>
      </c>
      <c r="G2163" t="s">
        <v>5246</v>
      </c>
      <c r="H2163" t="s">
        <v>3377</v>
      </c>
      <c r="I2163" t="s">
        <v>3377</v>
      </c>
      <c r="J2163" t="s">
        <v>3377</v>
      </c>
      <c r="K2163">
        <v>2.5999999999999999E-2</v>
      </c>
      <c r="L2163">
        <v>3.2000000000000001E-2</v>
      </c>
      <c r="M2163">
        <v>0</v>
      </c>
      <c r="N2163">
        <v>0</v>
      </c>
      <c r="O2163">
        <v>0</v>
      </c>
      <c r="P2163">
        <v>0</v>
      </c>
      <c r="Q2163">
        <v>4.2000000000000003E-2</v>
      </c>
      <c r="R2163">
        <v>3.5999999999999997E-2</v>
      </c>
      <c r="S2163">
        <v>9.6999999999999989E-2</v>
      </c>
      <c r="T2163">
        <v>3.1E-2</v>
      </c>
      <c r="U2163">
        <v>6.9999999999999993E-3</v>
      </c>
      <c r="V2163">
        <v>8.0000000000000002E-3</v>
      </c>
      <c r="W2163">
        <v>0.32600000000000001</v>
      </c>
      <c r="X2163">
        <v>0.23899999999999999</v>
      </c>
      <c r="Y2163">
        <v>0.156</v>
      </c>
      <c r="Z2163" t="s">
        <v>3167</v>
      </c>
      <c r="AA2163">
        <f>MATCH(Z2163,Reference!$B$1:$B$98,0)</f>
        <v>44</v>
      </c>
      <c r="AB2163" t="str" cm="1">
        <f t="array" ref="AB2163">INDEX(Reference!$C$1:$C$98,Data!AA2163)</f>
        <v>10.1016/j.gca.2016.04.033</v>
      </c>
      <c r="AC2163" t="str">
        <f t="shared" si="66"/>
        <v>0872.w8k4gczkm.44</v>
      </c>
    </row>
    <row r="2164" spans="1:29" x14ac:dyDescent="0.45">
      <c r="A2164">
        <v>2163</v>
      </c>
      <c r="B2164" t="str">
        <f t="shared" si="67"/>
        <v>0873</v>
      </c>
      <c r="C2164" t="s">
        <v>2111</v>
      </c>
      <c r="D2164" t="s">
        <v>3130</v>
      </c>
      <c r="E2164">
        <v>1.9</v>
      </c>
      <c r="F2164">
        <v>118.3</v>
      </c>
      <c r="G2164" t="s">
        <v>5246</v>
      </c>
      <c r="H2164" t="s">
        <v>3377</v>
      </c>
      <c r="I2164" t="s">
        <v>3377</v>
      </c>
      <c r="J2164" t="s">
        <v>3377</v>
      </c>
      <c r="K2164">
        <v>2.3023023023023021E-2</v>
      </c>
      <c r="L2164">
        <v>3.403403403403403E-2</v>
      </c>
      <c r="M2164">
        <v>0</v>
      </c>
      <c r="N2164">
        <v>0</v>
      </c>
      <c r="O2164">
        <v>0</v>
      </c>
      <c r="P2164">
        <v>0</v>
      </c>
      <c r="Q2164">
        <v>4.5045045045045043E-2</v>
      </c>
      <c r="R2164">
        <v>4.8048048048048041E-2</v>
      </c>
      <c r="S2164">
        <v>3.9039039039039027E-2</v>
      </c>
      <c r="T2164">
        <v>3.1031031031031029E-2</v>
      </c>
      <c r="U2164">
        <v>9.0090090090090089E-3</v>
      </c>
      <c r="V2164">
        <v>7.0070070070070043E-3</v>
      </c>
      <c r="W2164">
        <v>0.35535535535535528</v>
      </c>
      <c r="X2164">
        <v>0.23723723723723719</v>
      </c>
      <c r="Y2164">
        <v>0.17117117117117109</v>
      </c>
      <c r="Z2164" t="s">
        <v>3167</v>
      </c>
      <c r="AA2164">
        <f>MATCH(Z2164,Reference!$B$1:$B$98,0)</f>
        <v>44</v>
      </c>
      <c r="AB2164" t="str" cm="1">
        <f t="array" ref="AB2164">INDEX(Reference!$C$1:$C$98,Data!AA2164)</f>
        <v>10.1016/j.gca.2016.04.033</v>
      </c>
      <c r="AC2164" t="str">
        <f t="shared" si="66"/>
        <v>0873.w8k4gczkm.44</v>
      </c>
    </row>
    <row r="2165" spans="1:29" x14ac:dyDescent="0.45">
      <c r="A2165">
        <v>2164</v>
      </c>
      <c r="B2165" t="str">
        <f t="shared" si="67"/>
        <v>0874</v>
      </c>
      <c r="C2165" t="s">
        <v>2112</v>
      </c>
      <c r="D2165" t="s">
        <v>3130</v>
      </c>
      <c r="E2165">
        <v>1.9</v>
      </c>
      <c r="F2165">
        <v>118.3</v>
      </c>
      <c r="G2165" t="s">
        <v>5246</v>
      </c>
      <c r="H2165" t="s">
        <v>3377</v>
      </c>
      <c r="I2165" t="s">
        <v>3377</v>
      </c>
      <c r="J2165" t="s">
        <v>3377</v>
      </c>
      <c r="K2165">
        <v>2.1000000000000001E-2</v>
      </c>
      <c r="L2165">
        <v>2.799999999999999E-2</v>
      </c>
      <c r="M2165">
        <v>0</v>
      </c>
      <c r="N2165">
        <v>0</v>
      </c>
      <c r="O2165">
        <v>0</v>
      </c>
      <c r="P2165">
        <v>0</v>
      </c>
      <c r="Q2165">
        <v>3.5000000000000003E-2</v>
      </c>
      <c r="R2165">
        <v>4.0999999999999988E-2</v>
      </c>
      <c r="S2165">
        <v>4.3999999999999997E-2</v>
      </c>
      <c r="T2165">
        <v>3.2999999999999988E-2</v>
      </c>
      <c r="U2165">
        <v>9.9999999999999985E-3</v>
      </c>
      <c r="V2165">
        <v>7.9999999999999984E-3</v>
      </c>
      <c r="W2165">
        <v>0.30999999999999989</v>
      </c>
      <c r="X2165">
        <v>0.26899999999999991</v>
      </c>
      <c r="Y2165">
        <v>0.20100000000000001</v>
      </c>
      <c r="Z2165" t="s">
        <v>3167</v>
      </c>
      <c r="AA2165">
        <f>MATCH(Z2165,Reference!$B$1:$B$98,0)</f>
        <v>44</v>
      </c>
      <c r="AB2165" t="str" cm="1">
        <f t="array" ref="AB2165">INDEX(Reference!$C$1:$C$98,Data!AA2165)</f>
        <v>10.1016/j.gca.2016.04.033</v>
      </c>
      <c r="AC2165" t="str">
        <f t="shared" si="66"/>
        <v>0874.w8k4gczkm.44</v>
      </c>
    </row>
    <row r="2166" spans="1:29" x14ac:dyDescent="0.45">
      <c r="A2166">
        <v>2165</v>
      </c>
      <c r="B2166" t="str">
        <f t="shared" si="67"/>
        <v>0875</v>
      </c>
      <c r="C2166" t="s">
        <v>2113</v>
      </c>
      <c r="D2166" t="s">
        <v>3130</v>
      </c>
      <c r="E2166">
        <v>1.9</v>
      </c>
      <c r="F2166">
        <v>118.3</v>
      </c>
      <c r="G2166" t="s">
        <v>5246</v>
      </c>
      <c r="H2166" t="s">
        <v>3377</v>
      </c>
      <c r="I2166" t="s">
        <v>3377</v>
      </c>
      <c r="J2166" t="s">
        <v>3377</v>
      </c>
      <c r="K2166">
        <v>2.104208416833667E-2</v>
      </c>
      <c r="L2166">
        <v>2.004008016032064E-2</v>
      </c>
      <c r="M2166">
        <v>0</v>
      </c>
      <c r="N2166">
        <v>0</v>
      </c>
      <c r="O2166">
        <v>0</v>
      </c>
      <c r="P2166">
        <v>0</v>
      </c>
      <c r="Q2166">
        <v>8.4168336673346694E-2</v>
      </c>
      <c r="R2166">
        <v>7.8156312625250496E-2</v>
      </c>
      <c r="S2166">
        <v>1.102204408817635E-2</v>
      </c>
      <c r="T2166">
        <v>1.503006012024048E-2</v>
      </c>
      <c r="U2166">
        <v>2.004008016032064E-3</v>
      </c>
      <c r="V2166">
        <v>4.0080160320641279E-3</v>
      </c>
      <c r="W2166">
        <v>0.56312625250501003</v>
      </c>
      <c r="X2166">
        <v>0.16533066132264529</v>
      </c>
      <c r="Y2166">
        <v>3.6072144288577163E-2</v>
      </c>
      <c r="Z2166" t="s">
        <v>3167</v>
      </c>
      <c r="AA2166">
        <f>MATCH(Z2166,Reference!$B$1:$B$98,0)</f>
        <v>44</v>
      </c>
      <c r="AB2166" t="str" cm="1">
        <f t="array" ref="AB2166">INDEX(Reference!$C$1:$C$98,Data!AA2166)</f>
        <v>10.1016/j.gca.2016.04.033</v>
      </c>
      <c r="AC2166" t="str">
        <f t="shared" si="66"/>
        <v>0875.w8k4gczkm.44</v>
      </c>
    </row>
    <row r="2167" spans="1:29" x14ac:dyDescent="0.45">
      <c r="A2167">
        <v>2166</v>
      </c>
      <c r="B2167" t="str">
        <f t="shared" si="67"/>
        <v>0876</v>
      </c>
      <c r="C2167" t="s">
        <v>2114</v>
      </c>
      <c r="D2167" t="s">
        <v>3130</v>
      </c>
      <c r="E2167">
        <v>1.9</v>
      </c>
      <c r="F2167">
        <v>118.3</v>
      </c>
      <c r="G2167" t="s">
        <v>5246</v>
      </c>
      <c r="H2167" t="s">
        <v>3377</v>
      </c>
      <c r="I2167" t="s">
        <v>3377</v>
      </c>
      <c r="J2167" t="s">
        <v>3377</v>
      </c>
      <c r="K2167">
        <v>2.3023023023023021E-2</v>
      </c>
      <c r="L2167">
        <v>2.8028028028028021E-2</v>
      </c>
      <c r="M2167">
        <v>0</v>
      </c>
      <c r="N2167">
        <v>0</v>
      </c>
      <c r="O2167">
        <v>0</v>
      </c>
      <c r="P2167">
        <v>0</v>
      </c>
      <c r="Q2167">
        <v>8.0080080080080079E-2</v>
      </c>
      <c r="R2167">
        <v>7.0070070070070073E-2</v>
      </c>
      <c r="S2167">
        <v>1.001001001001001E-2</v>
      </c>
      <c r="T2167">
        <v>1.7017017017017019E-2</v>
      </c>
      <c r="U2167">
        <v>3.003003003003003E-3</v>
      </c>
      <c r="V2167">
        <v>6.006006006006006E-3</v>
      </c>
      <c r="W2167">
        <v>0.45245245245245252</v>
      </c>
      <c r="X2167">
        <v>0.17017017017017019</v>
      </c>
      <c r="Y2167">
        <v>0.14014014014014009</v>
      </c>
      <c r="Z2167" t="s">
        <v>3167</v>
      </c>
      <c r="AA2167">
        <f>MATCH(Z2167,Reference!$B$1:$B$98,0)</f>
        <v>44</v>
      </c>
      <c r="AB2167" t="str" cm="1">
        <f t="array" ref="AB2167">INDEX(Reference!$C$1:$C$98,Data!AA2167)</f>
        <v>10.1016/j.gca.2016.04.033</v>
      </c>
      <c r="AC2167" t="str">
        <f t="shared" si="66"/>
        <v>0876.w8k4gczkm.44</v>
      </c>
    </row>
    <row r="2168" spans="1:29" x14ac:dyDescent="0.45">
      <c r="A2168">
        <v>2167</v>
      </c>
      <c r="B2168" t="str">
        <f t="shared" si="67"/>
        <v>0877</v>
      </c>
      <c r="C2168" t="s">
        <v>2115</v>
      </c>
      <c r="D2168" t="s">
        <v>3130</v>
      </c>
      <c r="E2168">
        <v>1.9</v>
      </c>
      <c r="F2168">
        <v>118.3</v>
      </c>
      <c r="G2168" t="s">
        <v>5246</v>
      </c>
      <c r="H2168" t="s">
        <v>3377</v>
      </c>
      <c r="I2168" t="s">
        <v>3377</v>
      </c>
      <c r="J2168" t="s">
        <v>3377</v>
      </c>
      <c r="K2168">
        <v>2.3976023976023969E-2</v>
      </c>
      <c r="L2168">
        <v>3.0969030969030961E-2</v>
      </c>
      <c r="M2168">
        <v>0</v>
      </c>
      <c r="N2168">
        <v>0</v>
      </c>
      <c r="O2168">
        <v>0</v>
      </c>
      <c r="P2168">
        <v>0</v>
      </c>
      <c r="Q2168">
        <v>7.7922077922077906E-2</v>
      </c>
      <c r="R2168">
        <v>6.9930069930069935E-2</v>
      </c>
      <c r="S2168">
        <v>1.098901098901099E-2</v>
      </c>
      <c r="T2168">
        <v>2.197802197802198E-2</v>
      </c>
      <c r="U2168">
        <v>3.996003996003996E-3</v>
      </c>
      <c r="V2168">
        <v>6.9930069930069913E-3</v>
      </c>
      <c r="W2168">
        <v>0.42057942057942049</v>
      </c>
      <c r="X2168">
        <v>0.1808191808191808</v>
      </c>
      <c r="Y2168">
        <v>0.15184815184815181</v>
      </c>
      <c r="Z2168" t="s">
        <v>3167</v>
      </c>
      <c r="AA2168">
        <f>MATCH(Z2168,Reference!$B$1:$B$98,0)</f>
        <v>44</v>
      </c>
      <c r="AB2168" t="str" cm="1">
        <f t="array" ref="AB2168">INDEX(Reference!$C$1:$C$98,Data!AA2168)</f>
        <v>10.1016/j.gca.2016.04.033</v>
      </c>
      <c r="AC2168" t="str">
        <f t="shared" si="66"/>
        <v>0877.w8k4gczkm.44</v>
      </c>
    </row>
    <row r="2169" spans="1:29" x14ac:dyDescent="0.45">
      <c r="A2169">
        <v>2168</v>
      </c>
      <c r="B2169" t="str">
        <f t="shared" si="67"/>
        <v>0878</v>
      </c>
      <c r="C2169" t="s">
        <v>2116</v>
      </c>
      <c r="D2169" t="s">
        <v>3130</v>
      </c>
      <c r="E2169">
        <v>1.9</v>
      </c>
      <c r="F2169">
        <v>118.3</v>
      </c>
      <c r="G2169" t="s">
        <v>5246</v>
      </c>
      <c r="H2169" t="s">
        <v>3377</v>
      </c>
      <c r="I2169" t="s">
        <v>3377</v>
      </c>
      <c r="J2169" t="s">
        <v>3377</v>
      </c>
      <c r="K2169">
        <v>3.2000000000000001E-2</v>
      </c>
      <c r="L2169">
        <v>4.5999999999999999E-2</v>
      </c>
      <c r="M2169">
        <v>0</v>
      </c>
      <c r="N2169">
        <v>0</v>
      </c>
      <c r="O2169">
        <v>0</v>
      </c>
      <c r="P2169">
        <v>0</v>
      </c>
      <c r="Q2169">
        <v>7.400000000000001E-2</v>
      </c>
      <c r="R2169">
        <v>7.0999999999999994E-2</v>
      </c>
      <c r="S2169">
        <v>1.4E-2</v>
      </c>
      <c r="T2169">
        <v>3.5000000000000003E-2</v>
      </c>
      <c r="U2169">
        <v>6.0000000000000001E-3</v>
      </c>
      <c r="V2169">
        <v>6.0000000000000001E-3</v>
      </c>
      <c r="W2169">
        <v>0.34399999999999997</v>
      </c>
      <c r="X2169">
        <v>0.19700000000000001</v>
      </c>
      <c r="Y2169">
        <v>0.17499999999999999</v>
      </c>
      <c r="Z2169" t="s">
        <v>3167</v>
      </c>
      <c r="AA2169">
        <f>MATCH(Z2169,Reference!$B$1:$B$98,0)</f>
        <v>44</v>
      </c>
      <c r="AB2169" t="str" cm="1">
        <f t="array" ref="AB2169">INDEX(Reference!$C$1:$C$98,Data!AA2169)</f>
        <v>10.1016/j.gca.2016.04.033</v>
      </c>
      <c r="AC2169" t="str">
        <f t="shared" si="66"/>
        <v>0878.w8k4gczkm.44</v>
      </c>
    </row>
    <row r="2170" spans="1:29" x14ac:dyDescent="0.45">
      <c r="A2170">
        <v>2169</v>
      </c>
      <c r="B2170" t="str">
        <f t="shared" si="67"/>
        <v>0879</v>
      </c>
      <c r="C2170" t="s">
        <v>2117</v>
      </c>
      <c r="D2170" t="s">
        <v>3130</v>
      </c>
      <c r="E2170">
        <v>1.9</v>
      </c>
      <c r="F2170">
        <v>118.3</v>
      </c>
      <c r="G2170" t="s">
        <v>5246</v>
      </c>
      <c r="H2170" t="s">
        <v>3377</v>
      </c>
      <c r="I2170" t="s">
        <v>3377</v>
      </c>
      <c r="J2170" t="s">
        <v>3377</v>
      </c>
      <c r="K2170">
        <v>3.5964035964035967E-2</v>
      </c>
      <c r="L2170">
        <v>5.594405594405593E-2</v>
      </c>
      <c r="M2170">
        <v>0</v>
      </c>
      <c r="N2170">
        <v>0</v>
      </c>
      <c r="O2170">
        <v>0</v>
      </c>
      <c r="P2170">
        <v>0</v>
      </c>
      <c r="Q2170">
        <v>7.5924075924075921E-2</v>
      </c>
      <c r="R2170">
        <v>8.3916083916083906E-2</v>
      </c>
      <c r="S2170">
        <v>1.3986013986013981E-2</v>
      </c>
      <c r="T2170">
        <v>4.1958041958041953E-2</v>
      </c>
      <c r="U2170">
        <v>7.992007992007992E-3</v>
      </c>
      <c r="V2170">
        <v>7.992007992007992E-3</v>
      </c>
      <c r="W2170">
        <v>0.32067932067932059</v>
      </c>
      <c r="X2170">
        <v>0.19080919080919079</v>
      </c>
      <c r="Y2170">
        <v>0.1648351648351648</v>
      </c>
      <c r="Z2170" t="s">
        <v>3167</v>
      </c>
      <c r="AA2170">
        <f>MATCH(Z2170,Reference!$B$1:$B$98,0)</f>
        <v>44</v>
      </c>
      <c r="AB2170" t="str" cm="1">
        <f t="array" ref="AB2170">INDEX(Reference!$C$1:$C$98,Data!AA2170)</f>
        <v>10.1016/j.gca.2016.04.033</v>
      </c>
      <c r="AC2170" t="str">
        <f t="shared" si="66"/>
        <v>0879.w8k4gczkm.44</v>
      </c>
    </row>
    <row r="2171" spans="1:29" x14ac:dyDescent="0.45">
      <c r="A2171">
        <v>2170</v>
      </c>
      <c r="B2171" t="str">
        <f t="shared" si="67"/>
        <v>087A</v>
      </c>
      <c r="C2171" t="s">
        <v>2118</v>
      </c>
      <c r="D2171" t="s">
        <v>3130</v>
      </c>
      <c r="E2171">
        <v>1.9</v>
      </c>
      <c r="F2171">
        <v>118.3</v>
      </c>
      <c r="G2171" t="s">
        <v>5246</v>
      </c>
      <c r="H2171" t="s">
        <v>3377</v>
      </c>
      <c r="I2171" t="s">
        <v>3377</v>
      </c>
      <c r="J2171" t="s">
        <v>3377</v>
      </c>
      <c r="K2171">
        <v>3.8961038961038953E-2</v>
      </c>
      <c r="L2171">
        <v>6.0939060939060929E-2</v>
      </c>
      <c r="M2171">
        <v>0</v>
      </c>
      <c r="N2171">
        <v>0</v>
      </c>
      <c r="O2171">
        <v>0</v>
      </c>
      <c r="P2171">
        <v>0</v>
      </c>
      <c r="Q2171">
        <v>7.9920079920079906E-2</v>
      </c>
      <c r="R2171">
        <v>8.5914085914085891E-2</v>
      </c>
      <c r="S2171">
        <v>1.4985014985014981E-2</v>
      </c>
      <c r="T2171">
        <v>4.0959040959040953E-2</v>
      </c>
      <c r="U2171">
        <v>7.992007992007992E-3</v>
      </c>
      <c r="V2171">
        <v>8.9910089910089919E-3</v>
      </c>
      <c r="W2171">
        <v>0.32067932067932059</v>
      </c>
      <c r="X2171">
        <v>0.18381618381618381</v>
      </c>
      <c r="Y2171">
        <v>0.15684315684315681</v>
      </c>
      <c r="Z2171" t="s">
        <v>3167</v>
      </c>
      <c r="AA2171">
        <f>MATCH(Z2171,Reference!$B$1:$B$98,0)</f>
        <v>44</v>
      </c>
      <c r="AB2171" t="str" cm="1">
        <f t="array" ref="AB2171">INDEX(Reference!$C$1:$C$98,Data!AA2171)</f>
        <v>10.1016/j.gca.2016.04.033</v>
      </c>
      <c r="AC2171" t="str">
        <f t="shared" si="66"/>
        <v>087A.w8k4gczkm.44</v>
      </c>
    </row>
    <row r="2172" spans="1:29" x14ac:dyDescent="0.45">
      <c r="A2172">
        <v>2171</v>
      </c>
      <c r="B2172" t="str">
        <f t="shared" si="67"/>
        <v>087B</v>
      </c>
      <c r="C2172" t="s">
        <v>2119</v>
      </c>
      <c r="D2172" t="s">
        <v>3130</v>
      </c>
      <c r="E2172">
        <v>1.9</v>
      </c>
      <c r="F2172">
        <v>118.3</v>
      </c>
      <c r="G2172" t="s">
        <v>5246</v>
      </c>
      <c r="H2172" t="s">
        <v>3377</v>
      </c>
      <c r="I2172" t="s">
        <v>3377</v>
      </c>
      <c r="J2172" t="s">
        <v>3377</v>
      </c>
      <c r="K2172">
        <v>3.5035035035035043E-2</v>
      </c>
      <c r="L2172">
        <v>6.1061061061061052E-2</v>
      </c>
      <c r="M2172">
        <v>0</v>
      </c>
      <c r="N2172">
        <v>0</v>
      </c>
      <c r="O2172">
        <v>0</v>
      </c>
      <c r="P2172">
        <v>0</v>
      </c>
      <c r="Q2172">
        <v>7.2072072072072071E-2</v>
      </c>
      <c r="R2172">
        <v>8.1081081081081072E-2</v>
      </c>
      <c r="S2172">
        <v>1.401401401401401E-2</v>
      </c>
      <c r="T2172">
        <v>4.6046046046046042E-2</v>
      </c>
      <c r="U2172">
        <v>7.0070070070070052E-3</v>
      </c>
      <c r="V2172">
        <v>9.0090090090090089E-3</v>
      </c>
      <c r="W2172">
        <v>0.33833833833833832</v>
      </c>
      <c r="X2172">
        <v>0.1841841841841842</v>
      </c>
      <c r="Y2172">
        <v>0.15215215215215211</v>
      </c>
      <c r="Z2172" t="s">
        <v>3167</v>
      </c>
      <c r="AA2172">
        <f>MATCH(Z2172,Reference!$B$1:$B$98,0)</f>
        <v>44</v>
      </c>
      <c r="AB2172" t="str" cm="1">
        <f t="array" ref="AB2172">INDEX(Reference!$C$1:$C$98,Data!AA2172)</f>
        <v>10.1016/j.gca.2016.04.033</v>
      </c>
      <c r="AC2172" t="str">
        <f t="shared" si="66"/>
        <v>087B.w8k4gczkm.44</v>
      </c>
    </row>
    <row r="2173" spans="1:29" x14ac:dyDescent="0.45">
      <c r="A2173">
        <v>2172</v>
      </c>
      <c r="B2173" t="str">
        <f t="shared" si="67"/>
        <v>087C</v>
      </c>
      <c r="C2173" t="s">
        <v>2120</v>
      </c>
      <c r="D2173" t="s">
        <v>3130</v>
      </c>
      <c r="E2173">
        <v>1.9</v>
      </c>
      <c r="F2173">
        <v>118.3</v>
      </c>
      <c r="G2173" t="s">
        <v>5246</v>
      </c>
      <c r="H2173" t="s">
        <v>3377</v>
      </c>
      <c r="I2173" t="s">
        <v>3377</v>
      </c>
      <c r="J2173" t="s">
        <v>3377</v>
      </c>
      <c r="K2173">
        <v>2.902902902902902E-2</v>
      </c>
      <c r="L2173">
        <v>6.4064064064064064E-2</v>
      </c>
      <c r="M2173">
        <v>0</v>
      </c>
      <c r="N2173">
        <v>0</v>
      </c>
      <c r="O2173">
        <v>0</v>
      </c>
      <c r="P2173">
        <v>0</v>
      </c>
      <c r="Q2173">
        <v>6.7067067067067068E-2</v>
      </c>
      <c r="R2173">
        <v>8.0080080080080079E-2</v>
      </c>
      <c r="S2173">
        <v>1.401401401401401E-2</v>
      </c>
      <c r="T2173">
        <v>4.6046046046046042E-2</v>
      </c>
      <c r="U2173">
        <v>7.0070070070070052E-3</v>
      </c>
      <c r="V2173">
        <v>1.001001001001001E-2</v>
      </c>
      <c r="W2173">
        <v>0.3443443443443443</v>
      </c>
      <c r="X2173">
        <v>0.1841841841841842</v>
      </c>
      <c r="Y2173">
        <v>0.15415415415415409</v>
      </c>
      <c r="Z2173" t="s">
        <v>3167</v>
      </c>
      <c r="AA2173">
        <f>MATCH(Z2173,Reference!$B$1:$B$98,0)</f>
        <v>44</v>
      </c>
      <c r="AB2173" t="str" cm="1">
        <f t="array" ref="AB2173">INDEX(Reference!$C$1:$C$98,Data!AA2173)</f>
        <v>10.1016/j.gca.2016.04.033</v>
      </c>
      <c r="AC2173" t="str">
        <f t="shared" si="66"/>
        <v>087C.w8k4gczkm.44</v>
      </c>
    </row>
    <row r="2174" spans="1:29" x14ac:dyDescent="0.45">
      <c r="A2174">
        <v>2173</v>
      </c>
      <c r="B2174" t="str">
        <f t="shared" si="67"/>
        <v>087D</v>
      </c>
      <c r="C2174" t="s">
        <v>2121</v>
      </c>
      <c r="D2174" t="s">
        <v>3130</v>
      </c>
      <c r="E2174">
        <v>1.9</v>
      </c>
      <c r="F2174">
        <v>118.3</v>
      </c>
      <c r="G2174" t="s">
        <v>5246</v>
      </c>
      <c r="H2174" t="s">
        <v>3377</v>
      </c>
      <c r="I2174" t="s">
        <v>3377</v>
      </c>
      <c r="J2174" t="s">
        <v>3377</v>
      </c>
      <c r="K2174">
        <v>2.8000000000000001E-2</v>
      </c>
      <c r="L2174">
        <v>6.8000000000000005E-2</v>
      </c>
      <c r="M2174">
        <v>0</v>
      </c>
      <c r="N2174">
        <v>0</v>
      </c>
      <c r="O2174">
        <v>0</v>
      </c>
      <c r="P2174">
        <v>0</v>
      </c>
      <c r="Q2174">
        <v>6.3E-2</v>
      </c>
      <c r="R2174">
        <v>8.3000000000000004E-2</v>
      </c>
      <c r="S2174">
        <v>1.2999999999999999E-2</v>
      </c>
      <c r="T2174">
        <v>4.2999999999999997E-2</v>
      </c>
      <c r="U2174">
        <v>6.0000000000000001E-3</v>
      </c>
      <c r="V2174">
        <v>9.0000000000000011E-3</v>
      </c>
      <c r="W2174">
        <v>0.35199999999999998</v>
      </c>
      <c r="X2174">
        <v>0.185</v>
      </c>
      <c r="Y2174">
        <v>0.15</v>
      </c>
      <c r="Z2174" t="s">
        <v>3167</v>
      </c>
      <c r="AA2174">
        <f>MATCH(Z2174,Reference!$B$1:$B$98,0)</f>
        <v>44</v>
      </c>
      <c r="AB2174" t="str" cm="1">
        <f t="array" ref="AB2174">INDEX(Reference!$C$1:$C$98,Data!AA2174)</f>
        <v>10.1016/j.gca.2016.04.033</v>
      </c>
      <c r="AC2174" t="str">
        <f t="shared" si="66"/>
        <v>087D.w8k4gczkm.44</v>
      </c>
    </row>
    <row r="2175" spans="1:29" x14ac:dyDescent="0.45">
      <c r="A2175">
        <v>2174</v>
      </c>
      <c r="B2175" t="str">
        <f t="shared" si="67"/>
        <v>087E</v>
      </c>
      <c r="C2175" t="s">
        <v>2122</v>
      </c>
      <c r="D2175" t="s">
        <v>3130</v>
      </c>
      <c r="E2175">
        <v>1.9</v>
      </c>
      <c r="F2175">
        <v>118.3</v>
      </c>
      <c r="G2175" t="s">
        <v>5246</v>
      </c>
      <c r="H2175" t="s">
        <v>3377</v>
      </c>
      <c r="I2175" t="s">
        <v>3377</v>
      </c>
      <c r="J2175" t="s">
        <v>3377</v>
      </c>
      <c r="K2175">
        <v>2.8028028028028021E-2</v>
      </c>
      <c r="L2175">
        <v>6.1061061061061052E-2</v>
      </c>
      <c r="M2175">
        <v>0</v>
      </c>
      <c r="N2175">
        <v>0</v>
      </c>
      <c r="O2175">
        <v>0</v>
      </c>
      <c r="P2175">
        <v>0</v>
      </c>
      <c r="Q2175">
        <v>6.4064064064064064E-2</v>
      </c>
      <c r="R2175">
        <v>8.7087087087087067E-2</v>
      </c>
      <c r="S2175">
        <v>1.3013013013013009E-2</v>
      </c>
      <c r="T2175">
        <v>3.7037037037037028E-2</v>
      </c>
      <c r="U2175">
        <v>4.004004004004004E-3</v>
      </c>
      <c r="V2175">
        <v>9.0090090090090089E-3</v>
      </c>
      <c r="W2175">
        <v>0.38638638638638628</v>
      </c>
      <c r="X2175">
        <v>0.17417417417417411</v>
      </c>
      <c r="Y2175">
        <v>0.13613613613613609</v>
      </c>
      <c r="Z2175" t="s">
        <v>3167</v>
      </c>
      <c r="AA2175">
        <f>MATCH(Z2175,Reference!$B$1:$B$98,0)</f>
        <v>44</v>
      </c>
      <c r="AB2175" t="str" cm="1">
        <f t="array" ref="AB2175">INDEX(Reference!$C$1:$C$98,Data!AA2175)</f>
        <v>10.1016/j.gca.2016.04.033</v>
      </c>
      <c r="AC2175" t="str">
        <f t="shared" si="66"/>
        <v>087E.w8k4gczkm.44</v>
      </c>
    </row>
    <row r="2176" spans="1:29" x14ac:dyDescent="0.45">
      <c r="A2176">
        <v>2175</v>
      </c>
      <c r="B2176" t="str">
        <f t="shared" si="67"/>
        <v>087F</v>
      </c>
      <c r="C2176" t="s">
        <v>2123</v>
      </c>
      <c r="D2176" t="s">
        <v>3130</v>
      </c>
      <c r="E2176">
        <v>1.9</v>
      </c>
      <c r="F2176">
        <v>118.3</v>
      </c>
      <c r="G2176" t="s">
        <v>5246</v>
      </c>
      <c r="H2176" t="s">
        <v>3377</v>
      </c>
      <c r="I2176" t="s">
        <v>3377</v>
      </c>
      <c r="J2176" t="s">
        <v>3377</v>
      </c>
      <c r="K2176">
        <v>5.9059059059059053E-2</v>
      </c>
      <c r="L2176">
        <v>0.12612612612612609</v>
      </c>
      <c r="M2176">
        <v>0</v>
      </c>
      <c r="N2176">
        <v>0</v>
      </c>
      <c r="O2176">
        <v>0</v>
      </c>
      <c r="P2176">
        <v>0</v>
      </c>
      <c r="Q2176">
        <v>6.1061061061061052E-2</v>
      </c>
      <c r="R2176">
        <v>8.5085085085085083E-2</v>
      </c>
      <c r="S2176">
        <v>1.501501501501501E-2</v>
      </c>
      <c r="T2176">
        <v>3.1031031031031029E-2</v>
      </c>
      <c r="U2176">
        <v>4.004004004004004E-3</v>
      </c>
      <c r="V2176">
        <v>6.0060060060060051E-3</v>
      </c>
      <c r="W2176">
        <v>0.37937937937937932</v>
      </c>
      <c r="X2176">
        <v>0.13513513513513509</v>
      </c>
      <c r="Y2176">
        <v>9.8098098098098094E-2</v>
      </c>
      <c r="Z2176" t="s">
        <v>3167</v>
      </c>
      <c r="AA2176">
        <f>MATCH(Z2176,Reference!$B$1:$B$98,0)</f>
        <v>44</v>
      </c>
      <c r="AB2176" t="str" cm="1">
        <f t="array" ref="AB2176">INDEX(Reference!$C$1:$C$98,Data!AA2176)</f>
        <v>10.1016/j.gca.2016.04.033</v>
      </c>
      <c r="AC2176" t="str">
        <f t="shared" si="66"/>
        <v>087F.w8k4gczkm.44</v>
      </c>
    </row>
    <row r="2177" spans="1:29" x14ac:dyDescent="0.45">
      <c r="A2177">
        <v>2176</v>
      </c>
      <c r="B2177" t="str">
        <f t="shared" si="67"/>
        <v>0880</v>
      </c>
      <c r="C2177" t="s">
        <v>2124</v>
      </c>
      <c r="D2177" t="s">
        <v>3130</v>
      </c>
      <c r="E2177">
        <v>1.9</v>
      </c>
      <c r="F2177">
        <v>118.3</v>
      </c>
      <c r="G2177" t="s">
        <v>5246</v>
      </c>
      <c r="H2177" t="s">
        <v>3377</v>
      </c>
      <c r="I2177" t="s">
        <v>3377</v>
      </c>
      <c r="J2177" t="s">
        <v>3377</v>
      </c>
      <c r="K2177">
        <v>2.502502502502503E-2</v>
      </c>
      <c r="L2177">
        <v>6.9069069069069081E-2</v>
      </c>
      <c r="M2177">
        <v>0</v>
      </c>
      <c r="N2177">
        <v>0</v>
      </c>
      <c r="O2177">
        <v>0</v>
      </c>
      <c r="P2177">
        <v>0</v>
      </c>
      <c r="Q2177">
        <v>7.1071071071071079E-2</v>
      </c>
      <c r="R2177">
        <v>9.4094094094094111E-2</v>
      </c>
      <c r="S2177">
        <v>1.9019019019019021E-2</v>
      </c>
      <c r="T2177">
        <v>3.6036036036036043E-2</v>
      </c>
      <c r="U2177">
        <v>7.0070070070070069E-3</v>
      </c>
      <c r="V2177">
        <v>8.0080080080080097E-3</v>
      </c>
      <c r="W2177">
        <v>0.45645645645645649</v>
      </c>
      <c r="X2177">
        <v>0.12912912912912919</v>
      </c>
      <c r="Y2177">
        <v>8.5085085085085096E-2</v>
      </c>
      <c r="Z2177" t="s">
        <v>3167</v>
      </c>
      <c r="AA2177">
        <f>MATCH(Z2177,Reference!$B$1:$B$98,0)</f>
        <v>44</v>
      </c>
      <c r="AB2177" t="str" cm="1">
        <f t="array" ref="AB2177">INDEX(Reference!$C$1:$C$98,Data!AA2177)</f>
        <v>10.1016/j.gca.2016.04.033</v>
      </c>
      <c r="AC2177" t="str">
        <f t="shared" si="66"/>
        <v>0880.w8k4gczkm.44</v>
      </c>
    </row>
    <row r="2178" spans="1:29" x14ac:dyDescent="0.45">
      <c r="A2178">
        <v>2177</v>
      </c>
      <c r="B2178" t="str">
        <f t="shared" si="67"/>
        <v>0881</v>
      </c>
      <c r="C2178" t="s">
        <v>2125</v>
      </c>
      <c r="D2178" t="s">
        <v>3130</v>
      </c>
      <c r="E2178">
        <v>1.9</v>
      </c>
      <c r="F2178">
        <v>118.3</v>
      </c>
      <c r="G2178" t="s">
        <v>5246</v>
      </c>
      <c r="H2178" t="s">
        <v>3377</v>
      </c>
      <c r="I2178" t="s">
        <v>3377</v>
      </c>
      <c r="J2178" t="s">
        <v>3377</v>
      </c>
      <c r="K2178">
        <v>3.4000000000000002E-2</v>
      </c>
      <c r="L2178">
        <v>7.4999999999999997E-2</v>
      </c>
      <c r="M2178">
        <v>0</v>
      </c>
      <c r="N2178">
        <v>0</v>
      </c>
      <c r="O2178">
        <v>0</v>
      </c>
      <c r="P2178">
        <v>0</v>
      </c>
      <c r="Q2178">
        <v>7.2000000000000008E-2</v>
      </c>
      <c r="R2178">
        <v>8.5999999999999993E-2</v>
      </c>
      <c r="S2178">
        <v>4.2999999999999997E-2</v>
      </c>
      <c r="T2178">
        <v>0.04</v>
      </c>
      <c r="U2178">
        <v>1.7999999999999999E-2</v>
      </c>
      <c r="V2178">
        <v>1.2E-2</v>
      </c>
      <c r="W2178">
        <v>0.40600000000000003</v>
      </c>
      <c r="X2178">
        <v>0.125</v>
      </c>
      <c r="Y2178">
        <v>8.900000000000001E-2</v>
      </c>
      <c r="Z2178" t="s">
        <v>3167</v>
      </c>
      <c r="AA2178">
        <f>MATCH(Z2178,Reference!$B$1:$B$98,0)</f>
        <v>44</v>
      </c>
      <c r="AB2178" t="str" cm="1">
        <f t="array" ref="AB2178">INDEX(Reference!$C$1:$C$98,Data!AA2178)</f>
        <v>10.1016/j.gca.2016.04.033</v>
      </c>
      <c r="AC2178" t="str">
        <f t="shared" si="66"/>
        <v>0881.w8k4gczkm.44</v>
      </c>
    </row>
    <row r="2179" spans="1:29" x14ac:dyDescent="0.45">
      <c r="A2179">
        <v>2178</v>
      </c>
      <c r="B2179" t="str">
        <f t="shared" si="67"/>
        <v>0882</v>
      </c>
      <c r="C2179" t="s">
        <v>2567</v>
      </c>
      <c r="D2179" t="s">
        <v>3131</v>
      </c>
      <c r="E2179">
        <v>-3.3159999999999998</v>
      </c>
      <c r="F2179">
        <v>37.700000000000003</v>
      </c>
      <c r="G2179" t="s">
        <v>5247</v>
      </c>
      <c r="H2179" t="s">
        <v>3377</v>
      </c>
      <c r="I2179" t="s">
        <v>3377</v>
      </c>
      <c r="J2179" t="s">
        <v>3377</v>
      </c>
      <c r="K2179">
        <v>3.795853489321844E-3</v>
      </c>
      <c r="L2179">
        <v>0.1160666992166169</v>
      </c>
      <c r="M2179">
        <v>0</v>
      </c>
      <c r="N2179">
        <v>7.3077642960273333E-3</v>
      </c>
      <c r="O2179">
        <v>0</v>
      </c>
      <c r="P2179">
        <v>0</v>
      </c>
      <c r="Q2179">
        <v>1.379561753159885E-2</v>
      </c>
      <c r="R2179">
        <v>0.44295472472483588</v>
      </c>
      <c r="S2179">
        <v>0</v>
      </c>
      <c r="T2179">
        <v>0.14929913914601151</v>
      </c>
      <c r="U2179">
        <v>0</v>
      </c>
      <c r="V2179">
        <v>2.2293326812917189E-3</v>
      </c>
      <c r="W2179">
        <v>0.1943249097174323</v>
      </c>
      <c r="X2179">
        <v>6.3865840299807949E-2</v>
      </c>
      <c r="Y2179">
        <v>6.3601188970556647E-3</v>
      </c>
      <c r="Z2179" t="s">
        <v>3176</v>
      </c>
      <c r="AA2179">
        <f>MATCH(Z2179,Reference!$B$1:$B$98,0)</f>
        <v>45</v>
      </c>
      <c r="AB2179" t="str" cm="1">
        <f t="array" ref="AB2179">INDEX(Reference!$C$1:$C$98,Data!AA2179)</f>
        <v>10.5194/bg-17-5443-2020</v>
      </c>
      <c r="AC2179" t="str">
        <f t="shared" ref="AC2179:AC2242" si="68">_xlfn.CONCAT(B2179,".",G2179,".",AA2179)</f>
        <v>0882.kz6v1uk6c.45</v>
      </c>
    </row>
    <row r="2180" spans="1:29" x14ac:dyDescent="0.45">
      <c r="A2180">
        <v>2179</v>
      </c>
      <c r="B2180" t="str">
        <f t="shared" ref="B2180:B2243" si="69">DEC2HEX(A2180,4)</f>
        <v>0883</v>
      </c>
      <c r="C2180" t="s">
        <v>2568</v>
      </c>
      <c r="D2180" t="s">
        <v>3131</v>
      </c>
      <c r="E2180">
        <v>-3.3159999999999998</v>
      </c>
      <c r="F2180">
        <v>37.700000000000003</v>
      </c>
      <c r="G2180" t="s">
        <v>5247</v>
      </c>
      <c r="H2180" t="s">
        <v>3377</v>
      </c>
      <c r="I2180" t="s">
        <v>3377</v>
      </c>
      <c r="J2180" t="s">
        <v>3377</v>
      </c>
      <c r="K2180">
        <v>5.0459554057654026E-3</v>
      </c>
      <c r="L2180">
        <v>0.1512769532346481</v>
      </c>
      <c r="M2180">
        <v>0</v>
      </c>
      <c r="N2180">
        <v>2.1822125145409071E-3</v>
      </c>
      <c r="O2180">
        <v>0</v>
      </c>
      <c r="P2180">
        <v>0</v>
      </c>
      <c r="Q2180">
        <v>2.6059649545020991E-2</v>
      </c>
      <c r="R2180">
        <v>0.47159017276423493</v>
      </c>
      <c r="S2180">
        <v>9.9293934299890512E-3</v>
      </c>
      <c r="T2180">
        <v>4.1702229065452963E-2</v>
      </c>
      <c r="U2180">
        <v>1.4067553647858239E-3</v>
      </c>
      <c r="V2180">
        <v>3.5519055417151208E-3</v>
      </c>
      <c r="W2180">
        <v>0.2352002062631583</v>
      </c>
      <c r="X2180">
        <v>4.401245442348798E-2</v>
      </c>
      <c r="Y2180">
        <v>8.0421124472005411E-3</v>
      </c>
      <c r="Z2180" t="s">
        <v>3176</v>
      </c>
      <c r="AA2180">
        <f>MATCH(Z2180,Reference!$B$1:$B$98,0)</f>
        <v>45</v>
      </c>
      <c r="AB2180" t="str" cm="1">
        <f t="array" ref="AB2180">INDEX(Reference!$C$1:$C$98,Data!AA2180)</f>
        <v>10.5194/bg-17-5443-2020</v>
      </c>
      <c r="AC2180" t="str">
        <f t="shared" si="68"/>
        <v>0883.kz6v1uk6c.45</v>
      </c>
    </row>
    <row r="2181" spans="1:29" x14ac:dyDescent="0.45">
      <c r="A2181">
        <v>2180</v>
      </c>
      <c r="B2181" t="str">
        <f t="shared" si="69"/>
        <v>0884</v>
      </c>
      <c r="C2181" t="s">
        <v>2569</v>
      </c>
      <c r="D2181" t="s">
        <v>3131</v>
      </c>
      <c r="E2181">
        <v>-3.3159999999999998</v>
      </c>
      <c r="F2181">
        <v>37.700000000000003</v>
      </c>
      <c r="G2181" t="s">
        <v>5247</v>
      </c>
      <c r="H2181" t="s">
        <v>3377</v>
      </c>
      <c r="I2181" t="s">
        <v>3377</v>
      </c>
      <c r="J2181" t="s">
        <v>3377</v>
      </c>
      <c r="K2181">
        <v>0</v>
      </c>
      <c r="L2181">
        <v>0.26035553362369362</v>
      </c>
      <c r="M2181">
        <v>0</v>
      </c>
      <c r="N2181">
        <v>0</v>
      </c>
      <c r="O2181">
        <v>0</v>
      </c>
      <c r="P2181">
        <v>0</v>
      </c>
      <c r="Q2181">
        <v>8.5799624984524755E-3</v>
      </c>
      <c r="R2181">
        <v>0.55716620144752105</v>
      </c>
      <c r="S2181">
        <v>4.1355201864264786E-3</v>
      </c>
      <c r="T2181">
        <v>1.161634608485016E-2</v>
      </c>
      <c r="U2181">
        <v>0</v>
      </c>
      <c r="V2181">
        <v>0</v>
      </c>
      <c r="W2181">
        <v>0.14087007853162931</v>
      </c>
      <c r="X2181">
        <v>1.401350440981796E-2</v>
      </c>
      <c r="Y2181">
        <v>3.2628532176089799E-3</v>
      </c>
      <c r="Z2181" t="s">
        <v>3176</v>
      </c>
      <c r="AA2181">
        <f>MATCH(Z2181,Reference!$B$1:$B$98,0)</f>
        <v>45</v>
      </c>
      <c r="AB2181" t="str" cm="1">
        <f t="array" ref="AB2181">INDEX(Reference!$C$1:$C$98,Data!AA2181)</f>
        <v>10.5194/bg-17-5443-2020</v>
      </c>
      <c r="AC2181" t="str">
        <f t="shared" si="68"/>
        <v>0884.kz6v1uk6c.45</v>
      </c>
    </row>
    <row r="2182" spans="1:29" x14ac:dyDescent="0.45">
      <c r="A2182">
        <v>2181</v>
      </c>
      <c r="B2182" t="str">
        <f t="shared" si="69"/>
        <v>0885</v>
      </c>
      <c r="C2182" t="s">
        <v>2570</v>
      </c>
      <c r="D2182" t="s">
        <v>3131</v>
      </c>
      <c r="E2182">
        <v>-3.3159999999999998</v>
      </c>
      <c r="F2182">
        <v>37.700000000000003</v>
      </c>
      <c r="G2182" t="s">
        <v>5247</v>
      </c>
      <c r="H2182" t="s">
        <v>3377</v>
      </c>
      <c r="I2182" t="s">
        <v>3377</v>
      </c>
      <c r="J2182" t="s">
        <v>3377</v>
      </c>
      <c r="K2182">
        <v>2.032241928230294E-3</v>
      </c>
      <c r="L2182">
        <v>0.22544609808608529</v>
      </c>
      <c r="M2182">
        <v>1.415312991291914E-3</v>
      </c>
      <c r="N2182">
        <v>4.7852689035933011E-4</v>
      </c>
      <c r="O2182">
        <v>0</v>
      </c>
      <c r="P2182">
        <v>0</v>
      </c>
      <c r="Q2182">
        <v>4.5706567292523098E-3</v>
      </c>
      <c r="R2182">
        <v>0.56815071089853997</v>
      </c>
      <c r="S2182">
        <v>3.4374836941859078E-3</v>
      </c>
      <c r="T2182">
        <v>1.0740503680814559E-2</v>
      </c>
      <c r="U2182">
        <v>3.5183330760577941E-4</v>
      </c>
      <c r="V2182">
        <v>1.1429285060839669E-3</v>
      </c>
      <c r="W2182">
        <v>0.16535194100353101</v>
      </c>
      <c r="X2182">
        <v>1.413348464935683E-2</v>
      </c>
      <c r="Y2182">
        <v>2.7482776346628721E-3</v>
      </c>
      <c r="Z2182" t="s">
        <v>3176</v>
      </c>
      <c r="AA2182">
        <f>MATCH(Z2182,Reference!$B$1:$B$98,0)</f>
        <v>45</v>
      </c>
      <c r="AB2182" t="str" cm="1">
        <f t="array" ref="AB2182">INDEX(Reference!$C$1:$C$98,Data!AA2182)</f>
        <v>10.5194/bg-17-5443-2020</v>
      </c>
      <c r="AC2182" t="str">
        <f t="shared" si="68"/>
        <v>0885.kz6v1uk6c.45</v>
      </c>
    </row>
    <row r="2183" spans="1:29" x14ac:dyDescent="0.45">
      <c r="A2183">
        <v>2182</v>
      </c>
      <c r="B2183" t="str">
        <f t="shared" si="69"/>
        <v>0886</v>
      </c>
      <c r="C2183" t="s">
        <v>2571</v>
      </c>
      <c r="D2183" t="s">
        <v>3131</v>
      </c>
      <c r="E2183">
        <v>-3.3159999999999998</v>
      </c>
      <c r="F2183">
        <v>37.700000000000003</v>
      </c>
      <c r="G2183" t="s">
        <v>5247</v>
      </c>
      <c r="H2183" t="s">
        <v>3377</v>
      </c>
      <c r="I2183" t="s">
        <v>3377</v>
      </c>
      <c r="J2183" t="s">
        <v>3377</v>
      </c>
      <c r="K2183">
        <v>4.5888502283026079E-3</v>
      </c>
      <c r="L2183">
        <v>0.22091120788236771</v>
      </c>
      <c r="M2183">
        <v>1.4570057610165409E-3</v>
      </c>
      <c r="N2183">
        <v>2.6116402669507498E-3</v>
      </c>
      <c r="O2183">
        <v>0</v>
      </c>
      <c r="P2183">
        <v>6.817828011018187E-4</v>
      </c>
      <c r="Q2183">
        <v>1.9263990811074449E-2</v>
      </c>
      <c r="R2183">
        <v>0.47697344653671392</v>
      </c>
      <c r="S2183">
        <v>7.025956564086425E-3</v>
      </c>
      <c r="T2183">
        <v>2.9668039544386269E-2</v>
      </c>
      <c r="U2183">
        <v>1.019057591502386E-3</v>
      </c>
      <c r="V2183">
        <v>2.6610557235191212E-3</v>
      </c>
      <c r="W2183">
        <v>0.19980261377032241</v>
      </c>
      <c r="X2183">
        <v>2.6964399407466911E-2</v>
      </c>
      <c r="Y2183">
        <v>6.3709531111886498E-3</v>
      </c>
      <c r="Z2183" t="s">
        <v>3176</v>
      </c>
      <c r="AA2183">
        <f>MATCH(Z2183,Reference!$B$1:$B$98,0)</f>
        <v>45</v>
      </c>
      <c r="AB2183" t="str" cm="1">
        <f t="array" ref="AB2183">INDEX(Reference!$C$1:$C$98,Data!AA2183)</f>
        <v>10.5194/bg-17-5443-2020</v>
      </c>
      <c r="AC2183" t="str">
        <f t="shared" si="68"/>
        <v>0886.kz6v1uk6c.45</v>
      </c>
    </row>
    <row r="2184" spans="1:29" x14ac:dyDescent="0.45">
      <c r="A2184">
        <v>2183</v>
      </c>
      <c r="B2184" t="str">
        <f t="shared" si="69"/>
        <v>0887</v>
      </c>
      <c r="C2184" t="s">
        <v>2572</v>
      </c>
      <c r="D2184" t="s">
        <v>3131</v>
      </c>
      <c r="E2184">
        <v>-3.3159999999999998</v>
      </c>
      <c r="F2184">
        <v>37.700000000000003</v>
      </c>
      <c r="G2184" t="s">
        <v>5247</v>
      </c>
      <c r="H2184" t="s">
        <v>3377</v>
      </c>
      <c r="I2184" t="s">
        <v>3377</v>
      </c>
      <c r="J2184" t="s">
        <v>3377</v>
      </c>
      <c r="K2184">
        <v>5.754600617709796E-3</v>
      </c>
      <c r="L2184">
        <v>0.19900729028463651</v>
      </c>
      <c r="M2184">
        <v>2.493372448058567E-3</v>
      </c>
      <c r="N2184">
        <v>2.432523034664721E-3</v>
      </c>
      <c r="O2184">
        <v>0</v>
      </c>
      <c r="P2184">
        <v>0</v>
      </c>
      <c r="Q2184">
        <v>1.7998197642888021E-2</v>
      </c>
      <c r="R2184">
        <v>0.45980827913206568</v>
      </c>
      <c r="S2184">
        <v>3.6809389848545461E-2</v>
      </c>
      <c r="T2184">
        <v>4.023332353872254E-2</v>
      </c>
      <c r="U2184">
        <v>1.606761383585409E-3</v>
      </c>
      <c r="V2184">
        <v>2.1671477498207271E-3</v>
      </c>
      <c r="W2184">
        <v>0.1826777711959344</v>
      </c>
      <c r="X2184">
        <v>4.3328734764267747E-2</v>
      </c>
      <c r="Y2184">
        <v>5.6826083591003324E-3</v>
      </c>
      <c r="Z2184" t="s">
        <v>3176</v>
      </c>
      <c r="AA2184">
        <f>MATCH(Z2184,Reference!$B$1:$B$98,0)</f>
        <v>45</v>
      </c>
      <c r="AB2184" t="str" cm="1">
        <f t="array" ref="AB2184">INDEX(Reference!$C$1:$C$98,Data!AA2184)</f>
        <v>10.5194/bg-17-5443-2020</v>
      </c>
      <c r="AC2184" t="str">
        <f t="shared" si="68"/>
        <v>0887.kz6v1uk6c.45</v>
      </c>
    </row>
    <row r="2185" spans="1:29" x14ac:dyDescent="0.45">
      <c r="A2185">
        <v>2184</v>
      </c>
      <c r="B2185" t="str">
        <f t="shared" si="69"/>
        <v>0888</v>
      </c>
      <c r="C2185" t="s">
        <v>2573</v>
      </c>
      <c r="D2185" t="s">
        <v>3131</v>
      </c>
      <c r="E2185">
        <v>-3.3159999999999998</v>
      </c>
      <c r="F2185">
        <v>37.700000000000003</v>
      </c>
      <c r="G2185" t="s">
        <v>5247</v>
      </c>
      <c r="H2185" t="s">
        <v>3377</v>
      </c>
      <c r="I2185" t="s">
        <v>3377</v>
      </c>
      <c r="J2185" t="s">
        <v>3377</v>
      </c>
      <c r="K2185">
        <v>5.0637707389095859E-3</v>
      </c>
      <c r="L2185">
        <v>0.16362712676207211</v>
      </c>
      <c r="M2185">
        <v>2.2270880369124131E-3</v>
      </c>
      <c r="N2185">
        <v>3.9448375899522759E-3</v>
      </c>
      <c r="O2185">
        <v>0</v>
      </c>
      <c r="P2185">
        <v>4.0112682007834748E-4</v>
      </c>
      <c r="Q2185">
        <v>1.7824184701102669E-2</v>
      </c>
      <c r="R2185">
        <v>0.4201720298798523</v>
      </c>
      <c r="S2185">
        <v>5.7817778236149781E-2</v>
      </c>
      <c r="T2185">
        <v>8.1141712911470043E-2</v>
      </c>
      <c r="U2185">
        <v>2.250967800994525E-3</v>
      </c>
      <c r="V2185">
        <v>2.2825576091543942E-3</v>
      </c>
      <c r="W2185">
        <v>0.162684316559078</v>
      </c>
      <c r="X2185">
        <v>7.226745439156558E-2</v>
      </c>
      <c r="Y2185">
        <v>8.2950479627080659E-3</v>
      </c>
      <c r="Z2185" t="s">
        <v>3176</v>
      </c>
      <c r="AA2185">
        <f>MATCH(Z2185,Reference!$B$1:$B$98,0)</f>
        <v>45</v>
      </c>
      <c r="AB2185" t="str" cm="1">
        <f t="array" ref="AB2185">INDEX(Reference!$C$1:$C$98,Data!AA2185)</f>
        <v>10.5194/bg-17-5443-2020</v>
      </c>
      <c r="AC2185" t="str">
        <f t="shared" si="68"/>
        <v>0888.kz6v1uk6c.45</v>
      </c>
    </row>
    <row r="2186" spans="1:29" x14ac:dyDescent="0.45">
      <c r="A2186">
        <v>2185</v>
      </c>
      <c r="B2186" t="str">
        <f t="shared" si="69"/>
        <v>0889</v>
      </c>
      <c r="C2186" t="s">
        <v>2574</v>
      </c>
      <c r="D2186" t="s">
        <v>3131</v>
      </c>
      <c r="E2186">
        <v>-3.3159999999999998</v>
      </c>
      <c r="F2186">
        <v>37.700000000000003</v>
      </c>
      <c r="G2186" t="s">
        <v>5247</v>
      </c>
      <c r="H2186" t="s">
        <v>3377</v>
      </c>
      <c r="I2186" t="s">
        <v>3377</v>
      </c>
      <c r="J2186" t="s">
        <v>3377</v>
      </c>
      <c r="K2186">
        <v>6.2320719170000224E-3</v>
      </c>
      <c r="L2186">
        <v>0.13488872928169029</v>
      </c>
      <c r="M2186">
        <v>1.8996841414876621E-3</v>
      </c>
      <c r="N2186">
        <v>4.2911765806889777E-3</v>
      </c>
      <c r="O2186">
        <v>0</v>
      </c>
      <c r="P2186">
        <v>0</v>
      </c>
      <c r="Q2186">
        <v>3.9031771229997451E-2</v>
      </c>
      <c r="R2186">
        <v>0.34912636702317518</v>
      </c>
      <c r="S2186">
        <v>4.6460901381901662E-2</v>
      </c>
      <c r="T2186">
        <v>8.7908132877025341E-2</v>
      </c>
      <c r="U2186">
        <v>2.9181165372841552E-3</v>
      </c>
      <c r="V2186">
        <v>1.9005183573798841E-3</v>
      </c>
      <c r="W2186">
        <v>0.24165706270611001</v>
      </c>
      <c r="X2186">
        <v>7.4128256399730016E-2</v>
      </c>
      <c r="Y2186">
        <v>9.5572115665292917E-3</v>
      </c>
      <c r="Z2186" t="s">
        <v>3176</v>
      </c>
      <c r="AA2186">
        <f>MATCH(Z2186,Reference!$B$1:$B$98,0)</f>
        <v>45</v>
      </c>
      <c r="AB2186" t="str" cm="1">
        <f t="array" ref="AB2186">INDEX(Reference!$C$1:$C$98,Data!AA2186)</f>
        <v>10.5194/bg-17-5443-2020</v>
      </c>
      <c r="AC2186" t="str">
        <f t="shared" si="68"/>
        <v>0889.kz6v1uk6c.45</v>
      </c>
    </row>
    <row r="2187" spans="1:29" x14ac:dyDescent="0.45">
      <c r="A2187">
        <v>2186</v>
      </c>
      <c r="B2187" t="str">
        <f t="shared" si="69"/>
        <v>088A</v>
      </c>
      <c r="C2187" t="s">
        <v>2575</v>
      </c>
      <c r="D2187" t="s">
        <v>3131</v>
      </c>
      <c r="E2187">
        <v>-3.3159999999999998</v>
      </c>
      <c r="F2187">
        <v>37.700000000000003</v>
      </c>
      <c r="G2187" t="s">
        <v>5247</v>
      </c>
      <c r="H2187" t="s">
        <v>3377</v>
      </c>
      <c r="I2187" t="s">
        <v>3377</v>
      </c>
      <c r="J2187" t="s">
        <v>3377</v>
      </c>
      <c r="K2187">
        <v>9.7953483323062057E-3</v>
      </c>
      <c r="L2187">
        <v>0.16841052063823261</v>
      </c>
      <c r="M2187">
        <v>0</v>
      </c>
      <c r="N2187">
        <v>5.6595625742351481E-3</v>
      </c>
      <c r="O2187">
        <v>0</v>
      </c>
      <c r="P2187">
        <v>0</v>
      </c>
      <c r="Q2187">
        <v>3.4807693562800862E-2</v>
      </c>
      <c r="R2187">
        <v>0.35963286237412911</v>
      </c>
      <c r="S2187">
        <v>5.8752588197055471E-2</v>
      </c>
      <c r="T2187">
        <v>0.1045095071409823</v>
      </c>
      <c r="U2187">
        <v>0</v>
      </c>
      <c r="V2187">
        <v>0</v>
      </c>
      <c r="W2187">
        <v>0.17424875756701191</v>
      </c>
      <c r="X2187">
        <v>7.5769587259419999E-2</v>
      </c>
      <c r="Y2187">
        <v>8.4135723538264796E-3</v>
      </c>
      <c r="Z2187" t="s">
        <v>3176</v>
      </c>
      <c r="AA2187">
        <f>MATCH(Z2187,Reference!$B$1:$B$98,0)</f>
        <v>45</v>
      </c>
      <c r="AB2187" t="str" cm="1">
        <f t="array" ref="AB2187">INDEX(Reference!$C$1:$C$98,Data!AA2187)</f>
        <v>10.5194/bg-17-5443-2020</v>
      </c>
      <c r="AC2187" t="str">
        <f t="shared" si="68"/>
        <v>088A.kz6v1uk6c.45</v>
      </c>
    </row>
    <row r="2188" spans="1:29" x14ac:dyDescent="0.45">
      <c r="A2188">
        <v>2187</v>
      </c>
      <c r="B2188" t="str">
        <f t="shared" si="69"/>
        <v>088B</v>
      </c>
      <c r="C2188" t="s">
        <v>2576</v>
      </c>
      <c r="D2188" t="s">
        <v>3131</v>
      </c>
      <c r="E2188">
        <v>-3.3159999999999998</v>
      </c>
      <c r="F2188">
        <v>37.700000000000003</v>
      </c>
      <c r="G2188" t="s">
        <v>5247</v>
      </c>
      <c r="H2188" t="s">
        <v>3377</v>
      </c>
      <c r="I2188" t="s">
        <v>3377</v>
      </c>
      <c r="J2188" t="s">
        <v>3377</v>
      </c>
      <c r="K2188">
        <v>1.390064314906588E-2</v>
      </c>
      <c r="L2188">
        <v>0.1133857646986552</v>
      </c>
      <c r="M2188">
        <v>1.9275828110299621E-3</v>
      </c>
      <c r="N2188">
        <v>4.4812703494204638E-3</v>
      </c>
      <c r="O2188">
        <v>0</v>
      </c>
      <c r="P2188">
        <v>0</v>
      </c>
      <c r="Q2188">
        <v>6.8678452548439031E-2</v>
      </c>
      <c r="R2188">
        <v>0.29479702771652971</v>
      </c>
      <c r="S2188">
        <v>6.8114954866702132E-2</v>
      </c>
      <c r="T2188">
        <v>9.7881957993126656E-2</v>
      </c>
      <c r="U2188">
        <v>3.3624533089899088E-3</v>
      </c>
      <c r="V2188">
        <v>5.7715939619718461E-3</v>
      </c>
      <c r="W2188">
        <v>0.20094410426733969</v>
      </c>
      <c r="X2188">
        <v>0.111709979742251</v>
      </c>
      <c r="Y2188">
        <v>1.5044214586478651E-2</v>
      </c>
      <c r="Z2188" t="s">
        <v>3176</v>
      </c>
      <c r="AA2188">
        <f>MATCH(Z2188,Reference!$B$1:$B$98,0)</f>
        <v>45</v>
      </c>
      <c r="AB2188" t="str" cm="1">
        <f t="array" ref="AB2188">INDEX(Reference!$C$1:$C$98,Data!AA2188)</f>
        <v>10.5194/bg-17-5443-2020</v>
      </c>
      <c r="AC2188" t="str">
        <f t="shared" si="68"/>
        <v>088B.kz6v1uk6c.45</v>
      </c>
    </row>
    <row r="2189" spans="1:29" x14ac:dyDescent="0.45">
      <c r="A2189">
        <v>2188</v>
      </c>
      <c r="B2189" t="str">
        <f t="shared" si="69"/>
        <v>088C</v>
      </c>
      <c r="C2189" t="s">
        <v>2577</v>
      </c>
      <c r="D2189" t="s">
        <v>3131</v>
      </c>
      <c r="E2189">
        <v>-3.3159999999999998</v>
      </c>
      <c r="F2189">
        <v>37.700000000000003</v>
      </c>
      <c r="G2189" t="s">
        <v>5247</v>
      </c>
      <c r="H2189" t="s">
        <v>3377</v>
      </c>
      <c r="I2189" t="s">
        <v>3377</v>
      </c>
      <c r="J2189" t="s">
        <v>3377</v>
      </c>
      <c r="K2189">
        <v>7.4409413577459192E-3</v>
      </c>
      <c r="L2189">
        <v>9.8264010016699571E-2</v>
      </c>
      <c r="M2189">
        <v>1.161809803575665E-3</v>
      </c>
      <c r="N2189">
        <v>4.2958634290773783E-3</v>
      </c>
      <c r="O2189">
        <v>0</v>
      </c>
      <c r="P2189">
        <v>7.173669686334253E-4</v>
      </c>
      <c r="Q2189">
        <v>3.006753577122552E-2</v>
      </c>
      <c r="R2189">
        <v>0.3484893942304278</v>
      </c>
      <c r="S2189">
        <v>3.3187982748671511E-2</v>
      </c>
      <c r="T2189">
        <v>0.1030264506546129</v>
      </c>
      <c r="U2189">
        <v>1.60756452680942E-3</v>
      </c>
      <c r="V2189">
        <v>4.6960022386195949E-3</v>
      </c>
      <c r="W2189">
        <v>0.26910003504839558</v>
      </c>
      <c r="X2189">
        <v>8.9739438011997325E-2</v>
      </c>
      <c r="Y2189">
        <v>8.2056051935083286E-3</v>
      </c>
      <c r="Z2189" t="s">
        <v>3176</v>
      </c>
      <c r="AA2189">
        <f>MATCH(Z2189,Reference!$B$1:$B$98,0)</f>
        <v>45</v>
      </c>
      <c r="AB2189" t="str" cm="1">
        <f t="array" ref="AB2189">INDEX(Reference!$C$1:$C$98,Data!AA2189)</f>
        <v>10.5194/bg-17-5443-2020</v>
      </c>
      <c r="AC2189" t="str">
        <f t="shared" si="68"/>
        <v>088C.kz6v1uk6c.45</v>
      </c>
    </row>
    <row r="2190" spans="1:29" x14ac:dyDescent="0.45">
      <c r="A2190">
        <v>2189</v>
      </c>
      <c r="B2190" t="str">
        <f t="shared" si="69"/>
        <v>088D</v>
      </c>
      <c r="C2190" t="s">
        <v>2578</v>
      </c>
      <c r="D2190" t="s">
        <v>3131</v>
      </c>
      <c r="E2190">
        <v>-3.3159999999999998</v>
      </c>
      <c r="F2190">
        <v>37.700000000000003</v>
      </c>
      <c r="G2190" t="s">
        <v>5247</v>
      </c>
      <c r="H2190" t="s">
        <v>3377</v>
      </c>
      <c r="I2190" t="s">
        <v>3377</v>
      </c>
      <c r="J2190" t="s">
        <v>3377</v>
      </c>
      <c r="K2190">
        <v>7.1838055237263797E-3</v>
      </c>
      <c r="L2190">
        <v>0.1120412134950927</v>
      </c>
      <c r="M2190">
        <v>1.3017449042188949E-3</v>
      </c>
      <c r="N2190">
        <v>8.0182357253407079E-3</v>
      </c>
      <c r="O2190">
        <v>0</v>
      </c>
      <c r="P2190">
        <v>1.1602312236931251E-3</v>
      </c>
      <c r="Q2190">
        <v>4.0966314742863198E-2</v>
      </c>
      <c r="R2190">
        <v>0.34473588308746589</v>
      </c>
      <c r="S2190">
        <v>2.6806465124057689E-2</v>
      </c>
      <c r="T2190">
        <v>0.1221927599055229</v>
      </c>
      <c r="U2190">
        <v>1.6260837380763741E-3</v>
      </c>
      <c r="V2190">
        <v>5.2444226865115016E-3</v>
      </c>
      <c r="W2190">
        <v>0.24195463586814031</v>
      </c>
      <c r="X2190">
        <v>7.7510260946268478E-2</v>
      </c>
      <c r="Y2190">
        <v>9.2579430290218034E-3</v>
      </c>
      <c r="Z2190" t="s">
        <v>3176</v>
      </c>
      <c r="AA2190">
        <f>MATCH(Z2190,Reference!$B$1:$B$98,0)</f>
        <v>45</v>
      </c>
      <c r="AB2190" t="str" cm="1">
        <f t="array" ref="AB2190">INDEX(Reference!$C$1:$C$98,Data!AA2190)</f>
        <v>10.5194/bg-17-5443-2020</v>
      </c>
      <c r="AC2190" t="str">
        <f t="shared" si="68"/>
        <v>088D.kz6v1uk6c.45</v>
      </c>
    </row>
    <row r="2191" spans="1:29" x14ac:dyDescent="0.45">
      <c r="A2191">
        <v>2190</v>
      </c>
      <c r="B2191" t="str">
        <f t="shared" si="69"/>
        <v>088E</v>
      </c>
      <c r="C2191" t="s">
        <v>2579</v>
      </c>
      <c r="D2191" t="s">
        <v>3131</v>
      </c>
      <c r="E2191">
        <v>-3.3159999999999998</v>
      </c>
      <c r="F2191">
        <v>37.700000000000003</v>
      </c>
      <c r="G2191" t="s">
        <v>5247</v>
      </c>
      <c r="H2191" t="s">
        <v>3377</v>
      </c>
      <c r="I2191" t="s">
        <v>3377</v>
      </c>
      <c r="J2191" t="s">
        <v>3377</v>
      </c>
      <c r="K2191">
        <v>6.3979499049459064E-3</v>
      </c>
      <c r="L2191">
        <v>0.1112086285866829</v>
      </c>
      <c r="M2191">
        <v>0</v>
      </c>
      <c r="N2191">
        <v>9.8218723377509597E-3</v>
      </c>
      <c r="O2191">
        <v>0</v>
      </c>
      <c r="P2191">
        <v>1.3674636602439001E-3</v>
      </c>
      <c r="Q2191">
        <v>4.1215488850161373E-2</v>
      </c>
      <c r="R2191">
        <v>0.28884301713260102</v>
      </c>
      <c r="S2191">
        <v>8.7041397817807405E-3</v>
      </c>
      <c r="T2191">
        <v>0.11576203857098009</v>
      </c>
      <c r="U2191">
        <v>1.7683888401294639E-3</v>
      </c>
      <c r="V2191">
        <v>3.7158390292386019E-3</v>
      </c>
      <c r="W2191">
        <v>0.3453926321055576</v>
      </c>
      <c r="X2191">
        <v>5.6639706999774449E-2</v>
      </c>
      <c r="Y2191">
        <v>9.1628342001530451E-3</v>
      </c>
      <c r="Z2191" t="s">
        <v>3176</v>
      </c>
      <c r="AA2191">
        <f>MATCH(Z2191,Reference!$B$1:$B$98,0)</f>
        <v>45</v>
      </c>
      <c r="AB2191" t="str" cm="1">
        <f t="array" ref="AB2191">INDEX(Reference!$C$1:$C$98,Data!AA2191)</f>
        <v>10.5194/bg-17-5443-2020</v>
      </c>
      <c r="AC2191" t="str">
        <f t="shared" si="68"/>
        <v>088E.kz6v1uk6c.45</v>
      </c>
    </row>
    <row r="2192" spans="1:29" x14ac:dyDescent="0.45">
      <c r="A2192">
        <v>2191</v>
      </c>
      <c r="B2192" t="str">
        <f t="shared" si="69"/>
        <v>088F</v>
      </c>
      <c r="C2192" t="s">
        <v>2580</v>
      </c>
      <c r="D2192" t="s">
        <v>3131</v>
      </c>
      <c r="E2192">
        <v>-3.3159999999999998</v>
      </c>
      <c r="F2192">
        <v>37.700000000000003</v>
      </c>
      <c r="G2192" t="s">
        <v>5247</v>
      </c>
      <c r="H2192" t="s">
        <v>3377</v>
      </c>
      <c r="I2192" t="s">
        <v>3377</v>
      </c>
      <c r="J2192" t="s">
        <v>3377</v>
      </c>
      <c r="K2192">
        <v>3.9963329944425058E-3</v>
      </c>
      <c r="L2192">
        <v>0.1100443561512417</v>
      </c>
      <c r="M2192">
        <v>0</v>
      </c>
      <c r="N2192">
        <v>8.5661282022734351E-3</v>
      </c>
      <c r="O2192">
        <v>0</v>
      </c>
      <c r="P2192">
        <v>1.3439696970813941E-3</v>
      </c>
      <c r="Q2192">
        <v>2.7034184045441671E-2</v>
      </c>
      <c r="R2192">
        <v>0.33470868569419482</v>
      </c>
      <c r="S2192">
        <v>1.059458538769144E-2</v>
      </c>
      <c r="T2192">
        <v>0.1240865440056453</v>
      </c>
      <c r="U2192">
        <v>1.4080732523800621E-3</v>
      </c>
      <c r="V2192">
        <v>4.6708503363373597E-3</v>
      </c>
      <c r="W2192">
        <v>0.2990702014041039</v>
      </c>
      <c r="X2192">
        <v>6.6137014005892031E-2</v>
      </c>
      <c r="Y2192">
        <v>8.3390748232743742E-3</v>
      </c>
      <c r="Z2192" t="s">
        <v>3176</v>
      </c>
      <c r="AA2192">
        <f>MATCH(Z2192,Reference!$B$1:$B$98,0)</f>
        <v>45</v>
      </c>
      <c r="AB2192" t="str" cm="1">
        <f t="array" ref="AB2192">INDEX(Reference!$C$1:$C$98,Data!AA2192)</f>
        <v>10.5194/bg-17-5443-2020</v>
      </c>
      <c r="AC2192" t="str">
        <f t="shared" si="68"/>
        <v>088F.kz6v1uk6c.45</v>
      </c>
    </row>
    <row r="2193" spans="1:29" x14ac:dyDescent="0.45">
      <c r="A2193">
        <v>2192</v>
      </c>
      <c r="B2193" t="str">
        <f t="shared" si="69"/>
        <v>0890</v>
      </c>
      <c r="C2193" t="s">
        <v>2581</v>
      </c>
      <c r="D2193" t="s">
        <v>3131</v>
      </c>
      <c r="E2193">
        <v>-3.3159999999999998</v>
      </c>
      <c r="F2193">
        <v>37.700000000000003</v>
      </c>
      <c r="G2193" t="s">
        <v>5247</v>
      </c>
      <c r="H2193" t="s">
        <v>3377</v>
      </c>
      <c r="I2193" t="s">
        <v>3377</v>
      </c>
      <c r="J2193" t="s">
        <v>3377</v>
      </c>
      <c r="K2193">
        <v>3.2625830678880922E-3</v>
      </c>
      <c r="L2193">
        <v>0.12815481903823489</v>
      </c>
      <c r="M2193">
        <v>0</v>
      </c>
      <c r="N2193">
        <v>2.729009101542372E-2</v>
      </c>
      <c r="O2193">
        <v>0</v>
      </c>
      <c r="P2193">
        <v>7.344006709349757E-3</v>
      </c>
      <c r="Q2193">
        <v>1.1927661540084679E-2</v>
      </c>
      <c r="R2193">
        <v>0.23734177076231819</v>
      </c>
      <c r="S2193">
        <v>9.0147252849135471E-3</v>
      </c>
      <c r="T2193">
        <v>0.2374845461874491</v>
      </c>
      <c r="U2193">
        <v>0</v>
      </c>
      <c r="V2193">
        <v>2.6056024399043979E-2</v>
      </c>
      <c r="W2193">
        <v>0.170246190534419</v>
      </c>
      <c r="X2193">
        <v>0.1223867237366089</v>
      </c>
      <c r="Y2193">
        <v>1.9490857724266179E-2</v>
      </c>
      <c r="Z2193" t="s">
        <v>3176</v>
      </c>
      <c r="AA2193">
        <f>MATCH(Z2193,Reference!$B$1:$B$98,0)</f>
        <v>45</v>
      </c>
      <c r="AB2193" t="str" cm="1">
        <f t="array" ref="AB2193">INDEX(Reference!$C$1:$C$98,Data!AA2193)</f>
        <v>10.5194/bg-17-5443-2020</v>
      </c>
      <c r="AC2193" t="str">
        <f t="shared" si="68"/>
        <v>0890.kz6v1uk6c.45</v>
      </c>
    </row>
    <row r="2194" spans="1:29" x14ac:dyDescent="0.45">
      <c r="A2194">
        <v>2193</v>
      </c>
      <c r="B2194" t="str">
        <f t="shared" si="69"/>
        <v>0891</v>
      </c>
      <c r="C2194" t="s">
        <v>2582</v>
      </c>
      <c r="D2194" t="s">
        <v>3131</v>
      </c>
      <c r="E2194">
        <v>-3.3159999999999998</v>
      </c>
      <c r="F2194">
        <v>37.700000000000003</v>
      </c>
      <c r="G2194" t="s">
        <v>5247</v>
      </c>
      <c r="H2194" t="s">
        <v>3377</v>
      </c>
      <c r="I2194" t="s">
        <v>3377</v>
      </c>
      <c r="J2194" t="s">
        <v>3377</v>
      </c>
      <c r="K2194">
        <v>4.4670200915767283E-3</v>
      </c>
      <c r="L2194">
        <v>9.5271451817334193E-2</v>
      </c>
      <c r="M2194">
        <v>0</v>
      </c>
      <c r="N2194">
        <v>2.2934880530259889E-2</v>
      </c>
      <c r="O2194">
        <v>0</v>
      </c>
      <c r="P2194">
        <v>5.9848806882737554E-3</v>
      </c>
      <c r="Q2194">
        <v>1.9547727483682921E-2</v>
      </c>
      <c r="R2194">
        <v>0.23999214031698221</v>
      </c>
      <c r="S2194">
        <v>9.269686022900743E-3</v>
      </c>
      <c r="T2194">
        <v>0.24684742758257661</v>
      </c>
      <c r="U2194">
        <v>0</v>
      </c>
      <c r="V2194">
        <v>2.3476166396992779E-2</v>
      </c>
      <c r="W2194">
        <v>0.17976262985884561</v>
      </c>
      <c r="X2194">
        <v>0.13128536282075801</v>
      </c>
      <c r="Y2194">
        <v>2.1160626389816431E-2</v>
      </c>
      <c r="Z2194" t="s">
        <v>3176</v>
      </c>
      <c r="AA2194">
        <f>MATCH(Z2194,Reference!$B$1:$B$98,0)</f>
        <v>45</v>
      </c>
      <c r="AB2194" t="str" cm="1">
        <f t="array" ref="AB2194">INDEX(Reference!$C$1:$C$98,Data!AA2194)</f>
        <v>10.5194/bg-17-5443-2020</v>
      </c>
      <c r="AC2194" t="str">
        <f t="shared" si="68"/>
        <v>0891.kz6v1uk6c.45</v>
      </c>
    </row>
    <row r="2195" spans="1:29" x14ac:dyDescent="0.45">
      <c r="A2195">
        <v>2194</v>
      </c>
      <c r="B2195" t="str">
        <f t="shared" si="69"/>
        <v>0892</v>
      </c>
      <c r="C2195" t="s">
        <v>2583</v>
      </c>
      <c r="D2195" t="s">
        <v>3131</v>
      </c>
      <c r="E2195">
        <v>-3.3159999999999998</v>
      </c>
      <c r="F2195">
        <v>37.700000000000003</v>
      </c>
      <c r="G2195" t="s">
        <v>5247</v>
      </c>
      <c r="H2195" t="s">
        <v>3377</v>
      </c>
      <c r="I2195" t="s">
        <v>3377</v>
      </c>
      <c r="J2195" t="s">
        <v>3377</v>
      </c>
      <c r="K2195">
        <v>7.6474144094568156E-3</v>
      </c>
      <c r="L2195">
        <v>0.17087040035478029</v>
      </c>
      <c r="M2195">
        <v>1.0437485282426659E-3</v>
      </c>
      <c r="N2195">
        <v>9.3008778844530793E-3</v>
      </c>
      <c r="O2195">
        <v>0</v>
      </c>
      <c r="P2195">
        <v>2.0308227600552568E-3</v>
      </c>
      <c r="Q2195">
        <v>2.03546677105323E-2</v>
      </c>
      <c r="R2195">
        <v>0.40458693243447508</v>
      </c>
      <c r="S2195">
        <v>6.7000538987469051E-3</v>
      </c>
      <c r="T2195">
        <v>0.1137075374900411</v>
      </c>
      <c r="U2195">
        <v>5.0816832113331485E-4</v>
      </c>
      <c r="V2195">
        <v>7.9795337997442331E-3</v>
      </c>
      <c r="W2195">
        <v>0.18157454127142841</v>
      </c>
      <c r="X2195">
        <v>6.6156456739982425E-2</v>
      </c>
      <c r="Y2195">
        <v>7.5388443969280393E-3</v>
      </c>
      <c r="Z2195" t="s">
        <v>3176</v>
      </c>
      <c r="AA2195">
        <f>MATCH(Z2195,Reference!$B$1:$B$98,0)</f>
        <v>45</v>
      </c>
      <c r="AB2195" t="str" cm="1">
        <f t="array" ref="AB2195">INDEX(Reference!$C$1:$C$98,Data!AA2195)</f>
        <v>10.5194/bg-17-5443-2020</v>
      </c>
      <c r="AC2195" t="str">
        <f t="shared" si="68"/>
        <v>0892.kz6v1uk6c.45</v>
      </c>
    </row>
    <row r="2196" spans="1:29" x14ac:dyDescent="0.45">
      <c r="A2196">
        <v>2195</v>
      </c>
      <c r="B2196" t="str">
        <f t="shared" si="69"/>
        <v>0893</v>
      </c>
      <c r="C2196" t="s">
        <v>2584</v>
      </c>
      <c r="D2196" t="s">
        <v>3131</v>
      </c>
      <c r="E2196">
        <v>-3.3159999999999998</v>
      </c>
      <c r="F2196">
        <v>37.700000000000003</v>
      </c>
      <c r="G2196" t="s">
        <v>5247</v>
      </c>
      <c r="H2196" t="s">
        <v>3377</v>
      </c>
      <c r="I2196" t="s">
        <v>3377</v>
      </c>
      <c r="J2196" t="s">
        <v>3377</v>
      </c>
      <c r="K2196">
        <v>6.2200915400825816E-3</v>
      </c>
      <c r="L2196">
        <v>0.16422393813628261</v>
      </c>
      <c r="M2196">
        <v>1.3030642296120831E-3</v>
      </c>
      <c r="N2196">
        <v>1.058570356050286E-2</v>
      </c>
      <c r="O2196">
        <v>0</v>
      </c>
      <c r="P2196">
        <v>2.703209792096207E-3</v>
      </c>
      <c r="Q2196">
        <v>1.663111761883166E-2</v>
      </c>
      <c r="R2196">
        <v>0.39393616705204731</v>
      </c>
      <c r="S2196">
        <v>9.9813807087685297E-3</v>
      </c>
      <c r="T2196">
        <v>0.1183300741076537</v>
      </c>
      <c r="U2196">
        <v>8.2698443893501129E-4</v>
      </c>
      <c r="V2196">
        <v>9.2835078597451812E-3</v>
      </c>
      <c r="W2196">
        <v>0.1861340966815489</v>
      </c>
      <c r="X2196">
        <v>7.0487258678495771E-2</v>
      </c>
      <c r="Y2196">
        <v>9.3534055953977818E-3</v>
      </c>
      <c r="Z2196" t="s">
        <v>3176</v>
      </c>
      <c r="AA2196">
        <f>MATCH(Z2196,Reference!$B$1:$B$98,0)</f>
        <v>45</v>
      </c>
      <c r="AB2196" t="str" cm="1">
        <f t="array" ref="AB2196">INDEX(Reference!$C$1:$C$98,Data!AA2196)</f>
        <v>10.5194/bg-17-5443-2020</v>
      </c>
      <c r="AC2196" t="str">
        <f t="shared" si="68"/>
        <v>0893.kz6v1uk6c.45</v>
      </c>
    </row>
    <row r="2197" spans="1:29" x14ac:dyDescent="0.45">
      <c r="A2197">
        <v>2196</v>
      </c>
      <c r="B2197" t="str">
        <f t="shared" si="69"/>
        <v>0894</v>
      </c>
      <c r="C2197" t="s">
        <v>2585</v>
      </c>
      <c r="D2197" t="s">
        <v>3131</v>
      </c>
      <c r="E2197">
        <v>-3.3159999999999998</v>
      </c>
      <c r="F2197">
        <v>37.700000000000003</v>
      </c>
      <c r="G2197" t="s">
        <v>5247</v>
      </c>
      <c r="H2197" t="s">
        <v>3377</v>
      </c>
      <c r="I2197" t="s">
        <v>3377</v>
      </c>
      <c r="J2197" t="s">
        <v>3377</v>
      </c>
      <c r="K2197">
        <v>9.2229332240714012E-3</v>
      </c>
      <c r="L2197">
        <v>0.15095309203898069</v>
      </c>
      <c r="M2197">
        <v>1.6355394954409371E-3</v>
      </c>
      <c r="N2197">
        <v>1.095359622648997E-2</v>
      </c>
      <c r="O2197">
        <v>0</v>
      </c>
      <c r="P2197">
        <v>2.961933496668615E-3</v>
      </c>
      <c r="Q2197">
        <v>3.3246811420865642E-2</v>
      </c>
      <c r="R2197">
        <v>0.38763669162389619</v>
      </c>
      <c r="S2197">
        <v>1.7935720892592329E-2</v>
      </c>
      <c r="T2197">
        <v>8.29419507097343E-2</v>
      </c>
      <c r="U2197">
        <v>8.6464241971442586E-4</v>
      </c>
      <c r="V2197">
        <v>7.7870901247980417E-3</v>
      </c>
      <c r="W2197">
        <v>0.21727869361531391</v>
      </c>
      <c r="X2197">
        <v>6.8448673558634945E-2</v>
      </c>
      <c r="Y2197">
        <v>8.1326311527984661E-3</v>
      </c>
      <c r="Z2197" t="s">
        <v>3176</v>
      </c>
      <c r="AA2197">
        <f>MATCH(Z2197,Reference!$B$1:$B$98,0)</f>
        <v>45</v>
      </c>
      <c r="AB2197" t="str" cm="1">
        <f t="array" ref="AB2197">INDEX(Reference!$C$1:$C$98,Data!AA2197)</f>
        <v>10.5194/bg-17-5443-2020</v>
      </c>
      <c r="AC2197" t="str">
        <f t="shared" si="68"/>
        <v>0894.kz6v1uk6c.45</v>
      </c>
    </row>
    <row r="2198" spans="1:29" x14ac:dyDescent="0.45">
      <c r="A2198">
        <v>2197</v>
      </c>
      <c r="B2198" t="str">
        <f t="shared" si="69"/>
        <v>0895</v>
      </c>
      <c r="C2198" t="s">
        <v>2586</v>
      </c>
      <c r="D2198" t="s">
        <v>3131</v>
      </c>
      <c r="E2198">
        <v>-3.3159999999999998</v>
      </c>
      <c r="F2198">
        <v>37.700000000000003</v>
      </c>
      <c r="G2198" t="s">
        <v>5247</v>
      </c>
      <c r="H2198" t="s">
        <v>3377</v>
      </c>
      <c r="I2198" t="s">
        <v>3377</v>
      </c>
      <c r="J2198" t="s">
        <v>3377</v>
      </c>
      <c r="K2198">
        <v>1.2063704665563521E-2</v>
      </c>
      <c r="L2198">
        <v>0.15796212890883951</v>
      </c>
      <c r="M2198">
        <v>1.280844172784534E-3</v>
      </c>
      <c r="N2198">
        <v>3.4281019712413098E-3</v>
      </c>
      <c r="O2198">
        <v>0</v>
      </c>
      <c r="P2198">
        <v>6.3645730001698922E-4</v>
      </c>
      <c r="Q2198">
        <v>4.5020302736957521E-2</v>
      </c>
      <c r="R2198">
        <v>0.41429649731220269</v>
      </c>
      <c r="S2198">
        <v>1.9325996763423399E-2</v>
      </c>
      <c r="T2198">
        <v>5.3926195359661498E-2</v>
      </c>
      <c r="U2198">
        <v>8.6350920940456133E-4</v>
      </c>
      <c r="V2198">
        <v>2.9491427041899031E-3</v>
      </c>
      <c r="W2198">
        <v>0.22837325560435071</v>
      </c>
      <c r="X2198">
        <v>5.3083467340626037E-2</v>
      </c>
      <c r="Y2198">
        <v>6.7903959507377987E-3</v>
      </c>
      <c r="Z2198" t="s">
        <v>3176</v>
      </c>
      <c r="AA2198">
        <f>MATCH(Z2198,Reference!$B$1:$B$98,0)</f>
        <v>45</v>
      </c>
      <c r="AB2198" t="str" cm="1">
        <f t="array" ref="AB2198">INDEX(Reference!$C$1:$C$98,Data!AA2198)</f>
        <v>10.5194/bg-17-5443-2020</v>
      </c>
      <c r="AC2198" t="str">
        <f t="shared" si="68"/>
        <v>0895.kz6v1uk6c.45</v>
      </c>
    </row>
    <row r="2199" spans="1:29" x14ac:dyDescent="0.45">
      <c r="A2199">
        <v>2198</v>
      </c>
      <c r="B2199" t="str">
        <f t="shared" si="69"/>
        <v>0896</v>
      </c>
      <c r="C2199" t="s">
        <v>2587</v>
      </c>
      <c r="D2199" t="s">
        <v>3131</v>
      </c>
      <c r="E2199">
        <v>-3.3159999999999998</v>
      </c>
      <c r="F2199">
        <v>37.700000000000003</v>
      </c>
      <c r="G2199" t="s">
        <v>5247</v>
      </c>
      <c r="H2199" t="s">
        <v>3377</v>
      </c>
      <c r="I2199" t="s">
        <v>3377</v>
      </c>
      <c r="J2199" t="s">
        <v>3377</v>
      </c>
      <c r="K2199">
        <v>2.2006690991775799E-3</v>
      </c>
      <c r="L2199">
        <v>0.14556444824823311</v>
      </c>
      <c r="M2199">
        <v>1.729507048073207E-3</v>
      </c>
      <c r="N2199">
        <v>2.617049831201031E-2</v>
      </c>
      <c r="O2199">
        <v>0</v>
      </c>
      <c r="P2199">
        <v>6.3880794981106591E-3</v>
      </c>
      <c r="Q2199">
        <v>1.0624691418948831E-2</v>
      </c>
      <c r="R2199">
        <v>0.29032640669465398</v>
      </c>
      <c r="S2199">
        <v>1.072949624390541E-2</v>
      </c>
      <c r="T2199">
        <v>0.2167374265066532</v>
      </c>
      <c r="U2199">
        <v>0</v>
      </c>
      <c r="V2199">
        <v>1.788720038872715E-2</v>
      </c>
      <c r="W2199">
        <v>0.15977473705210879</v>
      </c>
      <c r="X2199">
        <v>9.7589151993871442E-2</v>
      </c>
      <c r="Y2199">
        <v>1.427768749552609E-2</v>
      </c>
      <c r="Z2199" t="s">
        <v>3176</v>
      </c>
      <c r="AA2199">
        <f>MATCH(Z2199,Reference!$B$1:$B$98,0)</f>
        <v>45</v>
      </c>
      <c r="AB2199" t="str" cm="1">
        <f t="array" ref="AB2199">INDEX(Reference!$C$1:$C$98,Data!AA2199)</f>
        <v>10.5194/bg-17-5443-2020</v>
      </c>
      <c r="AC2199" t="str">
        <f t="shared" si="68"/>
        <v>0896.kz6v1uk6c.45</v>
      </c>
    </row>
    <row r="2200" spans="1:29" x14ac:dyDescent="0.45">
      <c r="A2200">
        <v>2199</v>
      </c>
      <c r="B2200" t="str">
        <f t="shared" si="69"/>
        <v>0897</v>
      </c>
      <c r="C2200" t="s">
        <v>2588</v>
      </c>
      <c r="D2200" t="s">
        <v>3131</v>
      </c>
      <c r="E2200">
        <v>-3.3159999999999998</v>
      </c>
      <c r="F2200">
        <v>37.700000000000003</v>
      </c>
      <c r="G2200" t="s">
        <v>5247</v>
      </c>
      <c r="H2200" t="s">
        <v>3377</v>
      </c>
      <c r="I2200" t="s">
        <v>3377</v>
      </c>
      <c r="J2200" t="s">
        <v>3377</v>
      </c>
      <c r="K2200">
        <v>1.1168612697181569E-3</v>
      </c>
      <c r="L2200">
        <v>6.2017431968395369E-2</v>
      </c>
      <c r="M2200">
        <v>3.7937940376020181E-4</v>
      </c>
      <c r="N2200">
        <v>1.1403290042934271E-2</v>
      </c>
      <c r="O2200">
        <v>0</v>
      </c>
      <c r="P2200">
        <v>3.5352949055543989E-3</v>
      </c>
      <c r="Q2200">
        <v>4.4525309445509623E-3</v>
      </c>
      <c r="R2200">
        <v>0.2149242503863974</v>
      </c>
      <c r="S2200">
        <v>1.786977254402079E-3</v>
      </c>
      <c r="T2200">
        <v>0.22435665195942181</v>
      </c>
      <c r="U2200">
        <v>0</v>
      </c>
      <c r="V2200">
        <v>2.362245705773228E-2</v>
      </c>
      <c r="W2200">
        <v>0.2232760321070992</v>
      </c>
      <c r="X2200">
        <v>0.19200583092066589</v>
      </c>
      <c r="Y2200">
        <v>3.7123011779368061E-2</v>
      </c>
      <c r="Z2200" t="s">
        <v>3176</v>
      </c>
      <c r="AA2200">
        <f>MATCH(Z2200,Reference!$B$1:$B$98,0)</f>
        <v>45</v>
      </c>
      <c r="AB2200" t="str" cm="1">
        <f t="array" ref="AB2200">INDEX(Reference!$C$1:$C$98,Data!AA2200)</f>
        <v>10.5194/bg-17-5443-2020</v>
      </c>
      <c r="AC2200" t="str">
        <f t="shared" si="68"/>
        <v>0897.kz6v1uk6c.45</v>
      </c>
    </row>
    <row r="2201" spans="1:29" x14ac:dyDescent="0.45">
      <c r="A2201">
        <v>2200</v>
      </c>
      <c r="B2201" t="str">
        <f t="shared" si="69"/>
        <v>0898</v>
      </c>
      <c r="C2201" t="s">
        <v>2589</v>
      </c>
      <c r="D2201" t="s">
        <v>3131</v>
      </c>
      <c r="E2201">
        <v>-3.3159999999999998</v>
      </c>
      <c r="F2201">
        <v>37.700000000000003</v>
      </c>
      <c r="G2201" t="s">
        <v>5247</v>
      </c>
      <c r="H2201" t="s">
        <v>3377</v>
      </c>
      <c r="I2201" t="s">
        <v>3377</v>
      </c>
      <c r="J2201" t="s">
        <v>3377</v>
      </c>
      <c r="K2201">
        <v>1.8975284809269401E-3</v>
      </c>
      <c r="L2201">
        <v>7.3955579532751656E-2</v>
      </c>
      <c r="M2201">
        <v>7.792106481909238E-4</v>
      </c>
      <c r="N2201">
        <v>1.085598965946437E-2</v>
      </c>
      <c r="O2201">
        <v>0</v>
      </c>
      <c r="P2201">
        <v>2.4816700815173602E-3</v>
      </c>
      <c r="Q2201">
        <v>9.9969301220687503E-3</v>
      </c>
      <c r="R2201">
        <v>0.24533377346411919</v>
      </c>
      <c r="S2201">
        <v>6.9895500592451381E-3</v>
      </c>
      <c r="T2201">
        <v>0.1882457079350551</v>
      </c>
      <c r="U2201">
        <v>5.7252698668822587E-4</v>
      </c>
      <c r="V2201">
        <v>1.4438786874772701E-2</v>
      </c>
      <c r="W2201">
        <v>0.21936822357509739</v>
      </c>
      <c r="X2201">
        <v>0.1696722462118567</v>
      </c>
      <c r="Y2201">
        <v>5.5412276368245528E-2</v>
      </c>
      <c r="Z2201" t="s">
        <v>3176</v>
      </c>
      <c r="AA2201">
        <f>MATCH(Z2201,Reference!$B$1:$B$98,0)</f>
        <v>45</v>
      </c>
      <c r="AB2201" t="str" cm="1">
        <f t="array" ref="AB2201">INDEX(Reference!$C$1:$C$98,Data!AA2201)</f>
        <v>10.5194/bg-17-5443-2020</v>
      </c>
      <c r="AC2201" t="str">
        <f t="shared" si="68"/>
        <v>0898.kz6v1uk6c.45</v>
      </c>
    </row>
    <row r="2202" spans="1:29" x14ac:dyDescent="0.45">
      <c r="A2202">
        <v>2201</v>
      </c>
      <c r="B2202" t="str">
        <f t="shared" si="69"/>
        <v>0899</v>
      </c>
      <c r="C2202" t="s">
        <v>2590</v>
      </c>
      <c r="D2202" t="s">
        <v>3131</v>
      </c>
      <c r="E2202">
        <v>-3.3159999999999998</v>
      </c>
      <c r="F2202">
        <v>37.700000000000003</v>
      </c>
      <c r="G2202" t="s">
        <v>5247</v>
      </c>
      <c r="H2202" t="s">
        <v>3377</v>
      </c>
      <c r="I2202" t="s">
        <v>3377</v>
      </c>
      <c r="J2202" t="s">
        <v>3377</v>
      </c>
      <c r="K2202">
        <v>6.4332810331314619E-3</v>
      </c>
      <c r="L2202">
        <v>6.6281297337113382E-2</v>
      </c>
      <c r="M2202">
        <v>9.2196562371690339E-4</v>
      </c>
      <c r="N2202">
        <v>9.2357572693299445E-3</v>
      </c>
      <c r="O2202">
        <v>0</v>
      </c>
      <c r="P2202">
        <v>1.559965982327704E-3</v>
      </c>
      <c r="Q2202">
        <v>3.8504860883773591E-2</v>
      </c>
      <c r="R2202">
        <v>0.25320720364638899</v>
      </c>
      <c r="S2202">
        <v>2.5195176909642271E-2</v>
      </c>
      <c r="T2202">
        <v>0.13041750313516581</v>
      </c>
      <c r="U2202">
        <v>9.467821430910096E-4</v>
      </c>
      <c r="V2202">
        <v>8.8070950257596436E-3</v>
      </c>
      <c r="W2202">
        <v>0.31490485504522642</v>
      </c>
      <c r="X2202">
        <v>0.13112394255841919</v>
      </c>
      <c r="Y2202">
        <v>1.2460313406913771E-2</v>
      </c>
      <c r="Z2202" t="s">
        <v>3176</v>
      </c>
      <c r="AA2202">
        <f>MATCH(Z2202,Reference!$B$1:$B$98,0)</f>
        <v>45</v>
      </c>
      <c r="AB2202" t="str" cm="1">
        <f t="array" ref="AB2202">INDEX(Reference!$C$1:$C$98,Data!AA2202)</f>
        <v>10.5194/bg-17-5443-2020</v>
      </c>
      <c r="AC2202" t="str">
        <f t="shared" si="68"/>
        <v>0899.kz6v1uk6c.45</v>
      </c>
    </row>
    <row r="2203" spans="1:29" x14ac:dyDescent="0.45">
      <c r="A2203">
        <v>2202</v>
      </c>
      <c r="B2203" t="str">
        <f t="shared" si="69"/>
        <v>089A</v>
      </c>
      <c r="C2203" t="s">
        <v>2591</v>
      </c>
      <c r="D2203" t="s">
        <v>3131</v>
      </c>
      <c r="E2203">
        <v>-3.3159999999999998</v>
      </c>
      <c r="F2203">
        <v>37.700000000000003</v>
      </c>
      <c r="G2203" t="s">
        <v>5247</v>
      </c>
      <c r="H2203" t="s">
        <v>3377</v>
      </c>
      <c r="I2203" t="s">
        <v>3377</v>
      </c>
      <c r="J2203" t="s">
        <v>3377</v>
      </c>
      <c r="K2203">
        <v>5.8151245571293707E-4</v>
      </c>
      <c r="L2203">
        <v>0.16109504381718689</v>
      </c>
      <c r="M2203">
        <v>9.0273980898308522E-4</v>
      </c>
      <c r="N2203">
        <v>5.3651708673268256E-3</v>
      </c>
      <c r="O2203">
        <v>0</v>
      </c>
      <c r="P2203">
        <v>1.6962757593920999E-3</v>
      </c>
      <c r="Q2203">
        <v>2.9981247574599221E-3</v>
      </c>
      <c r="R2203">
        <v>0.43836425045541139</v>
      </c>
      <c r="S2203">
        <v>1.1810440293976859E-3</v>
      </c>
      <c r="T2203">
        <v>9.4215075536938184E-2</v>
      </c>
      <c r="U2203">
        <v>0</v>
      </c>
      <c r="V2203">
        <v>1.0475769458994359E-2</v>
      </c>
      <c r="W2203">
        <v>0.17471060094249199</v>
      </c>
      <c r="X2203">
        <v>9.1749612433069241E-2</v>
      </c>
      <c r="Y2203">
        <v>1.666477967763549E-2</v>
      </c>
      <c r="Z2203" t="s">
        <v>3176</v>
      </c>
      <c r="AA2203">
        <f>MATCH(Z2203,Reference!$B$1:$B$98,0)</f>
        <v>45</v>
      </c>
      <c r="AB2203" t="str" cm="1">
        <f t="array" ref="AB2203">INDEX(Reference!$C$1:$C$98,Data!AA2203)</f>
        <v>10.5194/bg-17-5443-2020</v>
      </c>
      <c r="AC2203" t="str">
        <f t="shared" si="68"/>
        <v>089A.kz6v1uk6c.45</v>
      </c>
    </row>
    <row r="2204" spans="1:29" x14ac:dyDescent="0.45">
      <c r="A2204">
        <v>2203</v>
      </c>
      <c r="B2204" t="str">
        <f t="shared" si="69"/>
        <v>089B</v>
      </c>
      <c r="C2204" t="s">
        <v>2592</v>
      </c>
      <c r="D2204" t="s">
        <v>3131</v>
      </c>
      <c r="E2204">
        <v>-3.3159999999999998</v>
      </c>
      <c r="F2204">
        <v>37.700000000000003</v>
      </c>
      <c r="G2204" t="s">
        <v>5247</v>
      </c>
      <c r="H2204" t="s">
        <v>3377</v>
      </c>
      <c r="I2204" t="s">
        <v>3377</v>
      </c>
      <c r="J2204" t="s">
        <v>3377</v>
      </c>
      <c r="K2204">
        <v>1.0580679366678379E-3</v>
      </c>
      <c r="L2204">
        <v>0.18025274251884929</v>
      </c>
      <c r="M2204">
        <v>9.6355209262709491E-4</v>
      </c>
      <c r="N2204">
        <v>4.1730450269467654E-3</v>
      </c>
      <c r="O2204">
        <v>0</v>
      </c>
      <c r="P2204">
        <v>1.341405455139633E-3</v>
      </c>
      <c r="Q2204">
        <v>4.9550957563170494E-3</v>
      </c>
      <c r="R2204">
        <v>0.49450480929666729</v>
      </c>
      <c r="S2204">
        <v>2.5087277318508591E-3</v>
      </c>
      <c r="T2204">
        <v>6.5692577729980606E-2</v>
      </c>
      <c r="U2204">
        <v>0</v>
      </c>
      <c r="V2204">
        <v>6.7803267693025008E-3</v>
      </c>
      <c r="W2204">
        <v>0.16894587450411561</v>
      </c>
      <c r="X2204">
        <v>5.9877105145611981E-2</v>
      </c>
      <c r="Y2204">
        <v>8.9466700359234035E-3</v>
      </c>
      <c r="Z2204" t="s">
        <v>3176</v>
      </c>
      <c r="AA2204">
        <f>MATCH(Z2204,Reference!$B$1:$B$98,0)</f>
        <v>45</v>
      </c>
      <c r="AB2204" t="str" cm="1">
        <f t="array" ref="AB2204">INDEX(Reference!$C$1:$C$98,Data!AA2204)</f>
        <v>10.5194/bg-17-5443-2020</v>
      </c>
      <c r="AC2204" t="str">
        <f t="shared" si="68"/>
        <v>089B.kz6v1uk6c.45</v>
      </c>
    </row>
    <row r="2205" spans="1:29" x14ac:dyDescent="0.45">
      <c r="A2205">
        <v>2204</v>
      </c>
      <c r="B2205" t="str">
        <f t="shared" si="69"/>
        <v>089C</v>
      </c>
      <c r="C2205" t="s">
        <v>2593</v>
      </c>
      <c r="D2205" t="s">
        <v>3131</v>
      </c>
      <c r="E2205">
        <v>-3.3159999999999998</v>
      </c>
      <c r="F2205">
        <v>37.700000000000003</v>
      </c>
      <c r="G2205" t="s">
        <v>5247</v>
      </c>
      <c r="H2205" t="s">
        <v>3377</v>
      </c>
      <c r="I2205" t="s">
        <v>3377</v>
      </c>
      <c r="J2205" t="s">
        <v>3377</v>
      </c>
      <c r="K2205">
        <v>7.6873144420063042E-4</v>
      </c>
      <c r="L2205">
        <v>0.21524192710133649</v>
      </c>
      <c r="M2205">
        <v>1.1436379852396131E-3</v>
      </c>
      <c r="N2205">
        <v>2.0588507457862649E-3</v>
      </c>
      <c r="O2205">
        <v>0</v>
      </c>
      <c r="P2205">
        <v>9.7909906347625397E-4</v>
      </c>
      <c r="Q2205">
        <v>3.4679163481934959E-3</v>
      </c>
      <c r="R2205">
        <v>0.534200324068143</v>
      </c>
      <c r="S2205">
        <v>2.2797049267556102E-3</v>
      </c>
      <c r="T2205">
        <v>3.6333842386713132E-2</v>
      </c>
      <c r="U2205">
        <v>1.2891844890363901E-4</v>
      </c>
      <c r="V2205">
        <v>4.6658365231109994E-3</v>
      </c>
      <c r="W2205">
        <v>0.15553063587851851</v>
      </c>
      <c r="X2205">
        <v>3.6047139680785989E-2</v>
      </c>
      <c r="Y2205">
        <v>7.1534353988363568E-3</v>
      </c>
      <c r="Z2205" t="s">
        <v>3176</v>
      </c>
      <c r="AA2205">
        <f>MATCH(Z2205,Reference!$B$1:$B$98,0)</f>
        <v>45</v>
      </c>
      <c r="AB2205" t="str" cm="1">
        <f t="array" ref="AB2205">INDEX(Reference!$C$1:$C$98,Data!AA2205)</f>
        <v>10.5194/bg-17-5443-2020</v>
      </c>
      <c r="AC2205" t="str">
        <f t="shared" si="68"/>
        <v>089C.kz6v1uk6c.45</v>
      </c>
    </row>
    <row r="2206" spans="1:29" x14ac:dyDescent="0.45">
      <c r="A2206">
        <v>2205</v>
      </c>
      <c r="B2206" t="str">
        <f t="shared" si="69"/>
        <v>089D</v>
      </c>
      <c r="C2206" t="s">
        <v>2594</v>
      </c>
      <c r="D2206" t="s">
        <v>3131</v>
      </c>
      <c r="E2206">
        <v>-3.3159999999999998</v>
      </c>
      <c r="F2206">
        <v>37.700000000000003</v>
      </c>
      <c r="G2206" t="s">
        <v>5247</v>
      </c>
      <c r="H2206" t="s">
        <v>3377</v>
      </c>
      <c r="I2206" t="s">
        <v>3377</v>
      </c>
      <c r="J2206" t="s">
        <v>3377</v>
      </c>
      <c r="K2206">
        <v>0</v>
      </c>
      <c r="L2206">
        <v>0.19130201755985479</v>
      </c>
      <c r="M2206">
        <v>1.09643955252227E-3</v>
      </c>
      <c r="N2206">
        <v>7.5838865635235002E-3</v>
      </c>
      <c r="O2206">
        <v>0</v>
      </c>
      <c r="P2206">
        <v>2.2756152603430088E-3</v>
      </c>
      <c r="Q2206">
        <v>2.0453396308642178E-3</v>
      </c>
      <c r="R2206">
        <v>0.45829566928143478</v>
      </c>
      <c r="S2206">
        <v>1.5010534473263179E-3</v>
      </c>
      <c r="T2206">
        <v>8.2329437353960644E-2</v>
      </c>
      <c r="U2206">
        <v>0</v>
      </c>
      <c r="V2206">
        <v>1.0436958033878259E-2</v>
      </c>
      <c r="W2206">
        <v>0.15986329906532951</v>
      </c>
      <c r="X2206">
        <v>6.8386438022680948E-2</v>
      </c>
      <c r="Y2206">
        <v>1.488384622828178E-2</v>
      </c>
      <c r="Z2206" t="s">
        <v>3176</v>
      </c>
      <c r="AA2206">
        <f>MATCH(Z2206,Reference!$B$1:$B$98,0)</f>
        <v>45</v>
      </c>
      <c r="AB2206" t="str" cm="1">
        <f t="array" ref="AB2206">INDEX(Reference!$C$1:$C$98,Data!AA2206)</f>
        <v>10.5194/bg-17-5443-2020</v>
      </c>
      <c r="AC2206" t="str">
        <f t="shared" si="68"/>
        <v>089D.kz6v1uk6c.45</v>
      </c>
    </row>
    <row r="2207" spans="1:29" x14ac:dyDescent="0.45">
      <c r="A2207">
        <v>2206</v>
      </c>
      <c r="B2207" t="str">
        <f t="shared" si="69"/>
        <v>089E</v>
      </c>
      <c r="C2207" t="s">
        <v>2595</v>
      </c>
      <c r="D2207" t="s">
        <v>3131</v>
      </c>
      <c r="E2207">
        <v>-3.3159999999999998</v>
      </c>
      <c r="F2207">
        <v>37.700000000000003</v>
      </c>
      <c r="G2207" t="s">
        <v>5247</v>
      </c>
      <c r="H2207" t="s">
        <v>3377</v>
      </c>
      <c r="I2207" t="s">
        <v>3377</v>
      </c>
      <c r="J2207" t="s">
        <v>3377</v>
      </c>
      <c r="K2207">
        <v>1.770552674616112E-3</v>
      </c>
      <c r="L2207">
        <v>0.15668008453135751</v>
      </c>
      <c r="M2207">
        <v>8.9025350277527847E-4</v>
      </c>
      <c r="N2207">
        <v>9.0671418267847109E-3</v>
      </c>
      <c r="O2207">
        <v>0</v>
      </c>
      <c r="P2207">
        <v>1.713910782091475E-3</v>
      </c>
      <c r="Q2207">
        <v>5.8927088254862254E-3</v>
      </c>
      <c r="R2207">
        <v>0.44823660278340061</v>
      </c>
      <c r="S2207">
        <v>6.5170917512342094E-3</v>
      </c>
      <c r="T2207">
        <v>0.1056665793386011</v>
      </c>
      <c r="U2207">
        <v>3.7624864171713059E-4</v>
      </c>
      <c r="V2207">
        <v>1.182571201423876E-2</v>
      </c>
      <c r="W2207">
        <v>0.18598460706669689</v>
      </c>
      <c r="X2207">
        <v>5.2777134924508938E-2</v>
      </c>
      <c r="Y2207">
        <v>1.26013713364912E-2</v>
      </c>
      <c r="Z2207" t="s">
        <v>3176</v>
      </c>
      <c r="AA2207">
        <f>MATCH(Z2207,Reference!$B$1:$B$98,0)</f>
        <v>45</v>
      </c>
      <c r="AB2207" t="str" cm="1">
        <f t="array" ref="AB2207">INDEX(Reference!$C$1:$C$98,Data!AA2207)</f>
        <v>10.5194/bg-17-5443-2020</v>
      </c>
      <c r="AC2207" t="str">
        <f t="shared" si="68"/>
        <v>089E.kz6v1uk6c.45</v>
      </c>
    </row>
    <row r="2208" spans="1:29" x14ac:dyDescent="0.45">
      <c r="A2208">
        <v>2207</v>
      </c>
      <c r="B2208" t="str">
        <f t="shared" si="69"/>
        <v>089F</v>
      </c>
      <c r="C2208" t="s">
        <v>2596</v>
      </c>
      <c r="D2208" t="s">
        <v>3131</v>
      </c>
      <c r="E2208">
        <v>-3.3159999999999998</v>
      </c>
      <c r="F2208">
        <v>37.700000000000003</v>
      </c>
      <c r="G2208" t="s">
        <v>5247</v>
      </c>
      <c r="H2208" t="s">
        <v>3377</v>
      </c>
      <c r="I2208" t="s">
        <v>3377</v>
      </c>
      <c r="J2208" t="s">
        <v>3377</v>
      </c>
      <c r="K2208">
        <v>0</v>
      </c>
      <c r="L2208">
        <v>0.15946423351661981</v>
      </c>
      <c r="M2208">
        <v>0</v>
      </c>
      <c r="N2208">
        <v>1.1880376461849911E-2</v>
      </c>
      <c r="O2208">
        <v>0</v>
      </c>
      <c r="P2208">
        <v>2.409494526095418E-3</v>
      </c>
      <c r="Q2208">
        <v>6.4164188736674666E-3</v>
      </c>
      <c r="R2208">
        <v>0.43093199929645892</v>
      </c>
      <c r="S2208">
        <v>4.2907223156279251E-3</v>
      </c>
      <c r="T2208">
        <v>0.1113517826960234</v>
      </c>
      <c r="U2208">
        <v>0</v>
      </c>
      <c r="V2208">
        <v>1.068189862056532E-2</v>
      </c>
      <c r="W2208">
        <v>0.20001006223135459</v>
      </c>
      <c r="X2208">
        <v>5.3959578411922081E-2</v>
      </c>
      <c r="Y2208">
        <v>8.6034330498151457E-3</v>
      </c>
      <c r="Z2208" t="s">
        <v>3176</v>
      </c>
      <c r="AA2208">
        <f>MATCH(Z2208,Reference!$B$1:$B$98,0)</f>
        <v>45</v>
      </c>
      <c r="AB2208" t="str" cm="1">
        <f t="array" ref="AB2208">INDEX(Reference!$C$1:$C$98,Data!AA2208)</f>
        <v>10.5194/bg-17-5443-2020</v>
      </c>
      <c r="AC2208" t="str">
        <f t="shared" si="68"/>
        <v>089F.kz6v1uk6c.45</v>
      </c>
    </row>
    <row r="2209" spans="1:29" x14ac:dyDescent="0.45">
      <c r="A2209">
        <v>2208</v>
      </c>
      <c r="B2209" t="str">
        <f t="shared" si="69"/>
        <v>08A0</v>
      </c>
      <c r="C2209" t="s">
        <v>2597</v>
      </c>
      <c r="D2209" t="s">
        <v>3131</v>
      </c>
      <c r="E2209">
        <v>-3.3159999999999998</v>
      </c>
      <c r="F2209">
        <v>37.700000000000003</v>
      </c>
      <c r="G2209" t="s">
        <v>5247</v>
      </c>
      <c r="H2209" t="s">
        <v>3377</v>
      </c>
      <c r="I2209" t="s">
        <v>3377</v>
      </c>
      <c r="J2209" t="s">
        <v>3377</v>
      </c>
      <c r="K2209">
        <v>1.833207249417193E-3</v>
      </c>
      <c r="L2209">
        <v>0.1643927843366905</v>
      </c>
      <c r="M2209">
        <v>8.5568656676212002E-4</v>
      </c>
      <c r="N2209">
        <v>9.7660227450365837E-3</v>
      </c>
      <c r="O2209">
        <v>0</v>
      </c>
      <c r="P2209">
        <v>2.164357194729993E-3</v>
      </c>
      <c r="Q2209">
        <v>6.2076283234635257E-3</v>
      </c>
      <c r="R2209">
        <v>0.47990331657075441</v>
      </c>
      <c r="S2209">
        <v>8.3463729813103328E-3</v>
      </c>
      <c r="T2209">
        <v>7.3616776255881922E-2</v>
      </c>
      <c r="U2209">
        <v>3.9825630753564988E-4</v>
      </c>
      <c r="V2209">
        <v>5.9751574965593657E-3</v>
      </c>
      <c r="W2209">
        <v>0.1972254021719885</v>
      </c>
      <c r="X2209">
        <v>4.3163120828688901E-2</v>
      </c>
      <c r="Y2209">
        <v>6.1519109711809256E-3</v>
      </c>
      <c r="Z2209" t="s">
        <v>3176</v>
      </c>
      <c r="AA2209">
        <f>MATCH(Z2209,Reference!$B$1:$B$98,0)</f>
        <v>45</v>
      </c>
      <c r="AB2209" t="str" cm="1">
        <f t="array" ref="AB2209">INDEX(Reference!$C$1:$C$98,Data!AA2209)</f>
        <v>10.5194/bg-17-5443-2020</v>
      </c>
      <c r="AC2209" t="str">
        <f t="shared" si="68"/>
        <v>08A0.kz6v1uk6c.45</v>
      </c>
    </row>
    <row r="2210" spans="1:29" x14ac:dyDescent="0.45">
      <c r="A2210">
        <v>2209</v>
      </c>
      <c r="B2210" t="str">
        <f t="shared" si="69"/>
        <v>08A1</v>
      </c>
      <c r="C2210" t="s">
        <v>2598</v>
      </c>
      <c r="D2210" t="s">
        <v>3131</v>
      </c>
      <c r="E2210">
        <v>-3.3159999999999998</v>
      </c>
      <c r="F2210">
        <v>37.700000000000003</v>
      </c>
      <c r="G2210" t="s">
        <v>5247</v>
      </c>
      <c r="H2210" t="s">
        <v>3377</v>
      </c>
      <c r="I2210" t="s">
        <v>3377</v>
      </c>
      <c r="J2210" t="s">
        <v>3377</v>
      </c>
      <c r="K2210">
        <v>5.9490720169228153E-3</v>
      </c>
      <c r="L2210">
        <v>0.13980899961823409</v>
      </c>
      <c r="M2210">
        <v>6.1562901050869724E-4</v>
      </c>
      <c r="N2210">
        <v>6.2696876409575521E-3</v>
      </c>
      <c r="O2210">
        <v>0</v>
      </c>
      <c r="P2210">
        <v>8.004460183135846E-4</v>
      </c>
      <c r="Q2210">
        <v>3.028913127392413E-2</v>
      </c>
      <c r="R2210">
        <v>0.38460458274296561</v>
      </c>
      <c r="S2210">
        <v>1.7259767640948359E-2</v>
      </c>
      <c r="T2210">
        <v>0.1040039188814316</v>
      </c>
      <c r="U2210">
        <v>7.2060336424005175E-4</v>
      </c>
      <c r="V2210">
        <v>3.6509196030179761E-3</v>
      </c>
      <c r="W2210">
        <v>0.23010838380828871</v>
      </c>
      <c r="X2210">
        <v>7.0866647509928021E-2</v>
      </c>
      <c r="Y2210">
        <v>5.0522108703187152E-3</v>
      </c>
      <c r="Z2210" t="s">
        <v>3176</v>
      </c>
      <c r="AA2210">
        <f>MATCH(Z2210,Reference!$B$1:$B$98,0)</f>
        <v>45</v>
      </c>
      <c r="AB2210" t="str" cm="1">
        <f t="array" ref="AB2210">INDEX(Reference!$C$1:$C$98,Data!AA2210)</f>
        <v>10.5194/bg-17-5443-2020</v>
      </c>
      <c r="AC2210" t="str">
        <f t="shared" si="68"/>
        <v>08A1.kz6v1uk6c.45</v>
      </c>
    </row>
    <row r="2211" spans="1:29" x14ac:dyDescent="0.45">
      <c r="A2211">
        <v>2210</v>
      </c>
      <c r="B2211" t="str">
        <f t="shared" si="69"/>
        <v>08A2</v>
      </c>
      <c r="C2211" t="s">
        <v>2599</v>
      </c>
      <c r="D2211" t="s">
        <v>3131</v>
      </c>
      <c r="E2211">
        <v>-3.3159999999999998</v>
      </c>
      <c r="F2211">
        <v>37.700000000000003</v>
      </c>
      <c r="G2211" t="s">
        <v>5247</v>
      </c>
      <c r="H2211" t="s">
        <v>3377</v>
      </c>
      <c r="I2211" t="s">
        <v>3377</v>
      </c>
      <c r="J2211" t="s">
        <v>3377</v>
      </c>
      <c r="K2211">
        <v>4.3524332002995367E-3</v>
      </c>
      <c r="L2211">
        <v>0.1604065733421611</v>
      </c>
      <c r="M2211">
        <v>1.421713755302664E-3</v>
      </c>
      <c r="N2211">
        <v>3.5198203125404669E-3</v>
      </c>
      <c r="O2211">
        <v>0</v>
      </c>
      <c r="P2211">
        <v>0</v>
      </c>
      <c r="Q2211">
        <v>2.7279653606983791E-2</v>
      </c>
      <c r="R2211">
        <v>0.43344094378676201</v>
      </c>
      <c r="S2211">
        <v>1.88841402284151E-2</v>
      </c>
      <c r="T2211">
        <v>7.5167805255636752E-2</v>
      </c>
      <c r="U2211">
        <v>6.3799819726413284E-4</v>
      </c>
      <c r="V2211">
        <v>2.0855564788338182E-3</v>
      </c>
      <c r="W2211">
        <v>0.2114892403294939</v>
      </c>
      <c r="X2211">
        <v>5.7396738283436263E-2</v>
      </c>
      <c r="Y2211">
        <v>3.917383222870525E-3</v>
      </c>
      <c r="Z2211" t="s">
        <v>3176</v>
      </c>
      <c r="AA2211">
        <f>MATCH(Z2211,Reference!$B$1:$B$98,0)</f>
        <v>45</v>
      </c>
      <c r="AB2211" t="str" cm="1">
        <f t="array" ref="AB2211">INDEX(Reference!$C$1:$C$98,Data!AA2211)</f>
        <v>10.5194/bg-17-5443-2020</v>
      </c>
      <c r="AC2211" t="str">
        <f t="shared" si="68"/>
        <v>08A2.kz6v1uk6c.45</v>
      </c>
    </row>
    <row r="2212" spans="1:29" x14ac:dyDescent="0.45">
      <c r="A2212">
        <v>2211</v>
      </c>
      <c r="B2212" t="str">
        <f t="shared" si="69"/>
        <v>08A3</v>
      </c>
      <c r="C2212" t="s">
        <v>2600</v>
      </c>
      <c r="D2212" t="s">
        <v>3131</v>
      </c>
      <c r="E2212">
        <v>-3.3159999999999998</v>
      </c>
      <c r="F2212">
        <v>37.700000000000003</v>
      </c>
      <c r="G2212" t="s">
        <v>5247</v>
      </c>
      <c r="H2212" t="s">
        <v>3377</v>
      </c>
      <c r="I2212" t="s">
        <v>3377</v>
      </c>
      <c r="J2212" t="s">
        <v>3377</v>
      </c>
      <c r="K2212">
        <v>2.733268885390053E-3</v>
      </c>
      <c r="L2212">
        <v>0.12787905825901111</v>
      </c>
      <c r="M2212">
        <v>9.6971117478194028E-4</v>
      </c>
      <c r="N2212">
        <v>1.0046842878002589E-2</v>
      </c>
      <c r="O2212">
        <v>0</v>
      </c>
      <c r="P2212">
        <v>1.501080933461087E-3</v>
      </c>
      <c r="Q2212">
        <v>1.2149067292411581E-2</v>
      </c>
      <c r="R2212">
        <v>0.36695123769521398</v>
      </c>
      <c r="S2212">
        <v>1.0556708491624491E-2</v>
      </c>
      <c r="T2212">
        <v>0.14735633935869541</v>
      </c>
      <c r="U2212">
        <v>6.77578289127353E-4</v>
      </c>
      <c r="V2212">
        <v>9.722590299886473E-3</v>
      </c>
      <c r="W2212">
        <v>0.22131870325337019</v>
      </c>
      <c r="X2212">
        <v>8.0600112520523209E-2</v>
      </c>
      <c r="Y2212">
        <v>7.5377006685006824E-3</v>
      </c>
      <c r="Z2212" t="s">
        <v>3176</v>
      </c>
      <c r="AA2212">
        <f>MATCH(Z2212,Reference!$B$1:$B$98,0)</f>
        <v>45</v>
      </c>
      <c r="AB2212" t="str" cm="1">
        <f t="array" ref="AB2212">INDEX(Reference!$C$1:$C$98,Data!AA2212)</f>
        <v>10.5194/bg-17-5443-2020</v>
      </c>
      <c r="AC2212" t="str">
        <f t="shared" si="68"/>
        <v>08A3.kz6v1uk6c.45</v>
      </c>
    </row>
    <row r="2213" spans="1:29" x14ac:dyDescent="0.45">
      <c r="A2213">
        <v>2212</v>
      </c>
      <c r="B2213" t="str">
        <f t="shared" si="69"/>
        <v>08A4</v>
      </c>
      <c r="C2213" t="s">
        <v>2601</v>
      </c>
      <c r="D2213" t="s">
        <v>3131</v>
      </c>
      <c r="E2213">
        <v>-3.3159999999999998</v>
      </c>
      <c r="F2213">
        <v>37.700000000000003</v>
      </c>
      <c r="G2213" t="s">
        <v>5247</v>
      </c>
      <c r="H2213" t="s">
        <v>3377</v>
      </c>
      <c r="I2213" t="s">
        <v>3377</v>
      </c>
      <c r="J2213" t="s">
        <v>3377</v>
      </c>
      <c r="K2213">
        <v>2.8735861396799009E-3</v>
      </c>
      <c r="L2213">
        <v>0.1232096785653625</v>
      </c>
      <c r="M2213">
        <v>1.0915452062086411E-3</v>
      </c>
      <c r="N2213">
        <v>1.077187143624068E-2</v>
      </c>
      <c r="O2213">
        <v>0</v>
      </c>
      <c r="P2213">
        <v>1.33015216489183E-3</v>
      </c>
      <c r="Q2213">
        <v>1.2541760154545429E-2</v>
      </c>
      <c r="R2213">
        <v>0.35431812856242179</v>
      </c>
      <c r="S2213">
        <v>1.576879685485541E-2</v>
      </c>
      <c r="T2213">
        <v>0.1503579685455485</v>
      </c>
      <c r="U2213">
        <v>7.6649015376651416E-4</v>
      </c>
      <c r="V2213">
        <v>9.4197217415924288E-3</v>
      </c>
      <c r="W2213">
        <v>0.22381425726738521</v>
      </c>
      <c r="X2213">
        <v>8.492755828915205E-2</v>
      </c>
      <c r="Y2213">
        <v>8.8084849183489612E-3</v>
      </c>
      <c r="Z2213" t="s">
        <v>3176</v>
      </c>
      <c r="AA2213">
        <f>MATCH(Z2213,Reference!$B$1:$B$98,0)</f>
        <v>45</v>
      </c>
      <c r="AB2213" t="str" cm="1">
        <f t="array" ref="AB2213">INDEX(Reference!$C$1:$C$98,Data!AA2213)</f>
        <v>10.5194/bg-17-5443-2020</v>
      </c>
      <c r="AC2213" t="str">
        <f t="shared" si="68"/>
        <v>08A4.kz6v1uk6c.45</v>
      </c>
    </row>
    <row r="2214" spans="1:29" x14ac:dyDescent="0.45">
      <c r="A2214">
        <v>2213</v>
      </c>
      <c r="B2214" t="str">
        <f t="shared" si="69"/>
        <v>08A5</v>
      </c>
      <c r="C2214" t="s">
        <v>2602</v>
      </c>
      <c r="D2214" t="s">
        <v>3131</v>
      </c>
      <c r="E2214">
        <v>-3.3159999999999998</v>
      </c>
      <c r="F2214">
        <v>37.700000000000003</v>
      </c>
      <c r="G2214" t="s">
        <v>5247</v>
      </c>
      <c r="H2214" t="s">
        <v>3377</v>
      </c>
      <c r="I2214" t="s">
        <v>3377</v>
      </c>
      <c r="J2214" t="s">
        <v>3377</v>
      </c>
      <c r="K2214">
        <v>1.005514107998956E-2</v>
      </c>
      <c r="L2214">
        <v>0.1113442685567901</v>
      </c>
      <c r="M2214">
        <v>1.4454445060150601E-3</v>
      </c>
      <c r="N2214">
        <v>9.3540044915902225E-3</v>
      </c>
      <c r="O2214">
        <v>0</v>
      </c>
      <c r="P2214">
        <v>6.8403906759983242E-4</v>
      </c>
      <c r="Q2214">
        <v>4.3249066619439849E-2</v>
      </c>
      <c r="R2214">
        <v>0.36051878036365681</v>
      </c>
      <c r="S2214">
        <v>2.6041884943457539E-2</v>
      </c>
      <c r="T2214">
        <v>0.120318774945731</v>
      </c>
      <c r="U2214">
        <v>9.1111994605917984E-4</v>
      </c>
      <c r="V2214">
        <v>4.6169823941018522E-3</v>
      </c>
      <c r="W2214">
        <v>0.22069016603732991</v>
      </c>
      <c r="X2214">
        <v>8.4449453801558549E-2</v>
      </c>
      <c r="Y2214">
        <v>6.3208732466807473E-3</v>
      </c>
      <c r="Z2214" t="s">
        <v>3176</v>
      </c>
      <c r="AA2214">
        <f>MATCH(Z2214,Reference!$B$1:$B$98,0)</f>
        <v>45</v>
      </c>
      <c r="AB2214" t="str" cm="1">
        <f t="array" ref="AB2214">INDEX(Reference!$C$1:$C$98,Data!AA2214)</f>
        <v>10.5194/bg-17-5443-2020</v>
      </c>
      <c r="AC2214" t="str">
        <f t="shared" si="68"/>
        <v>08A5.kz6v1uk6c.45</v>
      </c>
    </row>
    <row r="2215" spans="1:29" x14ac:dyDescent="0.45">
      <c r="A2215">
        <v>2214</v>
      </c>
      <c r="B2215" t="str">
        <f t="shared" si="69"/>
        <v>08A6</v>
      </c>
      <c r="C2215" t="s">
        <v>2603</v>
      </c>
      <c r="D2215" t="s">
        <v>3131</v>
      </c>
      <c r="E2215">
        <v>-3.3159999999999998</v>
      </c>
      <c r="F2215">
        <v>37.700000000000003</v>
      </c>
      <c r="G2215" t="s">
        <v>5247</v>
      </c>
      <c r="H2215" t="s">
        <v>3377</v>
      </c>
      <c r="I2215" t="s">
        <v>3377</v>
      </c>
      <c r="J2215" t="s">
        <v>3377</v>
      </c>
      <c r="K2215">
        <v>1.4633130006728289E-2</v>
      </c>
      <c r="L2215">
        <v>0.1090133076123239</v>
      </c>
      <c r="M2215">
        <v>0</v>
      </c>
      <c r="N2215">
        <v>1.049554368841635E-2</v>
      </c>
      <c r="O2215">
        <v>0</v>
      </c>
      <c r="P2215">
        <v>0</v>
      </c>
      <c r="Q2215">
        <v>5.8876773717489027E-2</v>
      </c>
      <c r="R2215">
        <v>0.37727655901402291</v>
      </c>
      <c r="S2215">
        <v>2.937342755792496E-2</v>
      </c>
      <c r="T2215">
        <v>9.1021739218008407E-2</v>
      </c>
      <c r="U2215">
        <v>1.7692692471832339E-3</v>
      </c>
      <c r="V2215">
        <v>2.6243982260792161E-3</v>
      </c>
      <c r="W2215">
        <v>0.2158504430907085</v>
      </c>
      <c r="X2215">
        <v>8.2795865354054241E-2</v>
      </c>
      <c r="Y2215">
        <v>6.2695432670611274E-3</v>
      </c>
      <c r="Z2215" t="s">
        <v>3176</v>
      </c>
      <c r="AA2215">
        <f>MATCH(Z2215,Reference!$B$1:$B$98,0)</f>
        <v>45</v>
      </c>
      <c r="AB2215" t="str" cm="1">
        <f t="array" ref="AB2215">INDEX(Reference!$C$1:$C$98,Data!AA2215)</f>
        <v>10.5194/bg-17-5443-2020</v>
      </c>
      <c r="AC2215" t="str">
        <f t="shared" si="68"/>
        <v>08A6.kz6v1uk6c.45</v>
      </c>
    </row>
    <row r="2216" spans="1:29" x14ac:dyDescent="0.45">
      <c r="A2216">
        <v>2215</v>
      </c>
      <c r="B2216" t="str">
        <f t="shared" si="69"/>
        <v>08A7</v>
      </c>
      <c r="C2216" t="s">
        <v>2604</v>
      </c>
      <c r="D2216" t="s">
        <v>3131</v>
      </c>
      <c r="E2216">
        <v>-3.3159999999999998</v>
      </c>
      <c r="F2216">
        <v>37.700000000000003</v>
      </c>
      <c r="G2216" t="s">
        <v>5247</v>
      </c>
      <c r="H2216" t="s">
        <v>3377</v>
      </c>
      <c r="I2216" t="s">
        <v>3377</v>
      </c>
      <c r="J2216" t="s">
        <v>3377</v>
      </c>
      <c r="K2216">
        <v>1.35882333212709E-2</v>
      </c>
      <c r="L2216">
        <v>8.5309412475709667E-2</v>
      </c>
      <c r="M2216">
        <v>0</v>
      </c>
      <c r="N2216">
        <v>6.6434771432684067E-3</v>
      </c>
      <c r="O2216">
        <v>0</v>
      </c>
      <c r="P2216">
        <v>0</v>
      </c>
      <c r="Q2216">
        <v>6.9409749043228872E-2</v>
      </c>
      <c r="R2216">
        <v>0.3092510273183175</v>
      </c>
      <c r="S2216">
        <v>3.6482666161766181E-2</v>
      </c>
      <c r="T2216">
        <v>8.5654252978873455E-2</v>
      </c>
      <c r="U2216">
        <v>2.303698359411742E-3</v>
      </c>
      <c r="V2216">
        <v>5.801704022558779E-3</v>
      </c>
      <c r="W2216">
        <v>0.27045663190192482</v>
      </c>
      <c r="X2216">
        <v>0.1008372983131747</v>
      </c>
      <c r="Y2216">
        <v>1.426184896049492E-2</v>
      </c>
      <c r="Z2216" t="s">
        <v>3176</v>
      </c>
      <c r="AA2216">
        <f>MATCH(Z2216,Reference!$B$1:$B$98,0)</f>
        <v>45</v>
      </c>
      <c r="AB2216" t="str" cm="1">
        <f t="array" ref="AB2216">INDEX(Reference!$C$1:$C$98,Data!AA2216)</f>
        <v>10.5194/bg-17-5443-2020</v>
      </c>
      <c r="AC2216" t="str">
        <f t="shared" si="68"/>
        <v>08A7.kz6v1uk6c.45</v>
      </c>
    </row>
    <row r="2217" spans="1:29" x14ac:dyDescent="0.45">
      <c r="A2217">
        <v>2216</v>
      </c>
      <c r="B2217" t="str">
        <f t="shared" si="69"/>
        <v>08A8</v>
      </c>
      <c r="C2217" t="s">
        <v>2605</v>
      </c>
      <c r="D2217" t="s">
        <v>3131</v>
      </c>
      <c r="E2217">
        <v>-3.3159999999999998</v>
      </c>
      <c r="F2217">
        <v>37.700000000000003</v>
      </c>
      <c r="G2217" t="s">
        <v>5247</v>
      </c>
      <c r="H2217" t="s">
        <v>3377</v>
      </c>
      <c r="I2217" t="s">
        <v>3377</v>
      </c>
      <c r="J2217" t="s">
        <v>3377</v>
      </c>
      <c r="K2217">
        <v>8.4977008862995342E-3</v>
      </c>
      <c r="L2217">
        <v>9.8926017015572215E-2</v>
      </c>
      <c r="M2217">
        <v>3.786829394660983E-3</v>
      </c>
      <c r="N2217">
        <v>2.5565203769190368E-3</v>
      </c>
      <c r="O2217">
        <v>2.8336659109307581E-4</v>
      </c>
      <c r="P2217">
        <v>3.0742638638517778E-4</v>
      </c>
      <c r="Q2217">
        <v>4.3443569730416111E-2</v>
      </c>
      <c r="R2217">
        <v>0.35107986772245048</v>
      </c>
      <c r="S2217">
        <v>0.1326520434753328</v>
      </c>
      <c r="T2217">
        <v>3.1213843609979159E-2</v>
      </c>
      <c r="U2217">
        <v>4.6347020240957828E-3</v>
      </c>
      <c r="V2217">
        <v>1.5180705360788541E-3</v>
      </c>
      <c r="W2217">
        <v>0.20047116372057461</v>
      </c>
      <c r="X2217">
        <v>0.10762169305949559</v>
      </c>
      <c r="Y2217">
        <v>1.300718547064666E-2</v>
      </c>
      <c r="Z2217" t="s">
        <v>3176</v>
      </c>
      <c r="AA2217">
        <f>MATCH(Z2217,Reference!$B$1:$B$98,0)</f>
        <v>45</v>
      </c>
      <c r="AB2217" t="str" cm="1">
        <f t="array" ref="AB2217">INDEX(Reference!$C$1:$C$98,Data!AA2217)</f>
        <v>10.5194/bg-17-5443-2020</v>
      </c>
      <c r="AC2217" t="str">
        <f t="shared" si="68"/>
        <v>08A8.kz6v1uk6c.45</v>
      </c>
    </row>
    <row r="2218" spans="1:29" x14ac:dyDescent="0.45">
      <c r="A2218">
        <v>2217</v>
      </c>
      <c r="B2218" t="str">
        <f t="shared" si="69"/>
        <v>08A9</v>
      </c>
      <c r="C2218" t="s">
        <v>2606</v>
      </c>
      <c r="D2218" t="s">
        <v>3131</v>
      </c>
      <c r="E2218">
        <v>-3.3159999999999998</v>
      </c>
      <c r="F2218">
        <v>37.700000000000003</v>
      </c>
      <c r="G2218" t="s">
        <v>5247</v>
      </c>
      <c r="H2218" t="s">
        <v>3377</v>
      </c>
      <c r="I2218" t="s">
        <v>3377</v>
      </c>
      <c r="J2218" t="s">
        <v>3377</v>
      </c>
      <c r="K2218">
        <v>9.4400568235310945E-3</v>
      </c>
      <c r="L2218">
        <v>8.2448894285128485E-2</v>
      </c>
      <c r="M2218">
        <v>4.2015573032326428E-3</v>
      </c>
      <c r="N2218">
        <v>1.901588292170612E-3</v>
      </c>
      <c r="O2218">
        <v>0</v>
      </c>
      <c r="P2218">
        <v>0</v>
      </c>
      <c r="Q2218">
        <v>5.9973072107111773E-2</v>
      </c>
      <c r="R2218">
        <v>0.31086363890738178</v>
      </c>
      <c r="S2218">
        <v>0.15536945451372619</v>
      </c>
      <c r="T2218">
        <v>2.5910925928548881E-2</v>
      </c>
      <c r="U2218">
        <v>4.9012584509543081E-3</v>
      </c>
      <c r="V2218">
        <v>9.0672458774120274E-4</v>
      </c>
      <c r="W2218">
        <v>0.19341258389430591</v>
      </c>
      <c r="X2218">
        <v>0.13628146686416409</v>
      </c>
      <c r="Y2218">
        <v>1.4388778042002731E-2</v>
      </c>
      <c r="Z2218" t="s">
        <v>3176</v>
      </c>
      <c r="AA2218">
        <f>MATCH(Z2218,Reference!$B$1:$B$98,0)</f>
        <v>45</v>
      </c>
      <c r="AB2218" t="str" cm="1">
        <f t="array" ref="AB2218">INDEX(Reference!$C$1:$C$98,Data!AA2218)</f>
        <v>10.5194/bg-17-5443-2020</v>
      </c>
      <c r="AC2218" t="str">
        <f t="shared" si="68"/>
        <v>08A9.kz6v1uk6c.45</v>
      </c>
    </row>
    <row r="2219" spans="1:29" x14ac:dyDescent="0.45">
      <c r="A2219">
        <v>2218</v>
      </c>
      <c r="B2219" t="str">
        <f t="shared" si="69"/>
        <v>08AA</v>
      </c>
      <c r="C2219" t="s">
        <v>2607</v>
      </c>
      <c r="D2219" t="s">
        <v>3131</v>
      </c>
      <c r="E2219">
        <v>-3.3159999999999998</v>
      </c>
      <c r="F2219">
        <v>37.700000000000003</v>
      </c>
      <c r="G2219" t="s">
        <v>5247</v>
      </c>
      <c r="H2219" t="s">
        <v>3377</v>
      </c>
      <c r="I2219" t="s">
        <v>3377</v>
      </c>
      <c r="J2219" t="s">
        <v>3377</v>
      </c>
      <c r="K2219">
        <v>1.089743473457605E-2</v>
      </c>
      <c r="L2219">
        <v>6.900227377598149E-2</v>
      </c>
      <c r="M2219">
        <v>5.1161519692372029E-3</v>
      </c>
      <c r="N2219">
        <v>2.4541282880398171E-3</v>
      </c>
      <c r="O2219">
        <v>0</v>
      </c>
      <c r="P2219">
        <v>3.4565844399698229E-4</v>
      </c>
      <c r="Q2219">
        <v>6.3456203312084389E-2</v>
      </c>
      <c r="R2219">
        <v>0.27698232967051523</v>
      </c>
      <c r="S2219">
        <v>0.17817364371973021</v>
      </c>
      <c r="T2219">
        <v>2.8144026906275061E-2</v>
      </c>
      <c r="U2219">
        <v>6.2742407169571477E-3</v>
      </c>
      <c r="V2219">
        <v>1.557670328745238E-3</v>
      </c>
      <c r="W2219">
        <v>0.19887068526943211</v>
      </c>
      <c r="X2219">
        <v>0.1418481643134436</v>
      </c>
      <c r="Y2219">
        <v>1.6877388550985389E-2</v>
      </c>
      <c r="Z2219" t="s">
        <v>3176</v>
      </c>
      <c r="AA2219">
        <f>MATCH(Z2219,Reference!$B$1:$B$98,0)</f>
        <v>45</v>
      </c>
      <c r="AB2219" t="str" cm="1">
        <f t="array" ref="AB2219">INDEX(Reference!$C$1:$C$98,Data!AA2219)</f>
        <v>10.5194/bg-17-5443-2020</v>
      </c>
      <c r="AC2219" t="str">
        <f t="shared" si="68"/>
        <v>08AA.kz6v1uk6c.45</v>
      </c>
    </row>
    <row r="2220" spans="1:29" x14ac:dyDescent="0.45">
      <c r="A2220">
        <v>2219</v>
      </c>
      <c r="B2220" t="str">
        <f t="shared" si="69"/>
        <v>08AB</v>
      </c>
      <c r="C2220" t="s">
        <v>2608</v>
      </c>
      <c r="D2220" t="s">
        <v>3131</v>
      </c>
      <c r="E2220">
        <v>-3.3159999999999998</v>
      </c>
      <c r="F2220">
        <v>37.700000000000003</v>
      </c>
      <c r="G2220" t="s">
        <v>5247</v>
      </c>
      <c r="H2220" t="s">
        <v>3377</v>
      </c>
      <c r="I2220" t="s">
        <v>3377</v>
      </c>
      <c r="J2220" t="s">
        <v>3377</v>
      </c>
      <c r="K2220">
        <v>1.0809369125366579E-2</v>
      </c>
      <c r="L2220">
        <v>6.946501358173264E-2</v>
      </c>
      <c r="M2220">
        <v>4.981521536664083E-3</v>
      </c>
      <c r="N2220">
        <v>2.9028370353528401E-3</v>
      </c>
      <c r="O2220">
        <v>0</v>
      </c>
      <c r="P2220">
        <v>0</v>
      </c>
      <c r="Q2220">
        <v>6.970930765380072E-2</v>
      </c>
      <c r="R2220">
        <v>0.2447044179460533</v>
      </c>
      <c r="S2220">
        <v>0.18202563610815439</v>
      </c>
      <c r="T2220">
        <v>3.1897059093343387E-2</v>
      </c>
      <c r="U2220">
        <v>5.7919704078233103E-3</v>
      </c>
      <c r="V2220">
        <v>1.175132116497966E-3</v>
      </c>
      <c r="W2220">
        <v>0.2065391160864061</v>
      </c>
      <c r="X2220">
        <v>0.15368519553688439</v>
      </c>
      <c r="Y2220">
        <v>1.6313423771920309E-2</v>
      </c>
      <c r="Z2220" t="s">
        <v>3176</v>
      </c>
      <c r="AA2220">
        <f>MATCH(Z2220,Reference!$B$1:$B$98,0)</f>
        <v>45</v>
      </c>
      <c r="AB2220" t="str" cm="1">
        <f t="array" ref="AB2220">INDEX(Reference!$C$1:$C$98,Data!AA2220)</f>
        <v>10.5194/bg-17-5443-2020</v>
      </c>
      <c r="AC2220" t="str">
        <f t="shared" si="68"/>
        <v>08AB.kz6v1uk6c.45</v>
      </c>
    </row>
    <row r="2221" spans="1:29" x14ac:dyDescent="0.45">
      <c r="A2221">
        <v>2220</v>
      </c>
      <c r="B2221" t="str">
        <f t="shared" si="69"/>
        <v>08AC</v>
      </c>
      <c r="C2221" t="s">
        <v>2609</v>
      </c>
      <c r="D2221" t="s">
        <v>3131</v>
      </c>
      <c r="E2221">
        <v>-3.3159999999999998</v>
      </c>
      <c r="F2221">
        <v>37.700000000000003</v>
      </c>
      <c r="G2221" t="s">
        <v>5247</v>
      </c>
      <c r="H2221" t="s">
        <v>3377</v>
      </c>
      <c r="I2221" t="s">
        <v>3377</v>
      </c>
      <c r="J2221" t="s">
        <v>3377</v>
      </c>
      <c r="K2221">
        <v>1.3501956740347159E-2</v>
      </c>
      <c r="L2221">
        <v>4.9766955506547687E-2</v>
      </c>
      <c r="M2221">
        <v>6.830689494477413E-3</v>
      </c>
      <c r="N2221">
        <v>3.567637513558943E-3</v>
      </c>
      <c r="O2221">
        <v>4.4460867131526269E-4</v>
      </c>
      <c r="P2221">
        <v>3.0061458927516137E-4</v>
      </c>
      <c r="Q2221">
        <v>7.6247725631791705E-2</v>
      </c>
      <c r="R2221">
        <v>0.2002649726819675</v>
      </c>
      <c r="S2221">
        <v>0.24050358275332639</v>
      </c>
      <c r="T2221">
        <v>3.007535897472376E-2</v>
      </c>
      <c r="U2221">
        <v>8.2725150436460271E-3</v>
      </c>
      <c r="V2221">
        <v>1.374200468969393E-3</v>
      </c>
      <c r="W2221">
        <v>0.16694810501815849</v>
      </c>
      <c r="X2221">
        <v>0.18076522144781301</v>
      </c>
      <c r="Y2221">
        <v>2.113585546408216E-2</v>
      </c>
      <c r="Z2221" t="s">
        <v>3176</v>
      </c>
      <c r="AA2221">
        <f>MATCH(Z2221,Reference!$B$1:$B$98,0)</f>
        <v>45</v>
      </c>
      <c r="AB2221" t="str" cm="1">
        <f t="array" ref="AB2221">INDEX(Reference!$C$1:$C$98,Data!AA2221)</f>
        <v>10.5194/bg-17-5443-2020</v>
      </c>
      <c r="AC2221" t="str">
        <f t="shared" si="68"/>
        <v>08AC.kz6v1uk6c.45</v>
      </c>
    </row>
    <row r="2222" spans="1:29" x14ac:dyDescent="0.45">
      <c r="A2222">
        <v>2221</v>
      </c>
      <c r="B2222" t="str">
        <f t="shared" si="69"/>
        <v>08AD</v>
      </c>
      <c r="C2222" t="s">
        <v>2610</v>
      </c>
      <c r="D2222" t="s">
        <v>3131</v>
      </c>
      <c r="E2222">
        <v>-3.3159999999999998</v>
      </c>
      <c r="F2222">
        <v>37.700000000000003</v>
      </c>
      <c r="G2222" t="s">
        <v>5247</v>
      </c>
      <c r="H2222" t="s">
        <v>3377</v>
      </c>
      <c r="I2222" t="s">
        <v>3377</v>
      </c>
      <c r="J2222" t="s">
        <v>3377</v>
      </c>
      <c r="K2222">
        <v>1.9019643083884319E-2</v>
      </c>
      <c r="L2222">
        <v>6.1421312531135537E-2</v>
      </c>
      <c r="M2222">
        <v>0</v>
      </c>
      <c r="N2222">
        <v>0</v>
      </c>
      <c r="O2222">
        <v>0</v>
      </c>
      <c r="P2222">
        <v>0</v>
      </c>
      <c r="Q2222">
        <v>8.0031954716058298E-2</v>
      </c>
      <c r="R2222">
        <v>0.27740275419846477</v>
      </c>
      <c r="S2222">
        <v>0.13467277775776151</v>
      </c>
      <c r="T2222">
        <v>6.2121073158488922E-2</v>
      </c>
      <c r="U2222">
        <v>1.6871205937495661E-2</v>
      </c>
      <c r="V2222">
        <v>1.812032778677141E-2</v>
      </c>
      <c r="W2222">
        <v>0.18694421036029271</v>
      </c>
      <c r="X2222">
        <v>0.13106902495068279</v>
      </c>
      <c r="Y2222">
        <v>1.23257155189641E-2</v>
      </c>
      <c r="Z2222" t="s">
        <v>3176</v>
      </c>
      <c r="AA2222">
        <f>MATCH(Z2222,Reference!$B$1:$B$98,0)</f>
        <v>45</v>
      </c>
      <c r="AB2222" t="str" cm="1">
        <f t="array" ref="AB2222">INDEX(Reference!$C$1:$C$98,Data!AA2222)</f>
        <v>10.5194/bg-17-5443-2020</v>
      </c>
      <c r="AC2222" t="str">
        <f t="shared" si="68"/>
        <v>08AD.kz6v1uk6c.45</v>
      </c>
    </row>
    <row r="2223" spans="1:29" x14ac:dyDescent="0.45">
      <c r="A2223">
        <v>2222</v>
      </c>
      <c r="B2223" t="str">
        <f t="shared" si="69"/>
        <v>08AE</v>
      </c>
      <c r="C2223" t="s">
        <v>2611</v>
      </c>
      <c r="D2223" t="s">
        <v>3131</v>
      </c>
      <c r="E2223">
        <v>-3.3159999999999998</v>
      </c>
      <c r="F2223">
        <v>37.700000000000003</v>
      </c>
      <c r="G2223" t="s">
        <v>5247</v>
      </c>
      <c r="H2223" t="s">
        <v>3377</v>
      </c>
      <c r="I2223" t="s">
        <v>3377</v>
      </c>
      <c r="J2223" t="s">
        <v>3377</v>
      </c>
      <c r="K2223">
        <v>1.03474559886453E-2</v>
      </c>
      <c r="L2223">
        <v>0.1062274160089559</v>
      </c>
      <c r="M2223">
        <v>3.7947443973037069E-3</v>
      </c>
      <c r="N2223">
        <v>9.4762664440700625E-3</v>
      </c>
      <c r="O2223">
        <v>0</v>
      </c>
      <c r="P2223">
        <v>0</v>
      </c>
      <c r="Q2223">
        <v>5.2460505466439461E-2</v>
      </c>
      <c r="R2223">
        <v>0.34625180328305288</v>
      </c>
      <c r="S2223">
        <v>0.10846445835341691</v>
      </c>
      <c r="T2223">
        <v>4.311594779629685E-2</v>
      </c>
      <c r="U2223">
        <v>3.7977681833505552E-3</v>
      </c>
      <c r="V2223">
        <v>1.28479188056235E-3</v>
      </c>
      <c r="W2223">
        <v>0.2004242226483105</v>
      </c>
      <c r="X2223">
        <v>0.10376202152812861</v>
      </c>
      <c r="Y2223">
        <v>1.059259802146705E-2</v>
      </c>
      <c r="Z2223" t="s">
        <v>3176</v>
      </c>
      <c r="AA2223">
        <f>MATCH(Z2223,Reference!$B$1:$B$98,0)</f>
        <v>45</v>
      </c>
      <c r="AB2223" t="str" cm="1">
        <f t="array" ref="AB2223">INDEX(Reference!$C$1:$C$98,Data!AA2223)</f>
        <v>10.5194/bg-17-5443-2020</v>
      </c>
      <c r="AC2223" t="str">
        <f t="shared" si="68"/>
        <v>08AE.kz6v1uk6c.45</v>
      </c>
    </row>
    <row r="2224" spans="1:29" x14ac:dyDescent="0.45">
      <c r="A2224">
        <v>2223</v>
      </c>
      <c r="B2224" t="str">
        <f t="shared" si="69"/>
        <v>08AF</v>
      </c>
      <c r="C2224" t="s">
        <v>2612</v>
      </c>
      <c r="D2224" t="s">
        <v>3131</v>
      </c>
      <c r="E2224">
        <v>-3.3159999999999998</v>
      </c>
      <c r="F2224">
        <v>37.700000000000003</v>
      </c>
      <c r="G2224" t="s">
        <v>5247</v>
      </c>
      <c r="H2224" t="s">
        <v>3377</v>
      </c>
      <c r="I2224" t="s">
        <v>3377</v>
      </c>
      <c r="J2224" t="s">
        <v>3377</v>
      </c>
      <c r="K2224">
        <v>2.1105514956061701E-2</v>
      </c>
      <c r="L2224">
        <v>6.5380092972204498E-2</v>
      </c>
      <c r="M2224">
        <v>4.7228081278652438E-3</v>
      </c>
      <c r="N2224">
        <v>1.3761363010223441E-2</v>
      </c>
      <c r="O2224">
        <v>0</v>
      </c>
      <c r="P2224">
        <v>0</v>
      </c>
      <c r="Q2224">
        <v>0.110430485767805</v>
      </c>
      <c r="R2224">
        <v>0.2234601686373158</v>
      </c>
      <c r="S2224">
        <v>0.13562370287090281</v>
      </c>
      <c r="T2224">
        <v>7.5938424814672223E-2</v>
      </c>
      <c r="U2224">
        <v>4.903604642278449E-3</v>
      </c>
      <c r="V2224">
        <v>3.3695800894928858E-3</v>
      </c>
      <c r="W2224">
        <v>0.18456926840971591</v>
      </c>
      <c r="X2224">
        <v>0.1419167835010858</v>
      </c>
      <c r="Y2224">
        <v>1.4818202200376151E-2</v>
      </c>
      <c r="Z2224" t="s">
        <v>3176</v>
      </c>
      <c r="AA2224">
        <f>MATCH(Z2224,Reference!$B$1:$B$98,0)</f>
        <v>45</v>
      </c>
      <c r="AB2224" t="str" cm="1">
        <f t="array" ref="AB2224">INDEX(Reference!$C$1:$C$98,Data!AA2224)</f>
        <v>10.5194/bg-17-5443-2020</v>
      </c>
      <c r="AC2224" t="str">
        <f t="shared" si="68"/>
        <v>08AF.kz6v1uk6c.45</v>
      </c>
    </row>
    <row r="2225" spans="1:29" x14ac:dyDescent="0.45">
      <c r="A2225">
        <v>2224</v>
      </c>
      <c r="B2225" t="str">
        <f t="shared" si="69"/>
        <v>08B0</v>
      </c>
      <c r="C2225" t="s">
        <v>2613</v>
      </c>
      <c r="D2225" t="s">
        <v>3131</v>
      </c>
      <c r="E2225">
        <v>-3.3159999999999998</v>
      </c>
      <c r="F2225">
        <v>37.700000000000003</v>
      </c>
      <c r="G2225" t="s">
        <v>5247</v>
      </c>
      <c r="H2225" t="s">
        <v>3377</v>
      </c>
      <c r="I2225" t="s">
        <v>3377</v>
      </c>
      <c r="J2225" t="s">
        <v>3377</v>
      </c>
      <c r="K2225">
        <v>2.4425295207674232E-2</v>
      </c>
      <c r="L2225">
        <v>7.7144847950686504E-2</v>
      </c>
      <c r="M2225">
        <v>4.6573974933036963E-3</v>
      </c>
      <c r="N2225">
        <v>2.3710109497828681E-2</v>
      </c>
      <c r="O2225">
        <v>0</v>
      </c>
      <c r="P2225">
        <v>1.3078836660079889E-3</v>
      </c>
      <c r="Q2225">
        <v>0.11986598373492779</v>
      </c>
      <c r="R2225">
        <v>0.2121119535147446</v>
      </c>
      <c r="S2225">
        <v>0.12090877475399479</v>
      </c>
      <c r="T2225">
        <v>9.2002389631804363E-2</v>
      </c>
      <c r="U2225">
        <v>4.2439157697985739E-3</v>
      </c>
      <c r="V2225">
        <v>4.3489590085018046E-3</v>
      </c>
      <c r="W2225">
        <v>0.16899017453568241</v>
      </c>
      <c r="X2225">
        <v>0.13285030537887371</v>
      </c>
      <c r="Y2225">
        <v>1.343200985617083E-2</v>
      </c>
      <c r="Z2225" t="s">
        <v>3176</v>
      </c>
      <c r="AA2225">
        <f>MATCH(Z2225,Reference!$B$1:$B$98,0)</f>
        <v>45</v>
      </c>
      <c r="AB2225" t="str" cm="1">
        <f t="array" ref="AB2225">INDEX(Reference!$C$1:$C$98,Data!AA2225)</f>
        <v>10.5194/bg-17-5443-2020</v>
      </c>
      <c r="AC2225" t="str">
        <f t="shared" si="68"/>
        <v>08B0.kz6v1uk6c.45</v>
      </c>
    </row>
    <row r="2226" spans="1:29" x14ac:dyDescent="0.45">
      <c r="A2226">
        <v>2225</v>
      </c>
      <c r="B2226" t="str">
        <f t="shared" si="69"/>
        <v>08B1</v>
      </c>
      <c r="C2226" t="s">
        <v>2614</v>
      </c>
      <c r="D2226" t="s">
        <v>3131</v>
      </c>
      <c r="E2226">
        <v>-3.3159999999999998</v>
      </c>
      <c r="F2226">
        <v>37.700000000000003</v>
      </c>
      <c r="G2226" t="s">
        <v>5247</v>
      </c>
      <c r="H2226" t="s">
        <v>3377</v>
      </c>
      <c r="I2226" t="s">
        <v>3377</v>
      </c>
      <c r="J2226" t="s">
        <v>3377</v>
      </c>
      <c r="K2226">
        <v>2.3997356278490081E-3</v>
      </c>
      <c r="L2226">
        <v>0.19994135984262951</v>
      </c>
      <c r="M2226">
        <v>1.264828999569206E-3</v>
      </c>
      <c r="N2226">
        <v>2.0495301846946189E-3</v>
      </c>
      <c r="O2226">
        <v>0</v>
      </c>
      <c r="P2226">
        <v>1.9502490795449709E-4</v>
      </c>
      <c r="Q2226">
        <v>1.163005862522473E-2</v>
      </c>
      <c r="R2226">
        <v>0.50098931689554571</v>
      </c>
      <c r="S2226">
        <v>9.1831670180078703E-3</v>
      </c>
      <c r="T2226">
        <v>4.300390348704751E-2</v>
      </c>
      <c r="U2226">
        <v>8.6387044551633181E-4</v>
      </c>
      <c r="V2226">
        <v>9.2232842519342445E-4</v>
      </c>
      <c r="W2226">
        <v>0.19635311259638519</v>
      </c>
      <c r="X2226">
        <v>2.7420792569233288E-2</v>
      </c>
      <c r="Y2226">
        <v>3.7829703751491341E-3</v>
      </c>
      <c r="Z2226" t="s">
        <v>3176</v>
      </c>
      <c r="AA2226">
        <f>MATCH(Z2226,Reference!$B$1:$B$98,0)</f>
        <v>45</v>
      </c>
      <c r="AB2226" t="str" cm="1">
        <f t="array" ref="AB2226">INDEX(Reference!$C$1:$C$98,Data!AA2226)</f>
        <v>10.5194/bg-17-5443-2020</v>
      </c>
      <c r="AC2226" t="str">
        <f t="shared" si="68"/>
        <v>08B1.kz6v1uk6c.45</v>
      </c>
    </row>
    <row r="2227" spans="1:29" x14ac:dyDescent="0.45">
      <c r="A2227">
        <v>2226</v>
      </c>
      <c r="B2227" t="str">
        <f t="shared" si="69"/>
        <v>08B2</v>
      </c>
      <c r="C2227" t="s">
        <v>2694</v>
      </c>
      <c r="D2227" t="s">
        <v>3131</v>
      </c>
      <c r="E2227">
        <v>-3.3159999999999998</v>
      </c>
      <c r="F2227">
        <v>37.700000000000003</v>
      </c>
      <c r="G2227" t="s">
        <v>5247</v>
      </c>
      <c r="H2227" t="s">
        <v>3377</v>
      </c>
      <c r="I2227" t="s">
        <v>3377</v>
      </c>
      <c r="J2227">
        <v>8.74</v>
      </c>
      <c r="K2227">
        <v>1.398932363700262E-2</v>
      </c>
      <c r="L2227">
        <v>9.71544438776408E-2</v>
      </c>
      <c r="M2227">
        <v>0</v>
      </c>
      <c r="N2227">
        <v>0</v>
      </c>
      <c r="O2227">
        <v>0</v>
      </c>
      <c r="P2227">
        <v>0</v>
      </c>
      <c r="Q2227">
        <v>5.802861971899595E-2</v>
      </c>
      <c r="R2227">
        <v>0.34270805284017758</v>
      </c>
      <c r="S2227">
        <v>2.511355544254814E-2</v>
      </c>
      <c r="T2227">
        <v>8.3622997438058566E-2</v>
      </c>
      <c r="U2227">
        <v>0</v>
      </c>
      <c r="V2227">
        <v>0</v>
      </c>
      <c r="W2227">
        <v>0.2880751355893697</v>
      </c>
      <c r="X2227">
        <v>7.9885694425588127E-2</v>
      </c>
      <c r="Y2227">
        <v>1.1422177030618669E-2</v>
      </c>
      <c r="Z2227" t="s">
        <v>3176</v>
      </c>
      <c r="AA2227">
        <f>MATCH(Z2227,Reference!$B$1:$B$98,0)</f>
        <v>45</v>
      </c>
      <c r="AB2227" t="str" cm="1">
        <f t="array" ref="AB2227">INDEX(Reference!$C$1:$C$98,Data!AA2227)</f>
        <v>10.5194/bg-17-5443-2020</v>
      </c>
      <c r="AC2227" t="str">
        <f t="shared" si="68"/>
        <v>08B2.kz6v1uk6c.45</v>
      </c>
    </row>
    <row r="2228" spans="1:29" x14ac:dyDescent="0.45">
      <c r="A2228">
        <v>2227</v>
      </c>
      <c r="B2228" t="str">
        <f t="shared" si="69"/>
        <v>08B3</v>
      </c>
      <c r="C2228" t="s">
        <v>2695</v>
      </c>
      <c r="D2228" t="s">
        <v>3131</v>
      </c>
      <c r="E2228">
        <v>-3.3159999999999998</v>
      </c>
      <c r="F2228">
        <v>37.700000000000003</v>
      </c>
      <c r="G2228" t="s">
        <v>5247</v>
      </c>
      <c r="H2228" t="s">
        <v>3377</v>
      </c>
      <c r="I2228" t="s">
        <v>3377</v>
      </c>
      <c r="J2228">
        <v>8.33</v>
      </c>
      <c r="K2228">
        <v>0</v>
      </c>
      <c r="L2228">
        <v>0.13959518963717041</v>
      </c>
      <c r="M2228">
        <v>0</v>
      </c>
      <c r="N2228">
        <v>0</v>
      </c>
      <c r="O2228">
        <v>0</v>
      </c>
      <c r="P2228">
        <v>0</v>
      </c>
      <c r="Q2228">
        <v>5.4905150199309749E-2</v>
      </c>
      <c r="R2228">
        <v>0.39223396241395309</v>
      </c>
      <c r="S2228">
        <v>2.6705894897313821E-2</v>
      </c>
      <c r="T2228">
        <v>8.952841543152E-2</v>
      </c>
      <c r="U2228">
        <v>0</v>
      </c>
      <c r="V2228">
        <v>0</v>
      </c>
      <c r="W2228">
        <v>0.21850640905172111</v>
      </c>
      <c r="X2228">
        <v>7.8524978369011914E-2</v>
      </c>
      <c r="Y2228">
        <v>0</v>
      </c>
      <c r="Z2228" t="s">
        <v>3176</v>
      </c>
      <c r="AA2228">
        <f>MATCH(Z2228,Reference!$B$1:$B$98,0)</f>
        <v>45</v>
      </c>
      <c r="AB2228" t="str" cm="1">
        <f t="array" ref="AB2228">INDEX(Reference!$C$1:$C$98,Data!AA2228)</f>
        <v>10.5194/bg-17-5443-2020</v>
      </c>
      <c r="AC2228" t="str">
        <f t="shared" si="68"/>
        <v>08B3.kz6v1uk6c.45</v>
      </c>
    </row>
    <row r="2229" spans="1:29" x14ac:dyDescent="0.45">
      <c r="A2229">
        <v>2228</v>
      </c>
      <c r="B2229" t="str">
        <f t="shared" si="69"/>
        <v>08B4</v>
      </c>
      <c r="C2229" t="s">
        <v>2696</v>
      </c>
      <c r="D2229" t="s">
        <v>3131</v>
      </c>
      <c r="E2229">
        <v>-3.3159999999999998</v>
      </c>
      <c r="F2229">
        <v>37.700000000000003</v>
      </c>
      <c r="G2229" t="s">
        <v>5247</v>
      </c>
      <c r="H2229" t="s">
        <v>3377</v>
      </c>
      <c r="I2229" t="s">
        <v>3377</v>
      </c>
      <c r="J2229">
        <v>8.86</v>
      </c>
      <c r="K2229">
        <v>9.6161071097498503E-3</v>
      </c>
      <c r="L2229">
        <v>6.2654093807943789E-2</v>
      </c>
      <c r="M2229">
        <v>0</v>
      </c>
      <c r="N2229">
        <v>5.4851904497843027E-3</v>
      </c>
      <c r="O2229">
        <v>0</v>
      </c>
      <c r="P2229">
        <v>0</v>
      </c>
      <c r="Q2229">
        <v>3.7213004398781752E-2</v>
      </c>
      <c r="R2229">
        <v>0.33205384451490688</v>
      </c>
      <c r="S2229">
        <v>1.80816148300692E-2</v>
      </c>
      <c r="T2229">
        <v>8.0325364157969772E-2</v>
      </c>
      <c r="U2229">
        <v>0</v>
      </c>
      <c r="V2229">
        <v>0</v>
      </c>
      <c r="W2229">
        <v>0.35867501020628478</v>
      </c>
      <c r="X2229">
        <v>8.2867877654387995E-2</v>
      </c>
      <c r="Y2229">
        <v>1.30278928701215E-2</v>
      </c>
      <c r="Z2229" t="s">
        <v>3176</v>
      </c>
      <c r="AA2229">
        <f>MATCH(Z2229,Reference!$B$1:$B$98,0)</f>
        <v>45</v>
      </c>
      <c r="AB2229" t="str" cm="1">
        <f t="array" ref="AB2229">INDEX(Reference!$C$1:$C$98,Data!AA2229)</f>
        <v>10.5194/bg-17-5443-2020</v>
      </c>
      <c r="AC2229" t="str">
        <f t="shared" si="68"/>
        <v>08B4.kz6v1uk6c.45</v>
      </c>
    </row>
    <row r="2230" spans="1:29" x14ac:dyDescent="0.45">
      <c r="A2230">
        <v>2229</v>
      </c>
      <c r="B2230" t="str">
        <f t="shared" si="69"/>
        <v>08B5</v>
      </c>
      <c r="C2230" t="s">
        <v>2697</v>
      </c>
      <c r="D2230" t="s">
        <v>3131</v>
      </c>
      <c r="E2230">
        <v>-3.3159999999999998</v>
      </c>
      <c r="F2230">
        <v>37.700000000000003</v>
      </c>
      <c r="G2230" t="s">
        <v>5247</v>
      </c>
      <c r="H2230" t="s">
        <v>3377</v>
      </c>
      <c r="I2230" t="s">
        <v>3377</v>
      </c>
      <c r="J2230">
        <v>8.4499999999999993</v>
      </c>
      <c r="K2230">
        <v>0</v>
      </c>
      <c r="L2230">
        <v>0.1228982594214674</v>
      </c>
      <c r="M2230">
        <v>0</v>
      </c>
      <c r="N2230">
        <v>0</v>
      </c>
      <c r="O2230">
        <v>0</v>
      </c>
      <c r="P2230">
        <v>0</v>
      </c>
      <c r="Q2230">
        <v>6.6993525237871179E-2</v>
      </c>
      <c r="R2230">
        <v>0.35043986732348181</v>
      </c>
      <c r="S2230">
        <v>0</v>
      </c>
      <c r="T2230">
        <v>0.11373127994114959</v>
      </c>
      <c r="U2230">
        <v>0</v>
      </c>
      <c r="V2230">
        <v>0</v>
      </c>
      <c r="W2230">
        <v>0.2487656082080166</v>
      </c>
      <c r="X2230">
        <v>9.7171459868013399E-2</v>
      </c>
      <c r="Y2230">
        <v>0</v>
      </c>
      <c r="Z2230" t="s">
        <v>3176</v>
      </c>
      <c r="AA2230">
        <f>MATCH(Z2230,Reference!$B$1:$B$98,0)</f>
        <v>45</v>
      </c>
      <c r="AB2230" t="str" cm="1">
        <f t="array" ref="AB2230">INDEX(Reference!$C$1:$C$98,Data!AA2230)</f>
        <v>10.5194/bg-17-5443-2020</v>
      </c>
      <c r="AC2230" t="str">
        <f t="shared" si="68"/>
        <v>08B5.kz6v1uk6c.45</v>
      </c>
    </row>
    <row r="2231" spans="1:29" x14ac:dyDescent="0.45">
      <c r="A2231">
        <v>2230</v>
      </c>
      <c r="B2231" t="str">
        <f t="shared" si="69"/>
        <v>08B6</v>
      </c>
      <c r="C2231" t="s">
        <v>2698</v>
      </c>
      <c r="D2231" t="s">
        <v>3131</v>
      </c>
      <c r="E2231">
        <v>-3.3159999999999998</v>
      </c>
      <c r="F2231">
        <v>37.700000000000003</v>
      </c>
      <c r="G2231" t="s">
        <v>5247</v>
      </c>
      <c r="H2231" t="s">
        <v>3377</v>
      </c>
      <c r="I2231" t="s">
        <v>3377</v>
      </c>
      <c r="J2231">
        <v>8.9700000000000006</v>
      </c>
      <c r="K2231">
        <v>0</v>
      </c>
      <c r="L2231">
        <v>7.361280487925273E-2</v>
      </c>
      <c r="M2231">
        <v>0</v>
      </c>
      <c r="N2231">
        <v>0</v>
      </c>
      <c r="O2231">
        <v>0</v>
      </c>
      <c r="P2231">
        <v>0</v>
      </c>
      <c r="Q2231">
        <v>6.3616109685290273E-2</v>
      </c>
      <c r="R2231">
        <v>0.30496103632020222</v>
      </c>
      <c r="S2231">
        <v>0</v>
      </c>
      <c r="T2231">
        <v>0.1152978431032568</v>
      </c>
      <c r="U2231">
        <v>0</v>
      </c>
      <c r="V2231">
        <v>0</v>
      </c>
      <c r="W2231">
        <v>0.32370324628516939</v>
      </c>
      <c r="X2231">
        <v>0.1188089597268287</v>
      </c>
      <c r="Y2231">
        <v>0</v>
      </c>
      <c r="Z2231" t="s">
        <v>3176</v>
      </c>
      <c r="AA2231">
        <f>MATCH(Z2231,Reference!$B$1:$B$98,0)</f>
        <v>45</v>
      </c>
      <c r="AB2231" t="str" cm="1">
        <f t="array" ref="AB2231">INDEX(Reference!$C$1:$C$98,Data!AA2231)</f>
        <v>10.5194/bg-17-5443-2020</v>
      </c>
      <c r="AC2231" t="str">
        <f t="shared" si="68"/>
        <v>08B6.kz6v1uk6c.45</v>
      </c>
    </row>
    <row r="2232" spans="1:29" x14ac:dyDescent="0.45">
      <c r="A2232">
        <v>2231</v>
      </c>
      <c r="B2232" t="str">
        <f t="shared" si="69"/>
        <v>08B7</v>
      </c>
      <c r="C2232" t="s">
        <v>2699</v>
      </c>
      <c r="D2232" t="s">
        <v>3131</v>
      </c>
      <c r="E2232">
        <v>-3.3159999999999998</v>
      </c>
      <c r="F2232">
        <v>37.700000000000003</v>
      </c>
      <c r="G2232" t="s">
        <v>5247</v>
      </c>
      <c r="H2232" t="s">
        <v>3377</v>
      </c>
      <c r="I2232" t="s">
        <v>3377</v>
      </c>
      <c r="J2232">
        <v>8.85</v>
      </c>
      <c r="K2232">
        <v>0</v>
      </c>
      <c r="L2232">
        <v>8.075807716541282E-2</v>
      </c>
      <c r="M2232">
        <v>0</v>
      </c>
      <c r="N2232">
        <v>0</v>
      </c>
      <c r="O2232">
        <v>0</v>
      </c>
      <c r="P2232">
        <v>0</v>
      </c>
      <c r="Q2232">
        <v>8.3912568547566763E-2</v>
      </c>
      <c r="R2232">
        <v>0.31119034515428767</v>
      </c>
      <c r="S2232">
        <v>0</v>
      </c>
      <c r="T2232">
        <v>0.118832985984249</v>
      </c>
      <c r="U2232">
        <v>0</v>
      </c>
      <c r="V2232">
        <v>0</v>
      </c>
      <c r="W2232">
        <v>0.29469700534302101</v>
      </c>
      <c r="X2232">
        <v>0.11060901780546289</v>
      </c>
      <c r="Y2232">
        <v>0</v>
      </c>
      <c r="Z2232" t="s">
        <v>3176</v>
      </c>
      <c r="AA2232">
        <f>MATCH(Z2232,Reference!$B$1:$B$98,0)</f>
        <v>45</v>
      </c>
      <c r="AB2232" t="str" cm="1">
        <f t="array" ref="AB2232">INDEX(Reference!$C$1:$C$98,Data!AA2232)</f>
        <v>10.5194/bg-17-5443-2020</v>
      </c>
      <c r="AC2232" t="str">
        <f t="shared" si="68"/>
        <v>08B7.kz6v1uk6c.45</v>
      </c>
    </row>
    <row r="2233" spans="1:29" x14ac:dyDescent="0.45">
      <c r="A2233">
        <v>2232</v>
      </c>
      <c r="B2233" t="str">
        <f t="shared" si="69"/>
        <v>08B8</v>
      </c>
      <c r="C2233" t="s">
        <v>2700</v>
      </c>
      <c r="D2233" t="s">
        <v>3131</v>
      </c>
      <c r="E2233">
        <v>-3.3159999999999998</v>
      </c>
      <c r="F2233">
        <v>37.700000000000003</v>
      </c>
      <c r="G2233" t="s">
        <v>5247</v>
      </c>
      <c r="H2233" t="s">
        <v>3377</v>
      </c>
      <c r="I2233" t="s">
        <v>3377</v>
      </c>
      <c r="J2233">
        <v>8.99</v>
      </c>
      <c r="K2233">
        <v>5.9651439082104912E-3</v>
      </c>
      <c r="L2233">
        <v>7.4093662900937163E-2</v>
      </c>
      <c r="M2233">
        <v>0</v>
      </c>
      <c r="N2233">
        <v>3.4438713540061198E-3</v>
      </c>
      <c r="O2233">
        <v>0</v>
      </c>
      <c r="P2233">
        <v>0</v>
      </c>
      <c r="Q2233">
        <v>2.1060243037928639E-2</v>
      </c>
      <c r="R2233">
        <v>0.425023862552184</v>
      </c>
      <c r="S2233">
        <v>1.00287466476486E-2</v>
      </c>
      <c r="T2233">
        <v>5.2465259491270878E-2</v>
      </c>
      <c r="U2233">
        <v>0</v>
      </c>
      <c r="V2233">
        <v>4.798129709752583E-3</v>
      </c>
      <c r="W2233">
        <v>0.3391443696882529</v>
      </c>
      <c r="X2233">
        <v>5.4967082182932933E-2</v>
      </c>
      <c r="Y2233">
        <v>9.0096285268756078E-3</v>
      </c>
      <c r="Z2233" t="s">
        <v>3176</v>
      </c>
      <c r="AA2233">
        <f>MATCH(Z2233,Reference!$B$1:$B$98,0)</f>
        <v>45</v>
      </c>
      <c r="AB2233" t="str" cm="1">
        <f t="array" ref="AB2233">INDEX(Reference!$C$1:$C$98,Data!AA2233)</f>
        <v>10.5194/bg-17-5443-2020</v>
      </c>
      <c r="AC2233" t="str">
        <f t="shared" si="68"/>
        <v>08B8.kz6v1uk6c.45</v>
      </c>
    </row>
    <row r="2234" spans="1:29" x14ac:dyDescent="0.45">
      <c r="A2234">
        <v>2233</v>
      </c>
      <c r="B2234" t="str">
        <f t="shared" si="69"/>
        <v>08B9</v>
      </c>
      <c r="C2234" t="s">
        <v>2701</v>
      </c>
      <c r="D2234" t="s">
        <v>3131</v>
      </c>
      <c r="E2234">
        <v>-3.3159999999999998</v>
      </c>
      <c r="F2234">
        <v>37.700000000000003</v>
      </c>
      <c r="G2234" t="s">
        <v>5247</v>
      </c>
      <c r="H2234" t="s">
        <v>3377</v>
      </c>
      <c r="I2234" t="s">
        <v>3377</v>
      </c>
      <c r="J2234">
        <v>8.9700000000000006</v>
      </c>
      <c r="K2234">
        <v>0</v>
      </c>
      <c r="L2234">
        <v>0.1013596792991371</v>
      </c>
      <c r="M2234">
        <v>0</v>
      </c>
      <c r="N2234">
        <v>0</v>
      </c>
      <c r="O2234">
        <v>0</v>
      </c>
      <c r="P2234">
        <v>0</v>
      </c>
      <c r="Q2234">
        <v>2.494959637505199E-2</v>
      </c>
      <c r="R2234">
        <v>0.45200667232328251</v>
      </c>
      <c r="S2234">
        <v>0</v>
      </c>
      <c r="T2234">
        <v>5.4057313816630523E-2</v>
      </c>
      <c r="U2234">
        <v>0</v>
      </c>
      <c r="V2234">
        <v>0</v>
      </c>
      <c r="W2234">
        <v>0.3196519793755116</v>
      </c>
      <c r="X2234">
        <v>4.7974758810386202E-2</v>
      </c>
      <c r="Y2234">
        <v>0</v>
      </c>
      <c r="Z2234" t="s">
        <v>3176</v>
      </c>
      <c r="AA2234">
        <f>MATCH(Z2234,Reference!$B$1:$B$98,0)</f>
        <v>45</v>
      </c>
      <c r="AB2234" t="str" cm="1">
        <f t="array" ref="AB2234">INDEX(Reference!$C$1:$C$98,Data!AA2234)</f>
        <v>10.5194/bg-17-5443-2020</v>
      </c>
      <c r="AC2234" t="str">
        <f t="shared" si="68"/>
        <v>08B9.kz6v1uk6c.45</v>
      </c>
    </row>
    <row r="2235" spans="1:29" x14ac:dyDescent="0.45">
      <c r="A2235">
        <v>2234</v>
      </c>
      <c r="B2235" t="str">
        <f t="shared" si="69"/>
        <v>08BA</v>
      </c>
      <c r="C2235" t="s">
        <v>2702</v>
      </c>
      <c r="D2235" t="s">
        <v>3131</v>
      </c>
      <c r="E2235">
        <v>-3.3159999999999998</v>
      </c>
      <c r="F2235">
        <v>37.700000000000003</v>
      </c>
      <c r="G2235" t="s">
        <v>5247</v>
      </c>
      <c r="H2235" t="s">
        <v>3377</v>
      </c>
      <c r="I2235" t="s">
        <v>3377</v>
      </c>
      <c r="J2235">
        <v>8.91</v>
      </c>
      <c r="K2235">
        <v>4.8444235061616443E-3</v>
      </c>
      <c r="L2235">
        <v>0.1208849773843621</v>
      </c>
      <c r="M2235">
        <v>0</v>
      </c>
      <c r="N2235">
        <v>2.1924741079442588E-3</v>
      </c>
      <c r="O2235">
        <v>0</v>
      </c>
      <c r="P2235">
        <v>0</v>
      </c>
      <c r="Q2235">
        <v>2.0275064444136789E-2</v>
      </c>
      <c r="R2235">
        <v>0.47160519192558231</v>
      </c>
      <c r="S2235">
        <v>2.918745181911166E-2</v>
      </c>
      <c r="T2235">
        <v>3.7703208817199678E-2</v>
      </c>
      <c r="U2235">
        <v>0</v>
      </c>
      <c r="V2235">
        <v>3.2786685852901521E-3</v>
      </c>
      <c r="W2235">
        <v>0.2481105291743877</v>
      </c>
      <c r="X2235">
        <v>5.2502539107712513E-2</v>
      </c>
      <c r="Y2235">
        <v>9.4154711281114554E-3</v>
      </c>
      <c r="Z2235" t="s">
        <v>3176</v>
      </c>
      <c r="AA2235">
        <f>MATCH(Z2235,Reference!$B$1:$B$98,0)</f>
        <v>45</v>
      </c>
      <c r="AB2235" t="str" cm="1">
        <f t="array" ref="AB2235">INDEX(Reference!$C$1:$C$98,Data!AA2235)</f>
        <v>10.5194/bg-17-5443-2020</v>
      </c>
      <c r="AC2235" t="str">
        <f t="shared" si="68"/>
        <v>08BA.kz6v1uk6c.45</v>
      </c>
    </row>
    <row r="2236" spans="1:29" x14ac:dyDescent="0.45">
      <c r="A2236">
        <v>2235</v>
      </c>
      <c r="B2236" t="str">
        <f t="shared" si="69"/>
        <v>08BB</v>
      </c>
      <c r="C2236" t="s">
        <v>2703</v>
      </c>
      <c r="D2236" t="s">
        <v>3131</v>
      </c>
      <c r="E2236">
        <v>-3.3159999999999998</v>
      </c>
      <c r="F2236">
        <v>37.700000000000003</v>
      </c>
      <c r="G2236" t="s">
        <v>5247</v>
      </c>
      <c r="H2236" t="s">
        <v>3377</v>
      </c>
      <c r="I2236" t="s">
        <v>3377</v>
      </c>
      <c r="J2236">
        <v>8.8800000000000008</v>
      </c>
      <c r="K2236">
        <v>0</v>
      </c>
      <c r="L2236">
        <v>0.1598312235751933</v>
      </c>
      <c r="M2236">
        <v>0</v>
      </c>
      <c r="N2236">
        <v>0</v>
      </c>
      <c r="O2236">
        <v>0</v>
      </c>
      <c r="P2236">
        <v>0</v>
      </c>
      <c r="Q2236">
        <v>2.9071943534104579E-2</v>
      </c>
      <c r="R2236">
        <v>0.45054344962520437</v>
      </c>
      <c r="S2236">
        <v>3.1260087191078582E-2</v>
      </c>
      <c r="T2236">
        <v>5.4650436509908633E-2</v>
      </c>
      <c r="U2236">
        <v>0</v>
      </c>
      <c r="V2236">
        <v>0</v>
      </c>
      <c r="W2236">
        <v>0.21926022644990739</v>
      </c>
      <c r="X2236">
        <v>5.5382633114603057E-2</v>
      </c>
      <c r="Y2236">
        <v>0</v>
      </c>
      <c r="Z2236" t="s">
        <v>3176</v>
      </c>
      <c r="AA2236">
        <f>MATCH(Z2236,Reference!$B$1:$B$98,0)</f>
        <v>45</v>
      </c>
      <c r="AB2236" t="str" cm="1">
        <f t="array" ref="AB2236">INDEX(Reference!$C$1:$C$98,Data!AA2236)</f>
        <v>10.5194/bg-17-5443-2020</v>
      </c>
      <c r="AC2236" t="str">
        <f t="shared" si="68"/>
        <v>08BB.kz6v1uk6c.45</v>
      </c>
    </row>
    <row r="2237" spans="1:29" x14ac:dyDescent="0.45">
      <c r="A2237">
        <v>2236</v>
      </c>
      <c r="B2237" t="str">
        <f t="shared" si="69"/>
        <v>08BC</v>
      </c>
      <c r="C2237" t="s">
        <v>2704</v>
      </c>
      <c r="D2237" t="s">
        <v>3131</v>
      </c>
      <c r="E2237">
        <v>-3.3159999999999998</v>
      </c>
      <c r="F2237">
        <v>37.700000000000003</v>
      </c>
      <c r="G2237" t="s">
        <v>5247</v>
      </c>
      <c r="H2237" t="s">
        <v>3377</v>
      </c>
      <c r="I2237" t="s">
        <v>3377</v>
      </c>
      <c r="J2237">
        <v>8.84</v>
      </c>
      <c r="K2237">
        <v>7.3099972640045894E-3</v>
      </c>
      <c r="L2237">
        <v>0.10905998611525169</v>
      </c>
      <c r="M2237">
        <v>0</v>
      </c>
      <c r="N2237">
        <v>3.4066414468048511E-3</v>
      </c>
      <c r="O2237">
        <v>0</v>
      </c>
      <c r="P2237">
        <v>0</v>
      </c>
      <c r="Q2237">
        <v>3.1945915055589531E-2</v>
      </c>
      <c r="R2237">
        <v>0.39750677162727061</v>
      </c>
      <c r="S2237">
        <v>6.036456906995822E-2</v>
      </c>
      <c r="T2237">
        <v>5.3749410496409099E-2</v>
      </c>
      <c r="U2237">
        <v>2.7517030894322302E-3</v>
      </c>
      <c r="V2237">
        <v>5.0928561745110547E-3</v>
      </c>
      <c r="W2237">
        <v>0.2316023114623077</v>
      </c>
      <c r="X2237">
        <v>8.3991149481462732E-2</v>
      </c>
      <c r="Y2237">
        <v>1.3218688716997509E-2</v>
      </c>
      <c r="Z2237" t="s">
        <v>3176</v>
      </c>
      <c r="AA2237">
        <f>MATCH(Z2237,Reference!$B$1:$B$98,0)</f>
        <v>45</v>
      </c>
      <c r="AB2237" t="str" cm="1">
        <f t="array" ref="AB2237">INDEX(Reference!$C$1:$C$98,Data!AA2237)</f>
        <v>10.5194/bg-17-5443-2020</v>
      </c>
      <c r="AC2237" t="str">
        <f t="shared" si="68"/>
        <v>08BC.kz6v1uk6c.45</v>
      </c>
    </row>
    <row r="2238" spans="1:29" x14ac:dyDescent="0.45">
      <c r="A2238">
        <v>2237</v>
      </c>
      <c r="B2238" t="str">
        <f t="shared" si="69"/>
        <v>08BD</v>
      </c>
      <c r="C2238" t="s">
        <v>2705</v>
      </c>
      <c r="D2238" t="s">
        <v>3131</v>
      </c>
      <c r="E2238">
        <v>-3.3159999999999998</v>
      </c>
      <c r="F2238">
        <v>37.700000000000003</v>
      </c>
      <c r="G2238" t="s">
        <v>5247</v>
      </c>
      <c r="H2238" t="s">
        <v>3377</v>
      </c>
      <c r="I2238" t="s">
        <v>3377</v>
      </c>
      <c r="J2238">
        <v>8.8800000000000008</v>
      </c>
      <c r="K2238">
        <v>0</v>
      </c>
      <c r="L2238">
        <v>0.13533993748198389</v>
      </c>
      <c r="M2238">
        <v>0</v>
      </c>
      <c r="N2238">
        <v>0</v>
      </c>
      <c r="O2238">
        <v>0</v>
      </c>
      <c r="P2238">
        <v>0</v>
      </c>
      <c r="Q2238">
        <v>4.265386353211028E-2</v>
      </c>
      <c r="R2238">
        <v>0.38200645539564149</v>
      </c>
      <c r="S2238">
        <v>6.36883006375938E-2</v>
      </c>
      <c r="T2238">
        <v>5.7557690268225513E-2</v>
      </c>
      <c r="U2238">
        <v>0</v>
      </c>
      <c r="V2238">
        <v>0</v>
      </c>
      <c r="W2238">
        <v>0.23462250152278241</v>
      </c>
      <c r="X2238">
        <v>8.4131251161662549E-2</v>
      </c>
      <c r="Y2238">
        <v>0</v>
      </c>
      <c r="Z2238" t="s">
        <v>3176</v>
      </c>
      <c r="AA2238">
        <f>MATCH(Z2238,Reference!$B$1:$B$98,0)</f>
        <v>45</v>
      </c>
      <c r="AB2238" t="str" cm="1">
        <f t="array" ref="AB2238">INDEX(Reference!$C$1:$C$98,Data!AA2238)</f>
        <v>10.5194/bg-17-5443-2020</v>
      </c>
      <c r="AC2238" t="str">
        <f t="shared" si="68"/>
        <v>08BD.kz6v1uk6c.45</v>
      </c>
    </row>
    <row r="2239" spans="1:29" x14ac:dyDescent="0.45">
      <c r="A2239">
        <v>2238</v>
      </c>
      <c r="B2239" t="str">
        <f t="shared" si="69"/>
        <v>08BE</v>
      </c>
      <c r="C2239" t="s">
        <v>2706</v>
      </c>
      <c r="D2239" t="s">
        <v>3131</v>
      </c>
      <c r="E2239">
        <v>-3.3159999999999998</v>
      </c>
      <c r="F2239">
        <v>37.700000000000003</v>
      </c>
      <c r="G2239" t="s">
        <v>5247</v>
      </c>
      <c r="H2239" t="s">
        <v>3377</v>
      </c>
      <c r="I2239" t="s">
        <v>3377</v>
      </c>
      <c r="J2239">
        <v>8.93</v>
      </c>
      <c r="K2239">
        <v>7.5984510330099732E-3</v>
      </c>
      <c r="L2239">
        <v>8.0801548368646003E-2</v>
      </c>
      <c r="M2239">
        <v>0</v>
      </c>
      <c r="N2239">
        <v>0</v>
      </c>
      <c r="O2239">
        <v>0</v>
      </c>
      <c r="P2239">
        <v>0</v>
      </c>
      <c r="Q2239">
        <v>3.0991080844971829E-2</v>
      </c>
      <c r="R2239">
        <v>0.34497100450825979</v>
      </c>
      <c r="S2239">
        <v>4.8440168534522363E-2</v>
      </c>
      <c r="T2239">
        <v>7.4733391479257158E-2</v>
      </c>
      <c r="U2239">
        <v>0</v>
      </c>
      <c r="V2239">
        <v>5.7678701115083404E-3</v>
      </c>
      <c r="W2239">
        <v>0.28305134628664391</v>
      </c>
      <c r="X2239">
        <v>0.1082259365308484</v>
      </c>
      <c r="Y2239">
        <v>1.54192023023321E-2</v>
      </c>
      <c r="Z2239" t="s">
        <v>3176</v>
      </c>
      <c r="AA2239">
        <f>MATCH(Z2239,Reference!$B$1:$B$98,0)</f>
        <v>45</v>
      </c>
      <c r="AB2239" t="str" cm="1">
        <f t="array" ref="AB2239">INDEX(Reference!$C$1:$C$98,Data!AA2239)</f>
        <v>10.5194/bg-17-5443-2020</v>
      </c>
      <c r="AC2239" t="str">
        <f t="shared" si="68"/>
        <v>08BE.kz6v1uk6c.45</v>
      </c>
    </row>
    <row r="2240" spans="1:29" x14ac:dyDescent="0.45">
      <c r="A2240">
        <v>2239</v>
      </c>
      <c r="B2240" t="str">
        <f t="shared" si="69"/>
        <v>08BF</v>
      </c>
      <c r="C2240" t="s">
        <v>2707</v>
      </c>
      <c r="D2240" t="s">
        <v>3131</v>
      </c>
      <c r="E2240">
        <v>-3.3159999999999998</v>
      </c>
      <c r="F2240">
        <v>37.700000000000003</v>
      </c>
      <c r="G2240" t="s">
        <v>5247</v>
      </c>
      <c r="H2240" t="s">
        <v>3377</v>
      </c>
      <c r="I2240" t="s">
        <v>3377</v>
      </c>
      <c r="J2240">
        <v>8.94</v>
      </c>
      <c r="K2240">
        <v>0</v>
      </c>
      <c r="L2240">
        <v>0.1160473562964681</v>
      </c>
      <c r="M2240">
        <v>0</v>
      </c>
      <c r="N2240">
        <v>0</v>
      </c>
      <c r="O2240">
        <v>0</v>
      </c>
      <c r="P2240">
        <v>0</v>
      </c>
      <c r="Q2240">
        <v>4.9522161304865669E-2</v>
      </c>
      <c r="R2240">
        <v>0.34437320209490879</v>
      </c>
      <c r="S2240">
        <v>0.1149804666989574</v>
      </c>
      <c r="T2240">
        <v>0</v>
      </c>
      <c r="U2240">
        <v>0</v>
      </c>
      <c r="V2240">
        <v>0</v>
      </c>
      <c r="W2240">
        <v>0.27871394153311801</v>
      </c>
      <c r="X2240">
        <v>9.6362872071682218E-2</v>
      </c>
      <c r="Y2240">
        <v>0</v>
      </c>
      <c r="Z2240" t="s">
        <v>3176</v>
      </c>
      <c r="AA2240">
        <f>MATCH(Z2240,Reference!$B$1:$B$98,0)</f>
        <v>45</v>
      </c>
      <c r="AB2240" t="str" cm="1">
        <f t="array" ref="AB2240">INDEX(Reference!$C$1:$C$98,Data!AA2240)</f>
        <v>10.5194/bg-17-5443-2020</v>
      </c>
      <c r="AC2240" t="str">
        <f t="shared" si="68"/>
        <v>08BF.kz6v1uk6c.45</v>
      </c>
    </row>
    <row r="2241" spans="1:29" x14ac:dyDescent="0.45">
      <c r="A2241">
        <v>2240</v>
      </c>
      <c r="B2241" t="str">
        <f t="shared" si="69"/>
        <v>08C0</v>
      </c>
      <c r="C2241" t="s">
        <v>2708</v>
      </c>
      <c r="D2241" t="s">
        <v>3131</v>
      </c>
      <c r="E2241">
        <v>-3.3159999999999998</v>
      </c>
      <c r="F2241">
        <v>37.700000000000003</v>
      </c>
      <c r="G2241" t="s">
        <v>5247</v>
      </c>
      <c r="H2241" t="s">
        <v>3377</v>
      </c>
      <c r="I2241" t="s">
        <v>3377</v>
      </c>
      <c r="J2241">
        <v>8.9600000000000009</v>
      </c>
      <c r="K2241">
        <v>7.8675673263907259E-3</v>
      </c>
      <c r="L2241">
        <v>7.4974736404321646E-2</v>
      </c>
      <c r="M2241">
        <v>0</v>
      </c>
      <c r="N2241">
        <v>4.3050227819478827E-3</v>
      </c>
      <c r="O2241">
        <v>0</v>
      </c>
      <c r="P2241">
        <v>0</v>
      </c>
      <c r="Q2241">
        <v>3.35439633871163E-2</v>
      </c>
      <c r="R2241">
        <v>0.34467598097020308</v>
      </c>
      <c r="S2241">
        <v>4.9300600439709151E-2</v>
      </c>
      <c r="T2241">
        <v>7.6620491057535281E-2</v>
      </c>
      <c r="U2241">
        <v>0</v>
      </c>
      <c r="V2241">
        <v>6.0798814896074124E-3</v>
      </c>
      <c r="W2241">
        <v>0.27422161641236992</v>
      </c>
      <c r="X2241">
        <v>0.1116639507224985</v>
      </c>
      <c r="Y2241">
        <v>1.674618900830022E-2</v>
      </c>
      <c r="Z2241" t="s">
        <v>3176</v>
      </c>
      <c r="AA2241">
        <f>MATCH(Z2241,Reference!$B$1:$B$98,0)</f>
        <v>45</v>
      </c>
      <c r="AB2241" t="str" cm="1">
        <f t="array" ref="AB2241">INDEX(Reference!$C$1:$C$98,Data!AA2241)</f>
        <v>10.5194/bg-17-5443-2020</v>
      </c>
      <c r="AC2241" t="str">
        <f t="shared" si="68"/>
        <v>08C0.kz6v1uk6c.45</v>
      </c>
    </row>
    <row r="2242" spans="1:29" x14ac:dyDescent="0.45">
      <c r="A2242">
        <v>2241</v>
      </c>
      <c r="B2242" t="str">
        <f t="shared" si="69"/>
        <v>08C1</v>
      </c>
      <c r="C2242" t="s">
        <v>2709</v>
      </c>
      <c r="D2242" t="s">
        <v>3131</v>
      </c>
      <c r="E2242">
        <v>-3.3159999999999998</v>
      </c>
      <c r="F2242">
        <v>37.700000000000003</v>
      </c>
      <c r="G2242" t="s">
        <v>5247</v>
      </c>
      <c r="H2242" t="s">
        <v>3377</v>
      </c>
      <c r="I2242" t="s">
        <v>3377</v>
      </c>
      <c r="J2242">
        <v>8.9700000000000006</v>
      </c>
      <c r="K2242">
        <v>2.487860050025072E-2</v>
      </c>
      <c r="L2242">
        <v>0.1092860476666814</v>
      </c>
      <c r="M2242">
        <v>0</v>
      </c>
      <c r="N2242">
        <v>0</v>
      </c>
      <c r="O2242">
        <v>0</v>
      </c>
      <c r="P2242">
        <v>0</v>
      </c>
      <c r="Q2242">
        <v>5.496445438670558E-2</v>
      </c>
      <c r="R2242">
        <v>0.32592877114701702</v>
      </c>
      <c r="S2242">
        <v>5.1396850495545078E-2</v>
      </c>
      <c r="T2242">
        <v>7.661627844992222E-2</v>
      </c>
      <c r="U2242">
        <v>0</v>
      </c>
      <c r="V2242">
        <v>0</v>
      </c>
      <c r="W2242">
        <v>0.25965476807126658</v>
      </c>
      <c r="X2242">
        <v>9.7274229282611535E-2</v>
      </c>
      <c r="Y2242">
        <v>0</v>
      </c>
      <c r="Z2242" t="s">
        <v>3176</v>
      </c>
      <c r="AA2242">
        <f>MATCH(Z2242,Reference!$B$1:$B$98,0)</f>
        <v>45</v>
      </c>
      <c r="AB2242" t="str" cm="1">
        <f t="array" ref="AB2242">INDEX(Reference!$C$1:$C$98,Data!AA2242)</f>
        <v>10.5194/bg-17-5443-2020</v>
      </c>
      <c r="AC2242" t="str">
        <f t="shared" si="68"/>
        <v>08C1.kz6v1uk6c.45</v>
      </c>
    </row>
    <row r="2243" spans="1:29" x14ac:dyDescent="0.45">
      <c r="A2243">
        <v>2242</v>
      </c>
      <c r="B2243" t="str">
        <f t="shared" si="69"/>
        <v>08C2</v>
      </c>
      <c r="C2243" t="s">
        <v>2710</v>
      </c>
      <c r="D2243" t="s">
        <v>3131</v>
      </c>
      <c r="E2243">
        <v>-3.3159999999999998</v>
      </c>
      <c r="F2243">
        <v>37.700000000000003</v>
      </c>
      <c r="G2243" t="s">
        <v>5247</v>
      </c>
      <c r="H2243" t="s">
        <v>3377</v>
      </c>
      <c r="I2243" t="s">
        <v>3377</v>
      </c>
      <c r="J2243">
        <v>8.9499999999999993</v>
      </c>
      <c r="K2243">
        <v>5.8031968435801997E-3</v>
      </c>
      <c r="L2243">
        <v>6.4375643716968384E-2</v>
      </c>
      <c r="M2243">
        <v>0</v>
      </c>
      <c r="N2243">
        <v>5.0181988431896784E-3</v>
      </c>
      <c r="O2243">
        <v>0</v>
      </c>
      <c r="P2243">
        <v>0</v>
      </c>
      <c r="Q2243">
        <v>2.958247084938757E-2</v>
      </c>
      <c r="R2243">
        <v>0.32843512882856057</v>
      </c>
      <c r="S2243">
        <v>4.6043982615525822E-2</v>
      </c>
      <c r="T2243">
        <v>7.9356937834241803E-2</v>
      </c>
      <c r="U2243">
        <v>0</v>
      </c>
      <c r="V2243">
        <v>6.7806472311482948E-3</v>
      </c>
      <c r="W2243">
        <v>0.2971602552248937</v>
      </c>
      <c r="X2243">
        <v>0.11868831472901969</v>
      </c>
      <c r="Y2243">
        <v>1.8755223283484241E-2</v>
      </c>
      <c r="Z2243" t="s">
        <v>3176</v>
      </c>
      <c r="AA2243">
        <f>MATCH(Z2243,Reference!$B$1:$B$98,0)</f>
        <v>45</v>
      </c>
      <c r="AB2243" t="str" cm="1">
        <f t="array" ref="AB2243">INDEX(Reference!$C$1:$C$98,Data!AA2243)</f>
        <v>10.5194/bg-17-5443-2020</v>
      </c>
      <c r="AC2243" t="str">
        <f t="shared" ref="AC2243:AC2306" si="70">_xlfn.CONCAT(B2243,".",G2243,".",AA2243)</f>
        <v>08C2.kz6v1uk6c.45</v>
      </c>
    </row>
    <row r="2244" spans="1:29" x14ac:dyDescent="0.45">
      <c r="A2244">
        <v>2243</v>
      </c>
      <c r="B2244" t="str">
        <f t="shared" ref="B2244:B2307" si="71">DEC2HEX(A2244,4)</f>
        <v>08C3</v>
      </c>
      <c r="C2244" t="s">
        <v>2711</v>
      </c>
      <c r="D2244" t="s">
        <v>3131</v>
      </c>
      <c r="E2244">
        <v>-3.3159999999999998</v>
      </c>
      <c r="F2244">
        <v>37.700000000000003</v>
      </c>
      <c r="G2244" t="s">
        <v>5247</v>
      </c>
      <c r="H2244" t="s">
        <v>3377</v>
      </c>
      <c r="I2244" t="s">
        <v>3377</v>
      </c>
      <c r="J2244">
        <v>8.9499999999999993</v>
      </c>
      <c r="K2244">
        <v>0</v>
      </c>
      <c r="L2244">
        <v>0.103220240615951</v>
      </c>
      <c r="M2244">
        <v>0</v>
      </c>
      <c r="N2244">
        <v>0</v>
      </c>
      <c r="O2244">
        <v>0</v>
      </c>
      <c r="P2244">
        <v>0</v>
      </c>
      <c r="Q2244">
        <v>4.4641932171986337E-2</v>
      </c>
      <c r="R2244">
        <v>0.33534266939626428</v>
      </c>
      <c r="S2244">
        <v>4.4720299861281898E-2</v>
      </c>
      <c r="T2244">
        <v>8.3343173673142978E-2</v>
      </c>
      <c r="U2244">
        <v>0</v>
      </c>
      <c r="V2244">
        <v>0</v>
      </c>
      <c r="W2244">
        <v>0.28130055202972348</v>
      </c>
      <c r="X2244">
        <v>0.1074311322516498</v>
      </c>
      <c r="Y2244">
        <v>0</v>
      </c>
      <c r="Z2244" t="s">
        <v>3176</v>
      </c>
      <c r="AA2244">
        <f>MATCH(Z2244,Reference!$B$1:$B$98,0)</f>
        <v>45</v>
      </c>
      <c r="AB2244" t="str" cm="1">
        <f t="array" ref="AB2244">INDEX(Reference!$C$1:$C$98,Data!AA2244)</f>
        <v>10.5194/bg-17-5443-2020</v>
      </c>
      <c r="AC2244" t="str">
        <f t="shared" si="70"/>
        <v>08C3.kz6v1uk6c.45</v>
      </c>
    </row>
    <row r="2245" spans="1:29" x14ac:dyDescent="0.45">
      <c r="A2245">
        <v>2244</v>
      </c>
      <c r="B2245" t="str">
        <f t="shared" si="71"/>
        <v>08C4</v>
      </c>
      <c r="C2245" t="s">
        <v>2712</v>
      </c>
      <c r="D2245" t="s">
        <v>3131</v>
      </c>
      <c r="E2245">
        <v>-3.3159999999999998</v>
      </c>
      <c r="F2245">
        <v>37.700000000000003</v>
      </c>
      <c r="G2245" t="s">
        <v>5247</v>
      </c>
      <c r="H2245" t="s">
        <v>3377</v>
      </c>
      <c r="I2245" t="s">
        <v>3377</v>
      </c>
      <c r="J2245">
        <v>8.77</v>
      </c>
      <c r="K2245">
        <v>5.8198450008450182E-3</v>
      </c>
      <c r="L2245">
        <v>7.0559995740351489E-2</v>
      </c>
      <c r="M2245">
        <v>0</v>
      </c>
      <c r="N2245">
        <v>3.3003068601238071E-3</v>
      </c>
      <c r="O2245">
        <v>0</v>
      </c>
      <c r="P2245">
        <v>0</v>
      </c>
      <c r="Q2245">
        <v>3.4391816275270222E-2</v>
      </c>
      <c r="R2245">
        <v>0.38128549302542869</v>
      </c>
      <c r="S2245">
        <v>3.5306767632994819E-2</v>
      </c>
      <c r="T2245">
        <v>5.9429335855802262E-2</v>
      </c>
      <c r="U2245">
        <v>0</v>
      </c>
      <c r="V2245">
        <v>4.7454804147977021E-3</v>
      </c>
      <c r="W2245">
        <v>0.29917871547768171</v>
      </c>
      <c r="X2245">
        <v>9.4729435136247694E-2</v>
      </c>
      <c r="Y2245">
        <v>1.125280858045646E-2</v>
      </c>
      <c r="Z2245" t="s">
        <v>3176</v>
      </c>
      <c r="AA2245">
        <f>MATCH(Z2245,Reference!$B$1:$B$98,0)</f>
        <v>45</v>
      </c>
      <c r="AB2245" t="str" cm="1">
        <f t="array" ref="AB2245">INDEX(Reference!$C$1:$C$98,Data!AA2245)</f>
        <v>10.5194/bg-17-5443-2020</v>
      </c>
      <c r="AC2245" t="str">
        <f t="shared" si="70"/>
        <v>08C4.kz6v1uk6c.45</v>
      </c>
    </row>
    <row r="2246" spans="1:29" x14ac:dyDescent="0.45">
      <c r="A2246">
        <v>2245</v>
      </c>
      <c r="B2246" t="str">
        <f t="shared" si="71"/>
        <v>08C5</v>
      </c>
      <c r="C2246" t="s">
        <v>2713</v>
      </c>
      <c r="D2246" t="s">
        <v>3131</v>
      </c>
      <c r="E2246">
        <v>-3.3159999999999998</v>
      </c>
      <c r="F2246">
        <v>37.700000000000003</v>
      </c>
      <c r="G2246" t="s">
        <v>5247</v>
      </c>
      <c r="H2246" t="s">
        <v>3377</v>
      </c>
      <c r="I2246" t="s">
        <v>3377</v>
      </c>
      <c r="J2246">
        <v>8.74</v>
      </c>
      <c r="K2246">
        <v>0</v>
      </c>
      <c r="L2246">
        <v>0.12892887095658659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0.43779592656563499</v>
      </c>
      <c r="S2246">
        <v>0</v>
      </c>
      <c r="T2246">
        <v>0</v>
      </c>
      <c r="U2246">
        <v>0</v>
      </c>
      <c r="V2246">
        <v>0</v>
      </c>
      <c r="W2246">
        <v>0.32360276987931669</v>
      </c>
      <c r="X2246">
        <v>0.1096724325984617</v>
      </c>
      <c r="Y2246">
        <v>0</v>
      </c>
      <c r="Z2246" t="s">
        <v>3176</v>
      </c>
      <c r="AA2246">
        <f>MATCH(Z2246,Reference!$B$1:$B$98,0)</f>
        <v>45</v>
      </c>
      <c r="AB2246" t="str" cm="1">
        <f t="array" ref="AB2246">INDEX(Reference!$C$1:$C$98,Data!AA2246)</f>
        <v>10.5194/bg-17-5443-2020</v>
      </c>
      <c r="AC2246" t="str">
        <f t="shared" si="70"/>
        <v>08C5.kz6v1uk6c.45</v>
      </c>
    </row>
    <row r="2247" spans="1:29" x14ac:dyDescent="0.45">
      <c r="A2247">
        <v>2246</v>
      </c>
      <c r="B2247" t="str">
        <f t="shared" si="71"/>
        <v>08C6</v>
      </c>
      <c r="C2247" t="s">
        <v>2714</v>
      </c>
      <c r="D2247" t="s">
        <v>3131</v>
      </c>
      <c r="E2247">
        <v>-3.3159999999999998</v>
      </c>
      <c r="F2247">
        <v>37.700000000000003</v>
      </c>
      <c r="G2247" t="s">
        <v>5247</v>
      </c>
      <c r="H2247" t="s">
        <v>3377</v>
      </c>
      <c r="I2247" t="s">
        <v>3377</v>
      </c>
      <c r="J2247">
        <v>8.52</v>
      </c>
      <c r="K2247">
        <v>0</v>
      </c>
      <c r="L2247">
        <v>7.4294719449255475E-2</v>
      </c>
      <c r="M2247">
        <v>0</v>
      </c>
      <c r="N2247">
        <v>0</v>
      </c>
      <c r="O2247">
        <v>0</v>
      </c>
      <c r="P2247">
        <v>0</v>
      </c>
      <c r="Q2247">
        <v>3.9819738012176982E-2</v>
      </c>
      <c r="R2247">
        <v>0.40713794698338479</v>
      </c>
      <c r="S2247">
        <v>3.6254426088368312E-2</v>
      </c>
      <c r="T2247">
        <v>6.3250406449188196E-2</v>
      </c>
      <c r="U2247">
        <v>0</v>
      </c>
      <c r="V2247">
        <v>0</v>
      </c>
      <c r="W2247">
        <v>0.296751510093059</v>
      </c>
      <c r="X2247">
        <v>8.2491252924567132E-2</v>
      </c>
      <c r="Y2247">
        <v>0</v>
      </c>
      <c r="Z2247" t="s">
        <v>3176</v>
      </c>
      <c r="AA2247">
        <f>MATCH(Z2247,Reference!$B$1:$B$98,0)</f>
        <v>45</v>
      </c>
      <c r="AB2247" t="str" cm="1">
        <f t="array" ref="AB2247">INDEX(Reference!$C$1:$C$98,Data!AA2247)</f>
        <v>10.5194/bg-17-5443-2020</v>
      </c>
      <c r="AC2247" t="str">
        <f t="shared" si="70"/>
        <v>08C6.kz6v1uk6c.45</v>
      </c>
    </row>
    <row r="2248" spans="1:29" x14ac:dyDescent="0.45">
      <c r="A2248">
        <v>2247</v>
      </c>
      <c r="B2248" t="str">
        <f t="shared" si="71"/>
        <v>08C7</v>
      </c>
      <c r="C2248" t="s">
        <v>2715</v>
      </c>
      <c r="D2248" t="s">
        <v>3131</v>
      </c>
      <c r="E2248">
        <v>-3.3159999999999998</v>
      </c>
      <c r="F2248">
        <v>37.700000000000003</v>
      </c>
      <c r="G2248" t="s">
        <v>5247</v>
      </c>
      <c r="H2248" t="s">
        <v>3377</v>
      </c>
      <c r="I2248" t="s">
        <v>3377</v>
      </c>
      <c r="J2248">
        <v>8.77</v>
      </c>
      <c r="K2248">
        <v>1.448629723926202E-2</v>
      </c>
      <c r="L2248">
        <v>6.6946704080943747E-2</v>
      </c>
      <c r="M2248">
        <v>0</v>
      </c>
      <c r="N2248">
        <v>8.9946797154702666E-3</v>
      </c>
      <c r="O2248">
        <v>0</v>
      </c>
      <c r="P2248">
        <v>0</v>
      </c>
      <c r="Q2248">
        <v>9.1688045450607936E-2</v>
      </c>
      <c r="R2248">
        <v>0.2709810375690721</v>
      </c>
      <c r="S2248">
        <v>6.2227209375093268E-2</v>
      </c>
      <c r="T2248">
        <v>7.9787125701733658E-2</v>
      </c>
      <c r="U2248">
        <v>0</v>
      </c>
      <c r="V2248">
        <v>4.5879278340610584E-3</v>
      </c>
      <c r="W2248">
        <v>0.2602737274231951</v>
      </c>
      <c r="X2248">
        <v>0.12451084956539631</v>
      </c>
      <c r="Y2248">
        <v>1.55163960451647E-2</v>
      </c>
      <c r="Z2248" t="s">
        <v>3176</v>
      </c>
      <c r="AA2248">
        <f>MATCH(Z2248,Reference!$B$1:$B$98,0)</f>
        <v>45</v>
      </c>
      <c r="AB2248" t="str" cm="1">
        <f t="array" ref="AB2248">INDEX(Reference!$C$1:$C$98,Data!AA2248)</f>
        <v>10.5194/bg-17-5443-2020</v>
      </c>
      <c r="AC2248" t="str">
        <f t="shared" si="70"/>
        <v>08C7.kz6v1uk6c.45</v>
      </c>
    </row>
    <row r="2249" spans="1:29" x14ac:dyDescent="0.45">
      <c r="A2249">
        <v>2248</v>
      </c>
      <c r="B2249" t="str">
        <f t="shared" si="71"/>
        <v>08C8</v>
      </c>
      <c r="C2249" t="s">
        <v>2716</v>
      </c>
      <c r="D2249" t="s">
        <v>3131</v>
      </c>
      <c r="E2249">
        <v>-3.3159999999999998</v>
      </c>
      <c r="F2249">
        <v>37.700000000000003</v>
      </c>
      <c r="G2249" t="s">
        <v>5247</v>
      </c>
      <c r="H2249" t="s">
        <v>3377</v>
      </c>
      <c r="I2249" t="s">
        <v>3377</v>
      </c>
      <c r="J2249">
        <v>8.7200000000000006</v>
      </c>
      <c r="K2249">
        <v>0</v>
      </c>
      <c r="L2249">
        <v>9.0508791198641844E-2</v>
      </c>
      <c r="M2249">
        <v>0</v>
      </c>
      <c r="N2249">
        <v>0</v>
      </c>
      <c r="O2249">
        <v>0</v>
      </c>
      <c r="P2249">
        <v>0</v>
      </c>
      <c r="Q2249">
        <v>0.1019810463710998</v>
      </c>
      <c r="R2249">
        <v>0.28700962861133822</v>
      </c>
      <c r="S2249">
        <v>5.9975745109986559E-2</v>
      </c>
      <c r="T2249">
        <v>8.2263142048219107E-2</v>
      </c>
      <c r="U2249">
        <v>0</v>
      </c>
      <c r="V2249">
        <v>0</v>
      </c>
      <c r="W2249">
        <v>0.26613349856290852</v>
      </c>
      <c r="X2249">
        <v>0.1121281480978059</v>
      </c>
      <c r="Y2249">
        <v>0</v>
      </c>
      <c r="Z2249" t="s">
        <v>3176</v>
      </c>
      <c r="AA2249">
        <f>MATCH(Z2249,Reference!$B$1:$B$98,0)</f>
        <v>45</v>
      </c>
      <c r="AB2249" t="str" cm="1">
        <f t="array" ref="AB2249">INDEX(Reference!$C$1:$C$98,Data!AA2249)</f>
        <v>10.5194/bg-17-5443-2020</v>
      </c>
      <c r="AC2249" t="str">
        <f t="shared" si="70"/>
        <v>08C8.kz6v1uk6c.45</v>
      </c>
    </row>
    <row r="2250" spans="1:29" x14ac:dyDescent="0.45">
      <c r="A2250">
        <v>2249</v>
      </c>
      <c r="B2250" t="str">
        <f t="shared" si="71"/>
        <v>08C9</v>
      </c>
      <c r="C2250" t="s">
        <v>2717</v>
      </c>
      <c r="D2250" t="s">
        <v>3131</v>
      </c>
      <c r="E2250">
        <v>-3.3159999999999998</v>
      </c>
      <c r="F2250">
        <v>37.700000000000003</v>
      </c>
      <c r="G2250" t="s">
        <v>5247</v>
      </c>
      <c r="H2250" t="s">
        <v>3377</v>
      </c>
      <c r="I2250" t="s">
        <v>3377</v>
      </c>
      <c r="J2250">
        <v>8.66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0.13611586660909911</v>
      </c>
      <c r="R2250">
        <v>0.38955650858984009</v>
      </c>
      <c r="S2250">
        <v>0</v>
      </c>
      <c r="T2250">
        <v>0</v>
      </c>
      <c r="U2250">
        <v>0</v>
      </c>
      <c r="V2250">
        <v>0</v>
      </c>
      <c r="W2250">
        <v>0.3377650982747793</v>
      </c>
      <c r="X2250">
        <v>0.13656252652628159</v>
      </c>
      <c r="Y2250">
        <v>0</v>
      </c>
      <c r="Z2250" t="s">
        <v>3176</v>
      </c>
      <c r="AA2250">
        <f>MATCH(Z2250,Reference!$B$1:$B$98,0)</f>
        <v>45</v>
      </c>
      <c r="AB2250" t="str" cm="1">
        <f t="array" ref="AB2250">INDEX(Reference!$C$1:$C$98,Data!AA2250)</f>
        <v>10.5194/bg-17-5443-2020</v>
      </c>
      <c r="AC2250" t="str">
        <f t="shared" si="70"/>
        <v>08C9.kz6v1uk6c.45</v>
      </c>
    </row>
    <row r="2251" spans="1:29" x14ac:dyDescent="0.45">
      <c r="A2251">
        <v>2250</v>
      </c>
      <c r="B2251" t="str">
        <f t="shared" si="71"/>
        <v>08CA</v>
      </c>
      <c r="C2251" t="s">
        <v>2718</v>
      </c>
      <c r="D2251" t="s">
        <v>3131</v>
      </c>
      <c r="E2251">
        <v>-3.3159999999999998</v>
      </c>
      <c r="F2251">
        <v>37.700000000000003</v>
      </c>
      <c r="G2251" t="s">
        <v>5247</v>
      </c>
      <c r="H2251" t="s">
        <v>3377</v>
      </c>
      <c r="I2251" t="s">
        <v>3377</v>
      </c>
      <c r="J2251">
        <v>8.8800000000000008</v>
      </c>
      <c r="K2251">
        <v>0</v>
      </c>
      <c r="L2251">
        <v>7.3774133885917623E-2</v>
      </c>
      <c r="M2251">
        <v>0</v>
      </c>
      <c r="N2251">
        <v>0</v>
      </c>
      <c r="O2251">
        <v>0</v>
      </c>
      <c r="P2251">
        <v>0</v>
      </c>
      <c r="Q2251">
        <v>0.1633576120840235</v>
      </c>
      <c r="R2251">
        <v>0.25664219923851173</v>
      </c>
      <c r="S2251">
        <v>8.6058828512702801E-2</v>
      </c>
      <c r="T2251">
        <v>7.7532177356888041E-2</v>
      </c>
      <c r="U2251">
        <v>0</v>
      </c>
      <c r="V2251">
        <v>0</v>
      </c>
      <c r="W2251">
        <v>0.2170230154850866</v>
      </c>
      <c r="X2251">
        <v>0.12561203343687</v>
      </c>
      <c r="Y2251">
        <v>0</v>
      </c>
      <c r="Z2251" t="s">
        <v>3176</v>
      </c>
      <c r="AA2251">
        <f>MATCH(Z2251,Reference!$B$1:$B$98,0)</f>
        <v>45</v>
      </c>
      <c r="AB2251" t="str" cm="1">
        <f t="array" ref="AB2251">INDEX(Reference!$C$1:$C$98,Data!AA2251)</f>
        <v>10.5194/bg-17-5443-2020</v>
      </c>
      <c r="AC2251" t="str">
        <f t="shared" si="70"/>
        <v>08CA.kz6v1uk6c.45</v>
      </c>
    </row>
    <row r="2252" spans="1:29" x14ac:dyDescent="0.45">
      <c r="A2252">
        <v>2251</v>
      </c>
      <c r="B2252" t="str">
        <f t="shared" si="71"/>
        <v>08CB</v>
      </c>
      <c r="C2252" t="s">
        <v>2719</v>
      </c>
      <c r="D2252" t="s">
        <v>3131</v>
      </c>
      <c r="E2252">
        <v>-3.3159999999999998</v>
      </c>
      <c r="F2252">
        <v>37.700000000000003</v>
      </c>
      <c r="G2252" t="s">
        <v>5247</v>
      </c>
      <c r="H2252" t="s">
        <v>3377</v>
      </c>
      <c r="I2252" t="s">
        <v>3377</v>
      </c>
      <c r="J2252">
        <v>8.84</v>
      </c>
      <c r="K2252">
        <v>0</v>
      </c>
      <c r="L2252">
        <v>7.1741385930427143E-2</v>
      </c>
      <c r="M2252">
        <v>0</v>
      </c>
      <c r="N2252">
        <v>0</v>
      </c>
      <c r="O2252">
        <v>0</v>
      </c>
      <c r="P2252">
        <v>0</v>
      </c>
      <c r="Q2252">
        <v>0.16563082588582251</v>
      </c>
      <c r="R2252">
        <v>0.26217230422260063</v>
      </c>
      <c r="S2252">
        <v>9.2774986185019628E-2</v>
      </c>
      <c r="T2252">
        <v>8.1349050775088486E-2</v>
      </c>
      <c r="U2252">
        <v>0</v>
      </c>
      <c r="V2252">
        <v>0</v>
      </c>
      <c r="W2252">
        <v>0.20461787382957061</v>
      </c>
      <c r="X2252">
        <v>0.121713573171471</v>
      </c>
      <c r="Y2252">
        <v>0</v>
      </c>
      <c r="Z2252" t="s">
        <v>3176</v>
      </c>
      <c r="AA2252">
        <f>MATCH(Z2252,Reference!$B$1:$B$98,0)</f>
        <v>45</v>
      </c>
      <c r="AB2252" t="str" cm="1">
        <f t="array" ref="AB2252">INDEX(Reference!$C$1:$C$98,Data!AA2252)</f>
        <v>10.5194/bg-17-5443-2020</v>
      </c>
      <c r="AC2252" t="str">
        <f t="shared" si="70"/>
        <v>08CB.kz6v1uk6c.45</v>
      </c>
    </row>
    <row r="2253" spans="1:29" x14ac:dyDescent="0.45">
      <c r="A2253">
        <v>2252</v>
      </c>
      <c r="B2253" t="str">
        <f t="shared" si="71"/>
        <v>08CC</v>
      </c>
      <c r="C2253" t="s">
        <v>2720</v>
      </c>
      <c r="D2253" t="s">
        <v>3131</v>
      </c>
      <c r="E2253">
        <v>-3.3159999999999998</v>
      </c>
      <c r="F2253">
        <v>37.700000000000003</v>
      </c>
      <c r="G2253" t="s">
        <v>5247</v>
      </c>
      <c r="H2253" t="s">
        <v>3377</v>
      </c>
      <c r="I2253" t="s">
        <v>3377</v>
      </c>
      <c r="J2253">
        <v>8.84</v>
      </c>
      <c r="K2253">
        <v>2.6572782426750631E-2</v>
      </c>
      <c r="L2253">
        <v>8.0627652125989102E-2</v>
      </c>
      <c r="M2253">
        <v>0</v>
      </c>
      <c r="N2253">
        <v>0</v>
      </c>
      <c r="O2253">
        <v>0</v>
      </c>
      <c r="P2253">
        <v>0</v>
      </c>
      <c r="Q2253">
        <v>0.12593072569411351</v>
      </c>
      <c r="R2253">
        <v>0.27710991019280901</v>
      </c>
      <c r="S2253">
        <v>6.3501779653134929E-2</v>
      </c>
      <c r="T2253">
        <v>6.2915511914449287E-2</v>
      </c>
      <c r="U2253">
        <v>0</v>
      </c>
      <c r="V2253">
        <v>0</v>
      </c>
      <c r="W2253">
        <v>0.26051162675671719</v>
      </c>
      <c r="X2253">
        <v>0.1028300112360362</v>
      </c>
      <c r="Y2253">
        <v>0</v>
      </c>
      <c r="Z2253" t="s">
        <v>3176</v>
      </c>
      <c r="AA2253">
        <f>MATCH(Z2253,Reference!$B$1:$B$98,0)</f>
        <v>45</v>
      </c>
      <c r="AB2253" t="str" cm="1">
        <f t="array" ref="AB2253">INDEX(Reference!$C$1:$C$98,Data!AA2253)</f>
        <v>10.5194/bg-17-5443-2020</v>
      </c>
      <c r="AC2253" t="str">
        <f t="shared" si="70"/>
        <v>08CC.kz6v1uk6c.45</v>
      </c>
    </row>
    <row r="2254" spans="1:29" x14ac:dyDescent="0.45">
      <c r="A2254">
        <v>2253</v>
      </c>
      <c r="B2254" t="str">
        <f t="shared" si="71"/>
        <v>08CD</v>
      </c>
      <c r="C2254" t="s">
        <v>2721</v>
      </c>
      <c r="D2254" t="s">
        <v>3131</v>
      </c>
      <c r="E2254">
        <v>-3.3159999999999998</v>
      </c>
      <c r="F2254">
        <v>37.700000000000003</v>
      </c>
      <c r="G2254" t="s">
        <v>5247</v>
      </c>
      <c r="H2254" t="s">
        <v>3377</v>
      </c>
      <c r="I2254" t="s">
        <v>3377</v>
      </c>
      <c r="J2254">
        <v>8.82</v>
      </c>
      <c r="K2254">
        <v>2.1679734846586422E-2</v>
      </c>
      <c r="L2254">
        <v>7.8743466595614875E-2</v>
      </c>
      <c r="M2254">
        <v>0</v>
      </c>
      <c r="N2254">
        <v>0</v>
      </c>
      <c r="O2254">
        <v>0</v>
      </c>
      <c r="P2254">
        <v>0</v>
      </c>
      <c r="Q2254">
        <v>0.1080122248468561</v>
      </c>
      <c r="R2254">
        <v>0.31945724200336978</v>
      </c>
      <c r="S2254">
        <v>6.4337627380376503E-2</v>
      </c>
      <c r="T2254">
        <v>7.70166006848165E-2</v>
      </c>
      <c r="U2254">
        <v>0</v>
      </c>
      <c r="V2254">
        <v>0</v>
      </c>
      <c r="W2254">
        <v>0.24018276414018441</v>
      </c>
      <c r="X2254">
        <v>9.0570339502195299E-2</v>
      </c>
      <c r="Y2254">
        <v>0</v>
      </c>
      <c r="Z2254" t="s">
        <v>3176</v>
      </c>
      <c r="AA2254">
        <f>MATCH(Z2254,Reference!$B$1:$B$98,0)</f>
        <v>45</v>
      </c>
      <c r="AB2254" t="str" cm="1">
        <f t="array" ref="AB2254">INDEX(Reference!$C$1:$C$98,Data!AA2254)</f>
        <v>10.5194/bg-17-5443-2020</v>
      </c>
      <c r="AC2254" t="str">
        <f t="shared" si="70"/>
        <v>08CD.kz6v1uk6c.45</v>
      </c>
    </row>
    <row r="2255" spans="1:29" x14ac:dyDescent="0.45">
      <c r="A2255">
        <v>2254</v>
      </c>
      <c r="B2255" t="str">
        <f t="shared" si="71"/>
        <v>08CE</v>
      </c>
      <c r="C2255" t="s">
        <v>2722</v>
      </c>
      <c r="D2255" t="s">
        <v>3131</v>
      </c>
      <c r="E2255">
        <v>-3.3159999999999998</v>
      </c>
      <c r="F2255">
        <v>37.700000000000003</v>
      </c>
      <c r="G2255" t="s">
        <v>5247</v>
      </c>
      <c r="H2255" t="s">
        <v>3377</v>
      </c>
      <c r="I2255" t="s">
        <v>3377</v>
      </c>
      <c r="J2255">
        <v>8.81</v>
      </c>
      <c r="K2255">
        <v>2.4961119078584299E-2</v>
      </c>
      <c r="L2255">
        <v>7.0989985651248616E-2</v>
      </c>
      <c r="M2255">
        <v>0</v>
      </c>
      <c r="N2255">
        <v>0</v>
      </c>
      <c r="O2255">
        <v>0</v>
      </c>
      <c r="P2255">
        <v>0</v>
      </c>
      <c r="Q2255">
        <v>0.1488269992395389</v>
      </c>
      <c r="R2255">
        <v>0.25978392782238008</v>
      </c>
      <c r="S2255">
        <v>8.453220567774572E-2</v>
      </c>
      <c r="T2255">
        <v>6.5769907650685702E-2</v>
      </c>
      <c r="U2255">
        <v>0</v>
      </c>
      <c r="V2255">
        <v>0</v>
      </c>
      <c r="W2255">
        <v>0.23943696325943489</v>
      </c>
      <c r="X2255">
        <v>0.10569889162038169</v>
      </c>
      <c r="Y2255">
        <v>0</v>
      </c>
      <c r="Z2255" t="s">
        <v>3176</v>
      </c>
      <c r="AA2255">
        <f>MATCH(Z2255,Reference!$B$1:$B$98,0)</f>
        <v>45</v>
      </c>
      <c r="AB2255" t="str" cm="1">
        <f t="array" ref="AB2255">INDEX(Reference!$C$1:$C$98,Data!AA2255)</f>
        <v>10.5194/bg-17-5443-2020</v>
      </c>
      <c r="AC2255" t="str">
        <f t="shared" si="70"/>
        <v>08CE.kz6v1uk6c.45</v>
      </c>
    </row>
    <row r="2256" spans="1:29" x14ac:dyDescent="0.45">
      <c r="A2256">
        <v>2255</v>
      </c>
      <c r="B2256" t="str">
        <f t="shared" si="71"/>
        <v>08CF</v>
      </c>
      <c r="C2256" t="s">
        <v>2723</v>
      </c>
      <c r="D2256" t="s">
        <v>3131</v>
      </c>
      <c r="E2256">
        <v>-3.3159999999999998</v>
      </c>
      <c r="F2256">
        <v>37.700000000000003</v>
      </c>
      <c r="G2256" t="s">
        <v>5247</v>
      </c>
      <c r="H2256" t="s">
        <v>3377</v>
      </c>
      <c r="I2256" t="s">
        <v>3377</v>
      </c>
      <c r="J2256">
        <v>8.76</v>
      </c>
      <c r="K2256">
        <v>1.8794814497528109E-2</v>
      </c>
      <c r="L2256">
        <v>6.455969327694687E-2</v>
      </c>
      <c r="M2256">
        <v>0</v>
      </c>
      <c r="N2256">
        <v>0</v>
      </c>
      <c r="O2256">
        <v>0</v>
      </c>
      <c r="P2256">
        <v>0</v>
      </c>
      <c r="Q2256">
        <v>0.11195562035395031</v>
      </c>
      <c r="R2256">
        <v>0.28798922049866332</v>
      </c>
      <c r="S2256">
        <v>6.5661501929182159E-2</v>
      </c>
      <c r="T2256">
        <v>5.585899558595233E-2</v>
      </c>
      <c r="U2256">
        <v>0</v>
      </c>
      <c r="V2256">
        <v>0</v>
      </c>
      <c r="W2256">
        <v>0.31253522570212239</v>
      </c>
      <c r="X2256">
        <v>8.2644928155654648E-2</v>
      </c>
      <c r="Y2256">
        <v>0</v>
      </c>
      <c r="Z2256" t="s">
        <v>3176</v>
      </c>
      <c r="AA2256">
        <f>MATCH(Z2256,Reference!$B$1:$B$98,0)</f>
        <v>45</v>
      </c>
      <c r="AB2256" t="str" cm="1">
        <f t="array" ref="AB2256">INDEX(Reference!$C$1:$C$98,Data!AA2256)</f>
        <v>10.5194/bg-17-5443-2020</v>
      </c>
      <c r="AC2256" t="str">
        <f t="shared" si="70"/>
        <v>08CF.kz6v1uk6c.45</v>
      </c>
    </row>
    <row r="2257" spans="1:29" x14ac:dyDescent="0.45">
      <c r="A2257">
        <v>2256</v>
      </c>
      <c r="B2257" t="str">
        <f t="shared" si="71"/>
        <v>08D0</v>
      </c>
      <c r="C2257" t="s">
        <v>2724</v>
      </c>
      <c r="D2257" t="s">
        <v>3131</v>
      </c>
      <c r="E2257">
        <v>-3.3159999999999998</v>
      </c>
      <c r="F2257">
        <v>37.700000000000003</v>
      </c>
      <c r="G2257" t="s">
        <v>5247</v>
      </c>
      <c r="H2257" t="s">
        <v>3377</v>
      </c>
      <c r="I2257" t="s">
        <v>3377</v>
      </c>
      <c r="J2257">
        <v>8.9600000000000009</v>
      </c>
      <c r="K2257">
        <v>1.7962145859432951E-2</v>
      </c>
      <c r="L2257">
        <v>6.0107146412684623E-2</v>
      </c>
      <c r="M2257">
        <v>0</v>
      </c>
      <c r="N2257">
        <v>1.476937160341649E-2</v>
      </c>
      <c r="O2257">
        <v>0</v>
      </c>
      <c r="P2257">
        <v>0</v>
      </c>
      <c r="Q2257">
        <v>0.1078174162898943</v>
      </c>
      <c r="R2257">
        <v>0.21768751497723141</v>
      </c>
      <c r="S2257">
        <v>6.5323899114899345E-2</v>
      </c>
      <c r="T2257">
        <v>9.4518382677928517E-2</v>
      </c>
      <c r="U2257">
        <v>0</v>
      </c>
      <c r="V2257">
        <v>0</v>
      </c>
      <c r="W2257">
        <v>0.27417762078232683</v>
      </c>
      <c r="X2257">
        <v>0.13231831370565861</v>
      </c>
      <c r="Y2257">
        <v>1.531818857652704E-2</v>
      </c>
      <c r="Z2257" t="s">
        <v>3176</v>
      </c>
      <c r="AA2257">
        <f>MATCH(Z2257,Reference!$B$1:$B$98,0)</f>
        <v>45</v>
      </c>
      <c r="AB2257" t="str" cm="1">
        <f t="array" ref="AB2257">INDEX(Reference!$C$1:$C$98,Data!AA2257)</f>
        <v>10.5194/bg-17-5443-2020</v>
      </c>
      <c r="AC2257" t="str">
        <f t="shared" si="70"/>
        <v>08D0.kz6v1uk6c.45</v>
      </c>
    </row>
    <row r="2258" spans="1:29" x14ac:dyDescent="0.45">
      <c r="A2258">
        <v>2257</v>
      </c>
      <c r="B2258" t="str">
        <f t="shared" si="71"/>
        <v>08D1</v>
      </c>
      <c r="C2258" t="s">
        <v>2725</v>
      </c>
      <c r="D2258" t="s">
        <v>3131</v>
      </c>
      <c r="E2258">
        <v>-3.3159999999999998</v>
      </c>
      <c r="F2258">
        <v>37.700000000000003</v>
      </c>
      <c r="G2258" t="s">
        <v>5247</v>
      </c>
      <c r="H2258" t="s">
        <v>3377</v>
      </c>
      <c r="I2258" t="s">
        <v>3377</v>
      </c>
      <c r="J2258">
        <v>8.9499999999999993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0.21345994122400941</v>
      </c>
      <c r="R2258">
        <v>0.32530311345708318</v>
      </c>
      <c r="S2258">
        <v>0</v>
      </c>
      <c r="T2258">
        <v>0</v>
      </c>
      <c r="U2258">
        <v>0</v>
      </c>
      <c r="V2258">
        <v>0</v>
      </c>
      <c r="W2258">
        <v>0.29078454704599138</v>
      </c>
      <c r="X2258">
        <v>0.170452398272916</v>
      </c>
      <c r="Y2258">
        <v>0</v>
      </c>
      <c r="Z2258" t="s">
        <v>3176</v>
      </c>
      <c r="AA2258">
        <f>MATCH(Z2258,Reference!$B$1:$B$98,0)</f>
        <v>45</v>
      </c>
      <c r="AB2258" t="str" cm="1">
        <f t="array" ref="AB2258">INDEX(Reference!$C$1:$C$98,Data!AA2258)</f>
        <v>10.5194/bg-17-5443-2020</v>
      </c>
      <c r="AC2258" t="str">
        <f t="shared" si="70"/>
        <v>08D1.kz6v1uk6c.45</v>
      </c>
    </row>
    <row r="2259" spans="1:29" x14ac:dyDescent="0.45">
      <c r="A2259">
        <v>2258</v>
      </c>
      <c r="B2259" t="str">
        <f t="shared" si="71"/>
        <v>08D2</v>
      </c>
      <c r="C2259" t="s">
        <v>2726</v>
      </c>
      <c r="D2259" t="s">
        <v>3131</v>
      </c>
      <c r="E2259">
        <v>-3.3159999999999998</v>
      </c>
      <c r="F2259">
        <v>37.700000000000003</v>
      </c>
      <c r="G2259" t="s">
        <v>5247</v>
      </c>
      <c r="H2259" t="s">
        <v>3377</v>
      </c>
      <c r="I2259" t="s">
        <v>3377</v>
      </c>
      <c r="J2259">
        <v>8.57</v>
      </c>
      <c r="K2259">
        <v>1.963590775267908E-2</v>
      </c>
      <c r="L2259">
        <v>7.7496713915449392E-2</v>
      </c>
      <c r="M2259">
        <v>0</v>
      </c>
      <c r="N2259">
        <v>0</v>
      </c>
      <c r="O2259">
        <v>0</v>
      </c>
      <c r="P2259">
        <v>0</v>
      </c>
      <c r="Q2259">
        <v>9.0606825313927594E-2</v>
      </c>
      <c r="R2259">
        <v>0.32051224600621858</v>
      </c>
      <c r="S2259">
        <v>5.1869697782769453E-2</v>
      </c>
      <c r="T2259">
        <v>7.0084315909651099E-2</v>
      </c>
      <c r="U2259">
        <v>0</v>
      </c>
      <c r="V2259">
        <v>0</v>
      </c>
      <c r="W2259">
        <v>0.27968205101024313</v>
      </c>
      <c r="X2259">
        <v>9.0112242309061716E-2</v>
      </c>
      <c r="Y2259">
        <v>0</v>
      </c>
      <c r="Z2259" t="s">
        <v>3176</v>
      </c>
      <c r="AA2259">
        <f>MATCH(Z2259,Reference!$B$1:$B$98,0)</f>
        <v>45</v>
      </c>
      <c r="AB2259" t="str" cm="1">
        <f t="array" ref="AB2259">INDEX(Reference!$C$1:$C$98,Data!AA2259)</f>
        <v>10.5194/bg-17-5443-2020</v>
      </c>
      <c r="AC2259" t="str">
        <f t="shared" si="70"/>
        <v>08D2.kz6v1uk6c.45</v>
      </c>
    </row>
    <row r="2260" spans="1:29" x14ac:dyDescent="0.45">
      <c r="A2260">
        <v>2259</v>
      </c>
      <c r="B2260" t="str">
        <f t="shared" si="71"/>
        <v>08D3</v>
      </c>
      <c r="C2260" t="s">
        <v>2727</v>
      </c>
      <c r="D2260" t="s">
        <v>3131</v>
      </c>
      <c r="E2260">
        <v>-3.3159999999999998</v>
      </c>
      <c r="F2260">
        <v>37.700000000000003</v>
      </c>
      <c r="G2260" t="s">
        <v>5247</v>
      </c>
      <c r="H2260" t="s">
        <v>3377</v>
      </c>
      <c r="I2260" t="s">
        <v>3377</v>
      </c>
      <c r="J2260">
        <v>8.4499999999999993</v>
      </c>
      <c r="K2260">
        <v>1.051222541132615E-2</v>
      </c>
      <c r="L2260">
        <v>5.4709796880731743E-2</v>
      </c>
      <c r="M2260">
        <v>2.0137842491923879E-3</v>
      </c>
      <c r="N2260">
        <v>5.2635037240390961E-3</v>
      </c>
      <c r="O2260">
        <v>0</v>
      </c>
      <c r="P2260">
        <v>0</v>
      </c>
      <c r="Q2260">
        <v>6.5001981289537172E-2</v>
      </c>
      <c r="R2260">
        <v>0.32958762459898799</v>
      </c>
      <c r="S2260">
        <v>3.6503070032745701E-2</v>
      </c>
      <c r="T2260">
        <v>6.6682621893949051E-2</v>
      </c>
      <c r="U2260">
        <v>0</v>
      </c>
      <c r="V2260">
        <v>0</v>
      </c>
      <c r="W2260">
        <v>0.34933317443532291</v>
      </c>
      <c r="X2260">
        <v>7.3621488479731573E-2</v>
      </c>
      <c r="Y2260">
        <v>6.7707290044361724E-3</v>
      </c>
      <c r="Z2260" t="s">
        <v>3176</v>
      </c>
      <c r="AA2260">
        <f>MATCH(Z2260,Reference!$B$1:$B$98,0)</f>
        <v>45</v>
      </c>
      <c r="AB2260" t="str" cm="1">
        <f t="array" ref="AB2260">INDEX(Reference!$C$1:$C$98,Data!AA2260)</f>
        <v>10.5194/bg-17-5443-2020</v>
      </c>
      <c r="AC2260" t="str">
        <f t="shared" si="70"/>
        <v>08D3.kz6v1uk6c.45</v>
      </c>
    </row>
    <row r="2261" spans="1:29" x14ac:dyDescent="0.45">
      <c r="A2261">
        <v>2260</v>
      </c>
      <c r="B2261" t="str">
        <f t="shared" si="71"/>
        <v>08D4</v>
      </c>
      <c r="C2261" t="s">
        <v>2728</v>
      </c>
      <c r="D2261" t="s">
        <v>3131</v>
      </c>
      <c r="E2261">
        <v>-3.3159999999999998</v>
      </c>
      <c r="F2261">
        <v>37.700000000000003</v>
      </c>
      <c r="G2261" t="s">
        <v>5247</v>
      </c>
      <c r="H2261" t="s">
        <v>3377</v>
      </c>
      <c r="I2261" t="s">
        <v>3377</v>
      </c>
      <c r="J2261">
        <v>8.7799999999999994</v>
      </c>
      <c r="K2261">
        <v>1.2389684342170739E-2</v>
      </c>
      <c r="L2261">
        <v>5.0113793740006719E-2</v>
      </c>
      <c r="M2261">
        <v>0</v>
      </c>
      <c r="N2261">
        <v>7.5104906401140059E-3</v>
      </c>
      <c r="O2261">
        <v>0</v>
      </c>
      <c r="P2261">
        <v>0</v>
      </c>
      <c r="Q2261">
        <v>8.934442016936664E-2</v>
      </c>
      <c r="R2261">
        <v>0.24089824655186609</v>
      </c>
      <c r="S2261">
        <v>4.1925831394238521E-2</v>
      </c>
      <c r="T2261">
        <v>9.6868741711589518E-2</v>
      </c>
      <c r="U2261">
        <v>4.1306783428357811E-3</v>
      </c>
      <c r="V2261">
        <v>7.2691625978683026E-3</v>
      </c>
      <c r="W2261">
        <v>0.32021650575731792</v>
      </c>
      <c r="X2261">
        <v>0.11490708733215831</v>
      </c>
      <c r="Y2261">
        <v>1.4425357420467541E-2</v>
      </c>
      <c r="Z2261" t="s">
        <v>3176</v>
      </c>
      <c r="AA2261">
        <f>MATCH(Z2261,Reference!$B$1:$B$98,0)</f>
        <v>45</v>
      </c>
      <c r="AB2261" t="str" cm="1">
        <f t="array" ref="AB2261">INDEX(Reference!$C$1:$C$98,Data!AA2261)</f>
        <v>10.5194/bg-17-5443-2020</v>
      </c>
      <c r="AC2261" t="str">
        <f t="shared" si="70"/>
        <v>08D4.kz6v1uk6c.45</v>
      </c>
    </row>
    <row r="2262" spans="1:29" x14ac:dyDescent="0.45">
      <c r="A2262">
        <v>2261</v>
      </c>
      <c r="B2262" t="str">
        <f t="shared" si="71"/>
        <v>08D5</v>
      </c>
      <c r="C2262" t="s">
        <v>2729</v>
      </c>
      <c r="D2262" t="s">
        <v>3131</v>
      </c>
      <c r="E2262">
        <v>-3.3159999999999998</v>
      </c>
      <c r="F2262">
        <v>37.700000000000003</v>
      </c>
      <c r="G2262" t="s">
        <v>5247</v>
      </c>
      <c r="H2262" t="s">
        <v>3377</v>
      </c>
      <c r="I2262" t="s">
        <v>3377</v>
      </c>
      <c r="J2262">
        <v>8.73</v>
      </c>
      <c r="K2262">
        <v>0</v>
      </c>
      <c r="L2262">
        <v>8.1942309887824555E-2</v>
      </c>
      <c r="M2262">
        <v>0</v>
      </c>
      <c r="N2262">
        <v>0</v>
      </c>
      <c r="O2262">
        <v>0</v>
      </c>
      <c r="P2262">
        <v>0</v>
      </c>
      <c r="Q2262">
        <v>0.1115558446838348</v>
      </c>
      <c r="R2262">
        <v>0.26470878196334019</v>
      </c>
      <c r="S2262">
        <v>0</v>
      </c>
      <c r="T2262">
        <v>0.15553225951461311</v>
      </c>
      <c r="U2262">
        <v>0</v>
      </c>
      <c r="V2262">
        <v>0</v>
      </c>
      <c r="W2262">
        <v>0.2747782240389311</v>
      </c>
      <c r="X2262">
        <v>0.1114825799114563</v>
      </c>
      <c r="Y2262">
        <v>0</v>
      </c>
      <c r="Z2262" t="s">
        <v>3176</v>
      </c>
      <c r="AA2262">
        <f>MATCH(Z2262,Reference!$B$1:$B$98,0)</f>
        <v>45</v>
      </c>
      <c r="AB2262" t="str" cm="1">
        <f t="array" ref="AB2262">INDEX(Reference!$C$1:$C$98,Data!AA2262)</f>
        <v>10.5194/bg-17-5443-2020</v>
      </c>
      <c r="AC2262" t="str">
        <f t="shared" si="70"/>
        <v>08D5.kz6v1uk6c.45</v>
      </c>
    </row>
    <row r="2263" spans="1:29" x14ac:dyDescent="0.45">
      <c r="A2263">
        <v>2262</v>
      </c>
      <c r="B2263" t="str">
        <f t="shared" si="71"/>
        <v>08D6</v>
      </c>
      <c r="C2263" t="s">
        <v>2730</v>
      </c>
      <c r="D2263" t="s">
        <v>3131</v>
      </c>
      <c r="E2263">
        <v>-3.3159999999999998</v>
      </c>
      <c r="F2263">
        <v>37.700000000000003</v>
      </c>
      <c r="G2263" t="s">
        <v>5247</v>
      </c>
      <c r="H2263" t="s">
        <v>3377</v>
      </c>
      <c r="I2263" t="s">
        <v>3377</v>
      </c>
      <c r="J2263">
        <v>8.36</v>
      </c>
      <c r="K2263">
        <v>0</v>
      </c>
      <c r="L2263">
        <v>6.5169825175762794E-2</v>
      </c>
      <c r="M2263">
        <v>0</v>
      </c>
      <c r="N2263">
        <v>0</v>
      </c>
      <c r="O2263">
        <v>0</v>
      </c>
      <c r="P2263">
        <v>0</v>
      </c>
      <c r="Q2263">
        <v>7.3047872513860704E-2</v>
      </c>
      <c r="R2263">
        <v>0.37092514302971558</v>
      </c>
      <c r="S2263">
        <v>4.0398461115818879E-2</v>
      </c>
      <c r="T2263">
        <v>7.3160212043809986E-2</v>
      </c>
      <c r="U2263">
        <v>0</v>
      </c>
      <c r="V2263">
        <v>0</v>
      </c>
      <c r="W2263">
        <v>0.30114481878880428</v>
      </c>
      <c r="X2263">
        <v>7.6153667332227878E-2</v>
      </c>
      <c r="Y2263">
        <v>0</v>
      </c>
      <c r="Z2263" t="s">
        <v>3176</v>
      </c>
      <c r="AA2263">
        <f>MATCH(Z2263,Reference!$B$1:$B$98,0)</f>
        <v>45</v>
      </c>
      <c r="AB2263" t="str" cm="1">
        <f t="array" ref="AB2263">INDEX(Reference!$C$1:$C$98,Data!AA2263)</f>
        <v>10.5194/bg-17-5443-2020</v>
      </c>
      <c r="AC2263" t="str">
        <f t="shared" si="70"/>
        <v>08D6.kz6v1uk6c.45</v>
      </c>
    </row>
    <row r="2264" spans="1:29" x14ac:dyDescent="0.45">
      <c r="A2264">
        <v>2263</v>
      </c>
      <c r="B2264" t="str">
        <f t="shared" si="71"/>
        <v>08D7</v>
      </c>
      <c r="C2264" t="s">
        <v>2731</v>
      </c>
      <c r="D2264" t="s">
        <v>3131</v>
      </c>
      <c r="E2264">
        <v>-3.3159999999999998</v>
      </c>
      <c r="F2264">
        <v>37.700000000000003</v>
      </c>
      <c r="G2264" t="s">
        <v>5247</v>
      </c>
      <c r="H2264" t="s">
        <v>3377</v>
      </c>
      <c r="I2264" t="s">
        <v>3377</v>
      </c>
      <c r="J2264">
        <v>8.2200000000000006</v>
      </c>
      <c r="K2264">
        <v>1.0292864484591111E-2</v>
      </c>
      <c r="L2264">
        <v>6.9332125164008371E-2</v>
      </c>
      <c r="M2264">
        <v>2.0868379238932581E-3</v>
      </c>
      <c r="N2264">
        <v>5.7693085969357672E-3</v>
      </c>
      <c r="O2264">
        <v>0</v>
      </c>
      <c r="P2264">
        <v>0</v>
      </c>
      <c r="Q2264">
        <v>6.8748130184475995E-2</v>
      </c>
      <c r="R2264">
        <v>0.36533511105626881</v>
      </c>
      <c r="S2264">
        <v>3.6955857201142743E-2</v>
      </c>
      <c r="T2264">
        <v>4.6381044656431787E-2</v>
      </c>
      <c r="U2264">
        <v>0</v>
      </c>
      <c r="V2264">
        <v>0</v>
      </c>
      <c r="W2264">
        <v>0.32275563970422722</v>
      </c>
      <c r="X2264">
        <v>6.5082325582392297E-2</v>
      </c>
      <c r="Y2264">
        <v>7.2607554456326998E-3</v>
      </c>
      <c r="Z2264" t="s">
        <v>3176</v>
      </c>
      <c r="AA2264">
        <f>MATCH(Z2264,Reference!$B$1:$B$98,0)</f>
        <v>45</v>
      </c>
      <c r="AB2264" t="str" cm="1">
        <f t="array" ref="AB2264">INDEX(Reference!$C$1:$C$98,Data!AA2264)</f>
        <v>10.5194/bg-17-5443-2020</v>
      </c>
      <c r="AC2264" t="str">
        <f t="shared" si="70"/>
        <v>08D7.kz6v1uk6c.45</v>
      </c>
    </row>
    <row r="2265" spans="1:29" x14ac:dyDescent="0.45">
      <c r="A2265">
        <v>2264</v>
      </c>
      <c r="B2265" t="str">
        <f t="shared" si="71"/>
        <v>08D8</v>
      </c>
      <c r="C2265" t="s">
        <v>2732</v>
      </c>
      <c r="D2265" t="s">
        <v>3131</v>
      </c>
      <c r="E2265">
        <v>-3.3159999999999998</v>
      </c>
      <c r="F2265">
        <v>37.700000000000003</v>
      </c>
      <c r="G2265" t="s">
        <v>5247</v>
      </c>
      <c r="H2265" t="s">
        <v>3377</v>
      </c>
      <c r="I2265" t="s">
        <v>3377</v>
      </c>
      <c r="J2265" t="s">
        <v>3377</v>
      </c>
      <c r="K2265">
        <v>9.358382115108135E-3</v>
      </c>
      <c r="L2265">
        <v>8.1635467082312785E-2</v>
      </c>
      <c r="M2265">
        <v>0</v>
      </c>
      <c r="N2265">
        <v>6.1411115823981639E-3</v>
      </c>
      <c r="O2265">
        <v>0</v>
      </c>
      <c r="P2265">
        <v>0</v>
      </c>
      <c r="Q2265">
        <v>5.3295046633535043E-2</v>
      </c>
      <c r="R2265">
        <v>0.33640409576623032</v>
      </c>
      <c r="S2265">
        <v>1.6788592095457178E-2</v>
      </c>
      <c r="T2265">
        <v>8.1540943360507254E-2</v>
      </c>
      <c r="U2265">
        <v>0</v>
      </c>
      <c r="V2265">
        <v>6.1118715302672291E-3</v>
      </c>
      <c r="W2265">
        <v>0.31265791707184798</v>
      </c>
      <c r="X2265">
        <v>8.4962332562213111E-2</v>
      </c>
      <c r="Y2265">
        <v>1.1104240200122829E-2</v>
      </c>
      <c r="Z2265" t="s">
        <v>3176</v>
      </c>
      <c r="AA2265">
        <f>MATCH(Z2265,Reference!$B$1:$B$98,0)</f>
        <v>45</v>
      </c>
      <c r="AB2265" t="str" cm="1">
        <f t="array" ref="AB2265">INDEX(Reference!$C$1:$C$98,Data!AA2265)</f>
        <v>10.5194/bg-17-5443-2020</v>
      </c>
      <c r="AC2265" t="str">
        <f t="shared" si="70"/>
        <v>08D8.kz6v1uk6c.45</v>
      </c>
    </row>
    <row r="2266" spans="1:29" x14ac:dyDescent="0.45">
      <c r="A2266">
        <v>2265</v>
      </c>
      <c r="B2266" t="str">
        <f t="shared" si="71"/>
        <v>08D9</v>
      </c>
      <c r="C2266" t="s">
        <v>2733</v>
      </c>
      <c r="D2266" t="s">
        <v>3131</v>
      </c>
      <c r="E2266">
        <v>-3.3159999999999998</v>
      </c>
      <c r="F2266">
        <v>37.700000000000003</v>
      </c>
      <c r="G2266" t="s">
        <v>5247</v>
      </c>
      <c r="H2266" t="s">
        <v>3377</v>
      </c>
      <c r="I2266" t="s">
        <v>3377</v>
      </c>
      <c r="J2266" t="s">
        <v>3377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0.40075333772393579</v>
      </c>
      <c r="S2266">
        <v>0</v>
      </c>
      <c r="T2266">
        <v>0.12685482096748529</v>
      </c>
      <c r="U2266">
        <v>0</v>
      </c>
      <c r="V2266">
        <v>0</v>
      </c>
      <c r="W2266">
        <v>0.33217540207875002</v>
      </c>
      <c r="X2266">
        <v>0.14021643922982899</v>
      </c>
      <c r="Y2266">
        <v>0</v>
      </c>
      <c r="Z2266" t="s">
        <v>3176</v>
      </c>
      <c r="AA2266">
        <f>MATCH(Z2266,Reference!$B$1:$B$98,0)</f>
        <v>45</v>
      </c>
      <c r="AB2266" t="str" cm="1">
        <f t="array" ref="AB2266">INDEX(Reference!$C$1:$C$98,Data!AA2266)</f>
        <v>10.5194/bg-17-5443-2020</v>
      </c>
      <c r="AC2266" t="str">
        <f t="shared" si="70"/>
        <v>08D9.kz6v1uk6c.45</v>
      </c>
    </row>
    <row r="2267" spans="1:29" x14ac:dyDescent="0.45">
      <c r="A2267">
        <v>2266</v>
      </c>
      <c r="B2267" t="str">
        <f t="shared" si="71"/>
        <v>08DA</v>
      </c>
      <c r="C2267" t="s">
        <v>2734</v>
      </c>
      <c r="D2267" t="s">
        <v>3131</v>
      </c>
      <c r="E2267">
        <v>-3.3159999999999998</v>
      </c>
      <c r="F2267">
        <v>37.700000000000003</v>
      </c>
      <c r="G2267" t="s">
        <v>5247</v>
      </c>
      <c r="H2267" t="s">
        <v>3377</v>
      </c>
      <c r="I2267" t="s">
        <v>3377</v>
      </c>
      <c r="J2267" t="s">
        <v>3377</v>
      </c>
      <c r="K2267">
        <v>0</v>
      </c>
      <c r="L2267">
        <v>0.23209785090929819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0.59981239836418387</v>
      </c>
      <c r="S2267">
        <v>0</v>
      </c>
      <c r="T2267">
        <v>0</v>
      </c>
      <c r="U2267">
        <v>0</v>
      </c>
      <c r="V2267">
        <v>0</v>
      </c>
      <c r="W2267">
        <v>0.16808975072651799</v>
      </c>
      <c r="X2267">
        <v>0</v>
      </c>
      <c r="Y2267">
        <v>0</v>
      </c>
      <c r="Z2267" t="s">
        <v>3176</v>
      </c>
      <c r="AA2267">
        <f>MATCH(Z2267,Reference!$B$1:$B$98,0)</f>
        <v>45</v>
      </c>
      <c r="AB2267" t="str" cm="1">
        <f t="array" ref="AB2267">INDEX(Reference!$C$1:$C$98,Data!AA2267)</f>
        <v>10.5194/bg-17-5443-2020</v>
      </c>
      <c r="AC2267" t="str">
        <f t="shared" si="70"/>
        <v>08DA.kz6v1uk6c.45</v>
      </c>
    </row>
    <row r="2268" spans="1:29" x14ac:dyDescent="0.45">
      <c r="A2268">
        <v>2267</v>
      </c>
      <c r="B2268" t="str">
        <f t="shared" si="71"/>
        <v>08DB</v>
      </c>
      <c r="C2268" t="s">
        <v>2735</v>
      </c>
      <c r="D2268" t="s">
        <v>3131</v>
      </c>
      <c r="E2268">
        <v>-3.3159999999999998</v>
      </c>
      <c r="F2268">
        <v>37.700000000000003</v>
      </c>
      <c r="G2268" t="s">
        <v>5247</v>
      </c>
      <c r="H2268" t="s">
        <v>3377</v>
      </c>
      <c r="I2268" t="s">
        <v>3377</v>
      </c>
      <c r="J2268" t="s">
        <v>3377</v>
      </c>
      <c r="K2268">
        <v>0</v>
      </c>
      <c r="L2268">
        <v>0.20919642795551199</v>
      </c>
      <c r="M2268">
        <v>1.234671624417513E-3</v>
      </c>
      <c r="N2268">
        <v>6.0622123434791748E-4</v>
      </c>
      <c r="O2268">
        <v>0</v>
      </c>
      <c r="P2268">
        <v>0</v>
      </c>
      <c r="Q2268">
        <v>0</v>
      </c>
      <c r="R2268">
        <v>0.55764185279884637</v>
      </c>
      <c r="S2268">
        <v>1.8193519672450389E-3</v>
      </c>
      <c r="T2268">
        <v>8.1467164091802401E-3</v>
      </c>
      <c r="U2268">
        <v>0</v>
      </c>
      <c r="V2268">
        <v>0</v>
      </c>
      <c r="W2268">
        <v>0.2133680716429559</v>
      </c>
      <c r="X2268">
        <v>7.210583795520459E-3</v>
      </c>
      <c r="Y2268">
        <v>7.7610257197466607E-4</v>
      </c>
      <c r="Z2268" t="s">
        <v>3176</v>
      </c>
      <c r="AA2268">
        <f>MATCH(Z2268,Reference!$B$1:$B$98,0)</f>
        <v>45</v>
      </c>
      <c r="AB2268" t="str" cm="1">
        <f t="array" ref="AB2268">INDEX(Reference!$C$1:$C$98,Data!AA2268)</f>
        <v>10.5194/bg-17-5443-2020</v>
      </c>
      <c r="AC2268" t="str">
        <f t="shared" si="70"/>
        <v>08DB.kz6v1uk6c.45</v>
      </c>
    </row>
    <row r="2269" spans="1:29" x14ac:dyDescent="0.45">
      <c r="A2269">
        <v>2268</v>
      </c>
      <c r="B2269" t="str">
        <f t="shared" si="71"/>
        <v>08DC</v>
      </c>
      <c r="C2269" t="s">
        <v>2736</v>
      </c>
      <c r="D2269" t="s">
        <v>3131</v>
      </c>
      <c r="E2269">
        <v>-3.3159999999999998</v>
      </c>
      <c r="F2269">
        <v>37.700000000000003</v>
      </c>
      <c r="G2269" t="s">
        <v>5247</v>
      </c>
      <c r="H2269" t="s">
        <v>3377</v>
      </c>
      <c r="I2269" t="s">
        <v>3377</v>
      </c>
      <c r="J2269">
        <v>9.01</v>
      </c>
      <c r="K2269">
        <v>9.1820772490565535E-3</v>
      </c>
      <c r="L2269">
        <v>7.3848916240593254E-2</v>
      </c>
      <c r="M2269">
        <v>0</v>
      </c>
      <c r="N2269">
        <v>6.4325500956287796E-3</v>
      </c>
      <c r="O2269">
        <v>0</v>
      </c>
      <c r="P2269">
        <v>0</v>
      </c>
      <c r="Q2269">
        <v>4.7670335802068829E-2</v>
      </c>
      <c r="R2269">
        <v>0.30438864736629428</v>
      </c>
      <c r="S2269">
        <v>2.4421140884465519E-2</v>
      </c>
      <c r="T2269">
        <v>0.1012785085612333</v>
      </c>
      <c r="U2269">
        <v>0</v>
      </c>
      <c r="V2269">
        <v>8.1203248122478401E-3</v>
      </c>
      <c r="W2269">
        <v>0.290592773774354</v>
      </c>
      <c r="X2269">
        <v>0.1154086758145306</v>
      </c>
      <c r="Y2269">
        <v>1.8656049399527079E-2</v>
      </c>
      <c r="Z2269" t="s">
        <v>3176</v>
      </c>
      <c r="AA2269">
        <f>MATCH(Z2269,Reference!$B$1:$B$98,0)</f>
        <v>45</v>
      </c>
      <c r="AB2269" t="str" cm="1">
        <f t="array" ref="AB2269">INDEX(Reference!$C$1:$C$98,Data!AA2269)</f>
        <v>10.5194/bg-17-5443-2020</v>
      </c>
      <c r="AC2269" t="str">
        <f t="shared" si="70"/>
        <v>08DC.kz6v1uk6c.45</v>
      </c>
    </row>
    <row r="2270" spans="1:29" x14ac:dyDescent="0.45">
      <c r="A2270">
        <v>2269</v>
      </c>
      <c r="B2270" t="str">
        <f t="shared" si="71"/>
        <v>08DD</v>
      </c>
      <c r="C2270" t="s">
        <v>2737</v>
      </c>
      <c r="D2270" t="s">
        <v>3131</v>
      </c>
      <c r="E2270">
        <v>-3.3159999999999998</v>
      </c>
      <c r="F2270">
        <v>37.700000000000003</v>
      </c>
      <c r="G2270" t="s">
        <v>5247</v>
      </c>
      <c r="H2270" t="s">
        <v>3377</v>
      </c>
      <c r="I2270" t="s">
        <v>3377</v>
      </c>
      <c r="J2270">
        <v>8.99</v>
      </c>
      <c r="K2270">
        <v>0</v>
      </c>
      <c r="L2270">
        <v>0.20767717789444801</v>
      </c>
      <c r="M2270">
        <v>0</v>
      </c>
      <c r="N2270">
        <v>0</v>
      </c>
      <c r="O2270">
        <v>0</v>
      </c>
      <c r="P2270">
        <v>0</v>
      </c>
      <c r="Q2270">
        <v>1.2365172156926211E-2</v>
      </c>
      <c r="R2270">
        <v>0.54940219773211441</v>
      </c>
      <c r="S2270">
        <v>0</v>
      </c>
      <c r="T2270">
        <v>1.7655583508793711E-2</v>
      </c>
      <c r="U2270">
        <v>0</v>
      </c>
      <c r="V2270">
        <v>0</v>
      </c>
      <c r="W2270">
        <v>0.19310498460061831</v>
      </c>
      <c r="X2270">
        <v>1.979488410709929E-2</v>
      </c>
      <c r="Y2270">
        <v>0</v>
      </c>
      <c r="Z2270" t="s">
        <v>3176</v>
      </c>
      <c r="AA2270">
        <f>MATCH(Z2270,Reference!$B$1:$B$98,0)</f>
        <v>45</v>
      </c>
      <c r="AB2270" t="str" cm="1">
        <f t="array" ref="AB2270">INDEX(Reference!$C$1:$C$98,Data!AA2270)</f>
        <v>10.5194/bg-17-5443-2020</v>
      </c>
      <c r="AC2270" t="str">
        <f t="shared" si="70"/>
        <v>08DD.kz6v1uk6c.45</v>
      </c>
    </row>
    <row r="2271" spans="1:29" x14ac:dyDescent="0.45">
      <c r="A2271">
        <v>2270</v>
      </c>
      <c r="B2271" t="str">
        <f t="shared" si="71"/>
        <v>08DE</v>
      </c>
      <c r="C2271" t="s">
        <v>2738</v>
      </c>
      <c r="D2271" t="s">
        <v>3131</v>
      </c>
      <c r="E2271">
        <v>-3.3159999999999998</v>
      </c>
      <c r="F2271">
        <v>37.700000000000003</v>
      </c>
      <c r="G2271" t="s">
        <v>5247</v>
      </c>
      <c r="H2271" t="s">
        <v>3377</v>
      </c>
      <c r="I2271" t="s">
        <v>3377</v>
      </c>
      <c r="J2271">
        <v>8.33</v>
      </c>
      <c r="K2271">
        <v>0</v>
      </c>
      <c r="L2271">
        <v>0.19182319284617641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0.59548222747461821</v>
      </c>
      <c r="S2271">
        <v>0</v>
      </c>
      <c r="T2271">
        <v>1.212259605547902E-2</v>
      </c>
      <c r="U2271">
        <v>0</v>
      </c>
      <c r="V2271">
        <v>0</v>
      </c>
      <c r="W2271">
        <v>0.18767350610041131</v>
      </c>
      <c r="X2271">
        <v>1.2898477523315081E-2</v>
      </c>
      <c r="Y2271">
        <v>0</v>
      </c>
      <c r="Z2271" t="s">
        <v>3176</v>
      </c>
      <c r="AA2271">
        <f>MATCH(Z2271,Reference!$B$1:$B$98,0)</f>
        <v>45</v>
      </c>
      <c r="AB2271" t="str" cm="1">
        <f t="array" ref="AB2271">INDEX(Reference!$C$1:$C$98,Data!AA2271)</f>
        <v>10.5194/bg-17-5443-2020</v>
      </c>
      <c r="AC2271" t="str">
        <f t="shared" si="70"/>
        <v>08DE.kz6v1uk6c.45</v>
      </c>
    </row>
    <row r="2272" spans="1:29" x14ac:dyDescent="0.45">
      <c r="A2272">
        <v>2271</v>
      </c>
      <c r="B2272" t="str">
        <f t="shared" si="71"/>
        <v>08DF</v>
      </c>
      <c r="C2272" t="s">
        <v>2739</v>
      </c>
      <c r="D2272" t="s">
        <v>3131</v>
      </c>
      <c r="E2272">
        <v>-3.3159999999999998</v>
      </c>
      <c r="F2272">
        <v>37.700000000000003</v>
      </c>
      <c r="G2272" t="s">
        <v>5247</v>
      </c>
      <c r="H2272" t="s">
        <v>3377</v>
      </c>
      <c r="I2272" t="s">
        <v>3377</v>
      </c>
      <c r="J2272">
        <v>9.01</v>
      </c>
      <c r="K2272">
        <v>9.8011998814918951E-3</v>
      </c>
      <c r="L2272">
        <v>7.5472104752855124E-2</v>
      </c>
      <c r="M2272">
        <v>0</v>
      </c>
      <c r="N2272">
        <v>4.547113799700157E-3</v>
      </c>
      <c r="O2272">
        <v>0</v>
      </c>
      <c r="P2272">
        <v>0</v>
      </c>
      <c r="Q2272">
        <v>3.5974080306511932E-2</v>
      </c>
      <c r="R2272">
        <v>0.38409824423691569</v>
      </c>
      <c r="S2272">
        <v>1.8931184503354358E-2</v>
      </c>
      <c r="T2272">
        <v>8.4687467220002921E-2</v>
      </c>
      <c r="U2272">
        <v>1.335916175509852E-3</v>
      </c>
      <c r="V2272">
        <v>4.1922559443675561E-3</v>
      </c>
      <c r="W2272">
        <v>0.28892449303555667</v>
      </c>
      <c r="X2272">
        <v>8.3553025707799475E-2</v>
      </c>
      <c r="Y2272">
        <v>8.4829144359341024E-3</v>
      </c>
      <c r="Z2272" t="s">
        <v>3176</v>
      </c>
      <c r="AA2272">
        <f>MATCH(Z2272,Reference!$B$1:$B$98,0)</f>
        <v>45</v>
      </c>
      <c r="AB2272" t="str" cm="1">
        <f t="array" ref="AB2272">INDEX(Reference!$C$1:$C$98,Data!AA2272)</f>
        <v>10.5194/bg-17-5443-2020</v>
      </c>
      <c r="AC2272" t="str">
        <f t="shared" si="70"/>
        <v>08DF.kz6v1uk6c.45</v>
      </c>
    </row>
    <row r="2273" spans="1:29" x14ac:dyDescent="0.45">
      <c r="A2273">
        <v>2272</v>
      </c>
      <c r="B2273" t="str">
        <f t="shared" si="71"/>
        <v>08E0</v>
      </c>
      <c r="C2273" t="s">
        <v>2740</v>
      </c>
      <c r="D2273" t="s">
        <v>3131</v>
      </c>
      <c r="E2273">
        <v>-3.3159999999999998</v>
      </c>
      <c r="F2273">
        <v>37.700000000000003</v>
      </c>
      <c r="G2273" t="s">
        <v>5247</v>
      </c>
      <c r="H2273" t="s">
        <v>3377</v>
      </c>
      <c r="I2273" t="s">
        <v>3377</v>
      </c>
      <c r="J2273">
        <v>9.0299999999999994</v>
      </c>
      <c r="K2273">
        <v>0</v>
      </c>
      <c r="L2273">
        <v>0.11058583521773301</v>
      </c>
      <c r="M2273">
        <v>0</v>
      </c>
      <c r="N2273">
        <v>0</v>
      </c>
      <c r="O2273">
        <v>0</v>
      </c>
      <c r="P2273">
        <v>0</v>
      </c>
      <c r="Q2273">
        <v>4.5503136940088632E-2</v>
      </c>
      <c r="R2273">
        <v>0.38660776236088618</v>
      </c>
      <c r="S2273">
        <v>0</v>
      </c>
      <c r="T2273">
        <v>8.2673028222323586E-2</v>
      </c>
      <c r="U2273">
        <v>0</v>
      </c>
      <c r="V2273">
        <v>0</v>
      </c>
      <c r="W2273">
        <v>0.28028966184687831</v>
      </c>
      <c r="X2273">
        <v>9.4340575412090288E-2</v>
      </c>
      <c r="Y2273">
        <v>0</v>
      </c>
      <c r="Z2273" t="s">
        <v>3176</v>
      </c>
      <c r="AA2273">
        <f>MATCH(Z2273,Reference!$B$1:$B$98,0)</f>
        <v>45</v>
      </c>
      <c r="AB2273" t="str" cm="1">
        <f t="array" ref="AB2273">INDEX(Reference!$C$1:$C$98,Data!AA2273)</f>
        <v>10.5194/bg-17-5443-2020</v>
      </c>
      <c r="AC2273" t="str">
        <f t="shared" si="70"/>
        <v>08E0.kz6v1uk6c.45</v>
      </c>
    </row>
    <row r="2274" spans="1:29" x14ac:dyDescent="0.45">
      <c r="A2274">
        <v>2273</v>
      </c>
      <c r="B2274" t="str">
        <f t="shared" si="71"/>
        <v>08E1</v>
      </c>
      <c r="C2274" t="s">
        <v>2741</v>
      </c>
      <c r="D2274" t="s">
        <v>3131</v>
      </c>
      <c r="E2274">
        <v>-3.3159999999999998</v>
      </c>
      <c r="F2274">
        <v>37.700000000000003</v>
      </c>
      <c r="G2274" t="s">
        <v>5247</v>
      </c>
      <c r="H2274" t="s">
        <v>3377</v>
      </c>
      <c r="I2274" t="s">
        <v>3377</v>
      </c>
      <c r="J2274">
        <v>8.23</v>
      </c>
      <c r="K2274">
        <v>0</v>
      </c>
      <c r="L2274">
        <v>0.22769290933943589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0.56199987212679103</v>
      </c>
      <c r="S2274">
        <v>6.4669945672379686E-3</v>
      </c>
      <c r="T2274">
        <v>3.7482851126571411E-2</v>
      </c>
      <c r="U2274">
        <v>0</v>
      </c>
      <c r="V2274">
        <v>0</v>
      </c>
      <c r="W2274">
        <v>0.14806425564424799</v>
      </c>
      <c r="X2274">
        <v>1.8293117195715601E-2</v>
      </c>
      <c r="Y2274">
        <v>0</v>
      </c>
      <c r="Z2274" t="s">
        <v>3176</v>
      </c>
      <c r="AA2274">
        <f>MATCH(Z2274,Reference!$B$1:$B$98,0)</f>
        <v>45</v>
      </c>
      <c r="AB2274" t="str" cm="1">
        <f t="array" ref="AB2274">INDEX(Reference!$C$1:$C$98,Data!AA2274)</f>
        <v>10.5194/bg-17-5443-2020</v>
      </c>
      <c r="AC2274" t="str">
        <f t="shared" si="70"/>
        <v>08E1.kz6v1uk6c.45</v>
      </c>
    </row>
    <row r="2275" spans="1:29" x14ac:dyDescent="0.45">
      <c r="A2275">
        <v>2274</v>
      </c>
      <c r="B2275" t="str">
        <f t="shared" si="71"/>
        <v>08E2</v>
      </c>
      <c r="C2275" t="s">
        <v>2782</v>
      </c>
      <c r="D2275" t="s">
        <v>3131</v>
      </c>
      <c r="E2275">
        <v>-3.3159999999999998</v>
      </c>
      <c r="F2275">
        <v>37.700000000000003</v>
      </c>
      <c r="G2275" t="s">
        <v>5247</v>
      </c>
      <c r="H2275" t="s">
        <v>3377</v>
      </c>
      <c r="I2275" t="s">
        <v>3377</v>
      </c>
      <c r="J2275" t="s">
        <v>3377</v>
      </c>
      <c r="K2275">
        <v>3.0706936311356549E-2</v>
      </c>
      <c r="L2275">
        <v>6.724779043530188E-2</v>
      </c>
      <c r="M2275">
        <v>3.8065857113515969E-3</v>
      </c>
      <c r="N2275">
        <v>1.249084562662538E-2</v>
      </c>
      <c r="O2275">
        <v>0</v>
      </c>
      <c r="P2275">
        <v>0</v>
      </c>
      <c r="Q2275">
        <v>0.1650066144983196</v>
      </c>
      <c r="R2275">
        <v>0.2171216916770799</v>
      </c>
      <c r="S2275">
        <v>9.1388675508960321E-2</v>
      </c>
      <c r="T2275">
        <v>8.5906230827507507E-2</v>
      </c>
      <c r="U2275">
        <v>3.309124341199073E-3</v>
      </c>
      <c r="V2275">
        <v>4.445767252093601E-3</v>
      </c>
      <c r="W2275">
        <v>0.19073235403340821</v>
      </c>
      <c r="X2275">
        <v>0.11675844369928939</v>
      </c>
      <c r="Y2275">
        <v>1.107894007750692E-2</v>
      </c>
      <c r="Z2275" t="s">
        <v>3176</v>
      </c>
      <c r="AA2275">
        <f>MATCH(Z2275,Reference!$B$1:$B$98,0)</f>
        <v>45</v>
      </c>
      <c r="AB2275" t="str" cm="1">
        <f t="array" ref="AB2275">INDEX(Reference!$C$1:$C$98,Data!AA2275)</f>
        <v>10.5194/bg-17-5443-2020</v>
      </c>
      <c r="AC2275" t="str">
        <f t="shared" si="70"/>
        <v>08E2.kz6v1uk6c.45</v>
      </c>
    </row>
    <row r="2276" spans="1:29" x14ac:dyDescent="0.45">
      <c r="A2276">
        <v>2275</v>
      </c>
      <c r="B2276" t="str">
        <f t="shared" si="71"/>
        <v>08E3</v>
      </c>
      <c r="C2276" t="s">
        <v>2783</v>
      </c>
      <c r="D2276" t="s">
        <v>3131</v>
      </c>
      <c r="E2276">
        <v>-3.3159999999999998</v>
      </c>
      <c r="F2276">
        <v>37.700000000000003</v>
      </c>
      <c r="G2276" t="s">
        <v>5247</v>
      </c>
      <c r="H2276" t="s">
        <v>3377</v>
      </c>
      <c r="I2276" t="s">
        <v>3377</v>
      </c>
      <c r="J2276" t="s">
        <v>3377</v>
      </c>
      <c r="K2276">
        <v>1.357288969805746E-2</v>
      </c>
      <c r="L2276">
        <v>7.1093986746363302E-2</v>
      </c>
      <c r="M2276">
        <v>1.5855671000751059E-3</v>
      </c>
      <c r="N2276">
        <v>5.5325390649071833E-3</v>
      </c>
      <c r="O2276">
        <v>0</v>
      </c>
      <c r="P2276">
        <v>0</v>
      </c>
      <c r="Q2276">
        <v>8.1122227190854587E-2</v>
      </c>
      <c r="R2276">
        <v>0.28781678918182901</v>
      </c>
      <c r="S2276">
        <v>2.846835556555612E-2</v>
      </c>
      <c r="T2276">
        <v>0.1201745479663847</v>
      </c>
      <c r="U2276">
        <v>0</v>
      </c>
      <c r="V2276">
        <v>4.1566011428714814E-3</v>
      </c>
      <c r="W2276">
        <v>0.26136028665438971</v>
      </c>
      <c r="X2276">
        <v>0.11776738008207061</v>
      </c>
      <c r="Y2276">
        <v>7.3488296066406651E-3</v>
      </c>
      <c r="Z2276" t="s">
        <v>3176</v>
      </c>
      <c r="AA2276">
        <f>MATCH(Z2276,Reference!$B$1:$B$98,0)</f>
        <v>45</v>
      </c>
      <c r="AB2276" t="str" cm="1">
        <f t="array" ref="AB2276">INDEX(Reference!$C$1:$C$98,Data!AA2276)</f>
        <v>10.5194/bg-17-5443-2020</v>
      </c>
      <c r="AC2276" t="str">
        <f t="shared" si="70"/>
        <v>08E3.kz6v1uk6c.45</v>
      </c>
    </row>
    <row r="2277" spans="1:29" x14ac:dyDescent="0.45">
      <c r="A2277">
        <v>2276</v>
      </c>
      <c r="B2277" t="str">
        <f t="shared" si="71"/>
        <v>08E4</v>
      </c>
      <c r="C2277" t="s">
        <v>2784</v>
      </c>
      <c r="D2277" t="s">
        <v>3131</v>
      </c>
      <c r="E2277">
        <v>-3.3159999999999998</v>
      </c>
      <c r="F2277">
        <v>37.700000000000003</v>
      </c>
      <c r="G2277" t="s">
        <v>5247</v>
      </c>
      <c r="H2277" t="s">
        <v>3377</v>
      </c>
      <c r="I2277" t="s">
        <v>3377</v>
      </c>
      <c r="J2277" t="s">
        <v>3377</v>
      </c>
      <c r="K2277">
        <v>3.57579130724408E-3</v>
      </c>
      <c r="L2277">
        <v>0.24063222484832339</v>
      </c>
      <c r="M2277">
        <v>1.314634664327361E-3</v>
      </c>
      <c r="N2277">
        <v>1.8509573962334151E-3</v>
      </c>
      <c r="O2277">
        <v>0</v>
      </c>
      <c r="P2277">
        <v>4.5955651068808288E-4</v>
      </c>
      <c r="Q2277">
        <v>1.605751966817558E-2</v>
      </c>
      <c r="R2277">
        <v>0.50942342005257102</v>
      </c>
      <c r="S2277">
        <v>1.1318365192333779E-2</v>
      </c>
      <c r="T2277">
        <v>2.7394768186547399E-2</v>
      </c>
      <c r="U2277">
        <v>7.1700251460910197E-4</v>
      </c>
      <c r="V2277">
        <v>2.033401143115233E-3</v>
      </c>
      <c r="W2277">
        <v>0.15225153309733719</v>
      </c>
      <c r="X2277">
        <v>2.8964594114042039E-2</v>
      </c>
      <c r="Y2277">
        <v>4.0062313044524284E-3</v>
      </c>
      <c r="Z2277" t="s">
        <v>3176</v>
      </c>
      <c r="AA2277">
        <f>MATCH(Z2277,Reference!$B$1:$B$98,0)</f>
        <v>45</v>
      </c>
      <c r="AB2277" t="str" cm="1">
        <f t="array" ref="AB2277">INDEX(Reference!$C$1:$C$98,Data!AA2277)</f>
        <v>10.5194/bg-17-5443-2020</v>
      </c>
      <c r="AC2277" t="str">
        <f t="shared" si="70"/>
        <v>08E4.kz6v1uk6c.45</v>
      </c>
    </row>
    <row r="2278" spans="1:29" x14ac:dyDescent="0.45">
      <c r="A2278">
        <v>2277</v>
      </c>
      <c r="B2278" t="str">
        <f t="shared" si="71"/>
        <v>08E5</v>
      </c>
      <c r="C2278" t="s">
        <v>2785</v>
      </c>
      <c r="D2278" t="s">
        <v>3131</v>
      </c>
      <c r="E2278">
        <v>-3.3159999999999998</v>
      </c>
      <c r="F2278">
        <v>37.700000000000003</v>
      </c>
      <c r="G2278" t="s">
        <v>5247</v>
      </c>
      <c r="H2278" t="s">
        <v>3377</v>
      </c>
      <c r="I2278" t="s">
        <v>3377</v>
      </c>
      <c r="J2278" t="s">
        <v>3377</v>
      </c>
      <c r="K2278">
        <v>5.0132266754806089E-4</v>
      </c>
      <c r="L2278">
        <v>0.28133508939099772</v>
      </c>
      <c r="M2278">
        <v>1.6364949419434319E-3</v>
      </c>
      <c r="N2278">
        <v>5.4137069701997722E-4</v>
      </c>
      <c r="O2278">
        <v>0</v>
      </c>
      <c r="P2278">
        <v>0</v>
      </c>
      <c r="Q2278">
        <v>0</v>
      </c>
      <c r="R2278">
        <v>0.59917222890820243</v>
      </c>
      <c r="S2278">
        <v>1.638732426198298E-3</v>
      </c>
      <c r="T2278">
        <v>7.3890322273345386E-3</v>
      </c>
      <c r="U2278">
        <v>0</v>
      </c>
      <c r="V2278">
        <v>3.8288884701974038E-4</v>
      </c>
      <c r="W2278">
        <v>0.10156469562507089</v>
      </c>
      <c r="X2278">
        <v>5.1285688831861718E-3</v>
      </c>
      <c r="Y2278">
        <v>7.0957538547879943E-4</v>
      </c>
      <c r="Z2278" t="s">
        <v>3176</v>
      </c>
      <c r="AA2278">
        <f>MATCH(Z2278,Reference!$B$1:$B$98,0)</f>
        <v>45</v>
      </c>
      <c r="AB2278" t="str" cm="1">
        <f t="array" ref="AB2278">INDEX(Reference!$C$1:$C$98,Data!AA2278)</f>
        <v>10.5194/bg-17-5443-2020</v>
      </c>
      <c r="AC2278" t="str">
        <f t="shared" si="70"/>
        <v>08E5.kz6v1uk6c.45</v>
      </c>
    </row>
    <row r="2279" spans="1:29" x14ac:dyDescent="0.45">
      <c r="A2279">
        <v>2278</v>
      </c>
      <c r="B2279" t="str">
        <f t="shared" si="71"/>
        <v>08E6</v>
      </c>
      <c r="C2279" t="s">
        <v>2786</v>
      </c>
      <c r="D2279" t="s">
        <v>3131</v>
      </c>
      <c r="E2279">
        <v>-3.3159999999999998</v>
      </c>
      <c r="F2279">
        <v>37.700000000000003</v>
      </c>
      <c r="G2279" t="s">
        <v>5247</v>
      </c>
      <c r="H2279" t="s">
        <v>3377</v>
      </c>
      <c r="I2279" t="s">
        <v>3377</v>
      </c>
      <c r="J2279" t="s">
        <v>3377</v>
      </c>
      <c r="K2279">
        <v>8.4661744284648163E-4</v>
      </c>
      <c r="L2279">
        <v>0.23444149495584379</v>
      </c>
      <c r="M2279">
        <v>1.291402425319389E-3</v>
      </c>
      <c r="N2279">
        <v>8.6712154789526572E-4</v>
      </c>
      <c r="O2279">
        <v>0</v>
      </c>
      <c r="P2279">
        <v>0</v>
      </c>
      <c r="Q2279">
        <v>2.731872980894663E-3</v>
      </c>
      <c r="R2279">
        <v>0.58538991731294276</v>
      </c>
      <c r="S2279">
        <v>2.4099550958278609E-3</v>
      </c>
      <c r="T2279">
        <v>1.8295976853074158E-2</v>
      </c>
      <c r="U2279">
        <v>2.5892150575197422E-4</v>
      </c>
      <c r="V2279">
        <v>7.0197492657465561E-4</v>
      </c>
      <c r="W2279">
        <v>0.14043853861380309</v>
      </c>
      <c r="X2279">
        <v>1.0817330068863059E-2</v>
      </c>
      <c r="Y2279">
        <v>1.5088762703629451E-3</v>
      </c>
      <c r="Z2279" t="s">
        <v>3176</v>
      </c>
      <c r="AA2279">
        <f>MATCH(Z2279,Reference!$B$1:$B$98,0)</f>
        <v>45</v>
      </c>
      <c r="AB2279" t="str" cm="1">
        <f t="array" ref="AB2279">INDEX(Reference!$C$1:$C$98,Data!AA2279)</f>
        <v>10.5194/bg-17-5443-2020</v>
      </c>
      <c r="AC2279" t="str">
        <f t="shared" si="70"/>
        <v>08E6.kz6v1uk6c.45</v>
      </c>
    </row>
    <row r="2280" spans="1:29" x14ac:dyDescent="0.45">
      <c r="A2280">
        <v>2279</v>
      </c>
      <c r="B2280" t="str">
        <f t="shared" si="71"/>
        <v>08E7</v>
      </c>
      <c r="C2280" t="s">
        <v>2809</v>
      </c>
      <c r="D2280" t="s">
        <v>3131</v>
      </c>
      <c r="E2280">
        <v>-3.3159999999999998</v>
      </c>
      <c r="F2280">
        <v>37.700000000000003</v>
      </c>
      <c r="G2280" t="s">
        <v>5247</v>
      </c>
      <c r="H2280" t="s">
        <v>3377</v>
      </c>
      <c r="I2280" t="s">
        <v>3377</v>
      </c>
      <c r="J2280">
        <v>7.66</v>
      </c>
      <c r="K2280">
        <v>0</v>
      </c>
      <c r="L2280">
        <v>0.1439480663311313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0.43627306813519512</v>
      </c>
      <c r="S2280">
        <v>0</v>
      </c>
      <c r="T2280">
        <v>0.1084376041439378</v>
      </c>
      <c r="U2280">
        <v>0</v>
      </c>
      <c r="V2280">
        <v>0</v>
      </c>
      <c r="W2280">
        <v>0.2357716189088041</v>
      </c>
      <c r="X2280">
        <v>7.5569642480931454E-2</v>
      </c>
      <c r="Y2280">
        <v>0</v>
      </c>
      <c r="Z2280" t="s">
        <v>3176</v>
      </c>
      <c r="AA2280">
        <f>MATCH(Z2280,Reference!$B$1:$B$98,0)</f>
        <v>45</v>
      </c>
      <c r="AB2280" t="str" cm="1">
        <f t="array" ref="AB2280">INDEX(Reference!$C$1:$C$98,Data!AA2280)</f>
        <v>10.5194/bg-17-5443-2020</v>
      </c>
      <c r="AC2280" t="str">
        <f t="shared" si="70"/>
        <v>08E7.kz6v1uk6c.45</v>
      </c>
    </row>
    <row r="2281" spans="1:29" x14ac:dyDescent="0.45">
      <c r="A2281">
        <v>2280</v>
      </c>
      <c r="B2281" t="str">
        <f t="shared" si="71"/>
        <v>08E8</v>
      </c>
      <c r="C2281" t="s">
        <v>2810</v>
      </c>
      <c r="D2281" t="s">
        <v>3131</v>
      </c>
      <c r="E2281">
        <v>-3.3159999999999998</v>
      </c>
      <c r="F2281">
        <v>37.700000000000003</v>
      </c>
      <c r="G2281" t="s">
        <v>5247</v>
      </c>
      <c r="H2281" t="s">
        <v>3377</v>
      </c>
      <c r="I2281" t="s">
        <v>3377</v>
      </c>
      <c r="J2281">
        <v>7.62</v>
      </c>
      <c r="K2281">
        <v>1.2829266561535411E-2</v>
      </c>
      <c r="L2281">
        <v>0.1269705284816241</v>
      </c>
      <c r="M2281">
        <v>0</v>
      </c>
      <c r="N2281">
        <v>1.1521905210677461E-2</v>
      </c>
      <c r="O2281">
        <v>0</v>
      </c>
      <c r="P2281">
        <v>0</v>
      </c>
      <c r="Q2281">
        <v>4.7925218892760163E-2</v>
      </c>
      <c r="R2281">
        <v>0.41034783739137848</v>
      </c>
      <c r="S2281">
        <v>2.2847437116421541E-2</v>
      </c>
      <c r="T2281">
        <v>9.6081970063302199E-2</v>
      </c>
      <c r="U2281">
        <v>0</v>
      </c>
      <c r="V2281">
        <v>0</v>
      </c>
      <c r="W2281">
        <v>0.2030627073912393</v>
      </c>
      <c r="X2281">
        <v>6.3827954713123108E-2</v>
      </c>
      <c r="Y2281">
        <v>4.5851741779384071E-3</v>
      </c>
      <c r="Z2281" t="s">
        <v>3176</v>
      </c>
      <c r="AA2281">
        <f>MATCH(Z2281,Reference!$B$1:$B$98,0)</f>
        <v>45</v>
      </c>
      <c r="AB2281" t="str" cm="1">
        <f t="array" ref="AB2281">INDEX(Reference!$C$1:$C$98,Data!AA2281)</f>
        <v>10.5194/bg-17-5443-2020</v>
      </c>
      <c r="AC2281" t="str">
        <f t="shared" si="70"/>
        <v>08E8.kz6v1uk6c.45</v>
      </c>
    </row>
    <row r="2282" spans="1:29" x14ac:dyDescent="0.45">
      <c r="A2282">
        <v>2281</v>
      </c>
      <c r="B2282" t="str">
        <f t="shared" si="71"/>
        <v>08E9</v>
      </c>
      <c r="C2282" t="s">
        <v>2811</v>
      </c>
      <c r="D2282" t="s">
        <v>3131</v>
      </c>
      <c r="E2282">
        <v>-3.3159999999999998</v>
      </c>
      <c r="F2282">
        <v>37.700000000000003</v>
      </c>
      <c r="G2282" t="s">
        <v>5247</v>
      </c>
      <c r="H2282" t="s">
        <v>3377</v>
      </c>
      <c r="I2282" t="s">
        <v>3377</v>
      </c>
      <c r="J2282">
        <v>7.6</v>
      </c>
      <c r="K2282">
        <v>0</v>
      </c>
      <c r="L2282">
        <v>0.21640398354602861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0.50134679687641681</v>
      </c>
      <c r="S2282">
        <v>0</v>
      </c>
      <c r="T2282">
        <v>0</v>
      </c>
      <c r="U2282">
        <v>0</v>
      </c>
      <c r="V2282">
        <v>0</v>
      </c>
      <c r="W2282">
        <v>0.28224921957755439</v>
      </c>
      <c r="X2282">
        <v>0</v>
      </c>
      <c r="Y2282">
        <v>0</v>
      </c>
      <c r="Z2282" t="s">
        <v>3176</v>
      </c>
      <c r="AA2282">
        <f>MATCH(Z2282,Reference!$B$1:$B$98,0)</f>
        <v>45</v>
      </c>
      <c r="AB2282" t="str" cm="1">
        <f t="array" ref="AB2282">INDEX(Reference!$C$1:$C$98,Data!AA2282)</f>
        <v>10.5194/bg-17-5443-2020</v>
      </c>
      <c r="AC2282" t="str">
        <f t="shared" si="70"/>
        <v>08E9.kz6v1uk6c.45</v>
      </c>
    </row>
    <row r="2283" spans="1:29" x14ac:dyDescent="0.45">
      <c r="A2283">
        <v>2282</v>
      </c>
      <c r="B2283" t="str">
        <f t="shared" si="71"/>
        <v>08EA</v>
      </c>
      <c r="C2283" t="s">
        <v>2812</v>
      </c>
      <c r="D2283" t="s">
        <v>3131</v>
      </c>
      <c r="E2283">
        <v>-3.3159999999999998</v>
      </c>
      <c r="F2283">
        <v>37.700000000000003</v>
      </c>
      <c r="G2283" t="s">
        <v>5247</v>
      </c>
      <c r="H2283" t="s">
        <v>3377</v>
      </c>
      <c r="I2283" t="s">
        <v>3377</v>
      </c>
      <c r="J2283" t="s">
        <v>3377</v>
      </c>
      <c r="K2283">
        <v>1.5503623060951729E-2</v>
      </c>
      <c r="L2283">
        <v>0.2010939127812594</v>
      </c>
      <c r="M2283">
        <v>0</v>
      </c>
      <c r="N2283">
        <v>1.0904200931048481E-2</v>
      </c>
      <c r="O2283">
        <v>0</v>
      </c>
      <c r="P2283">
        <v>0</v>
      </c>
      <c r="Q2283">
        <v>3.7099837576583777E-2</v>
      </c>
      <c r="R2283">
        <v>0.43001853420067698</v>
      </c>
      <c r="S2283">
        <v>9.1769936452855277E-3</v>
      </c>
      <c r="T2283">
        <v>9.9033828548828709E-2</v>
      </c>
      <c r="U2283">
        <v>0</v>
      </c>
      <c r="V2283">
        <v>0</v>
      </c>
      <c r="W2283">
        <v>0.1485434672118314</v>
      </c>
      <c r="X2283">
        <v>4.8625602043533923E-2</v>
      </c>
      <c r="Y2283">
        <v>0</v>
      </c>
      <c r="Z2283" t="s">
        <v>3176</v>
      </c>
      <c r="AA2283">
        <f>MATCH(Z2283,Reference!$B$1:$B$98,0)</f>
        <v>45</v>
      </c>
      <c r="AB2283" t="str" cm="1">
        <f t="array" ref="AB2283">INDEX(Reference!$C$1:$C$98,Data!AA2283)</f>
        <v>10.5194/bg-17-5443-2020</v>
      </c>
      <c r="AC2283" t="str">
        <f t="shared" si="70"/>
        <v>08EA.kz6v1uk6c.45</v>
      </c>
    </row>
    <row r="2284" spans="1:29" x14ac:dyDescent="0.45">
      <c r="A2284">
        <v>2283</v>
      </c>
      <c r="B2284" t="str">
        <f t="shared" si="71"/>
        <v>08EB</v>
      </c>
      <c r="C2284" t="s">
        <v>2813</v>
      </c>
      <c r="D2284" t="s">
        <v>3131</v>
      </c>
      <c r="E2284">
        <v>-3.3159999999999998</v>
      </c>
      <c r="F2284">
        <v>37.700000000000003</v>
      </c>
      <c r="G2284" t="s">
        <v>5247</v>
      </c>
      <c r="H2284" t="s">
        <v>3377</v>
      </c>
      <c r="I2284" t="s">
        <v>3377</v>
      </c>
      <c r="J2284">
        <v>7.71</v>
      </c>
      <c r="K2284">
        <v>0</v>
      </c>
      <c r="L2284">
        <v>0.16001792847892349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0.53859352630908242</v>
      </c>
      <c r="S2284">
        <v>0</v>
      </c>
      <c r="T2284">
        <v>0</v>
      </c>
      <c r="U2284">
        <v>0</v>
      </c>
      <c r="V2284">
        <v>0</v>
      </c>
      <c r="W2284">
        <v>0.30138854521199421</v>
      </c>
      <c r="X2284">
        <v>0</v>
      </c>
      <c r="Y2284">
        <v>0</v>
      </c>
      <c r="Z2284" t="s">
        <v>3176</v>
      </c>
      <c r="AA2284">
        <f>MATCH(Z2284,Reference!$B$1:$B$98,0)</f>
        <v>45</v>
      </c>
      <c r="AB2284" t="str" cm="1">
        <f t="array" ref="AB2284">INDEX(Reference!$C$1:$C$98,Data!AA2284)</f>
        <v>10.5194/bg-17-5443-2020</v>
      </c>
      <c r="AC2284" t="str">
        <f t="shared" si="70"/>
        <v>08EB.kz6v1uk6c.45</v>
      </c>
    </row>
    <row r="2285" spans="1:29" x14ac:dyDescent="0.45">
      <c r="A2285">
        <v>2284</v>
      </c>
      <c r="B2285" t="str">
        <f t="shared" si="71"/>
        <v>08EC</v>
      </c>
      <c r="C2285" t="s">
        <v>2814</v>
      </c>
      <c r="D2285" t="s">
        <v>3131</v>
      </c>
      <c r="E2285">
        <v>-3.3159999999999998</v>
      </c>
      <c r="F2285">
        <v>37.700000000000003</v>
      </c>
      <c r="G2285" t="s">
        <v>5247</v>
      </c>
      <c r="H2285" t="s">
        <v>3377</v>
      </c>
      <c r="I2285" t="s">
        <v>3377</v>
      </c>
      <c r="J2285">
        <v>7.69</v>
      </c>
      <c r="K2285">
        <v>1.0739811990587961E-2</v>
      </c>
      <c r="L2285">
        <v>0.12501013381283699</v>
      </c>
      <c r="M2285">
        <v>0</v>
      </c>
      <c r="N2285">
        <v>5.976186604401218E-3</v>
      </c>
      <c r="O2285">
        <v>0</v>
      </c>
      <c r="P2285">
        <v>0</v>
      </c>
      <c r="Q2285">
        <v>4.4793321499870767E-2</v>
      </c>
      <c r="R2285">
        <v>0.42949351822881848</v>
      </c>
      <c r="S2285">
        <v>2.1378901751556961E-2</v>
      </c>
      <c r="T2285">
        <v>7.0415755355069221E-2</v>
      </c>
      <c r="U2285">
        <v>0</v>
      </c>
      <c r="V2285">
        <v>0</v>
      </c>
      <c r="W2285">
        <v>0.23027664842227419</v>
      </c>
      <c r="X2285">
        <v>5.8123940091520158E-2</v>
      </c>
      <c r="Y2285">
        <v>3.7917822430641171E-3</v>
      </c>
      <c r="Z2285" t="s">
        <v>3176</v>
      </c>
      <c r="AA2285">
        <f>MATCH(Z2285,Reference!$B$1:$B$98,0)</f>
        <v>45</v>
      </c>
      <c r="AB2285" t="str" cm="1">
        <f t="array" ref="AB2285">INDEX(Reference!$C$1:$C$98,Data!AA2285)</f>
        <v>10.5194/bg-17-5443-2020</v>
      </c>
      <c r="AC2285" t="str">
        <f t="shared" si="70"/>
        <v>08EC.kz6v1uk6c.45</v>
      </c>
    </row>
    <row r="2286" spans="1:29" x14ac:dyDescent="0.45">
      <c r="A2286">
        <v>2285</v>
      </c>
      <c r="B2286" t="str">
        <f t="shared" si="71"/>
        <v>08ED</v>
      </c>
      <c r="C2286" t="s">
        <v>2815</v>
      </c>
      <c r="D2286" t="s">
        <v>3131</v>
      </c>
      <c r="E2286">
        <v>-3.3159999999999998</v>
      </c>
      <c r="F2286">
        <v>37.700000000000003</v>
      </c>
      <c r="G2286" t="s">
        <v>5247</v>
      </c>
      <c r="H2286" t="s">
        <v>3377</v>
      </c>
      <c r="I2286" t="s">
        <v>3377</v>
      </c>
      <c r="J2286">
        <v>7.66</v>
      </c>
      <c r="K2286">
        <v>0</v>
      </c>
      <c r="L2286">
        <v>0.1613556265606462</v>
      </c>
      <c r="M2286">
        <v>0</v>
      </c>
      <c r="N2286">
        <v>0</v>
      </c>
      <c r="O2286">
        <v>0</v>
      </c>
      <c r="P2286">
        <v>0</v>
      </c>
      <c r="Q2286">
        <v>4.1563089990855263E-2</v>
      </c>
      <c r="R2286">
        <v>0.4686689405096417</v>
      </c>
      <c r="S2286">
        <v>2.1878181158725231E-2</v>
      </c>
      <c r="T2286">
        <v>5.9372746250085838E-2</v>
      </c>
      <c r="U2286">
        <v>0</v>
      </c>
      <c r="V2286">
        <v>0</v>
      </c>
      <c r="W2286">
        <v>0.19824463253261121</v>
      </c>
      <c r="X2286">
        <v>4.8916782997434682E-2</v>
      </c>
      <c r="Y2286">
        <v>0</v>
      </c>
      <c r="Z2286" t="s">
        <v>3176</v>
      </c>
      <c r="AA2286">
        <f>MATCH(Z2286,Reference!$B$1:$B$98,0)</f>
        <v>45</v>
      </c>
      <c r="AB2286" t="str" cm="1">
        <f t="array" ref="AB2286">INDEX(Reference!$C$1:$C$98,Data!AA2286)</f>
        <v>10.5194/bg-17-5443-2020</v>
      </c>
      <c r="AC2286" t="str">
        <f t="shared" si="70"/>
        <v>08ED.kz6v1uk6c.45</v>
      </c>
    </row>
    <row r="2287" spans="1:29" x14ac:dyDescent="0.45">
      <c r="A2287">
        <v>2286</v>
      </c>
      <c r="B2287" t="str">
        <f t="shared" si="71"/>
        <v>08EE</v>
      </c>
      <c r="C2287" t="s">
        <v>2816</v>
      </c>
      <c r="D2287" t="s">
        <v>3131</v>
      </c>
      <c r="E2287">
        <v>-3.3159999999999998</v>
      </c>
      <c r="F2287">
        <v>37.700000000000003</v>
      </c>
      <c r="G2287" t="s">
        <v>5247</v>
      </c>
      <c r="H2287" t="s">
        <v>3377</v>
      </c>
      <c r="I2287" t="s">
        <v>3377</v>
      </c>
      <c r="J2287" t="s">
        <v>3377</v>
      </c>
      <c r="K2287">
        <v>1.008242152390014E-2</v>
      </c>
      <c r="L2287">
        <v>0.13111720101643759</v>
      </c>
      <c r="M2287">
        <v>0</v>
      </c>
      <c r="N2287">
        <v>1.312683064388034E-2</v>
      </c>
      <c r="O2287">
        <v>0</v>
      </c>
      <c r="P2287">
        <v>0</v>
      </c>
      <c r="Q2287">
        <v>5.8136019265852462E-2</v>
      </c>
      <c r="R2287">
        <v>0.41131148763828679</v>
      </c>
      <c r="S2287">
        <v>2.565888504866257E-2</v>
      </c>
      <c r="T2287">
        <v>7.6071136002857032E-2</v>
      </c>
      <c r="U2287">
        <v>0</v>
      </c>
      <c r="V2287">
        <v>0</v>
      </c>
      <c r="W2287">
        <v>0.1984180620299808</v>
      </c>
      <c r="X2287">
        <v>4.8189298989429218E-2</v>
      </c>
      <c r="Y2287">
        <v>2.7888657840712719E-2</v>
      </c>
      <c r="Z2287" t="s">
        <v>3176</v>
      </c>
      <c r="AA2287">
        <f>MATCH(Z2287,Reference!$B$1:$B$98,0)</f>
        <v>45</v>
      </c>
      <c r="AB2287" t="str" cm="1">
        <f t="array" ref="AB2287">INDEX(Reference!$C$1:$C$98,Data!AA2287)</f>
        <v>10.5194/bg-17-5443-2020</v>
      </c>
      <c r="AC2287" t="str">
        <f t="shared" si="70"/>
        <v>08EE.kz6v1uk6c.45</v>
      </c>
    </row>
    <row r="2288" spans="1:29" x14ac:dyDescent="0.45">
      <c r="A2288">
        <v>2287</v>
      </c>
      <c r="B2288" t="str">
        <f t="shared" si="71"/>
        <v>08EF</v>
      </c>
      <c r="C2288" t="s">
        <v>2817</v>
      </c>
      <c r="D2288" t="s">
        <v>3131</v>
      </c>
      <c r="E2288">
        <v>-3.3159999999999998</v>
      </c>
      <c r="F2288">
        <v>37.700000000000003</v>
      </c>
      <c r="G2288" t="s">
        <v>5247</v>
      </c>
      <c r="H2288" t="s">
        <v>3377</v>
      </c>
      <c r="I2288" t="s">
        <v>3377</v>
      </c>
      <c r="J2288" t="s">
        <v>3377</v>
      </c>
      <c r="K2288">
        <v>1.054408756549699E-2</v>
      </c>
      <c r="L2288">
        <v>0.16670713255024661</v>
      </c>
      <c r="M2288">
        <v>1.240620119052862E-3</v>
      </c>
      <c r="N2288">
        <v>1.1762977201224359E-2</v>
      </c>
      <c r="O2288">
        <v>0</v>
      </c>
      <c r="P2288">
        <v>0</v>
      </c>
      <c r="Q2288">
        <v>4.4839995385639091E-2</v>
      </c>
      <c r="R2288">
        <v>0.45127452317641631</v>
      </c>
      <c r="S2288">
        <v>2.0157554938540861E-2</v>
      </c>
      <c r="T2288">
        <v>9.0483818087766274E-2</v>
      </c>
      <c r="U2288">
        <v>0</v>
      </c>
      <c r="V2288">
        <v>0</v>
      </c>
      <c r="W2288">
        <v>0.1494864266214298</v>
      </c>
      <c r="X2288">
        <v>5.0700220218282882E-2</v>
      </c>
      <c r="Y2288">
        <v>2.802644135904038E-3</v>
      </c>
      <c r="Z2288" t="s">
        <v>3176</v>
      </c>
      <c r="AA2288">
        <f>MATCH(Z2288,Reference!$B$1:$B$98,0)</f>
        <v>45</v>
      </c>
      <c r="AB2288" t="str" cm="1">
        <f t="array" ref="AB2288">INDEX(Reference!$C$1:$C$98,Data!AA2288)</f>
        <v>10.5194/bg-17-5443-2020</v>
      </c>
      <c r="AC2288" t="str">
        <f t="shared" si="70"/>
        <v>08EF.kz6v1uk6c.45</v>
      </c>
    </row>
    <row r="2289" spans="1:29" x14ac:dyDescent="0.45">
      <c r="A2289">
        <v>2288</v>
      </c>
      <c r="B2289" t="str">
        <f t="shared" si="71"/>
        <v>08F0</v>
      </c>
      <c r="C2289" t="s">
        <v>2818</v>
      </c>
      <c r="D2289" t="s">
        <v>3131</v>
      </c>
      <c r="E2289">
        <v>-3.3159999999999998</v>
      </c>
      <c r="F2289">
        <v>37.700000000000003</v>
      </c>
      <c r="G2289" t="s">
        <v>5247</v>
      </c>
      <c r="H2289" t="s">
        <v>3377</v>
      </c>
      <c r="I2289" t="s">
        <v>3377</v>
      </c>
      <c r="J2289" t="s">
        <v>3377</v>
      </c>
      <c r="K2289">
        <v>1.433308825660224E-2</v>
      </c>
      <c r="L2289">
        <v>0.22044613292431339</v>
      </c>
      <c r="M2289">
        <v>0</v>
      </c>
      <c r="N2289">
        <v>1.2660682944933751E-2</v>
      </c>
      <c r="O2289">
        <v>0</v>
      </c>
      <c r="P2289">
        <v>0</v>
      </c>
      <c r="Q2289">
        <v>3.6149167684909098E-2</v>
      </c>
      <c r="R2289">
        <v>0.43681269552323232</v>
      </c>
      <c r="S2289">
        <v>1.156723800155833E-2</v>
      </c>
      <c r="T2289">
        <v>9.1961728578807952E-2</v>
      </c>
      <c r="U2289">
        <v>0</v>
      </c>
      <c r="V2289">
        <v>0</v>
      </c>
      <c r="W2289">
        <v>0.13239156021788001</v>
      </c>
      <c r="X2289">
        <v>4.3677705867762782E-2</v>
      </c>
      <c r="Y2289">
        <v>0</v>
      </c>
      <c r="Z2289" t="s">
        <v>3176</v>
      </c>
      <c r="AA2289">
        <f>MATCH(Z2289,Reference!$B$1:$B$98,0)</f>
        <v>45</v>
      </c>
      <c r="AB2289" t="str" cm="1">
        <f t="array" ref="AB2289">INDEX(Reference!$C$1:$C$98,Data!AA2289)</f>
        <v>10.5194/bg-17-5443-2020</v>
      </c>
      <c r="AC2289" t="str">
        <f t="shared" si="70"/>
        <v>08F0.kz6v1uk6c.45</v>
      </c>
    </row>
    <row r="2290" spans="1:29" x14ac:dyDescent="0.45">
      <c r="A2290">
        <v>2289</v>
      </c>
      <c r="B2290" t="str">
        <f t="shared" si="71"/>
        <v>08F1</v>
      </c>
      <c r="C2290" t="s">
        <v>2819</v>
      </c>
      <c r="D2290" t="s">
        <v>3131</v>
      </c>
      <c r="E2290">
        <v>-3.3159999999999998</v>
      </c>
      <c r="F2290">
        <v>37.700000000000003</v>
      </c>
      <c r="G2290" t="s">
        <v>5247</v>
      </c>
      <c r="H2290" t="s">
        <v>3377</v>
      </c>
      <c r="I2290" t="s">
        <v>3377</v>
      </c>
      <c r="J2290">
        <v>7.87</v>
      </c>
      <c r="K2290">
        <v>0</v>
      </c>
      <c r="L2290">
        <v>0.1005737894431674</v>
      </c>
      <c r="M2290">
        <v>0</v>
      </c>
      <c r="N2290">
        <v>0</v>
      </c>
      <c r="O2290">
        <v>0</v>
      </c>
      <c r="P2290">
        <v>0</v>
      </c>
      <c r="Q2290">
        <v>5.6645283088982971E-2</v>
      </c>
      <c r="R2290">
        <v>0.39656295799340552</v>
      </c>
      <c r="S2290">
        <v>8.3483031541686611E-2</v>
      </c>
      <c r="T2290">
        <v>4.6305441320108449E-2</v>
      </c>
      <c r="U2290">
        <v>0</v>
      </c>
      <c r="V2290">
        <v>0</v>
      </c>
      <c r="W2290">
        <v>0.22533450222597751</v>
      </c>
      <c r="X2290">
        <v>9.1094994386671665E-2</v>
      </c>
      <c r="Y2290">
        <v>0</v>
      </c>
      <c r="Z2290" t="s">
        <v>3176</v>
      </c>
      <c r="AA2290">
        <f>MATCH(Z2290,Reference!$B$1:$B$98,0)</f>
        <v>45</v>
      </c>
      <c r="AB2290" t="str" cm="1">
        <f t="array" ref="AB2290">INDEX(Reference!$C$1:$C$98,Data!AA2290)</f>
        <v>10.5194/bg-17-5443-2020</v>
      </c>
      <c r="AC2290" t="str">
        <f t="shared" si="70"/>
        <v>08F1.kz6v1uk6c.45</v>
      </c>
    </row>
    <row r="2291" spans="1:29" x14ac:dyDescent="0.45">
      <c r="A2291">
        <v>2290</v>
      </c>
      <c r="B2291" t="str">
        <f t="shared" si="71"/>
        <v>08F2</v>
      </c>
      <c r="C2291" t="s">
        <v>2820</v>
      </c>
      <c r="D2291" t="s">
        <v>3131</v>
      </c>
      <c r="E2291">
        <v>-3.3159999999999998</v>
      </c>
      <c r="F2291">
        <v>37.700000000000003</v>
      </c>
      <c r="G2291" t="s">
        <v>5247</v>
      </c>
      <c r="H2291" t="s">
        <v>3377</v>
      </c>
      <c r="I2291" t="s">
        <v>3377</v>
      </c>
      <c r="J2291">
        <v>7.88</v>
      </c>
      <c r="K2291">
        <v>1.3064914303871061E-2</v>
      </c>
      <c r="L2291">
        <v>8.9472465052927719E-2</v>
      </c>
      <c r="M2291">
        <v>0</v>
      </c>
      <c r="N2291">
        <v>0</v>
      </c>
      <c r="O2291">
        <v>0</v>
      </c>
      <c r="P2291">
        <v>0</v>
      </c>
      <c r="Q2291">
        <v>7.0193108924499328E-2</v>
      </c>
      <c r="R2291">
        <v>0.33310518436810038</v>
      </c>
      <c r="S2291">
        <v>9.7810125397599798E-2</v>
      </c>
      <c r="T2291">
        <v>4.6590364530725022E-2</v>
      </c>
      <c r="U2291">
        <v>0</v>
      </c>
      <c r="V2291">
        <v>0</v>
      </c>
      <c r="W2291">
        <v>0.23553127572691071</v>
      </c>
      <c r="X2291">
        <v>0.1035776570146341</v>
      </c>
      <c r="Y2291">
        <v>1.065490468073184E-2</v>
      </c>
      <c r="Z2291" t="s">
        <v>3176</v>
      </c>
      <c r="AA2291">
        <f>MATCH(Z2291,Reference!$B$1:$B$98,0)</f>
        <v>45</v>
      </c>
      <c r="AB2291" t="str" cm="1">
        <f t="array" ref="AB2291">INDEX(Reference!$C$1:$C$98,Data!AA2291)</f>
        <v>10.5194/bg-17-5443-2020</v>
      </c>
      <c r="AC2291" t="str">
        <f t="shared" si="70"/>
        <v>08F2.kz6v1uk6c.45</v>
      </c>
    </row>
    <row r="2292" spans="1:29" x14ac:dyDescent="0.45">
      <c r="A2292">
        <v>2291</v>
      </c>
      <c r="B2292" t="str">
        <f t="shared" si="71"/>
        <v>08F3</v>
      </c>
      <c r="C2292" t="s">
        <v>2821</v>
      </c>
      <c r="D2292" t="s">
        <v>3131</v>
      </c>
      <c r="E2292">
        <v>-3.3159999999999998</v>
      </c>
      <c r="F2292">
        <v>37.700000000000003</v>
      </c>
      <c r="G2292" t="s">
        <v>5247</v>
      </c>
      <c r="H2292" t="s">
        <v>3377</v>
      </c>
      <c r="I2292" t="s">
        <v>3377</v>
      </c>
      <c r="J2292">
        <v>7.88</v>
      </c>
      <c r="K2292">
        <v>0</v>
      </c>
      <c r="L2292">
        <v>0.10573778073745289</v>
      </c>
      <c r="M2292">
        <v>0</v>
      </c>
      <c r="N2292">
        <v>0</v>
      </c>
      <c r="O2292">
        <v>0</v>
      </c>
      <c r="P2292">
        <v>0</v>
      </c>
      <c r="Q2292">
        <v>6.5542588665916987E-2</v>
      </c>
      <c r="R2292">
        <v>0.3827148199038074</v>
      </c>
      <c r="S2292">
        <v>8.3913878178968143E-2</v>
      </c>
      <c r="T2292">
        <v>5.5700408735231507E-2</v>
      </c>
      <c r="U2292">
        <v>0</v>
      </c>
      <c r="V2292">
        <v>0</v>
      </c>
      <c r="W2292">
        <v>0.21259831636383361</v>
      </c>
      <c r="X2292">
        <v>9.3792207414789538E-2</v>
      </c>
      <c r="Y2292">
        <v>0</v>
      </c>
      <c r="Z2292" t="s">
        <v>3176</v>
      </c>
      <c r="AA2292">
        <f>MATCH(Z2292,Reference!$B$1:$B$98,0)</f>
        <v>45</v>
      </c>
      <c r="AB2292" t="str" cm="1">
        <f t="array" ref="AB2292">INDEX(Reference!$C$1:$C$98,Data!AA2292)</f>
        <v>10.5194/bg-17-5443-2020</v>
      </c>
      <c r="AC2292" t="str">
        <f t="shared" si="70"/>
        <v>08F3.kz6v1uk6c.45</v>
      </c>
    </row>
    <row r="2293" spans="1:29" x14ac:dyDescent="0.45">
      <c r="A2293">
        <v>2292</v>
      </c>
      <c r="B2293" t="str">
        <f t="shared" si="71"/>
        <v>08F4</v>
      </c>
      <c r="C2293" t="s">
        <v>2822</v>
      </c>
      <c r="D2293" t="s">
        <v>3131</v>
      </c>
      <c r="E2293">
        <v>-3.3159999999999998</v>
      </c>
      <c r="F2293">
        <v>37.700000000000003</v>
      </c>
      <c r="G2293" t="s">
        <v>5247</v>
      </c>
      <c r="H2293" t="s">
        <v>3377</v>
      </c>
      <c r="I2293" t="s">
        <v>3377</v>
      </c>
      <c r="J2293">
        <v>7.86</v>
      </c>
      <c r="K2293">
        <v>1.033055308983646E-2</v>
      </c>
      <c r="L2293">
        <v>9.3060836770541888E-2</v>
      </c>
      <c r="M2293">
        <v>0</v>
      </c>
      <c r="N2293">
        <v>0</v>
      </c>
      <c r="O2293">
        <v>0</v>
      </c>
      <c r="P2293">
        <v>0</v>
      </c>
      <c r="Q2293">
        <v>7.2876911456574392E-2</v>
      </c>
      <c r="R2293">
        <v>0.34941854925696469</v>
      </c>
      <c r="S2293">
        <v>0.1142060077647318</v>
      </c>
      <c r="T2293">
        <v>4.262543759403517E-2</v>
      </c>
      <c r="U2293">
        <v>0</v>
      </c>
      <c r="V2293">
        <v>0</v>
      </c>
      <c r="W2293">
        <v>0.20720588904891171</v>
      </c>
      <c r="X2293">
        <v>0.1102758150184039</v>
      </c>
      <c r="Y2293">
        <v>0</v>
      </c>
      <c r="Z2293" t="s">
        <v>3176</v>
      </c>
      <c r="AA2293">
        <f>MATCH(Z2293,Reference!$B$1:$B$98,0)</f>
        <v>45</v>
      </c>
      <c r="AB2293" t="str" cm="1">
        <f t="array" ref="AB2293">INDEX(Reference!$C$1:$C$98,Data!AA2293)</f>
        <v>10.5194/bg-17-5443-2020</v>
      </c>
      <c r="AC2293" t="str">
        <f t="shared" si="70"/>
        <v>08F4.kz6v1uk6c.45</v>
      </c>
    </row>
    <row r="2294" spans="1:29" x14ac:dyDescent="0.45">
      <c r="A2294">
        <v>2293</v>
      </c>
      <c r="B2294" t="str">
        <f t="shared" si="71"/>
        <v>08F5</v>
      </c>
      <c r="C2294" t="s">
        <v>2823</v>
      </c>
      <c r="D2294" t="s">
        <v>3131</v>
      </c>
      <c r="E2294">
        <v>-3.3159999999999998</v>
      </c>
      <c r="F2294">
        <v>37.700000000000003</v>
      </c>
      <c r="G2294" t="s">
        <v>5247</v>
      </c>
      <c r="H2294" t="s">
        <v>3377</v>
      </c>
      <c r="I2294" t="s">
        <v>3377</v>
      </c>
      <c r="J2294">
        <v>7.86</v>
      </c>
      <c r="K2294">
        <v>0</v>
      </c>
      <c r="L2294">
        <v>0.13144683965979259</v>
      </c>
      <c r="M2294">
        <v>0</v>
      </c>
      <c r="N2294">
        <v>0</v>
      </c>
      <c r="O2294">
        <v>0</v>
      </c>
      <c r="P2294">
        <v>0</v>
      </c>
      <c r="Q2294">
        <v>4.4667757091496348E-2</v>
      </c>
      <c r="R2294">
        <v>0.47033959832104122</v>
      </c>
      <c r="S2294">
        <v>3.5236064215360477E-2</v>
      </c>
      <c r="T2294">
        <v>6.2057891948619173E-2</v>
      </c>
      <c r="U2294">
        <v>0</v>
      </c>
      <c r="V2294">
        <v>0</v>
      </c>
      <c r="W2294">
        <v>0.201302667258</v>
      </c>
      <c r="X2294">
        <v>5.4949181505690232E-2</v>
      </c>
      <c r="Y2294">
        <v>0</v>
      </c>
      <c r="Z2294" t="s">
        <v>3176</v>
      </c>
      <c r="AA2294">
        <f>MATCH(Z2294,Reference!$B$1:$B$98,0)</f>
        <v>45</v>
      </c>
      <c r="AB2294" t="str" cm="1">
        <f t="array" ref="AB2294">INDEX(Reference!$C$1:$C$98,Data!AA2294)</f>
        <v>10.5194/bg-17-5443-2020</v>
      </c>
      <c r="AC2294" t="str">
        <f t="shared" si="70"/>
        <v>08F5.kz6v1uk6c.45</v>
      </c>
    </row>
    <row r="2295" spans="1:29" x14ac:dyDescent="0.45">
      <c r="A2295">
        <v>2294</v>
      </c>
      <c r="B2295" t="str">
        <f t="shared" si="71"/>
        <v>08F6</v>
      </c>
      <c r="C2295" t="s">
        <v>2824</v>
      </c>
      <c r="D2295" t="s">
        <v>3131</v>
      </c>
      <c r="E2295">
        <v>-3.3159999999999998</v>
      </c>
      <c r="F2295">
        <v>37.700000000000003</v>
      </c>
      <c r="G2295" t="s">
        <v>5247</v>
      </c>
      <c r="H2295" t="s">
        <v>3377</v>
      </c>
      <c r="I2295" t="s">
        <v>3377</v>
      </c>
      <c r="J2295">
        <v>7.84</v>
      </c>
      <c r="K2295">
        <v>0</v>
      </c>
      <c r="L2295">
        <v>8.2731292715386429E-2</v>
      </c>
      <c r="M2295">
        <v>0</v>
      </c>
      <c r="N2295">
        <v>0</v>
      </c>
      <c r="O2295">
        <v>0</v>
      </c>
      <c r="P2295">
        <v>0</v>
      </c>
      <c r="Q2295">
        <v>8.9256101524525483E-2</v>
      </c>
      <c r="R2295">
        <v>0.33733405741778899</v>
      </c>
      <c r="S2295">
        <v>0.15331241475217561</v>
      </c>
      <c r="T2295">
        <v>0</v>
      </c>
      <c r="U2295">
        <v>0</v>
      </c>
      <c r="V2295">
        <v>0</v>
      </c>
      <c r="W2295">
        <v>0.20647582075174609</v>
      </c>
      <c r="X2295">
        <v>0.1308903128383774</v>
      </c>
      <c r="Y2295">
        <v>0</v>
      </c>
      <c r="Z2295" t="s">
        <v>3176</v>
      </c>
      <c r="AA2295">
        <f>MATCH(Z2295,Reference!$B$1:$B$98,0)</f>
        <v>45</v>
      </c>
      <c r="AB2295" t="str" cm="1">
        <f t="array" ref="AB2295">INDEX(Reference!$C$1:$C$98,Data!AA2295)</f>
        <v>10.5194/bg-17-5443-2020</v>
      </c>
      <c r="AC2295" t="str">
        <f t="shared" si="70"/>
        <v>08F6.kz6v1uk6c.45</v>
      </c>
    </row>
    <row r="2296" spans="1:29" x14ac:dyDescent="0.45">
      <c r="A2296">
        <v>2295</v>
      </c>
      <c r="B2296" t="str">
        <f t="shared" si="71"/>
        <v>08F7</v>
      </c>
      <c r="C2296" t="s">
        <v>2825</v>
      </c>
      <c r="D2296" t="s">
        <v>3131</v>
      </c>
      <c r="E2296">
        <v>-3.3159999999999998</v>
      </c>
      <c r="F2296">
        <v>37.700000000000003</v>
      </c>
      <c r="G2296" t="s">
        <v>5247</v>
      </c>
      <c r="H2296" t="s">
        <v>3377</v>
      </c>
      <c r="I2296" t="s">
        <v>3377</v>
      </c>
      <c r="J2296">
        <v>7.83</v>
      </c>
      <c r="K2296">
        <v>0</v>
      </c>
      <c r="L2296">
        <v>7.434127816048676E-2</v>
      </c>
      <c r="M2296">
        <v>0</v>
      </c>
      <c r="N2296">
        <v>0</v>
      </c>
      <c r="O2296">
        <v>0</v>
      </c>
      <c r="P2296">
        <v>0</v>
      </c>
      <c r="Q2296">
        <v>9.7258624929461412E-2</v>
      </c>
      <c r="R2296">
        <v>0.27703274329576788</v>
      </c>
      <c r="S2296">
        <v>0.1672429264233154</v>
      </c>
      <c r="T2296">
        <v>4.0927065608324598E-2</v>
      </c>
      <c r="U2296">
        <v>0</v>
      </c>
      <c r="V2296">
        <v>0</v>
      </c>
      <c r="W2296">
        <v>0.1980268480823085</v>
      </c>
      <c r="X2296">
        <v>0.1451705135003353</v>
      </c>
      <c r="Y2296">
        <v>0</v>
      </c>
      <c r="Z2296" t="s">
        <v>3176</v>
      </c>
      <c r="AA2296">
        <f>MATCH(Z2296,Reference!$B$1:$B$98,0)</f>
        <v>45</v>
      </c>
      <c r="AB2296" t="str" cm="1">
        <f t="array" ref="AB2296">INDEX(Reference!$C$1:$C$98,Data!AA2296)</f>
        <v>10.5194/bg-17-5443-2020</v>
      </c>
      <c r="AC2296" t="str">
        <f t="shared" si="70"/>
        <v>08F7.kz6v1uk6c.45</v>
      </c>
    </row>
    <row r="2297" spans="1:29" x14ac:dyDescent="0.45">
      <c r="A2297">
        <v>2296</v>
      </c>
      <c r="B2297" t="str">
        <f t="shared" si="71"/>
        <v>08F8</v>
      </c>
      <c r="C2297" t="s">
        <v>2826</v>
      </c>
      <c r="D2297" t="s">
        <v>3131</v>
      </c>
      <c r="E2297">
        <v>-3.3159999999999998</v>
      </c>
      <c r="F2297">
        <v>37.700000000000003</v>
      </c>
      <c r="G2297" t="s">
        <v>5247</v>
      </c>
      <c r="H2297" t="s">
        <v>3377</v>
      </c>
      <c r="I2297" t="s">
        <v>3377</v>
      </c>
      <c r="J2297" t="s">
        <v>3377</v>
      </c>
      <c r="K2297">
        <v>0</v>
      </c>
      <c r="L2297">
        <v>7.0198997268445612E-2</v>
      </c>
      <c r="M2297">
        <v>0</v>
      </c>
      <c r="N2297">
        <v>0</v>
      </c>
      <c r="O2297">
        <v>0</v>
      </c>
      <c r="P2297">
        <v>0</v>
      </c>
      <c r="Q2297">
        <v>0.1132686462055106</v>
      </c>
      <c r="R2297">
        <v>0.2360733978931103</v>
      </c>
      <c r="S2297">
        <v>0.21065123731657379</v>
      </c>
      <c r="T2297">
        <v>3.8255196571250483E-2</v>
      </c>
      <c r="U2297">
        <v>0</v>
      </c>
      <c r="V2297">
        <v>0</v>
      </c>
      <c r="W2297">
        <v>0.163128139280938</v>
      </c>
      <c r="X2297">
        <v>0.16842438546417129</v>
      </c>
      <c r="Y2297">
        <v>0</v>
      </c>
      <c r="Z2297" t="s">
        <v>3176</v>
      </c>
      <c r="AA2297">
        <f>MATCH(Z2297,Reference!$B$1:$B$98,0)</f>
        <v>45</v>
      </c>
      <c r="AB2297" t="str" cm="1">
        <f t="array" ref="AB2297">INDEX(Reference!$C$1:$C$98,Data!AA2297)</f>
        <v>10.5194/bg-17-5443-2020</v>
      </c>
      <c r="AC2297" t="str">
        <f t="shared" si="70"/>
        <v>08F8.kz6v1uk6c.45</v>
      </c>
    </row>
    <row r="2298" spans="1:29" x14ac:dyDescent="0.45">
      <c r="A2298">
        <v>2297</v>
      </c>
      <c r="B2298" t="str">
        <f t="shared" si="71"/>
        <v>08F9</v>
      </c>
      <c r="C2298" t="s">
        <v>2827</v>
      </c>
      <c r="D2298" t="s">
        <v>3131</v>
      </c>
      <c r="E2298">
        <v>-3.3159999999999998</v>
      </c>
      <c r="F2298">
        <v>37.700000000000003</v>
      </c>
      <c r="G2298" t="s">
        <v>5247</v>
      </c>
      <c r="H2298" t="s">
        <v>3377</v>
      </c>
      <c r="I2298" t="s">
        <v>3377</v>
      </c>
      <c r="J2298" t="s">
        <v>3377</v>
      </c>
      <c r="K2298">
        <v>0</v>
      </c>
      <c r="L2298">
        <v>0.19827237878634699</v>
      </c>
      <c r="M2298">
        <v>0</v>
      </c>
      <c r="N2298">
        <v>0</v>
      </c>
      <c r="O2298">
        <v>0</v>
      </c>
      <c r="P2298">
        <v>0</v>
      </c>
      <c r="Q2298">
        <v>7.2649591618415624E-2</v>
      </c>
      <c r="R2298">
        <v>0.51870574320742624</v>
      </c>
      <c r="S2298">
        <v>2.7540819086849772E-2</v>
      </c>
      <c r="T2298">
        <v>0.12324675866136781</v>
      </c>
      <c r="U2298">
        <v>0</v>
      </c>
      <c r="V2298">
        <v>0</v>
      </c>
      <c r="W2298">
        <v>0</v>
      </c>
      <c r="X2298">
        <v>5.958470863959367E-2</v>
      </c>
      <c r="Y2298">
        <v>0</v>
      </c>
      <c r="Z2298" t="s">
        <v>3176</v>
      </c>
      <c r="AA2298">
        <f>MATCH(Z2298,Reference!$B$1:$B$98,0)</f>
        <v>45</v>
      </c>
      <c r="AB2298" t="str" cm="1">
        <f t="array" ref="AB2298">INDEX(Reference!$C$1:$C$98,Data!AA2298)</f>
        <v>10.5194/bg-17-5443-2020</v>
      </c>
      <c r="AC2298" t="str">
        <f t="shared" si="70"/>
        <v>08F9.kz6v1uk6c.45</v>
      </c>
    </row>
    <row r="2299" spans="1:29" x14ac:dyDescent="0.45">
      <c r="A2299">
        <v>2298</v>
      </c>
      <c r="B2299" t="str">
        <f t="shared" si="71"/>
        <v>08FA</v>
      </c>
      <c r="C2299" t="s">
        <v>2828</v>
      </c>
      <c r="D2299" t="s">
        <v>3131</v>
      </c>
      <c r="E2299">
        <v>-3.3159999999999998</v>
      </c>
      <c r="F2299">
        <v>37.700000000000003</v>
      </c>
      <c r="G2299" t="s">
        <v>5247</v>
      </c>
      <c r="H2299" t="s">
        <v>3377</v>
      </c>
      <c r="I2299" t="s">
        <v>3377</v>
      </c>
      <c r="J2299" t="s">
        <v>3377</v>
      </c>
      <c r="K2299">
        <v>0</v>
      </c>
      <c r="L2299">
        <v>0.15534334087612989</v>
      </c>
      <c r="M2299">
        <v>0</v>
      </c>
      <c r="N2299">
        <v>0</v>
      </c>
      <c r="O2299">
        <v>0</v>
      </c>
      <c r="P2299">
        <v>0</v>
      </c>
      <c r="Q2299">
        <v>7.033087683098499E-2</v>
      </c>
      <c r="R2299">
        <v>0.42792892055337051</v>
      </c>
      <c r="S2299">
        <v>0</v>
      </c>
      <c r="T2299">
        <v>8.1748268231874963E-2</v>
      </c>
      <c r="U2299">
        <v>0</v>
      </c>
      <c r="V2299">
        <v>0</v>
      </c>
      <c r="W2299">
        <v>0.2175368553478598</v>
      </c>
      <c r="X2299">
        <v>4.7111738159779953E-2</v>
      </c>
      <c r="Y2299">
        <v>0</v>
      </c>
      <c r="Z2299" t="s">
        <v>3176</v>
      </c>
      <c r="AA2299">
        <f>MATCH(Z2299,Reference!$B$1:$B$98,0)</f>
        <v>45</v>
      </c>
      <c r="AB2299" t="str" cm="1">
        <f t="array" ref="AB2299">INDEX(Reference!$C$1:$C$98,Data!AA2299)</f>
        <v>10.5194/bg-17-5443-2020</v>
      </c>
      <c r="AC2299" t="str">
        <f t="shared" si="70"/>
        <v>08FA.kz6v1uk6c.45</v>
      </c>
    </row>
    <row r="2300" spans="1:29" x14ac:dyDescent="0.45">
      <c r="A2300">
        <v>2299</v>
      </c>
      <c r="B2300" t="str">
        <f t="shared" si="71"/>
        <v>08FB</v>
      </c>
      <c r="C2300" t="s">
        <v>2829</v>
      </c>
      <c r="D2300" t="s">
        <v>3131</v>
      </c>
      <c r="E2300">
        <v>-3.3159999999999998</v>
      </c>
      <c r="F2300">
        <v>37.700000000000003</v>
      </c>
      <c r="G2300" t="s">
        <v>5247</v>
      </c>
      <c r="H2300" t="s">
        <v>3377</v>
      </c>
      <c r="I2300" t="s">
        <v>3377</v>
      </c>
      <c r="J2300" t="s">
        <v>3377</v>
      </c>
      <c r="K2300">
        <v>0</v>
      </c>
      <c r="L2300">
        <v>0.1034548662875024</v>
      </c>
      <c r="M2300">
        <v>0</v>
      </c>
      <c r="N2300">
        <v>0</v>
      </c>
      <c r="O2300">
        <v>0</v>
      </c>
      <c r="P2300">
        <v>0</v>
      </c>
      <c r="Q2300">
        <v>5.2356769039382682E-2</v>
      </c>
      <c r="R2300">
        <v>0.40563853895299129</v>
      </c>
      <c r="S2300">
        <v>6.983159250553575E-2</v>
      </c>
      <c r="T2300">
        <v>4.5705718921789443E-2</v>
      </c>
      <c r="U2300">
        <v>0</v>
      </c>
      <c r="V2300">
        <v>0</v>
      </c>
      <c r="W2300">
        <v>0.25132506999983562</v>
      </c>
      <c r="X2300">
        <v>7.1687444292962865E-2</v>
      </c>
      <c r="Y2300">
        <v>0</v>
      </c>
      <c r="Z2300" t="s">
        <v>3176</v>
      </c>
      <c r="AA2300">
        <f>MATCH(Z2300,Reference!$B$1:$B$98,0)</f>
        <v>45</v>
      </c>
      <c r="AB2300" t="str" cm="1">
        <f t="array" ref="AB2300">INDEX(Reference!$C$1:$C$98,Data!AA2300)</f>
        <v>10.5194/bg-17-5443-2020</v>
      </c>
      <c r="AC2300" t="str">
        <f t="shared" si="70"/>
        <v>08FB.kz6v1uk6c.45</v>
      </c>
    </row>
    <row r="2301" spans="1:29" x14ac:dyDescent="0.45">
      <c r="A2301">
        <v>2300</v>
      </c>
      <c r="B2301" t="str">
        <f t="shared" si="71"/>
        <v>08FC</v>
      </c>
      <c r="C2301" t="s">
        <v>2830</v>
      </c>
      <c r="D2301" t="s">
        <v>3131</v>
      </c>
      <c r="E2301">
        <v>-3.3159999999999998</v>
      </c>
      <c r="F2301">
        <v>37.700000000000003</v>
      </c>
      <c r="G2301" t="s">
        <v>5247</v>
      </c>
      <c r="H2301" t="s">
        <v>3377</v>
      </c>
      <c r="I2301" t="s">
        <v>3377</v>
      </c>
      <c r="J2301">
        <v>7.88</v>
      </c>
      <c r="K2301">
        <v>1.1662247002365339E-2</v>
      </c>
      <c r="L2301">
        <v>6.26134418304473E-2</v>
      </c>
      <c r="M2301">
        <v>0</v>
      </c>
      <c r="N2301">
        <v>0</v>
      </c>
      <c r="O2301">
        <v>0</v>
      </c>
      <c r="P2301">
        <v>0</v>
      </c>
      <c r="Q2301">
        <v>7.1052193503423011E-2</v>
      </c>
      <c r="R2301">
        <v>0.25915752964902228</v>
      </c>
      <c r="S2301">
        <v>0.2252945198316009</v>
      </c>
      <c r="T2301">
        <v>1.7888992110112439E-2</v>
      </c>
      <c r="U2301">
        <v>0</v>
      </c>
      <c r="V2301">
        <v>0</v>
      </c>
      <c r="W2301">
        <v>0.18186275549062969</v>
      </c>
      <c r="X2301">
        <v>0.15395571504881689</v>
      </c>
      <c r="Y2301">
        <v>1.6512605533582071E-2</v>
      </c>
      <c r="Z2301" t="s">
        <v>3176</v>
      </c>
      <c r="AA2301">
        <f>MATCH(Z2301,Reference!$B$1:$B$98,0)</f>
        <v>45</v>
      </c>
      <c r="AB2301" t="str" cm="1">
        <f t="array" ref="AB2301">INDEX(Reference!$C$1:$C$98,Data!AA2301)</f>
        <v>10.5194/bg-17-5443-2020</v>
      </c>
      <c r="AC2301" t="str">
        <f t="shared" si="70"/>
        <v>08FC.kz6v1uk6c.45</v>
      </c>
    </row>
    <row r="2302" spans="1:29" x14ac:dyDescent="0.45">
      <c r="A2302">
        <v>2301</v>
      </c>
      <c r="B2302" t="str">
        <f t="shared" si="71"/>
        <v>08FD</v>
      </c>
      <c r="C2302" t="s">
        <v>2831</v>
      </c>
      <c r="D2302" t="s">
        <v>3131</v>
      </c>
      <c r="E2302">
        <v>-3.3159999999999998</v>
      </c>
      <c r="F2302">
        <v>37.700000000000003</v>
      </c>
      <c r="G2302" t="s">
        <v>5247</v>
      </c>
      <c r="H2302" t="s">
        <v>3377</v>
      </c>
      <c r="I2302" t="s">
        <v>3377</v>
      </c>
      <c r="J2302">
        <v>7.85</v>
      </c>
      <c r="K2302">
        <v>1.3572667246133039E-2</v>
      </c>
      <c r="L2302">
        <v>6.3887547998891209E-2</v>
      </c>
      <c r="M2302">
        <v>5.0194440201788443E-3</v>
      </c>
      <c r="N2302">
        <v>1.2778892696339709E-3</v>
      </c>
      <c r="O2302">
        <v>0</v>
      </c>
      <c r="P2302">
        <v>0</v>
      </c>
      <c r="Q2302">
        <v>7.8874367287419325E-2</v>
      </c>
      <c r="R2302">
        <v>0.26313054740772301</v>
      </c>
      <c r="S2302">
        <v>0.2473359911874207</v>
      </c>
      <c r="T2302">
        <v>0</v>
      </c>
      <c r="U2302">
        <v>0</v>
      </c>
      <c r="V2302">
        <v>0</v>
      </c>
      <c r="W2302">
        <v>0.16876414288576469</v>
      </c>
      <c r="X2302">
        <v>0.14427750831371741</v>
      </c>
      <c r="Y2302">
        <v>1.385989438311799E-2</v>
      </c>
      <c r="Z2302" t="s">
        <v>3176</v>
      </c>
      <c r="AA2302">
        <f>MATCH(Z2302,Reference!$B$1:$B$98,0)</f>
        <v>45</v>
      </c>
      <c r="AB2302" t="str" cm="1">
        <f t="array" ref="AB2302">INDEX(Reference!$C$1:$C$98,Data!AA2302)</f>
        <v>10.5194/bg-17-5443-2020</v>
      </c>
      <c r="AC2302" t="str">
        <f t="shared" si="70"/>
        <v>08FD.kz6v1uk6c.45</v>
      </c>
    </row>
    <row r="2303" spans="1:29" x14ac:dyDescent="0.45">
      <c r="A2303">
        <v>2302</v>
      </c>
      <c r="B2303" t="str">
        <f t="shared" si="71"/>
        <v>08FE</v>
      </c>
      <c r="C2303" t="s">
        <v>2832</v>
      </c>
      <c r="D2303" t="s">
        <v>3131</v>
      </c>
      <c r="E2303">
        <v>-3.3159999999999998</v>
      </c>
      <c r="F2303">
        <v>37.700000000000003</v>
      </c>
      <c r="G2303" t="s">
        <v>5247</v>
      </c>
      <c r="H2303" t="s">
        <v>3377</v>
      </c>
      <c r="I2303" t="s">
        <v>3377</v>
      </c>
      <c r="J2303">
        <v>7.81</v>
      </c>
      <c r="K2303">
        <v>1.9110655963671629E-2</v>
      </c>
      <c r="L2303">
        <v>7.3277097798610649E-2</v>
      </c>
      <c r="M2303">
        <v>6.735132291898073E-3</v>
      </c>
      <c r="N2303">
        <v>0</v>
      </c>
      <c r="O2303">
        <v>0</v>
      </c>
      <c r="P2303">
        <v>0</v>
      </c>
      <c r="Q2303">
        <v>8.724803138340595E-2</v>
      </c>
      <c r="R2303">
        <v>0.21121444303999651</v>
      </c>
      <c r="S2303">
        <v>0.24180106474977789</v>
      </c>
      <c r="T2303">
        <v>2.0667526024289559E-2</v>
      </c>
      <c r="U2303">
        <v>7.3917158911787446E-3</v>
      </c>
      <c r="V2303">
        <v>0</v>
      </c>
      <c r="W2303">
        <v>0.14531589133625489</v>
      </c>
      <c r="X2303">
        <v>0.16984014003836009</v>
      </c>
      <c r="Y2303">
        <v>1.7398301482556069E-2</v>
      </c>
      <c r="Z2303" t="s">
        <v>3176</v>
      </c>
      <c r="AA2303">
        <f>MATCH(Z2303,Reference!$B$1:$B$98,0)</f>
        <v>45</v>
      </c>
      <c r="AB2303" t="str" cm="1">
        <f t="array" ref="AB2303">INDEX(Reference!$C$1:$C$98,Data!AA2303)</f>
        <v>10.5194/bg-17-5443-2020</v>
      </c>
      <c r="AC2303" t="str">
        <f t="shared" si="70"/>
        <v>08FE.kz6v1uk6c.45</v>
      </c>
    </row>
    <row r="2304" spans="1:29" x14ac:dyDescent="0.45">
      <c r="A2304">
        <v>2303</v>
      </c>
      <c r="B2304" t="str">
        <f t="shared" si="71"/>
        <v>08FF</v>
      </c>
      <c r="C2304" t="s">
        <v>2833</v>
      </c>
      <c r="D2304" t="s">
        <v>3131</v>
      </c>
      <c r="E2304">
        <v>-3.3159999999999998</v>
      </c>
      <c r="F2304">
        <v>37.700000000000003</v>
      </c>
      <c r="G2304" t="s">
        <v>5247</v>
      </c>
      <c r="H2304" t="s">
        <v>3377</v>
      </c>
      <c r="I2304" t="s">
        <v>3377</v>
      </c>
      <c r="J2304" t="s">
        <v>3377</v>
      </c>
      <c r="K2304">
        <v>1.29760276640873E-2</v>
      </c>
      <c r="L2304">
        <v>6.6889363142515368E-2</v>
      </c>
      <c r="M2304">
        <v>4.6100354487373244E-3</v>
      </c>
      <c r="N2304">
        <v>4.840917772478589E-3</v>
      </c>
      <c r="O2304">
        <v>0</v>
      </c>
      <c r="P2304">
        <v>0</v>
      </c>
      <c r="Q2304">
        <v>7.8930314972009571E-2</v>
      </c>
      <c r="R2304">
        <v>0.26034393146992357</v>
      </c>
      <c r="S2304">
        <v>0.20279868699484041</v>
      </c>
      <c r="T2304">
        <v>4.4843615183001402E-2</v>
      </c>
      <c r="U2304">
        <v>0</v>
      </c>
      <c r="V2304">
        <v>0</v>
      </c>
      <c r="W2304">
        <v>0.1534611104394962</v>
      </c>
      <c r="X2304">
        <v>0.1481181592802919</v>
      </c>
      <c r="Y2304">
        <v>2.2187837632618241E-2</v>
      </c>
      <c r="Z2304" t="s">
        <v>3176</v>
      </c>
      <c r="AA2304">
        <f>MATCH(Z2304,Reference!$B$1:$B$98,0)</f>
        <v>45</v>
      </c>
      <c r="AB2304" t="str" cm="1">
        <f t="array" ref="AB2304">INDEX(Reference!$C$1:$C$98,Data!AA2304)</f>
        <v>10.5194/bg-17-5443-2020</v>
      </c>
      <c r="AC2304" t="str">
        <f t="shared" si="70"/>
        <v>08FF.kz6v1uk6c.45</v>
      </c>
    </row>
    <row r="2305" spans="1:29" x14ac:dyDescent="0.45">
      <c r="A2305">
        <v>2304</v>
      </c>
      <c r="B2305" t="str">
        <f t="shared" si="71"/>
        <v>0900</v>
      </c>
      <c r="C2305" t="s">
        <v>2834</v>
      </c>
      <c r="D2305" t="s">
        <v>3131</v>
      </c>
      <c r="E2305">
        <v>-3.3159999999999998</v>
      </c>
      <c r="F2305">
        <v>37.700000000000003</v>
      </c>
      <c r="G2305" t="s">
        <v>5247</v>
      </c>
      <c r="H2305" t="s">
        <v>3377</v>
      </c>
      <c r="I2305" t="s">
        <v>3377</v>
      </c>
      <c r="J2305" t="s">
        <v>3377</v>
      </c>
      <c r="K2305">
        <v>1.180615165329787E-2</v>
      </c>
      <c r="L2305">
        <v>0.14513744371657611</v>
      </c>
      <c r="M2305">
        <v>1.720381822736847E-3</v>
      </c>
      <c r="N2305">
        <v>1.010951233748578E-2</v>
      </c>
      <c r="O2305">
        <v>0</v>
      </c>
      <c r="P2305">
        <v>0</v>
      </c>
      <c r="Q2305">
        <v>4.478951518083981E-2</v>
      </c>
      <c r="R2305">
        <v>0.44944079616367111</v>
      </c>
      <c r="S2305">
        <v>4.1764207264816597E-2</v>
      </c>
      <c r="T2305">
        <v>8.3701444743400841E-2</v>
      </c>
      <c r="U2305">
        <v>0</v>
      </c>
      <c r="V2305">
        <v>0</v>
      </c>
      <c r="W2305">
        <v>0.15077089253475121</v>
      </c>
      <c r="X2305">
        <v>5.6065642952655141E-2</v>
      </c>
      <c r="Y2305">
        <v>4.6940116297687134E-3</v>
      </c>
      <c r="Z2305" t="s">
        <v>3176</v>
      </c>
      <c r="AA2305">
        <f>MATCH(Z2305,Reference!$B$1:$B$98,0)</f>
        <v>45</v>
      </c>
      <c r="AB2305" t="str" cm="1">
        <f t="array" ref="AB2305">INDEX(Reference!$C$1:$C$98,Data!AA2305)</f>
        <v>10.5194/bg-17-5443-2020</v>
      </c>
      <c r="AC2305" t="str">
        <f t="shared" si="70"/>
        <v>0900.kz6v1uk6c.45</v>
      </c>
    </row>
    <row r="2306" spans="1:29" x14ac:dyDescent="0.45">
      <c r="A2306">
        <v>2305</v>
      </c>
      <c r="B2306" t="str">
        <f t="shared" si="71"/>
        <v>0901</v>
      </c>
      <c r="C2306" t="s">
        <v>2835</v>
      </c>
      <c r="D2306" t="s">
        <v>3131</v>
      </c>
      <c r="E2306">
        <v>-3.3159999999999998</v>
      </c>
      <c r="F2306">
        <v>37.700000000000003</v>
      </c>
      <c r="G2306" t="s">
        <v>5247</v>
      </c>
      <c r="H2306" t="s">
        <v>3377</v>
      </c>
      <c r="I2306" t="s">
        <v>3377</v>
      </c>
      <c r="J2306" t="s">
        <v>3377</v>
      </c>
      <c r="K2306">
        <v>1.4060574120747521E-2</v>
      </c>
      <c r="L2306">
        <v>0.14963512531286549</v>
      </c>
      <c r="M2306">
        <v>0</v>
      </c>
      <c r="N2306">
        <v>7.5540819947433734E-3</v>
      </c>
      <c r="O2306">
        <v>0</v>
      </c>
      <c r="P2306">
        <v>0</v>
      </c>
      <c r="Q2306">
        <v>4.6649200180184647E-2</v>
      </c>
      <c r="R2306">
        <v>0.41623160489057831</v>
      </c>
      <c r="S2306">
        <v>3.1418389389159973E-2</v>
      </c>
      <c r="T2306">
        <v>6.5834199935030563E-2</v>
      </c>
      <c r="U2306">
        <v>0</v>
      </c>
      <c r="V2306">
        <v>0</v>
      </c>
      <c r="W2306">
        <v>0.2179269347985508</v>
      </c>
      <c r="X2306">
        <v>5.0689889378139327E-2</v>
      </c>
      <c r="Y2306">
        <v>0</v>
      </c>
      <c r="Z2306" t="s">
        <v>3176</v>
      </c>
      <c r="AA2306">
        <f>MATCH(Z2306,Reference!$B$1:$B$98,0)</f>
        <v>45</v>
      </c>
      <c r="AB2306" t="str" cm="1">
        <f t="array" ref="AB2306">INDEX(Reference!$C$1:$C$98,Data!AA2306)</f>
        <v>10.5194/bg-17-5443-2020</v>
      </c>
      <c r="AC2306" t="str">
        <f t="shared" si="70"/>
        <v>0901.kz6v1uk6c.45</v>
      </c>
    </row>
    <row r="2307" spans="1:29" x14ac:dyDescent="0.45">
      <c r="A2307">
        <v>2306</v>
      </c>
      <c r="B2307" t="str">
        <f t="shared" si="71"/>
        <v>0902</v>
      </c>
      <c r="C2307" t="s">
        <v>2836</v>
      </c>
      <c r="D2307" t="s">
        <v>3131</v>
      </c>
      <c r="E2307">
        <v>-3.3159999999999998</v>
      </c>
      <c r="F2307">
        <v>37.700000000000003</v>
      </c>
      <c r="G2307" t="s">
        <v>5247</v>
      </c>
      <c r="H2307" t="s">
        <v>3377</v>
      </c>
      <c r="I2307" t="s">
        <v>3377</v>
      </c>
      <c r="J2307">
        <v>7.82</v>
      </c>
      <c r="K2307">
        <v>0</v>
      </c>
      <c r="L2307">
        <v>8.6653342627201729E-2</v>
      </c>
      <c r="M2307">
        <v>0</v>
      </c>
      <c r="N2307">
        <v>0</v>
      </c>
      <c r="O2307">
        <v>0</v>
      </c>
      <c r="P2307">
        <v>0</v>
      </c>
      <c r="Q2307">
        <v>6.6308319584820322E-2</v>
      </c>
      <c r="R2307">
        <v>0.29577224375577732</v>
      </c>
      <c r="S2307">
        <v>0.19994355458754781</v>
      </c>
      <c r="T2307">
        <v>2.5989527813130461E-2</v>
      </c>
      <c r="U2307">
        <v>0</v>
      </c>
      <c r="V2307">
        <v>0</v>
      </c>
      <c r="W2307">
        <v>0.1735970523008816</v>
      </c>
      <c r="X2307">
        <v>0.137223432122665</v>
      </c>
      <c r="Y2307">
        <v>1.451252720797583E-2</v>
      </c>
      <c r="Z2307" t="s">
        <v>3176</v>
      </c>
      <c r="AA2307">
        <f>MATCH(Z2307,Reference!$B$1:$B$98,0)</f>
        <v>45</v>
      </c>
      <c r="AB2307" t="str" cm="1">
        <f t="array" ref="AB2307">INDEX(Reference!$C$1:$C$98,Data!AA2307)</f>
        <v>10.5194/bg-17-5443-2020</v>
      </c>
      <c r="AC2307" t="str">
        <f t="shared" ref="AC2307:AC2370" si="72">_xlfn.CONCAT(B2307,".",G2307,".",AA2307)</f>
        <v>0902.kz6v1uk6c.45</v>
      </c>
    </row>
    <row r="2308" spans="1:29" x14ac:dyDescent="0.45">
      <c r="A2308">
        <v>2307</v>
      </c>
      <c r="B2308" t="str">
        <f t="shared" ref="B2308:B2371" si="73">DEC2HEX(A2308,4)</f>
        <v>0903</v>
      </c>
      <c r="C2308" t="s">
        <v>2837</v>
      </c>
      <c r="D2308" t="s">
        <v>3131</v>
      </c>
      <c r="E2308">
        <v>-3.3159999999999998</v>
      </c>
      <c r="F2308">
        <v>37.700000000000003</v>
      </c>
      <c r="G2308" t="s">
        <v>5247</v>
      </c>
      <c r="H2308" t="s">
        <v>3377</v>
      </c>
      <c r="I2308" t="s">
        <v>3377</v>
      </c>
      <c r="J2308">
        <v>7.79</v>
      </c>
      <c r="K2308">
        <v>5.4895336030933647E-3</v>
      </c>
      <c r="L2308">
        <v>0.12882611823341719</v>
      </c>
      <c r="M2308">
        <v>3.0545116513371832E-3</v>
      </c>
      <c r="N2308">
        <v>1.452037121765971E-3</v>
      </c>
      <c r="O2308">
        <v>0</v>
      </c>
      <c r="P2308">
        <v>0</v>
      </c>
      <c r="Q2308">
        <v>2.2524516523177211E-2</v>
      </c>
      <c r="R2308">
        <v>0.45684336701679379</v>
      </c>
      <c r="S2308">
        <v>7.5504018757224803E-2</v>
      </c>
      <c r="T2308">
        <v>2.9668140371679631E-2</v>
      </c>
      <c r="U2308">
        <v>0</v>
      </c>
      <c r="V2308">
        <v>0</v>
      </c>
      <c r="W2308">
        <v>0.20761478557103191</v>
      </c>
      <c r="X2308">
        <v>6.2150911828834171E-2</v>
      </c>
      <c r="Y2308">
        <v>6.8720593216447549E-3</v>
      </c>
      <c r="Z2308" t="s">
        <v>3176</v>
      </c>
      <c r="AA2308">
        <f>MATCH(Z2308,Reference!$B$1:$B$98,0)</f>
        <v>45</v>
      </c>
      <c r="AB2308" t="str" cm="1">
        <f t="array" ref="AB2308">INDEX(Reference!$C$1:$C$98,Data!AA2308)</f>
        <v>10.5194/bg-17-5443-2020</v>
      </c>
      <c r="AC2308" t="str">
        <f t="shared" si="72"/>
        <v>0903.kz6v1uk6c.45</v>
      </c>
    </row>
    <row r="2309" spans="1:29" x14ac:dyDescent="0.45">
      <c r="A2309">
        <v>2308</v>
      </c>
      <c r="B2309" t="str">
        <f t="shared" si="73"/>
        <v>0904</v>
      </c>
      <c r="C2309" t="s">
        <v>2838</v>
      </c>
      <c r="D2309" t="s">
        <v>3131</v>
      </c>
      <c r="E2309">
        <v>-3.3159999999999998</v>
      </c>
      <c r="F2309">
        <v>37.700000000000003</v>
      </c>
      <c r="G2309" t="s">
        <v>5247</v>
      </c>
      <c r="H2309" t="s">
        <v>3377</v>
      </c>
      <c r="I2309" t="s">
        <v>3377</v>
      </c>
      <c r="J2309">
        <v>7.75</v>
      </c>
      <c r="K2309">
        <v>0</v>
      </c>
      <c r="L2309">
        <v>9.3226316947113058E-2</v>
      </c>
      <c r="M2309">
        <v>0</v>
      </c>
      <c r="N2309">
        <v>0</v>
      </c>
      <c r="O2309">
        <v>0</v>
      </c>
      <c r="P2309">
        <v>0</v>
      </c>
      <c r="Q2309">
        <v>7.0066320454208977E-2</v>
      </c>
      <c r="R2309">
        <v>0.28659878093136532</v>
      </c>
      <c r="S2309">
        <v>0.2026655210004607</v>
      </c>
      <c r="T2309">
        <v>3.5724337547726533E-2</v>
      </c>
      <c r="U2309">
        <v>0</v>
      </c>
      <c r="V2309">
        <v>0</v>
      </c>
      <c r="W2309">
        <v>0.1760942437722747</v>
      </c>
      <c r="X2309">
        <v>0.13562447934685079</v>
      </c>
      <c r="Y2309">
        <v>0</v>
      </c>
      <c r="Z2309" t="s">
        <v>3176</v>
      </c>
      <c r="AA2309">
        <f>MATCH(Z2309,Reference!$B$1:$B$98,0)</f>
        <v>45</v>
      </c>
      <c r="AB2309" t="str" cm="1">
        <f t="array" ref="AB2309">INDEX(Reference!$C$1:$C$98,Data!AA2309)</f>
        <v>10.5194/bg-17-5443-2020</v>
      </c>
      <c r="AC2309" t="str">
        <f t="shared" si="72"/>
        <v>0904.kz6v1uk6c.45</v>
      </c>
    </row>
    <row r="2310" spans="1:29" x14ac:dyDescent="0.45">
      <c r="A2310">
        <v>2309</v>
      </c>
      <c r="B2310" t="str">
        <f t="shared" si="73"/>
        <v>0905</v>
      </c>
      <c r="C2310" t="s">
        <v>2839</v>
      </c>
      <c r="D2310" t="s">
        <v>3131</v>
      </c>
      <c r="E2310">
        <v>-3.3159999999999998</v>
      </c>
      <c r="F2310">
        <v>37.700000000000003</v>
      </c>
      <c r="G2310" t="s">
        <v>5247</v>
      </c>
      <c r="H2310" t="s">
        <v>3377</v>
      </c>
      <c r="I2310" t="s">
        <v>3377</v>
      </c>
      <c r="J2310" t="s">
        <v>3377</v>
      </c>
      <c r="K2310">
        <v>1.259385415169826E-2</v>
      </c>
      <c r="L2310">
        <v>3.1943759572468602E-2</v>
      </c>
      <c r="M2310">
        <v>5.9007858481860426E-3</v>
      </c>
      <c r="N2310">
        <v>2.265537010357577E-3</v>
      </c>
      <c r="O2310">
        <v>0</v>
      </c>
      <c r="P2310">
        <v>0</v>
      </c>
      <c r="Q2310">
        <v>6.8348379149211866E-2</v>
      </c>
      <c r="R2310">
        <v>0.1075198327237797</v>
      </c>
      <c r="S2310">
        <v>0.25436413609147068</v>
      </c>
      <c r="T2310">
        <v>0.25539701830863432</v>
      </c>
      <c r="U2310">
        <v>0</v>
      </c>
      <c r="V2310">
        <v>0</v>
      </c>
      <c r="W2310">
        <v>8.9652842980071881E-2</v>
      </c>
      <c r="X2310">
        <v>0.1551133465992246</v>
      </c>
      <c r="Y2310">
        <v>1.6900507564896489E-2</v>
      </c>
      <c r="Z2310" t="s">
        <v>3176</v>
      </c>
      <c r="AA2310">
        <f>MATCH(Z2310,Reference!$B$1:$B$98,0)</f>
        <v>45</v>
      </c>
      <c r="AB2310" t="str" cm="1">
        <f t="array" ref="AB2310">INDEX(Reference!$C$1:$C$98,Data!AA2310)</f>
        <v>10.5194/bg-17-5443-2020</v>
      </c>
      <c r="AC2310" t="str">
        <f t="shared" si="72"/>
        <v>0905.kz6v1uk6c.45</v>
      </c>
    </row>
    <row r="2311" spans="1:29" x14ac:dyDescent="0.45">
      <c r="A2311">
        <v>2310</v>
      </c>
      <c r="B2311" t="str">
        <f t="shared" si="73"/>
        <v>0906</v>
      </c>
      <c r="C2311" t="s">
        <v>2840</v>
      </c>
      <c r="D2311" t="s">
        <v>3131</v>
      </c>
      <c r="E2311">
        <v>-3.3159999999999998</v>
      </c>
      <c r="F2311">
        <v>37.700000000000003</v>
      </c>
      <c r="G2311" t="s">
        <v>5247</v>
      </c>
      <c r="H2311" t="s">
        <v>3377</v>
      </c>
      <c r="I2311" t="s">
        <v>3377</v>
      </c>
      <c r="J2311" t="s">
        <v>3377</v>
      </c>
      <c r="K2311">
        <v>1.2675076696681579E-2</v>
      </c>
      <c r="L2311">
        <v>8.4004631822387904E-2</v>
      </c>
      <c r="M2311">
        <v>4.4198674589384342E-3</v>
      </c>
      <c r="N2311">
        <v>3.380468544656188E-3</v>
      </c>
      <c r="O2311">
        <v>0</v>
      </c>
      <c r="P2311">
        <v>0</v>
      </c>
      <c r="Q2311">
        <v>6.6804684482321353E-2</v>
      </c>
      <c r="R2311">
        <v>0.29984705310007742</v>
      </c>
      <c r="S2311">
        <v>0.18424242476436761</v>
      </c>
      <c r="T2311">
        <v>3.5693312504911229E-2</v>
      </c>
      <c r="U2311">
        <v>0</v>
      </c>
      <c r="V2311">
        <v>0</v>
      </c>
      <c r="W2311">
        <v>0.16088769266328001</v>
      </c>
      <c r="X2311">
        <v>0.13225796303360479</v>
      </c>
      <c r="Y2311">
        <v>1.5786824928773511E-2</v>
      </c>
      <c r="Z2311" t="s">
        <v>3176</v>
      </c>
      <c r="AA2311">
        <f>MATCH(Z2311,Reference!$B$1:$B$98,0)</f>
        <v>45</v>
      </c>
      <c r="AB2311" t="str" cm="1">
        <f t="array" ref="AB2311">INDEX(Reference!$C$1:$C$98,Data!AA2311)</f>
        <v>10.5194/bg-17-5443-2020</v>
      </c>
      <c r="AC2311" t="str">
        <f t="shared" si="72"/>
        <v>0906.kz6v1uk6c.45</v>
      </c>
    </row>
    <row r="2312" spans="1:29" x14ac:dyDescent="0.45">
      <c r="A2312">
        <v>2311</v>
      </c>
      <c r="B2312" t="str">
        <f t="shared" si="73"/>
        <v>0907</v>
      </c>
      <c r="C2312" t="s">
        <v>2841</v>
      </c>
      <c r="D2312" t="s">
        <v>3131</v>
      </c>
      <c r="E2312">
        <v>-3.3159999999999998</v>
      </c>
      <c r="F2312">
        <v>37.700000000000003</v>
      </c>
      <c r="G2312" t="s">
        <v>5247</v>
      </c>
      <c r="H2312" t="s">
        <v>3377</v>
      </c>
      <c r="I2312" t="s">
        <v>3377</v>
      </c>
      <c r="J2312" t="s">
        <v>3377</v>
      </c>
      <c r="K2312">
        <v>1.9700723124084302E-2</v>
      </c>
      <c r="L2312">
        <v>0.17663756454187751</v>
      </c>
      <c r="M2312">
        <v>0</v>
      </c>
      <c r="N2312">
        <v>9.9399460912185933E-3</v>
      </c>
      <c r="O2312">
        <v>0</v>
      </c>
      <c r="P2312">
        <v>0</v>
      </c>
      <c r="Q2312">
        <v>6.056543693621691E-2</v>
      </c>
      <c r="R2312">
        <v>0.41456891337171042</v>
      </c>
      <c r="S2312">
        <v>2.1394784902518799E-2</v>
      </c>
      <c r="T2312">
        <v>7.5166612452012282E-2</v>
      </c>
      <c r="U2312">
        <v>0</v>
      </c>
      <c r="V2312">
        <v>0</v>
      </c>
      <c r="W2312">
        <v>0.17867887178002051</v>
      </c>
      <c r="X2312">
        <v>4.3347146800340783E-2</v>
      </c>
      <c r="Y2312">
        <v>0</v>
      </c>
      <c r="Z2312" t="s">
        <v>3176</v>
      </c>
      <c r="AA2312">
        <f>MATCH(Z2312,Reference!$B$1:$B$98,0)</f>
        <v>45</v>
      </c>
      <c r="AB2312" t="str" cm="1">
        <f t="array" ref="AB2312">INDEX(Reference!$C$1:$C$98,Data!AA2312)</f>
        <v>10.5194/bg-17-5443-2020</v>
      </c>
      <c r="AC2312" t="str">
        <f t="shared" si="72"/>
        <v>0907.kz6v1uk6c.45</v>
      </c>
    </row>
    <row r="2313" spans="1:29" x14ac:dyDescent="0.45">
      <c r="A2313">
        <v>2312</v>
      </c>
      <c r="B2313" t="str">
        <f t="shared" si="73"/>
        <v>0908</v>
      </c>
      <c r="C2313" t="s">
        <v>2842</v>
      </c>
      <c r="D2313" t="s">
        <v>3131</v>
      </c>
      <c r="E2313">
        <v>-3.3159999999999998</v>
      </c>
      <c r="F2313">
        <v>37.700000000000003</v>
      </c>
      <c r="G2313" t="s">
        <v>5247</v>
      </c>
      <c r="H2313" t="s">
        <v>3377</v>
      </c>
      <c r="I2313" t="s">
        <v>3377</v>
      </c>
      <c r="J2313">
        <v>7.76</v>
      </c>
      <c r="K2313">
        <v>1.5106674648006311E-2</v>
      </c>
      <c r="L2313">
        <v>6.8192378425923336E-2</v>
      </c>
      <c r="M2313">
        <v>6.788074098077297E-3</v>
      </c>
      <c r="N2313">
        <v>0</v>
      </c>
      <c r="O2313">
        <v>0</v>
      </c>
      <c r="P2313">
        <v>0</v>
      </c>
      <c r="Q2313">
        <v>8.4153840593555351E-2</v>
      </c>
      <c r="R2313">
        <v>0.2252572856451204</v>
      </c>
      <c r="S2313">
        <v>0.23215821109593199</v>
      </c>
      <c r="T2313">
        <v>2.6172413195048361E-2</v>
      </c>
      <c r="U2313">
        <v>7.4196017384170086E-3</v>
      </c>
      <c r="V2313">
        <v>0</v>
      </c>
      <c r="W2313">
        <v>0.1574007860667464</v>
      </c>
      <c r="X2313">
        <v>0.1602779921528098</v>
      </c>
      <c r="Y2313">
        <v>1.7072742340363729E-2</v>
      </c>
      <c r="Z2313" t="s">
        <v>3176</v>
      </c>
      <c r="AA2313">
        <f>MATCH(Z2313,Reference!$B$1:$B$98,0)</f>
        <v>45</v>
      </c>
      <c r="AB2313" t="str" cm="1">
        <f t="array" ref="AB2313">INDEX(Reference!$C$1:$C$98,Data!AA2313)</f>
        <v>10.5194/bg-17-5443-2020</v>
      </c>
      <c r="AC2313" t="str">
        <f t="shared" si="72"/>
        <v>0908.kz6v1uk6c.45</v>
      </c>
    </row>
    <row r="2314" spans="1:29" x14ac:dyDescent="0.45">
      <c r="A2314">
        <v>2313</v>
      </c>
      <c r="B2314" t="str">
        <f t="shared" si="73"/>
        <v>0909</v>
      </c>
      <c r="C2314" t="s">
        <v>2843</v>
      </c>
      <c r="D2314" t="s">
        <v>3131</v>
      </c>
      <c r="E2314">
        <v>-3.3159999999999998</v>
      </c>
      <c r="F2314">
        <v>37.700000000000003</v>
      </c>
      <c r="G2314" t="s">
        <v>5247</v>
      </c>
      <c r="H2314" t="s">
        <v>3377</v>
      </c>
      <c r="I2314" t="s">
        <v>3377</v>
      </c>
      <c r="J2314">
        <v>7.7</v>
      </c>
      <c r="K2314">
        <v>1.6425308020390841E-2</v>
      </c>
      <c r="L2314">
        <v>5.7106566325761783E-2</v>
      </c>
      <c r="M2314">
        <v>6.7824561423663107E-3</v>
      </c>
      <c r="N2314">
        <v>1.9029253338360491E-3</v>
      </c>
      <c r="O2314">
        <v>0</v>
      </c>
      <c r="P2314">
        <v>0</v>
      </c>
      <c r="Q2314">
        <v>0.1016151340872089</v>
      </c>
      <c r="R2314">
        <v>0.2168958519153292</v>
      </c>
      <c r="S2314">
        <v>0.32548768115511562</v>
      </c>
      <c r="T2314">
        <v>0</v>
      </c>
      <c r="U2314">
        <v>0</v>
      </c>
      <c r="V2314">
        <v>0</v>
      </c>
      <c r="W2314">
        <v>0.1338225716335395</v>
      </c>
      <c r="X2314">
        <v>0.12721859166627439</v>
      </c>
      <c r="Y2314">
        <v>1.2742913720177581E-2</v>
      </c>
      <c r="Z2314" t="s">
        <v>3176</v>
      </c>
      <c r="AA2314">
        <f>MATCH(Z2314,Reference!$B$1:$B$98,0)</f>
        <v>45</v>
      </c>
      <c r="AB2314" t="str" cm="1">
        <f t="array" ref="AB2314">INDEX(Reference!$C$1:$C$98,Data!AA2314)</f>
        <v>10.5194/bg-17-5443-2020</v>
      </c>
      <c r="AC2314" t="str">
        <f t="shared" si="72"/>
        <v>0909.kz6v1uk6c.45</v>
      </c>
    </row>
    <row r="2315" spans="1:29" x14ac:dyDescent="0.45">
      <c r="A2315">
        <v>2314</v>
      </c>
      <c r="B2315" t="str">
        <f t="shared" si="73"/>
        <v>090A</v>
      </c>
      <c r="C2315" t="s">
        <v>2844</v>
      </c>
      <c r="D2315" t="s">
        <v>3131</v>
      </c>
      <c r="E2315">
        <v>-3.3159999999999998</v>
      </c>
      <c r="F2315">
        <v>37.700000000000003</v>
      </c>
      <c r="G2315" t="s">
        <v>5247</v>
      </c>
      <c r="H2315" t="s">
        <v>3377</v>
      </c>
      <c r="I2315" t="s">
        <v>3377</v>
      </c>
      <c r="J2315">
        <v>7.65</v>
      </c>
      <c r="K2315">
        <v>1.7357532909272218E-2</v>
      </c>
      <c r="L2315">
        <v>7.4872679641702716E-2</v>
      </c>
      <c r="M2315">
        <v>0</v>
      </c>
      <c r="N2315">
        <v>0</v>
      </c>
      <c r="O2315">
        <v>0</v>
      </c>
      <c r="P2315">
        <v>0</v>
      </c>
      <c r="Q2315">
        <v>8.5958636672747488E-2</v>
      </c>
      <c r="R2315">
        <v>0.2244611128268392</v>
      </c>
      <c r="S2315">
        <v>0.2434267527033446</v>
      </c>
      <c r="T2315">
        <v>3.083196468825224E-2</v>
      </c>
      <c r="U2315">
        <v>0</v>
      </c>
      <c r="V2315">
        <v>0</v>
      </c>
      <c r="W2315">
        <v>0.1476445422789604</v>
      </c>
      <c r="X2315">
        <v>0.15824527385059581</v>
      </c>
      <c r="Y2315">
        <v>1.7201504428285361E-2</v>
      </c>
      <c r="Z2315" t="s">
        <v>3176</v>
      </c>
      <c r="AA2315">
        <f>MATCH(Z2315,Reference!$B$1:$B$98,0)</f>
        <v>45</v>
      </c>
      <c r="AB2315" t="str" cm="1">
        <f t="array" ref="AB2315">INDEX(Reference!$C$1:$C$98,Data!AA2315)</f>
        <v>10.5194/bg-17-5443-2020</v>
      </c>
      <c r="AC2315" t="str">
        <f t="shared" si="72"/>
        <v>090A.kz6v1uk6c.45</v>
      </c>
    </row>
    <row r="2316" spans="1:29" x14ac:dyDescent="0.45">
      <c r="A2316">
        <v>2315</v>
      </c>
      <c r="B2316" t="str">
        <f t="shared" si="73"/>
        <v>090B</v>
      </c>
      <c r="C2316" t="s">
        <v>2845</v>
      </c>
      <c r="D2316" t="s">
        <v>3131</v>
      </c>
      <c r="E2316">
        <v>-3.3159999999999998</v>
      </c>
      <c r="F2316">
        <v>37.700000000000003</v>
      </c>
      <c r="G2316" t="s">
        <v>5247</v>
      </c>
      <c r="H2316" t="s">
        <v>3377</v>
      </c>
      <c r="I2316" t="s">
        <v>3377</v>
      </c>
      <c r="J2316" t="s">
        <v>3377</v>
      </c>
      <c r="K2316">
        <v>1.9340337557704621E-2</v>
      </c>
      <c r="L2316">
        <v>6.885696093154943E-2</v>
      </c>
      <c r="M2316">
        <v>5.1589850750083628E-3</v>
      </c>
      <c r="N2316">
        <v>8.5484185425316918E-3</v>
      </c>
      <c r="O2316">
        <v>0</v>
      </c>
      <c r="P2316">
        <v>0</v>
      </c>
      <c r="Q2316">
        <v>8.8092335612643111E-2</v>
      </c>
      <c r="R2316">
        <v>0.25635366446292851</v>
      </c>
      <c r="S2316">
        <v>0.20955779325859919</v>
      </c>
      <c r="T2316">
        <v>4.6454883819065637E-2</v>
      </c>
      <c r="U2316">
        <v>0</v>
      </c>
      <c r="V2316">
        <v>0</v>
      </c>
      <c r="W2316">
        <v>0.13617881673204971</v>
      </c>
      <c r="X2316">
        <v>0.14566297409623069</v>
      </c>
      <c r="Y2316">
        <v>1.5794829911688828E-2</v>
      </c>
      <c r="Z2316" t="s">
        <v>3176</v>
      </c>
      <c r="AA2316">
        <f>MATCH(Z2316,Reference!$B$1:$B$98,0)</f>
        <v>45</v>
      </c>
      <c r="AB2316" t="str" cm="1">
        <f t="array" ref="AB2316">INDEX(Reference!$C$1:$C$98,Data!AA2316)</f>
        <v>10.5194/bg-17-5443-2020</v>
      </c>
      <c r="AC2316" t="str">
        <f t="shared" si="72"/>
        <v>090B.kz6v1uk6c.45</v>
      </c>
    </row>
    <row r="2317" spans="1:29" x14ac:dyDescent="0.45">
      <c r="A2317">
        <v>2316</v>
      </c>
      <c r="B2317" t="str">
        <f t="shared" si="73"/>
        <v>090C</v>
      </c>
      <c r="C2317" t="s">
        <v>2846</v>
      </c>
      <c r="D2317" t="s">
        <v>3131</v>
      </c>
      <c r="E2317">
        <v>-3.3159999999999998</v>
      </c>
      <c r="F2317">
        <v>37.700000000000003</v>
      </c>
      <c r="G2317" t="s">
        <v>5247</v>
      </c>
      <c r="H2317" t="s">
        <v>3377</v>
      </c>
      <c r="I2317" t="s">
        <v>3377</v>
      </c>
      <c r="J2317" t="s">
        <v>3377</v>
      </c>
      <c r="K2317">
        <v>1.6214174024297999E-2</v>
      </c>
      <c r="L2317">
        <v>0.14518408739641969</v>
      </c>
      <c r="M2317">
        <v>0</v>
      </c>
      <c r="N2317">
        <v>8.8126356175229903E-3</v>
      </c>
      <c r="O2317">
        <v>0</v>
      </c>
      <c r="P2317">
        <v>0</v>
      </c>
      <c r="Q2317">
        <v>5.0436316846325838E-2</v>
      </c>
      <c r="R2317">
        <v>0.37668724434297762</v>
      </c>
      <c r="S2317">
        <v>3.4399465128818398E-2</v>
      </c>
      <c r="T2317">
        <v>6.9652994069700436E-2</v>
      </c>
      <c r="U2317">
        <v>0</v>
      </c>
      <c r="V2317">
        <v>0</v>
      </c>
      <c r="W2317">
        <v>0.24969511212469969</v>
      </c>
      <c r="X2317">
        <v>4.8917970449237493E-2</v>
      </c>
      <c r="Y2317">
        <v>0</v>
      </c>
      <c r="Z2317" t="s">
        <v>3176</v>
      </c>
      <c r="AA2317">
        <f>MATCH(Z2317,Reference!$B$1:$B$98,0)</f>
        <v>45</v>
      </c>
      <c r="AB2317" t="str" cm="1">
        <f t="array" ref="AB2317">INDEX(Reference!$C$1:$C$98,Data!AA2317)</f>
        <v>10.5194/bg-17-5443-2020</v>
      </c>
      <c r="AC2317" t="str">
        <f t="shared" si="72"/>
        <v>090C.kz6v1uk6c.45</v>
      </c>
    </row>
    <row r="2318" spans="1:29" x14ac:dyDescent="0.45">
      <c r="A2318">
        <v>2317</v>
      </c>
      <c r="B2318" t="str">
        <f t="shared" si="73"/>
        <v>090D</v>
      </c>
      <c r="C2318" t="s">
        <v>2847</v>
      </c>
      <c r="D2318" t="s">
        <v>3131</v>
      </c>
      <c r="E2318">
        <v>-3.3159999999999998</v>
      </c>
      <c r="F2318">
        <v>37.700000000000003</v>
      </c>
      <c r="G2318" t="s">
        <v>5247</v>
      </c>
      <c r="H2318" t="s">
        <v>3377</v>
      </c>
      <c r="I2318" t="s">
        <v>3377</v>
      </c>
      <c r="J2318">
        <v>7.81</v>
      </c>
      <c r="K2318">
        <v>1.381133597885535E-2</v>
      </c>
      <c r="L2318">
        <v>5.8603225830767762E-2</v>
      </c>
      <c r="M2318">
        <v>0</v>
      </c>
      <c r="N2318">
        <v>0</v>
      </c>
      <c r="O2318">
        <v>0</v>
      </c>
      <c r="P2318">
        <v>0</v>
      </c>
      <c r="Q2318">
        <v>7.8423652325441268E-2</v>
      </c>
      <c r="R2318">
        <v>0.22362931403581621</v>
      </c>
      <c r="S2318">
        <v>0.26292510687746229</v>
      </c>
      <c r="T2318">
        <v>0</v>
      </c>
      <c r="U2318">
        <v>0</v>
      </c>
      <c r="V2318">
        <v>0</v>
      </c>
      <c r="W2318">
        <v>0.17790731222677311</v>
      </c>
      <c r="X2318">
        <v>0.16760423298533991</v>
      </c>
      <c r="Y2318">
        <v>1.7095819739544271E-2</v>
      </c>
      <c r="Z2318" t="s">
        <v>3176</v>
      </c>
      <c r="AA2318">
        <f>MATCH(Z2318,Reference!$B$1:$B$98,0)</f>
        <v>45</v>
      </c>
      <c r="AB2318" t="str" cm="1">
        <f t="array" ref="AB2318">INDEX(Reference!$C$1:$C$98,Data!AA2318)</f>
        <v>10.5194/bg-17-5443-2020</v>
      </c>
      <c r="AC2318" t="str">
        <f t="shared" si="72"/>
        <v>090D.kz6v1uk6c.45</v>
      </c>
    </row>
    <row r="2319" spans="1:29" x14ac:dyDescent="0.45">
      <c r="A2319">
        <v>2318</v>
      </c>
      <c r="B2319" t="str">
        <f t="shared" si="73"/>
        <v>090E</v>
      </c>
      <c r="C2319" t="s">
        <v>2848</v>
      </c>
      <c r="D2319" t="s">
        <v>3131</v>
      </c>
      <c r="E2319">
        <v>-3.3159999999999998</v>
      </c>
      <c r="F2319">
        <v>37.700000000000003</v>
      </c>
      <c r="G2319" t="s">
        <v>5247</v>
      </c>
      <c r="H2319" t="s">
        <v>3377</v>
      </c>
      <c r="I2319" t="s">
        <v>3377</v>
      </c>
      <c r="J2319">
        <v>7.72</v>
      </c>
      <c r="K2319">
        <v>1.809095449094417E-2</v>
      </c>
      <c r="L2319">
        <v>4.5002872201265427E-2</v>
      </c>
      <c r="M2319">
        <v>4.987736444726971E-3</v>
      </c>
      <c r="N2319">
        <v>3.9478363644782893E-3</v>
      </c>
      <c r="O2319">
        <v>0</v>
      </c>
      <c r="P2319">
        <v>0</v>
      </c>
      <c r="Q2319">
        <v>8.3534221399391637E-2</v>
      </c>
      <c r="R2319">
        <v>0.21603883712183969</v>
      </c>
      <c r="S2319">
        <v>0.26413634433784777</v>
      </c>
      <c r="T2319">
        <v>0</v>
      </c>
      <c r="U2319">
        <v>0</v>
      </c>
      <c r="V2319">
        <v>0</v>
      </c>
      <c r="W2319">
        <v>0.18860537535147559</v>
      </c>
      <c r="X2319">
        <v>0.16097682799181939</v>
      </c>
      <c r="Y2319">
        <v>1.467899429621107E-2</v>
      </c>
      <c r="Z2319" t="s">
        <v>3176</v>
      </c>
      <c r="AA2319">
        <f>MATCH(Z2319,Reference!$B$1:$B$98,0)</f>
        <v>45</v>
      </c>
      <c r="AB2319" t="str" cm="1">
        <f t="array" ref="AB2319">INDEX(Reference!$C$1:$C$98,Data!AA2319)</f>
        <v>10.5194/bg-17-5443-2020</v>
      </c>
      <c r="AC2319" t="str">
        <f t="shared" si="72"/>
        <v>090E.kz6v1uk6c.45</v>
      </c>
    </row>
    <row r="2320" spans="1:29" x14ac:dyDescent="0.45">
      <c r="A2320">
        <v>2319</v>
      </c>
      <c r="B2320" t="str">
        <f t="shared" si="73"/>
        <v>090F</v>
      </c>
      <c r="C2320" t="s">
        <v>2849</v>
      </c>
      <c r="D2320" t="s">
        <v>3131</v>
      </c>
      <c r="E2320">
        <v>-3.3159999999999998</v>
      </c>
      <c r="F2320">
        <v>37.700000000000003</v>
      </c>
      <c r="G2320" t="s">
        <v>5247</v>
      </c>
      <c r="H2320" t="s">
        <v>3377</v>
      </c>
      <c r="I2320" t="s">
        <v>3377</v>
      </c>
      <c r="J2320">
        <v>7.68</v>
      </c>
      <c r="K2320">
        <v>2.233136318762613E-2</v>
      </c>
      <c r="L2320">
        <v>6.7729611762854261E-2</v>
      </c>
      <c r="M2320">
        <v>6.6560685809857051E-3</v>
      </c>
      <c r="N2320">
        <v>4.9078555827804533E-3</v>
      </c>
      <c r="O2320">
        <v>0</v>
      </c>
      <c r="P2320">
        <v>0</v>
      </c>
      <c r="Q2320">
        <v>8.3327956623938632E-2</v>
      </c>
      <c r="R2320">
        <v>0.21448537936800011</v>
      </c>
      <c r="S2320">
        <v>0.2335520214555834</v>
      </c>
      <c r="T2320">
        <v>1.8017425075946499E-2</v>
      </c>
      <c r="U2320">
        <v>7.5528943192419888E-3</v>
      </c>
      <c r="V2320">
        <v>0</v>
      </c>
      <c r="W2320">
        <v>0.168017059641352</v>
      </c>
      <c r="X2320">
        <v>0.1577521886146861</v>
      </c>
      <c r="Y2320">
        <v>1.5670175787004609E-2</v>
      </c>
      <c r="Z2320" t="s">
        <v>3176</v>
      </c>
      <c r="AA2320">
        <f>MATCH(Z2320,Reference!$B$1:$B$98,0)</f>
        <v>45</v>
      </c>
      <c r="AB2320" t="str" cm="1">
        <f t="array" ref="AB2320">INDEX(Reference!$C$1:$C$98,Data!AA2320)</f>
        <v>10.5194/bg-17-5443-2020</v>
      </c>
      <c r="AC2320" t="str">
        <f t="shared" si="72"/>
        <v>090F.kz6v1uk6c.45</v>
      </c>
    </row>
    <row r="2321" spans="1:29" x14ac:dyDescent="0.45">
      <c r="A2321">
        <v>2320</v>
      </c>
      <c r="B2321" t="str">
        <f t="shared" si="73"/>
        <v>0910</v>
      </c>
      <c r="C2321" t="s">
        <v>2850</v>
      </c>
      <c r="D2321" t="s">
        <v>3131</v>
      </c>
      <c r="E2321">
        <v>-3.3159999999999998</v>
      </c>
      <c r="F2321">
        <v>37.700000000000003</v>
      </c>
      <c r="G2321" t="s">
        <v>5247</v>
      </c>
      <c r="H2321" t="s">
        <v>3377</v>
      </c>
      <c r="I2321" t="s">
        <v>3377</v>
      </c>
      <c r="J2321" t="s">
        <v>3377</v>
      </c>
      <c r="K2321">
        <v>2.1485474316052092E-2</v>
      </c>
      <c r="L2321">
        <v>6.7789243471210986E-2</v>
      </c>
      <c r="M2321">
        <v>5.6280754515411818E-3</v>
      </c>
      <c r="N2321">
        <v>1.278359265096566E-2</v>
      </c>
      <c r="O2321">
        <v>0</v>
      </c>
      <c r="P2321">
        <v>0</v>
      </c>
      <c r="Q2321">
        <v>8.8260592627881412E-2</v>
      </c>
      <c r="R2321">
        <v>0.22874202438275981</v>
      </c>
      <c r="S2321">
        <v>0.22857053735888661</v>
      </c>
      <c r="T2321">
        <v>3.9757058249600553E-2</v>
      </c>
      <c r="U2321">
        <v>0</v>
      </c>
      <c r="V2321">
        <v>0</v>
      </c>
      <c r="W2321">
        <v>0.12889428917781631</v>
      </c>
      <c r="X2321">
        <v>0.1528135100151875</v>
      </c>
      <c r="Y2321">
        <v>2.5275602298097909E-2</v>
      </c>
      <c r="Z2321" t="s">
        <v>3176</v>
      </c>
      <c r="AA2321">
        <f>MATCH(Z2321,Reference!$B$1:$B$98,0)</f>
        <v>45</v>
      </c>
      <c r="AB2321" t="str" cm="1">
        <f t="array" ref="AB2321">INDEX(Reference!$C$1:$C$98,Data!AA2321)</f>
        <v>10.5194/bg-17-5443-2020</v>
      </c>
      <c r="AC2321" t="str">
        <f t="shared" si="72"/>
        <v>0910.kz6v1uk6c.45</v>
      </c>
    </row>
    <row r="2322" spans="1:29" x14ac:dyDescent="0.45">
      <c r="A2322">
        <v>2321</v>
      </c>
      <c r="B2322" t="str">
        <f t="shared" si="73"/>
        <v>0911</v>
      </c>
      <c r="C2322" t="s">
        <v>2851</v>
      </c>
      <c r="D2322" t="s">
        <v>3131</v>
      </c>
      <c r="E2322">
        <v>-3.3159999999999998</v>
      </c>
      <c r="F2322">
        <v>37.700000000000003</v>
      </c>
      <c r="G2322" t="s">
        <v>5247</v>
      </c>
      <c r="H2322" t="s">
        <v>3377</v>
      </c>
      <c r="I2322" t="s">
        <v>3377</v>
      </c>
      <c r="J2322" t="s">
        <v>3377</v>
      </c>
      <c r="K2322">
        <v>1.9039634642315919E-2</v>
      </c>
      <c r="L2322">
        <v>9.7322818943985076E-2</v>
      </c>
      <c r="M2322">
        <v>4.3432171342751387E-3</v>
      </c>
      <c r="N2322">
        <v>9.7317430203301674E-3</v>
      </c>
      <c r="O2322">
        <v>0</v>
      </c>
      <c r="P2322">
        <v>0</v>
      </c>
      <c r="Q2322">
        <v>8.267704256874682E-2</v>
      </c>
      <c r="R2322">
        <v>0.31331793671793901</v>
      </c>
      <c r="S2322">
        <v>0.14991907461255621</v>
      </c>
      <c r="T2322">
        <v>5.0914849981492982E-2</v>
      </c>
      <c r="U2322">
        <v>0</v>
      </c>
      <c r="V2322">
        <v>0</v>
      </c>
      <c r="W2322">
        <v>0.1463874421211703</v>
      </c>
      <c r="X2322">
        <v>0.1137678290577032</v>
      </c>
      <c r="Y2322">
        <v>1.2578411199485299E-2</v>
      </c>
      <c r="Z2322" t="s">
        <v>3176</v>
      </c>
      <c r="AA2322">
        <f>MATCH(Z2322,Reference!$B$1:$B$98,0)</f>
        <v>45</v>
      </c>
      <c r="AB2322" t="str" cm="1">
        <f t="array" ref="AB2322">INDEX(Reference!$C$1:$C$98,Data!AA2322)</f>
        <v>10.5194/bg-17-5443-2020</v>
      </c>
      <c r="AC2322" t="str">
        <f t="shared" si="72"/>
        <v>0911.kz6v1uk6c.45</v>
      </c>
    </row>
    <row r="2323" spans="1:29" x14ac:dyDescent="0.45">
      <c r="A2323">
        <v>2322</v>
      </c>
      <c r="B2323" t="str">
        <f t="shared" si="73"/>
        <v>0912</v>
      </c>
      <c r="C2323" t="s">
        <v>2852</v>
      </c>
      <c r="D2323" t="s">
        <v>3131</v>
      </c>
      <c r="E2323">
        <v>-3.3159999999999998</v>
      </c>
      <c r="F2323">
        <v>37.700000000000003</v>
      </c>
      <c r="G2323" t="s">
        <v>5247</v>
      </c>
      <c r="H2323" t="s">
        <v>3377</v>
      </c>
      <c r="I2323" t="s">
        <v>3377</v>
      </c>
      <c r="J2323" t="s">
        <v>3377</v>
      </c>
      <c r="K2323">
        <v>1.8773161960944841E-2</v>
      </c>
      <c r="L2323">
        <v>0.1544576903561003</v>
      </c>
      <c r="M2323">
        <v>0</v>
      </c>
      <c r="N2323">
        <v>1.024848094691636E-2</v>
      </c>
      <c r="O2323">
        <v>0</v>
      </c>
      <c r="P2323">
        <v>0</v>
      </c>
      <c r="Q2323">
        <v>5.2490139447655737E-2</v>
      </c>
      <c r="R2323">
        <v>0.37663882742901278</v>
      </c>
      <c r="S2323">
        <v>4.2319035842595193E-2</v>
      </c>
      <c r="T2323">
        <v>6.8051453448671168E-2</v>
      </c>
      <c r="U2323">
        <v>0</v>
      </c>
      <c r="V2323">
        <v>0</v>
      </c>
      <c r="W2323">
        <v>0.21925978778417671</v>
      </c>
      <c r="X2323">
        <v>5.3828094766021177E-2</v>
      </c>
      <c r="Y2323">
        <v>3.9333280179057869E-3</v>
      </c>
      <c r="Z2323" t="s">
        <v>3176</v>
      </c>
      <c r="AA2323">
        <f>MATCH(Z2323,Reference!$B$1:$B$98,0)</f>
        <v>45</v>
      </c>
      <c r="AB2323" t="str" cm="1">
        <f t="array" ref="AB2323">INDEX(Reference!$C$1:$C$98,Data!AA2323)</f>
        <v>10.5194/bg-17-5443-2020</v>
      </c>
      <c r="AC2323" t="str">
        <f t="shared" si="72"/>
        <v>0912.kz6v1uk6c.45</v>
      </c>
    </row>
    <row r="2324" spans="1:29" x14ac:dyDescent="0.45">
      <c r="A2324">
        <v>2323</v>
      </c>
      <c r="B2324" t="str">
        <f t="shared" si="73"/>
        <v>0913</v>
      </c>
      <c r="C2324" t="s">
        <v>2853</v>
      </c>
      <c r="D2324" t="s">
        <v>3131</v>
      </c>
      <c r="E2324">
        <v>-3.3159999999999998</v>
      </c>
      <c r="F2324">
        <v>37.700000000000003</v>
      </c>
      <c r="G2324" t="s">
        <v>5247</v>
      </c>
      <c r="H2324" t="s">
        <v>3377</v>
      </c>
      <c r="I2324" t="s">
        <v>3377</v>
      </c>
      <c r="J2324">
        <v>7.82</v>
      </c>
      <c r="K2324">
        <v>0</v>
      </c>
      <c r="L2324">
        <v>0.15137040749487671</v>
      </c>
      <c r="M2324">
        <v>0</v>
      </c>
      <c r="N2324">
        <v>0</v>
      </c>
      <c r="O2324">
        <v>0</v>
      </c>
      <c r="P2324">
        <v>0</v>
      </c>
      <c r="Q2324">
        <v>2.8080660923143319E-2</v>
      </c>
      <c r="R2324">
        <v>0.46283292682956872</v>
      </c>
      <c r="S2324">
        <v>3.0806178134621921E-2</v>
      </c>
      <c r="T2324">
        <v>5.9051148528124632E-2</v>
      </c>
      <c r="U2324">
        <v>0</v>
      </c>
      <c r="V2324">
        <v>0</v>
      </c>
      <c r="W2324">
        <v>0.21654781122295269</v>
      </c>
      <c r="X2324">
        <v>5.1310866866712011E-2</v>
      </c>
      <c r="Y2324">
        <v>0</v>
      </c>
      <c r="Z2324" t="s">
        <v>3176</v>
      </c>
      <c r="AA2324">
        <f>MATCH(Z2324,Reference!$B$1:$B$98,0)</f>
        <v>45</v>
      </c>
      <c r="AB2324" t="str" cm="1">
        <f t="array" ref="AB2324">INDEX(Reference!$C$1:$C$98,Data!AA2324)</f>
        <v>10.5194/bg-17-5443-2020</v>
      </c>
      <c r="AC2324" t="str">
        <f t="shared" si="72"/>
        <v>0913.kz6v1uk6c.45</v>
      </c>
    </row>
    <row r="2325" spans="1:29" x14ac:dyDescent="0.45">
      <c r="A2325">
        <v>2324</v>
      </c>
      <c r="B2325" t="str">
        <f t="shared" si="73"/>
        <v>0914</v>
      </c>
      <c r="C2325" t="s">
        <v>2854</v>
      </c>
      <c r="D2325" t="s">
        <v>3131</v>
      </c>
      <c r="E2325">
        <v>-3.3159999999999998</v>
      </c>
      <c r="F2325">
        <v>37.700000000000003</v>
      </c>
      <c r="G2325" t="s">
        <v>5247</v>
      </c>
      <c r="H2325" t="s">
        <v>3377</v>
      </c>
      <c r="I2325" t="s">
        <v>3377</v>
      </c>
      <c r="J2325">
        <v>7.72</v>
      </c>
      <c r="K2325">
        <v>1.9833069790859689E-2</v>
      </c>
      <c r="L2325">
        <v>6.1493580621829573E-2</v>
      </c>
      <c r="M2325">
        <v>5.4462485242889542E-3</v>
      </c>
      <c r="N2325">
        <v>7.7994295435568116E-3</v>
      </c>
      <c r="O2325">
        <v>0</v>
      </c>
      <c r="P2325">
        <v>0</v>
      </c>
      <c r="Q2325">
        <v>8.400354778242719E-2</v>
      </c>
      <c r="R2325">
        <v>0.2341734028690014</v>
      </c>
      <c r="S2325">
        <v>0.20875813219112321</v>
      </c>
      <c r="T2325">
        <v>3.9656791031984287E-2</v>
      </c>
      <c r="U2325">
        <v>0</v>
      </c>
      <c r="V2325">
        <v>0</v>
      </c>
      <c r="W2325">
        <v>0.17836218770484469</v>
      </c>
      <c r="X2325">
        <v>0.14630541196036789</v>
      </c>
      <c r="Y2325">
        <v>1.416819797971613E-2</v>
      </c>
      <c r="Z2325" t="s">
        <v>3176</v>
      </c>
      <c r="AA2325">
        <f>MATCH(Z2325,Reference!$B$1:$B$98,0)</f>
        <v>45</v>
      </c>
      <c r="AB2325" t="str" cm="1">
        <f t="array" ref="AB2325">INDEX(Reference!$C$1:$C$98,Data!AA2325)</f>
        <v>10.5194/bg-17-5443-2020</v>
      </c>
      <c r="AC2325" t="str">
        <f t="shared" si="72"/>
        <v>0914.kz6v1uk6c.45</v>
      </c>
    </row>
    <row r="2326" spans="1:29" x14ac:dyDescent="0.45">
      <c r="A2326">
        <v>2325</v>
      </c>
      <c r="B2326" t="str">
        <f t="shared" si="73"/>
        <v>0915</v>
      </c>
      <c r="C2326" t="s">
        <v>2855</v>
      </c>
      <c r="D2326" t="s">
        <v>3131</v>
      </c>
      <c r="E2326">
        <v>-3.3159999999999998</v>
      </c>
      <c r="F2326">
        <v>37.700000000000003</v>
      </c>
      <c r="G2326" t="s">
        <v>5247</v>
      </c>
      <c r="H2326" t="s">
        <v>3377</v>
      </c>
      <c r="I2326" t="s">
        <v>3377</v>
      </c>
      <c r="J2326">
        <v>7.68</v>
      </c>
      <c r="K2326">
        <v>0</v>
      </c>
      <c r="L2326">
        <v>9.8837870624137444E-2</v>
      </c>
      <c r="M2326">
        <v>0</v>
      </c>
      <c r="N2326">
        <v>0</v>
      </c>
      <c r="O2326">
        <v>0</v>
      </c>
      <c r="P2326">
        <v>0</v>
      </c>
      <c r="Q2326">
        <v>8.1370939385394581E-2</v>
      </c>
      <c r="R2326">
        <v>0.2753864282705295</v>
      </c>
      <c r="S2326">
        <v>0.1994599033484265</v>
      </c>
      <c r="T2326">
        <v>0</v>
      </c>
      <c r="U2326">
        <v>0</v>
      </c>
      <c r="V2326">
        <v>0</v>
      </c>
      <c r="W2326">
        <v>0.19323875234198409</v>
      </c>
      <c r="X2326">
        <v>0.15170610602952789</v>
      </c>
      <c r="Y2326">
        <v>0</v>
      </c>
      <c r="Z2326" t="s">
        <v>3176</v>
      </c>
      <c r="AA2326">
        <f>MATCH(Z2326,Reference!$B$1:$B$98,0)</f>
        <v>45</v>
      </c>
      <c r="AB2326" t="str" cm="1">
        <f t="array" ref="AB2326">INDEX(Reference!$C$1:$C$98,Data!AA2326)</f>
        <v>10.5194/bg-17-5443-2020</v>
      </c>
      <c r="AC2326" t="str">
        <f t="shared" si="72"/>
        <v>0915.kz6v1uk6c.45</v>
      </c>
    </row>
    <row r="2327" spans="1:29" x14ac:dyDescent="0.45">
      <c r="A2327">
        <v>2326</v>
      </c>
      <c r="B2327" t="str">
        <f t="shared" si="73"/>
        <v>0916</v>
      </c>
      <c r="C2327" t="s">
        <v>2856</v>
      </c>
      <c r="D2327" t="s">
        <v>3131</v>
      </c>
      <c r="E2327">
        <v>-3.3159999999999998</v>
      </c>
      <c r="F2327">
        <v>37.700000000000003</v>
      </c>
      <c r="G2327" t="s">
        <v>5247</v>
      </c>
      <c r="H2327" t="s">
        <v>3377</v>
      </c>
      <c r="I2327" t="s">
        <v>3377</v>
      </c>
      <c r="J2327" t="s">
        <v>3377</v>
      </c>
      <c r="K2327">
        <v>2.4241448376433349E-2</v>
      </c>
      <c r="L2327">
        <v>7.2958970255756997E-2</v>
      </c>
      <c r="M2327">
        <v>5.452029243375755E-3</v>
      </c>
      <c r="N2327">
        <v>9.0257658328138403E-3</v>
      </c>
      <c r="O2327">
        <v>0</v>
      </c>
      <c r="P2327">
        <v>0</v>
      </c>
      <c r="Q2327">
        <v>9.9906254308805648E-2</v>
      </c>
      <c r="R2327">
        <v>0.24798342594171199</v>
      </c>
      <c r="S2327">
        <v>0.19820658147796541</v>
      </c>
      <c r="T2327">
        <v>5.0294171150791663E-2</v>
      </c>
      <c r="U2327">
        <v>0</v>
      </c>
      <c r="V2327">
        <v>0</v>
      </c>
      <c r="W2327">
        <v>0.13690484867102021</v>
      </c>
      <c r="X2327">
        <v>0.13995395250562129</v>
      </c>
      <c r="Y2327">
        <v>1.50725522357039E-2</v>
      </c>
      <c r="Z2327" t="s">
        <v>3176</v>
      </c>
      <c r="AA2327">
        <f>MATCH(Z2327,Reference!$B$1:$B$98,0)</f>
        <v>45</v>
      </c>
      <c r="AB2327" t="str" cm="1">
        <f t="array" ref="AB2327">INDEX(Reference!$C$1:$C$98,Data!AA2327)</f>
        <v>10.5194/bg-17-5443-2020</v>
      </c>
      <c r="AC2327" t="str">
        <f t="shared" si="72"/>
        <v>0916.kz6v1uk6c.45</v>
      </c>
    </row>
    <row r="2328" spans="1:29" x14ac:dyDescent="0.45">
      <c r="A2328">
        <v>2327</v>
      </c>
      <c r="B2328" t="str">
        <f t="shared" si="73"/>
        <v>0917</v>
      </c>
      <c r="C2328" t="s">
        <v>2857</v>
      </c>
      <c r="D2328" t="s">
        <v>3131</v>
      </c>
      <c r="E2328">
        <v>-3.3159999999999998</v>
      </c>
      <c r="F2328">
        <v>37.700000000000003</v>
      </c>
      <c r="G2328" t="s">
        <v>5247</v>
      </c>
      <c r="H2328" t="s">
        <v>3377</v>
      </c>
      <c r="I2328" t="s">
        <v>3377</v>
      </c>
      <c r="J2328" t="s">
        <v>3377</v>
      </c>
      <c r="K2328">
        <v>2.1834552548642749E-2</v>
      </c>
      <c r="L2328">
        <v>0.1137156767880939</v>
      </c>
      <c r="M2328">
        <v>3.4394395841054991E-3</v>
      </c>
      <c r="N2328">
        <v>1.0008447371979329E-2</v>
      </c>
      <c r="O2328">
        <v>0</v>
      </c>
      <c r="P2328">
        <v>0</v>
      </c>
      <c r="Q2328">
        <v>7.0901901859230981E-2</v>
      </c>
      <c r="R2328">
        <v>0.3312875004843287</v>
      </c>
      <c r="S2328">
        <v>0.1156971765204767</v>
      </c>
      <c r="T2328">
        <v>6.6602099543885782E-2</v>
      </c>
      <c r="U2328">
        <v>0</v>
      </c>
      <c r="V2328">
        <v>0</v>
      </c>
      <c r="W2328">
        <v>0.1603565232548822</v>
      </c>
      <c r="X2328">
        <v>9.700862143895031E-2</v>
      </c>
      <c r="Y2328">
        <v>9.1480606054239137E-3</v>
      </c>
      <c r="Z2328" t="s">
        <v>3176</v>
      </c>
      <c r="AA2328">
        <f>MATCH(Z2328,Reference!$B$1:$B$98,0)</f>
        <v>45</v>
      </c>
      <c r="AB2328" t="str" cm="1">
        <f t="array" ref="AB2328">INDEX(Reference!$C$1:$C$98,Data!AA2328)</f>
        <v>10.5194/bg-17-5443-2020</v>
      </c>
      <c r="AC2328" t="str">
        <f t="shared" si="72"/>
        <v>0917.kz6v1uk6c.45</v>
      </c>
    </row>
    <row r="2329" spans="1:29" x14ac:dyDescent="0.45">
      <c r="A2329">
        <v>2328</v>
      </c>
      <c r="B2329" t="str">
        <f t="shared" si="73"/>
        <v>0918</v>
      </c>
      <c r="C2329" t="s">
        <v>2858</v>
      </c>
      <c r="D2329" t="s">
        <v>3131</v>
      </c>
      <c r="E2329">
        <v>-3.3159999999999998</v>
      </c>
      <c r="F2329">
        <v>37.700000000000003</v>
      </c>
      <c r="G2329" t="s">
        <v>5247</v>
      </c>
      <c r="H2329" t="s">
        <v>3377</v>
      </c>
      <c r="I2329" t="s">
        <v>3377</v>
      </c>
      <c r="J2329" t="s">
        <v>3377</v>
      </c>
      <c r="K2329">
        <v>2.5536757284255439E-2</v>
      </c>
      <c r="L2329">
        <v>0.14195487637673099</v>
      </c>
      <c r="M2329">
        <v>0</v>
      </c>
      <c r="N2329">
        <v>9.7615331936847377E-3</v>
      </c>
      <c r="O2329">
        <v>0</v>
      </c>
      <c r="P2329">
        <v>0</v>
      </c>
      <c r="Q2329">
        <v>8.1432455054866779E-2</v>
      </c>
      <c r="R2329">
        <v>0.36518454931637151</v>
      </c>
      <c r="S2329">
        <v>6.9141085548858089E-2</v>
      </c>
      <c r="T2329">
        <v>5.9570707998338912E-2</v>
      </c>
      <c r="U2329">
        <v>0</v>
      </c>
      <c r="V2329">
        <v>0</v>
      </c>
      <c r="W2329">
        <v>0.17634240622336181</v>
      </c>
      <c r="X2329">
        <v>7.1075629003531801E-2</v>
      </c>
      <c r="Y2329">
        <v>0</v>
      </c>
      <c r="Z2329" t="s">
        <v>3176</v>
      </c>
      <c r="AA2329">
        <f>MATCH(Z2329,Reference!$B$1:$B$98,0)</f>
        <v>45</v>
      </c>
      <c r="AB2329" t="str" cm="1">
        <f t="array" ref="AB2329">INDEX(Reference!$C$1:$C$98,Data!AA2329)</f>
        <v>10.5194/bg-17-5443-2020</v>
      </c>
      <c r="AC2329" t="str">
        <f t="shared" si="72"/>
        <v>0918.kz6v1uk6c.45</v>
      </c>
    </row>
    <row r="2330" spans="1:29" x14ac:dyDescent="0.45">
      <c r="A2330">
        <v>2329</v>
      </c>
      <c r="B2330" t="str">
        <f t="shared" si="73"/>
        <v>0919</v>
      </c>
      <c r="C2330" t="s">
        <v>2859</v>
      </c>
      <c r="D2330" t="s">
        <v>3131</v>
      </c>
      <c r="E2330">
        <v>-3.3159999999999998</v>
      </c>
      <c r="F2330">
        <v>37.700000000000003</v>
      </c>
      <c r="G2330" t="s">
        <v>5247</v>
      </c>
      <c r="H2330" t="s">
        <v>3377</v>
      </c>
      <c r="I2330" t="s">
        <v>3377</v>
      </c>
      <c r="J2330">
        <v>7.96</v>
      </c>
      <c r="K2330">
        <v>1.8678909842421439E-2</v>
      </c>
      <c r="L2330">
        <v>8.8074388501989634E-2</v>
      </c>
      <c r="M2330">
        <v>0</v>
      </c>
      <c r="N2330">
        <v>8.977968298761534E-3</v>
      </c>
      <c r="O2330">
        <v>0</v>
      </c>
      <c r="P2330">
        <v>0</v>
      </c>
      <c r="Q2330">
        <v>0.11305571471535179</v>
      </c>
      <c r="R2330">
        <v>0.25090626053696119</v>
      </c>
      <c r="S2330">
        <v>0.1454396702139075</v>
      </c>
      <c r="T2330">
        <v>4.6164933882050743E-2</v>
      </c>
      <c r="U2330">
        <v>0</v>
      </c>
      <c r="V2330">
        <v>0</v>
      </c>
      <c r="W2330">
        <v>0.17893989091349791</v>
      </c>
      <c r="X2330">
        <v>0.14022808789303259</v>
      </c>
      <c r="Y2330">
        <v>9.5341752020258984E-3</v>
      </c>
      <c r="Z2330" t="s">
        <v>3176</v>
      </c>
      <c r="AA2330">
        <f>MATCH(Z2330,Reference!$B$1:$B$98,0)</f>
        <v>45</v>
      </c>
      <c r="AB2330" t="str" cm="1">
        <f t="array" ref="AB2330">INDEX(Reference!$C$1:$C$98,Data!AA2330)</f>
        <v>10.5194/bg-17-5443-2020</v>
      </c>
      <c r="AC2330" t="str">
        <f t="shared" si="72"/>
        <v>0919.kz6v1uk6c.45</v>
      </c>
    </row>
    <row r="2331" spans="1:29" x14ac:dyDescent="0.45">
      <c r="A2331">
        <v>2330</v>
      </c>
      <c r="B2331" t="str">
        <f t="shared" si="73"/>
        <v>091A</v>
      </c>
      <c r="C2331" t="s">
        <v>2860</v>
      </c>
      <c r="D2331" t="s">
        <v>3131</v>
      </c>
      <c r="E2331">
        <v>-3.3159999999999998</v>
      </c>
      <c r="F2331">
        <v>37.700000000000003</v>
      </c>
      <c r="G2331" t="s">
        <v>5247</v>
      </c>
      <c r="H2331" t="s">
        <v>3377</v>
      </c>
      <c r="I2331" t="s">
        <v>3377</v>
      </c>
      <c r="J2331">
        <v>7.7</v>
      </c>
      <c r="K2331">
        <v>2.738771844017689E-2</v>
      </c>
      <c r="L2331">
        <v>5.5686280670449562E-2</v>
      </c>
      <c r="M2331">
        <v>5.1149287560768551E-3</v>
      </c>
      <c r="N2331">
        <v>1.0262299326706E-2</v>
      </c>
      <c r="O2331">
        <v>0</v>
      </c>
      <c r="P2331">
        <v>0</v>
      </c>
      <c r="Q2331">
        <v>0.15546912895684731</v>
      </c>
      <c r="R2331">
        <v>0.19154514818331189</v>
      </c>
      <c r="S2331">
        <v>0.2044157646456165</v>
      </c>
      <c r="T2331">
        <v>4.3249322308343878E-2</v>
      </c>
      <c r="U2331">
        <v>0</v>
      </c>
      <c r="V2331">
        <v>0</v>
      </c>
      <c r="W2331">
        <v>0.14486683677198139</v>
      </c>
      <c r="X2331">
        <v>0.14928488745888399</v>
      </c>
      <c r="Y2331">
        <v>1.271768448160567E-2</v>
      </c>
      <c r="Z2331" t="s">
        <v>3176</v>
      </c>
      <c r="AA2331">
        <f>MATCH(Z2331,Reference!$B$1:$B$98,0)</f>
        <v>45</v>
      </c>
      <c r="AB2331" t="str" cm="1">
        <f t="array" ref="AB2331">INDEX(Reference!$C$1:$C$98,Data!AA2331)</f>
        <v>10.5194/bg-17-5443-2020</v>
      </c>
      <c r="AC2331" t="str">
        <f t="shared" si="72"/>
        <v>091A.kz6v1uk6c.45</v>
      </c>
    </row>
    <row r="2332" spans="1:29" x14ac:dyDescent="0.45">
      <c r="A2332">
        <v>2331</v>
      </c>
      <c r="B2332" t="str">
        <f t="shared" si="73"/>
        <v>091B</v>
      </c>
      <c r="C2332" t="s">
        <v>2861</v>
      </c>
      <c r="D2332" t="s">
        <v>3131</v>
      </c>
      <c r="E2332">
        <v>-3.3159999999999998</v>
      </c>
      <c r="F2332">
        <v>37.700000000000003</v>
      </c>
      <c r="G2332" t="s">
        <v>5247</v>
      </c>
      <c r="H2332" t="s">
        <v>3377</v>
      </c>
      <c r="I2332" t="s">
        <v>3377</v>
      </c>
      <c r="J2332">
        <v>7.65</v>
      </c>
      <c r="K2332">
        <v>4.0538419968468048E-2</v>
      </c>
      <c r="L2332">
        <v>7.8879042393778409E-2</v>
      </c>
      <c r="M2332">
        <v>0</v>
      </c>
      <c r="N2332">
        <v>1.010444452280128E-2</v>
      </c>
      <c r="O2332">
        <v>0</v>
      </c>
      <c r="P2332">
        <v>0</v>
      </c>
      <c r="Q2332">
        <v>0.1758753637576714</v>
      </c>
      <c r="R2332">
        <v>0.1958443852173723</v>
      </c>
      <c r="S2332">
        <v>0.19824810765986731</v>
      </c>
      <c r="T2332">
        <v>0</v>
      </c>
      <c r="U2332">
        <v>0</v>
      </c>
      <c r="V2332">
        <v>0</v>
      </c>
      <c r="W2332">
        <v>0.1248436309079182</v>
      </c>
      <c r="X2332">
        <v>0.1614767531694454</v>
      </c>
      <c r="Y2332">
        <v>1.4189852402677731E-2</v>
      </c>
      <c r="Z2332" t="s">
        <v>3176</v>
      </c>
      <c r="AA2332">
        <f>MATCH(Z2332,Reference!$B$1:$B$98,0)</f>
        <v>45</v>
      </c>
      <c r="AB2332" t="str" cm="1">
        <f t="array" ref="AB2332">INDEX(Reference!$C$1:$C$98,Data!AA2332)</f>
        <v>10.5194/bg-17-5443-2020</v>
      </c>
      <c r="AC2332" t="str">
        <f t="shared" si="72"/>
        <v>091B.kz6v1uk6c.45</v>
      </c>
    </row>
    <row r="2333" spans="1:29" x14ac:dyDescent="0.45">
      <c r="A2333">
        <v>2332</v>
      </c>
      <c r="B2333" t="str">
        <f t="shared" si="73"/>
        <v>091C</v>
      </c>
      <c r="C2333" t="s">
        <v>2862</v>
      </c>
      <c r="D2333" t="s">
        <v>3131</v>
      </c>
      <c r="E2333">
        <v>-3.3159999999999998</v>
      </c>
      <c r="F2333">
        <v>37.700000000000003</v>
      </c>
      <c r="G2333" t="s">
        <v>5247</v>
      </c>
      <c r="H2333" t="s">
        <v>3377</v>
      </c>
      <c r="I2333" t="s">
        <v>3377</v>
      </c>
      <c r="J2333" t="s">
        <v>3377</v>
      </c>
      <c r="K2333">
        <v>2.2520300525301452E-2</v>
      </c>
      <c r="L2333">
        <v>7.9290809522660266E-2</v>
      </c>
      <c r="M2333">
        <v>4.6861716310322033E-3</v>
      </c>
      <c r="N2333">
        <v>1.13169931379681E-2</v>
      </c>
      <c r="O2333">
        <v>0</v>
      </c>
      <c r="P2333">
        <v>0</v>
      </c>
      <c r="Q2333">
        <v>0.1088239677736958</v>
      </c>
      <c r="R2333">
        <v>0.24292936234620241</v>
      </c>
      <c r="S2333">
        <v>0.1944677117775841</v>
      </c>
      <c r="T2333">
        <v>5.7035803976933482E-2</v>
      </c>
      <c r="U2333">
        <v>0</v>
      </c>
      <c r="V2333">
        <v>0</v>
      </c>
      <c r="W2333">
        <v>0.1295871594729387</v>
      </c>
      <c r="X2333">
        <v>0.13172193216010841</v>
      </c>
      <c r="Y2333">
        <v>1.761978767557491E-2</v>
      </c>
      <c r="Z2333" t="s">
        <v>3176</v>
      </c>
      <c r="AA2333">
        <f>MATCH(Z2333,Reference!$B$1:$B$98,0)</f>
        <v>45</v>
      </c>
      <c r="AB2333" t="str" cm="1">
        <f t="array" ref="AB2333">INDEX(Reference!$C$1:$C$98,Data!AA2333)</f>
        <v>10.5194/bg-17-5443-2020</v>
      </c>
      <c r="AC2333" t="str">
        <f t="shared" si="72"/>
        <v>091C.kz6v1uk6c.45</v>
      </c>
    </row>
    <row r="2334" spans="1:29" x14ac:dyDescent="0.45">
      <c r="A2334">
        <v>2333</v>
      </c>
      <c r="B2334" t="str">
        <f t="shared" si="73"/>
        <v>091D</v>
      </c>
      <c r="C2334" t="s">
        <v>2863</v>
      </c>
      <c r="D2334" t="s">
        <v>3131</v>
      </c>
      <c r="E2334">
        <v>-3.3159999999999998</v>
      </c>
      <c r="F2334">
        <v>37.700000000000003</v>
      </c>
      <c r="G2334" t="s">
        <v>5247</v>
      </c>
      <c r="H2334" t="s">
        <v>3377</v>
      </c>
      <c r="I2334" t="s">
        <v>3377</v>
      </c>
      <c r="J2334" t="s">
        <v>3377</v>
      </c>
      <c r="K2334">
        <v>2.0590169124461571E-2</v>
      </c>
      <c r="L2334">
        <v>0.1023360811591284</v>
      </c>
      <c r="M2334">
        <v>4.1327668159952717E-3</v>
      </c>
      <c r="N2334">
        <v>8.3327405751339369E-3</v>
      </c>
      <c r="O2334">
        <v>0</v>
      </c>
      <c r="P2334">
        <v>0</v>
      </c>
      <c r="Q2334">
        <v>9.1188718541664146E-2</v>
      </c>
      <c r="R2334">
        <v>0.32269423381395151</v>
      </c>
      <c r="S2334">
        <v>0.13437507539944049</v>
      </c>
      <c r="T2334">
        <v>5.2503322397164098E-2</v>
      </c>
      <c r="U2334">
        <v>0</v>
      </c>
      <c r="V2334">
        <v>0</v>
      </c>
      <c r="W2334">
        <v>0.15117899156026099</v>
      </c>
      <c r="X2334">
        <v>0.1024399581200981</v>
      </c>
      <c r="Y2334">
        <v>1.022794249270146E-2</v>
      </c>
      <c r="Z2334" t="s">
        <v>3176</v>
      </c>
      <c r="AA2334">
        <f>MATCH(Z2334,Reference!$B$1:$B$98,0)</f>
        <v>45</v>
      </c>
      <c r="AB2334" t="str" cm="1">
        <f t="array" ref="AB2334">INDEX(Reference!$C$1:$C$98,Data!AA2334)</f>
        <v>10.5194/bg-17-5443-2020</v>
      </c>
      <c r="AC2334" t="str">
        <f t="shared" si="72"/>
        <v>091D.kz6v1uk6c.45</v>
      </c>
    </row>
    <row r="2335" spans="1:29" x14ac:dyDescent="0.45">
      <c r="A2335">
        <v>2334</v>
      </c>
      <c r="B2335" t="str">
        <f t="shared" si="73"/>
        <v>091E</v>
      </c>
      <c r="C2335" t="s">
        <v>2864</v>
      </c>
      <c r="D2335" t="s">
        <v>3131</v>
      </c>
      <c r="E2335">
        <v>-3.3159999999999998</v>
      </c>
      <c r="F2335">
        <v>37.700000000000003</v>
      </c>
      <c r="G2335" t="s">
        <v>5247</v>
      </c>
      <c r="H2335" t="s">
        <v>3377</v>
      </c>
      <c r="I2335" t="s">
        <v>3377</v>
      </c>
      <c r="J2335" t="s">
        <v>3377</v>
      </c>
      <c r="K2335">
        <v>0</v>
      </c>
      <c r="L2335">
        <v>0.12940729682212421</v>
      </c>
      <c r="M2335">
        <v>0</v>
      </c>
      <c r="N2335">
        <v>0</v>
      </c>
      <c r="O2335">
        <v>0</v>
      </c>
      <c r="P2335">
        <v>0</v>
      </c>
      <c r="Q2335">
        <v>8.1736407460589716E-2</v>
      </c>
      <c r="R2335">
        <v>0.36259649827130058</v>
      </c>
      <c r="S2335">
        <v>7.8364289474775431E-2</v>
      </c>
      <c r="T2335">
        <v>0</v>
      </c>
      <c r="U2335">
        <v>0</v>
      </c>
      <c r="V2335">
        <v>0</v>
      </c>
      <c r="W2335">
        <v>0.2672340641718261</v>
      </c>
      <c r="X2335">
        <v>8.0661443799384017E-2</v>
      </c>
      <c r="Y2335">
        <v>0</v>
      </c>
      <c r="Z2335" t="s">
        <v>3176</v>
      </c>
      <c r="AA2335">
        <f>MATCH(Z2335,Reference!$B$1:$B$98,0)</f>
        <v>45</v>
      </c>
      <c r="AB2335" t="str" cm="1">
        <f t="array" ref="AB2335">INDEX(Reference!$C$1:$C$98,Data!AA2335)</f>
        <v>10.5194/bg-17-5443-2020</v>
      </c>
      <c r="AC2335" t="str">
        <f t="shared" si="72"/>
        <v>091E.kz6v1uk6c.45</v>
      </c>
    </row>
    <row r="2336" spans="1:29" x14ac:dyDescent="0.45">
      <c r="A2336">
        <v>2335</v>
      </c>
      <c r="B2336" t="str">
        <f t="shared" si="73"/>
        <v>091F</v>
      </c>
      <c r="C2336" t="s">
        <v>2865</v>
      </c>
      <c r="D2336" t="s">
        <v>3131</v>
      </c>
      <c r="E2336">
        <v>-3.3159999999999998</v>
      </c>
      <c r="F2336">
        <v>37.700000000000003</v>
      </c>
      <c r="G2336" t="s">
        <v>5247</v>
      </c>
      <c r="H2336" t="s">
        <v>3377</v>
      </c>
      <c r="I2336" t="s">
        <v>3377</v>
      </c>
      <c r="J2336">
        <v>7.64</v>
      </c>
      <c r="K2336">
        <v>1.818944044817955E-2</v>
      </c>
      <c r="L2336">
        <v>6.3662959313020212E-2</v>
      </c>
      <c r="M2336">
        <v>4.8177757724938318E-3</v>
      </c>
      <c r="N2336">
        <v>9.4413585512908901E-3</v>
      </c>
      <c r="O2336">
        <v>0</v>
      </c>
      <c r="P2336">
        <v>0</v>
      </c>
      <c r="Q2336">
        <v>0.1075788676517801</v>
      </c>
      <c r="R2336">
        <v>0.26020025861758489</v>
      </c>
      <c r="S2336">
        <v>0.15759390503341819</v>
      </c>
      <c r="T2336">
        <v>4.9617453213840278E-2</v>
      </c>
      <c r="U2336">
        <v>0</v>
      </c>
      <c r="V2336">
        <v>0</v>
      </c>
      <c r="W2336">
        <v>0.19511701340795221</v>
      </c>
      <c r="X2336">
        <v>0.1222148078787359</v>
      </c>
      <c r="Y2336">
        <v>1.1566160111703999E-2</v>
      </c>
      <c r="Z2336" t="s">
        <v>3176</v>
      </c>
      <c r="AA2336">
        <f>MATCH(Z2336,Reference!$B$1:$B$98,0)</f>
        <v>45</v>
      </c>
      <c r="AB2336" t="str" cm="1">
        <f t="array" ref="AB2336">INDEX(Reference!$C$1:$C$98,Data!AA2336)</f>
        <v>10.5194/bg-17-5443-2020</v>
      </c>
      <c r="AC2336" t="str">
        <f t="shared" si="72"/>
        <v>091F.kz6v1uk6c.45</v>
      </c>
    </row>
    <row r="2337" spans="1:29" x14ac:dyDescent="0.45">
      <c r="A2337">
        <v>2336</v>
      </c>
      <c r="B2337" t="str">
        <f t="shared" si="73"/>
        <v>0920</v>
      </c>
      <c r="C2337" t="s">
        <v>2866</v>
      </c>
      <c r="D2337" t="s">
        <v>3131</v>
      </c>
      <c r="E2337">
        <v>-3.3159999999999998</v>
      </c>
      <c r="F2337">
        <v>37.700000000000003</v>
      </c>
      <c r="G2337" t="s">
        <v>5247</v>
      </c>
      <c r="H2337" t="s">
        <v>3377</v>
      </c>
      <c r="I2337" t="s">
        <v>3377</v>
      </c>
      <c r="J2337">
        <v>7.61</v>
      </c>
      <c r="K2337">
        <v>2.91267089063681E-2</v>
      </c>
      <c r="L2337">
        <v>6.8498190699801342E-2</v>
      </c>
      <c r="M2337">
        <v>6.3764752272460661E-3</v>
      </c>
      <c r="N2337">
        <v>5.5231141388060456E-3</v>
      </c>
      <c r="O2337">
        <v>0</v>
      </c>
      <c r="P2337">
        <v>0</v>
      </c>
      <c r="Q2337">
        <v>0.1241482293763146</v>
      </c>
      <c r="R2337">
        <v>0.20829842729531711</v>
      </c>
      <c r="S2337">
        <v>0.19738380323766341</v>
      </c>
      <c r="T2337">
        <v>3.4938531362264443E-2</v>
      </c>
      <c r="U2337">
        <v>6.6584588533989287E-3</v>
      </c>
      <c r="V2337">
        <v>0</v>
      </c>
      <c r="W2337">
        <v>0.15471744038406379</v>
      </c>
      <c r="X2337">
        <v>0.14998352795397021</v>
      </c>
      <c r="Y2337">
        <v>1.434709256478627E-2</v>
      </c>
      <c r="Z2337" t="s">
        <v>3176</v>
      </c>
      <c r="AA2337">
        <f>MATCH(Z2337,Reference!$B$1:$B$98,0)</f>
        <v>45</v>
      </c>
      <c r="AB2337" t="str" cm="1">
        <f t="array" ref="AB2337">INDEX(Reference!$C$1:$C$98,Data!AA2337)</f>
        <v>10.5194/bg-17-5443-2020</v>
      </c>
      <c r="AC2337" t="str">
        <f t="shared" si="72"/>
        <v>0920.kz6v1uk6c.45</v>
      </c>
    </row>
    <row r="2338" spans="1:29" x14ac:dyDescent="0.45">
      <c r="A2338">
        <v>2337</v>
      </c>
      <c r="B2338" t="str">
        <f t="shared" si="73"/>
        <v>0921</v>
      </c>
      <c r="C2338" t="s">
        <v>2867</v>
      </c>
      <c r="D2338" t="s">
        <v>3131</v>
      </c>
      <c r="E2338">
        <v>-3.3159999999999998</v>
      </c>
      <c r="F2338">
        <v>37.700000000000003</v>
      </c>
      <c r="G2338" t="s">
        <v>5247</v>
      </c>
      <c r="H2338" t="s">
        <v>3377</v>
      </c>
      <c r="I2338" t="s">
        <v>3377</v>
      </c>
      <c r="J2338" t="s">
        <v>3377</v>
      </c>
      <c r="K2338">
        <v>2.7047810481151971E-2</v>
      </c>
      <c r="L2338">
        <v>6.4590672429553214E-2</v>
      </c>
      <c r="M2338">
        <v>5.6264091753130121E-3</v>
      </c>
      <c r="N2338">
        <v>9.2710889371226714E-3</v>
      </c>
      <c r="O2338">
        <v>0</v>
      </c>
      <c r="P2338">
        <v>0</v>
      </c>
      <c r="Q2338">
        <v>0.1405562510001537</v>
      </c>
      <c r="R2338">
        <v>0.2344903201703798</v>
      </c>
      <c r="S2338">
        <v>0.17807673956082029</v>
      </c>
      <c r="T2338">
        <v>3.7859215282021907E-2</v>
      </c>
      <c r="U2338">
        <v>0</v>
      </c>
      <c r="V2338">
        <v>0</v>
      </c>
      <c r="W2338">
        <v>0.16275387975590869</v>
      </c>
      <c r="X2338">
        <v>0.12620729524319069</v>
      </c>
      <c r="Y2338">
        <v>1.3520317964384019E-2</v>
      </c>
      <c r="Z2338" t="s">
        <v>3176</v>
      </c>
      <c r="AA2338">
        <f>MATCH(Z2338,Reference!$B$1:$B$98,0)</f>
        <v>45</v>
      </c>
      <c r="AB2338" t="str" cm="1">
        <f t="array" ref="AB2338">INDEX(Reference!$C$1:$C$98,Data!AA2338)</f>
        <v>10.5194/bg-17-5443-2020</v>
      </c>
      <c r="AC2338" t="str">
        <f t="shared" si="72"/>
        <v>0921.kz6v1uk6c.45</v>
      </c>
    </row>
    <row r="2339" spans="1:29" x14ac:dyDescent="0.45">
      <c r="A2339">
        <v>2338</v>
      </c>
      <c r="B2339" t="str">
        <f t="shared" si="73"/>
        <v>0922</v>
      </c>
      <c r="C2339" t="s">
        <v>2868</v>
      </c>
      <c r="D2339" t="s">
        <v>3131</v>
      </c>
      <c r="E2339">
        <v>-3.3159999999999998</v>
      </c>
      <c r="F2339">
        <v>37.700000000000003</v>
      </c>
      <c r="G2339" t="s">
        <v>5247</v>
      </c>
      <c r="H2339" t="s">
        <v>3377</v>
      </c>
      <c r="I2339" t="s">
        <v>3377</v>
      </c>
      <c r="J2339" t="s">
        <v>3377</v>
      </c>
      <c r="K2339">
        <v>2.0979240478496902E-2</v>
      </c>
      <c r="L2339">
        <v>8.1768554047415787E-2</v>
      </c>
      <c r="M2339">
        <v>5.6924023005645811E-3</v>
      </c>
      <c r="N2339">
        <v>7.5566662433017044E-3</v>
      </c>
      <c r="O2339">
        <v>0</v>
      </c>
      <c r="P2339">
        <v>0</v>
      </c>
      <c r="Q2339">
        <v>0.1128321880651728</v>
      </c>
      <c r="R2339">
        <v>0.27574510987444828</v>
      </c>
      <c r="S2339">
        <v>0.15991756032616489</v>
      </c>
      <c r="T2339">
        <v>3.7924287582439042E-2</v>
      </c>
      <c r="U2339">
        <v>0</v>
      </c>
      <c r="V2339">
        <v>0</v>
      </c>
      <c r="W2339">
        <v>0.15481415678309959</v>
      </c>
      <c r="X2339">
        <v>0.12891466098693419</v>
      </c>
      <c r="Y2339">
        <v>1.3855173311962191E-2</v>
      </c>
      <c r="Z2339" t="s">
        <v>3176</v>
      </c>
      <c r="AA2339">
        <f>MATCH(Z2339,Reference!$B$1:$B$98,0)</f>
        <v>45</v>
      </c>
      <c r="AB2339" t="str" cm="1">
        <f t="array" ref="AB2339">INDEX(Reference!$C$1:$C$98,Data!AA2339)</f>
        <v>10.5194/bg-17-5443-2020</v>
      </c>
      <c r="AC2339" t="str">
        <f t="shared" si="72"/>
        <v>0922.kz6v1uk6c.45</v>
      </c>
    </row>
    <row r="2340" spans="1:29" x14ac:dyDescent="0.45">
      <c r="A2340">
        <v>2339</v>
      </c>
      <c r="B2340" t="str">
        <f t="shared" si="73"/>
        <v>0923</v>
      </c>
      <c r="C2340" t="s">
        <v>2869</v>
      </c>
      <c r="D2340" t="s">
        <v>3131</v>
      </c>
      <c r="E2340">
        <v>-3.3159999999999998</v>
      </c>
      <c r="F2340">
        <v>37.700000000000003</v>
      </c>
      <c r="G2340" t="s">
        <v>5247</v>
      </c>
      <c r="H2340" t="s">
        <v>3377</v>
      </c>
      <c r="I2340" t="s">
        <v>3377</v>
      </c>
      <c r="J2340" t="s">
        <v>3377</v>
      </c>
      <c r="K2340">
        <v>2.8247165862211921E-2</v>
      </c>
      <c r="L2340">
        <v>0.14682287660578369</v>
      </c>
      <c r="M2340">
        <v>0</v>
      </c>
      <c r="N2340">
        <v>0</v>
      </c>
      <c r="O2340">
        <v>0</v>
      </c>
      <c r="P2340">
        <v>0</v>
      </c>
      <c r="Q2340">
        <v>8.1664137606589249E-2</v>
      </c>
      <c r="R2340">
        <v>0.35737049727342102</v>
      </c>
      <c r="S2340">
        <v>7.0507996629100997E-2</v>
      </c>
      <c r="T2340">
        <v>6.2865359415315264E-2</v>
      </c>
      <c r="U2340">
        <v>0</v>
      </c>
      <c r="V2340">
        <v>0</v>
      </c>
      <c r="W2340">
        <v>0.1773106203696562</v>
      </c>
      <c r="X2340">
        <v>7.5211346237921625E-2</v>
      </c>
      <c r="Y2340">
        <v>0</v>
      </c>
      <c r="Z2340" t="s">
        <v>3176</v>
      </c>
      <c r="AA2340">
        <f>MATCH(Z2340,Reference!$B$1:$B$98,0)</f>
        <v>45</v>
      </c>
      <c r="AB2340" t="str" cm="1">
        <f t="array" ref="AB2340">INDEX(Reference!$C$1:$C$98,Data!AA2340)</f>
        <v>10.5194/bg-17-5443-2020</v>
      </c>
      <c r="AC2340" t="str">
        <f t="shared" si="72"/>
        <v>0923.kz6v1uk6c.45</v>
      </c>
    </row>
    <row r="2341" spans="1:29" x14ac:dyDescent="0.45">
      <c r="A2341">
        <v>2340</v>
      </c>
      <c r="B2341" t="str">
        <f t="shared" si="73"/>
        <v>0924</v>
      </c>
      <c r="C2341" t="s">
        <v>2870</v>
      </c>
      <c r="D2341" t="s">
        <v>3131</v>
      </c>
      <c r="E2341">
        <v>-3.3159999999999998</v>
      </c>
      <c r="F2341">
        <v>37.700000000000003</v>
      </c>
      <c r="G2341" t="s">
        <v>5247</v>
      </c>
      <c r="H2341" t="s">
        <v>3377</v>
      </c>
      <c r="I2341" t="s">
        <v>3377</v>
      </c>
      <c r="J2341">
        <v>7.7</v>
      </c>
      <c r="K2341">
        <v>2.3762993611730589E-2</v>
      </c>
      <c r="L2341">
        <v>6.9009931366107682E-2</v>
      </c>
      <c r="M2341">
        <v>4.5127332566339776E-3</v>
      </c>
      <c r="N2341">
        <v>1.6148698846227421E-2</v>
      </c>
      <c r="O2341">
        <v>0</v>
      </c>
      <c r="P2341">
        <v>0</v>
      </c>
      <c r="Q2341">
        <v>0.1536598414058388</v>
      </c>
      <c r="R2341">
        <v>0.21471186443977719</v>
      </c>
      <c r="S2341">
        <v>0.17547112731920031</v>
      </c>
      <c r="T2341">
        <v>5.2283275405064257E-2</v>
      </c>
      <c r="U2341">
        <v>0</v>
      </c>
      <c r="V2341">
        <v>0</v>
      </c>
      <c r="W2341">
        <v>0.15307379551173081</v>
      </c>
      <c r="X2341">
        <v>0.12643116028637971</v>
      </c>
      <c r="Y2341">
        <v>1.0934578551309131E-2</v>
      </c>
      <c r="Z2341" t="s">
        <v>3176</v>
      </c>
      <c r="AA2341">
        <f>MATCH(Z2341,Reference!$B$1:$B$98,0)</f>
        <v>45</v>
      </c>
      <c r="AB2341" t="str" cm="1">
        <f t="array" ref="AB2341">INDEX(Reference!$C$1:$C$98,Data!AA2341)</f>
        <v>10.5194/bg-17-5443-2020</v>
      </c>
      <c r="AC2341" t="str">
        <f t="shared" si="72"/>
        <v>0924.kz6v1uk6c.45</v>
      </c>
    </row>
    <row r="2342" spans="1:29" x14ac:dyDescent="0.45">
      <c r="A2342">
        <v>2341</v>
      </c>
      <c r="B2342" t="str">
        <f t="shared" si="73"/>
        <v>0925</v>
      </c>
      <c r="C2342" t="s">
        <v>2871</v>
      </c>
      <c r="D2342" t="s">
        <v>3131</v>
      </c>
      <c r="E2342">
        <v>-3.3159999999999998</v>
      </c>
      <c r="F2342">
        <v>37.700000000000003</v>
      </c>
      <c r="G2342" t="s">
        <v>5247</v>
      </c>
      <c r="H2342" t="s">
        <v>3377</v>
      </c>
      <c r="I2342" t="s">
        <v>3377</v>
      </c>
      <c r="J2342">
        <v>7.61</v>
      </c>
      <c r="K2342">
        <v>3.5279227023301427E-2</v>
      </c>
      <c r="L2342">
        <v>8.2060535882793467E-2</v>
      </c>
      <c r="M2342">
        <v>0</v>
      </c>
      <c r="N2342">
        <v>9.0240742956469548E-3</v>
      </c>
      <c r="O2342">
        <v>0</v>
      </c>
      <c r="P2342">
        <v>0</v>
      </c>
      <c r="Q2342">
        <v>0.14456157089627439</v>
      </c>
      <c r="R2342">
        <v>0.2001808786096228</v>
      </c>
      <c r="S2342">
        <v>0.19836926711253089</v>
      </c>
      <c r="T2342">
        <v>3.2973725635890787E-2</v>
      </c>
      <c r="U2342">
        <v>0</v>
      </c>
      <c r="V2342">
        <v>0</v>
      </c>
      <c r="W2342">
        <v>0.14174873646176719</v>
      </c>
      <c r="X2342">
        <v>0.14162570235299549</v>
      </c>
      <c r="Y2342">
        <v>1.4176281729176451E-2</v>
      </c>
      <c r="Z2342" t="s">
        <v>3176</v>
      </c>
      <c r="AA2342">
        <f>MATCH(Z2342,Reference!$B$1:$B$98,0)</f>
        <v>45</v>
      </c>
      <c r="AB2342" t="str" cm="1">
        <f t="array" ref="AB2342">INDEX(Reference!$C$1:$C$98,Data!AA2342)</f>
        <v>10.5194/bg-17-5443-2020</v>
      </c>
      <c r="AC2342" t="str">
        <f t="shared" si="72"/>
        <v>0925.kz6v1uk6c.45</v>
      </c>
    </row>
    <row r="2343" spans="1:29" x14ac:dyDescent="0.45">
      <c r="A2343">
        <v>2342</v>
      </c>
      <c r="B2343" t="str">
        <f t="shared" si="73"/>
        <v>0926</v>
      </c>
      <c r="C2343" t="s">
        <v>2872</v>
      </c>
      <c r="D2343" t="s">
        <v>3131</v>
      </c>
      <c r="E2343">
        <v>-3.3159999999999998</v>
      </c>
      <c r="F2343">
        <v>37.700000000000003</v>
      </c>
      <c r="G2343" t="s">
        <v>5247</v>
      </c>
      <c r="H2343" t="s">
        <v>3377</v>
      </c>
      <c r="I2343" t="s">
        <v>3377</v>
      </c>
      <c r="J2343" t="s">
        <v>3377</v>
      </c>
      <c r="K2343">
        <v>2.8629835541814461E-2</v>
      </c>
      <c r="L2343">
        <v>7.4177422875246785E-2</v>
      </c>
      <c r="M2343">
        <v>4.008457313427527E-3</v>
      </c>
      <c r="N2343">
        <v>1.0435485769823531E-2</v>
      </c>
      <c r="O2343">
        <v>0</v>
      </c>
      <c r="P2343">
        <v>0</v>
      </c>
      <c r="Q2343">
        <v>0.13570070287270969</v>
      </c>
      <c r="R2343">
        <v>0.24451653337762991</v>
      </c>
      <c r="S2343">
        <v>0.17535220489251041</v>
      </c>
      <c r="T2343">
        <v>3.0092888065939492E-2</v>
      </c>
      <c r="U2343">
        <v>0</v>
      </c>
      <c r="V2343">
        <v>0</v>
      </c>
      <c r="W2343">
        <v>0.1584527596989832</v>
      </c>
      <c r="X2343">
        <v>0.1232063081369402</v>
      </c>
      <c r="Y2343">
        <v>1.5427401454974969E-2</v>
      </c>
      <c r="Z2343" t="s">
        <v>3176</v>
      </c>
      <c r="AA2343">
        <f>MATCH(Z2343,Reference!$B$1:$B$98,0)</f>
        <v>45</v>
      </c>
      <c r="AB2343" t="str" cm="1">
        <f t="array" ref="AB2343">INDEX(Reference!$C$1:$C$98,Data!AA2343)</f>
        <v>10.5194/bg-17-5443-2020</v>
      </c>
      <c r="AC2343" t="str">
        <f t="shared" si="72"/>
        <v>0926.kz6v1uk6c.45</v>
      </c>
    </row>
    <row r="2344" spans="1:29" x14ac:dyDescent="0.45">
      <c r="A2344">
        <v>2343</v>
      </c>
      <c r="B2344" t="str">
        <f t="shared" si="73"/>
        <v>0927</v>
      </c>
      <c r="C2344" t="s">
        <v>2873</v>
      </c>
      <c r="D2344" t="s">
        <v>3131</v>
      </c>
      <c r="E2344">
        <v>-3.3159999999999998</v>
      </c>
      <c r="F2344">
        <v>37.700000000000003</v>
      </c>
      <c r="G2344" t="s">
        <v>5247</v>
      </c>
      <c r="H2344" t="s">
        <v>3377</v>
      </c>
      <c r="I2344" t="s">
        <v>3377</v>
      </c>
      <c r="J2344" t="s">
        <v>3377</v>
      </c>
      <c r="K2344">
        <v>2.8081682481875481E-2</v>
      </c>
      <c r="L2344">
        <v>8.7971217098905555E-2</v>
      </c>
      <c r="M2344">
        <v>4.4049459952071237E-3</v>
      </c>
      <c r="N2344">
        <v>1.0071877592333529E-2</v>
      </c>
      <c r="O2344">
        <v>0</v>
      </c>
      <c r="P2344">
        <v>0</v>
      </c>
      <c r="Q2344">
        <v>0.1210647766820909</v>
      </c>
      <c r="R2344">
        <v>0.2752367875403135</v>
      </c>
      <c r="S2344">
        <v>0.15185741964751159</v>
      </c>
      <c r="T2344">
        <v>4.3087821941785377E-2</v>
      </c>
      <c r="U2344">
        <v>0</v>
      </c>
      <c r="V2344">
        <v>0</v>
      </c>
      <c r="W2344">
        <v>0.14892837739210599</v>
      </c>
      <c r="X2344">
        <v>0.116627757563489</v>
      </c>
      <c r="Y2344">
        <v>1.26673360643818E-2</v>
      </c>
      <c r="Z2344" t="s">
        <v>3176</v>
      </c>
      <c r="AA2344">
        <f>MATCH(Z2344,Reference!$B$1:$B$98,0)</f>
        <v>45</v>
      </c>
      <c r="AB2344" t="str" cm="1">
        <f t="array" ref="AB2344">INDEX(Reference!$C$1:$C$98,Data!AA2344)</f>
        <v>10.5194/bg-17-5443-2020</v>
      </c>
      <c r="AC2344" t="str">
        <f t="shared" si="72"/>
        <v>0927.kz6v1uk6c.45</v>
      </c>
    </row>
    <row r="2345" spans="1:29" x14ac:dyDescent="0.45">
      <c r="A2345">
        <v>2344</v>
      </c>
      <c r="B2345" t="str">
        <f t="shared" si="73"/>
        <v>0928</v>
      </c>
      <c r="C2345" t="s">
        <v>2874</v>
      </c>
      <c r="D2345" t="s">
        <v>3131</v>
      </c>
      <c r="E2345">
        <v>-3.3159999999999998</v>
      </c>
      <c r="F2345">
        <v>37.700000000000003</v>
      </c>
      <c r="G2345" t="s">
        <v>5247</v>
      </c>
      <c r="H2345" t="s">
        <v>3377</v>
      </c>
      <c r="I2345" t="s">
        <v>3377</v>
      </c>
      <c r="J2345" t="s">
        <v>3377</v>
      </c>
      <c r="K2345">
        <v>0</v>
      </c>
      <c r="L2345">
        <v>0.104062119562261</v>
      </c>
      <c r="M2345">
        <v>0</v>
      </c>
      <c r="N2345">
        <v>0</v>
      </c>
      <c r="O2345">
        <v>0</v>
      </c>
      <c r="P2345">
        <v>0</v>
      </c>
      <c r="Q2345">
        <v>0.1132572738921418</v>
      </c>
      <c r="R2345">
        <v>0.29203624169132969</v>
      </c>
      <c r="S2345">
        <v>0.1181605855676187</v>
      </c>
      <c r="T2345">
        <v>5.6240222389085118E-2</v>
      </c>
      <c r="U2345">
        <v>0</v>
      </c>
      <c r="V2345">
        <v>0</v>
      </c>
      <c r="W2345">
        <v>0.2087395646641575</v>
      </c>
      <c r="X2345">
        <v>0.1075039922334062</v>
      </c>
      <c r="Y2345">
        <v>0</v>
      </c>
      <c r="Z2345" t="s">
        <v>3176</v>
      </c>
      <c r="AA2345">
        <f>MATCH(Z2345,Reference!$B$1:$B$98,0)</f>
        <v>45</v>
      </c>
      <c r="AB2345" t="str" cm="1">
        <f t="array" ref="AB2345">INDEX(Reference!$C$1:$C$98,Data!AA2345)</f>
        <v>10.5194/bg-17-5443-2020</v>
      </c>
      <c r="AC2345" t="str">
        <f t="shared" si="72"/>
        <v>0928.kz6v1uk6c.45</v>
      </c>
    </row>
    <row r="2346" spans="1:29" x14ac:dyDescent="0.45">
      <c r="A2346">
        <v>2345</v>
      </c>
      <c r="B2346" t="str">
        <f t="shared" si="73"/>
        <v>0929</v>
      </c>
      <c r="C2346" t="s">
        <v>2875</v>
      </c>
      <c r="D2346" t="s">
        <v>3131</v>
      </c>
      <c r="E2346">
        <v>-3.3159999999999998</v>
      </c>
      <c r="F2346">
        <v>37.700000000000003</v>
      </c>
      <c r="G2346" t="s">
        <v>5247</v>
      </c>
      <c r="H2346" t="s">
        <v>3377</v>
      </c>
      <c r="I2346" t="s">
        <v>3377</v>
      </c>
      <c r="J2346">
        <v>7.85</v>
      </c>
      <c r="K2346">
        <v>3.1270811758176149E-2</v>
      </c>
      <c r="L2346">
        <v>6.6868034178208136E-2</v>
      </c>
      <c r="M2346">
        <v>0</v>
      </c>
      <c r="N2346">
        <v>0</v>
      </c>
      <c r="O2346">
        <v>0</v>
      </c>
      <c r="P2346">
        <v>0</v>
      </c>
      <c r="Q2346">
        <v>0.16750302504082121</v>
      </c>
      <c r="R2346">
        <v>0.2248422989238234</v>
      </c>
      <c r="S2346">
        <v>0.18119571110433211</v>
      </c>
      <c r="T2346">
        <v>4.872791483074327E-2</v>
      </c>
      <c r="U2346">
        <v>0</v>
      </c>
      <c r="V2346">
        <v>0</v>
      </c>
      <c r="W2346">
        <v>0.1480132160675732</v>
      </c>
      <c r="X2346">
        <v>0.1315789880963226</v>
      </c>
      <c r="Y2346">
        <v>0</v>
      </c>
      <c r="Z2346" t="s">
        <v>3176</v>
      </c>
      <c r="AA2346">
        <f>MATCH(Z2346,Reference!$B$1:$B$98,0)</f>
        <v>45</v>
      </c>
      <c r="AB2346" t="str" cm="1">
        <f t="array" ref="AB2346">INDEX(Reference!$C$1:$C$98,Data!AA2346)</f>
        <v>10.5194/bg-17-5443-2020</v>
      </c>
      <c r="AC2346" t="str">
        <f t="shared" si="72"/>
        <v>0929.kz6v1uk6c.45</v>
      </c>
    </row>
    <row r="2347" spans="1:29" x14ac:dyDescent="0.45">
      <c r="A2347">
        <v>2346</v>
      </c>
      <c r="B2347" t="str">
        <f t="shared" si="73"/>
        <v>092A</v>
      </c>
      <c r="C2347" t="s">
        <v>2876</v>
      </c>
      <c r="D2347" t="s">
        <v>3131</v>
      </c>
      <c r="E2347">
        <v>-3.3159999999999998</v>
      </c>
      <c r="F2347">
        <v>37.700000000000003</v>
      </c>
      <c r="G2347" t="s">
        <v>5247</v>
      </c>
      <c r="H2347" t="s">
        <v>3377</v>
      </c>
      <c r="I2347" t="s">
        <v>3377</v>
      </c>
      <c r="J2347">
        <v>7.82</v>
      </c>
      <c r="K2347">
        <v>3.1455668214180298E-2</v>
      </c>
      <c r="L2347">
        <v>6.960628447368887E-2</v>
      </c>
      <c r="M2347">
        <v>0</v>
      </c>
      <c r="N2347">
        <v>0</v>
      </c>
      <c r="O2347">
        <v>0</v>
      </c>
      <c r="P2347">
        <v>0</v>
      </c>
      <c r="Q2347">
        <v>0.17061150829296021</v>
      </c>
      <c r="R2347">
        <v>0.2283207654432359</v>
      </c>
      <c r="S2347">
        <v>0.17418400447304891</v>
      </c>
      <c r="T2347">
        <v>3.3456275808564209E-2</v>
      </c>
      <c r="U2347">
        <v>0</v>
      </c>
      <c r="V2347">
        <v>0</v>
      </c>
      <c r="W2347">
        <v>0.16299140381603511</v>
      </c>
      <c r="X2347">
        <v>0.12937408947828649</v>
      </c>
      <c r="Y2347">
        <v>0</v>
      </c>
      <c r="Z2347" t="s">
        <v>3176</v>
      </c>
      <c r="AA2347">
        <f>MATCH(Z2347,Reference!$B$1:$B$98,0)</f>
        <v>45</v>
      </c>
      <c r="AB2347" t="str" cm="1">
        <f t="array" ref="AB2347">INDEX(Reference!$C$1:$C$98,Data!AA2347)</f>
        <v>10.5194/bg-17-5443-2020</v>
      </c>
      <c r="AC2347" t="str">
        <f t="shared" si="72"/>
        <v>092A.kz6v1uk6c.45</v>
      </c>
    </row>
    <row r="2348" spans="1:29" x14ac:dyDescent="0.45">
      <c r="A2348">
        <v>2347</v>
      </c>
      <c r="B2348" t="str">
        <f t="shared" si="73"/>
        <v>092B</v>
      </c>
      <c r="C2348" t="s">
        <v>2877</v>
      </c>
      <c r="D2348" t="s">
        <v>3131</v>
      </c>
      <c r="E2348">
        <v>-3.3159999999999998</v>
      </c>
      <c r="F2348">
        <v>37.700000000000003</v>
      </c>
      <c r="G2348" t="s">
        <v>5247</v>
      </c>
      <c r="H2348" t="s">
        <v>3377</v>
      </c>
      <c r="I2348" t="s">
        <v>3377</v>
      </c>
      <c r="J2348">
        <v>7.78</v>
      </c>
      <c r="K2348">
        <v>3.4834056152184288E-2</v>
      </c>
      <c r="L2348">
        <v>7.5043045679638057E-2</v>
      </c>
      <c r="M2348">
        <v>0</v>
      </c>
      <c r="N2348">
        <v>0</v>
      </c>
      <c r="O2348">
        <v>0</v>
      </c>
      <c r="P2348">
        <v>0</v>
      </c>
      <c r="Q2348">
        <v>0.1496753599891501</v>
      </c>
      <c r="R2348">
        <v>0.26997481183764283</v>
      </c>
      <c r="S2348">
        <v>0.1616628381990147</v>
      </c>
      <c r="T2348">
        <v>9.831150768563561E-2</v>
      </c>
      <c r="U2348">
        <v>0</v>
      </c>
      <c r="V2348">
        <v>0</v>
      </c>
      <c r="W2348">
        <v>0.1229027418985256</v>
      </c>
      <c r="X2348">
        <v>8.7595638558209052E-2</v>
      </c>
      <c r="Y2348">
        <v>0</v>
      </c>
      <c r="Z2348" t="s">
        <v>3176</v>
      </c>
      <c r="AA2348">
        <f>MATCH(Z2348,Reference!$B$1:$B$98,0)</f>
        <v>45</v>
      </c>
      <c r="AB2348" t="str" cm="1">
        <f t="array" ref="AB2348">INDEX(Reference!$C$1:$C$98,Data!AA2348)</f>
        <v>10.5194/bg-17-5443-2020</v>
      </c>
      <c r="AC2348" t="str">
        <f t="shared" si="72"/>
        <v>092B.kz6v1uk6c.45</v>
      </c>
    </row>
    <row r="2349" spans="1:29" x14ac:dyDescent="0.45">
      <c r="A2349">
        <v>2348</v>
      </c>
      <c r="B2349" t="str">
        <f t="shared" si="73"/>
        <v>092C</v>
      </c>
      <c r="C2349" t="s">
        <v>2878</v>
      </c>
      <c r="D2349" t="s">
        <v>3131</v>
      </c>
      <c r="E2349">
        <v>-3.3159999999999998</v>
      </c>
      <c r="F2349">
        <v>37.700000000000003</v>
      </c>
      <c r="G2349" t="s">
        <v>5247</v>
      </c>
      <c r="H2349" t="s">
        <v>3377</v>
      </c>
      <c r="I2349" t="s">
        <v>3377</v>
      </c>
      <c r="J2349" t="s">
        <v>3377</v>
      </c>
      <c r="K2349">
        <v>3.0054561599146611E-2</v>
      </c>
      <c r="L2349">
        <v>7.7103387317103173E-2</v>
      </c>
      <c r="M2349">
        <v>0</v>
      </c>
      <c r="N2349">
        <v>0</v>
      </c>
      <c r="O2349">
        <v>0</v>
      </c>
      <c r="P2349">
        <v>0</v>
      </c>
      <c r="Q2349">
        <v>0.1332372115206252</v>
      </c>
      <c r="R2349">
        <v>0.26139986583937591</v>
      </c>
      <c r="S2349">
        <v>0.16868947705607609</v>
      </c>
      <c r="T2349">
        <v>4.0111592936471353E-2</v>
      </c>
      <c r="U2349">
        <v>0</v>
      </c>
      <c r="V2349">
        <v>0</v>
      </c>
      <c r="W2349">
        <v>0.17112737384130919</v>
      </c>
      <c r="X2349">
        <v>0.1182765298898924</v>
      </c>
      <c r="Y2349">
        <v>0</v>
      </c>
      <c r="Z2349" t="s">
        <v>3176</v>
      </c>
      <c r="AA2349">
        <f>MATCH(Z2349,Reference!$B$1:$B$98,0)</f>
        <v>45</v>
      </c>
      <c r="AB2349" t="str" cm="1">
        <f t="array" ref="AB2349">INDEX(Reference!$C$1:$C$98,Data!AA2349)</f>
        <v>10.5194/bg-17-5443-2020</v>
      </c>
      <c r="AC2349" t="str">
        <f t="shared" si="72"/>
        <v>092C.kz6v1uk6c.45</v>
      </c>
    </row>
    <row r="2350" spans="1:29" x14ac:dyDescent="0.45">
      <c r="A2350">
        <v>2349</v>
      </c>
      <c r="B2350" t="str">
        <f t="shared" si="73"/>
        <v>092D</v>
      </c>
      <c r="C2350" t="s">
        <v>2879</v>
      </c>
      <c r="D2350" t="s">
        <v>3131</v>
      </c>
      <c r="E2350">
        <v>-3.3159999999999998</v>
      </c>
      <c r="F2350">
        <v>37.700000000000003</v>
      </c>
      <c r="G2350" t="s">
        <v>5247</v>
      </c>
      <c r="H2350" t="s">
        <v>3377</v>
      </c>
      <c r="I2350" t="s">
        <v>3377</v>
      </c>
      <c r="J2350" t="s">
        <v>3377</v>
      </c>
      <c r="K2350">
        <v>2.499368554206214E-2</v>
      </c>
      <c r="L2350">
        <v>0.1027509113163526</v>
      </c>
      <c r="M2350">
        <v>0</v>
      </c>
      <c r="N2350">
        <v>1.118537244706334E-2</v>
      </c>
      <c r="O2350">
        <v>0</v>
      </c>
      <c r="P2350">
        <v>0</v>
      </c>
      <c r="Q2350">
        <v>0.1048495114675064</v>
      </c>
      <c r="R2350">
        <v>0.3234745446027199</v>
      </c>
      <c r="S2350">
        <v>0.1204989576002673</v>
      </c>
      <c r="T2350">
        <v>6.3607004261716685E-2</v>
      </c>
      <c r="U2350">
        <v>0</v>
      </c>
      <c r="V2350">
        <v>0</v>
      </c>
      <c r="W2350">
        <v>0.1525370722939724</v>
      </c>
      <c r="X2350">
        <v>9.6102940468339296E-2</v>
      </c>
      <c r="Y2350">
        <v>0</v>
      </c>
      <c r="Z2350" t="s">
        <v>3176</v>
      </c>
      <c r="AA2350">
        <f>MATCH(Z2350,Reference!$B$1:$B$98,0)</f>
        <v>45</v>
      </c>
      <c r="AB2350" t="str" cm="1">
        <f t="array" ref="AB2350">INDEX(Reference!$C$1:$C$98,Data!AA2350)</f>
        <v>10.5194/bg-17-5443-2020</v>
      </c>
      <c r="AC2350" t="str">
        <f t="shared" si="72"/>
        <v>092D.kz6v1uk6c.45</v>
      </c>
    </row>
    <row r="2351" spans="1:29" x14ac:dyDescent="0.45">
      <c r="A2351">
        <v>2350</v>
      </c>
      <c r="B2351" t="str">
        <f t="shared" si="73"/>
        <v>092E</v>
      </c>
      <c r="C2351" t="s">
        <v>2880</v>
      </c>
      <c r="D2351" t="s">
        <v>3131</v>
      </c>
      <c r="E2351">
        <v>-3.3159999999999998</v>
      </c>
      <c r="F2351">
        <v>37.700000000000003</v>
      </c>
      <c r="G2351" t="s">
        <v>5247</v>
      </c>
      <c r="H2351" t="s">
        <v>3377</v>
      </c>
      <c r="I2351" t="s">
        <v>3377</v>
      </c>
      <c r="J2351" t="s">
        <v>3377</v>
      </c>
      <c r="K2351">
        <v>0</v>
      </c>
      <c r="L2351">
        <v>0.12894407156683049</v>
      </c>
      <c r="M2351">
        <v>0</v>
      </c>
      <c r="N2351">
        <v>0</v>
      </c>
      <c r="O2351">
        <v>0</v>
      </c>
      <c r="P2351">
        <v>0</v>
      </c>
      <c r="Q2351">
        <v>0.1014642526892152</v>
      </c>
      <c r="R2351">
        <v>0.36883395788547763</v>
      </c>
      <c r="S2351">
        <v>6.8539164960321211E-2</v>
      </c>
      <c r="T2351">
        <v>7.5495665193852424E-2</v>
      </c>
      <c r="U2351">
        <v>0</v>
      </c>
      <c r="V2351">
        <v>0</v>
      </c>
      <c r="W2351">
        <v>0.18591998358778611</v>
      </c>
      <c r="X2351">
        <v>7.0802904116516963E-2</v>
      </c>
      <c r="Y2351">
        <v>0</v>
      </c>
      <c r="Z2351" t="s">
        <v>3176</v>
      </c>
      <c r="AA2351">
        <f>MATCH(Z2351,Reference!$B$1:$B$98,0)</f>
        <v>45</v>
      </c>
      <c r="AB2351" t="str" cm="1">
        <f t="array" ref="AB2351">INDEX(Reference!$C$1:$C$98,Data!AA2351)</f>
        <v>10.5194/bg-17-5443-2020</v>
      </c>
      <c r="AC2351" t="str">
        <f t="shared" si="72"/>
        <v>092E.kz6v1uk6c.45</v>
      </c>
    </row>
    <row r="2352" spans="1:29" x14ac:dyDescent="0.45">
      <c r="A2352">
        <v>2351</v>
      </c>
      <c r="B2352" t="str">
        <f t="shared" si="73"/>
        <v>092F</v>
      </c>
      <c r="C2352" t="s">
        <v>2881</v>
      </c>
      <c r="D2352" t="s">
        <v>3131</v>
      </c>
      <c r="E2352">
        <v>-3.3159999999999998</v>
      </c>
      <c r="F2352">
        <v>37.700000000000003</v>
      </c>
      <c r="G2352" t="s">
        <v>5247</v>
      </c>
      <c r="H2352" t="s">
        <v>3377</v>
      </c>
      <c r="I2352" t="s">
        <v>3377</v>
      </c>
      <c r="J2352" t="s">
        <v>3377</v>
      </c>
      <c r="K2352">
        <v>3.4395176562736662E-2</v>
      </c>
      <c r="L2352">
        <v>9.1154064476682908E-2</v>
      </c>
      <c r="M2352">
        <v>5.5812495447753003E-3</v>
      </c>
      <c r="N2352">
        <v>8.5823304569605831E-3</v>
      </c>
      <c r="O2352">
        <v>0</v>
      </c>
      <c r="P2352">
        <v>0</v>
      </c>
      <c r="Q2352">
        <v>0.1359662397247951</v>
      </c>
      <c r="R2352">
        <v>0.24308542991719981</v>
      </c>
      <c r="S2352">
        <v>0.16096499880357029</v>
      </c>
      <c r="T2352">
        <v>4.4579067153401042E-2</v>
      </c>
      <c r="U2352">
        <v>5.8388946438485802E-3</v>
      </c>
      <c r="V2352">
        <v>0</v>
      </c>
      <c r="W2352">
        <v>0.13902366079483061</v>
      </c>
      <c r="X2352">
        <v>0.11858872595707851</v>
      </c>
      <c r="Y2352">
        <v>1.224016196412047E-2</v>
      </c>
      <c r="Z2352" t="s">
        <v>3176</v>
      </c>
      <c r="AA2352">
        <f>MATCH(Z2352,Reference!$B$1:$B$98,0)</f>
        <v>45</v>
      </c>
      <c r="AB2352" t="str" cm="1">
        <f t="array" ref="AB2352">INDEX(Reference!$C$1:$C$98,Data!AA2352)</f>
        <v>10.5194/bg-17-5443-2020</v>
      </c>
      <c r="AC2352" t="str">
        <f t="shared" si="72"/>
        <v>092F.kz6v1uk6c.45</v>
      </c>
    </row>
    <row r="2353" spans="1:29" x14ac:dyDescent="0.45">
      <c r="A2353">
        <v>2352</v>
      </c>
      <c r="B2353" t="str">
        <f t="shared" si="73"/>
        <v>0930</v>
      </c>
      <c r="C2353" t="s">
        <v>2882</v>
      </c>
      <c r="D2353" t="s">
        <v>3131</v>
      </c>
      <c r="E2353">
        <v>-3.3159999999999998</v>
      </c>
      <c r="F2353">
        <v>37.700000000000003</v>
      </c>
      <c r="G2353" t="s">
        <v>5247</v>
      </c>
      <c r="H2353" t="s">
        <v>3377</v>
      </c>
      <c r="I2353" t="s">
        <v>3377</v>
      </c>
      <c r="J2353">
        <v>7.58</v>
      </c>
      <c r="K2353">
        <v>0</v>
      </c>
      <c r="L2353">
        <v>9.5304031493533781E-2</v>
      </c>
      <c r="M2353">
        <v>0</v>
      </c>
      <c r="N2353">
        <v>0</v>
      </c>
      <c r="O2353">
        <v>0</v>
      </c>
      <c r="P2353">
        <v>0</v>
      </c>
      <c r="Q2353">
        <v>0.19051554250213101</v>
      </c>
      <c r="R2353">
        <v>0.24614077600059089</v>
      </c>
      <c r="S2353">
        <v>0.1304323085084349</v>
      </c>
      <c r="T2353">
        <v>0</v>
      </c>
      <c r="U2353">
        <v>0</v>
      </c>
      <c r="V2353">
        <v>0</v>
      </c>
      <c r="W2353">
        <v>0.20783154783082819</v>
      </c>
      <c r="X2353">
        <v>0.1297757936644813</v>
      </c>
      <c r="Y2353">
        <v>0</v>
      </c>
      <c r="Z2353" t="s">
        <v>3176</v>
      </c>
      <c r="AA2353">
        <f>MATCH(Z2353,Reference!$B$1:$B$98,0)</f>
        <v>45</v>
      </c>
      <c r="AB2353" t="str" cm="1">
        <f t="array" ref="AB2353">INDEX(Reference!$C$1:$C$98,Data!AA2353)</f>
        <v>10.5194/bg-17-5443-2020</v>
      </c>
      <c r="AC2353" t="str">
        <f t="shared" si="72"/>
        <v>0930.kz6v1uk6c.45</v>
      </c>
    </row>
    <row r="2354" spans="1:29" x14ac:dyDescent="0.45">
      <c r="A2354">
        <v>2353</v>
      </c>
      <c r="B2354" t="str">
        <f t="shared" si="73"/>
        <v>0931</v>
      </c>
      <c r="C2354" t="s">
        <v>2883</v>
      </c>
      <c r="D2354" t="s">
        <v>3131</v>
      </c>
      <c r="E2354">
        <v>-3.3159999999999998</v>
      </c>
      <c r="F2354">
        <v>37.700000000000003</v>
      </c>
      <c r="G2354" t="s">
        <v>5247</v>
      </c>
      <c r="H2354" t="s">
        <v>3377</v>
      </c>
      <c r="I2354" t="s">
        <v>3377</v>
      </c>
      <c r="J2354" t="s">
        <v>3377</v>
      </c>
      <c r="K2354">
        <v>3.5244642956121168E-2</v>
      </c>
      <c r="L2354">
        <v>9.3291558666836236E-2</v>
      </c>
      <c r="M2354">
        <v>4.3943910147278553E-3</v>
      </c>
      <c r="N2354">
        <v>1.0518974413013679E-2</v>
      </c>
      <c r="O2354">
        <v>0</v>
      </c>
      <c r="P2354">
        <v>0</v>
      </c>
      <c r="Q2354">
        <v>0.14341305898005399</v>
      </c>
      <c r="R2354">
        <v>0.28150804478841018</v>
      </c>
      <c r="S2354">
        <v>0.11971241934451569</v>
      </c>
      <c r="T2354">
        <v>4.1086625583974759E-2</v>
      </c>
      <c r="U2354">
        <v>0</v>
      </c>
      <c r="V2354">
        <v>0</v>
      </c>
      <c r="W2354">
        <v>0.16620581689476571</v>
      </c>
      <c r="X2354">
        <v>9.4323276352557633E-2</v>
      </c>
      <c r="Y2354">
        <v>1.030119100502307E-2</v>
      </c>
      <c r="Z2354" t="s">
        <v>3176</v>
      </c>
      <c r="AA2354">
        <f>MATCH(Z2354,Reference!$B$1:$B$98,0)</f>
        <v>45</v>
      </c>
      <c r="AB2354" t="str" cm="1">
        <f t="array" ref="AB2354">INDEX(Reference!$C$1:$C$98,Data!AA2354)</f>
        <v>10.5194/bg-17-5443-2020</v>
      </c>
      <c r="AC2354" t="str">
        <f t="shared" si="72"/>
        <v>0931.kz6v1uk6c.45</v>
      </c>
    </row>
    <row r="2355" spans="1:29" x14ac:dyDescent="0.45">
      <c r="A2355">
        <v>2354</v>
      </c>
      <c r="B2355" t="str">
        <f t="shared" si="73"/>
        <v>0932</v>
      </c>
      <c r="C2355" t="s">
        <v>2884</v>
      </c>
      <c r="D2355" t="s">
        <v>3131</v>
      </c>
      <c r="E2355">
        <v>-3.3159999999999998</v>
      </c>
      <c r="F2355">
        <v>37.700000000000003</v>
      </c>
      <c r="G2355" t="s">
        <v>5247</v>
      </c>
      <c r="H2355" t="s">
        <v>3377</v>
      </c>
      <c r="I2355" t="s">
        <v>3377</v>
      </c>
      <c r="J2355" t="s">
        <v>3377</v>
      </c>
      <c r="K2355">
        <v>3.259576039146584E-2</v>
      </c>
      <c r="L2355">
        <v>0.1075576864643167</v>
      </c>
      <c r="M2355">
        <v>3.5959881203475202E-3</v>
      </c>
      <c r="N2355">
        <v>1.1073192389327521E-2</v>
      </c>
      <c r="O2355">
        <v>0</v>
      </c>
      <c r="P2355">
        <v>0</v>
      </c>
      <c r="Q2355">
        <v>0.1171086731817087</v>
      </c>
      <c r="R2355">
        <v>0.33039150792407063</v>
      </c>
      <c r="S2355">
        <v>9.8577391100714867E-2</v>
      </c>
      <c r="T2355">
        <v>5.5424900823937938E-2</v>
      </c>
      <c r="U2355">
        <v>0</v>
      </c>
      <c r="V2355">
        <v>0</v>
      </c>
      <c r="W2355">
        <v>0.15344065412138161</v>
      </c>
      <c r="X2355">
        <v>8.2420361546788015E-2</v>
      </c>
      <c r="Y2355">
        <v>7.813883935940711E-3</v>
      </c>
      <c r="Z2355" t="s">
        <v>3176</v>
      </c>
      <c r="AA2355">
        <f>MATCH(Z2355,Reference!$B$1:$B$98,0)</f>
        <v>45</v>
      </c>
      <c r="AB2355" t="str" cm="1">
        <f t="array" ref="AB2355">INDEX(Reference!$C$1:$C$98,Data!AA2355)</f>
        <v>10.5194/bg-17-5443-2020</v>
      </c>
      <c r="AC2355" t="str">
        <f t="shared" si="72"/>
        <v>0932.kz6v1uk6c.45</v>
      </c>
    </row>
    <row r="2356" spans="1:29" x14ac:dyDescent="0.45">
      <c r="A2356">
        <v>2355</v>
      </c>
      <c r="B2356" t="str">
        <f t="shared" si="73"/>
        <v>0933</v>
      </c>
      <c r="C2356" t="s">
        <v>2885</v>
      </c>
      <c r="D2356" t="s">
        <v>3131</v>
      </c>
      <c r="E2356">
        <v>-3.3159999999999998</v>
      </c>
      <c r="F2356">
        <v>37.700000000000003</v>
      </c>
      <c r="G2356" t="s">
        <v>5247</v>
      </c>
      <c r="H2356" t="s">
        <v>3377</v>
      </c>
      <c r="I2356" t="s">
        <v>3377</v>
      </c>
      <c r="J2356" t="s">
        <v>3377</v>
      </c>
      <c r="K2356">
        <v>3.3442748128418097E-2</v>
      </c>
      <c r="L2356">
        <v>0.15101291581943871</v>
      </c>
      <c r="M2356">
        <v>0</v>
      </c>
      <c r="N2356">
        <v>1.174685205713335E-2</v>
      </c>
      <c r="O2356">
        <v>0</v>
      </c>
      <c r="P2356">
        <v>0</v>
      </c>
      <c r="Q2356">
        <v>0.10157358222643099</v>
      </c>
      <c r="R2356">
        <v>0.34467897027938238</v>
      </c>
      <c r="S2356">
        <v>6.292294218756346E-2</v>
      </c>
      <c r="T2356">
        <v>6.1249223937458873E-2</v>
      </c>
      <c r="U2356">
        <v>0</v>
      </c>
      <c r="V2356">
        <v>0</v>
      </c>
      <c r="W2356">
        <v>0.16420872617550869</v>
      </c>
      <c r="X2356">
        <v>6.4008501899281672E-2</v>
      </c>
      <c r="Y2356">
        <v>5.1555372893835518E-3</v>
      </c>
      <c r="Z2356" t="s">
        <v>3176</v>
      </c>
      <c r="AA2356">
        <f>MATCH(Z2356,Reference!$B$1:$B$98,0)</f>
        <v>45</v>
      </c>
      <c r="AB2356" t="str" cm="1">
        <f t="array" ref="AB2356">INDEX(Reference!$C$1:$C$98,Data!AA2356)</f>
        <v>10.5194/bg-17-5443-2020</v>
      </c>
      <c r="AC2356" t="str">
        <f t="shared" si="72"/>
        <v>0933.kz6v1uk6c.45</v>
      </c>
    </row>
    <row r="2357" spans="1:29" x14ac:dyDescent="0.45">
      <c r="A2357">
        <v>2356</v>
      </c>
      <c r="B2357" t="str">
        <f t="shared" si="73"/>
        <v>0934</v>
      </c>
      <c r="C2357" t="s">
        <v>2886</v>
      </c>
      <c r="D2357" t="s">
        <v>3131</v>
      </c>
      <c r="E2357">
        <v>-3.3159999999999998</v>
      </c>
      <c r="F2357">
        <v>37.700000000000003</v>
      </c>
      <c r="G2357" t="s">
        <v>5247</v>
      </c>
      <c r="H2357" t="s">
        <v>3377</v>
      </c>
      <c r="I2357" t="s">
        <v>3377</v>
      </c>
      <c r="J2357">
        <v>7.5</v>
      </c>
      <c r="K2357">
        <v>0</v>
      </c>
      <c r="L2357">
        <v>7.2229655272720864E-2</v>
      </c>
      <c r="M2357">
        <v>0</v>
      </c>
      <c r="N2357">
        <v>0</v>
      </c>
      <c r="O2357">
        <v>0</v>
      </c>
      <c r="P2357">
        <v>0</v>
      </c>
      <c r="Q2357">
        <v>7.762471031593933E-2</v>
      </c>
      <c r="R2357">
        <v>0.32118919626617493</v>
      </c>
      <c r="S2357">
        <v>0</v>
      </c>
      <c r="T2357">
        <v>6.8945039258750257E-2</v>
      </c>
      <c r="U2357">
        <v>0</v>
      </c>
      <c r="V2357">
        <v>0</v>
      </c>
      <c r="W2357">
        <v>0.35272246751938208</v>
      </c>
      <c r="X2357">
        <v>0.1072889313670326</v>
      </c>
      <c r="Y2357">
        <v>0</v>
      </c>
      <c r="Z2357" t="s">
        <v>3176</v>
      </c>
      <c r="AA2357">
        <f>MATCH(Z2357,Reference!$B$1:$B$98,0)</f>
        <v>45</v>
      </c>
      <c r="AB2357" t="str" cm="1">
        <f t="array" ref="AB2357">INDEX(Reference!$C$1:$C$98,Data!AA2357)</f>
        <v>10.5194/bg-17-5443-2020</v>
      </c>
      <c r="AC2357" t="str">
        <f t="shared" si="72"/>
        <v>0934.kz6v1uk6c.45</v>
      </c>
    </row>
    <row r="2358" spans="1:29" x14ac:dyDescent="0.45">
      <c r="A2358">
        <v>2357</v>
      </c>
      <c r="B2358" t="str">
        <f t="shared" si="73"/>
        <v>0935</v>
      </c>
      <c r="C2358" t="s">
        <v>2887</v>
      </c>
      <c r="D2358" t="s">
        <v>3131</v>
      </c>
      <c r="E2358">
        <v>-3.3159999999999998</v>
      </c>
      <c r="F2358">
        <v>37.700000000000003</v>
      </c>
      <c r="G2358" t="s">
        <v>5247</v>
      </c>
      <c r="H2358" t="s">
        <v>3377</v>
      </c>
      <c r="I2358" t="s">
        <v>3377</v>
      </c>
      <c r="J2358" t="s">
        <v>3377</v>
      </c>
      <c r="K2358">
        <v>2.9603146505873121E-2</v>
      </c>
      <c r="L2358">
        <v>7.5467543246997629E-2</v>
      </c>
      <c r="M2358">
        <v>2.9635673334071451E-3</v>
      </c>
      <c r="N2358">
        <v>1.0296381251473641E-2</v>
      </c>
      <c r="O2358">
        <v>0</v>
      </c>
      <c r="P2358">
        <v>0</v>
      </c>
      <c r="Q2358">
        <v>0.12697490490727131</v>
      </c>
      <c r="R2358">
        <v>0.31339937057647821</v>
      </c>
      <c r="S2358">
        <v>7.1831286726090127E-2</v>
      </c>
      <c r="T2358">
        <v>5.8634413641823223E-2</v>
      </c>
      <c r="U2358">
        <v>0</v>
      </c>
      <c r="V2358">
        <v>0</v>
      </c>
      <c r="W2358">
        <v>0.21631249679019809</v>
      </c>
      <c r="X2358">
        <v>7.690238891953384E-2</v>
      </c>
      <c r="Y2358">
        <v>1.7614500100853581E-2</v>
      </c>
      <c r="Z2358" t="s">
        <v>3176</v>
      </c>
      <c r="AA2358">
        <f>MATCH(Z2358,Reference!$B$1:$B$98,0)</f>
        <v>45</v>
      </c>
      <c r="AB2358" t="str" cm="1">
        <f t="array" ref="AB2358">INDEX(Reference!$C$1:$C$98,Data!AA2358)</f>
        <v>10.5194/bg-17-5443-2020</v>
      </c>
      <c r="AC2358" t="str">
        <f t="shared" si="72"/>
        <v>0935.kz6v1uk6c.45</v>
      </c>
    </row>
    <row r="2359" spans="1:29" x14ac:dyDescent="0.45">
      <c r="A2359">
        <v>2358</v>
      </c>
      <c r="B2359" t="str">
        <f t="shared" si="73"/>
        <v>0936</v>
      </c>
      <c r="C2359" t="s">
        <v>2888</v>
      </c>
      <c r="D2359" t="s">
        <v>3131</v>
      </c>
      <c r="E2359">
        <v>-3.3159999999999998</v>
      </c>
      <c r="F2359">
        <v>37.700000000000003</v>
      </c>
      <c r="G2359" t="s">
        <v>5247</v>
      </c>
      <c r="H2359" t="s">
        <v>3377</v>
      </c>
      <c r="I2359" t="s">
        <v>3377</v>
      </c>
      <c r="J2359" t="s">
        <v>3377</v>
      </c>
      <c r="K2359">
        <v>2.3917121347023611E-2</v>
      </c>
      <c r="L2359">
        <v>0.1007821424587092</v>
      </c>
      <c r="M2359">
        <v>1.9879075846109839E-3</v>
      </c>
      <c r="N2359">
        <v>8.4511341522736007E-3</v>
      </c>
      <c r="O2359">
        <v>0</v>
      </c>
      <c r="P2359">
        <v>0</v>
      </c>
      <c r="Q2359">
        <v>9.536976236189075E-2</v>
      </c>
      <c r="R2359">
        <v>0.40910060055013009</v>
      </c>
      <c r="S2359">
        <v>5.0799280382004958E-2</v>
      </c>
      <c r="T2359">
        <v>6.6757105334450006E-2</v>
      </c>
      <c r="U2359">
        <v>0</v>
      </c>
      <c r="V2359">
        <v>0</v>
      </c>
      <c r="W2359">
        <v>0.1758712920447863</v>
      </c>
      <c r="X2359">
        <v>6.2141712194726882E-2</v>
      </c>
      <c r="Y2359">
        <v>4.8219415893936569E-3</v>
      </c>
      <c r="Z2359" t="s">
        <v>3176</v>
      </c>
      <c r="AA2359">
        <f>MATCH(Z2359,Reference!$B$1:$B$98,0)</f>
        <v>45</v>
      </c>
      <c r="AB2359" t="str" cm="1">
        <f t="array" ref="AB2359">INDEX(Reference!$C$1:$C$98,Data!AA2359)</f>
        <v>10.5194/bg-17-5443-2020</v>
      </c>
      <c r="AC2359" t="str">
        <f t="shared" si="72"/>
        <v>0936.kz6v1uk6c.45</v>
      </c>
    </row>
    <row r="2360" spans="1:29" x14ac:dyDescent="0.45">
      <c r="A2360">
        <v>2359</v>
      </c>
      <c r="B2360" t="str">
        <f t="shared" si="73"/>
        <v>0937</v>
      </c>
      <c r="C2360" t="s">
        <v>2889</v>
      </c>
      <c r="D2360" t="s">
        <v>3131</v>
      </c>
      <c r="E2360">
        <v>-3.3159999999999998</v>
      </c>
      <c r="F2360">
        <v>37.700000000000003</v>
      </c>
      <c r="G2360" t="s">
        <v>5247</v>
      </c>
      <c r="H2360" t="s">
        <v>3377</v>
      </c>
      <c r="I2360" t="s">
        <v>3377</v>
      </c>
      <c r="J2360" t="s">
        <v>3377</v>
      </c>
      <c r="K2360">
        <v>0</v>
      </c>
      <c r="L2360">
        <v>9.5118824444112529E-2</v>
      </c>
      <c r="M2360">
        <v>0</v>
      </c>
      <c r="N2360">
        <v>0</v>
      </c>
      <c r="O2360">
        <v>0</v>
      </c>
      <c r="P2360">
        <v>0</v>
      </c>
      <c r="Q2360">
        <v>9.9194458897461438E-2</v>
      </c>
      <c r="R2360">
        <v>0.36060140525968448</v>
      </c>
      <c r="S2360">
        <v>0</v>
      </c>
      <c r="T2360">
        <v>6.83080350251071E-2</v>
      </c>
      <c r="U2360">
        <v>0</v>
      </c>
      <c r="V2360">
        <v>0</v>
      </c>
      <c r="W2360">
        <v>0.29174988093973081</v>
      </c>
      <c r="X2360">
        <v>8.5027395433903738E-2</v>
      </c>
      <c r="Y2360">
        <v>0</v>
      </c>
      <c r="Z2360" t="s">
        <v>3176</v>
      </c>
      <c r="AA2360">
        <f>MATCH(Z2360,Reference!$B$1:$B$98,0)</f>
        <v>45</v>
      </c>
      <c r="AB2360" t="str" cm="1">
        <f t="array" ref="AB2360">INDEX(Reference!$C$1:$C$98,Data!AA2360)</f>
        <v>10.5194/bg-17-5443-2020</v>
      </c>
      <c r="AC2360" t="str">
        <f t="shared" si="72"/>
        <v>0937.kz6v1uk6c.45</v>
      </c>
    </row>
    <row r="2361" spans="1:29" x14ac:dyDescent="0.45">
      <c r="A2361">
        <v>2360</v>
      </c>
      <c r="B2361" t="str">
        <f t="shared" si="73"/>
        <v>0938</v>
      </c>
      <c r="C2361" t="s">
        <v>2890</v>
      </c>
      <c r="D2361" t="s">
        <v>3131</v>
      </c>
      <c r="E2361">
        <v>-3.3159999999999998</v>
      </c>
      <c r="F2361">
        <v>37.700000000000003</v>
      </c>
      <c r="G2361" t="s">
        <v>5247</v>
      </c>
      <c r="H2361" t="s">
        <v>3377</v>
      </c>
      <c r="I2361" t="s">
        <v>3377</v>
      </c>
      <c r="J2361" t="s">
        <v>3377</v>
      </c>
      <c r="K2361">
        <v>0</v>
      </c>
      <c r="L2361">
        <v>0.2187596344282671</v>
      </c>
      <c r="M2361">
        <v>0</v>
      </c>
      <c r="N2361">
        <v>0</v>
      </c>
      <c r="O2361">
        <v>0</v>
      </c>
      <c r="P2361">
        <v>0</v>
      </c>
      <c r="Q2361">
        <v>6.2734083693507317E-2</v>
      </c>
      <c r="R2361">
        <v>0.48315700059003308</v>
      </c>
      <c r="S2361">
        <v>0</v>
      </c>
      <c r="T2361">
        <v>0</v>
      </c>
      <c r="U2361">
        <v>0</v>
      </c>
      <c r="V2361">
        <v>0</v>
      </c>
      <c r="W2361">
        <v>0.2353492812881926</v>
      </c>
      <c r="X2361">
        <v>0</v>
      </c>
      <c r="Y2361">
        <v>0</v>
      </c>
      <c r="Z2361" t="s">
        <v>3176</v>
      </c>
      <c r="AA2361">
        <f>MATCH(Z2361,Reference!$B$1:$B$98,0)</f>
        <v>45</v>
      </c>
      <c r="AB2361" t="str" cm="1">
        <f t="array" ref="AB2361">INDEX(Reference!$C$1:$C$98,Data!AA2361)</f>
        <v>10.5194/bg-17-5443-2020</v>
      </c>
      <c r="AC2361" t="str">
        <f t="shared" si="72"/>
        <v>0938.kz6v1uk6c.45</v>
      </c>
    </row>
    <row r="2362" spans="1:29" x14ac:dyDescent="0.45">
      <c r="A2362">
        <v>2361</v>
      </c>
      <c r="B2362" t="str">
        <f t="shared" si="73"/>
        <v>0939</v>
      </c>
      <c r="C2362" t="s">
        <v>2891</v>
      </c>
      <c r="D2362" t="s">
        <v>3131</v>
      </c>
      <c r="E2362">
        <v>-3.3159999999999998</v>
      </c>
      <c r="F2362">
        <v>37.700000000000003</v>
      </c>
      <c r="G2362" t="s">
        <v>5247</v>
      </c>
      <c r="H2362" t="s">
        <v>3377</v>
      </c>
      <c r="I2362" t="s">
        <v>3377</v>
      </c>
      <c r="J2362" t="s">
        <v>3377</v>
      </c>
      <c r="K2362">
        <v>1.554262789957039E-2</v>
      </c>
      <c r="L2362">
        <v>0.1975474452422967</v>
      </c>
      <c r="M2362">
        <v>2.2237461448432268E-3</v>
      </c>
      <c r="N2362">
        <v>3.2503132736120431E-3</v>
      </c>
      <c r="O2362">
        <v>0</v>
      </c>
      <c r="P2362">
        <v>0</v>
      </c>
      <c r="Q2362">
        <v>4.6606020595039821E-2</v>
      </c>
      <c r="R2362">
        <v>0.52089909503788145</v>
      </c>
      <c r="S2362">
        <v>2.7382590477293491E-2</v>
      </c>
      <c r="T2362">
        <v>1.6764153624130359E-2</v>
      </c>
      <c r="U2362">
        <v>0</v>
      </c>
      <c r="V2362">
        <v>0</v>
      </c>
      <c r="W2362">
        <v>0.13650234408350351</v>
      </c>
      <c r="X2362">
        <v>2.6280489772016129E-2</v>
      </c>
      <c r="Y2362">
        <v>7.0011738498127257E-3</v>
      </c>
      <c r="Z2362" t="s">
        <v>3176</v>
      </c>
      <c r="AA2362">
        <f>MATCH(Z2362,Reference!$B$1:$B$98,0)</f>
        <v>45</v>
      </c>
      <c r="AB2362" t="str" cm="1">
        <f t="array" ref="AB2362">INDEX(Reference!$C$1:$C$98,Data!AA2362)</f>
        <v>10.5194/bg-17-5443-2020</v>
      </c>
      <c r="AC2362" t="str">
        <f t="shared" si="72"/>
        <v>0939.kz6v1uk6c.45</v>
      </c>
    </row>
    <row r="2363" spans="1:29" x14ac:dyDescent="0.45">
      <c r="A2363">
        <v>2362</v>
      </c>
      <c r="B2363" t="str">
        <f t="shared" si="73"/>
        <v>093A</v>
      </c>
      <c r="C2363" t="s">
        <v>2892</v>
      </c>
      <c r="D2363" t="s">
        <v>3131</v>
      </c>
      <c r="E2363">
        <v>-3.3159999999999998</v>
      </c>
      <c r="F2363">
        <v>37.700000000000003</v>
      </c>
      <c r="G2363" t="s">
        <v>5247</v>
      </c>
      <c r="H2363" t="s">
        <v>3377</v>
      </c>
      <c r="I2363" t="s">
        <v>3377</v>
      </c>
      <c r="J2363" t="s">
        <v>3377</v>
      </c>
      <c r="K2363">
        <v>6.5844682816173982E-3</v>
      </c>
      <c r="L2363">
        <v>0.14514798661814629</v>
      </c>
      <c r="M2363">
        <v>0</v>
      </c>
      <c r="N2363">
        <v>0</v>
      </c>
      <c r="O2363">
        <v>0</v>
      </c>
      <c r="P2363">
        <v>0</v>
      </c>
      <c r="Q2363">
        <v>2.314443758877972E-2</v>
      </c>
      <c r="R2363">
        <v>0.45612265653052309</v>
      </c>
      <c r="S2363">
        <v>1.61955382798693E-2</v>
      </c>
      <c r="T2363">
        <v>5.4110526577347003E-2</v>
      </c>
      <c r="U2363">
        <v>0</v>
      </c>
      <c r="V2363">
        <v>0</v>
      </c>
      <c r="W2363">
        <v>0.22872915055155599</v>
      </c>
      <c r="X2363">
        <v>5.491855973498698E-2</v>
      </c>
      <c r="Y2363">
        <v>1.504667583717402E-2</v>
      </c>
      <c r="Z2363" t="s">
        <v>3176</v>
      </c>
      <c r="AA2363">
        <f>MATCH(Z2363,Reference!$B$1:$B$98,0)</f>
        <v>45</v>
      </c>
      <c r="AB2363" t="str" cm="1">
        <f t="array" ref="AB2363">INDEX(Reference!$C$1:$C$98,Data!AA2363)</f>
        <v>10.5194/bg-17-5443-2020</v>
      </c>
      <c r="AC2363" t="str">
        <f t="shared" si="72"/>
        <v>093A.kz6v1uk6c.45</v>
      </c>
    </row>
    <row r="2364" spans="1:29" x14ac:dyDescent="0.45">
      <c r="A2364">
        <v>2363</v>
      </c>
      <c r="B2364" t="str">
        <f t="shared" si="73"/>
        <v>093B</v>
      </c>
      <c r="C2364" t="s">
        <v>2893</v>
      </c>
      <c r="D2364" t="s">
        <v>3131</v>
      </c>
      <c r="E2364">
        <v>-3.3159999999999998</v>
      </c>
      <c r="F2364">
        <v>37.700000000000003</v>
      </c>
      <c r="G2364" t="s">
        <v>5247</v>
      </c>
      <c r="H2364" t="s">
        <v>3377</v>
      </c>
      <c r="I2364" t="s">
        <v>3377</v>
      </c>
      <c r="J2364" t="s">
        <v>3377</v>
      </c>
      <c r="K2364">
        <v>4.4830778461843253E-2</v>
      </c>
      <c r="L2364">
        <v>0.1380118681288281</v>
      </c>
      <c r="M2364">
        <v>0</v>
      </c>
      <c r="N2364">
        <v>9.7503454121024308E-3</v>
      </c>
      <c r="O2364">
        <v>0</v>
      </c>
      <c r="P2364">
        <v>0</v>
      </c>
      <c r="Q2364">
        <v>0.14116527361201081</v>
      </c>
      <c r="R2364">
        <v>0.33286672939751449</v>
      </c>
      <c r="S2364">
        <v>4.2406223563784762E-2</v>
      </c>
      <c r="T2364">
        <v>6.04514366681531E-2</v>
      </c>
      <c r="U2364">
        <v>0</v>
      </c>
      <c r="V2364">
        <v>0</v>
      </c>
      <c r="W2364">
        <v>0.17648995057906269</v>
      </c>
      <c r="X2364">
        <v>5.4027394176700459E-2</v>
      </c>
      <c r="Y2364">
        <v>0</v>
      </c>
      <c r="Z2364" t="s">
        <v>3176</v>
      </c>
      <c r="AA2364">
        <f>MATCH(Z2364,Reference!$B$1:$B$98,0)</f>
        <v>45</v>
      </c>
      <c r="AB2364" t="str" cm="1">
        <f t="array" ref="AB2364">INDEX(Reference!$C$1:$C$98,Data!AA2364)</f>
        <v>10.5194/bg-17-5443-2020</v>
      </c>
      <c r="AC2364" t="str">
        <f t="shared" si="72"/>
        <v>093B.kz6v1uk6c.45</v>
      </c>
    </row>
    <row r="2365" spans="1:29" x14ac:dyDescent="0.45">
      <c r="A2365">
        <v>2364</v>
      </c>
      <c r="B2365" t="str">
        <f t="shared" si="73"/>
        <v>093C</v>
      </c>
      <c r="C2365" t="s">
        <v>2894</v>
      </c>
      <c r="D2365" t="s">
        <v>3131</v>
      </c>
      <c r="E2365">
        <v>-3.3159999999999998</v>
      </c>
      <c r="F2365">
        <v>37.700000000000003</v>
      </c>
      <c r="G2365" t="s">
        <v>5247</v>
      </c>
      <c r="H2365" t="s">
        <v>3377</v>
      </c>
      <c r="I2365" t="s">
        <v>3377</v>
      </c>
      <c r="J2365">
        <v>7.87</v>
      </c>
      <c r="K2365">
        <v>0</v>
      </c>
      <c r="L2365">
        <v>0.24134792844720479</v>
      </c>
      <c r="M2365">
        <v>1.1440576287790869E-3</v>
      </c>
      <c r="N2365">
        <v>1.001579818356997E-3</v>
      </c>
      <c r="O2365">
        <v>0</v>
      </c>
      <c r="P2365">
        <v>0</v>
      </c>
      <c r="Q2365">
        <v>0</v>
      </c>
      <c r="R2365">
        <v>0.55616654909046515</v>
      </c>
      <c r="S2365">
        <v>8.9140620220464341E-4</v>
      </c>
      <c r="T2365">
        <v>1.665298790651459E-2</v>
      </c>
      <c r="U2365">
        <v>0</v>
      </c>
      <c r="V2365">
        <v>0</v>
      </c>
      <c r="W2365">
        <v>0.17594042842460589</v>
      </c>
      <c r="X2365">
        <v>6.3449785157081882E-3</v>
      </c>
      <c r="Y2365">
        <v>5.1008396616071333E-4</v>
      </c>
      <c r="Z2365" t="s">
        <v>3176</v>
      </c>
      <c r="AA2365">
        <f>MATCH(Z2365,Reference!$B$1:$B$98,0)</f>
        <v>45</v>
      </c>
      <c r="AB2365" t="str" cm="1">
        <f t="array" ref="AB2365">INDEX(Reference!$C$1:$C$98,Data!AA2365)</f>
        <v>10.5194/bg-17-5443-2020</v>
      </c>
      <c r="AC2365" t="str">
        <f t="shared" si="72"/>
        <v>093C.kz6v1uk6c.45</v>
      </c>
    </row>
    <row r="2366" spans="1:29" x14ac:dyDescent="0.45">
      <c r="A2366">
        <v>2365</v>
      </c>
      <c r="B2366" t="str">
        <f t="shared" si="73"/>
        <v>093D</v>
      </c>
      <c r="C2366" t="s">
        <v>2895</v>
      </c>
      <c r="D2366" t="s">
        <v>3131</v>
      </c>
      <c r="E2366">
        <v>-3.3159999999999998</v>
      </c>
      <c r="F2366">
        <v>37.700000000000003</v>
      </c>
      <c r="G2366" t="s">
        <v>5247</v>
      </c>
      <c r="H2366" t="s">
        <v>3377</v>
      </c>
      <c r="I2366" t="s">
        <v>3377</v>
      </c>
      <c r="J2366">
        <v>7.63</v>
      </c>
      <c r="K2366">
        <v>0</v>
      </c>
      <c r="L2366">
        <v>0.2455208382058662</v>
      </c>
      <c r="M2366">
        <v>0</v>
      </c>
      <c r="N2366">
        <v>0</v>
      </c>
      <c r="O2366">
        <v>0</v>
      </c>
      <c r="P2366">
        <v>0</v>
      </c>
      <c r="Q2366">
        <v>6.1837964871421548E-2</v>
      </c>
      <c r="R2366">
        <v>0.49135886007105423</v>
      </c>
      <c r="S2366">
        <v>0</v>
      </c>
      <c r="T2366">
        <v>0</v>
      </c>
      <c r="U2366">
        <v>0</v>
      </c>
      <c r="V2366">
        <v>0</v>
      </c>
      <c r="W2366">
        <v>0.20128233685165811</v>
      </c>
      <c r="X2366">
        <v>0</v>
      </c>
      <c r="Y2366">
        <v>0</v>
      </c>
      <c r="Z2366" t="s">
        <v>3176</v>
      </c>
      <c r="AA2366">
        <f>MATCH(Z2366,Reference!$B$1:$B$98,0)</f>
        <v>45</v>
      </c>
      <c r="AB2366" t="str" cm="1">
        <f t="array" ref="AB2366">INDEX(Reference!$C$1:$C$98,Data!AA2366)</f>
        <v>10.5194/bg-17-5443-2020</v>
      </c>
      <c r="AC2366" t="str">
        <f t="shared" si="72"/>
        <v>093D.kz6v1uk6c.45</v>
      </c>
    </row>
    <row r="2367" spans="1:29" x14ac:dyDescent="0.45">
      <c r="A2367">
        <v>2366</v>
      </c>
      <c r="B2367" t="str">
        <f t="shared" si="73"/>
        <v>093E</v>
      </c>
      <c r="C2367" t="s">
        <v>2896</v>
      </c>
      <c r="D2367" t="s">
        <v>3131</v>
      </c>
      <c r="E2367">
        <v>-3.3159999999999998</v>
      </c>
      <c r="F2367">
        <v>37.700000000000003</v>
      </c>
      <c r="G2367" t="s">
        <v>5247</v>
      </c>
      <c r="H2367" t="s">
        <v>3377</v>
      </c>
      <c r="I2367" t="s">
        <v>3377</v>
      </c>
      <c r="J2367" t="s">
        <v>3377</v>
      </c>
      <c r="K2367">
        <v>4.0610924994414523E-2</v>
      </c>
      <c r="L2367">
        <v>0.1419919641074387</v>
      </c>
      <c r="M2367">
        <v>5.0921456720034986E-4</v>
      </c>
      <c r="N2367">
        <v>6.1689213253789477E-3</v>
      </c>
      <c r="O2367">
        <v>0</v>
      </c>
      <c r="P2367">
        <v>0</v>
      </c>
      <c r="Q2367">
        <v>0.12759420072839631</v>
      </c>
      <c r="R2367">
        <v>0.36550287284583738</v>
      </c>
      <c r="S2367">
        <v>5.3439538727981982E-2</v>
      </c>
      <c r="T2367">
        <v>4.8804877533955973E-2</v>
      </c>
      <c r="U2367">
        <v>0</v>
      </c>
      <c r="V2367">
        <v>0</v>
      </c>
      <c r="W2367">
        <v>0.1565786979815014</v>
      </c>
      <c r="X2367">
        <v>5.3077315241801433E-2</v>
      </c>
      <c r="Y2367">
        <v>5.7214719460931219E-3</v>
      </c>
      <c r="Z2367" t="s">
        <v>3176</v>
      </c>
      <c r="AA2367">
        <f>MATCH(Z2367,Reference!$B$1:$B$98,0)</f>
        <v>45</v>
      </c>
      <c r="AB2367" t="str" cm="1">
        <f t="array" ref="AB2367">INDEX(Reference!$C$1:$C$98,Data!AA2367)</f>
        <v>10.5194/bg-17-5443-2020</v>
      </c>
      <c r="AC2367" t="str">
        <f t="shared" si="72"/>
        <v>093E.kz6v1uk6c.45</v>
      </c>
    </row>
    <row r="2368" spans="1:29" x14ac:dyDescent="0.45">
      <c r="A2368">
        <v>2367</v>
      </c>
      <c r="B2368" t="str">
        <f t="shared" si="73"/>
        <v>093F</v>
      </c>
      <c r="C2368" t="s">
        <v>2897</v>
      </c>
      <c r="D2368" t="s">
        <v>3131</v>
      </c>
      <c r="E2368">
        <v>-3.3159999999999998</v>
      </c>
      <c r="F2368">
        <v>37.700000000000003</v>
      </c>
      <c r="G2368" t="s">
        <v>5247</v>
      </c>
      <c r="H2368" t="s">
        <v>3377</v>
      </c>
      <c r="I2368" t="s">
        <v>3377</v>
      </c>
      <c r="J2368" t="s">
        <v>3377</v>
      </c>
      <c r="K2368">
        <v>2.9042446984722789E-2</v>
      </c>
      <c r="L2368">
        <v>0.1201070631687509</v>
      </c>
      <c r="M2368">
        <v>1.8857975307017081E-3</v>
      </c>
      <c r="N2368">
        <v>8.1522431497763146E-3</v>
      </c>
      <c r="O2368">
        <v>0</v>
      </c>
      <c r="P2368">
        <v>0</v>
      </c>
      <c r="Q2368">
        <v>0.1180703524988326</v>
      </c>
      <c r="R2368">
        <v>0.4051261840445482</v>
      </c>
      <c r="S2368">
        <v>3.6595616524768657E-2</v>
      </c>
      <c r="T2368">
        <v>6.1550825336110282E-2</v>
      </c>
      <c r="U2368">
        <v>0</v>
      </c>
      <c r="V2368">
        <v>0</v>
      </c>
      <c r="W2368">
        <v>0.1678787013234769</v>
      </c>
      <c r="X2368">
        <v>4.8377492302631768E-2</v>
      </c>
      <c r="Y2368">
        <v>3.213277135679891E-3</v>
      </c>
      <c r="Z2368" t="s">
        <v>3176</v>
      </c>
      <c r="AA2368">
        <f>MATCH(Z2368,Reference!$B$1:$B$98,0)</f>
        <v>45</v>
      </c>
      <c r="AB2368" t="str" cm="1">
        <f t="array" ref="AB2368">INDEX(Reference!$C$1:$C$98,Data!AA2368)</f>
        <v>10.5194/bg-17-5443-2020</v>
      </c>
      <c r="AC2368" t="str">
        <f t="shared" si="72"/>
        <v>093F.kz6v1uk6c.45</v>
      </c>
    </row>
    <row r="2369" spans="1:29" x14ac:dyDescent="0.45">
      <c r="A2369">
        <v>2368</v>
      </c>
      <c r="B2369" t="str">
        <f t="shared" si="73"/>
        <v>0940</v>
      </c>
      <c r="C2369" t="s">
        <v>2898</v>
      </c>
      <c r="D2369" t="s">
        <v>3131</v>
      </c>
      <c r="E2369">
        <v>-3.3159999999999998</v>
      </c>
      <c r="F2369">
        <v>37.700000000000003</v>
      </c>
      <c r="G2369" t="s">
        <v>5247</v>
      </c>
      <c r="H2369" t="s">
        <v>3377</v>
      </c>
      <c r="I2369" t="s">
        <v>3377</v>
      </c>
      <c r="J2369" t="s">
        <v>3377</v>
      </c>
      <c r="K2369">
        <v>3.7931453030010269E-2</v>
      </c>
      <c r="L2369">
        <v>0.16497158225709249</v>
      </c>
      <c r="M2369">
        <v>0</v>
      </c>
      <c r="N2369">
        <v>8.3613433270018772E-3</v>
      </c>
      <c r="O2369">
        <v>0</v>
      </c>
      <c r="P2369">
        <v>0</v>
      </c>
      <c r="Q2369">
        <v>0.1043362430390887</v>
      </c>
      <c r="R2369">
        <v>0.38273965387971559</v>
      </c>
      <c r="S2369">
        <v>3.0669456430275271E-2</v>
      </c>
      <c r="T2369">
        <v>5.2958838386676997E-2</v>
      </c>
      <c r="U2369">
        <v>0</v>
      </c>
      <c r="V2369">
        <v>0</v>
      </c>
      <c r="W2369">
        <v>0.176077247028287</v>
      </c>
      <c r="X2369">
        <v>4.1954182621851729E-2</v>
      </c>
      <c r="Y2369">
        <v>0</v>
      </c>
      <c r="Z2369" t="s">
        <v>3176</v>
      </c>
      <c r="AA2369">
        <f>MATCH(Z2369,Reference!$B$1:$B$98,0)</f>
        <v>45</v>
      </c>
      <c r="AB2369" t="str" cm="1">
        <f t="array" ref="AB2369">INDEX(Reference!$C$1:$C$98,Data!AA2369)</f>
        <v>10.5194/bg-17-5443-2020</v>
      </c>
      <c r="AC2369" t="str">
        <f t="shared" si="72"/>
        <v>0940.kz6v1uk6c.45</v>
      </c>
    </row>
    <row r="2370" spans="1:29" x14ac:dyDescent="0.45">
      <c r="A2370">
        <v>2369</v>
      </c>
      <c r="B2370" t="str">
        <f t="shared" si="73"/>
        <v>0941</v>
      </c>
      <c r="C2370" t="s">
        <v>2899</v>
      </c>
      <c r="D2370" t="s">
        <v>3131</v>
      </c>
      <c r="E2370">
        <v>-3.3159999999999998</v>
      </c>
      <c r="F2370">
        <v>37.700000000000003</v>
      </c>
      <c r="G2370" t="s">
        <v>5247</v>
      </c>
      <c r="H2370" t="s">
        <v>3377</v>
      </c>
      <c r="I2370" t="s">
        <v>3377</v>
      </c>
      <c r="J2370">
        <v>7.9</v>
      </c>
      <c r="K2370">
        <v>3.6779410149806867E-2</v>
      </c>
      <c r="L2370">
        <v>0.1202445696702468</v>
      </c>
      <c r="M2370">
        <v>5.7699543951869187E-3</v>
      </c>
      <c r="N2370">
        <v>3.69483823873819E-3</v>
      </c>
      <c r="O2370">
        <v>0</v>
      </c>
      <c r="P2370">
        <v>0</v>
      </c>
      <c r="Q2370">
        <v>0.1233254937178947</v>
      </c>
      <c r="R2370">
        <v>0.36536024909462639</v>
      </c>
      <c r="S2370">
        <v>7.6176157491144869E-2</v>
      </c>
      <c r="T2370">
        <v>3.4641788655305289E-2</v>
      </c>
      <c r="U2370">
        <v>0</v>
      </c>
      <c r="V2370">
        <v>0</v>
      </c>
      <c r="W2370">
        <v>0.17514769678187439</v>
      </c>
      <c r="X2370">
        <v>5.5049728524322453E-2</v>
      </c>
      <c r="Y2370">
        <v>3.8101132808529611E-3</v>
      </c>
      <c r="Z2370" t="s">
        <v>3176</v>
      </c>
      <c r="AA2370">
        <f>MATCH(Z2370,Reference!$B$1:$B$98,0)</f>
        <v>45</v>
      </c>
      <c r="AB2370" t="str" cm="1">
        <f t="array" ref="AB2370">INDEX(Reference!$C$1:$C$98,Data!AA2370)</f>
        <v>10.5194/bg-17-5443-2020</v>
      </c>
      <c r="AC2370" t="str">
        <f t="shared" si="72"/>
        <v>0941.kz6v1uk6c.45</v>
      </c>
    </row>
    <row r="2371" spans="1:29" x14ac:dyDescent="0.45">
      <c r="A2371">
        <v>2370</v>
      </c>
      <c r="B2371" t="str">
        <f t="shared" si="73"/>
        <v>0942</v>
      </c>
      <c r="C2371" t="s">
        <v>2900</v>
      </c>
      <c r="D2371" t="s">
        <v>3131</v>
      </c>
      <c r="E2371">
        <v>-3.3159999999999998</v>
      </c>
      <c r="F2371">
        <v>37.700000000000003</v>
      </c>
      <c r="G2371" t="s">
        <v>5247</v>
      </c>
      <c r="H2371" t="s">
        <v>3377</v>
      </c>
      <c r="I2371" t="s">
        <v>3377</v>
      </c>
      <c r="J2371">
        <v>7.6</v>
      </c>
      <c r="K2371">
        <v>5.7615236211831948E-2</v>
      </c>
      <c r="L2371">
        <v>0.15286029002785209</v>
      </c>
      <c r="M2371">
        <v>0</v>
      </c>
      <c r="N2371">
        <v>0</v>
      </c>
      <c r="O2371">
        <v>0</v>
      </c>
      <c r="P2371">
        <v>0</v>
      </c>
      <c r="Q2371">
        <v>0.13746374848920889</v>
      </c>
      <c r="R2371">
        <v>0.32448548898658652</v>
      </c>
      <c r="S2371">
        <v>6.3243426843116832E-2</v>
      </c>
      <c r="T2371">
        <v>4.0289651479565647E-2</v>
      </c>
      <c r="U2371">
        <v>0</v>
      </c>
      <c r="V2371">
        <v>0</v>
      </c>
      <c r="W2371">
        <v>0.16252693179548031</v>
      </c>
      <c r="X2371">
        <v>6.151522616635783E-2</v>
      </c>
      <c r="Y2371">
        <v>0</v>
      </c>
      <c r="Z2371" t="s">
        <v>3176</v>
      </c>
      <c r="AA2371">
        <f>MATCH(Z2371,Reference!$B$1:$B$98,0)</f>
        <v>45</v>
      </c>
      <c r="AB2371" t="str" cm="1">
        <f t="array" ref="AB2371">INDEX(Reference!$C$1:$C$98,Data!AA2371)</f>
        <v>10.5194/bg-17-5443-2020</v>
      </c>
      <c r="AC2371" t="str">
        <f t="shared" ref="AC2371:AC2434" si="74">_xlfn.CONCAT(B2371,".",G2371,".",AA2371)</f>
        <v>0942.kz6v1uk6c.45</v>
      </c>
    </row>
    <row r="2372" spans="1:29" x14ac:dyDescent="0.45">
      <c r="A2372">
        <v>2371</v>
      </c>
      <c r="B2372" t="str">
        <f t="shared" ref="B2372:B2435" si="75">DEC2HEX(A2372,4)</f>
        <v>0943</v>
      </c>
      <c r="C2372" t="s">
        <v>2901</v>
      </c>
      <c r="D2372" t="s">
        <v>3131</v>
      </c>
      <c r="E2372">
        <v>-3.3159999999999998</v>
      </c>
      <c r="F2372">
        <v>37.700000000000003</v>
      </c>
      <c r="G2372" t="s">
        <v>5247</v>
      </c>
      <c r="H2372" t="s">
        <v>3377</v>
      </c>
      <c r="I2372" t="s">
        <v>3377</v>
      </c>
      <c r="J2372" t="s">
        <v>3377</v>
      </c>
      <c r="K2372">
        <v>3.9474629549963149E-2</v>
      </c>
      <c r="L2372">
        <v>0.1247564710673691</v>
      </c>
      <c r="M2372">
        <v>2.3638428798877079E-3</v>
      </c>
      <c r="N2372">
        <v>6.6466230964523443E-3</v>
      </c>
      <c r="O2372">
        <v>0</v>
      </c>
      <c r="P2372">
        <v>0</v>
      </c>
      <c r="Q2372">
        <v>0.1191956768693148</v>
      </c>
      <c r="R2372">
        <v>0.38194607023939281</v>
      </c>
      <c r="S2372">
        <v>4.4377459625283402E-2</v>
      </c>
      <c r="T2372">
        <v>5.4497281913238133E-2</v>
      </c>
      <c r="U2372">
        <v>0</v>
      </c>
      <c r="V2372">
        <v>0</v>
      </c>
      <c r="W2372">
        <v>0.16951435688049521</v>
      </c>
      <c r="X2372">
        <v>5.1386011466596063E-2</v>
      </c>
      <c r="Y2372">
        <v>5.8415764120075082E-3</v>
      </c>
      <c r="Z2372" t="s">
        <v>3176</v>
      </c>
      <c r="AA2372">
        <f>MATCH(Z2372,Reference!$B$1:$B$98,0)</f>
        <v>45</v>
      </c>
      <c r="AB2372" t="str" cm="1">
        <f t="array" ref="AB2372">INDEX(Reference!$C$1:$C$98,Data!AA2372)</f>
        <v>10.5194/bg-17-5443-2020</v>
      </c>
      <c r="AC2372" t="str">
        <f t="shared" si="74"/>
        <v>0943.kz6v1uk6c.45</v>
      </c>
    </row>
    <row r="2373" spans="1:29" x14ac:dyDescent="0.45">
      <c r="A2373">
        <v>2372</v>
      </c>
      <c r="B2373" t="str">
        <f t="shared" si="75"/>
        <v>0944</v>
      </c>
      <c r="C2373" t="s">
        <v>2902</v>
      </c>
      <c r="D2373" t="s">
        <v>3131</v>
      </c>
      <c r="E2373">
        <v>-3.3159999999999998</v>
      </c>
      <c r="F2373">
        <v>37.700000000000003</v>
      </c>
      <c r="G2373" t="s">
        <v>5247</v>
      </c>
      <c r="H2373" t="s">
        <v>3377</v>
      </c>
      <c r="I2373" t="s">
        <v>3377</v>
      </c>
      <c r="J2373" t="s">
        <v>3377</v>
      </c>
      <c r="K2373">
        <v>4.2589948409745518E-2</v>
      </c>
      <c r="L2373">
        <v>0.13592439760710631</v>
      </c>
      <c r="M2373">
        <v>3.102503536387803E-3</v>
      </c>
      <c r="N2373">
        <v>7.1401822122915499E-3</v>
      </c>
      <c r="O2373">
        <v>0</v>
      </c>
      <c r="P2373">
        <v>0</v>
      </c>
      <c r="Q2373">
        <v>0.11487568671907999</v>
      </c>
      <c r="R2373">
        <v>0.39393790219207692</v>
      </c>
      <c r="S2373">
        <v>4.3927537518938117E-2</v>
      </c>
      <c r="T2373">
        <v>5.6827221672346523E-2</v>
      </c>
      <c r="U2373">
        <v>0</v>
      </c>
      <c r="V2373">
        <v>0</v>
      </c>
      <c r="W2373">
        <v>0.15075944433329619</v>
      </c>
      <c r="X2373">
        <v>4.7029956869431011E-2</v>
      </c>
      <c r="Y2373">
        <v>3.8852189293001201E-3</v>
      </c>
      <c r="Z2373" t="s">
        <v>3176</v>
      </c>
      <c r="AA2373">
        <f>MATCH(Z2373,Reference!$B$1:$B$98,0)</f>
        <v>45</v>
      </c>
      <c r="AB2373" t="str" cm="1">
        <f t="array" ref="AB2373">INDEX(Reference!$C$1:$C$98,Data!AA2373)</f>
        <v>10.5194/bg-17-5443-2020</v>
      </c>
      <c r="AC2373" t="str">
        <f t="shared" si="74"/>
        <v>0944.kz6v1uk6c.45</v>
      </c>
    </row>
    <row r="2374" spans="1:29" x14ac:dyDescent="0.45">
      <c r="A2374">
        <v>2373</v>
      </c>
      <c r="B2374" t="str">
        <f t="shared" si="75"/>
        <v>0945</v>
      </c>
      <c r="C2374" t="s">
        <v>2903</v>
      </c>
      <c r="D2374" t="s">
        <v>3131</v>
      </c>
      <c r="E2374">
        <v>-3.3159999999999998</v>
      </c>
      <c r="F2374">
        <v>37.700000000000003</v>
      </c>
      <c r="G2374" t="s">
        <v>5247</v>
      </c>
      <c r="H2374" t="s">
        <v>3377</v>
      </c>
      <c r="I2374" t="s">
        <v>3377</v>
      </c>
      <c r="J2374" t="s">
        <v>3377</v>
      </c>
      <c r="K2374">
        <v>0</v>
      </c>
      <c r="L2374">
        <v>0.18940698979690121</v>
      </c>
      <c r="M2374">
        <v>0</v>
      </c>
      <c r="N2374">
        <v>0</v>
      </c>
      <c r="O2374">
        <v>0</v>
      </c>
      <c r="P2374">
        <v>0</v>
      </c>
      <c r="Q2374">
        <v>0.1014382130017638</v>
      </c>
      <c r="R2374">
        <v>0.43370311863778849</v>
      </c>
      <c r="S2374">
        <v>0</v>
      </c>
      <c r="T2374">
        <v>5.5858469533497039E-2</v>
      </c>
      <c r="U2374">
        <v>0</v>
      </c>
      <c r="V2374">
        <v>0</v>
      </c>
      <c r="W2374">
        <v>0.17547420229784241</v>
      </c>
      <c r="X2374">
        <v>4.4119006732207033E-2</v>
      </c>
      <c r="Y2374">
        <v>0</v>
      </c>
      <c r="Z2374" t="s">
        <v>3176</v>
      </c>
      <c r="AA2374">
        <f>MATCH(Z2374,Reference!$B$1:$B$98,0)</f>
        <v>45</v>
      </c>
      <c r="AB2374" t="str" cm="1">
        <f t="array" ref="AB2374">INDEX(Reference!$C$1:$C$98,Data!AA2374)</f>
        <v>10.5194/bg-17-5443-2020</v>
      </c>
      <c r="AC2374" t="str">
        <f t="shared" si="74"/>
        <v>0945.kz6v1uk6c.45</v>
      </c>
    </row>
    <row r="2375" spans="1:29" x14ac:dyDescent="0.45">
      <c r="A2375">
        <v>2374</v>
      </c>
      <c r="B2375" t="str">
        <f t="shared" si="75"/>
        <v>0946</v>
      </c>
      <c r="C2375" t="s">
        <v>876</v>
      </c>
      <c r="D2375" t="s">
        <v>3127</v>
      </c>
      <c r="E2375">
        <v>45.059777777777782</v>
      </c>
      <c r="F2375">
        <v>6.3919166666666669</v>
      </c>
      <c r="G2375" t="s">
        <v>5248</v>
      </c>
      <c r="H2375">
        <v>-0.64166660606861115</v>
      </c>
      <c r="I2375">
        <v>4.7500000099341078</v>
      </c>
      <c r="J2375">
        <v>5.0999999999999996</v>
      </c>
      <c r="K2375">
        <v>0.20974521920995259</v>
      </c>
      <c r="L2375">
        <v>3.303064422287165E-2</v>
      </c>
      <c r="M2375">
        <v>0</v>
      </c>
      <c r="N2375">
        <v>0</v>
      </c>
      <c r="O2375">
        <v>0</v>
      </c>
      <c r="P2375">
        <v>0</v>
      </c>
      <c r="Q2375">
        <v>0.35038587132102622</v>
      </c>
      <c r="R2375">
        <v>0.13434820312378709</v>
      </c>
      <c r="S2375">
        <v>9.9707759491902224E-3</v>
      </c>
      <c r="T2375">
        <v>6.93562946298866E-3</v>
      </c>
      <c r="U2375">
        <v>3.9289455610566799E-3</v>
      </c>
      <c r="V2375">
        <v>3.847993535666575E-3</v>
      </c>
      <c r="W2375">
        <v>0.23967492032324619</v>
      </c>
      <c r="X2375">
        <v>8.1317972902141232E-3</v>
      </c>
      <c r="Y2375">
        <v>0</v>
      </c>
      <c r="Z2375" t="s">
        <v>3153</v>
      </c>
      <c r="AA2375">
        <f>MATCH(Z2375,Reference!$B$1:$B$98,0)</f>
        <v>46</v>
      </c>
      <c r="AB2375" t="str" cm="1">
        <f t="array" ref="AB2375">INDEX(Reference!$C$1:$C$98,Data!AA2375)</f>
        <v>10.1016/j.orggeochem.2021.104194</v>
      </c>
      <c r="AC2375" t="str">
        <f t="shared" si="74"/>
        <v>0946.u0h836ykn.46</v>
      </c>
    </row>
    <row r="2376" spans="1:29" x14ac:dyDescent="0.45">
      <c r="A2376">
        <v>2375</v>
      </c>
      <c r="B2376" t="str">
        <f t="shared" si="75"/>
        <v>0947</v>
      </c>
      <c r="C2376" t="s">
        <v>877</v>
      </c>
      <c r="D2376" t="s">
        <v>3127</v>
      </c>
      <c r="E2376">
        <v>45.059777777777782</v>
      </c>
      <c r="F2376">
        <v>6.3919166666666669</v>
      </c>
      <c r="G2376" t="s">
        <v>5248</v>
      </c>
      <c r="H2376">
        <v>-0.64166660606861115</v>
      </c>
      <c r="I2376">
        <v>4.7500000099341078</v>
      </c>
      <c r="J2376">
        <v>6.3</v>
      </c>
      <c r="K2376">
        <v>9.5359433339753566E-2</v>
      </c>
      <c r="L2376">
        <v>0.1005260400283144</v>
      </c>
      <c r="M2376">
        <v>5.4988025398717668E-3</v>
      </c>
      <c r="N2376">
        <v>8.5084014449111414E-3</v>
      </c>
      <c r="O2376">
        <v>8.8393728367627789E-4</v>
      </c>
      <c r="P2376">
        <v>0</v>
      </c>
      <c r="Q2376">
        <v>0.1908889440984054</v>
      </c>
      <c r="R2376">
        <v>0.22195727640543761</v>
      </c>
      <c r="S2376">
        <v>8.2459997827808926E-2</v>
      </c>
      <c r="T2376">
        <v>5.9655542411663508E-2</v>
      </c>
      <c r="U2376">
        <v>1.455625160633775E-2</v>
      </c>
      <c r="V2376">
        <v>1.3497216619980071E-3</v>
      </c>
      <c r="W2376">
        <v>0.13680848805092871</v>
      </c>
      <c r="X2376">
        <v>6.3732992411167616E-2</v>
      </c>
      <c r="Y2376">
        <v>1.7814170889725301E-2</v>
      </c>
      <c r="Z2376" t="s">
        <v>3153</v>
      </c>
      <c r="AA2376">
        <f>MATCH(Z2376,Reference!$B$1:$B$98,0)</f>
        <v>46</v>
      </c>
      <c r="AB2376" t="str" cm="1">
        <f t="array" ref="AB2376">INDEX(Reference!$C$1:$C$98,Data!AA2376)</f>
        <v>10.1016/j.orggeochem.2021.104194</v>
      </c>
      <c r="AC2376" t="str">
        <f t="shared" si="74"/>
        <v>0947.u0h836ykn.46</v>
      </c>
    </row>
    <row r="2377" spans="1:29" x14ac:dyDescent="0.45">
      <c r="A2377">
        <v>2376</v>
      </c>
      <c r="B2377" t="str">
        <f t="shared" si="75"/>
        <v>0948</v>
      </c>
      <c r="C2377" t="s">
        <v>878</v>
      </c>
      <c r="D2377" t="s">
        <v>3127</v>
      </c>
      <c r="E2377">
        <v>45.06</v>
      </c>
      <c r="F2377">
        <v>6.3649999999999993</v>
      </c>
      <c r="G2377" t="s">
        <v>5249</v>
      </c>
      <c r="H2377">
        <v>-0.84166663264234864</v>
      </c>
      <c r="I2377">
        <v>4.5000000521540642</v>
      </c>
      <c r="J2377">
        <v>6</v>
      </c>
      <c r="K2377">
        <v>8.1768737305253789E-2</v>
      </c>
      <c r="L2377">
        <v>3.20509050766467E-2</v>
      </c>
      <c r="M2377">
        <v>1.549350705742156E-3</v>
      </c>
      <c r="N2377">
        <v>1.2146273206520941E-3</v>
      </c>
      <c r="O2377">
        <v>0</v>
      </c>
      <c r="P2377">
        <v>0</v>
      </c>
      <c r="Q2377">
        <v>0.3087839526802581</v>
      </c>
      <c r="R2377">
        <v>0.16432740615194719</v>
      </c>
      <c r="S2377">
        <v>3.9757366620163548E-2</v>
      </c>
      <c r="T2377">
        <v>1.6043512214534868E-2</v>
      </c>
      <c r="U2377">
        <v>1.083658809555694E-2</v>
      </c>
      <c r="V2377">
        <v>0</v>
      </c>
      <c r="W2377">
        <v>0.30228638108733341</v>
      </c>
      <c r="X2377">
        <v>3.4485897088010871E-2</v>
      </c>
      <c r="Y2377">
        <v>6.8952756539004548E-3</v>
      </c>
      <c r="Z2377" t="s">
        <v>3153</v>
      </c>
      <c r="AA2377">
        <f>MATCH(Z2377,Reference!$B$1:$B$98,0)</f>
        <v>46</v>
      </c>
      <c r="AB2377" t="str" cm="1">
        <f t="array" ref="AB2377">INDEX(Reference!$C$1:$C$98,Data!AA2377)</f>
        <v>10.1016/j.orggeochem.2021.104194</v>
      </c>
      <c r="AC2377" t="str">
        <f t="shared" si="74"/>
        <v>0948.u0h82ffve.46</v>
      </c>
    </row>
    <row r="2378" spans="1:29" x14ac:dyDescent="0.45">
      <c r="A2378">
        <v>2377</v>
      </c>
      <c r="B2378" t="str">
        <f t="shared" si="75"/>
        <v>0949</v>
      </c>
      <c r="C2378" t="s">
        <v>879</v>
      </c>
      <c r="D2378" t="s">
        <v>3127</v>
      </c>
      <c r="E2378">
        <v>45.059138888888889</v>
      </c>
      <c r="F2378">
        <v>6.3679444444444444</v>
      </c>
      <c r="G2378" t="s">
        <v>5250</v>
      </c>
      <c r="H2378">
        <v>-0.72499993940194452</v>
      </c>
      <c r="I2378">
        <v>4.6166667242844897</v>
      </c>
      <c r="J2378">
        <v>6.5</v>
      </c>
      <c r="K2378">
        <v>9.9967732574566565E-2</v>
      </c>
      <c r="L2378">
        <v>9.5651145452654379E-2</v>
      </c>
      <c r="M2378">
        <v>5.1434740224021109E-3</v>
      </c>
      <c r="N2378">
        <v>4.2986380252772434E-3</v>
      </c>
      <c r="O2378">
        <v>0</v>
      </c>
      <c r="P2378">
        <v>0</v>
      </c>
      <c r="Q2378">
        <v>0.17903050036075641</v>
      </c>
      <c r="R2378">
        <v>0.19075323964132379</v>
      </c>
      <c r="S2378">
        <v>7.2831564858207617E-2</v>
      </c>
      <c r="T2378">
        <v>7.7783263361430391E-2</v>
      </c>
      <c r="U2378">
        <v>1.2372182640179721E-2</v>
      </c>
      <c r="V2378">
        <v>0</v>
      </c>
      <c r="W2378">
        <v>0.17465774553340491</v>
      </c>
      <c r="X2378">
        <v>7.2099064271961444E-2</v>
      </c>
      <c r="Y2378">
        <v>1.541144925783557E-2</v>
      </c>
      <c r="Z2378" t="s">
        <v>3153</v>
      </c>
      <c r="AA2378">
        <f>MATCH(Z2378,Reference!$B$1:$B$98,0)</f>
        <v>46</v>
      </c>
      <c r="AB2378" t="str" cm="1">
        <f t="array" ref="AB2378">INDEX(Reference!$C$1:$C$98,Data!AA2378)</f>
        <v>10.1016/j.orggeochem.2021.104194</v>
      </c>
      <c r="AC2378" t="str">
        <f t="shared" si="74"/>
        <v>0949.u0h82fubx.46</v>
      </c>
    </row>
    <row r="2379" spans="1:29" x14ac:dyDescent="0.45">
      <c r="A2379">
        <v>2378</v>
      </c>
      <c r="B2379" t="str">
        <f t="shared" si="75"/>
        <v>094A</v>
      </c>
      <c r="C2379" t="s">
        <v>880</v>
      </c>
      <c r="D2379" t="s">
        <v>3127</v>
      </c>
      <c r="E2379">
        <v>45.054277777777777</v>
      </c>
      <c r="F2379">
        <v>6.4008611111111113</v>
      </c>
      <c r="G2379" t="s">
        <v>5251</v>
      </c>
      <c r="H2379">
        <v>0.46666663885116583</v>
      </c>
      <c r="I2379">
        <v>5.916666666666667</v>
      </c>
      <c r="J2379">
        <v>4.7</v>
      </c>
      <c r="K2379">
        <v>0.2088421039777556</v>
      </c>
      <c r="L2379">
        <v>6.0921778021947696E-3</v>
      </c>
      <c r="M2379">
        <v>3.3134023777606891E-3</v>
      </c>
      <c r="N2379">
        <v>2.5073915070126379E-3</v>
      </c>
      <c r="O2379">
        <v>0</v>
      </c>
      <c r="P2379">
        <v>0</v>
      </c>
      <c r="Q2379">
        <v>0.39269513613493712</v>
      </c>
      <c r="R2379">
        <v>6.7433720027325381E-2</v>
      </c>
      <c r="S2379">
        <v>0</v>
      </c>
      <c r="T2379">
        <v>0</v>
      </c>
      <c r="U2379">
        <v>0</v>
      </c>
      <c r="V2379">
        <v>0</v>
      </c>
      <c r="W2379">
        <v>0.2972304530279723</v>
      </c>
      <c r="X2379">
        <v>2.188561514504157E-2</v>
      </c>
      <c r="Y2379">
        <v>0</v>
      </c>
      <c r="Z2379" t="s">
        <v>3153</v>
      </c>
      <c r="AA2379">
        <f>MATCH(Z2379,Reference!$B$1:$B$98,0)</f>
        <v>46</v>
      </c>
      <c r="AB2379" t="str" cm="1">
        <f t="array" ref="AB2379">INDEX(Reference!$C$1:$C$98,Data!AA2379)</f>
        <v>10.1016/j.orggeochem.2021.104194</v>
      </c>
      <c r="AC2379" t="str">
        <f t="shared" si="74"/>
        <v>094A.u0h839uun.46</v>
      </c>
    </row>
    <row r="2380" spans="1:29" x14ac:dyDescent="0.45">
      <c r="A2380">
        <v>2379</v>
      </c>
      <c r="B2380" t="str">
        <f t="shared" si="75"/>
        <v>094B</v>
      </c>
      <c r="C2380" t="s">
        <v>881</v>
      </c>
      <c r="D2380" t="s">
        <v>3127</v>
      </c>
      <c r="E2380">
        <v>45.058083333333329</v>
      </c>
      <c r="F2380">
        <v>6.3729999999999993</v>
      </c>
      <c r="G2380" t="s">
        <v>5252</v>
      </c>
      <c r="H2380">
        <v>8.3333154519399013E-3</v>
      </c>
      <c r="I2380">
        <v>5.3999999562899266</v>
      </c>
      <c r="J2380">
        <v>4.9000000000000004</v>
      </c>
      <c r="K2380">
        <v>0.13876739879187619</v>
      </c>
      <c r="L2380">
        <v>0.13889221849552011</v>
      </c>
      <c r="M2380">
        <v>1.53507889251042E-3</v>
      </c>
      <c r="N2380">
        <v>1.06286941125527E-3</v>
      </c>
      <c r="O2380">
        <v>0</v>
      </c>
      <c r="P2380">
        <v>0</v>
      </c>
      <c r="Q2380">
        <v>0.34499874162984812</v>
      </c>
      <c r="R2380">
        <v>5.9737241696857991E-2</v>
      </c>
      <c r="S2380">
        <v>9.9895570758220011E-3</v>
      </c>
      <c r="T2380">
        <v>1.2756202172535161E-3</v>
      </c>
      <c r="U2380">
        <v>3.811645209502044E-3</v>
      </c>
      <c r="V2380">
        <v>0</v>
      </c>
      <c r="W2380">
        <v>0.28327482317577252</v>
      </c>
      <c r="X2380">
        <v>1.479834452449753E-2</v>
      </c>
      <c r="Y2380">
        <v>1.8564608792844849E-3</v>
      </c>
      <c r="Z2380" t="s">
        <v>3153</v>
      </c>
      <c r="AA2380">
        <f>MATCH(Z2380,Reference!$B$1:$B$98,0)</f>
        <v>46</v>
      </c>
      <c r="AB2380" t="str" cm="1">
        <f t="array" ref="AB2380">INDEX(Reference!$C$1:$C$98,Data!AA2380)</f>
        <v>10.1016/j.orggeochem.2021.104194</v>
      </c>
      <c r="AC2380" t="str">
        <f t="shared" si="74"/>
        <v>094B.u0h8348dm.46</v>
      </c>
    </row>
    <row r="2381" spans="1:29" x14ac:dyDescent="0.45">
      <c r="A2381">
        <v>2380</v>
      </c>
      <c r="B2381" t="str">
        <f t="shared" si="75"/>
        <v>094C</v>
      </c>
      <c r="C2381" t="s">
        <v>882</v>
      </c>
      <c r="D2381" t="s">
        <v>3127</v>
      </c>
      <c r="E2381">
        <v>45.059361111111109</v>
      </c>
      <c r="F2381">
        <v>6.3691666666666666</v>
      </c>
      <c r="G2381" t="s">
        <v>5253</v>
      </c>
      <c r="H2381">
        <v>-0.72499993940194452</v>
      </c>
      <c r="I2381">
        <v>4.6166667242844897</v>
      </c>
      <c r="J2381">
        <v>4.9000000000000004</v>
      </c>
      <c r="K2381">
        <v>0.2350991910731674</v>
      </c>
      <c r="L2381">
        <v>1.197801498285702E-2</v>
      </c>
      <c r="M2381">
        <v>2.6279396565890389E-3</v>
      </c>
      <c r="N2381">
        <v>8.09716724599823E-4</v>
      </c>
      <c r="O2381">
        <v>0</v>
      </c>
      <c r="P2381">
        <v>0</v>
      </c>
      <c r="Q2381">
        <v>0.43391639752258898</v>
      </c>
      <c r="R2381">
        <v>4.5901242747901021E-2</v>
      </c>
      <c r="S2381">
        <v>0</v>
      </c>
      <c r="T2381">
        <v>0</v>
      </c>
      <c r="U2381">
        <v>0</v>
      </c>
      <c r="V2381">
        <v>0</v>
      </c>
      <c r="W2381">
        <v>0.26494409810520397</v>
      </c>
      <c r="X2381">
        <v>4.7233991870927307E-3</v>
      </c>
      <c r="Y2381">
        <v>0</v>
      </c>
      <c r="Z2381" t="s">
        <v>3153</v>
      </c>
      <c r="AA2381">
        <f>MATCH(Z2381,Reference!$B$1:$B$98,0)</f>
        <v>46</v>
      </c>
      <c r="AB2381" t="str" cm="1">
        <f t="array" ref="AB2381">INDEX(Reference!$C$1:$C$98,Data!AA2381)</f>
        <v>10.1016/j.orggeochem.2021.104194</v>
      </c>
      <c r="AC2381" t="str">
        <f t="shared" si="74"/>
        <v>094C.u0h82fvcu.46</v>
      </c>
    </row>
    <row r="2382" spans="1:29" x14ac:dyDescent="0.45">
      <c r="A2382">
        <v>2381</v>
      </c>
      <c r="B2382" t="str">
        <f t="shared" si="75"/>
        <v>094D</v>
      </c>
      <c r="C2382" t="s">
        <v>883</v>
      </c>
      <c r="D2382" t="s">
        <v>3127</v>
      </c>
      <c r="E2382">
        <v>45.050111111111107</v>
      </c>
      <c r="F2382">
        <v>6.3850277777777782</v>
      </c>
      <c r="G2382" t="s">
        <v>5254</v>
      </c>
      <c r="H2382">
        <v>0.56666671236356103</v>
      </c>
      <c r="I2382">
        <v>6.0166666309038801</v>
      </c>
      <c r="J2382">
        <v>4.8</v>
      </c>
      <c r="K2382">
        <v>0.22840161796858691</v>
      </c>
      <c r="L2382">
        <v>2.2836693412491029E-2</v>
      </c>
      <c r="M2382">
        <v>0</v>
      </c>
      <c r="N2382">
        <v>0</v>
      </c>
      <c r="O2382">
        <v>5.0114882052027078E-3</v>
      </c>
      <c r="P2382">
        <v>0</v>
      </c>
      <c r="Q2382">
        <v>0.32319321714900118</v>
      </c>
      <c r="R2382">
        <v>0.1631544366852978</v>
      </c>
      <c r="S2382">
        <v>1.2592198491056481E-2</v>
      </c>
      <c r="T2382">
        <v>2.8813766737408619E-3</v>
      </c>
      <c r="U2382">
        <v>0</v>
      </c>
      <c r="V2382">
        <v>0</v>
      </c>
      <c r="W2382">
        <v>0.24192897141462311</v>
      </c>
      <c r="X2382">
        <v>0</v>
      </c>
      <c r="Y2382">
        <v>0</v>
      </c>
      <c r="Z2382" t="s">
        <v>3153</v>
      </c>
      <c r="AA2382">
        <f>MATCH(Z2382,Reference!$B$1:$B$98,0)</f>
        <v>46</v>
      </c>
      <c r="AB2382" t="str" cm="1">
        <f t="array" ref="AB2382">INDEX(Reference!$C$1:$C$98,Data!AA2382)</f>
        <v>10.1016/j.orggeochem.2021.104194</v>
      </c>
      <c r="AC2382" t="str">
        <f t="shared" si="74"/>
        <v>094D.u0h83317v.46</v>
      </c>
    </row>
    <row r="2383" spans="1:29" x14ac:dyDescent="0.45">
      <c r="A2383">
        <v>2382</v>
      </c>
      <c r="B2383" t="str">
        <f t="shared" si="75"/>
        <v>094E</v>
      </c>
      <c r="C2383" t="s">
        <v>884</v>
      </c>
      <c r="D2383" t="s">
        <v>3127</v>
      </c>
      <c r="E2383">
        <v>45.054361111111113</v>
      </c>
      <c r="F2383">
        <v>6.3750277777777784</v>
      </c>
      <c r="G2383" t="s">
        <v>5255</v>
      </c>
      <c r="H2383">
        <v>0.1000000238418579</v>
      </c>
      <c r="I2383">
        <v>5.5000000397364301</v>
      </c>
      <c r="J2383">
        <v>4.5</v>
      </c>
      <c r="K2383">
        <v>0.19885624936581961</v>
      </c>
      <c r="L2383">
        <v>9.2951630366703668E-3</v>
      </c>
      <c r="M2383">
        <v>1.60812777644016E-3</v>
      </c>
      <c r="N2383">
        <v>1.1586701669637431E-3</v>
      </c>
      <c r="O2383">
        <v>0</v>
      </c>
      <c r="P2383">
        <v>0</v>
      </c>
      <c r="Q2383">
        <v>0.36286563048996362</v>
      </c>
      <c r="R2383">
        <v>6.4703446879979448E-2</v>
      </c>
      <c r="S2383">
        <v>1.0255039787426069E-2</v>
      </c>
      <c r="T2383">
        <v>9.2124104309993687E-4</v>
      </c>
      <c r="U2383">
        <v>2.8031609623740349E-3</v>
      </c>
      <c r="V2383">
        <v>2.8023588369555769E-3</v>
      </c>
      <c r="W2383">
        <v>0.32780486213669913</v>
      </c>
      <c r="X2383">
        <v>1.429200333095949E-2</v>
      </c>
      <c r="Y2383">
        <v>2.6340461866489698E-3</v>
      </c>
      <c r="Z2383" t="s">
        <v>3153</v>
      </c>
      <c r="AA2383">
        <f>MATCH(Z2383,Reference!$B$1:$B$98,0)</f>
        <v>46</v>
      </c>
      <c r="AB2383" t="str" cm="1">
        <f t="array" ref="AB2383">INDEX(Reference!$C$1:$C$98,Data!AA2383)</f>
        <v>10.1016/j.orggeochem.2021.104194</v>
      </c>
      <c r="AC2383" t="str">
        <f t="shared" si="74"/>
        <v>094E.u0h831fhs.46</v>
      </c>
    </row>
    <row r="2384" spans="1:29" x14ac:dyDescent="0.45">
      <c r="A2384">
        <v>2383</v>
      </c>
      <c r="B2384" t="str">
        <f t="shared" si="75"/>
        <v>094F</v>
      </c>
      <c r="C2384" t="s">
        <v>885</v>
      </c>
      <c r="D2384" t="s">
        <v>3127</v>
      </c>
      <c r="E2384">
        <v>45.053694444444439</v>
      </c>
      <c r="F2384">
        <v>6.3781944444444436</v>
      </c>
      <c r="G2384" t="s">
        <v>5256</v>
      </c>
      <c r="H2384">
        <v>0.1000000238418579</v>
      </c>
      <c r="I2384">
        <v>5.5000000397364301</v>
      </c>
      <c r="J2384">
        <v>4.8</v>
      </c>
      <c r="K2384">
        <v>0.2030656741519441</v>
      </c>
      <c r="L2384">
        <v>1.0647025494211969E-2</v>
      </c>
      <c r="M2384">
        <v>1.119821132796202E-3</v>
      </c>
      <c r="N2384">
        <v>8.4463559643392682E-4</v>
      </c>
      <c r="O2384">
        <v>0</v>
      </c>
      <c r="P2384">
        <v>0</v>
      </c>
      <c r="Q2384">
        <v>0.40988074274973019</v>
      </c>
      <c r="R2384">
        <v>7.3353817783449418E-2</v>
      </c>
      <c r="S2384">
        <v>1.102222294645424E-2</v>
      </c>
      <c r="T2384">
        <v>1.460323344702645E-3</v>
      </c>
      <c r="U2384">
        <v>3.1189052056100372E-3</v>
      </c>
      <c r="V2384">
        <v>4.8994296333337731E-4</v>
      </c>
      <c r="W2384">
        <v>0.25876891645949668</v>
      </c>
      <c r="X2384">
        <v>1.4101272758566961E-2</v>
      </c>
      <c r="Y2384">
        <v>1.212669941327022E-2</v>
      </c>
      <c r="Z2384" t="s">
        <v>3153</v>
      </c>
      <c r="AA2384">
        <f>MATCH(Z2384,Reference!$B$1:$B$98,0)</f>
        <v>46</v>
      </c>
      <c r="AB2384" t="str" cm="1">
        <f t="array" ref="AB2384">INDEX(Reference!$C$1:$C$98,Data!AA2384)</f>
        <v>10.1016/j.orggeochem.2021.104194</v>
      </c>
      <c r="AC2384" t="str">
        <f t="shared" si="74"/>
        <v>094F.u0h831u2y.46</v>
      </c>
    </row>
    <row r="2385" spans="1:29" x14ac:dyDescent="0.45">
      <c r="A2385">
        <v>2384</v>
      </c>
      <c r="B2385" t="str">
        <f t="shared" si="75"/>
        <v>0950</v>
      </c>
      <c r="C2385" t="s">
        <v>886</v>
      </c>
      <c r="D2385" t="s">
        <v>3127</v>
      </c>
      <c r="E2385">
        <v>45.048666666666662</v>
      </c>
      <c r="F2385">
        <v>6.3872222222222224</v>
      </c>
      <c r="G2385" t="s">
        <v>5257</v>
      </c>
      <c r="H2385">
        <v>4.9999982118606567E-2</v>
      </c>
      <c r="I2385">
        <v>5.449999988079071</v>
      </c>
      <c r="J2385">
        <v>5.7</v>
      </c>
      <c r="K2385">
        <v>0.14758977752821009</v>
      </c>
      <c r="L2385">
        <v>5.6157749077490778E-2</v>
      </c>
      <c r="M2385">
        <v>0</v>
      </c>
      <c r="N2385">
        <v>0</v>
      </c>
      <c r="O2385">
        <v>0</v>
      </c>
      <c r="P2385">
        <v>0</v>
      </c>
      <c r="Q2385">
        <v>0.24864297556019041</v>
      </c>
      <c r="R2385">
        <v>0.19423999946521209</v>
      </c>
      <c r="S2385">
        <v>1.624919781806514E-2</v>
      </c>
      <c r="T2385">
        <v>6.0280629980212861E-3</v>
      </c>
      <c r="U2385">
        <v>9.449034707738382E-3</v>
      </c>
      <c r="V2385">
        <v>9.5225680517674743E-3</v>
      </c>
      <c r="W2385">
        <v>0.29303204716829778</v>
      </c>
      <c r="X2385">
        <v>1.1242245574629659E-2</v>
      </c>
      <c r="Y2385">
        <v>7.8463420503770264E-3</v>
      </c>
      <c r="Z2385" t="s">
        <v>3153</v>
      </c>
      <c r="AA2385">
        <f>MATCH(Z2385,Reference!$B$1:$B$98,0)</f>
        <v>46</v>
      </c>
      <c r="AB2385" t="str" cm="1">
        <f t="array" ref="AB2385">INDEX(Reference!$C$1:$C$98,Data!AA2385)</f>
        <v>10.1016/j.orggeochem.2021.104194</v>
      </c>
      <c r="AC2385" t="str">
        <f t="shared" si="74"/>
        <v>0950.u0h832g59.46</v>
      </c>
    </row>
    <row r="2386" spans="1:29" x14ac:dyDescent="0.45">
      <c r="A2386">
        <v>2385</v>
      </c>
      <c r="B2386" t="str">
        <f t="shared" si="75"/>
        <v>0951</v>
      </c>
      <c r="C2386" t="s">
        <v>887</v>
      </c>
      <c r="D2386" t="s">
        <v>3127</v>
      </c>
      <c r="E2386">
        <v>45.050527777777774</v>
      </c>
      <c r="F2386">
        <v>6.3818888888888887</v>
      </c>
      <c r="G2386" t="s">
        <v>5258</v>
      </c>
      <c r="H2386">
        <v>0.1000000238418579</v>
      </c>
      <c r="I2386">
        <v>5.5000000397364301</v>
      </c>
      <c r="J2386">
        <v>5.9</v>
      </c>
      <c r="K2386">
        <v>0.35718656678563598</v>
      </c>
      <c r="L2386">
        <v>5.1979938892840152E-2</v>
      </c>
      <c r="M2386">
        <v>4.9041139947483678E-3</v>
      </c>
      <c r="N2386">
        <v>2.8654099155054828E-3</v>
      </c>
      <c r="O2386">
        <v>0</v>
      </c>
      <c r="P2386">
        <v>0</v>
      </c>
      <c r="Q2386">
        <v>0.26841390117735431</v>
      </c>
      <c r="R2386">
        <v>9.6030624810456641E-2</v>
      </c>
      <c r="S2386">
        <v>9.0376431760613614E-3</v>
      </c>
      <c r="T2386">
        <v>5.7308198310109656E-3</v>
      </c>
      <c r="U2386">
        <v>0</v>
      </c>
      <c r="V2386">
        <v>0</v>
      </c>
      <c r="W2386">
        <v>0.18688300601466271</v>
      </c>
      <c r="X2386">
        <v>1.1526394688361041E-2</v>
      </c>
      <c r="Y2386">
        <v>5.4415807133629552E-3</v>
      </c>
      <c r="Z2386" t="s">
        <v>3153</v>
      </c>
      <c r="AA2386">
        <f>MATCH(Z2386,Reference!$B$1:$B$98,0)</f>
        <v>46</v>
      </c>
      <c r="AB2386" t="str" cm="1">
        <f t="array" ref="AB2386">INDEX(Reference!$C$1:$C$98,Data!AA2386)</f>
        <v>10.1016/j.orggeochem.2021.104194</v>
      </c>
      <c r="AC2386" t="str">
        <f t="shared" si="74"/>
        <v>0951.u0h831pnk.46</v>
      </c>
    </row>
    <row r="2387" spans="1:29" x14ac:dyDescent="0.45">
      <c r="A2387">
        <v>2386</v>
      </c>
      <c r="B2387" t="str">
        <f t="shared" si="75"/>
        <v>0952</v>
      </c>
      <c r="C2387" t="s">
        <v>888</v>
      </c>
      <c r="D2387" t="s">
        <v>3127</v>
      </c>
      <c r="E2387">
        <v>45.052944444444442</v>
      </c>
      <c r="F2387">
        <v>6.3777499999999998</v>
      </c>
      <c r="G2387" t="s">
        <v>5259</v>
      </c>
      <c r="H2387">
        <v>0.1000000238418579</v>
      </c>
      <c r="I2387">
        <v>5.5000000397364301</v>
      </c>
      <c r="J2387">
        <v>7.1</v>
      </c>
      <c r="K2387">
        <v>0.14148978679597971</v>
      </c>
      <c r="L2387">
        <v>0.2085173245198168</v>
      </c>
      <c r="M2387">
        <v>1.500318316040419E-2</v>
      </c>
      <c r="N2387">
        <v>1.705191937799691E-2</v>
      </c>
      <c r="O2387">
        <v>0</v>
      </c>
      <c r="P2387">
        <v>0</v>
      </c>
      <c r="Q2387">
        <v>0.20057466204318269</v>
      </c>
      <c r="R2387">
        <v>3.6098393519898138E-2</v>
      </c>
      <c r="S2387">
        <v>4.0895145341749532E-2</v>
      </c>
      <c r="T2387">
        <v>8.7682523772112803E-2</v>
      </c>
      <c r="U2387">
        <v>0</v>
      </c>
      <c r="V2387">
        <v>0</v>
      </c>
      <c r="W2387">
        <v>0.19584733020886949</v>
      </c>
      <c r="X2387">
        <v>4.3946238452577682E-2</v>
      </c>
      <c r="Y2387">
        <v>1.2893492807412031E-2</v>
      </c>
      <c r="Z2387" t="s">
        <v>3153</v>
      </c>
      <c r="AA2387">
        <f>MATCH(Z2387,Reference!$B$1:$B$98,0)</f>
        <v>46</v>
      </c>
      <c r="AB2387" t="str" cm="1">
        <f t="array" ref="AB2387">INDEX(Reference!$C$1:$C$98,Data!AA2387)</f>
        <v>10.1016/j.orggeochem.2021.104194</v>
      </c>
      <c r="AC2387" t="str">
        <f t="shared" si="74"/>
        <v>0952.u0h831shk.46</v>
      </c>
    </row>
    <row r="2388" spans="1:29" x14ac:dyDescent="0.45">
      <c r="A2388">
        <v>2387</v>
      </c>
      <c r="B2388" t="str">
        <f t="shared" si="75"/>
        <v>0953</v>
      </c>
      <c r="C2388" t="s">
        <v>889</v>
      </c>
      <c r="D2388" t="s">
        <v>3127</v>
      </c>
      <c r="E2388">
        <v>45.044138888888888</v>
      </c>
      <c r="F2388">
        <v>6.402277777777778</v>
      </c>
      <c r="G2388" t="s">
        <v>5260</v>
      </c>
      <c r="H2388">
        <v>1.824999988079071</v>
      </c>
      <c r="I2388">
        <v>7.3666667143503828</v>
      </c>
      <c r="J2388">
        <v>4.7</v>
      </c>
      <c r="K2388">
        <v>0.145629009023199</v>
      </c>
      <c r="L2388">
        <v>1.6647698224591091E-2</v>
      </c>
      <c r="M2388">
        <v>0</v>
      </c>
      <c r="N2388">
        <v>0</v>
      </c>
      <c r="O2388">
        <v>0</v>
      </c>
      <c r="P2388">
        <v>0</v>
      </c>
      <c r="Q2388">
        <v>0.41320141448508879</v>
      </c>
      <c r="R2388">
        <v>7.0428770537804858E-2</v>
      </c>
      <c r="S2388">
        <v>2.1455885965439639E-2</v>
      </c>
      <c r="T2388">
        <v>2.888129077527701E-3</v>
      </c>
      <c r="U2388">
        <v>4.7026528463119978E-3</v>
      </c>
      <c r="V2388">
        <v>1.1839372439406989E-3</v>
      </c>
      <c r="W2388">
        <v>0.26050249932720643</v>
      </c>
      <c r="X2388">
        <v>2.6949049699342888E-2</v>
      </c>
      <c r="Y2388">
        <v>3.6410953569546982E-2</v>
      </c>
      <c r="Z2388" t="s">
        <v>3153</v>
      </c>
      <c r="AA2388">
        <f>MATCH(Z2388,Reference!$B$1:$B$98,0)</f>
        <v>46</v>
      </c>
      <c r="AB2388" t="str" cm="1">
        <f t="array" ref="AB2388">INDEX(Reference!$C$1:$C$98,Data!AA2388)</f>
        <v>10.1016/j.orggeochem.2021.104194</v>
      </c>
      <c r="AC2388" t="str">
        <f t="shared" si="74"/>
        <v>0953.u0h838jcp.46</v>
      </c>
    </row>
    <row r="2389" spans="1:29" x14ac:dyDescent="0.45">
      <c r="A2389">
        <v>2388</v>
      </c>
      <c r="B2389" t="str">
        <f t="shared" si="75"/>
        <v>0954</v>
      </c>
      <c r="C2389" t="s">
        <v>890</v>
      </c>
      <c r="D2389" t="s">
        <v>3127</v>
      </c>
      <c r="E2389">
        <v>45.048250000000003</v>
      </c>
      <c r="F2389">
        <v>6.3960555555555558</v>
      </c>
      <c r="G2389" t="s">
        <v>5261</v>
      </c>
      <c r="H2389">
        <v>0.84166659911473596</v>
      </c>
      <c r="I2389">
        <v>6.3166665633519488</v>
      </c>
      <c r="J2389">
        <v>5.0999999999999996</v>
      </c>
      <c r="K2389">
        <v>0.14923728648270621</v>
      </c>
      <c r="L2389">
        <v>2.162561350740249E-2</v>
      </c>
      <c r="M2389">
        <v>1.7696893559339039E-3</v>
      </c>
      <c r="N2389">
        <v>1.1018056586871809E-3</v>
      </c>
      <c r="O2389">
        <v>0</v>
      </c>
      <c r="P2389">
        <v>0</v>
      </c>
      <c r="Q2389">
        <v>0.39487821451409111</v>
      </c>
      <c r="R2389">
        <v>0.13723070455656811</v>
      </c>
      <c r="S2389">
        <v>1.9701894262878609E-2</v>
      </c>
      <c r="T2389">
        <v>8.2456491998456408E-3</v>
      </c>
      <c r="U2389">
        <v>0</v>
      </c>
      <c r="V2389">
        <v>0</v>
      </c>
      <c r="W2389">
        <v>0.23270167728012989</v>
      </c>
      <c r="X2389">
        <v>2.173205869609738E-2</v>
      </c>
      <c r="Y2389">
        <v>1.177540648565964E-2</v>
      </c>
      <c r="Z2389" t="s">
        <v>3153</v>
      </c>
      <c r="AA2389">
        <f>MATCH(Z2389,Reference!$B$1:$B$98,0)</f>
        <v>46</v>
      </c>
      <c r="AB2389" t="str" cm="1">
        <f t="array" ref="AB2389">INDEX(Reference!$C$1:$C$98,Data!AA2389)</f>
        <v>10.1016/j.orggeochem.2021.104194</v>
      </c>
      <c r="AC2389" t="str">
        <f t="shared" si="74"/>
        <v>0954.u0h838c3n.46</v>
      </c>
    </row>
    <row r="2390" spans="1:29" x14ac:dyDescent="0.45">
      <c r="A2390">
        <v>2389</v>
      </c>
      <c r="B2390" t="str">
        <f t="shared" si="75"/>
        <v>0955</v>
      </c>
      <c r="C2390" t="s">
        <v>891</v>
      </c>
      <c r="D2390" t="s">
        <v>3127</v>
      </c>
      <c r="E2390">
        <v>45.049805555555551</v>
      </c>
      <c r="F2390">
        <v>6.3923611111111116</v>
      </c>
      <c r="G2390" t="s">
        <v>5262</v>
      </c>
      <c r="H2390">
        <v>0.84166659911473596</v>
      </c>
      <c r="I2390">
        <v>6.3166665633519488</v>
      </c>
      <c r="J2390">
        <v>5.5</v>
      </c>
      <c r="K2390">
        <v>0.129305316670563</v>
      </c>
      <c r="L2390">
        <v>3.9638961195774952E-2</v>
      </c>
      <c r="M2390">
        <v>3.3041809933380532E-3</v>
      </c>
      <c r="N2390">
        <v>1.7848707264641901E-3</v>
      </c>
      <c r="O2390">
        <v>0</v>
      </c>
      <c r="P2390">
        <v>0</v>
      </c>
      <c r="Q2390">
        <v>0.30133706914435332</v>
      </c>
      <c r="R2390">
        <v>0.17865554206268891</v>
      </c>
      <c r="S2390">
        <v>5.5935548826149747E-2</v>
      </c>
      <c r="T2390">
        <v>1.313619188975065E-2</v>
      </c>
      <c r="U2390">
        <v>1.006188216952816E-2</v>
      </c>
      <c r="V2390">
        <v>1.7206919012185029E-3</v>
      </c>
      <c r="W2390">
        <v>0.21522183914914519</v>
      </c>
      <c r="X2390">
        <v>3.9561514632617888E-2</v>
      </c>
      <c r="Y2390">
        <v>1.033639063840755E-2</v>
      </c>
      <c r="Z2390" t="s">
        <v>3153</v>
      </c>
      <c r="AA2390">
        <f>MATCH(Z2390,Reference!$B$1:$B$98,0)</f>
        <v>46</v>
      </c>
      <c r="AB2390" t="str" cm="1">
        <f t="array" ref="AB2390">INDEX(Reference!$C$1:$C$98,Data!AA2390)</f>
        <v>10.1016/j.orggeochem.2021.104194</v>
      </c>
      <c r="AC2390" t="str">
        <f t="shared" si="74"/>
        <v>0955.u0h833nf0.46</v>
      </c>
    </row>
    <row r="2391" spans="1:29" x14ac:dyDescent="0.45">
      <c r="A2391">
        <v>2390</v>
      </c>
      <c r="B2391" t="str">
        <f t="shared" si="75"/>
        <v>0956</v>
      </c>
      <c r="C2391" t="s">
        <v>892</v>
      </c>
      <c r="D2391" t="s">
        <v>3127</v>
      </c>
      <c r="E2391">
        <v>45.045027777777783</v>
      </c>
      <c r="F2391">
        <v>6.4071388888888894</v>
      </c>
      <c r="G2391" t="s">
        <v>5263</v>
      </c>
      <c r="H2391">
        <v>1.824999988079071</v>
      </c>
      <c r="I2391">
        <v>7.3666667143503828</v>
      </c>
      <c r="J2391">
        <v>4.8</v>
      </c>
      <c r="K2391">
        <v>0.11105560288090099</v>
      </c>
      <c r="L2391">
        <v>1.9854664799774369E-2</v>
      </c>
      <c r="M2391">
        <v>0</v>
      </c>
      <c r="N2391">
        <v>0</v>
      </c>
      <c r="O2391">
        <v>0</v>
      </c>
      <c r="P2391">
        <v>0</v>
      </c>
      <c r="Q2391">
        <v>0.37104603905971612</v>
      </c>
      <c r="R2391">
        <v>0.1116287631862409</v>
      </c>
      <c r="S2391">
        <v>1.207315952886175E-2</v>
      </c>
      <c r="T2391">
        <v>3.2624026550295291E-3</v>
      </c>
      <c r="U2391">
        <v>3.239347227991058E-3</v>
      </c>
      <c r="V2391">
        <v>0</v>
      </c>
      <c r="W2391">
        <v>0.32650486535212508</v>
      </c>
      <c r="X2391">
        <v>2.2614268012291289E-2</v>
      </c>
      <c r="Y2391">
        <v>1.8720887297068941E-2</v>
      </c>
      <c r="Z2391" t="s">
        <v>3153</v>
      </c>
      <c r="AA2391">
        <f>MATCH(Z2391,Reference!$B$1:$B$98,0)</f>
        <v>46</v>
      </c>
      <c r="AB2391" t="str" cm="1">
        <f t="array" ref="AB2391">INDEX(Reference!$C$1:$C$98,Data!AA2391)</f>
        <v>10.1016/j.orggeochem.2021.104194</v>
      </c>
      <c r="AC2391" t="str">
        <f t="shared" si="74"/>
        <v>0956.u0h83b1w3.46</v>
      </c>
    </row>
    <row r="2392" spans="1:29" x14ac:dyDescent="0.45">
      <c r="A2392">
        <v>2391</v>
      </c>
      <c r="B2392" t="str">
        <f t="shared" si="75"/>
        <v>0957</v>
      </c>
      <c r="C2392" t="s">
        <v>893</v>
      </c>
      <c r="D2392" t="s">
        <v>3127</v>
      </c>
      <c r="E2392">
        <v>45.040555555555557</v>
      </c>
      <c r="F2392">
        <v>6.419027777777778</v>
      </c>
      <c r="G2392" t="s">
        <v>5264</v>
      </c>
      <c r="H2392">
        <v>2.9666666835546489</v>
      </c>
      <c r="I2392">
        <v>8.6000000635782872</v>
      </c>
      <c r="J2392">
        <v>5.2</v>
      </c>
      <c r="K2392">
        <v>8.8801923637944077E-2</v>
      </c>
      <c r="L2392">
        <v>1.8935717985508721E-2</v>
      </c>
      <c r="M2392">
        <v>0</v>
      </c>
      <c r="N2392">
        <v>0</v>
      </c>
      <c r="O2392">
        <v>0</v>
      </c>
      <c r="P2392">
        <v>0</v>
      </c>
      <c r="Q2392">
        <v>0.31368999422491861</v>
      </c>
      <c r="R2392">
        <v>0.16464842703452551</v>
      </c>
      <c r="S2392">
        <v>2.6221548793484279E-2</v>
      </c>
      <c r="T2392">
        <v>1.105526217083524E-2</v>
      </c>
      <c r="U2392">
        <v>2.9902418985133629E-3</v>
      </c>
      <c r="V2392">
        <v>0</v>
      </c>
      <c r="W2392">
        <v>0.28741058298553851</v>
      </c>
      <c r="X2392">
        <v>4.5064984550168802E-2</v>
      </c>
      <c r="Y2392">
        <v>4.1181316718563017E-2</v>
      </c>
      <c r="Z2392" t="s">
        <v>3153</v>
      </c>
      <c r="AA2392">
        <f>MATCH(Z2392,Reference!$B$1:$B$98,0)</f>
        <v>46</v>
      </c>
      <c r="AB2392" t="str" cm="1">
        <f t="array" ref="AB2392">INDEX(Reference!$C$1:$C$98,Data!AA2392)</f>
        <v>10.1016/j.orggeochem.2021.104194</v>
      </c>
      <c r="AC2392" t="str">
        <f t="shared" si="74"/>
        <v>0957.u0h84p6hq.46</v>
      </c>
    </row>
    <row r="2393" spans="1:29" x14ac:dyDescent="0.45">
      <c r="A2393">
        <v>2392</v>
      </c>
      <c r="B2393" t="str">
        <f t="shared" si="75"/>
        <v>0958</v>
      </c>
      <c r="C2393" t="s">
        <v>894</v>
      </c>
      <c r="D2393" t="s">
        <v>3127</v>
      </c>
      <c r="E2393">
        <v>45.04036111111111</v>
      </c>
      <c r="F2393">
        <v>6.4084166666666667</v>
      </c>
      <c r="G2393" t="s">
        <v>5265</v>
      </c>
      <c r="H2393">
        <v>2.6499999538063999</v>
      </c>
      <c r="I2393">
        <v>8.2499999205271397</v>
      </c>
      <c r="J2393">
        <v>5.2</v>
      </c>
      <c r="K2393">
        <v>9.8201418007127811E-2</v>
      </c>
      <c r="L2393">
        <v>1.490224077037472E-2</v>
      </c>
      <c r="M2393">
        <v>0</v>
      </c>
      <c r="N2393">
        <v>0</v>
      </c>
      <c r="O2393">
        <v>0</v>
      </c>
      <c r="P2393">
        <v>3.2693916899132212E-4</v>
      </c>
      <c r="Q2393">
        <v>0.36292330575136489</v>
      </c>
      <c r="R2393">
        <v>0.13727127985828769</v>
      </c>
      <c r="S2393">
        <v>1.9618496072248769E-2</v>
      </c>
      <c r="T2393">
        <v>3.1363438582078722E-3</v>
      </c>
      <c r="U2393">
        <v>3.4182184390409301E-3</v>
      </c>
      <c r="V2393">
        <v>3.3899426190200591E-3</v>
      </c>
      <c r="W2393">
        <v>0.29496767404745522</v>
      </c>
      <c r="X2393">
        <v>3.3249587255078081E-2</v>
      </c>
      <c r="Y2393">
        <v>2.8594554152802789E-2</v>
      </c>
      <c r="Z2393" t="s">
        <v>3153</v>
      </c>
      <c r="AA2393">
        <f>MATCH(Z2393,Reference!$B$1:$B$98,0)</f>
        <v>46</v>
      </c>
      <c r="AB2393" t="str" cm="1">
        <f t="array" ref="AB2393">INDEX(Reference!$C$1:$C$98,Data!AA2393)</f>
        <v>10.1016/j.orggeochem.2021.104194</v>
      </c>
      <c r="AC2393" t="str">
        <f t="shared" si="74"/>
        <v>0958.u0h81z67n.46</v>
      </c>
    </row>
    <row r="2394" spans="1:29" x14ac:dyDescent="0.45">
      <c r="A2394">
        <v>2393</v>
      </c>
      <c r="B2394" t="str">
        <f t="shared" si="75"/>
        <v>0959</v>
      </c>
      <c r="C2394" t="s">
        <v>895</v>
      </c>
      <c r="D2394" t="s">
        <v>3127</v>
      </c>
      <c r="E2394">
        <v>45.039527777777778</v>
      </c>
      <c r="F2394">
        <v>6.4351944444444449</v>
      </c>
      <c r="G2394" t="s">
        <v>5266</v>
      </c>
      <c r="H2394">
        <v>2.8333333320915699</v>
      </c>
      <c r="I2394">
        <v>8.4333333174387608</v>
      </c>
      <c r="J2394">
        <v>6.2</v>
      </c>
      <c r="K2394">
        <v>0.1216790464759599</v>
      </c>
      <c r="L2394">
        <v>9.8114613502797862E-2</v>
      </c>
      <c r="M2394">
        <v>8.3728357533036282E-3</v>
      </c>
      <c r="N2394">
        <v>0</v>
      </c>
      <c r="O2394">
        <v>0</v>
      </c>
      <c r="P2394">
        <v>0</v>
      </c>
      <c r="Q2394">
        <v>0.23430139544795969</v>
      </c>
      <c r="R2394">
        <v>0.1804317122418283</v>
      </c>
      <c r="S2394">
        <v>3.8519360995633647E-2</v>
      </c>
      <c r="T2394">
        <v>9.3398125688486627E-2</v>
      </c>
      <c r="U2394">
        <v>0</v>
      </c>
      <c r="V2394">
        <v>0</v>
      </c>
      <c r="W2394">
        <v>0.14591846148002241</v>
      </c>
      <c r="X2394">
        <v>7.15960704280173E-2</v>
      </c>
      <c r="Y2394">
        <v>7.6683779859907644E-3</v>
      </c>
      <c r="Z2394" t="s">
        <v>3153</v>
      </c>
      <c r="AA2394">
        <f>MATCH(Z2394,Reference!$B$1:$B$98,0)</f>
        <v>46</v>
      </c>
      <c r="AB2394" t="str" cm="1">
        <f t="array" ref="AB2394">INDEX(Reference!$C$1:$C$98,Data!AA2394)</f>
        <v>10.1016/j.orggeochem.2021.104194</v>
      </c>
      <c r="AC2394" t="str">
        <f t="shared" si="74"/>
        <v>0959.u0h84rjyq.46</v>
      </c>
    </row>
    <row r="2395" spans="1:29" x14ac:dyDescent="0.45">
      <c r="A2395">
        <v>2394</v>
      </c>
      <c r="B2395" t="str">
        <f t="shared" si="75"/>
        <v>095A</v>
      </c>
      <c r="C2395" t="s">
        <v>896</v>
      </c>
      <c r="D2395" t="s">
        <v>3127</v>
      </c>
      <c r="E2395">
        <v>45.025916666666667</v>
      </c>
      <c r="F2395">
        <v>6.4523888888888887</v>
      </c>
      <c r="G2395" t="s">
        <v>5267</v>
      </c>
      <c r="H2395">
        <v>2.808333327372869</v>
      </c>
      <c r="I2395">
        <v>8.3833333651224766</v>
      </c>
      <c r="J2395">
        <v>7.3</v>
      </c>
      <c r="K2395">
        <v>3.4175228926010381E-2</v>
      </c>
      <c r="L2395">
        <v>0.1894360938651759</v>
      </c>
      <c r="M2395">
        <v>3.2375548890428957E-2</v>
      </c>
      <c r="N2395">
        <v>6.0388730887685604E-3</v>
      </c>
      <c r="O2395">
        <v>0</v>
      </c>
      <c r="P2395">
        <v>0</v>
      </c>
      <c r="Q2395">
        <v>0.28647790874783491</v>
      </c>
      <c r="R2395">
        <v>7.4217270985323616E-2</v>
      </c>
      <c r="S2395">
        <v>0.2103368253356607</v>
      </c>
      <c r="T2395">
        <v>0</v>
      </c>
      <c r="U2395">
        <v>0</v>
      </c>
      <c r="V2395">
        <v>0</v>
      </c>
      <c r="W2395">
        <v>9.5311629815162557E-2</v>
      </c>
      <c r="X2395">
        <v>6.4015888946082442E-2</v>
      </c>
      <c r="Y2395">
        <v>7.6147313995519718E-3</v>
      </c>
      <c r="Z2395" t="s">
        <v>3153</v>
      </c>
      <c r="AA2395">
        <f>MATCH(Z2395,Reference!$B$1:$B$98,0)</f>
        <v>46</v>
      </c>
      <c r="AB2395" t="str" cm="1">
        <f t="array" ref="AB2395">INDEX(Reference!$C$1:$C$98,Data!AA2395)</f>
        <v>10.1016/j.orggeochem.2021.104194</v>
      </c>
      <c r="AC2395" t="str">
        <f t="shared" si="74"/>
        <v>095A.u0h84udqz.46</v>
      </c>
    </row>
    <row r="2396" spans="1:29" x14ac:dyDescent="0.45">
      <c r="A2396">
        <v>2395</v>
      </c>
      <c r="B2396" t="str">
        <f t="shared" si="75"/>
        <v>095B</v>
      </c>
      <c r="C2396" t="s">
        <v>897</v>
      </c>
      <c r="D2396" t="s">
        <v>3127</v>
      </c>
      <c r="E2396">
        <v>44.99655555555556</v>
      </c>
      <c r="F2396">
        <v>6.480666666666667</v>
      </c>
      <c r="G2396" t="s">
        <v>5268</v>
      </c>
      <c r="H2396">
        <v>4.9416665968795606</v>
      </c>
      <c r="I2396">
        <v>8.4124998897314072</v>
      </c>
      <c r="J2396">
        <v>6.3</v>
      </c>
      <c r="K2396">
        <v>8.610428149066307E-2</v>
      </c>
      <c r="L2396">
        <v>0.17237482443003779</v>
      </c>
      <c r="M2396">
        <v>5.3592721456754248E-3</v>
      </c>
      <c r="N2396">
        <v>8.4139843203599775E-3</v>
      </c>
      <c r="O2396">
        <v>0</v>
      </c>
      <c r="P2396">
        <v>0</v>
      </c>
      <c r="Q2396">
        <v>0.1584240603112646</v>
      </c>
      <c r="R2396">
        <v>0.28084111879669271</v>
      </c>
      <c r="S2396">
        <v>2.1225842317885209E-2</v>
      </c>
      <c r="T2396">
        <v>7.6434369736890509E-2</v>
      </c>
      <c r="U2396">
        <v>0</v>
      </c>
      <c r="V2396">
        <v>0</v>
      </c>
      <c r="W2396">
        <v>0.13775140965088439</v>
      </c>
      <c r="X2396">
        <v>4.8338616516296819E-2</v>
      </c>
      <c r="Y2396">
        <v>4.7322202833496316E-3</v>
      </c>
      <c r="Z2396" t="s">
        <v>3153</v>
      </c>
      <c r="AA2396">
        <f>MATCH(Z2396,Reference!$B$1:$B$98,0)</f>
        <v>46</v>
      </c>
      <c r="AB2396" t="str" cm="1">
        <f t="array" ref="AB2396">INDEX(Reference!$C$1:$C$98,Data!AA2396)</f>
        <v>10.1016/j.orggeochem.2021.104194</v>
      </c>
      <c r="AC2396" t="str">
        <f t="shared" si="74"/>
        <v>095B.spuxgrr5f.46</v>
      </c>
    </row>
    <row r="2397" spans="1:29" x14ac:dyDescent="0.45">
      <c r="A2397">
        <v>2396</v>
      </c>
      <c r="B2397" t="str">
        <f t="shared" si="75"/>
        <v>095C</v>
      </c>
      <c r="C2397" t="s">
        <v>898</v>
      </c>
      <c r="D2397" t="s">
        <v>3127</v>
      </c>
      <c r="E2397">
        <v>45.013750000000002</v>
      </c>
      <c r="F2397">
        <v>6.4667777777777777</v>
      </c>
      <c r="G2397" t="s">
        <v>5269</v>
      </c>
      <c r="H2397">
        <v>4.1250000558793536</v>
      </c>
      <c r="I2397">
        <v>7.5500000808387986</v>
      </c>
      <c r="J2397">
        <v>6.2</v>
      </c>
      <c r="K2397">
        <v>8.3474736257634657E-2</v>
      </c>
      <c r="L2397">
        <v>0.1235210068480474</v>
      </c>
      <c r="M2397">
        <v>4.9162810784132271E-3</v>
      </c>
      <c r="N2397">
        <v>1.0094515392683081E-2</v>
      </c>
      <c r="O2397">
        <v>0</v>
      </c>
      <c r="P2397">
        <v>0</v>
      </c>
      <c r="Q2397">
        <v>0.14309815534579559</v>
      </c>
      <c r="R2397">
        <v>0.27558060336849899</v>
      </c>
      <c r="S2397">
        <v>3.6781541119131338E-2</v>
      </c>
      <c r="T2397">
        <v>0.1010333765192177</v>
      </c>
      <c r="U2397">
        <v>0</v>
      </c>
      <c r="V2397">
        <v>3.5442038373742989E-3</v>
      </c>
      <c r="W2397">
        <v>0.13457437226232341</v>
      </c>
      <c r="X2397">
        <v>8.3381207970880375E-2</v>
      </c>
      <c r="Y2397">
        <v>0</v>
      </c>
      <c r="Z2397" t="s">
        <v>3153</v>
      </c>
      <c r="AA2397">
        <f>MATCH(Z2397,Reference!$B$1:$B$98,0)</f>
        <v>46</v>
      </c>
      <c r="AB2397" t="str" cm="1">
        <f t="array" ref="AB2397">INDEX(Reference!$C$1:$C$98,Data!AA2397)</f>
        <v>10.1016/j.orggeochem.2021.104194</v>
      </c>
      <c r="AC2397" t="str">
        <f t="shared" si="74"/>
        <v>095C.u0h854sbn.46</v>
      </c>
    </row>
    <row r="2398" spans="1:29" x14ac:dyDescent="0.45">
      <c r="A2398">
        <v>2397</v>
      </c>
      <c r="B2398" t="str">
        <f t="shared" si="75"/>
        <v>095D</v>
      </c>
      <c r="C2398" t="s">
        <v>899</v>
      </c>
      <c r="D2398" t="s">
        <v>3127</v>
      </c>
      <c r="E2398">
        <v>45.001305555555547</v>
      </c>
      <c r="F2398">
        <v>6.4742500000000014</v>
      </c>
      <c r="G2398" t="s">
        <v>5270</v>
      </c>
      <c r="H2398">
        <v>4.6916667396823568</v>
      </c>
      <c r="I2398">
        <v>8.1500001400709152</v>
      </c>
      <c r="J2398">
        <v>6.6</v>
      </c>
      <c r="K2398">
        <v>7.9666525857783832E-2</v>
      </c>
      <c r="L2398">
        <v>0.13355406557507199</v>
      </c>
      <c r="M2398">
        <v>4.4485140120637473E-3</v>
      </c>
      <c r="N2398">
        <v>7.0669075229268666E-3</v>
      </c>
      <c r="O2398">
        <v>0</v>
      </c>
      <c r="P2398">
        <v>6.483626968238611E-3</v>
      </c>
      <c r="Q2398">
        <v>0.15657187444271381</v>
      </c>
      <c r="R2398">
        <v>0.28889835514291118</v>
      </c>
      <c r="S2398">
        <v>3.3778727826303853E-2</v>
      </c>
      <c r="T2398">
        <v>4.6409758588798783E-2</v>
      </c>
      <c r="U2398">
        <v>0</v>
      </c>
      <c r="V2398">
        <v>0</v>
      </c>
      <c r="W2398">
        <v>0.1840390860180334</v>
      </c>
      <c r="X2398">
        <v>5.9082558045154041E-2</v>
      </c>
      <c r="Y2398">
        <v>0</v>
      </c>
      <c r="Z2398" t="s">
        <v>3153</v>
      </c>
      <c r="AA2398">
        <f>MATCH(Z2398,Reference!$B$1:$B$98,0)</f>
        <v>46</v>
      </c>
      <c r="AB2398" t="str" cm="1">
        <f t="array" ref="AB2398">INDEX(Reference!$C$1:$C$98,Data!AA2398)</f>
        <v>10.1016/j.orggeochem.2021.104194</v>
      </c>
      <c r="AC2398" t="str">
        <f t="shared" si="74"/>
        <v>095D.u0h8524rs.46</v>
      </c>
    </row>
    <row r="2399" spans="1:29" x14ac:dyDescent="0.45">
      <c r="A2399">
        <v>2398</v>
      </c>
      <c r="B2399" t="str">
        <f t="shared" si="75"/>
        <v>095E</v>
      </c>
      <c r="C2399" t="s">
        <v>900</v>
      </c>
      <c r="D2399" t="s">
        <v>3127</v>
      </c>
      <c r="E2399">
        <v>44.994305555555563</v>
      </c>
      <c r="F2399">
        <v>6.4786944444444448</v>
      </c>
      <c r="G2399" t="s">
        <v>5271</v>
      </c>
      <c r="H2399">
        <v>4.9416665968795606</v>
      </c>
      <c r="I2399">
        <v>8.4124998897314072</v>
      </c>
      <c r="J2399">
        <v>6.7</v>
      </c>
      <c r="K2399">
        <v>0.1001501688319997</v>
      </c>
      <c r="L2399">
        <v>7.7559689755746036E-2</v>
      </c>
      <c r="M2399">
        <v>4.2385604201901333E-3</v>
      </c>
      <c r="N2399">
        <v>7.0863125387834762E-3</v>
      </c>
      <c r="O2399">
        <v>0</v>
      </c>
      <c r="P2399">
        <v>0</v>
      </c>
      <c r="Q2399">
        <v>0.22434089188354339</v>
      </c>
      <c r="R2399">
        <v>0.1962615575247498</v>
      </c>
      <c r="S2399">
        <v>5.4364963641166358E-2</v>
      </c>
      <c r="T2399">
        <v>7.7851902759990085E-2</v>
      </c>
      <c r="U2399">
        <v>7.0174295539012299E-3</v>
      </c>
      <c r="V2399">
        <v>2.9868918230990752E-3</v>
      </c>
      <c r="W2399">
        <v>0.149465479812183</v>
      </c>
      <c r="X2399">
        <v>8.4463295573944427E-2</v>
      </c>
      <c r="Y2399">
        <v>1.4212855880703311E-2</v>
      </c>
      <c r="Z2399" t="s">
        <v>3153</v>
      </c>
      <c r="AA2399">
        <f>MATCH(Z2399,Reference!$B$1:$B$98,0)</f>
        <v>46</v>
      </c>
      <c r="AB2399" t="str" cm="1">
        <f t="array" ref="AB2399">INDEX(Reference!$C$1:$C$98,Data!AA2399)</f>
        <v>10.1016/j.orggeochem.2021.104194</v>
      </c>
      <c r="AC2399" t="str">
        <f t="shared" si="74"/>
        <v>095E.spuxgqvwu.46</v>
      </c>
    </row>
    <row r="2400" spans="1:29" x14ac:dyDescent="0.45">
      <c r="A2400">
        <v>2399</v>
      </c>
      <c r="B2400" t="str">
        <f t="shared" si="75"/>
        <v>095F</v>
      </c>
      <c r="C2400" t="s">
        <v>901</v>
      </c>
      <c r="D2400" t="s">
        <v>3127</v>
      </c>
      <c r="E2400">
        <v>45.667333333333332</v>
      </c>
      <c r="F2400">
        <v>5.9713888888888889</v>
      </c>
      <c r="G2400" t="s">
        <v>5272</v>
      </c>
      <c r="H2400">
        <v>6.5916666084279614</v>
      </c>
      <c r="I2400">
        <v>8.9555554787317906</v>
      </c>
      <c r="J2400">
        <v>4.7</v>
      </c>
      <c r="K2400">
        <v>9.4977614430972593E-2</v>
      </c>
      <c r="L2400">
        <v>4.4326531328491656E-3</v>
      </c>
      <c r="M2400">
        <v>0</v>
      </c>
      <c r="N2400">
        <v>0</v>
      </c>
      <c r="O2400">
        <v>0</v>
      </c>
      <c r="P2400">
        <v>0</v>
      </c>
      <c r="Q2400">
        <v>0.40474279796159213</v>
      </c>
      <c r="R2400">
        <v>7.4845619383570927E-2</v>
      </c>
      <c r="S2400">
        <v>7.3241998006947024E-3</v>
      </c>
      <c r="T2400">
        <v>3.5719552538341641E-3</v>
      </c>
      <c r="U2400">
        <v>0</v>
      </c>
      <c r="V2400">
        <v>0</v>
      </c>
      <c r="W2400">
        <v>0.37771062463279881</v>
      </c>
      <c r="X2400">
        <v>2.631540316802963E-2</v>
      </c>
      <c r="Y2400">
        <v>6.0791322356581034E-3</v>
      </c>
      <c r="Z2400" t="s">
        <v>3153</v>
      </c>
      <c r="AA2400">
        <f>MATCH(Z2400,Reference!$B$1:$B$98,0)</f>
        <v>46</v>
      </c>
      <c r="AB2400" t="str" cm="1">
        <f t="array" ref="AB2400">INDEX(Reference!$C$1:$C$98,Data!AA2400)</f>
        <v>10.1016/j.orggeochem.2021.104194</v>
      </c>
      <c r="AC2400" t="str">
        <f t="shared" si="74"/>
        <v>095F.u0h5zckpr.46</v>
      </c>
    </row>
    <row r="2401" spans="1:29" x14ac:dyDescent="0.45">
      <c r="A2401">
        <v>2400</v>
      </c>
      <c r="B2401" t="str">
        <f t="shared" si="75"/>
        <v>0960</v>
      </c>
      <c r="C2401" t="s">
        <v>902</v>
      </c>
      <c r="D2401" t="s">
        <v>3127</v>
      </c>
      <c r="E2401">
        <v>45.670805555555553</v>
      </c>
      <c r="F2401">
        <v>5.9736944444444449</v>
      </c>
      <c r="G2401" t="s">
        <v>5273</v>
      </c>
      <c r="H2401">
        <v>6.5916666084279614</v>
      </c>
      <c r="I2401">
        <v>8.9555554787317906</v>
      </c>
      <c r="J2401">
        <v>6</v>
      </c>
      <c r="K2401">
        <v>9.3254290077470312E-2</v>
      </c>
      <c r="L2401">
        <v>2.285410725757819E-2</v>
      </c>
      <c r="M2401">
        <v>1.5753005638068729E-3</v>
      </c>
      <c r="N2401">
        <v>1.7904854613677659E-3</v>
      </c>
      <c r="O2401">
        <v>0</v>
      </c>
      <c r="P2401">
        <v>0</v>
      </c>
      <c r="Q2401">
        <v>0.31412706306650451</v>
      </c>
      <c r="R2401">
        <v>0.16845349506527171</v>
      </c>
      <c r="S2401">
        <v>4.7479874414802427E-2</v>
      </c>
      <c r="T2401">
        <v>3.7128558264926531E-2</v>
      </c>
      <c r="U2401">
        <v>2.7065796834288558E-3</v>
      </c>
      <c r="V2401">
        <v>1.477806595155298E-3</v>
      </c>
      <c r="W2401">
        <v>0.2062077227441087</v>
      </c>
      <c r="X2401">
        <v>7.6965753311085933E-2</v>
      </c>
      <c r="Y2401">
        <v>2.5978963494493031E-2</v>
      </c>
      <c r="Z2401" t="s">
        <v>3153</v>
      </c>
      <c r="AA2401">
        <f>MATCH(Z2401,Reference!$B$1:$B$98,0)</f>
        <v>46</v>
      </c>
      <c r="AB2401" t="str" cm="1">
        <f t="array" ref="AB2401">INDEX(Reference!$C$1:$C$98,Data!AA2401)</f>
        <v>10.1016/j.orggeochem.2021.104194</v>
      </c>
      <c r="AC2401" t="str">
        <f t="shared" si="74"/>
        <v>0960.u0h5zfjgt.46</v>
      </c>
    </row>
    <row r="2402" spans="1:29" x14ac:dyDescent="0.45">
      <c r="A2402">
        <v>2401</v>
      </c>
      <c r="B2402" t="str">
        <f t="shared" si="75"/>
        <v>0961</v>
      </c>
      <c r="C2402" t="s">
        <v>903</v>
      </c>
      <c r="D2402" t="s">
        <v>3127</v>
      </c>
      <c r="E2402">
        <v>45.674888888888887</v>
      </c>
      <c r="F2402">
        <v>5.9981666666666671</v>
      </c>
      <c r="G2402" t="s">
        <v>5274</v>
      </c>
      <c r="H2402">
        <v>6.0916666189829511</v>
      </c>
      <c r="I2402">
        <v>8.4555554919772682</v>
      </c>
      <c r="J2402">
        <v>5.0999999999999996</v>
      </c>
      <c r="K2402">
        <v>0.1263881943510719</v>
      </c>
      <c r="L2402">
        <v>1.1431323304964359E-2</v>
      </c>
      <c r="M2402">
        <v>0</v>
      </c>
      <c r="N2402">
        <v>0</v>
      </c>
      <c r="O2402">
        <v>0</v>
      </c>
      <c r="P2402">
        <v>0</v>
      </c>
      <c r="Q2402">
        <v>0.38393739967298163</v>
      </c>
      <c r="R2402">
        <v>8.4612138882410065E-2</v>
      </c>
      <c r="S2402">
        <v>7.8272109312387175E-3</v>
      </c>
      <c r="T2402">
        <v>4.8193425760849123E-3</v>
      </c>
      <c r="U2402">
        <v>1.861125054913215E-3</v>
      </c>
      <c r="V2402">
        <v>1.905654561613951E-3</v>
      </c>
      <c r="W2402">
        <v>0.34634425336299768</v>
      </c>
      <c r="X2402">
        <v>2.0655354551657741E-2</v>
      </c>
      <c r="Y2402">
        <v>1.0218002750065951E-2</v>
      </c>
      <c r="Z2402" t="s">
        <v>3153</v>
      </c>
      <c r="AA2402">
        <f>MATCH(Z2402,Reference!$B$1:$B$98,0)</f>
        <v>46</v>
      </c>
      <c r="AB2402" t="str" cm="1">
        <f t="array" ref="AB2402">INDEX(Reference!$C$1:$C$98,Data!AA2402)</f>
        <v>10.1016/j.orggeochem.2021.104194</v>
      </c>
      <c r="AC2402" t="str">
        <f t="shared" si="74"/>
        <v>0961.u0h7b6zex.46</v>
      </c>
    </row>
    <row r="2403" spans="1:29" x14ac:dyDescent="0.45">
      <c r="A2403">
        <v>2402</v>
      </c>
      <c r="B2403" t="str">
        <f t="shared" si="75"/>
        <v>0962</v>
      </c>
      <c r="C2403" t="s">
        <v>904</v>
      </c>
      <c r="D2403" t="s">
        <v>3127</v>
      </c>
      <c r="E2403">
        <v>45.675527777777774</v>
      </c>
      <c r="F2403">
        <v>5.9961666666666664</v>
      </c>
      <c r="G2403" t="s">
        <v>5275</v>
      </c>
      <c r="H2403">
        <v>6.0666666924953461</v>
      </c>
      <c r="I2403">
        <v>8.4111111429002552</v>
      </c>
      <c r="J2403">
        <v>4.9000000000000004</v>
      </c>
      <c r="K2403">
        <v>9.148284406877577E-2</v>
      </c>
      <c r="L2403">
        <v>9.3021328995576108E-2</v>
      </c>
      <c r="M2403">
        <v>8.4318052005307835E-3</v>
      </c>
      <c r="N2403">
        <v>4.5808149800305358E-3</v>
      </c>
      <c r="O2403">
        <v>0</v>
      </c>
      <c r="P2403">
        <v>0</v>
      </c>
      <c r="Q2403">
        <v>0.22361804570716229</v>
      </c>
      <c r="R2403">
        <v>0.20767635350404931</v>
      </c>
      <c r="S2403">
        <v>2.0942202570077739E-2</v>
      </c>
      <c r="T2403">
        <v>4.0991154363203199E-2</v>
      </c>
      <c r="U2403">
        <v>5.6737604055137028E-4</v>
      </c>
      <c r="V2403">
        <v>0</v>
      </c>
      <c r="W2403">
        <v>0.24688925905575601</v>
      </c>
      <c r="X2403">
        <v>5.2532071677239597E-2</v>
      </c>
      <c r="Y2403">
        <v>9.2667438370474305E-3</v>
      </c>
      <c r="Z2403" t="s">
        <v>3153</v>
      </c>
      <c r="AA2403">
        <f>MATCH(Z2403,Reference!$B$1:$B$98,0)</f>
        <v>46</v>
      </c>
      <c r="AB2403" t="str" cm="1">
        <f t="array" ref="AB2403">INDEX(Reference!$C$1:$C$98,Data!AA2403)</f>
        <v>10.1016/j.orggeochem.2021.104194</v>
      </c>
      <c r="AC2403" t="str">
        <f t="shared" si="74"/>
        <v>0962.u0h7b6yr0.46</v>
      </c>
    </row>
    <row r="2404" spans="1:29" x14ac:dyDescent="0.45">
      <c r="A2404">
        <v>2403</v>
      </c>
      <c r="B2404" t="str">
        <f t="shared" si="75"/>
        <v>0963</v>
      </c>
      <c r="C2404" t="s">
        <v>905</v>
      </c>
      <c r="D2404" t="s">
        <v>3127</v>
      </c>
      <c r="E2404">
        <v>45.675916666666673</v>
      </c>
      <c r="F2404">
        <v>5.997638888888889</v>
      </c>
      <c r="G2404" t="s">
        <v>5276</v>
      </c>
      <c r="H2404">
        <v>6.0666666924953461</v>
      </c>
      <c r="I2404">
        <v>8.4111111429002552</v>
      </c>
      <c r="J2404">
        <v>4.8</v>
      </c>
      <c r="K2404">
        <v>8.418176334112093E-2</v>
      </c>
      <c r="L2404">
        <v>5.4114809605843521E-2</v>
      </c>
      <c r="M2404">
        <v>8.6145918553030554E-3</v>
      </c>
      <c r="N2404">
        <v>5.0021286126521484E-3</v>
      </c>
      <c r="O2404">
        <v>0</v>
      </c>
      <c r="P2404">
        <v>0</v>
      </c>
      <c r="Q2404">
        <v>0.25315502709503002</v>
      </c>
      <c r="R2404">
        <v>0.13235668134130779</v>
      </c>
      <c r="S2404">
        <v>1.4604576308296721E-2</v>
      </c>
      <c r="T2404">
        <v>3.7569057679313511E-2</v>
      </c>
      <c r="U2404">
        <v>0</v>
      </c>
      <c r="V2404">
        <v>0</v>
      </c>
      <c r="W2404">
        <v>0.36410961719552781</v>
      </c>
      <c r="X2404">
        <v>3.9769409333768699E-2</v>
      </c>
      <c r="Y2404">
        <v>6.5223376318359729E-3</v>
      </c>
      <c r="Z2404" t="s">
        <v>3153</v>
      </c>
      <c r="AA2404">
        <f>MATCH(Z2404,Reference!$B$1:$B$98,0)</f>
        <v>46</v>
      </c>
      <c r="AB2404" t="str" cm="1">
        <f t="array" ref="AB2404">INDEX(Reference!$C$1:$C$98,Data!AA2404)</f>
        <v>10.1016/j.orggeochem.2021.104194</v>
      </c>
      <c r="AC2404" t="str">
        <f t="shared" si="74"/>
        <v>0963.u0h7b7p37.46</v>
      </c>
    </row>
    <row r="2405" spans="1:29" x14ac:dyDescent="0.45">
      <c r="A2405">
        <v>2404</v>
      </c>
      <c r="B2405" t="str">
        <f t="shared" si="75"/>
        <v>0964</v>
      </c>
      <c r="C2405" t="s">
        <v>906</v>
      </c>
      <c r="D2405" t="s">
        <v>3127</v>
      </c>
      <c r="E2405">
        <v>45.674361111111111</v>
      </c>
      <c r="F2405">
        <v>5.9966111111111111</v>
      </c>
      <c r="G2405" t="s">
        <v>5277</v>
      </c>
      <c r="H2405">
        <v>6.0916666189829511</v>
      </c>
      <c r="I2405">
        <v>8.4555554919772682</v>
      </c>
      <c r="J2405">
        <v>5.2</v>
      </c>
      <c r="K2405">
        <v>6.6904742718674665E-2</v>
      </c>
      <c r="L2405">
        <v>2.9596881173158819E-2</v>
      </c>
      <c r="M2405">
        <v>2.3738882035824619E-3</v>
      </c>
      <c r="N2405">
        <v>1.351177844131212E-3</v>
      </c>
      <c r="O2405">
        <v>1.23921026204713E-4</v>
      </c>
      <c r="P2405">
        <v>0</v>
      </c>
      <c r="Q2405">
        <v>0.37657167502230687</v>
      </c>
      <c r="R2405">
        <v>0.1075603362703421</v>
      </c>
      <c r="S2405">
        <v>5.7641042854435073E-3</v>
      </c>
      <c r="T2405">
        <v>9.1299748205634513E-3</v>
      </c>
      <c r="U2405">
        <v>0</v>
      </c>
      <c r="V2405">
        <v>0</v>
      </c>
      <c r="W2405">
        <v>0.38673782701826659</v>
      </c>
      <c r="X2405">
        <v>1.388547161732555E-2</v>
      </c>
      <c r="Y2405">
        <v>0</v>
      </c>
      <c r="Z2405" t="s">
        <v>3153</v>
      </c>
      <c r="AA2405">
        <f>MATCH(Z2405,Reference!$B$1:$B$98,0)</f>
        <v>46</v>
      </c>
      <c r="AB2405" t="str" cm="1">
        <f t="array" ref="AB2405">INDEX(Reference!$C$1:$C$98,Data!AA2405)</f>
        <v>10.1016/j.orggeochem.2021.104194</v>
      </c>
      <c r="AC2405" t="str">
        <f t="shared" si="74"/>
        <v>0964.u0h7b6y87.46</v>
      </c>
    </row>
    <row r="2406" spans="1:29" x14ac:dyDescent="0.45">
      <c r="A2406">
        <v>2405</v>
      </c>
      <c r="B2406" t="str">
        <f t="shared" si="75"/>
        <v>0965</v>
      </c>
      <c r="C2406" t="s">
        <v>907</v>
      </c>
      <c r="D2406" t="s">
        <v>3127</v>
      </c>
      <c r="E2406">
        <v>45.675527777777774</v>
      </c>
      <c r="F2406">
        <v>5.9961666666666664</v>
      </c>
      <c r="G2406" t="s">
        <v>5275</v>
      </c>
      <c r="H2406">
        <v>6.0666666924953461</v>
      </c>
      <c r="I2406">
        <v>8.4111111429002552</v>
      </c>
      <c r="J2406">
        <v>4.8</v>
      </c>
      <c r="K2406">
        <v>0.11006706172179349</v>
      </c>
      <c r="L2406">
        <v>6.014948302658407E-3</v>
      </c>
      <c r="M2406">
        <v>0</v>
      </c>
      <c r="N2406">
        <v>0</v>
      </c>
      <c r="O2406">
        <v>0</v>
      </c>
      <c r="P2406">
        <v>0</v>
      </c>
      <c r="Q2406">
        <v>0.36518431979317012</v>
      </c>
      <c r="R2406">
        <v>9.2383179806796306E-2</v>
      </c>
      <c r="S2406">
        <v>7.4069904651827964E-3</v>
      </c>
      <c r="T2406">
        <v>4.3575674249767844E-3</v>
      </c>
      <c r="U2406">
        <v>1.729019132637696E-3</v>
      </c>
      <c r="V2406">
        <v>0</v>
      </c>
      <c r="W2406">
        <v>0.38916320015333988</v>
      </c>
      <c r="X2406">
        <v>1.7158747921078101E-2</v>
      </c>
      <c r="Y2406">
        <v>6.5349652783663233E-3</v>
      </c>
      <c r="Z2406" t="s">
        <v>3153</v>
      </c>
      <c r="AA2406">
        <f>MATCH(Z2406,Reference!$B$1:$B$98,0)</f>
        <v>46</v>
      </c>
      <c r="AB2406" t="str" cm="1">
        <f t="array" ref="AB2406">INDEX(Reference!$C$1:$C$98,Data!AA2406)</f>
        <v>10.1016/j.orggeochem.2021.104194</v>
      </c>
      <c r="AC2406" t="str">
        <f t="shared" si="74"/>
        <v>0965.u0h7b6yr0.46</v>
      </c>
    </row>
    <row r="2407" spans="1:29" x14ac:dyDescent="0.45">
      <c r="A2407">
        <v>2406</v>
      </c>
      <c r="B2407" t="str">
        <f t="shared" si="75"/>
        <v>0966</v>
      </c>
      <c r="C2407" t="s">
        <v>908</v>
      </c>
      <c r="D2407" t="s">
        <v>3127</v>
      </c>
      <c r="E2407">
        <v>45.675916666666673</v>
      </c>
      <c r="F2407">
        <v>5.997638888888889</v>
      </c>
      <c r="G2407" t="s">
        <v>5276</v>
      </c>
      <c r="H2407">
        <v>6.0666666924953461</v>
      </c>
      <c r="I2407">
        <v>8.4111111429002552</v>
      </c>
      <c r="J2407">
        <v>4.9000000000000004</v>
      </c>
      <c r="K2407">
        <v>0.1223268097707514</v>
      </c>
      <c r="L2407">
        <v>1.4095417585859721E-2</v>
      </c>
      <c r="M2407">
        <v>6.9843646675956078E-4</v>
      </c>
      <c r="N2407">
        <v>1.5456805229472929E-3</v>
      </c>
      <c r="O2407">
        <v>0</v>
      </c>
      <c r="P2407">
        <v>8.3340636558926933E-5</v>
      </c>
      <c r="Q2407">
        <v>0.40474809951899338</v>
      </c>
      <c r="R2407">
        <v>8.7518937718231882E-2</v>
      </c>
      <c r="S2407">
        <v>8.6964643861873001E-3</v>
      </c>
      <c r="T2407">
        <v>3.9562167082985459E-3</v>
      </c>
      <c r="U2407">
        <v>0</v>
      </c>
      <c r="V2407">
        <v>1.3241726423824981E-3</v>
      </c>
      <c r="W2407">
        <v>0.32516712156327321</v>
      </c>
      <c r="X2407">
        <v>1.9159016450498171E-2</v>
      </c>
      <c r="Y2407">
        <v>1.0680286029257909E-2</v>
      </c>
      <c r="Z2407" t="s">
        <v>3153</v>
      </c>
      <c r="AA2407">
        <f>MATCH(Z2407,Reference!$B$1:$B$98,0)</f>
        <v>46</v>
      </c>
      <c r="AB2407" t="str" cm="1">
        <f t="array" ref="AB2407">INDEX(Reference!$C$1:$C$98,Data!AA2407)</f>
        <v>10.1016/j.orggeochem.2021.104194</v>
      </c>
      <c r="AC2407" t="str">
        <f t="shared" si="74"/>
        <v>0966.u0h7b7p37.46</v>
      </c>
    </row>
    <row r="2408" spans="1:29" x14ac:dyDescent="0.45">
      <c r="A2408">
        <v>2407</v>
      </c>
      <c r="B2408" t="str">
        <f t="shared" si="75"/>
        <v>0967</v>
      </c>
      <c r="C2408" t="s">
        <v>909</v>
      </c>
      <c r="D2408" t="s">
        <v>3127</v>
      </c>
      <c r="E2408">
        <v>45.674361111111111</v>
      </c>
      <c r="F2408">
        <v>5.9966111111111111</v>
      </c>
      <c r="G2408" t="s">
        <v>5277</v>
      </c>
      <c r="H2408">
        <v>6.0916666189829511</v>
      </c>
      <c r="I2408">
        <v>8.4555554919772682</v>
      </c>
      <c r="J2408">
        <v>5.5</v>
      </c>
      <c r="K2408">
        <v>8.9785730987887169E-2</v>
      </c>
      <c r="L2408">
        <v>1.7864141950516541E-2</v>
      </c>
      <c r="M2408">
        <v>2.7408118550993061E-3</v>
      </c>
      <c r="N2408">
        <v>1.620331503550205E-3</v>
      </c>
      <c r="O2408">
        <v>0</v>
      </c>
      <c r="P2408">
        <v>0</v>
      </c>
      <c r="Q2408">
        <v>0.362579690334357</v>
      </c>
      <c r="R2408">
        <v>0.1106749896218437</v>
      </c>
      <c r="S2408">
        <v>1.079682351159727E-2</v>
      </c>
      <c r="T2408">
        <v>8.4923835148523544E-3</v>
      </c>
      <c r="U2408">
        <v>2.4109899267503029E-3</v>
      </c>
      <c r="V2408">
        <v>0</v>
      </c>
      <c r="W2408">
        <v>0.36669695989550771</v>
      </c>
      <c r="X2408">
        <v>1.8563766173699949E-2</v>
      </c>
      <c r="Y2408">
        <v>7.7733807243386566E-3</v>
      </c>
      <c r="Z2408" t="s">
        <v>3153</v>
      </c>
      <c r="AA2408">
        <f>MATCH(Z2408,Reference!$B$1:$B$98,0)</f>
        <v>46</v>
      </c>
      <c r="AB2408" t="str" cm="1">
        <f t="array" ref="AB2408">INDEX(Reference!$C$1:$C$98,Data!AA2408)</f>
        <v>10.1016/j.orggeochem.2021.104194</v>
      </c>
      <c r="AC2408" t="str">
        <f t="shared" si="74"/>
        <v>0967.u0h7b6y87.46</v>
      </c>
    </row>
    <row r="2409" spans="1:29" x14ac:dyDescent="0.45">
      <c r="A2409">
        <v>2408</v>
      </c>
      <c r="B2409" t="str">
        <f t="shared" si="75"/>
        <v>0968</v>
      </c>
      <c r="C2409" t="s">
        <v>910</v>
      </c>
      <c r="D2409" t="s">
        <v>3127</v>
      </c>
      <c r="E2409">
        <v>45.638944444444441</v>
      </c>
      <c r="F2409">
        <v>5.9933333333333332</v>
      </c>
      <c r="G2409" t="s">
        <v>5278</v>
      </c>
      <c r="H2409">
        <v>6.7666666954755783</v>
      </c>
      <c r="I2409">
        <v>9.1555555926428909</v>
      </c>
      <c r="J2409">
        <v>3.8</v>
      </c>
      <c r="K2409">
        <v>3.9689242627740769E-2</v>
      </c>
      <c r="L2409">
        <v>1.5260664262599019E-3</v>
      </c>
      <c r="M2409">
        <v>0</v>
      </c>
      <c r="N2409">
        <v>0</v>
      </c>
      <c r="O2409">
        <v>0</v>
      </c>
      <c r="P2409">
        <v>0</v>
      </c>
      <c r="Q2409">
        <v>0.27596243184252089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0.65685959499412661</v>
      </c>
      <c r="X2409">
        <v>2.252403925025832E-2</v>
      </c>
      <c r="Y2409">
        <v>3.4386248590934929E-3</v>
      </c>
      <c r="Z2409" t="s">
        <v>3153</v>
      </c>
      <c r="AA2409">
        <f>MATCH(Z2409,Reference!$B$1:$B$98,0)</f>
        <v>46</v>
      </c>
      <c r="AB2409" t="str" cm="1">
        <f t="array" ref="AB2409">INDEX(Reference!$C$1:$C$98,Data!AA2409)</f>
        <v>10.1016/j.orggeochem.2021.104194</v>
      </c>
      <c r="AC2409" t="str">
        <f t="shared" si="74"/>
        <v>0968.u0h78kk4n.46</v>
      </c>
    </row>
    <row r="2410" spans="1:29" x14ac:dyDescent="0.45">
      <c r="A2410">
        <v>2409</v>
      </c>
      <c r="B2410" t="str">
        <f t="shared" si="75"/>
        <v>0969</v>
      </c>
      <c r="C2410" t="s">
        <v>911</v>
      </c>
      <c r="D2410" t="s">
        <v>3127</v>
      </c>
      <c r="E2410">
        <v>45.645472222222217</v>
      </c>
      <c r="F2410">
        <v>5.9906666666666668</v>
      </c>
      <c r="G2410" t="s">
        <v>5279</v>
      </c>
      <c r="H2410">
        <v>6.5416666207214194</v>
      </c>
      <c r="I2410">
        <v>8.9222221639421253</v>
      </c>
      <c r="J2410">
        <v>3.6</v>
      </c>
      <c r="K2410">
        <v>7.0192715709180509E-2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0.36185844508407511</v>
      </c>
      <c r="R2410">
        <v>0</v>
      </c>
      <c r="S2410">
        <v>0</v>
      </c>
      <c r="T2410">
        <v>0</v>
      </c>
      <c r="U2410">
        <v>7.5588321003686122E-4</v>
      </c>
      <c r="V2410">
        <v>0</v>
      </c>
      <c r="W2410">
        <v>0.56171970459971687</v>
      </c>
      <c r="X2410">
        <v>5.4732513969907833E-3</v>
      </c>
      <c r="Y2410">
        <v>0</v>
      </c>
      <c r="Z2410" t="s">
        <v>3153</v>
      </c>
      <c r="AA2410">
        <f>MATCH(Z2410,Reference!$B$1:$B$98,0)</f>
        <v>46</v>
      </c>
      <c r="AB2410" t="str" cm="1">
        <f t="array" ref="AB2410">INDEX(Reference!$C$1:$C$98,Data!AA2410)</f>
        <v>10.1016/j.orggeochem.2021.104194</v>
      </c>
      <c r="AC2410" t="str">
        <f t="shared" si="74"/>
        <v>0969.u0h78md20.46</v>
      </c>
    </row>
    <row r="2411" spans="1:29" x14ac:dyDescent="0.45">
      <c r="A2411">
        <v>2410</v>
      </c>
      <c r="B2411" t="str">
        <f t="shared" si="75"/>
        <v>096A</v>
      </c>
      <c r="C2411" t="s">
        <v>912</v>
      </c>
      <c r="D2411" t="s">
        <v>3127</v>
      </c>
      <c r="E2411">
        <v>45.646583333333332</v>
      </c>
      <c r="F2411">
        <v>5.99</v>
      </c>
      <c r="G2411" t="s">
        <v>5280</v>
      </c>
      <c r="H2411">
        <v>6.5416666207214194</v>
      </c>
      <c r="I2411">
        <v>8.9222221639421253</v>
      </c>
      <c r="J2411">
        <v>5.5</v>
      </c>
      <c r="K2411">
        <v>4.9539474269696383E-2</v>
      </c>
      <c r="L2411">
        <v>1.485080529837981E-2</v>
      </c>
      <c r="M2411">
        <v>0</v>
      </c>
      <c r="N2411">
        <v>0</v>
      </c>
      <c r="O2411">
        <v>0</v>
      </c>
      <c r="P2411">
        <v>0</v>
      </c>
      <c r="Q2411">
        <v>0.26142807560568598</v>
      </c>
      <c r="R2411">
        <v>0.14448108121596309</v>
      </c>
      <c r="S2411">
        <v>4.7567213478624804E-3</v>
      </c>
      <c r="T2411">
        <v>6.6465319532422809E-3</v>
      </c>
      <c r="U2411">
        <v>0</v>
      </c>
      <c r="V2411">
        <v>0</v>
      </c>
      <c r="W2411">
        <v>0.49643640700064018</v>
      </c>
      <c r="X2411">
        <v>2.186090330852964E-2</v>
      </c>
      <c r="Y2411">
        <v>0</v>
      </c>
      <c r="Z2411" t="s">
        <v>3153</v>
      </c>
      <c r="AA2411">
        <f>MATCH(Z2411,Reference!$B$1:$B$98,0)</f>
        <v>46</v>
      </c>
      <c r="AB2411" t="str" cm="1">
        <f t="array" ref="AB2411">INDEX(Reference!$C$1:$C$98,Data!AA2411)</f>
        <v>10.1016/j.orggeochem.2021.104194</v>
      </c>
      <c r="AC2411" t="str">
        <f t="shared" si="74"/>
        <v>096A.u0h78m9y9.46</v>
      </c>
    </row>
    <row r="2412" spans="1:29" x14ac:dyDescent="0.45">
      <c r="A2412">
        <v>2411</v>
      </c>
      <c r="B2412" t="str">
        <f t="shared" si="75"/>
        <v>096B</v>
      </c>
      <c r="C2412" t="s">
        <v>913</v>
      </c>
      <c r="D2412" t="s">
        <v>3127</v>
      </c>
      <c r="E2412">
        <v>45.672805555555563</v>
      </c>
      <c r="F2412">
        <v>5.9621111111111116</v>
      </c>
      <c r="G2412" t="s">
        <v>5281</v>
      </c>
      <c r="H2412">
        <v>8.1333332856496181</v>
      </c>
      <c r="I2412">
        <v>8.8727272207086738</v>
      </c>
      <c r="J2412">
        <v>6.4</v>
      </c>
      <c r="K2412">
        <v>4.886210711904454E-2</v>
      </c>
      <c r="L2412">
        <v>6.8361981958197801E-2</v>
      </c>
      <c r="M2412">
        <v>1.979207104879237E-3</v>
      </c>
      <c r="N2412">
        <v>7.4523749262403712E-3</v>
      </c>
      <c r="O2412">
        <v>0</v>
      </c>
      <c r="P2412">
        <v>0</v>
      </c>
      <c r="Q2412">
        <v>0.24348692632656449</v>
      </c>
      <c r="R2412">
        <v>9.3791579130640124E-2</v>
      </c>
      <c r="S2412">
        <v>1.9590068647105441E-2</v>
      </c>
      <c r="T2412">
        <v>4.2495230700822083E-2</v>
      </c>
      <c r="U2412">
        <v>0</v>
      </c>
      <c r="V2412">
        <v>0</v>
      </c>
      <c r="W2412">
        <v>0.37179361673732669</v>
      </c>
      <c r="X2412">
        <v>8.6978327640888919E-2</v>
      </c>
      <c r="Y2412">
        <v>1.5208579708290291E-2</v>
      </c>
      <c r="Z2412" t="s">
        <v>3153</v>
      </c>
      <c r="AA2412">
        <f>MATCH(Z2412,Reference!$B$1:$B$98,0)</f>
        <v>46</v>
      </c>
      <c r="AB2412" t="str" cm="1">
        <f t="array" ref="AB2412">INDEX(Reference!$C$1:$C$98,Data!AA2412)</f>
        <v>10.1016/j.orggeochem.2021.104194</v>
      </c>
      <c r="AC2412" t="str">
        <f t="shared" si="74"/>
        <v>096B.u0h5zdmrr.46</v>
      </c>
    </row>
    <row r="2413" spans="1:29" x14ac:dyDescent="0.45">
      <c r="A2413">
        <v>2412</v>
      </c>
      <c r="B2413" t="str">
        <f t="shared" si="75"/>
        <v>096C</v>
      </c>
      <c r="C2413" t="s">
        <v>914</v>
      </c>
      <c r="D2413" t="s">
        <v>3127</v>
      </c>
      <c r="E2413">
        <v>45.67155555555555</v>
      </c>
      <c r="F2413">
        <v>5.9624444444444444</v>
      </c>
      <c r="G2413" t="s">
        <v>5282</v>
      </c>
      <c r="H2413">
        <v>8.1333332856496181</v>
      </c>
      <c r="I2413">
        <v>8.8727272207086738</v>
      </c>
      <c r="J2413">
        <v>7.2</v>
      </c>
      <c r="K2413">
        <v>6.2722525648283733E-2</v>
      </c>
      <c r="L2413">
        <v>0.19070245374969011</v>
      </c>
      <c r="M2413">
        <v>7.8286013902516272E-3</v>
      </c>
      <c r="N2413">
        <v>3.3033763725722802E-2</v>
      </c>
      <c r="O2413">
        <v>0</v>
      </c>
      <c r="P2413">
        <v>0</v>
      </c>
      <c r="Q2413">
        <v>5.8432422960760122E-2</v>
      </c>
      <c r="R2413">
        <v>0.19274023904215939</v>
      </c>
      <c r="S2413">
        <v>9.2032586495979493E-2</v>
      </c>
      <c r="T2413">
        <v>0.20197368185967909</v>
      </c>
      <c r="U2413">
        <v>6.556645812824855E-3</v>
      </c>
      <c r="V2413">
        <v>0</v>
      </c>
      <c r="W2413">
        <v>6.7108837421410453E-2</v>
      </c>
      <c r="X2413">
        <v>7.7163529623465163E-2</v>
      </c>
      <c r="Y2413">
        <v>9.7047122697732444E-3</v>
      </c>
      <c r="Z2413" t="s">
        <v>3153</v>
      </c>
      <c r="AA2413">
        <f>MATCH(Z2413,Reference!$B$1:$B$98,0)</f>
        <v>46</v>
      </c>
      <c r="AB2413" t="str" cm="1">
        <f t="array" ref="AB2413">INDEX(Reference!$C$1:$C$98,Data!AA2413)</f>
        <v>10.1016/j.orggeochem.2021.104194</v>
      </c>
      <c r="AC2413" t="str">
        <f t="shared" si="74"/>
        <v>096C.u0h5zdm8p.46</v>
      </c>
    </row>
    <row r="2414" spans="1:29" x14ac:dyDescent="0.45">
      <c r="A2414">
        <v>2413</v>
      </c>
      <c r="B2414" t="str">
        <f t="shared" si="75"/>
        <v>096D</v>
      </c>
      <c r="C2414" t="s">
        <v>915</v>
      </c>
      <c r="D2414" t="s">
        <v>3127</v>
      </c>
      <c r="E2414">
        <v>45.66844444444444</v>
      </c>
      <c r="F2414">
        <v>5.961444444444445</v>
      </c>
      <c r="G2414" t="s">
        <v>5283</v>
      </c>
      <c r="H2414">
        <v>8.1333332856496181</v>
      </c>
      <c r="I2414">
        <v>8.8727272207086738</v>
      </c>
      <c r="J2414">
        <v>6.7</v>
      </c>
      <c r="K2414">
        <v>6.6159034574086187E-2</v>
      </c>
      <c r="L2414">
        <v>7.6750414657145605E-2</v>
      </c>
      <c r="M2414">
        <v>3.86142897677294E-3</v>
      </c>
      <c r="N2414">
        <v>8.4619674401296557E-3</v>
      </c>
      <c r="O2414">
        <v>0</v>
      </c>
      <c r="P2414">
        <v>0</v>
      </c>
      <c r="Q2414">
        <v>0.20215779609154871</v>
      </c>
      <c r="R2414">
        <v>0.1514120111691393</v>
      </c>
      <c r="S2414">
        <v>7.7987776057766967E-2</v>
      </c>
      <c r="T2414">
        <v>8.6322728032467391E-2</v>
      </c>
      <c r="U2414">
        <v>1.097401475659044E-2</v>
      </c>
      <c r="V2414">
        <v>2.3175300681903478E-3</v>
      </c>
      <c r="W2414">
        <v>0.157678465604595</v>
      </c>
      <c r="X2414">
        <v>0.1034887817642603</v>
      </c>
      <c r="Y2414">
        <v>5.2428050807307322E-2</v>
      </c>
      <c r="Z2414" t="s">
        <v>3153</v>
      </c>
      <c r="AA2414">
        <f>MATCH(Z2414,Reference!$B$1:$B$98,0)</f>
        <v>46</v>
      </c>
      <c r="AB2414" t="str" cm="1">
        <f t="array" ref="AB2414">INDEX(Reference!$C$1:$C$98,Data!AA2414)</f>
        <v>10.1016/j.orggeochem.2021.104194</v>
      </c>
      <c r="AC2414" t="str">
        <f t="shared" si="74"/>
        <v>096D.u0h5z9svz.46</v>
      </c>
    </row>
    <row r="2415" spans="1:29" x14ac:dyDescent="0.45">
      <c r="A2415">
        <v>2414</v>
      </c>
      <c r="B2415" t="str">
        <f t="shared" si="75"/>
        <v>096E</v>
      </c>
      <c r="C2415" t="s">
        <v>916</v>
      </c>
      <c r="D2415" t="s">
        <v>3127</v>
      </c>
      <c r="E2415">
        <v>45.68</v>
      </c>
      <c r="F2415">
        <v>5.9417499999999999</v>
      </c>
      <c r="G2415" t="s">
        <v>5284</v>
      </c>
      <c r="H2415">
        <v>10.208333293596899</v>
      </c>
      <c r="I2415">
        <v>10.208333293596899</v>
      </c>
      <c r="J2415">
        <v>7.5</v>
      </c>
      <c r="K2415">
        <v>4.1791998841880049E-2</v>
      </c>
      <c r="L2415">
        <v>9.6352741869864159E-2</v>
      </c>
      <c r="M2415">
        <v>3.0049717340936179E-2</v>
      </c>
      <c r="N2415">
        <v>2.6818372440890151E-2</v>
      </c>
      <c r="O2415">
        <v>6.9211122807964522E-3</v>
      </c>
      <c r="P2415">
        <v>2.675677771992505E-5</v>
      </c>
      <c r="Q2415">
        <v>5.3777372628264923E-2</v>
      </c>
      <c r="R2415">
        <v>0.16246290107037159</v>
      </c>
      <c r="S2415">
        <v>8.66070882416103E-2</v>
      </c>
      <c r="T2415">
        <v>0.2013927753452224</v>
      </c>
      <c r="U2415">
        <v>1.308429630022589E-2</v>
      </c>
      <c r="V2415">
        <v>4.3950984676486199E-2</v>
      </c>
      <c r="W2415">
        <v>8.6186248980477845E-2</v>
      </c>
      <c r="X2415">
        <v>0.12987237249022779</v>
      </c>
      <c r="Y2415">
        <v>2.070526071502617E-2</v>
      </c>
      <c r="Z2415" t="s">
        <v>3153</v>
      </c>
      <c r="AA2415">
        <f>MATCH(Z2415,Reference!$B$1:$B$98,0)</f>
        <v>46</v>
      </c>
      <c r="AB2415" t="str" cm="1">
        <f t="array" ref="AB2415">INDEX(Reference!$C$1:$C$98,Data!AA2415)</f>
        <v>10.1016/j.orggeochem.2021.104194</v>
      </c>
      <c r="AC2415" t="str">
        <f t="shared" si="74"/>
        <v>096E.u0h5z5y9k.46</v>
      </c>
    </row>
    <row r="2416" spans="1:29" x14ac:dyDescent="0.45">
      <c r="A2416">
        <v>2415</v>
      </c>
      <c r="B2416" t="str">
        <f t="shared" si="75"/>
        <v>096F</v>
      </c>
      <c r="C2416" t="s">
        <v>917</v>
      </c>
      <c r="D2416" t="s">
        <v>3127</v>
      </c>
      <c r="E2416">
        <v>45.679777777777772</v>
      </c>
      <c r="F2416">
        <v>5.9505277777777783</v>
      </c>
      <c r="G2416" t="s">
        <v>5285</v>
      </c>
      <c r="H2416">
        <v>9.633333469430605</v>
      </c>
      <c r="I2416">
        <v>9.633333469430605</v>
      </c>
      <c r="J2416">
        <v>6.7</v>
      </c>
      <c r="K2416">
        <v>4.5441641732722547E-2</v>
      </c>
      <c r="L2416">
        <v>3.0925793533302361E-2</v>
      </c>
      <c r="M2416">
        <v>4.8485388267445941E-3</v>
      </c>
      <c r="N2416">
        <v>7.3787223389684426E-3</v>
      </c>
      <c r="O2416">
        <v>4.0989558635088209E-4</v>
      </c>
      <c r="P2416">
        <v>2.7280904249642738E-4</v>
      </c>
      <c r="Q2416">
        <v>0.21213671263499029</v>
      </c>
      <c r="R2416">
        <v>0.12988723357990459</v>
      </c>
      <c r="S2416">
        <v>4.8943948172700938E-2</v>
      </c>
      <c r="T2416">
        <v>8.2907951821923065E-2</v>
      </c>
      <c r="U2416">
        <v>0</v>
      </c>
      <c r="V2416">
        <v>0</v>
      </c>
      <c r="W2416">
        <v>0.19256206205121909</v>
      </c>
      <c r="X2416">
        <v>0.14844904047443089</v>
      </c>
      <c r="Y2416">
        <v>9.5835650204245698E-2</v>
      </c>
      <c r="Z2416" t="s">
        <v>3153</v>
      </c>
      <c r="AA2416">
        <f>MATCH(Z2416,Reference!$B$1:$B$98,0)</f>
        <v>46</v>
      </c>
      <c r="AB2416" t="str" cm="1">
        <f t="array" ref="AB2416">INDEX(Reference!$C$1:$C$98,Data!AA2416)</f>
        <v>10.1016/j.orggeochem.2021.104194</v>
      </c>
      <c r="AC2416" t="str">
        <f t="shared" si="74"/>
        <v>096F.u0h5z7tpc.46</v>
      </c>
    </row>
    <row r="2417" spans="1:29" x14ac:dyDescent="0.45">
      <c r="A2417">
        <v>2416</v>
      </c>
      <c r="B2417" t="str">
        <f t="shared" si="75"/>
        <v>0970</v>
      </c>
      <c r="C2417" t="s">
        <v>918</v>
      </c>
      <c r="D2417" t="s">
        <v>3127</v>
      </c>
      <c r="E2417">
        <v>45.681333333333328</v>
      </c>
      <c r="F2417">
        <v>5.9480000000000004</v>
      </c>
      <c r="G2417" t="s">
        <v>5286</v>
      </c>
      <c r="H2417">
        <v>10.208333293596899</v>
      </c>
      <c r="I2417">
        <v>10.208333293596899</v>
      </c>
      <c r="J2417">
        <v>7.1</v>
      </c>
      <c r="K2417">
        <v>4.4736444309467722E-2</v>
      </c>
      <c r="L2417">
        <v>5.0565272642213527E-2</v>
      </c>
      <c r="M2417">
        <v>5.2459912600370077E-3</v>
      </c>
      <c r="N2417">
        <v>1.501968543271877E-2</v>
      </c>
      <c r="O2417">
        <v>8.9585459610733165E-3</v>
      </c>
      <c r="P2417">
        <v>8.5218376283946132E-3</v>
      </c>
      <c r="Q2417">
        <v>0.1308262543009211</v>
      </c>
      <c r="R2417">
        <v>0.1415331589449017</v>
      </c>
      <c r="S2417">
        <v>6.3306844575611157E-2</v>
      </c>
      <c r="T2417">
        <v>0.13200946999655111</v>
      </c>
      <c r="U2417">
        <v>5.1257935072773781E-3</v>
      </c>
      <c r="V2417">
        <v>5.6906314241160919E-3</v>
      </c>
      <c r="W2417">
        <v>0.15141149227798081</v>
      </c>
      <c r="X2417">
        <v>0.17070582469462831</v>
      </c>
      <c r="Y2417">
        <v>6.6342753044107236E-2</v>
      </c>
      <c r="Z2417" t="s">
        <v>3153</v>
      </c>
      <c r="AA2417">
        <f>MATCH(Z2417,Reference!$B$1:$B$98,0)</f>
        <v>46</v>
      </c>
      <c r="AB2417" t="str" cm="1">
        <f t="array" ref="AB2417">INDEX(Reference!$C$1:$C$98,Data!AA2417)</f>
        <v>10.1016/j.orggeochem.2021.104194</v>
      </c>
      <c r="AC2417" t="str">
        <f t="shared" si="74"/>
        <v>0970.u0h5zk51n.46</v>
      </c>
    </row>
    <row r="2418" spans="1:29" x14ac:dyDescent="0.45">
      <c r="A2418">
        <v>2417</v>
      </c>
      <c r="B2418" t="str">
        <f t="shared" si="75"/>
        <v>0971</v>
      </c>
      <c r="C2418" t="s">
        <v>919</v>
      </c>
      <c r="D2418" t="s">
        <v>3127</v>
      </c>
      <c r="E2418">
        <v>45.648277777777778</v>
      </c>
      <c r="F2418">
        <v>5.8677222222222234</v>
      </c>
      <c r="G2418" t="s">
        <v>5287</v>
      </c>
      <c r="H2418">
        <v>11.39166659116745</v>
      </c>
      <c r="I2418">
        <v>11.39166659116745</v>
      </c>
      <c r="J2418">
        <v>7.3</v>
      </c>
      <c r="K2418">
        <v>3.5261017091178383E-2</v>
      </c>
      <c r="L2418">
        <v>6.8434881843625492E-2</v>
      </c>
      <c r="M2418">
        <v>2.8673023037386301E-2</v>
      </c>
      <c r="N2418">
        <v>1.9480766449849869E-2</v>
      </c>
      <c r="O2418">
        <v>0</v>
      </c>
      <c r="P2418">
        <v>0</v>
      </c>
      <c r="Q2418">
        <v>0.15328661409667821</v>
      </c>
      <c r="R2418">
        <v>9.6911636901390305E-2</v>
      </c>
      <c r="S2418">
        <v>0.13107385838644939</v>
      </c>
      <c r="T2418">
        <v>0.1911349109482347</v>
      </c>
      <c r="U2418">
        <v>4.8644561129543587E-2</v>
      </c>
      <c r="V2418">
        <v>0</v>
      </c>
      <c r="W2418">
        <v>7.1530729565706774E-2</v>
      </c>
      <c r="X2418">
        <v>0.1320679099412681</v>
      </c>
      <c r="Y2418">
        <v>2.3500090608689041E-2</v>
      </c>
      <c r="Z2418" t="s">
        <v>3153</v>
      </c>
      <c r="AA2418">
        <f>MATCH(Z2418,Reference!$B$1:$B$98,0)</f>
        <v>46</v>
      </c>
      <c r="AB2418" t="str" cm="1">
        <f t="array" ref="AB2418">INDEX(Reference!$C$1:$C$98,Data!AA2418)</f>
        <v>10.1016/j.orggeochem.2021.104194</v>
      </c>
      <c r="AC2418" t="str">
        <f t="shared" si="74"/>
        <v>0971.u0h5tw08r.46</v>
      </c>
    </row>
    <row r="2419" spans="1:29" x14ac:dyDescent="0.45">
      <c r="A2419">
        <v>2418</v>
      </c>
      <c r="B2419" t="str">
        <f t="shared" si="75"/>
        <v>0972</v>
      </c>
      <c r="C2419" t="s">
        <v>920</v>
      </c>
      <c r="D2419" t="s">
        <v>3127</v>
      </c>
      <c r="E2419">
        <v>45.647611111111111</v>
      </c>
      <c r="F2419">
        <v>5.8677222222222234</v>
      </c>
      <c r="G2419" t="s">
        <v>5288</v>
      </c>
      <c r="H2419">
        <v>11.39166659116745</v>
      </c>
      <c r="I2419">
        <v>11.39166659116745</v>
      </c>
      <c r="J2419">
        <v>7.5</v>
      </c>
      <c r="K2419">
        <v>3.8439558212923101E-2</v>
      </c>
      <c r="L2419">
        <v>0.1070005756591163</v>
      </c>
      <c r="M2419">
        <v>3.0715561472932921E-2</v>
      </c>
      <c r="N2419">
        <v>1.9980161541731611E-2</v>
      </c>
      <c r="O2419">
        <v>0</v>
      </c>
      <c r="P2419">
        <v>0</v>
      </c>
      <c r="Q2419">
        <v>0.17846859653506289</v>
      </c>
      <c r="R2419">
        <v>9.216771458657444E-2</v>
      </c>
      <c r="S2419">
        <v>8.9794977561979308E-2</v>
      </c>
      <c r="T2419">
        <v>0.21309343252896279</v>
      </c>
      <c r="U2419">
        <v>1.205537677131178E-2</v>
      </c>
      <c r="V2419">
        <v>3.8211564489259837E-2</v>
      </c>
      <c r="W2419">
        <v>6.6672224639578809E-2</v>
      </c>
      <c r="X2419">
        <v>0.10026716658379781</v>
      </c>
      <c r="Y2419">
        <v>1.313308941676835E-2</v>
      </c>
      <c r="Z2419" t="s">
        <v>3153</v>
      </c>
      <c r="AA2419">
        <f>MATCH(Z2419,Reference!$B$1:$B$98,0)</f>
        <v>46</v>
      </c>
      <c r="AB2419" t="str" cm="1">
        <f t="array" ref="AB2419">INDEX(Reference!$C$1:$C$98,Data!AA2419)</f>
        <v>10.1016/j.orggeochem.2021.104194</v>
      </c>
      <c r="AC2419" t="str">
        <f t="shared" si="74"/>
        <v>0972.u0h5ttbsx.46</v>
      </c>
    </row>
    <row r="2420" spans="1:29" x14ac:dyDescent="0.45">
      <c r="A2420">
        <v>2419</v>
      </c>
      <c r="B2420" t="str">
        <f t="shared" si="75"/>
        <v>0973</v>
      </c>
      <c r="C2420" t="s">
        <v>921</v>
      </c>
      <c r="D2420" t="s">
        <v>3127</v>
      </c>
      <c r="E2420">
        <v>45.636083333333332</v>
      </c>
      <c r="F2420">
        <v>5.869305555555556</v>
      </c>
      <c r="G2420" t="s">
        <v>5289</v>
      </c>
      <c r="H2420">
        <v>11.383333265781401</v>
      </c>
      <c r="I2420">
        <v>11.383333265781401</v>
      </c>
      <c r="J2420">
        <v>7.3</v>
      </c>
      <c r="K2420">
        <v>6.4060973686258627E-2</v>
      </c>
      <c r="L2420">
        <v>0.1342862389143662</v>
      </c>
      <c r="M2420">
        <v>3.3168124628432077E-2</v>
      </c>
      <c r="N2420">
        <v>8.5619311441170153E-3</v>
      </c>
      <c r="O2420">
        <v>2.3991931963822859E-3</v>
      </c>
      <c r="P2420">
        <v>5.4844091651991373E-3</v>
      </c>
      <c r="Q2420">
        <v>7.5932282235672249E-2</v>
      </c>
      <c r="R2420">
        <v>0.15135861065481479</v>
      </c>
      <c r="S2420">
        <v>9.0158321597532717E-2</v>
      </c>
      <c r="T2420">
        <v>0.18837047508316171</v>
      </c>
      <c r="U2420">
        <v>1.246885043800997E-2</v>
      </c>
      <c r="V2420">
        <v>1.2173963478997331E-2</v>
      </c>
      <c r="W2420">
        <v>9.3102308463300101E-2</v>
      </c>
      <c r="X2420">
        <v>0.1103778311293505</v>
      </c>
      <c r="Y2420">
        <v>1.809648618440541E-2</v>
      </c>
      <c r="Z2420" t="s">
        <v>3153</v>
      </c>
      <c r="AA2420">
        <f>MATCH(Z2420,Reference!$B$1:$B$98,0)</f>
        <v>46</v>
      </c>
      <c r="AB2420" t="str" cm="1">
        <f t="array" ref="AB2420">INDEX(Reference!$C$1:$C$98,Data!AA2420)</f>
        <v>10.1016/j.orggeochem.2021.104194</v>
      </c>
      <c r="AC2420" t="str">
        <f t="shared" si="74"/>
        <v>0973.u0h5tecck.46</v>
      </c>
    </row>
    <row r="2421" spans="1:29" x14ac:dyDescent="0.45">
      <c r="A2421">
        <v>2420</v>
      </c>
      <c r="B2421" t="str">
        <f t="shared" si="75"/>
        <v>0974</v>
      </c>
      <c r="C2421" t="s">
        <v>922</v>
      </c>
      <c r="D2421" t="s">
        <v>3127</v>
      </c>
      <c r="E2421">
        <v>45.648333333333333</v>
      </c>
      <c r="F2421">
        <v>5.8662222222222216</v>
      </c>
      <c r="G2421" t="s">
        <v>5290</v>
      </c>
      <c r="H2421">
        <v>11.33333345254262</v>
      </c>
      <c r="I2421">
        <v>11.33333345254262</v>
      </c>
      <c r="J2421">
        <v>7.3</v>
      </c>
      <c r="K2421">
        <v>3.5951613466935872E-2</v>
      </c>
      <c r="L2421">
        <v>4.6255609525619773E-2</v>
      </c>
      <c r="M2421">
        <v>2.276723078248619E-2</v>
      </c>
      <c r="N2421">
        <v>2.5697893111611868E-2</v>
      </c>
      <c r="O2421">
        <v>3.7239531206166452E-4</v>
      </c>
      <c r="P2421">
        <v>1.8060752113308352E-2</v>
      </c>
      <c r="Q2421">
        <v>0.1156600966227997</v>
      </c>
      <c r="R2421">
        <v>8.1609334609476461E-2</v>
      </c>
      <c r="S2421">
        <v>0.11170541727245149</v>
      </c>
      <c r="T2421">
        <v>0.19219915458320971</v>
      </c>
      <c r="U2421">
        <v>1.063835752080601E-2</v>
      </c>
      <c r="V2421">
        <v>6.2821921029018429E-2</v>
      </c>
      <c r="W2421">
        <v>7.2903694740881084E-2</v>
      </c>
      <c r="X2421">
        <v>0.17415279365636499</v>
      </c>
      <c r="Y2421">
        <v>2.920373565296832E-2</v>
      </c>
      <c r="Z2421" t="s">
        <v>3153</v>
      </c>
      <c r="AA2421">
        <f>MATCH(Z2421,Reference!$B$1:$B$98,0)</f>
        <v>46</v>
      </c>
      <c r="AB2421" t="str" cm="1">
        <f t="array" ref="AB2421">INDEX(Reference!$C$1:$C$98,Data!AA2421)</f>
        <v>10.1016/j.orggeochem.2021.104194</v>
      </c>
      <c r="AC2421" t="str">
        <f t="shared" si="74"/>
        <v>0974.u0h5tqp8u.46</v>
      </c>
    </row>
    <row r="2422" spans="1:29" x14ac:dyDescent="0.45">
      <c r="A2422">
        <v>2421</v>
      </c>
      <c r="B2422" t="str">
        <f t="shared" si="75"/>
        <v>0975</v>
      </c>
      <c r="C2422" t="s">
        <v>923</v>
      </c>
      <c r="D2422" t="s">
        <v>3127</v>
      </c>
      <c r="E2422">
        <v>45.649944444444444</v>
      </c>
      <c r="F2422">
        <v>5.8666666666666671</v>
      </c>
      <c r="G2422" t="s">
        <v>5291</v>
      </c>
      <c r="H2422">
        <v>11.39166659116745</v>
      </c>
      <c r="I2422">
        <v>11.39166659116745</v>
      </c>
      <c r="J2422">
        <v>7.5</v>
      </c>
      <c r="K2422">
        <v>3.6464263223266957E-2</v>
      </c>
      <c r="L2422">
        <v>6.8176764519021021E-2</v>
      </c>
      <c r="M2422">
        <v>2.4137992868768179E-2</v>
      </c>
      <c r="N2422">
        <v>1.8853117072581679E-2</v>
      </c>
      <c r="O2422">
        <v>3.8436751564904421E-3</v>
      </c>
      <c r="P2422">
        <v>0</v>
      </c>
      <c r="Q2422">
        <v>0.15709764176183599</v>
      </c>
      <c r="R2422">
        <v>8.1006498896221704E-2</v>
      </c>
      <c r="S2422">
        <v>7.2239884044499728E-2</v>
      </c>
      <c r="T2422">
        <v>0.17609857688601999</v>
      </c>
      <c r="U2422">
        <v>2.3387438341826411E-2</v>
      </c>
      <c r="V2422">
        <v>4.8274920473609227E-2</v>
      </c>
      <c r="W2422">
        <v>8.5679304475993007E-2</v>
      </c>
      <c r="X2422">
        <v>0.1723799941506865</v>
      </c>
      <c r="Y2422">
        <v>3.2359928129179177E-2</v>
      </c>
      <c r="Z2422" t="s">
        <v>3153</v>
      </c>
      <c r="AA2422">
        <f>MATCH(Z2422,Reference!$B$1:$B$98,0)</f>
        <v>46</v>
      </c>
      <c r="AB2422" t="str" cm="1">
        <f t="array" ref="AB2422">INDEX(Reference!$C$1:$C$98,Data!AA2422)</f>
        <v>10.1016/j.orggeochem.2021.104194</v>
      </c>
      <c r="AC2422" t="str">
        <f t="shared" si="74"/>
        <v>0975.u0h5tqrfp.46</v>
      </c>
    </row>
    <row r="2423" spans="1:29" x14ac:dyDescent="0.45">
      <c r="A2423">
        <v>2422</v>
      </c>
      <c r="B2423" t="str">
        <f t="shared" si="75"/>
        <v>0976</v>
      </c>
      <c r="C2423" t="s">
        <v>924</v>
      </c>
      <c r="D2423" t="s">
        <v>3127</v>
      </c>
      <c r="E2423">
        <v>45.639499999999998</v>
      </c>
      <c r="F2423">
        <v>5.8701388888888886</v>
      </c>
      <c r="G2423" t="s">
        <v>5292</v>
      </c>
      <c r="H2423">
        <v>11.383333265781401</v>
      </c>
      <c r="I2423">
        <v>11.383333265781401</v>
      </c>
      <c r="J2423">
        <v>7.6</v>
      </c>
      <c r="K2423">
        <v>4.3387822416038141E-2</v>
      </c>
      <c r="L2423">
        <v>5.15042245074556E-2</v>
      </c>
      <c r="M2423">
        <v>7.1082340413726663E-3</v>
      </c>
      <c r="N2423">
        <v>2.2110341277870722E-2</v>
      </c>
      <c r="O2423">
        <v>3.1971558800161972E-3</v>
      </c>
      <c r="P2423">
        <v>1.6067825863170109E-2</v>
      </c>
      <c r="Q2423">
        <v>0.1752235028291273</v>
      </c>
      <c r="R2423">
        <v>8.479738065190931E-2</v>
      </c>
      <c r="S2423">
        <v>7.1970980343084065E-2</v>
      </c>
      <c r="T2423">
        <v>0.19662021695682</v>
      </c>
      <c r="U2423">
        <v>1.0345527759446849E-2</v>
      </c>
      <c r="V2423">
        <v>4.2248320998818291E-2</v>
      </c>
      <c r="W2423">
        <v>9.333936187920637E-2</v>
      </c>
      <c r="X2423">
        <v>0.16179385442478339</v>
      </c>
      <c r="Y2423">
        <v>2.0285250170880949E-2</v>
      </c>
      <c r="Z2423" t="s">
        <v>3153</v>
      </c>
      <c r="AA2423">
        <f>MATCH(Z2423,Reference!$B$1:$B$98,0)</f>
        <v>46</v>
      </c>
      <c r="AB2423" t="str" cm="1">
        <f t="array" ref="AB2423">INDEX(Reference!$C$1:$C$98,Data!AA2423)</f>
        <v>10.1016/j.orggeochem.2021.104194</v>
      </c>
      <c r="AC2423" t="str">
        <f t="shared" si="74"/>
        <v>0976.u0h5ts6t2.46</v>
      </c>
    </row>
    <row r="2424" spans="1:29" x14ac:dyDescent="0.45">
      <c r="A2424">
        <v>2423</v>
      </c>
      <c r="B2424" t="str">
        <f t="shared" si="75"/>
        <v>0977</v>
      </c>
      <c r="C2424" t="s">
        <v>925</v>
      </c>
      <c r="D2424" t="s">
        <v>3127</v>
      </c>
      <c r="E2424">
        <v>27.872299999999999</v>
      </c>
      <c r="F2424">
        <v>108.7936</v>
      </c>
      <c r="G2424" t="s">
        <v>5293</v>
      </c>
      <c r="H2424">
        <v>15.27500009536743</v>
      </c>
      <c r="I2424">
        <v>15.27500009536743</v>
      </c>
      <c r="J2424">
        <v>4.95</v>
      </c>
      <c r="K2424">
        <v>9.8485257875641045E-3</v>
      </c>
      <c r="L2424">
        <v>3.7763364429134617E-2</v>
      </c>
      <c r="M2424">
        <v>7.4750569614923947E-4</v>
      </c>
      <c r="N2424">
        <v>1.262314427438033E-2</v>
      </c>
      <c r="O2424">
        <v>1.876304647529951E-3</v>
      </c>
      <c r="P2424">
        <v>1.0448490850344281E-2</v>
      </c>
      <c r="Q2424">
        <v>6.3953711953933109E-2</v>
      </c>
      <c r="R2424">
        <v>9.61414479843863E-2</v>
      </c>
      <c r="S2424">
        <v>1.7590010468598601E-2</v>
      </c>
      <c r="T2424">
        <v>0.12383359326792449</v>
      </c>
      <c r="U2424">
        <v>8.0518981089915554E-3</v>
      </c>
      <c r="V2424">
        <v>2.756697452473441E-2</v>
      </c>
      <c r="W2424">
        <v>0.30539955989156892</v>
      </c>
      <c r="X2424">
        <v>0.22056168492911379</v>
      </c>
      <c r="Y2424">
        <v>6.3593783185646069E-2</v>
      </c>
      <c r="Z2424" t="s">
        <v>3154</v>
      </c>
      <c r="AA2424">
        <f>MATCH(Z2424,Reference!$B$1:$B$98,0)</f>
        <v>48</v>
      </c>
      <c r="AB2424" t="str" cm="1">
        <f t="array" ref="AB2424">INDEX(Reference!$C$1:$C$98,Data!AA2424)</f>
        <v>10.1038/s41598-017-17964-0</v>
      </c>
      <c r="AC2424" t="str">
        <f t="shared" si="74"/>
        <v>0977.wkvqe9vpf.48</v>
      </c>
    </row>
    <row r="2425" spans="1:29" x14ac:dyDescent="0.45">
      <c r="A2425">
        <v>2424</v>
      </c>
      <c r="B2425" t="str">
        <f t="shared" si="75"/>
        <v>0978</v>
      </c>
      <c r="C2425" t="s">
        <v>926</v>
      </c>
      <c r="D2425" t="s">
        <v>3127</v>
      </c>
      <c r="E2425">
        <v>27.891100000000002</v>
      </c>
      <c r="F2425">
        <v>108.72620000000001</v>
      </c>
      <c r="G2425" t="s">
        <v>5294</v>
      </c>
      <c r="H2425">
        <v>13.54999999205271</v>
      </c>
      <c r="I2425">
        <v>13.54999999205271</v>
      </c>
      <c r="J2425">
        <v>5</v>
      </c>
      <c r="K2425">
        <v>7.5828910146415688E-3</v>
      </c>
      <c r="L2425">
        <v>1.2839982675169159E-3</v>
      </c>
      <c r="M2425">
        <v>1.2917571900816381E-4</v>
      </c>
      <c r="N2425">
        <v>9.2311555817879844E-5</v>
      </c>
      <c r="O2425">
        <v>3.8866739513208909E-4</v>
      </c>
      <c r="P2425">
        <v>1.4685206139245619E-5</v>
      </c>
      <c r="Q2425">
        <v>0.1350560754251704</v>
      </c>
      <c r="R2425">
        <v>4.9437383182605876E-3</v>
      </c>
      <c r="S2425">
        <v>1.9712489438478242E-3</v>
      </c>
      <c r="T2425">
        <v>2.267694941524029E-4</v>
      </c>
      <c r="U2425">
        <v>9.9264886901001895E-4</v>
      </c>
      <c r="V2425">
        <v>1.653080084363619E-5</v>
      </c>
      <c r="W2425">
        <v>0.81444234921125325</v>
      </c>
      <c r="X2425">
        <v>2.6262547471824819E-2</v>
      </c>
      <c r="Y2425">
        <v>6.5963623073811671E-3</v>
      </c>
      <c r="Z2425" t="s">
        <v>3154</v>
      </c>
      <c r="AA2425">
        <f>MATCH(Z2425,Reference!$B$1:$B$98,0)</f>
        <v>48</v>
      </c>
      <c r="AB2425" t="str" cm="1">
        <f t="array" ref="AB2425">INDEX(Reference!$C$1:$C$98,Data!AA2425)</f>
        <v>10.1038/s41598-017-17964-0</v>
      </c>
      <c r="AC2425" t="str">
        <f t="shared" si="74"/>
        <v>0978.wkvqdjkj2.48</v>
      </c>
    </row>
    <row r="2426" spans="1:29" x14ac:dyDescent="0.45">
      <c r="A2426">
        <v>2425</v>
      </c>
      <c r="B2426" t="str">
        <f t="shared" si="75"/>
        <v>0979</v>
      </c>
      <c r="C2426" t="s">
        <v>927</v>
      </c>
      <c r="D2426" t="s">
        <v>3127</v>
      </c>
      <c r="E2426">
        <v>27.892700000000001</v>
      </c>
      <c r="F2426">
        <v>108.7251</v>
      </c>
      <c r="G2426" t="s">
        <v>5295</v>
      </c>
      <c r="H2426">
        <v>13.54999999205271</v>
      </c>
      <c r="I2426">
        <v>13.54999999205271</v>
      </c>
      <c r="J2426">
        <v>4.9000000000000004</v>
      </c>
      <c r="K2426">
        <v>8.2945546113015588E-3</v>
      </c>
      <c r="L2426">
        <v>1.026438789274009E-3</v>
      </c>
      <c r="M2426">
        <v>8.7354274116144216E-5</v>
      </c>
      <c r="N2426">
        <v>1.055403688512308E-4</v>
      </c>
      <c r="O2426">
        <v>0</v>
      </c>
      <c r="P2426">
        <v>0</v>
      </c>
      <c r="Q2426">
        <v>0.1489822143778238</v>
      </c>
      <c r="R2426">
        <v>7.6687389983588726E-3</v>
      </c>
      <c r="S2426">
        <v>7.2755192502728578E-4</v>
      </c>
      <c r="T2426">
        <v>9.9011680562918238E-4</v>
      </c>
      <c r="U2426">
        <v>1.9012559860019361E-4</v>
      </c>
      <c r="V2426">
        <v>1.5614011682725632E-5</v>
      </c>
      <c r="W2426">
        <v>0.8259027038293173</v>
      </c>
      <c r="X2426">
        <v>4.9456831671947921E-3</v>
      </c>
      <c r="Y2426">
        <v>1.0633632428229929E-3</v>
      </c>
      <c r="Z2426" t="s">
        <v>3154</v>
      </c>
      <c r="AA2426">
        <f>MATCH(Z2426,Reference!$B$1:$B$98,0)</f>
        <v>48</v>
      </c>
      <c r="AB2426" t="str" cm="1">
        <f t="array" ref="AB2426">INDEX(Reference!$C$1:$C$98,Data!AA2426)</f>
        <v>10.1038/s41598-017-17964-0</v>
      </c>
      <c r="AC2426" t="str">
        <f t="shared" si="74"/>
        <v>0979.wkvqdjeny.48</v>
      </c>
    </row>
    <row r="2427" spans="1:29" x14ac:dyDescent="0.45">
      <c r="A2427">
        <v>2426</v>
      </c>
      <c r="B2427" t="str">
        <f t="shared" si="75"/>
        <v>097A</v>
      </c>
      <c r="C2427" t="s">
        <v>928</v>
      </c>
      <c r="D2427" t="s">
        <v>3127</v>
      </c>
      <c r="E2427">
        <v>27.8931</v>
      </c>
      <c r="F2427">
        <v>108.72539999999999</v>
      </c>
      <c r="G2427" t="s">
        <v>5296</v>
      </c>
      <c r="H2427">
        <v>13.54999999205271</v>
      </c>
      <c r="I2427">
        <v>13.54999999205271</v>
      </c>
      <c r="J2427">
        <v>4.8</v>
      </c>
      <c r="K2427">
        <v>1.4237086557759911E-2</v>
      </c>
      <c r="L2427">
        <v>1.4072927534698389E-3</v>
      </c>
      <c r="M2427">
        <v>2.291562882506069E-4</v>
      </c>
      <c r="N2427">
        <v>3.0677675187124553E-4</v>
      </c>
      <c r="O2427">
        <v>4.7159637462315478E-4</v>
      </c>
      <c r="P2427">
        <v>4.7333403902613302E-5</v>
      </c>
      <c r="Q2427">
        <v>0.15954803722260971</v>
      </c>
      <c r="R2427">
        <v>8.6679152288032246E-3</v>
      </c>
      <c r="S2427">
        <v>1.8939823949320859E-3</v>
      </c>
      <c r="T2427">
        <v>4.0845166073972308E-4</v>
      </c>
      <c r="U2427">
        <v>7.9220263740405346E-4</v>
      </c>
      <c r="V2427">
        <v>8.7888480547328095E-5</v>
      </c>
      <c r="W2427">
        <v>0.79021572586571909</v>
      </c>
      <c r="X2427">
        <v>1.8467423366378969E-2</v>
      </c>
      <c r="Y2427">
        <v>3.219131012988409E-3</v>
      </c>
      <c r="Z2427" t="s">
        <v>3154</v>
      </c>
      <c r="AA2427">
        <f>MATCH(Z2427,Reference!$B$1:$B$98,0)</f>
        <v>48</v>
      </c>
      <c r="AB2427" t="str" cm="1">
        <f t="array" ref="AB2427">INDEX(Reference!$C$1:$C$98,Data!AA2427)</f>
        <v>10.1038/s41598-017-17964-0</v>
      </c>
      <c r="AC2427" t="str">
        <f t="shared" si="74"/>
        <v>097A.wkvqdjg3j.48</v>
      </c>
    </row>
    <row r="2428" spans="1:29" x14ac:dyDescent="0.45">
      <c r="A2428">
        <v>2427</v>
      </c>
      <c r="B2428" t="str">
        <f t="shared" si="75"/>
        <v>097B</v>
      </c>
      <c r="C2428" t="s">
        <v>929</v>
      </c>
      <c r="D2428" t="s">
        <v>3127</v>
      </c>
      <c r="E2428">
        <v>27.8932</v>
      </c>
      <c r="F2428">
        <v>108.72620000000001</v>
      </c>
      <c r="G2428" t="s">
        <v>5297</v>
      </c>
      <c r="H2428">
        <v>13.54999999205271</v>
      </c>
      <c r="I2428">
        <v>13.54999999205271</v>
      </c>
      <c r="J2428">
        <v>4.8</v>
      </c>
      <c r="K2428">
        <v>1.196446834320722E-2</v>
      </c>
      <c r="L2428">
        <v>1.8989536328044929E-3</v>
      </c>
      <c r="M2428">
        <v>0</v>
      </c>
      <c r="N2428">
        <v>0</v>
      </c>
      <c r="O2428">
        <v>0</v>
      </c>
      <c r="P2428">
        <v>0</v>
      </c>
      <c r="Q2428">
        <v>0.13683304905733809</v>
      </c>
      <c r="R2428">
        <v>1.129602723817969E-2</v>
      </c>
      <c r="S2428">
        <v>1.1068073268002731E-3</v>
      </c>
      <c r="T2428">
        <v>4.8163873998557141E-4</v>
      </c>
      <c r="U2428">
        <v>3.8345813875796919E-4</v>
      </c>
      <c r="V2428">
        <v>4.4288789062616218E-5</v>
      </c>
      <c r="W2428">
        <v>0.81603263295775808</v>
      </c>
      <c r="X2428">
        <v>1.72771346747107E-2</v>
      </c>
      <c r="Y2428">
        <v>2.681541101395464E-3</v>
      </c>
      <c r="Z2428" t="s">
        <v>3154</v>
      </c>
      <c r="AA2428">
        <f>MATCH(Z2428,Reference!$B$1:$B$98,0)</f>
        <v>48</v>
      </c>
      <c r="AB2428" t="str" cm="1">
        <f t="array" ref="AB2428">INDEX(Reference!$C$1:$C$98,Data!AA2428)</f>
        <v>10.1038/s41598-017-17964-0</v>
      </c>
      <c r="AC2428" t="str">
        <f t="shared" si="74"/>
        <v>097B.wkvqdju18.48</v>
      </c>
    </row>
    <row r="2429" spans="1:29" x14ac:dyDescent="0.45">
      <c r="A2429">
        <v>2428</v>
      </c>
      <c r="B2429" t="str">
        <f t="shared" si="75"/>
        <v>097C</v>
      </c>
      <c r="C2429" t="s">
        <v>930</v>
      </c>
      <c r="D2429" t="s">
        <v>3127</v>
      </c>
      <c r="E2429">
        <v>27.893699999999999</v>
      </c>
      <c r="F2429">
        <v>108.72539999999999</v>
      </c>
      <c r="G2429" t="s">
        <v>5298</v>
      </c>
      <c r="H2429">
        <v>13.54999999205271</v>
      </c>
      <c r="I2429">
        <v>13.54999999205271</v>
      </c>
      <c r="J2429">
        <v>4.7</v>
      </c>
      <c r="K2429">
        <v>8.1897168095583714E-3</v>
      </c>
      <c r="L2429">
        <v>2.4462024647774849E-3</v>
      </c>
      <c r="M2429">
        <v>0</v>
      </c>
      <c r="N2429">
        <v>0</v>
      </c>
      <c r="O2429">
        <v>0</v>
      </c>
      <c r="P2429">
        <v>0</v>
      </c>
      <c r="Q2429">
        <v>0.1260757418583178</v>
      </c>
      <c r="R2429">
        <v>9.4649067244032044E-3</v>
      </c>
      <c r="S2429">
        <v>1.3497193189879789E-3</v>
      </c>
      <c r="T2429">
        <v>4.733845669751529E-4</v>
      </c>
      <c r="U2429">
        <v>5.8001894521073234E-4</v>
      </c>
      <c r="V2429">
        <v>1.1760903774676811E-4</v>
      </c>
      <c r="W2429">
        <v>0.8344531581056952</v>
      </c>
      <c r="X2429">
        <v>1.460170257919241E-2</v>
      </c>
      <c r="Y2429">
        <v>2.2478395891349558E-3</v>
      </c>
      <c r="Z2429" t="s">
        <v>3154</v>
      </c>
      <c r="AA2429">
        <f>MATCH(Z2429,Reference!$B$1:$B$98,0)</f>
        <v>48</v>
      </c>
      <c r="AB2429" t="str" cm="1">
        <f t="array" ref="AB2429">INDEX(Reference!$C$1:$C$98,Data!AA2429)</f>
        <v>10.1038/s41598-017-17964-0</v>
      </c>
      <c r="AC2429" t="str">
        <f t="shared" si="74"/>
        <v>097C.wkvqdjgkt.48</v>
      </c>
    </row>
    <row r="2430" spans="1:29" x14ac:dyDescent="0.45">
      <c r="A2430">
        <v>2429</v>
      </c>
      <c r="B2430" t="str">
        <f t="shared" si="75"/>
        <v>097D</v>
      </c>
      <c r="C2430" t="s">
        <v>931</v>
      </c>
      <c r="D2430" t="s">
        <v>3127</v>
      </c>
      <c r="E2430">
        <v>27.893999999999998</v>
      </c>
      <c r="F2430">
        <v>108.7244</v>
      </c>
      <c r="G2430" t="s">
        <v>5299</v>
      </c>
      <c r="H2430">
        <v>13.466666698455811</v>
      </c>
      <c r="I2430">
        <v>13.466666698455811</v>
      </c>
      <c r="J2430">
        <v>4.7</v>
      </c>
      <c r="K2430">
        <v>6.1643992810229229E-3</v>
      </c>
      <c r="L2430">
        <v>7.6729255867419928E-4</v>
      </c>
      <c r="M2430">
        <v>0</v>
      </c>
      <c r="N2430">
        <v>0</v>
      </c>
      <c r="O2430">
        <v>0</v>
      </c>
      <c r="P2430">
        <v>0</v>
      </c>
      <c r="Q2430">
        <v>0.10736912027785329</v>
      </c>
      <c r="R2430">
        <v>4.666780757540602E-3</v>
      </c>
      <c r="S2430">
        <v>6.3033396544663904E-4</v>
      </c>
      <c r="T2430">
        <v>8.6495117165243685E-5</v>
      </c>
      <c r="U2430">
        <v>1.9322357105096009E-4</v>
      </c>
      <c r="V2430">
        <v>1.833146699714237E-5</v>
      </c>
      <c r="W2430">
        <v>0.87242689412559749</v>
      </c>
      <c r="X2430">
        <v>6.1577507280405246E-3</v>
      </c>
      <c r="Y2430">
        <v>1.5193781506110131E-3</v>
      </c>
      <c r="Z2430" t="s">
        <v>3154</v>
      </c>
      <c r="AA2430">
        <f>MATCH(Z2430,Reference!$B$1:$B$98,0)</f>
        <v>48</v>
      </c>
      <c r="AB2430" t="str" cm="1">
        <f t="array" ref="AB2430">INDEX(Reference!$C$1:$C$98,Data!AA2430)</f>
        <v>10.1038/s41598-017-17964-0</v>
      </c>
      <c r="AC2430" t="str">
        <f t="shared" si="74"/>
        <v>097D.wkvqdjfwq.48</v>
      </c>
    </row>
    <row r="2431" spans="1:29" x14ac:dyDescent="0.45">
      <c r="A2431">
        <v>2430</v>
      </c>
      <c r="B2431" t="str">
        <f t="shared" si="75"/>
        <v>097E</v>
      </c>
      <c r="C2431" t="s">
        <v>932</v>
      </c>
      <c r="D2431" t="s">
        <v>3127</v>
      </c>
      <c r="E2431">
        <v>27.894500000000001</v>
      </c>
      <c r="F2431">
        <v>108.7225</v>
      </c>
      <c r="G2431" t="s">
        <v>5300</v>
      </c>
      <c r="H2431">
        <v>13.466666698455811</v>
      </c>
      <c r="I2431">
        <v>13.466666698455811</v>
      </c>
      <c r="J2431">
        <v>4.5999999999999996</v>
      </c>
      <c r="K2431">
        <v>7.3462641735431711E-3</v>
      </c>
      <c r="L2431">
        <v>1.0914055083988379E-3</v>
      </c>
      <c r="M2431">
        <v>6.0521065295831498E-5</v>
      </c>
      <c r="N2431">
        <v>1.0055990584805979E-4</v>
      </c>
      <c r="O2431">
        <v>0</v>
      </c>
      <c r="P2431">
        <v>0</v>
      </c>
      <c r="Q2431">
        <v>0.1084855324196406</v>
      </c>
      <c r="R2431">
        <v>6.5801414105304537E-3</v>
      </c>
      <c r="S2431">
        <v>6.3296015866438134E-4</v>
      </c>
      <c r="T2431">
        <v>6.3772579385663344E-4</v>
      </c>
      <c r="U2431">
        <v>1.8943712594923391E-4</v>
      </c>
      <c r="V2431">
        <v>1.942527940568902E-5</v>
      </c>
      <c r="W2431">
        <v>0.86710502171616166</v>
      </c>
      <c r="X2431">
        <v>5.9879205532339603E-3</v>
      </c>
      <c r="Y2431">
        <v>1.763084889471662E-3</v>
      </c>
      <c r="Z2431" t="s">
        <v>3154</v>
      </c>
      <c r="AA2431">
        <f>MATCH(Z2431,Reference!$B$1:$B$98,0)</f>
        <v>48</v>
      </c>
      <c r="AB2431" t="str" cm="1">
        <f t="array" ref="AB2431">INDEX(Reference!$C$1:$C$98,Data!AA2431)</f>
        <v>10.1038/s41598-017-17964-0</v>
      </c>
      <c r="AC2431" t="str">
        <f t="shared" si="74"/>
        <v>097E.wkvqdn131.48</v>
      </c>
    </row>
    <row r="2432" spans="1:29" x14ac:dyDescent="0.45">
      <c r="A2432">
        <v>2431</v>
      </c>
      <c r="B2432" t="str">
        <f t="shared" si="75"/>
        <v>097F</v>
      </c>
      <c r="C2432" t="s">
        <v>933</v>
      </c>
      <c r="D2432" t="s">
        <v>3127</v>
      </c>
      <c r="E2432">
        <v>27.893899999999999</v>
      </c>
      <c r="F2432">
        <v>108.7208</v>
      </c>
      <c r="G2432" t="s">
        <v>5301</v>
      </c>
      <c r="H2432">
        <v>13.466666698455811</v>
      </c>
      <c r="I2432">
        <v>13.466666698455811</v>
      </c>
      <c r="J2432">
        <v>4.45</v>
      </c>
      <c r="K2432">
        <v>1.1787061099028259E-2</v>
      </c>
      <c r="L2432">
        <v>3.5430812740632868E-3</v>
      </c>
      <c r="M2432">
        <v>0</v>
      </c>
      <c r="N2432">
        <v>0</v>
      </c>
      <c r="O2432">
        <v>0</v>
      </c>
      <c r="P2432">
        <v>0</v>
      </c>
      <c r="Q2432">
        <v>0.1596211747629224</v>
      </c>
      <c r="R2432">
        <v>2.1381397856378149E-2</v>
      </c>
      <c r="S2432">
        <v>9.6734366265040196E-4</v>
      </c>
      <c r="T2432">
        <v>1.387712500053255E-3</v>
      </c>
      <c r="U2432">
        <v>2.936601891179831E-4</v>
      </c>
      <c r="V2432">
        <v>4.1757134040810908E-5</v>
      </c>
      <c r="W2432">
        <v>0.78632861678762034</v>
      </c>
      <c r="X2432">
        <v>1.305604680002018E-2</v>
      </c>
      <c r="Y2432">
        <v>1.5921479341049331E-3</v>
      </c>
      <c r="Z2432" t="s">
        <v>3154</v>
      </c>
      <c r="AA2432">
        <f>MATCH(Z2432,Reference!$B$1:$B$98,0)</f>
        <v>48</v>
      </c>
      <c r="AB2432" t="str" cm="1">
        <f t="array" ref="AB2432">INDEX(Reference!$C$1:$C$98,Data!AA2432)</f>
        <v>10.1038/s41598-017-17964-0</v>
      </c>
      <c r="AC2432" t="str">
        <f t="shared" si="74"/>
        <v>097F.wkvqdjbjd.48</v>
      </c>
    </row>
    <row r="2433" spans="1:29" x14ac:dyDescent="0.45">
      <c r="A2433">
        <v>2432</v>
      </c>
      <c r="B2433" t="str">
        <f t="shared" si="75"/>
        <v>0980</v>
      </c>
      <c r="C2433" t="s">
        <v>934</v>
      </c>
      <c r="D2433" t="s">
        <v>3127</v>
      </c>
      <c r="E2433">
        <v>27.893999999999998</v>
      </c>
      <c r="F2433">
        <v>108.7195</v>
      </c>
      <c r="G2433" t="s">
        <v>5302</v>
      </c>
      <c r="H2433">
        <v>13.466666698455811</v>
      </c>
      <c r="I2433">
        <v>13.466666698455811</v>
      </c>
      <c r="J2433">
        <v>4.2</v>
      </c>
      <c r="K2433">
        <v>9.0123103694244016E-3</v>
      </c>
      <c r="L2433">
        <v>1.1329645254887361E-3</v>
      </c>
      <c r="M2433">
        <v>0</v>
      </c>
      <c r="N2433">
        <v>0</v>
      </c>
      <c r="O2433">
        <v>0</v>
      </c>
      <c r="P2433">
        <v>0</v>
      </c>
      <c r="Q2433">
        <v>0.13608278216166789</v>
      </c>
      <c r="R2433">
        <v>4.3435274270488648E-3</v>
      </c>
      <c r="S2433">
        <v>1.091001783446047E-3</v>
      </c>
      <c r="T2433">
        <v>1.4840409967136861E-4</v>
      </c>
      <c r="U2433">
        <v>3.279408947400913E-4</v>
      </c>
      <c r="V2433">
        <v>6.6308214746781707E-5</v>
      </c>
      <c r="W2433">
        <v>0.83599552798749643</v>
      </c>
      <c r="X2433">
        <v>8.759855194898936E-3</v>
      </c>
      <c r="Y2433">
        <v>3.0393773413705072E-3</v>
      </c>
      <c r="Z2433" t="s">
        <v>3154</v>
      </c>
      <c r="AA2433">
        <f>MATCH(Z2433,Reference!$B$1:$B$98,0)</f>
        <v>48</v>
      </c>
      <c r="AB2433" t="str" cm="1">
        <f t="array" ref="AB2433">INDEX(Reference!$C$1:$C$98,Data!AA2433)</f>
        <v>10.1038/s41598-017-17964-0</v>
      </c>
      <c r="AC2433" t="str">
        <f t="shared" si="74"/>
        <v>0980.wkvq9vzn7.48</v>
      </c>
    </row>
    <row r="2434" spans="1:29" x14ac:dyDescent="0.45">
      <c r="A2434">
        <v>2433</v>
      </c>
      <c r="B2434" t="str">
        <f t="shared" si="75"/>
        <v>0981</v>
      </c>
      <c r="C2434" t="s">
        <v>935</v>
      </c>
      <c r="D2434" t="s">
        <v>3127</v>
      </c>
      <c r="E2434">
        <v>27.894400000000001</v>
      </c>
      <c r="F2434">
        <v>108.7176</v>
      </c>
      <c r="G2434" t="s">
        <v>5303</v>
      </c>
      <c r="H2434">
        <v>13.466666698455811</v>
      </c>
      <c r="I2434">
        <v>13.466666698455811</v>
      </c>
      <c r="J2434">
        <v>4.25</v>
      </c>
      <c r="K2434">
        <v>7.2503951511107226E-3</v>
      </c>
      <c r="L2434">
        <v>1.2019929219067511E-3</v>
      </c>
      <c r="M2434">
        <v>2.1909636657518761E-4</v>
      </c>
      <c r="N2434">
        <v>2.113778913620939E-4</v>
      </c>
      <c r="O2434">
        <v>4.4607563703342209E-4</v>
      </c>
      <c r="P2434">
        <v>9.1867265130281316E-5</v>
      </c>
      <c r="Q2434">
        <v>0.11656301986058459</v>
      </c>
      <c r="R2434">
        <v>6.313480589717816E-3</v>
      </c>
      <c r="S2434">
        <v>1.9473964441777819E-3</v>
      </c>
      <c r="T2434">
        <v>6.4135886328951601E-4</v>
      </c>
      <c r="U2434">
        <v>7.2406648427593781E-4</v>
      </c>
      <c r="V2434">
        <v>5.0963215410765647E-5</v>
      </c>
      <c r="W2434">
        <v>0.84437229722791851</v>
      </c>
      <c r="X2434">
        <v>1.6511153254716571E-2</v>
      </c>
      <c r="Y2434">
        <v>3.4554588267902211E-3</v>
      </c>
      <c r="Z2434" t="s">
        <v>3154</v>
      </c>
      <c r="AA2434">
        <f>MATCH(Z2434,Reference!$B$1:$B$98,0)</f>
        <v>48</v>
      </c>
      <c r="AB2434" t="str" cm="1">
        <f t="array" ref="AB2434">INDEX(Reference!$C$1:$C$98,Data!AA2434)</f>
        <v>10.1038/s41598-017-17964-0</v>
      </c>
      <c r="AC2434" t="str">
        <f t="shared" si="74"/>
        <v>0981.wkvq9yj8x.48</v>
      </c>
    </row>
    <row r="2435" spans="1:29" x14ac:dyDescent="0.45">
      <c r="A2435">
        <v>2434</v>
      </c>
      <c r="B2435" t="str">
        <f t="shared" si="75"/>
        <v>0982</v>
      </c>
      <c r="C2435" t="s">
        <v>936</v>
      </c>
      <c r="D2435" t="s">
        <v>3127</v>
      </c>
      <c r="E2435">
        <v>27.895299999999999</v>
      </c>
      <c r="F2435">
        <v>108.7153</v>
      </c>
      <c r="G2435" t="s">
        <v>5304</v>
      </c>
      <c r="H2435">
        <v>12.708333492279049</v>
      </c>
      <c r="I2435">
        <v>12.708333492279049</v>
      </c>
      <c r="J2435">
        <v>4</v>
      </c>
      <c r="K2435">
        <v>4.0522071423359767E-3</v>
      </c>
      <c r="L2435">
        <v>3.7130421881346299E-4</v>
      </c>
      <c r="M2435">
        <v>0</v>
      </c>
      <c r="N2435">
        <v>0</v>
      </c>
      <c r="O2435">
        <v>0</v>
      </c>
      <c r="P2435">
        <v>0</v>
      </c>
      <c r="Q2435">
        <v>7.5966038287959309E-2</v>
      </c>
      <c r="R2435">
        <v>2.5624565150208539E-3</v>
      </c>
      <c r="S2435">
        <v>7.5927249520323992E-4</v>
      </c>
      <c r="T2435">
        <v>9.8876094954016567E-5</v>
      </c>
      <c r="U2435">
        <v>4.0918623603652222E-4</v>
      </c>
      <c r="V2435">
        <v>4.5962170896700997E-5</v>
      </c>
      <c r="W2435">
        <v>0.90191283835467184</v>
      </c>
      <c r="X2435">
        <v>8.8235479616260801E-3</v>
      </c>
      <c r="Y2435">
        <v>4.9983105224818787E-3</v>
      </c>
      <c r="Z2435" t="s">
        <v>3154</v>
      </c>
      <c r="AA2435">
        <f>MATCH(Z2435,Reference!$B$1:$B$98,0)</f>
        <v>48</v>
      </c>
      <c r="AB2435" t="str" cm="1">
        <f t="array" ref="AB2435">INDEX(Reference!$C$1:$C$98,Data!AA2435)</f>
        <v>10.1038/s41598-017-17964-0</v>
      </c>
      <c r="AC2435" t="str">
        <f t="shared" ref="AC2435:AC2498" si="76">_xlfn.CONCAT(B2435,".",G2435,".",AA2435)</f>
        <v>0982.wkvq9yhjf.48</v>
      </c>
    </row>
    <row r="2436" spans="1:29" x14ac:dyDescent="0.45">
      <c r="A2436">
        <v>2435</v>
      </c>
      <c r="B2436" t="str">
        <f t="shared" ref="B2436:B2499" si="77">DEC2HEX(A2436,4)</f>
        <v>0983</v>
      </c>
      <c r="C2436" t="s">
        <v>937</v>
      </c>
      <c r="D2436" t="s">
        <v>3127</v>
      </c>
      <c r="E2436">
        <v>27.895700000000001</v>
      </c>
      <c r="F2436">
        <v>108.7135</v>
      </c>
      <c r="G2436" t="s">
        <v>5305</v>
      </c>
      <c r="H2436">
        <v>12.708333492279049</v>
      </c>
      <c r="I2436">
        <v>12.708333492279049</v>
      </c>
      <c r="J2436">
        <v>4.4000000000000004</v>
      </c>
      <c r="K2436">
        <v>4.1905721843056836E-3</v>
      </c>
      <c r="L2436">
        <v>1.9983457513849011E-4</v>
      </c>
      <c r="M2436">
        <v>2.101415513279112E-5</v>
      </c>
      <c r="N2436">
        <v>1.0066854537051761E-4</v>
      </c>
      <c r="O2436">
        <v>1.1711196378715531E-4</v>
      </c>
      <c r="P2436">
        <v>3.4104997847488432E-5</v>
      </c>
      <c r="Q2436">
        <v>8.3858611442272066E-2</v>
      </c>
      <c r="R2436">
        <v>2.1195369748219571E-3</v>
      </c>
      <c r="S2436">
        <v>5.1802735948213428E-4</v>
      </c>
      <c r="T2436">
        <v>5.6446141059162792E-5</v>
      </c>
      <c r="U2436">
        <v>1.7577326219492999E-4</v>
      </c>
      <c r="V2436">
        <v>1.1019617935488031E-5</v>
      </c>
      <c r="W2436">
        <v>0.89755472992947294</v>
      </c>
      <c r="X2436">
        <v>7.6505005197176901E-3</v>
      </c>
      <c r="Y2436">
        <v>3.392048331461514E-3</v>
      </c>
      <c r="Z2436" t="s">
        <v>3154</v>
      </c>
      <c r="AA2436">
        <f>MATCH(Z2436,Reference!$B$1:$B$98,0)</f>
        <v>48</v>
      </c>
      <c r="AB2436" t="str" cm="1">
        <f t="array" ref="AB2436">INDEX(Reference!$C$1:$C$98,Data!AA2436)</f>
        <v>10.1038/s41598-017-17964-0</v>
      </c>
      <c r="AC2436" t="str">
        <f t="shared" si="76"/>
        <v>0983.wkvq9y6b0.48</v>
      </c>
    </row>
    <row r="2437" spans="1:29" x14ac:dyDescent="0.45">
      <c r="A2437">
        <v>2436</v>
      </c>
      <c r="B2437" t="str">
        <f t="shared" si="77"/>
        <v>0984</v>
      </c>
      <c r="C2437" t="s">
        <v>938</v>
      </c>
      <c r="D2437" t="s">
        <v>3127</v>
      </c>
      <c r="E2437">
        <v>27.895900000000001</v>
      </c>
      <c r="F2437">
        <v>108.71120000000001</v>
      </c>
      <c r="G2437" t="s">
        <v>5306</v>
      </c>
      <c r="H2437">
        <v>12.708333492279049</v>
      </c>
      <c r="I2437">
        <v>12.708333492279049</v>
      </c>
      <c r="J2437">
        <v>4.4000000000000004</v>
      </c>
      <c r="K2437">
        <v>9.0174388439372578E-3</v>
      </c>
      <c r="L2437">
        <v>1.346477350731443E-3</v>
      </c>
      <c r="M2437">
        <v>8.0822159824529201E-5</v>
      </c>
      <c r="N2437">
        <v>1.89234465965519E-4</v>
      </c>
      <c r="O2437">
        <v>1.5819467847458829E-4</v>
      </c>
      <c r="P2437">
        <v>3.7897171364067731E-5</v>
      </c>
      <c r="Q2437">
        <v>0.13090539812979171</v>
      </c>
      <c r="R2437">
        <v>6.8572232623130896E-3</v>
      </c>
      <c r="S2437">
        <v>1.414359864612059E-3</v>
      </c>
      <c r="T2437">
        <v>1.187144430330866E-3</v>
      </c>
      <c r="U2437">
        <v>4.1314690373755357E-4</v>
      </c>
      <c r="V2437">
        <v>7.0759542552441198E-5</v>
      </c>
      <c r="W2437">
        <v>0.82735645058458862</v>
      </c>
      <c r="X2437">
        <v>1.7165239907180909E-2</v>
      </c>
      <c r="Y2437">
        <v>3.8002127045954951E-3</v>
      </c>
      <c r="Z2437" t="s">
        <v>3154</v>
      </c>
      <c r="AA2437">
        <f>MATCH(Z2437,Reference!$B$1:$B$98,0)</f>
        <v>48</v>
      </c>
      <c r="AB2437" t="str" cm="1">
        <f t="array" ref="AB2437">INDEX(Reference!$C$1:$C$98,Data!AA2437)</f>
        <v>10.1038/s41598-017-17964-0</v>
      </c>
      <c r="AC2437" t="str">
        <f t="shared" si="76"/>
        <v>0984.wkvq9y316.48</v>
      </c>
    </row>
    <row r="2438" spans="1:29" x14ac:dyDescent="0.45">
      <c r="A2438">
        <v>2437</v>
      </c>
      <c r="B2438" t="str">
        <f t="shared" si="77"/>
        <v>0985</v>
      </c>
      <c r="C2438" t="s">
        <v>939</v>
      </c>
      <c r="D2438" t="s">
        <v>3127</v>
      </c>
      <c r="E2438">
        <v>27.896000000000001</v>
      </c>
      <c r="F2438">
        <v>108.7107</v>
      </c>
      <c r="G2438" t="s">
        <v>5307</v>
      </c>
      <c r="H2438">
        <v>12.708333492279049</v>
      </c>
      <c r="I2438">
        <v>12.708333492279049</v>
      </c>
      <c r="J2438">
        <v>4.4000000000000004</v>
      </c>
      <c r="K2438">
        <v>1.1941522149417729E-2</v>
      </c>
      <c r="L2438">
        <v>2.5166414932006561E-3</v>
      </c>
      <c r="M2438">
        <v>6.9909594551145713E-5</v>
      </c>
      <c r="N2438">
        <v>2.1840532214269169E-4</v>
      </c>
      <c r="O2438">
        <v>1.4274353141603509E-4</v>
      </c>
      <c r="P2438">
        <v>3.5544861270351083E-5</v>
      </c>
      <c r="Q2438">
        <v>0.14324187942611549</v>
      </c>
      <c r="R2438">
        <v>1.8721735981038799E-2</v>
      </c>
      <c r="S2438">
        <v>1.686454852396457E-3</v>
      </c>
      <c r="T2438">
        <v>2.1846024633843208E-3</v>
      </c>
      <c r="U2438">
        <v>5.0542877801776939E-4</v>
      </c>
      <c r="V2438">
        <v>5.6675832253163672E-5</v>
      </c>
      <c r="W2438">
        <v>0.79194725044614589</v>
      </c>
      <c r="X2438">
        <v>2.340288807304686E-2</v>
      </c>
      <c r="Y2438">
        <v>3.3283171956026291E-3</v>
      </c>
      <c r="Z2438" t="s">
        <v>3154</v>
      </c>
      <c r="AA2438">
        <f>MATCH(Z2438,Reference!$B$1:$B$98,0)</f>
        <v>48</v>
      </c>
      <c r="AB2438" t="str" cm="1">
        <f t="array" ref="AB2438">INDEX(Reference!$C$1:$C$98,Data!AA2438)</f>
        <v>10.1038/s41598-017-17964-0</v>
      </c>
      <c r="AC2438" t="str">
        <f t="shared" si="76"/>
        <v>0985.wkvq9y29y.48</v>
      </c>
    </row>
    <row r="2439" spans="1:29" x14ac:dyDescent="0.45">
      <c r="A2439">
        <v>2438</v>
      </c>
      <c r="B2439" t="str">
        <f t="shared" si="77"/>
        <v>0986</v>
      </c>
      <c r="C2439" t="s">
        <v>940</v>
      </c>
      <c r="D2439" t="s">
        <v>3127</v>
      </c>
      <c r="E2439">
        <v>27.895900000000001</v>
      </c>
      <c r="F2439">
        <v>108.709</v>
      </c>
      <c r="G2439" t="s">
        <v>5308</v>
      </c>
      <c r="H2439">
        <v>12.708333492279049</v>
      </c>
      <c r="I2439">
        <v>12.708333492279049</v>
      </c>
      <c r="J2439">
        <v>4.0999999999999996</v>
      </c>
      <c r="K2439">
        <v>7.8478958420931406E-3</v>
      </c>
      <c r="L2439">
        <v>5.8729595446061487E-4</v>
      </c>
      <c r="M2439">
        <v>0</v>
      </c>
      <c r="N2439">
        <v>0</v>
      </c>
      <c r="O2439">
        <v>0</v>
      </c>
      <c r="P2439">
        <v>0</v>
      </c>
      <c r="Q2439">
        <v>0.13225379388731751</v>
      </c>
      <c r="R2439">
        <v>3.2792711966568799E-3</v>
      </c>
      <c r="S2439">
        <v>1.832389776948643E-3</v>
      </c>
      <c r="T2439">
        <v>2.1376615777473601E-4</v>
      </c>
      <c r="U2439">
        <v>7.9841395938548608E-4</v>
      </c>
      <c r="V2439">
        <v>2.8255213429240149E-5</v>
      </c>
      <c r="W2439">
        <v>0.83155899117684984</v>
      </c>
      <c r="X2439">
        <v>1.593000059199829E-2</v>
      </c>
      <c r="Y2439">
        <v>5.6699262430858479E-3</v>
      </c>
      <c r="Z2439" t="s">
        <v>3154</v>
      </c>
      <c r="AA2439">
        <f>MATCH(Z2439,Reference!$B$1:$B$98,0)</f>
        <v>48</v>
      </c>
      <c r="AB2439" t="str" cm="1">
        <f t="array" ref="AB2439">INDEX(Reference!$C$1:$C$98,Data!AA2439)</f>
        <v>10.1038/s41598-017-17964-0</v>
      </c>
      <c r="AC2439" t="str">
        <f t="shared" si="76"/>
        <v>0986.wkvq9wr3r.48</v>
      </c>
    </row>
    <row r="2440" spans="1:29" x14ac:dyDescent="0.45">
      <c r="A2440">
        <v>2439</v>
      </c>
      <c r="B2440" t="str">
        <f t="shared" si="77"/>
        <v>0987</v>
      </c>
      <c r="C2440" t="s">
        <v>941</v>
      </c>
      <c r="D2440" t="s">
        <v>3127</v>
      </c>
      <c r="E2440">
        <v>27.8977</v>
      </c>
      <c r="F2440">
        <v>108.7081</v>
      </c>
      <c r="G2440" t="s">
        <v>5309</v>
      </c>
      <c r="H2440">
        <v>11.94166666269302</v>
      </c>
      <c r="I2440">
        <v>11.94166666269302</v>
      </c>
      <c r="J2440">
        <v>4.4000000000000004</v>
      </c>
      <c r="K2440">
        <v>7.8779907279681177E-3</v>
      </c>
      <c r="L2440">
        <v>9.3594321773822942E-4</v>
      </c>
      <c r="M2440">
        <v>5.6039769417993833E-5</v>
      </c>
      <c r="N2440">
        <v>1.3198008129156619E-4</v>
      </c>
      <c r="O2440">
        <v>1.3010220542041651E-4</v>
      </c>
      <c r="P2440">
        <v>3.2077084946401927E-5</v>
      </c>
      <c r="Q2440">
        <v>0.12865745173539031</v>
      </c>
      <c r="R2440">
        <v>6.1495048241469799E-3</v>
      </c>
      <c r="S2440">
        <v>2.1650426260773608E-3</v>
      </c>
      <c r="T2440">
        <v>5.018573847861504E-4</v>
      </c>
      <c r="U2440">
        <v>1.160042994066905E-3</v>
      </c>
      <c r="V2440">
        <v>3.607498384050749E-5</v>
      </c>
      <c r="W2440">
        <v>0.82790198672002746</v>
      </c>
      <c r="X2440">
        <v>1.7634608477434401E-2</v>
      </c>
      <c r="Y2440">
        <v>6.6292971674471214E-3</v>
      </c>
      <c r="Z2440" t="s">
        <v>3154</v>
      </c>
      <c r="AA2440">
        <f>MATCH(Z2440,Reference!$B$1:$B$98,0)</f>
        <v>48</v>
      </c>
      <c r="AB2440" t="str" cm="1">
        <f t="array" ref="AB2440">INDEX(Reference!$C$1:$C$98,Data!AA2440)</f>
        <v>10.1038/s41598-017-17964-0</v>
      </c>
      <c r="AC2440" t="str">
        <f t="shared" si="76"/>
        <v>0987.wkvq9wwgf.48</v>
      </c>
    </row>
    <row r="2441" spans="1:29" x14ac:dyDescent="0.45">
      <c r="A2441">
        <v>2440</v>
      </c>
      <c r="B2441" t="str">
        <f t="shared" si="77"/>
        <v>0988</v>
      </c>
      <c r="C2441" t="s">
        <v>942</v>
      </c>
      <c r="D2441" t="s">
        <v>3127</v>
      </c>
      <c r="E2441">
        <v>27.899899999999999</v>
      </c>
      <c r="F2441">
        <v>108.7081</v>
      </c>
      <c r="G2441" t="s">
        <v>5310</v>
      </c>
      <c r="H2441">
        <v>11.94166666269302</v>
      </c>
      <c r="I2441">
        <v>11.94166666269302</v>
      </c>
      <c r="J2441">
        <v>4.8</v>
      </c>
      <c r="K2441">
        <v>6.5770650516037629E-3</v>
      </c>
      <c r="L2441">
        <v>7.2401747539590925E-4</v>
      </c>
      <c r="M2441">
        <v>0</v>
      </c>
      <c r="N2441">
        <v>0</v>
      </c>
      <c r="O2441">
        <v>0</v>
      </c>
      <c r="P2441">
        <v>0</v>
      </c>
      <c r="Q2441">
        <v>0.1302311653085792</v>
      </c>
      <c r="R2441">
        <v>5.9327214687867318E-3</v>
      </c>
      <c r="S2441">
        <v>2.3013131072082351E-3</v>
      </c>
      <c r="T2441">
        <v>1.257680368357248E-4</v>
      </c>
      <c r="U2441">
        <v>9.4150300544769275E-4</v>
      </c>
      <c r="V2441">
        <v>3.5660006613907522E-5</v>
      </c>
      <c r="W2441">
        <v>0.82965109732748998</v>
      </c>
      <c r="X2441">
        <v>1.5833327603499089E-2</v>
      </c>
      <c r="Y2441">
        <v>7.6463616085397966E-3</v>
      </c>
      <c r="Z2441" t="s">
        <v>3154</v>
      </c>
      <c r="AA2441">
        <f>MATCH(Z2441,Reference!$B$1:$B$98,0)</f>
        <v>48</v>
      </c>
      <c r="AB2441" t="str" cm="1">
        <f t="array" ref="AB2441">INDEX(Reference!$C$1:$C$98,Data!AA2441)</f>
        <v>10.1038/s41598-017-17964-0</v>
      </c>
      <c r="AC2441" t="str">
        <f t="shared" si="76"/>
        <v>0988.wkvq9xnbd.48</v>
      </c>
    </row>
    <row r="2442" spans="1:29" x14ac:dyDescent="0.45">
      <c r="A2442">
        <v>2441</v>
      </c>
      <c r="B2442" t="str">
        <f t="shared" si="77"/>
        <v>0989</v>
      </c>
      <c r="C2442" t="s">
        <v>943</v>
      </c>
      <c r="D2442" t="s">
        <v>3127</v>
      </c>
      <c r="E2442">
        <v>27.901299999999999</v>
      </c>
      <c r="F2442">
        <v>108.7072</v>
      </c>
      <c r="G2442" t="s">
        <v>5311</v>
      </c>
      <c r="H2442">
        <v>10.39166676501433</v>
      </c>
      <c r="I2442">
        <v>11.363636472008441</v>
      </c>
      <c r="J2442">
        <v>4.5</v>
      </c>
      <c r="K2442">
        <v>1.1834932521054411E-2</v>
      </c>
      <c r="L2442">
        <v>4.2516808055330611E-3</v>
      </c>
      <c r="M2442">
        <v>6.9555424256860621E-5</v>
      </c>
      <c r="N2442">
        <v>3.2255891941411632E-4</v>
      </c>
      <c r="O2442">
        <v>0</v>
      </c>
      <c r="P2442">
        <v>0</v>
      </c>
      <c r="Q2442">
        <v>0.17778074984708439</v>
      </c>
      <c r="R2442">
        <v>2.1951032463680471E-2</v>
      </c>
      <c r="S2442">
        <v>3.0109025117317808E-3</v>
      </c>
      <c r="T2442">
        <v>4.12725525529716E-3</v>
      </c>
      <c r="U2442">
        <v>1.7202054568880439E-3</v>
      </c>
      <c r="V2442">
        <v>1.174486269161712E-4</v>
      </c>
      <c r="W2442">
        <v>0.75181884171032087</v>
      </c>
      <c r="X2442">
        <v>1.907067718974256E-2</v>
      </c>
      <c r="Y2442">
        <v>3.9241592680802333E-3</v>
      </c>
      <c r="Z2442" t="s">
        <v>3154</v>
      </c>
      <c r="AA2442">
        <f>MATCH(Z2442,Reference!$B$1:$B$98,0)</f>
        <v>48</v>
      </c>
      <c r="AB2442" t="str" cm="1">
        <f t="array" ref="AB2442">INDEX(Reference!$C$1:$C$98,Data!AA2442)</f>
        <v>10.1038/s41598-017-17964-0</v>
      </c>
      <c r="AC2442" t="str">
        <f t="shared" si="76"/>
        <v>0989.wkvq9xq0v.48</v>
      </c>
    </row>
    <row r="2443" spans="1:29" x14ac:dyDescent="0.45">
      <c r="A2443">
        <v>2442</v>
      </c>
      <c r="B2443" t="str">
        <f t="shared" si="77"/>
        <v>098A</v>
      </c>
      <c r="C2443" t="s">
        <v>944</v>
      </c>
      <c r="D2443" t="s">
        <v>3127</v>
      </c>
      <c r="E2443">
        <v>27.901800000000001</v>
      </c>
      <c r="F2443">
        <v>108.7067</v>
      </c>
      <c r="G2443" t="s">
        <v>5312</v>
      </c>
      <c r="H2443">
        <v>10.39166676501433</v>
      </c>
      <c r="I2443">
        <v>11.363636472008441</v>
      </c>
      <c r="J2443">
        <v>4.3</v>
      </c>
      <c r="K2443">
        <v>7.8783637351784643E-3</v>
      </c>
      <c r="L2443">
        <v>1.136507334783172E-3</v>
      </c>
      <c r="M2443">
        <v>7.8874725858248779E-4</v>
      </c>
      <c r="N2443">
        <v>2.4720628580397112E-4</v>
      </c>
      <c r="O2443">
        <v>1.9360664030459681E-3</v>
      </c>
      <c r="P2443">
        <v>3.6875003638589792E-4</v>
      </c>
      <c r="Q2443">
        <v>0.1155492159715221</v>
      </c>
      <c r="R2443">
        <v>5.8707334490104568E-3</v>
      </c>
      <c r="S2443">
        <v>1.290565721802949E-3</v>
      </c>
      <c r="T2443">
        <v>4.84670061786126E-4</v>
      </c>
      <c r="U2443">
        <v>0</v>
      </c>
      <c r="V2443">
        <v>0</v>
      </c>
      <c r="W2443">
        <v>0.85382445193332779</v>
      </c>
      <c r="X2443">
        <v>8.3719842328171534E-3</v>
      </c>
      <c r="Y2443">
        <v>2.252737575953458E-3</v>
      </c>
      <c r="Z2443" t="s">
        <v>3154</v>
      </c>
      <c r="AA2443">
        <f>MATCH(Z2443,Reference!$B$1:$B$98,0)</f>
        <v>48</v>
      </c>
      <c r="AB2443" t="str" cm="1">
        <f t="array" ref="AB2443">INDEX(Reference!$C$1:$C$98,Data!AA2443)</f>
        <v>10.1038/s41598-017-17964-0</v>
      </c>
      <c r="AC2443" t="str">
        <f t="shared" si="76"/>
        <v>098A.wkvq9xmgc.48</v>
      </c>
    </row>
    <row r="2444" spans="1:29" x14ac:dyDescent="0.45">
      <c r="A2444">
        <v>2443</v>
      </c>
      <c r="B2444" t="str">
        <f t="shared" si="77"/>
        <v>098B</v>
      </c>
      <c r="C2444" t="s">
        <v>945</v>
      </c>
      <c r="D2444" t="s">
        <v>3127</v>
      </c>
      <c r="E2444">
        <v>27.9039</v>
      </c>
      <c r="F2444">
        <v>108.7064</v>
      </c>
      <c r="G2444" t="s">
        <v>5313</v>
      </c>
      <c r="H2444">
        <v>10.39166676501433</v>
      </c>
      <c r="I2444">
        <v>11.363636472008441</v>
      </c>
      <c r="J2444">
        <v>4.5999999999999996</v>
      </c>
      <c r="K2444">
        <v>8.9193463121882751E-3</v>
      </c>
      <c r="L2444">
        <v>2.2525993338498519E-3</v>
      </c>
      <c r="M2444">
        <v>6.3446618072621338E-5</v>
      </c>
      <c r="N2444">
        <v>1.5101654160746541E-4</v>
      </c>
      <c r="O2444">
        <v>0</v>
      </c>
      <c r="P2444">
        <v>0</v>
      </c>
      <c r="Q2444">
        <v>0.16111004972673401</v>
      </c>
      <c r="R2444">
        <v>1.32758829491917E-2</v>
      </c>
      <c r="S2444">
        <v>3.1345514348839541E-3</v>
      </c>
      <c r="T2444">
        <v>2.0759454468524631E-3</v>
      </c>
      <c r="U2444">
        <v>9.696591226726355E-4</v>
      </c>
      <c r="V2444">
        <v>6.0662930489014218E-5</v>
      </c>
      <c r="W2444">
        <v>0.78868286626999751</v>
      </c>
      <c r="X2444">
        <v>1.68424126264397E-2</v>
      </c>
      <c r="Y2444">
        <v>2.4615606870210102E-3</v>
      </c>
      <c r="Z2444" t="s">
        <v>3154</v>
      </c>
      <c r="AA2444">
        <f>MATCH(Z2444,Reference!$B$1:$B$98,0)</f>
        <v>48</v>
      </c>
      <c r="AB2444" t="str" cm="1">
        <f t="array" ref="AB2444">INDEX(Reference!$C$1:$C$98,Data!AA2444)</f>
        <v>10.1038/s41598-017-17964-0</v>
      </c>
      <c r="AC2444" t="str">
        <f t="shared" si="76"/>
        <v>098B.wkvq9xtxf.48</v>
      </c>
    </row>
    <row r="2445" spans="1:29" x14ac:dyDescent="0.45">
      <c r="A2445">
        <v>2444</v>
      </c>
      <c r="B2445" t="str">
        <f t="shared" si="77"/>
        <v>098C</v>
      </c>
      <c r="C2445" t="s">
        <v>946</v>
      </c>
      <c r="D2445" t="s">
        <v>3127</v>
      </c>
      <c r="E2445">
        <v>27.905200000000001</v>
      </c>
      <c r="F2445">
        <v>108.7037</v>
      </c>
      <c r="G2445" t="s">
        <v>5314</v>
      </c>
      <c r="H2445">
        <v>10.39166676501433</v>
      </c>
      <c r="I2445">
        <v>11.363636472008441</v>
      </c>
      <c r="J2445">
        <v>4.4000000000000004</v>
      </c>
      <c r="K2445">
        <v>2.0574316261197621E-2</v>
      </c>
      <c r="L2445">
        <v>4.5419116988489536E-3</v>
      </c>
      <c r="M2445">
        <v>2.3799551551630319E-4</v>
      </c>
      <c r="N2445">
        <v>3.7979880396510769E-4</v>
      </c>
      <c r="O2445">
        <v>4.1030540773234319E-4</v>
      </c>
      <c r="P2445">
        <v>5.500766483273268E-5</v>
      </c>
      <c r="Q2445">
        <v>0.23376290220957369</v>
      </c>
      <c r="R2445">
        <v>1.7842169678325529E-2</v>
      </c>
      <c r="S2445">
        <v>4.7260255887891008E-3</v>
      </c>
      <c r="T2445">
        <v>3.014290603034145E-3</v>
      </c>
      <c r="U2445">
        <v>1.8977256077893959E-3</v>
      </c>
      <c r="V2445">
        <v>1.424504374468367E-4</v>
      </c>
      <c r="W2445">
        <v>0.67656591937351829</v>
      </c>
      <c r="X2445">
        <v>2.958647437885344E-2</v>
      </c>
      <c r="Y2445">
        <v>6.2627067705763604E-3</v>
      </c>
      <c r="Z2445" t="s">
        <v>3154</v>
      </c>
      <c r="AA2445">
        <f>MATCH(Z2445,Reference!$B$1:$B$98,0)</f>
        <v>48</v>
      </c>
      <c r="AB2445" t="str" cm="1">
        <f t="array" ref="AB2445">INDEX(Reference!$C$1:$C$98,Data!AA2445)</f>
        <v>10.1038/s41598-017-17964-0</v>
      </c>
      <c r="AC2445" t="str">
        <f t="shared" si="76"/>
        <v>098C.wkvq9xgxe.48</v>
      </c>
    </row>
    <row r="2446" spans="1:29" x14ac:dyDescent="0.45">
      <c r="A2446">
        <v>2445</v>
      </c>
      <c r="B2446" t="str">
        <f t="shared" si="77"/>
        <v>098D</v>
      </c>
      <c r="C2446" t="s">
        <v>947</v>
      </c>
      <c r="D2446" t="s">
        <v>3127</v>
      </c>
      <c r="E2446">
        <v>27.906400000000001</v>
      </c>
      <c r="F2446">
        <v>108.703</v>
      </c>
      <c r="G2446" t="s">
        <v>5315</v>
      </c>
      <c r="H2446">
        <v>10.39166676501433</v>
      </c>
      <c r="I2446">
        <v>11.363636472008441</v>
      </c>
      <c r="J2446">
        <v>4.5999999999999996</v>
      </c>
      <c r="K2446">
        <v>1.946666413463451E-2</v>
      </c>
      <c r="L2446">
        <v>6.2899548499573011E-3</v>
      </c>
      <c r="M2446">
        <v>1.8658656158256941E-4</v>
      </c>
      <c r="N2446">
        <v>3.9763422074810069E-4</v>
      </c>
      <c r="O2446">
        <v>2.7800165393690479E-4</v>
      </c>
      <c r="P2446">
        <v>6.955547923079286E-5</v>
      </c>
      <c r="Q2446">
        <v>0.2311051936434603</v>
      </c>
      <c r="R2446">
        <v>2.9705999811943041E-2</v>
      </c>
      <c r="S2446">
        <v>5.242991298748851E-3</v>
      </c>
      <c r="T2446">
        <v>5.05536890582546E-3</v>
      </c>
      <c r="U2446">
        <v>2.0173113015182109E-3</v>
      </c>
      <c r="V2446">
        <v>2.2655536400943891E-4</v>
      </c>
      <c r="W2446">
        <v>0.65776365263657932</v>
      </c>
      <c r="X2446">
        <v>3.5952330684512181E-2</v>
      </c>
      <c r="Y2446">
        <v>6.2421994533132224E-3</v>
      </c>
      <c r="Z2446" t="s">
        <v>3154</v>
      </c>
      <c r="AA2446">
        <f>MATCH(Z2446,Reference!$B$1:$B$98,0)</f>
        <v>48</v>
      </c>
      <c r="AB2446" t="str" cm="1">
        <f t="array" ref="AB2446">INDEX(Reference!$C$1:$C$98,Data!AA2446)</f>
        <v>10.1038/s41598-017-17964-0</v>
      </c>
      <c r="AC2446" t="str">
        <f t="shared" si="76"/>
        <v>098D.wkvqc85ne.48</v>
      </c>
    </row>
    <row r="2447" spans="1:29" x14ac:dyDescent="0.45">
      <c r="A2447">
        <v>2446</v>
      </c>
      <c r="B2447" t="str">
        <f t="shared" si="77"/>
        <v>098E</v>
      </c>
      <c r="C2447" t="s">
        <v>948</v>
      </c>
      <c r="D2447" t="s">
        <v>3127</v>
      </c>
      <c r="E2447">
        <v>27.9071</v>
      </c>
      <c r="F2447">
        <v>108.70189999999999</v>
      </c>
      <c r="G2447" t="s">
        <v>5316</v>
      </c>
      <c r="H2447">
        <v>10.39166676501433</v>
      </c>
      <c r="I2447">
        <v>11.363636472008441</v>
      </c>
      <c r="J2447">
        <v>4.5999999999999996</v>
      </c>
      <c r="K2447">
        <v>1.922192807897536E-2</v>
      </c>
      <c r="L2447">
        <v>2.524720427894245E-3</v>
      </c>
      <c r="M2447">
        <v>2.883210628399429E-4</v>
      </c>
      <c r="N2447">
        <v>2.3004101264746589E-4</v>
      </c>
      <c r="O2447">
        <v>3.6176183788527862E-4</v>
      </c>
      <c r="P2447">
        <v>4.3065867212492682E-5</v>
      </c>
      <c r="Q2447">
        <v>0.24829451467868219</v>
      </c>
      <c r="R2447">
        <v>1.0850695428222481E-2</v>
      </c>
      <c r="S2447">
        <v>5.8892145748066739E-3</v>
      </c>
      <c r="T2447">
        <v>1.2457454280364441E-3</v>
      </c>
      <c r="U2447">
        <v>3.152628897487712E-3</v>
      </c>
      <c r="V2447">
        <v>7.3622532677563199E-5</v>
      </c>
      <c r="W2447">
        <v>0.67109845588551964</v>
      </c>
      <c r="X2447">
        <v>2.797707561549442E-2</v>
      </c>
      <c r="Y2447">
        <v>8.7482086716181434E-3</v>
      </c>
      <c r="Z2447" t="s">
        <v>3154</v>
      </c>
      <c r="AA2447">
        <f>MATCH(Z2447,Reference!$B$1:$B$98,0)</f>
        <v>48</v>
      </c>
      <c r="AB2447" t="str" cm="1">
        <f t="array" ref="AB2447">INDEX(Reference!$C$1:$C$98,Data!AA2447)</f>
        <v>10.1038/s41598-017-17964-0</v>
      </c>
      <c r="AC2447" t="str">
        <f t="shared" si="76"/>
        <v>098E.wkvqc8669.48</v>
      </c>
    </row>
    <row r="2448" spans="1:29" x14ac:dyDescent="0.45">
      <c r="A2448">
        <v>2447</v>
      </c>
      <c r="B2448" t="str">
        <f t="shared" si="77"/>
        <v>098F</v>
      </c>
      <c r="C2448" t="s">
        <v>949</v>
      </c>
      <c r="D2448" t="s">
        <v>3127</v>
      </c>
      <c r="E2448">
        <v>27.9072</v>
      </c>
      <c r="F2448">
        <v>108.7004</v>
      </c>
      <c r="G2448" t="s">
        <v>5317</v>
      </c>
      <c r="H2448">
        <v>10.39166676501433</v>
      </c>
      <c r="I2448">
        <v>11.363636472008441</v>
      </c>
      <c r="J2448">
        <v>4.6500000000000004</v>
      </c>
      <c r="K2448">
        <v>2.4204392211989209E-2</v>
      </c>
      <c r="L2448">
        <v>2.9004423473658202E-3</v>
      </c>
      <c r="M2448">
        <v>3.1561684999457902E-4</v>
      </c>
      <c r="N2448">
        <v>3.4178387198646558E-4</v>
      </c>
      <c r="O2448">
        <v>4.9842035941693834E-4</v>
      </c>
      <c r="P2448">
        <v>4.6399352145412657E-5</v>
      </c>
      <c r="Q2448">
        <v>0.25690720313330723</v>
      </c>
      <c r="R2448">
        <v>2.030801856934137E-2</v>
      </c>
      <c r="S2448">
        <v>6.5025190282346204E-3</v>
      </c>
      <c r="T2448">
        <v>1.5035396452228089E-3</v>
      </c>
      <c r="U2448">
        <v>2.6422316871441971E-3</v>
      </c>
      <c r="V2448">
        <v>5.3074708526001433E-5</v>
      </c>
      <c r="W2448">
        <v>0.63301937657196672</v>
      </c>
      <c r="X2448">
        <v>4.2538042874763968E-2</v>
      </c>
      <c r="Y2448">
        <v>8.2189387885945736E-3</v>
      </c>
      <c r="Z2448" t="s">
        <v>3154</v>
      </c>
      <c r="AA2448">
        <f>MATCH(Z2448,Reference!$B$1:$B$98,0)</f>
        <v>48</v>
      </c>
      <c r="AB2448" t="str" cm="1">
        <f t="array" ref="AB2448">INDEX(Reference!$C$1:$C$98,Data!AA2448)</f>
        <v>10.1038/s41598-017-17964-0</v>
      </c>
      <c r="AC2448" t="str">
        <f t="shared" si="76"/>
        <v>098F.wkvqc835n.48</v>
      </c>
    </row>
    <row r="2449" spans="1:29" x14ac:dyDescent="0.45">
      <c r="A2449">
        <v>2448</v>
      </c>
      <c r="B2449" t="str">
        <f t="shared" si="77"/>
        <v>0990</v>
      </c>
      <c r="C2449" t="s">
        <v>950</v>
      </c>
      <c r="D2449" t="s">
        <v>3127</v>
      </c>
      <c r="E2449">
        <v>27.9071</v>
      </c>
      <c r="F2449">
        <v>108.7158</v>
      </c>
      <c r="G2449" t="s">
        <v>5318</v>
      </c>
      <c r="H2449">
        <v>12.3916665216287</v>
      </c>
      <c r="I2449">
        <v>12.3916665216287</v>
      </c>
      <c r="J2449">
        <v>5.4</v>
      </c>
      <c r="K2449">
        <v>3.7963306486558601E-2</v>
      </c>
      <c r="L2449">
        <v>1.9115059414434549E-2</v>
      </c>
      <c r="M2449">
        <v>4.4501182640838462E-3</v>
      </c>
      <c r="N2449">
        <v>4.8746809693662437E-3</v>
      </c>
      <c r="O2449">
        <v>1.109900393304763E-2</v>
      </c>
      <c r="P2449">
        <v>2.610671130417679E-3</v>
      </c>
      <c r="Q2449">
        <v>0.24896804970889219</v>
      </c>
      <c r="R2449">
        <v>5.6974172760017879E-2</v>
      </c>
      <c r="S2449">
        <v>1.409918213253173E-2</v>
      </c>
      <c r="T2449">
        <v>1.5150851219011059E-2</v>
      </c>
      <c r="U2449">
        <v>8.0949306628728696E-3</v>
      </c>
      <c r="V2449">
        <v>1.276609418865191E-3</v>
      </c>
      <c r="W2449">
        <v>0.49394462572752618</v>
      </c>
      <c r="X2449">
        <v>5.7501954838602883E-2</v>
      </c>
      <c r="Y2449">
        <v>2.387678333377153E-2</v>
      </c>
      <c r="Z2449" t="s">
        <v>3154</v>
      </c>
      <c r="AA2449">
        <f>MATCH(Z2449,Reference!$B$1:$B$98,0)</f>
        <v>48</v>
      </c>
      <c r="AB2449" t="str" cm="1">
        <f t="array" ref="AB2449">INDEX(Reference!$C$1:$C$98,Data!AA2449)</f>
        <v>10.1038/s41598-017-17964-0</v>
      </c>
      <c r="AC2449" t="str">
        <f t="shared" si="76"/>
        <v>0990.wkvqcbk6t.48</v>
      </c>
    </row>
    <row r="2450" spans="1:29" x14ac:dyDescent="0.45">
      <c r="A2450">
        <v>2449</v>
      </c>
      <c r="B2450" t="str">
        <f t="shared" si="77"/>
        <v>0991</v>
      </c>
      <c r="C2450" t="s">
        <v>951</v>
      </c>
      <c r="D2450" t="s">
        <v>3127</v>
      </c>
      <c r="E2450">
        <v>27.908999999999999</v>
      </c>
      <c r="F2450">
        <v>108.6974</v>
      </c>
      <c r="G2450" t="s">
        <v>5319</v>
      </c>
      <c r="H2450">
        <v>8.699999888737997</v>
      </c>
      <c r="I2450">
        <v>10.67999986410141</v>
      </c>
      <c r="J2450">
        <v>5.65</v>
      </c>
      <c r="K2450">
        <v>2.4597206677665771E-2</v>
      </c>
      <c r="L2450">
        <v>1.222274953327734E-2</v>
      </c>
      <c r="M2450">
        <v>0</v>
      </c>
      <c r="N2450">
        <v>0</v>
      </c>
      <c r="O2450">
        <v>0</v>
      </c>
      <c r="P2450">
        <v>0</v>
      </c>
      <c r="Q2450">
        <v>0.28468475997899878</v>
      </c>
      <c r="R2450">
        <v>8.7239547579245277E-2</v>
      </c>
      <c r="S2450">
        <v>3.4670058587217339E-3</v>
      </c>
      <c r="T2450">
        <v>3.2647428286155999E-3</v>
      </c>
      <c r="U2450">
        <v>6.3379333457505994E-4</v>
      </c>
      <c r="V2450">
        <v>7.6443101850580609E-5</v>
      </c>
      <c r="W2450">
        <v>0.57043565000249785</v>
      </c>
      <c r="X2450">
        <v>1.2056857456959461E-2</v>
      </c>
      <c r="Y2450">
        <v>1.3212436475927101E-3</v>
      </c>
      <c r="Z2450" t="s">
        <v>3154</v>
      </c>
      <c r="AA2450">
        <f>MATCH(Z2450,Reference!$B$1:$B$98,0)</f>
        <v>48</v>
      </c>
      <c r="AB2450" t="str" cm="1">
        <f t="array" ref="AB2450">INDEX(Reference!$C$1:$C$98,Data!AA2450)</f>
        <v>10.1038/s41598-017-17964-0</v>
      </c>
      <c r="AC2450" t="str">
        <f t="shared" si="76"/>
        <v>0991.wkvqc2xj8.48</v>
      </c>
    </row>
    <row r="2451" spans="1:29" x14ac:dyDescent="0.45">
      <c r="A2451">
        <v>2450</v>
      </c>
      <c r="B2451" t="str">
        <f t="shared" si="77"/>
        <v>0992</v>
      </c>
      <c r="C2451" t="s">
        <v>952</v>
      </c>
      <c r="D2451" t="s">
        <v>3127</v>
      </c>
      <c r="E2451">
        <v>27.908799999999999</v>
      </c>
      <c r="F2451">
        <v>108.69799999999999</v>
      </c>
      <c r="G2451" t="s">
        <v>5320</v>
      </c>
      <c r="H2451">
        <v>8.699999888737997</v>
      </c>
      <c r="I2451">
        <v>10.67999986410141</v>
      </c>
      <c r="J2451">
        <v>4</v>
      </c>
      <c r="K2451">
        <v>1.719648233866539E-2</v>
      </c>
      <c r="L2451">
        <v>4.2649308775317956E-3</v>
      </c>
      <c r="M2451">
        <v>0</v>
      </c>
      <c r="N2451">
        <v>0</v>
      </c>
      <c r="O2451">
        <v>0</v>
      </c>
      <c r="P2451">
        <v>0</v>
      </c>
      <c r="Q2451">
        <v>0.2349260118414552</v>
      </c>
      <c r="R2451">
        <v>3.7671060313127343E-2</v>
      </c>
      <c r="S2451">
        <v>3.541713004040028E-3</v>
      </c>
      <c r="T2451">
        <v>1.924381948743047E-3</v>
      </c>
      <c r="U2451">
        <v>9.0848456882077584E-4</v>
      </c>
      <c r="V2451">
        <v>8.2466922034977062E-5</v>
      </c>
      <c r="W2451">
        <v>0.68965387170843795</v>
      </c>
      <c r="X2451">
        <v>7.99407515617972E-3</v>
      </c>
      <c r="Y2451">
        <v>1.8365213209639579E-3</v>
      </c>
      <c r="Z2451" t="s">
        <v>3154</v>
      </c>
      <c r="AA2451">
        <f>MATCH(Z2451,Reference!$B$1:$B$98,0)</f>
        <v>48</v>
      </c>
      <c r="AB2451" t="str" cm="1">
        <f t="array" ref="AB2451">INDEX(Reference!$C$1:$C$98,Data!AA2451)</f>
        <v>10.1038/s41598-017-17964-0</v>
      </c>
      <c r="AC2451" t="str">
        <f t="shared" si="76"/>
        <v>0992.wkvqc2xkw.48</v>
      </c>
    </row>
    <row r="2452" spans="1:29" x14ac:dyDescent="0.45">
      <c r="A2452">
        <v>2451</v>
      </c>
      <c r="B2452" t="str">
        <f t="shared" si="77"/>
        <v>0993</v>
      </c>
      <c r="C2452" t="s">
        <v>953</v>
      </c>
      <c r="D2452" t="s">
        <v>3127</v>
      </c>
      <c r="E2452">
        <v>26.8</v>
      </c>
      <c r="F2452">
        <v>119.1</v>
      </c>
      <c r="G2452" t="s">
        <v>5321</v>
      </c>
      <c r="H2452">
        <v>16.216666698455811</v>
      </c>
      <c r="I2452">
        <v>16.216666698455811</v>
      </c>
      <c r="J2452">
        <v>5.3</v>
      </c>
      <c r="K2452">
        <v>7.9840319361277456E-3</v>
      </c>
      <c r="L2452">
        <v>9.980039920159682E-4</v>
      </c>
      <c r="M2452">
        <v>0</v>
      </c>
      <c r="N2452">
        <v>0</v>
      </c>
      <c r="O2452">
        <v>0</v>
      </c>
      <c r="P2452">
        <v>0</v>
      </c>
      <c r="Q2452">
        <v>0.1227544910179641</v>
      </c>
      <c r="R2452">
        <v>1.9960079840319361E-2</v>
      </c>
      <c r="S2452">
        <v>2.9940119760479048E-3</v>
      </c>
      <c r="T2452">
        <v>9.980039920159682E-4</v>
      </c>
      <c r="U2452">
        <v>1.996007984031936E-3</v>
      </c>
      <c r="V2452">
        <v>0</v>
      </c>
      <c r="W2452">
        <v>0.79840319361277468</v>
      </c>
      <c r="X2452">
        <v>2.9940119760479049E-2</v>
      </c>
      <c r="Y2452">
        <v>1.3972055888223551E-2</v>
      </c>
      <c r="Z2452" t="s">
        <v>3155</v>
      </c>
      <c r="AA2452">
        <f>MATCH(Z2452,Reference!$B$1:$B$98,0)</f>
        <v>49</v>
      </c>
      <c r="AB2452" t="str" cm="1">
        <f t="array" ref="AB2452">INDEX(Reference!$C$1:$C$98,Data!AA2452)</f>
        <v>10.1038/s41598-019-39147-9</v>
      </c>
      <c r="AC2452" t="str">
        <f t="shared" si="76"/>
        <v>0993.wsu8qnvcr.49</v>
      </c>
    </row>
    <row r="2453" spans="1:29" x14ac:dyDescent="0.45">
      <c r="A2453">
        <v>2452</v>
      </c>
      <c r="B2453" t="str">
        <f t="shared" si="77"/>
        <v>0994</v>
      </c>
      <c r="C2453" t="s">
        <v>954</v>
      </c>
      <c r="D2453" t="s">
        <v>3127</v>
      </c>
      <c r="E2453">
        <v>28.4</v>
      </c>
      <c r="F2453">
        <v>119.3</v>
      </c>
      <c r="G2453" t="s">
        <v>5322</v>
      </c>
      <c r="H2453">
        <v>15.57500008742015</v>
      </c>
      <c r="I2453">
        <v>15.57500008742015</v>
      </c>
      <c r="J2453">
        <v>5.6</v>
      </c>
      <c r="K2453">
        <v>1.401401401401401E-2</v>
      </c>
      <c r="L2453">
        <v>2.002002002002002E-3</v>
      </c>
      <c r="M2453">
        <v>0</v>
      </c>
      <c r="N2453">
        <v>0</v>
      </c>
      <c r="O2453">
        <v>0</v>
      </c>
      <c r="P2453">
        <v>0</v>
      </c>
      <c r="Q2453">
        <v>0.16016016016016019</v>
      </c>
      <c r="R2453">
        <v>4.2042042042042038E-2</v>
      </c>
      <c r="S2453">
        <v>7.0070070070070052E-3</v>
      </c>
      <c r="T2453">
        <v>4.004004004004004E-3</v>
      </c>
      <c r="U2453">
        <v>3.003003003003003E-3</v>
      </c>
      <c r="V2453">
        <v>0</v>
      </c>
      <c r="W2453">
        <v>0.69169169169169153</v>
      </c>
      <c r="X2453">
        <v>6.1061061061061052E-2</v>
      </c>
      <c r="Y2453">
        <v>1.501501501501501E-2</v>
      </c>
      <c r="Z2453" t="s">
        <v>3155</v>
      </c>
      <c r="AA2453">
        <f>MATCH(Z2453,Reference!$B$1:$B$98,0)</f>
        <v>49</v>
      </c>
      <c r="AB2453" t="str" cm="1">
        <f t="array" ref="AB2453">INDEX(Reference!$C$1:$C$98,Data!AA2453)</f>
        <v>10.1038/s41598-019-39147-9</v>
      </c>
      <c r="AC2453" t="str">
        <f t="shared" si="76"/>
        <v>0994.wthcddp9g.49</v>
      </c>
    </row>
    <row r="2454" spans="1:29" x14ac:dyDescent="0.45">
      <c r="A2454">
        <v>2453</v>
      </c>
      <c r="B2454" t="str">
        <f t="shared" si="77"/>
        <v>0995</v>
      </c>
      <c r="C2454" t="s">
        <v>955</v>
      </c>
      <c r="D2454" t="s">
        <v>3127</v>
      </c>
      <c r="E2454">
        <v>26.1</v>
      </c>
      <c r="F2454">
        <v>104.8</v>
      </c>
      <c r="G2454" t="s">
        <v>5323</v>
      </c>
      <c r="H2454">
        <v>12.866666595141091</v>
      </c>
      <c r="I2454">
        <v>12.866666595141091</v>
      </c>
      <c r="J2454">
        <v>5.4</v>
      </c>
      <c r="K2454">
        <v>2.5974025974025969E-2</v>
      </c>
      <c r="L2454">
        <v>9.99000999000999E-4</v>
      </c>
      <c r="M2454">
        <v>9.99000999000999E-4</v>
      </c>
      <c r="N2454">
        <v>0</v>
      </c>
      <c r="O2454">
        <v>9.99000999000999E-4</v>
      </c>
      <c r="P2454">
        <v>0</v>
      </c>
      <c r="Q2454">
        <v>0.29570429570429568</v>
      </c>
      <c r="R2454">
        <v>3.2967032967032968E-2</v>
      </c>
      <c r="S2454">
        <v>1.4985014985014981E-2</v>
      </c>
      <c r="T2454">
        <v>5.9940059940059931E-3</v>
      </c>
      <c r="U2454">
        <v>1.898101898101898E-2</v>
      </c>
      <c r="V2454">
        <v>0</v>
      </c>
      <c r="W2454">
        <v>0.52147852147852147</v>
      </c>
      <c r="X2454">
        <v>2.7972027972027969E-2</v>
      </c>
      <c r="Y2454">
        <v>5.2947052947052937E-2</v>
      </c>
      <c r="Z2454" t="s">
        <v>3155</v>
      </c>
      <c r="AA2454">
        <f>MATCH(Z2454,Reference!$B$1:$B$98,0)</f>
        <v>49</v>
      </c>
      <c r="AB2454" t="str" cm="1">
        <f t="array" ref="AB2454">INDEX(Reference!$C$1:$C$98,Data!AA2454)</f>
        <v>10.1038/s41598-019-39147-9</v>
      </c>
      <c r="AC2454" t="str">
        <f t="shared" si="76"/>
        <v>0995.wkds2z358.49</v>
      </c>
    </row>
    <row r="2455" spans="1:29" x14ac:dyDescent="0.45">
      <c r="A2455">
        <v>2454</v>
      </c>
      <c r="B2455" t="str">
        <f t="shared" si="77"/>
        <v>0996</v>
      </c>
      <c r="C2455" t="s">
        <v>956</v>
      </c>
      <c r="D2455" t="s">
        <v>3127</v>
      </c>
      <c r="E2455">
        <v>27.7</v>
      </c>
      <c r="F2455">
        <v>119.6</v>
      </c>
      <c r="G2455" t="s">
        <v>5324</v>
      </c>
      <c r="H2455">
        <v>12.574999988079069</v>
      </c>
      <c r="I2455">
        <v>12.574999988079069</v>
      </c>
      <c r="J2455">
        <v>5.2</v>
      </c>
      <c r="K2455">
        <v>2.9940119760479039E-2</v>
      </c>
      <c r="L2455">
        <v>9.9800399201596798E-4</v>
      </c>
      <c r="M2455">
        <v>0</v>
      </c>
      <c r="N2455">
        <v>0</v>
      </c>
      <c r="O2455">
        <v>0</v>
      </c>
      <c r="P2455">
        <v>0</v>
      </c>
      <c r="Q2455">
        <v>0.22654690618762471</v>
      </c>
      <c r="R2455">
        <v>2.0958083832335331E-2</v>
      </c>
      <c r="S2455">
        <v>6.9860279441117754E-3</v>
      </c>
      <c r="T2455">
        <v>2.9940119760479039E-3</v>
      </c>
      <c r="U2455">
        <v>3.9920159680638719E-3</v>
      </c>
      <c r="V2455">
        <v>0</v>
      </c>
      <c r="W2455">
        <v>0.66367265469061876</v>
      </c>
      <c r="X2455">
        <v>3.1936127744510982E-2</v>
      </c>
      <c r="Y2455">
        <v>1.1976047904191619E-2</v>
      </c>
      <c r="Z2455" t="s">
        <v>3155</v>
      </c>
      <c r="AA2455">
        <f>MATCH(Z2455,Reference!$B$1:$B$98,0)</f>
        <v>49</v>
      </c>
      <c r="AB2455" t="str" cm="1">
        <f t="array" ref="AB2455">INDEX(Reference!$C$1:$C$98,Data!AA2455)</f>
        <v>10.1038/s41598-019-39147-9</v>
      </c>
      <c r="AC2455" t="str">
        <f t="shared" si="76"/>
        <v>0996.wsvj9ddh1.49</v>
      </c>
    </row>
    <row r="2456" spans="1:29" x14ac:dyDescent="0.45">
      <c r="A2456">
        <v>2455</v>
      </c>
      <c r="B2456" t="str">
        <f t="shared" si="77"/>
        <v>0997</v>
      </c>
      <c r="C2456" t="s">
        <v>957</v>
      </c>
      <c r="D2456" t="s">
        <v>3127</v>
      </c>
      <c r="E2456">
        <v>26.5</v>
      </c>
      <c r="F2456">
        <v>114.1</v>
      </c>
      <c r="G2456" t="s">
        <v>5325</v>
      </c>
      <c r="H2456">
        <v>10.85000002384186</v>
      </c>
      <c r="I2456">
        <v>10.85000002384186</v>
      </c>
      <c r="J2456">
        <v>5.7</v>
      </c>
      <c r="K2456">
        <v>5.0999999999999983E-2</v>
      </c>
      <c r="L2456">
        <v>6.9999999999999984E-3</v>
      </c>
      <c r="M2456">
        <v>0</v>
      </c>
      <c r="N2456">
        <v>0</v>
      </c>
      <c r="O2456">
        <v>0</v>
      </c>
      <c r="P2456">
        <v>0</v>
      </c>
      <c r="Q2456">
        <v>0.25800000000000001</v>
      </c>
      <c r="R2456">
        <v>5.7999999999999982E-2</v>
      </c>
      <c r="S2456">
        <v>1.4E-2</v>
      </c>
      <c r="T2456">
        <v>8.9999999999999993E-3</v>
      </c>
      <c r="U2456">
        <v>5.9999999999999984E-3</v>
      </c>
      <c r="V2456">
        <v>0</v>
      </c>
      <c r="W2456">
        <v>0.54399999999999993</v>
      </c>
      <c r="X2456">
        <v>4.0999999999999988E-2</v>
      </c>
      <c r="Y2456">
        <v>1.2E-2</v>
      </c>
      <c r="Z2456" t="s">
        <v>3155</v>
      </c>
      <c r="AA2456">
        <f>MATCH(Z2456,Reference!$B$1:$B$98,0)</f>
        <v>49</v>
      </c>
      <c r="AB2456" t="str" cm="1">
        <f t="array" ref="AB2456">INDEX(Reference!$C$1:$C$98,Data!AA2456)</f>
        <v>10.1038/s41598-019-39147-9</v>
      </c>
      <c r="AC2456" t="str">
        <f t="shared" si="76"/>
        <v>0997.ws9nu2jjd.49</v>
      </c>
    </row>
    <row r="2457" spans="1:29" x14ac:dyDescent="0.45">
      <c r="A2457">
        <v>2456</v>
      </c>
      <c r="B2457" t="str">
        <f t="shared" si="77"/>
        <v>0998</v>
      </c>
      <c r="C2457" t="s">
        <v>958</v>
      </c>
      <c r="D2457" t="s">
        <v>3127</v>
      </c>
      <c r="E2457">
        <v>26.3</v>
      </c>
      <c r="F2457">
        <v>106.2</v>
      </c>
      <c r="G2457" t="s">
        <v>5326</v>
      </c>
      <c r="H2457">
        <v>14.608333428700769</v>
      </c>
      <c r="I2457">
        <v>14.608333428700769</v>
      </c>
      <c r="J2457">
        <v>5</v>
      </c>
      <c r="K2457">
        <v>9.0000000000000011E-3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0.14399999999999999</v>
      </c>
      <c r="R2457">
        <v>1.6E-2</v>
      </c>
      <c r="S2457">
        <v>5.0000000000000001E-3</v>
      </c>
      <c r="T2457">
        <v>2E-3</v>
      </c>
      <c r="U2457">
        <v>5.0000000000000001E-3</v>
      </c>
      <c r="V2457">
        <v>0</v>
      </c>
      <c r="W2457">
        <v>0.76400000000000001</v>
      </c>
      <c r="X2457">
        <v>2.5000000000000001E-2</v>
      </c>
      <c r="Y2457">
        <v>0.03</v>
      </c>
      <c r="Z2457" t="s">
        <v>3155</v>
      </c>
      <c r="AA2457">
        <f>MATCH(Z2457,Reference!$B$1:$B$98,0)</f>
        <v>49</v>
      </c>
      <c r="AB2457" t="str" cm="1">
        <f t="array" ref="AB2457">INDEX(Reference!$C$1:$C$98,Data!AA2457)</f>
        <v>10.1038/s41598-019-39147-9</v>
      </c>
      <c r="AC2457" t="str">
        <f t="shared" si="76"/>
        <v>0998.wket8eu2x.49</v>
      </c>
    </row>
    <row r="2458" spans="1:29" x14ac:dyDescent="0.45">
      <c r="A2458">
        <v>2457</v>
      </c>
      <c r="B2458" t="str">
        <f t="shared" si="77"/>
        <v>0999</v>
      </c>
      <c r="C2458" t="s">
        <v>959</v>
      </c>
      <c r="D2458" t="s">
        <v>3127</v>
      </c>
      <c r="E2458">
        <v>26.6</v>
      </c>
      <c r="F2458">
        <v>114.1</v>
      </c>
      <c r="G2458" t="s">
        <v>5327</v>
      </c>
      <c r="H2458">
        <v>13.124999940395361</v>
      </c>
      <c r="I2458">
        <v>13.124999940395361</v>
      </c>
      <c r="J2458">
        <v>6.9</v>
      </c>
      <c r="K2458">
        <v>3.403403403403403E-2</v>
      </c>
      <c r="L2458">
        <v>1.3013013013013009E-2</v>
      </c>
      <c r="M2458">
        <v>2.002002002002002E-3</v>
      </c>
      <c r="N2458">
        <v>0</v>
      </c>
      <c r="O2458">
        <v>0</v>
      </c>
      <c r="P2458">
        <v>0</v>
      </c>
      <c r="Q2458">
        <v>0.2292292292292292</v>
      </c>
      <c r="R2458">
        <v>0.1041041041041041</v>
      </c>
      <c r="S2458">
        <v>4.004004004004004E-2</v>
      </c>
      <c r="T2458">
        <v>2.2022022022022018E-2</v>
      </c>
      <c r="U2458">
        <v>5.005005005005005E-3</v>
      </c>
      <c r="V2458">
        <v>1.001001001001001E-3</v>
      </c>
      <c r="W2458">
        <v>0.42942942942942941</v>
      </c>
      <c r="X2458">
        <v>0.1031031031031031</v>
      </c>
      <c r="Y2458">
        <v>1.7017017017017019E-2</v>
      </c>
      <c r="Z2458" t="s">
        <v>3155</v>
      </c>
      <c r="AA2458">
        <f>MATCH(Z2458,Reference!$B$1:$B$98,0)</f>
        <v>49</v>
      </c>
      <c r="AB2458" t="str" cm="1">
        <f t="array" ref="AB2458">INDEX(Reference!$C$1:$C$98,Data!AA2458)</f>
        <v>10.1038/s41598-019-39147-9</v>
      </c>
      <c r="AC2458" t="str">
        <f t="shared" si="76"/>
        <v>0999.ws9pk6mh4.49</v>
      </c>
    </row>
    <row r="2459" spans="1:29" x14ac:dyDescent="0.45">
      <c r="A2459">
        <v>2458</v>
      </c>
      <c r="B2459" t="str">
        <f t="shared" si="77"/>
        <v>099A</v>
      </c>
      <c r="C2459" t="s">
        <v>960</v>
      </c>
      <c r="D2459" t="s">
        <v>3127</v>
      </c>
      <c r="E2459">
        <v>29.5</v>
      </c>
      <c r="F2459">
        <v>120.5</v>
      </c>
      <c r="G2459" t="s">
        <v>5328</v>
      </c>
      <c r="H2459">
        <v>13.791666428248091</v>
      </c>
      <c r="I2459">
        <v>13.791666428248091</v>
      </c>
      <c r="J2459">
        <v>5.2</v>
      </c>
      <c r="K2459">
        <v>5.0100200400801598E-2</v>
      </c>
      <c r="L2459">
        <v>3.0060120240480962E-3</v>
      </c>
      <c r="M2459">
        <v>0</v>
      </c>
      <c r="N2459">
        <v>0</v>
      </c>
      <c r="O2459">
        <v>0</v>
      </c>
      <c r="P2459">
        <v>0</v>
      </c>
      <c r="Q2459">
        <v>0.26352705410821642</v>
      </c>
      <c r="R2459">
        <v>4.0080160320641281E-2</v>
      </c>
      <c r="S2459">
        <v>1.002004008016032E-2</v>
      </c>
      <c r="T2459">
        <v>5.0100200400801601E-3</v>
      </c>
      <c r="U2459">
        <v>6.0120240480961906E-3</v>
      </c>
      <c r="V2459">
        <v>0</v>
      </c>
      <c r="W2459">
        <v>0.58116232464929851</v>
      </c>
      <c r="X2459">
        <v>3.106212424849699E-2</v>
      </c>
      <c r="Y2459">
        <v>1.002004008016032E-2</v>
      </c>
      <c r="Z2459" t="s">
        <v>3155</v>
      </c>
      <c r="AA2459">
        <f>MATCH(Z2459,Reference!$B$1:$B$98,0)</f>
        <v>49</v>
      </c>
      <c r="AB2459" t="str" cm="1">
        <f t="array" ref="AB2459">INDEX(Reference!$C$1:$C$98,Data!AA2459)</f>
        <v>10.1038/s41598-019-39147-9</v>
      </c>
      <c r="AC2459" t="str">
        <f t="shared" si="76"/>
        <v>099A.wtjxy433v.49</v>
      </c>
    </row>
    <row r="2460" spans="1:29" x14ac:dyDescent="0.45">
      <c r="A2460">
        <v>2459</v>
      </c>
      <c r="B2460" t="str">
        <f t="shared" si="77"/>
        <v>099B</v>
      </c>
      <c r="C2460" t="s">
        <v>961</v>
      </c>
      <c r="D2460" t="s">
        <v>3127</v>
      </c>
      <c r="E2460">
        <v>26.4</v>
      </c>
      <c r="F2460">
        <v>108.2</v>
      </c>
      <c r="G2460" t="s">
        <v>5329</v>
      </c>
      <c r="H2460">
        <v>10.991666783889141</v>
      </c>
      <c r="I2460">
        <v>10.991666783889141</v>
      </c>
      <c r="J2460">
        <v>5.8</v>
      </c>
      <c r="K2460">
        <v>8.4000000000000005E-2</v>
      </c>
      <c r="L2460">
        <v>1.2E-2</v>
      </c>
      <c r="M2460">
        <v>1E-3</v>
      </c>
      <c r="N2460">
        <v>0</v>
      </c>
      <c r="O2460">
        <v>1E-3</v>
      </c>
      <c r="P2460">
        <v>0</v>
      </c>
      <c r="Q2460">
        <v>0.314</v>
      </c>
      <c r="R2460">
        <v>7.2000000000000008E-2</v>
      </c>
      <c r="S2460">
        <v>1.2999999999999999E-2</v>
      </c>
      <c r="T2460">
        <v>4.0000000000000001E-3</v>
      </c>
      <c r="U2460">
        <v>4.0000000000000001E-3</v>
      </c>
      <c r="V2460">
        <v>0</v>
      </c>
      <c r="W2460">
        <v>0.45700000000000002</v>
      </c>
      <c r="X2460">
        <v>0.03</v>
      </c>
      <c r="Y2460">
        <v>8.0000000000000002E-3</v>
      </c>
      <c r="Z2460" t="s">
        <v>3155</v>
      </c>
      <c r="AA2460">
        <f>MATCH(Z2460,Reference!$B$1:$B$98,0)</f>
        <v>49</v>
      </c>
      <c r="AB2460" t="str" cm="1">
        <f t="array" ref="AB2460">INDEX(Reference!$C$1:$C$98,Data!AA2460)</f>
        <v>10.1038/s41598-019-39147-9</v>
      </c>
      <c r="AC2460" t="str">
        <f t="shared" si="76"/>
        <v>099B.wksynjuz4.49</v>
      </c>
    </row>
    <row r="2461" spans="1:29" x14ac:dyDescent="0.45">
      <c r="A2461">
        <v>2460</v>
      </c>
      <c r="B2461" t="str">
        <f t="shared" si="77"/>
        <v>099C</v>
      </c>
      <c r="C2461" t="s">
        <v>962</v>
      </c>
      <c r="D2461" t="s">
        <v>3127</v>
      </c>
      <c r="E2461">
        <v>28.4</v>
      </c>
      <c r="F2461">
        <v>114.1</v>
      </c>
      <c r="G2461" t="s">
        <v>5330</v>
      </c>
      <c r="H2461">
        <v>13.46666660904884</v>
      </c>
      <c r="I2461">
        <v>13.46666660904884</v>
      </c>
      <c r="J2461">
        <v>5.7</v>
      </c>
      <c r="K2461">
        <v>2.6026026026026029E-2</v>
      </c>
      <c r="L2461">
        <v>1.001001001001001E-3</v>
      </c>
      <c r="M2461">
        <v>0</v>
      </c>
      <c r="N2461">
        <v>0</v>
      </c>
      <c r="O2461">
        <v>0</v>
      </c>
      <c r="P2461">
        <v>0</v>
      </c>
      <c r="Q2461">
        <v>0.23123123123123121</v>
      </c>
      <c r="R2461">
        <v>2.7027027027027029E-2</v>
      </c>
      <c r="S2461">
        <v>7.0070070070070052E-3</v>
      </c>
      <c r="T2461">
        <v>2.002002002002002E-3</v>
      </c>
      <c r="U2461">
        <v>3.003003003003003E-3</v>
      </c>
      <c r="V2461">
        <v>0</v>
      </c>
      <c r="W2461">
        <v>0.64564564564564564</v>
      </c>
      <c r="X2461">
        <v>4.7047047047047041E-2</v>
      </c>
      <c r="Y2461">
        <v>1.001001001001001E-2</v>
      </c>
      <c r="Z2461" t="s">
        <v>3155</v>
      </c>
      <c r="AA2461">
        <f>MATCH(Z2461,Reference!$B$1:$B$98,0)</f>
        <v>49</v>
      </c>
      <c r="AB2461" t="str" cm="1">
        <f t="array" ref="AB2461">INDEX(Reference!$C$1:$C$98,Data!AA2461)</f>
        <v>10.1038/s41598-019-39147-9</v>
      </c>
      <c r="AC2461" t="str">
        <f t="shared" si="76"/>
        <v>099C.wt11s6j1f.49</v>
      </c>
    </row>
    <row r="2462" spans="1:29" x14ac:dyDescent="0.45">
      <c r="A2462">
        <v>2461</v>
      </c>
      <c r="B2462" t="str">
        <f t="shared" si="77"/>
        <v>099D</v>
      </c>
      <c r="C2462" t="s">
        <v>963</v>
      </c>
      <c r="D2462" t="s">
        <v>3127</v>
      </c>
      <c r="E2462">
        <v>26.5</v>
      </c>
      <c r="F2462">
        <v>114.2</v>
      </c>
      <c r="G2462" t="s">
        <v>5331</v>
      </c>
      <c r="H2462">
        <v>14.666666905085251</v>
      </c>
      <c r="I2462">
        <v>14.666666905085251</v>
      </c>
      <c r="J2462">
        <v>5.8</v>
      </c>
      <c r="K2462">
        <v>2.1021021021021019E-2</v>
      </c>
      <c r="L2462">
        <v>3.003003003003003E-3</v>
      </c>
      <c r="M2462">
        <v>0</v>
      </c>
      <c r="N2462">
        <v>0</v>
      </c>
      <c r="O2462">
        <v>0</v>
      </c>
      <c r="P2462">
        <v>0</v>
      </c>
      <c r="Q2462">
        <v>0.2122122122122122</v>
      </c>
      <c r="R2462">
        <v>5.5055055055055063E-2</v>
      </c>
      <c r="S2462">
        <v>1.7017017017017019E-2</v>
      </c>
      <c r="T2462">
        <v>7.0070070070070061E-3</v>
      </c>
      <c r="U2462">
        <v>3.003003003003003E-3</v>
      </c>
      <c r="V2462">
        <v>0</v>
      </c>
      <c r="W2462">
        <v>0.58158158158158157</v>
      </c>
      <c r="X2462">
        <v>8.408408408408409E-2</v>
      </c>
      <c r="Y2462">
        <v>1.6016016016016019E-2</v>
      </c>
      <c r="Z2462" t="s">
        <v>3155</v>
      </c>
      <c r="AA2462">
        <f>MATCH(Z2462,Reference!$B$1:$B$98,0)</f>
        <v>49</v>
      </c>
      <c r="AB2462" t="str" cm="1">
        <f t="array" ref="AB2462">INDEX(Reference!$C$1:$C$98,Data!AA2462)</f>
        <v>10.1038/s41598-019-39147-9</v>
      </c>
      <c r="AC2462" t="str">
        <f t="shared" si="76"/>
        <v>099D.ws9ny8jvs.49</v>
      </c>
    </row>
    <row r="2463" spans="1:29" x14ac:dyDescent="0.45">
      <c r="A2463">
        <v>2462</v>
      </c>
      <c r="B2463" t="str">
        <f t="shared" si="77"/>
        <v>099E</v>
      </c>
      <c r="C2463" t="s">
        <v>964</v>
      </c>
      <c r="D2463" t="s">
        <v>3127</v>
      </c>
      <c r="E2463">
        <v>26.1</v>
      </c>
      <c r="F2463">
        <v>110.4</v>
      </c>
      <c r="G2463" t="s">
        <v>5332</v>
      </c>
      <c r="H2463">
        <v>13.15833346048991</v>
      </c>
      <c r="I2463">
        <v>13.15833346048991</v>
      </c>
      <c r="J2463">
        <v>5.2</v>
      </c>
      <c r="K2463">
        <v>1.7017017017017019E-2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0.2392392392392392</v>
      </c>
      <c r="R2463">
        <v>2.002002002002002E-2</v>
      </c>
      <c r="S2463">
        <v>6.006006006006006E-3</v>
      </c>
      <c r="T2463">
        <v>3.003003003003003E-3</v>
      </c>
      <c r="U2463">
        <v>6.006006006006006E-3</v>
      </c>
      <c r="V2463">
        <v>0</v>
      </c>
      <c r="W2463">
        <v>0.58458458458458451</v>
      </c>
      <c r="X2463">
        <v>3.7037037037037042E-2</v>
      </c>
      <c r="Y2463">
        <v>8.7087087087087081E-2</v>
      </c>
      <c r="Z2463" t="s">
        <v>3155</v>
      </c>
      <c r="AA2463">
        <f>MATCH(Z2463,Reference!$B$1:$B$98,0)</f>
        <v>49</v>
      </c>
      <c r="AB2463" t="str" cm="1">
        <f t="array" ref="AB2463">INDEX(Reference!$C$1:$C$98,Data!AA2463)</f>
        <v>10.1038/s41598-019-39147-9</v>
      </c>
      <c r="AC2463" t="str">
        <f t="shared" si="76"/>
        <v>099E.wkws2pqgd.49</v>
      </c>
    </row>
    <row r="2464" spans="1:29" x14ac:dyDescent="0.45">
      <c r="A2464">
        <v>2463</v>
      </c>
      <c r="B2464" t="str">
        <f t="shared" si="77"/>
        <v>099F</v>
      </c>
      <c r="C2464" t="s">
        <v>965</v>
      </c>
      <c r="D2464" t="s">
        <v>3127</v>
      </c>
      <c r="E2464">
        <v>27</v>
      </c>
      <c r="F2464">
        <v>118.9</v>
      </c>
      <c r="G2464" t="s">
        <v>5333</v>
      </c>
      <c r="H2464">
        <v>13.249999841054279</v>
      </c>
      <c r="I2464">
        <v>13.249999841054279</v>
      </c>
      <c r="J2464">
        <v>5.2</v>
      </c>
      <c r="K2464">
        <v>5.8058058058058047E-2</v>
      </c>
      <c r="L2464">
        <v>3.003003003003003E-3</v>
      </c>
      <c r="M2464">
        <v>0</v>
      </c>
      <c r="N2464">
        <v>0</v>
      </c>
      <c r="O2464">
        <v>0</v>
      </c>
      <c r="P2464">
        <v>0</v>
      </c>
      <c r="Q2464">
        <v>0.28528528528528518</v>
      </c>
      <c r="R2464">
        <v>4.4044044044044051E-2</v>
      </c>
      <c r="S2464">
        <v>6.006006006006006E-3</v>
      </c>
      <c r="T2464">
        <v>4.004004004004004E-3</v>
      </c>
      <c r="U2464">
        <v>1.001001001001001E-3</v>
      </c>
      <c r="V2464">
        <v>0</v>
      </c>
      <c r="W2464">
        <v>0.57357357357357353</v>
      </c>
      <c r="X2464">
        <v>2.3023023023023021E-2</v>
      </c>
      <c r="Y2464">
        <v>2.002002002002002E-3</v>
      </c>
      <c r="Z2464" t="s">
        <v>3155</v>
      </c>
      <c r="AA2464">
        <f>MATCH(Z2464,Reference!$B$1:$B$98,0)</f>
        <v>49</v>
      </c>
      <c r="AB2464" t="str" cm="1">
        <f t="array" ref="AB2464">INDEX(Reference!$C$1:$C$98,Data!AA2464)</f>
        <v>10.1038/s41598-019-39147-9</v>
      </c>
      <c r="AC2464" t="str">
        <f t="shared" si="76"/>
        <v>099F.wsu99ehq6.49</v>
      </c>
    </row>
    <row r="2465" spans="1:29" x14ac:dyDescent="0.45">
      <c r="A2465">
        <v>2464</v>
      </c>
      <c r="B2465" t="str">
        <f t="shared" si="77"/>
        <v>09A0</v>
      </c>
      <c r="C2465" t="s">
        <v>966</v>
      </c>
      <c r="D2465" t="s">
        <v>3127</v>
      </c>
      <c r="E2465">
        <v>24.5</v>
      </c>
      <c r="F2465">
        <v>112.6</v>
      </c>
      <c r="G2465" t="s">
        <v>5334</v>
      </c>
      <c r="H2465">
        <v>19.541666666666671</v>
      </c>
      <c r="I2465">
        <v>19.541666666666671</v>
      </c>
      <c r="J2465">
        <v>6.9</v>
      </c>
      <c r="K2465">
        <v>1.298701298701299E-2</v>
      </c>
      <c r="L2465">
        <v>2.997002997002997E-3</v>
      </c>
      <c r="M2465">
        <v>1.998001998001998E-3</v>
      </c>
      <c r="N2465">
        <v>0</v>
      </c>
      <c r="O2465">
        <v>9.99000999000999E-4</v>
      </c>
      <c r="P2465">
        <v>0</v>
      </c>
      <c r="Q2465">
        <v>0.16283716283716279</v>
      </c>
      <c r="R2465">
        <v>0.15484515484515479</v>
      </c>
      <c r="S2465">
        <v>2.2977022977022969E-2</v>
      </c>
      <c r="T2465">
        <v>2.197802197802198E-2</v>
      </c>
      <c r="U2465">
        <v>1.998001998001998E-3</v>
      </c>
      <c r="V2465">
        <v>0</v>
      </c>
      <c r="W2465">
        <v>0.50349650349650343</v>
      </c>
      <c r="X2465">
        <v>9.8901098901098897E-2</v>
      </c>
      <c r="Y2465">
        <v>1.3986013986013981E-2</v>
      </c>
      <c r="Z2465" t="s">
        <v>3155</v>
      </c>
      <c r="AA2465">
        <f>MATCH(Z2465,Reference!$B$1:$B$98,0)</f>
        <v>49</v>
      </c>
      <c r="AB2465" t="str" cm="1">
        <f t="array" ref="AB2465">INDEX(Reference!$C$1:$C$98,Data!AA2465)</f>
        <v>10.1038/s41598-019-39147-9</v>
      </c>
      <c r="AC2465" t="str">
        <f t="shared" si="76"/>
        <v>09A0.ws256k0ff.49</v>
      </c>
    </row>
    <row r="2466" spans="1:29" x14ac:dyDescent="0.45">
      <c r="A2466">
        <v>2465</v>
      </c>
      <c r="B2466" t="str">
        <f t="shared" si="77"/>
        <v>09A1</v>
      </c>
      <c r="C2466" t="s">
        <v>967</v>
      </c>
      <c r="D2466" t="s">
        <v>3127</v>
      </c>
      <c r="E2466">
        <v>24.7</v>
      </c>
      <c r="F2466">
        <v>117.1</v>
      </c>
      <c r="G2466" t="s">
        <v>5335</v>
      </c>
      <c r="H2466">
        <v>17.283333381017052</v>
      </c>
      <c r="I2466">
        <v>17.283333381017052</v>
      </c>
      <c r="J2466">
        <v>6</v>
      </c>
      <c r="K2466">
        <v>8.0000000000000019E-3</v>
      </c>
      <c r="L2466">
        <v>4.000000000000001E-3</v>
      </c>
      <c r="M2466">
        <v>0</v>
      </c>
      <c r="N2466">
        <v>0</v>
      </c>
      <c r="O2466">
        <v>0</v>
      </c>
      <c r="P2466">
        <v>0</v>
      </c>
      <c r="Q2466">
        <v>0.13700000000000001</v>
      </c>
      <c r="R2466">
        <v>7.7000000000000013E-2</v>
      </c>
      <c r="S2466">
        <v>8.0000000000000019E-3</v>
      </c>
      <c r="T2466">
        <v>3.0000000000000001E-3</v>
      </c>
      <c r="U2466">
        <v>2E-3</v>
      </c>
      <c r="V2466">
        <v>0</v>
      </c>
      <c r="W2466">
        <v>0.68600000000000005</v>
      </c>
      <c r="X2466">
        <v>6.5000000000000016E-2</v>
      </c>
      <c r="Y2466">
        <v>0.01</v>
      </c>
      <c r="Z2466" t="s">
        <v>3155</v>
      </c>
      <c r="AA2466">
        <f>MATCH(Z2466,Reference!$B$1:$B$98,0)</f>
        <v>49</v>
      </c>
      <c r="AB2466" t="str" cm="1">
        <f t="array" ref="AB2466">INDEX(Reference!$C$1:$C$98,Data!AA2466)</f>
        <v>10.1038/s41598-019-39147-9</v>
      </c>
      <c r="AC2466" t="str">
        <f t="shared" si="76"/>
        <v>09A1.ws7k88mxg.49</v>
      </c>
    </row>
    <row r="2467" spans="1:29" x14ac:dyDescent="0.45">
      <c r="A2467">
        <v>2466</v>
      </c>
      <c r="B2467" t="str">
        <f t="shared" si="77"/>
        <v>09A2</v>
      </c>
      <c r="C2467" t="s">
        <v>968</v>
      </c>
      <c r="D2467" t="s">
        <v>3127</v>
      </c>
      <c r="E2467">
        <v>26.6</v>
      </c>
      <c r="F2467">
        <v>116.1</v>
      </c>
      <c r="G2467" t="s">
        <v>5336</v>
      </c>
      <c r="H2467">
        <v>17.60833338896434</v>
      </c>
      <c r="I2467">
        <v>17.60833338896434</v>
      </c>
      <c r="J2467">
        <v>6.6</v>
      </c>
      <c r="K2467">
        <v>1.501501501501501E-2</v>
      </c>
      <c r="L2467">
        <v>3.003003003003003E-3</v>
      </c>
      <c r="M2467">
        <v>1.001001001001001E-3</v>
      </c>
      <c r="N2467">
        <v>0</v>
      </c>
      <c r="O2467">
        <v>0</v>
      </c>
      <c r="P2467">
        <v>0</v>
      </c>
      <c r="Q2467">
        <v>0.15815815815815809</v>
      </c>
      <c r="R2467">
        <v>6.6066066066066062E-2</v>
      </c>
      <c r="S2467">
        <v>2.402402402402402E-2</v>
      </c>
      <c r="T2467">
        <v>9.0090090090090089E-3</v>
      </c>
      <c r="U2467">
        <v>3.003003003003003E-3</v>
      </c>
      <c r="V2467">
        <v>0</v>
      </c>
      <c r="W2467">
        <v>0.57957957957957951</v>
      </c>
      <c r="X2467">
        <v>0.1241241241241241</v>
      </c>
      <c r="Y2467">
        <v>1.7017017017017019E-2</v>
      </c>
      <c r="Z2467" t="s">
        <v>3155</v>
      </c>
      <c r="AA2467">
        <f>MATCH(Z2467,Reference!$B$1:$B$98,0)</f>
        <v>49</v>
      </c>
      <c r="AB2467" t="str" cm="1">
        <f t="array" ref="AB2467">INDEX(Reference!$C$1:$C$98,Data!AA2467)</f>
        <v>10.1038/s41598-019-39147-9</v>
      </c>
      <c r="AC2467" t="str">
        <f t="shared" si="76"/>
        <v>09A2.wsdx3fmkn.49</v>
      </c>
    </row>
    <row r="2468" spans="1:29" x14ac:dyDescent="0.45">
      <c r="A2468">
        <v>2467</v>
      </c>
      <c r="B2468" t="str">
        <f t="shared" si="77"/>
        <v>09A3</v>
      </c>
      <c r="C2468" t="s">
        <v>969</v>
      </c>
      <c r="D2468" t="s">
        <v>3127</v>
      </c>
      <c r="E2468">
        <v>26.1</v>
      </c>
      <c r="F2468">
        <v>104.8</v>
      </c>
      <c r="G2468" t="s">
        <v>5323</v>
      </c>
      <c r="H2468">
        <v>12.866666595141091</v>
      </c>
      <c r="I2468">
        <v>12.866666595141091</v>
      </c>
      <c r="J2468">
        <v>4.8</v>
      </c>
      <c r="K2468">
        <v>0.03</v>
      </c>
      <c r="L2468">
        <v>1E-3</v>
      </c>
      <c r="M2468">
        <v>0</v>
      </c>
      <c r="N2468">
        <v>0</v>
      </c>
      <c r="O2468">
        <v>0</v>
      </c>
      <c r="P2468">
        <v>0</v>
      </c>
      <c r="Q2468">
        <v>0.245</v>
      </c>
      <c r="R2468">
        <v>2.7E-2</v>
      </c>
      <c r="S2468">
        <v>4.0000000000000001E-3</v>
      </c>
      <c r="T2468">
        <v>2E-3</v>
      </c>
      <c r="U2468">
        <v>2E-3</v>
      </c>
      <c r="V2468">
        <v>0</v>
      </c>
      <c r="W2468">
        <v>0.67099999999999993</v>
      </c>
      <c r="X2468">
        <v>1.4999999999999999E-2</v>
      </c>
      <c r="Y2468">
        <v>3.0000000000000001E-3</v>
      </c>
      <c r="Z2468" t="s">
        <v>3155</v>
      </c>
      <c r="AA2468">
        <f>MATCH(Z2468,Reference!$B$1:$B$98,0)</f>
        <v>49</v>
      </c>
      <c r="AB2468" t="str" cm="1">
        <f t="array" ref="AB2468">INDEX(Reference!$C$1:$C$98,Data!AA2468)</f>
        <v>10.1038/s41598-019-39147-9</v>
      </c>
      <c r="AC2468" t="str">
        <f t="shared" si="76"/>
        <v>09A3.wkds2z358.49</v>
      </c>
    </row>
    <row r="2469" spans="1:29" x14ac:dyDescent="0.45">
      <c r="A2469">
        <v>2468</v>
      </c>
      <c r="B2469" t="str">
        <f t="shared" si="77"/>
        <v>09A4</v>
      </c>
      <c r="C2469" t="s">
        <v>970</v>
      </c>
      <c r="D2469" t="s">
        <v>3127</v>
      </c>
      <c r="E2469">
        <v>26.1</v>
      </c>
      <c r="F2469">
        <v>104.8</v>
      </c>
      <c r="G2469" t="s">
        <v>5323</v>
      </c>
      <c r="H2469">
        <v>12.866666595141091</v>
      </c>
      <c r="I2469">
        <v>12.866666595141091</v>
      </c>
      <c r="J2469">
        <v>6.7</v>
      </c>
      <c r="K2469">
        <v>1.9E-2</v>
      </c>
      <c r="L2469">
        <v>1.0999999999999999E-2</v>
      </c>
      <c r="M2469">
        <v>0</v>
      </c>
      <c r="N2469">
        <v>0</v>
      </c>
      <c r="O2469">
        <v>0</v>
      </c>
      <c r="P2469">
        <v>0</v>
      </c>
      <c r="Q2469">
        <v>0.18</v>
      </c>
      <c r="R2469">
        <v>0.106</v>
      </c>
      <c r="S2469">
        <v>1.2E-2</v>
      </c>
      <c r="T2469">
        <v>1.7999999999999999E-2</v>
      </c>
      <c r="U2469">
        <v>2E-3</v>
      </c>
      <c r="V2469">
        <v>2E-3</v>
      </c>
      <c r="W2469">
        <v>0.55100000000000005</v>
      </c>
      <c r="X2469">
        <v>8.5000000000000006E-2</v>
      </c>
      <c r="Y2469">
        <v>1.4E-2</v>
      </c>
      <c r="Z2469" t="s">
        <v>3155</v>
      </c>
      <c r="AA2469">
        <f>MATCH(Z2469,Reference!$B$1:$B$98,0)</f>
        <v>49</v>
      </c>
      <c r="AB2469" t="str" cm="1">
        <f t="array" ref="AB2469">INDEX(Reference!$C$1:$C$98,Data!AA2469)</f>
        <v>10.1038/s41598-019-39147-9</v>
      </c>
      <c r="AC2469" t="str">
        <f t="shared" si="76"/>
        <v>09A4.wkds2z358.49</v>
      </c>
    </row>
    <row r="2470" spans="1:29" x14ac:dyDescent="0.45">
      <c r="A2470">
        <v>2469</v>
      </c>
      <c r="B2470" t="str">
        <f t="shared" si="77"/>
        <v>09A5</v>
      </c>
      <c r="C2470" t="s">
        <v>971</v>
      </c>
      <c r="D2470" t="s">
        <v>3127</v>
      </c>
      <c r="E2470">
        <v>26.1</v>
      </c>
      <c r="F2470">
        <v>104.8</v>
      </c>
      <c r="G2470" t="s">
        <v>5323</v>
      </c>
      <c r="H2470">
        <v>12.866666595141091</v>
      </c>
      <c r="I2470">
        <v>12.866666595141091</v>
      </c>
      <c r="J2470">
        <v>5.2</v>
      </c>
      <c r="K2470">
        <v>5.9940059940059949E-3</v>
      </c>
      <c r="L2470">
        <v>1.998001998001998E-3</v>
      </c>
      <c r="M2470">
        <v>9.9900099900099922E-4</v>
      </c>
      <c r="N2470">
        <v>0</v>
      </c>
      <c r="O2470">
        <v>2.997002997002997E-3</v>
      </c>
      <c r="P2470">
        <v>0</v>
      </c>
      <c r="Q2470">
        <v>0.14585414585414591</v>
      </c>
      <c r="R2470">
        <v>1.4985014985014989E-2</v>
      </c>
      <c r="S2470">
        <v>5.9940059940059949E-3</v>
      </c>
      <c r="T2470">
        <v>2.997002997002997E-3</v>
      </c>
      <c r="U2470">
        <v>7.9920079920079937E-3</v>
      </c>
      <c r="V2470">
        <v>0</v>
      </c>
      <c r="W2470">
        <v>0.75024975024975027</v>
      </c>
      <c r="X2470">
        <v>3.6963036963036967E-2</v>
      </c>
      <c r="Y2470">
        <v>2.297702297702298E-2</v>
      </c>
      <c r="Z2470" t="s">
        <v>3155</v>
      </c>
      <c r="AA2470">
        <f>MATCH(Z2470,Reference!$B$1:$B$98,0)</f>
        <v>49</v>
      </c>
      <c r="AB2470" t="str" cm="1">
        <f t="array" ref="AB2470">INDEX(Reference!$C$1:$C$98,Data!AA2470)</f>
        <v>10.1038/s41598-019-39147-9</v>
      </c>
      <c r="AC2470" t="str">
        <f t="shared" si="76"/>
        <v>09A5.wkds2z358.49</v>
      </c>
    </row>
    <row r="2471" spans="1:29" x14ac:dyDescent="0.45">
      <c r="A2471">
        <v>2470</v>
      </c>
      <c r="B2471" t="str">
        <f t="shared" si="77"/>
        <v>09A6</v>
      </c>
      <c r="C2471" t="s">
        <v>972</v>
      </c>
      <c r="D2471" t="s">
        <v>3127</v>
      </c>
      <c r="E2471">
        <v>27.2</v>
      </c>
      <c r="F2471">
        <v>116.9</v>
      </c>
      <c r="G2471" t="s">
        <v>5337</v>
      </c>
      <c r="H2471">
        <v>18.533333539962769</v>
      </c>
      <c r="I2471">
        <v>18.533333539962769</v>
      </c>
      <c r="J2471">
        <v>6.3</v>
      </c>
      <c r="K2471">
        <v>1.401401401401401E-2</v>
      </c>
      <c r="L2471">
        <v>5.005005005005005E-3</v>
      </c>
      <c r="M2471">
        <v>0</v>
      </c>
      <c r="N2471">
        <v>0</v>
      </c>
      <c r="O2471">
        <v>0</v>
      </c>
      <c r="P2471">
        <v>0</v>
      </c>
      <c r="Q2471">
        <v>0.1501501501501501</v>
      </c>
      <c r="R2471">
        <v>6.0060060060060053E-2</v>
      </c>
      <c r="S2471">
        <v>1.501501501501501E-2</v>
      </c>
      <c r="T2471">
        <v>7.0070070070070052E-3</v>
      </c>
      <c r="U2471">
        <v>4.004004004004004E-3</v>
      </c>
      <c r="V2471">
        <v>0</v>
      </c>
      <c r="W2471">
        <v>0.64564564564564564</v>
      </c>
      <c r="X2471">
        <v>8.0080080080080079E-2</v>
      </c>
      <c r="Y2471">
        <v>1.9019019019019021E-2</v>
      </c>
      <c r="Z2471" t="s">
        <v>3155</v>
      </c>
      <c r="AA2471">
        <f>MATCH(Z2471,Reference!$B$1:$B$98,0)</f>
        <v>49</v>
      </c>
      <c r="AB2471" t="str" cm="1">
        <f t="array" ref="AB2471">INDEX(Reference!$C$1:$C$98,Data!AA2471)</f>
        <v>10.1038/s41598-019-39147-9</v>
      </c>
      <c r="AC2471" t="str">
        <f t="shared" si="76"/>
        <v>09A6.wsg4spegr.49</v>
      </c>
    </row>
    <row r="2472" spans="1:29" x14ac:dyDescent="0.45">
      <c r="A2472">
        <v>2471</v>
      </c>
      <c r="B2472" t="str">
        <f t="shared" si="77"/>
        <v>09A7</v>
      </c>
      <c r="C2472" t="s">
        <v>973</v>
      </c>
      <c r="D2472" t="s">
        <v>3127</v>
      </c>
      <c r="E2472">
        <v>26.5</v>
      </c>
      <c r="F2472">
        <v>114.1</v>
      </c>
      <c r="G2472" t="s">
        <v>5325</v>
      </c>
      <c r="H2472">
        <v>10.85000002384186</v>
      </c>
      <c r="I2472">
        <v>10.85000002384186</v>
      </c>
      <c r="J2472">
        <v>5.2</v>
      </c>
      <c r="K2472">
        <v>2.5974025974025979E-2</v>
      </c>
      <c r="L2472">
        <v>9.9900099900099922E-4</v>
      </c>
      <c r="M2472">
        <v>0</v>
      </c>
      <c r="N2472">
        <v>0</v>
      </c>
      <c r="O2472">
        <v>0</v>
      </c>
      <c r="P2472">
        <v>0</v>
      </c>
      <c r="Q2472">
        <v>0.21478521478521481</v>
      </c>
      <c r="R2472">
        <v>1.5984015984015991E-2</v>
      </c>
      <c r="S2472">
        <v>7.9920079920079937E-3</v>
      </c>
      <c r="T2472">
        <v>9.9900099900099922E-4</v>
      </c>
      <c r="U2472">
        <v>2.997002997002997E-3</v>
      </c>
      <c r="V2472">
        <v>0</v>
      </c>
      <c r="W2472">
        <v>0.66333666333666341</v>
      </c>
      <c r="X2472">
        <v>4.6953046953046959E-2</v>
      </c>
      <c r="Y2472">
        <v>1.998001998001998E-2</v>
      </c>
      <c r="Z2472" t="s">
        <v>3155</v>
      </c>
      <c r="AA2472">
        <f>MATCH(Z2472,Reference!$B$1:$B$98,0)</f>
        <v>49</v>
      </c>
      <c r="AB2472" t="str" cm="1">
        <f t="array" ref="AB2472">INDEX(Reference!$C$1:$C$98,Data!AA2472)</f>
        <v>10.1038/s41598-019-39147-9</v>
      </c>
      <c r="AC2472" t="str">
        <f t="shared" si="76"/>
        <v>09A7.ws9nu2jjd.49</v>
      </c>
    </row>
    <row r="2473" spans="1:29" x14ac:dyDescent="0.45">
      <c r="A2473">
        <v>2472</v>
      </c>
      <c r="B2473" t="str">
        <f t="shared" si="77"/>
        <v>09A8</v>
      </c>
      <c r="C2473" t="s">
        <v>974</v>
      </c>
      <c r="D2473" t="s">
        <v>3127</v>
      </c>
      <c r="E2473">
        <v>27.9</v>
      </c>
      <c r="F2473">
        <v>108.7</v>
      </c>
      <c r="G2473" t="s">
        <v>5338</v>
      </c>
      <c r="H2473">
        <v>11.94166666269302</v>
      </c>
      <c r="I2473">
        <v>11.94166666269302</v>
      </c>
      <c r="J2473">
        <v>5.4</v>
      </c>
      <c r="K2473">
        <v>1.5984015984015991E-2</v>
      </c>
      <c r="L2473">
        <v>5.9940059940059949E-3</v>
      </c>
      <c r="M2473">
        <v>0</v>
      </c>
      <c r="N2473">
        <v>0</v>
      </c>
      <c r="O2473">
        <v>0</v>
      </c>
      <c r="P2473">
        <v>0</v>
      </c>
      <c r="Q2473">
        <v>0.20679320679320681</v>
      </c>
      <c r="R2473">
        <v>7.4925074925074928E-2</v>
      </c>
      <c r="S2473">
        <v>3.9960039960039969E-3</v>
      </c>
      <c r="T2473">
        <v>7.9920079920079937E-3</v>
      </c>
      <c r="U2473">
        <v>9.9900099900099922E-4</v>
      </c>
      <c r="V2473">
        <v>0</v>
      </c>
      <c r="W2473">
        <v>0.6353646353646355</v>
      </c>
      <c r="X2473">
        <v>3.8961038961038967E-2</v>
      </c>
      <c r="Y2473">
        <v>8.9910089910089936E-3</v>
      </c>
      <c r="Z2473" t="s">
        <v>3155</v>
      </c>
      <c r="AA2473">
        <f>MATCH(Z2473,Reference!$B$1:$B$98,0)</f>
        <v>49</v>
      </c>
      <c r="AB2473" t="str" cm="1">
        <f t="array" ref="AB2473">INDEX(Reference!$C$1:$C$98,Data!AA2473)</f>
        <v>10.1038/s41598-019-39147-9</v>
      </c>
      <c r="AC2473" t="str">
        <f t="shared" si="76"/>
        <v>09A8.wkvq9x0cm.49</v>
      </c>
    </row>
    <row r="2474" spans="1:29" x14ac:dyDescent="0.45">
      <c r="A2474">
        <v>2473</v>
      </c>
      <c r="B2474" t="str">
        <f t="shared" si="77"/>
        <v>09A9</v>
      </c>
      <c r="C2474" t="s">
        <v>975</v>
      </c>
      <c r="D2474" t="s">
        <v>3127</v>
      </c>
      <c r="E2474">
        <v>27.9</v>
      </c>
      <c r="F2474">
        <v>108.7</v>
      </c>
      <c r="G2474" t="s">
        <v>5338</v>
      </c>
      <c r="H2474">
        <v>11.94166666269302</v>
      </c>
      <c r="I2474">
        <v>11.94166666269302</v>
      </c>
      <c r="J2474">
        <v>5.4</v>
      </c>
      <c r="K2474">
        <v>9.9900099900099883E-3</v>
      </c>
      <c r="L2474">
        <v>2.997002997002997E-3</v>
      </c>
      <c r="M2474">
        <v>0</v>
      </c>
      <c r="N2474">
        <v>0</v>
      </c>
      <c r="O2474">
        <v>0</v>
      </c>
      <c r="P2474">
        <v>0</v>
      </c>
      <c r="Q2474">
        <v>0.13886113886113879</v>
      </c>
      <c r="R2474">
        <v>4.6953046953046952E-2</v>
      </c>
      <c r="S2474">
        <v>1.998001998001998E-3</v>
      </c>
      <c r="T2474">
        <v>2.997002997002997E-3</v>
      </c>
      <c r="U2474">
        <v>0</v>
      </c>
      <c r="V2474">
        <v>0</v>
      </c>
      <c r="W2474">
        <v>0.74625374625374619</v>
      </c>
      <c r="X2474">
        <v>4.0959040959040953E-2</v>
      </c>
      <c r="Y2474">
        <v>8.9910089910089919E-3</v>
      </c>
      <c r="Z2474" t="s">
        <v>3155</v>
      </c>
      <c r="AA2474">
        <f>MATCH(Z2474,Reference!$B$1:$B$98,0)</f>
        <v>49</v>
      </c>
      <c r="AB2474" t="str" cm="1">
        <f t="array" ref="AB2474">INDEX(Reference!$C$1:$C$98,Data!AA2474)</f>
        <v>10.1038/s41598-019-39147-9</v>
      </c>
      <c r="AC2474" t="str">
        <f t="shared" si="76"/>
        <v>09A9.wkvq9x0cm.49</v>
      </c>
    </row>
    <row r="2475" spans="1:29" x14ac:dyDescent="0.45">
      <c r="A2475">
        <v>2474</v>
      </c>
      <c r="B2475" t="str">
        <f t="shared" si="77"/>
        <v>09AA</v>
      </c>
      <c r="C2475" t="s">
        <v>976</v>
      </c>
      <c r="D2475" t="s">
        <v>3127</v>
      </c>
      <c r="E2475">
        <v>27.9</v>
      </c>
      <c r="F2475">
        <v>108.7</v>
      </c>
      <c r="G2475" t="s">
        <v>5338</v>
      </c>
      <c r="H2475">
        <v>11.94166666269302</v>
      </c>
      <c r="I2475">
        <v>11.94166666269302</v>
      </c>
      <c r="J2475">
        <v>5.0999999999999996</v>
      </c>
      <c r="K2475">
        <v>1.098901098901099E-2</v>
      </c>
      <c r="L2475">
        <v>9.9900099900099922E-4</v>
      </c>
      <c r="M2475">
        <v>0</v>
      </c>
      <c r="N2475">
        <v>0</v>
      </c>
      <c r="O2475">
        <v>9.9900099900099922E-4</v>
      </c>
      <c r="P2475">
        <v>0</v>
      </c>
      <c r="Q2475">
        <v>0.1558441558441559</v>
      </c>
      <c r="R2475">
        <v>3.3966033966033968E-2</v>
      </c>
      <c r="S2475">
        <v>9.9900099900099922E-4</v>
      </c>
      <c r="T2475">
        <v>9.9900099900099922E-4</v>
      </c>
      <c r="U2475">
        <v>0</v>
      </c>
      <c r="V2475">
        <v>0</v>
      </c>
      <c r="W2475">
        <v>0.78421578421578431</v>
      </c>
      <c r="X2475">
        <v>8.9910089910089936E-3</v>
      </c>
      <c r="Y2475">
        <v>1.998001998001998E-3</v>
      </c>
      <c r="Z2475" t="s">
        <v>3155</v>
      </c>
      <c r="AA2475">
        <f>MATCH(Z2475,Reference!$B$1:$B$98,0)</f>
        <v>49</v>
      </c>
      <c r="AB2475" t="str" cm="1">
        <f t="array" ref="AB2475">INDEX(Reference!$C$1:$C$98,Data!AA2475)</f>
        <v>10.1038/s41598-019-39147-9</v>
      </c>
      <c r="AC2475" t="str">
        <f t="shared" si="76"/>
        <v>09AA.wkvq9x0cm.49</v>
      </c>
    </row>
    <row r="2476" spans="1:29" x14ac:dyDescent="0.45">
      <c r="A2476">
        <v>2475</v>
      </c>
      <c r="B2476" t="str">
        <f t="shared" si="77"/>
        <v>09AB</v>
      </c>
      <c r="C2476" t="s">
        <v>977</v>
      </c>
      <c r="D2476" t="s">
        <v>3127</v>
      </c>
      <c r="E2476">
        <v>27.9</v>
      </c>
      <c r="F2476">
        <v>108.7</v>
      </c>
      <c r="G2476" t="s">
        <v>5338</v>
      </c>
      <c r="H2476">
        <v>11.94166666269302</v>
      </c>
      <c r="I2476">
        <v>11.94166666269302</v>
      </c>
      <c r="J2476">
        <v>5.6</v>
      </c>
      <c r="K2476">
        <v>1.0999999999999999E-2</v>
      </c>
      <c r="L2476">
        <v>9.0000000000000011E-3</v>
      </c>
      <c r="M2476">
        <v>0</v>
      </c>
      <c r="N2476">
        <v>0</v>
      </c>
      <c r="O2476">
        <v>1E-3</v>
      </c>
      <c r="P2476">
        <v>0</v>
      </c>
      <c r="Q2476">
        <v>0.14099999999999999</v>
      </c>
      <c r="R2476">
        <v>0.105</v>
      </c>
      <c r="S2476">
        <v>3.0000000000000001E-3</v>
      </c>
      <c r="T2476">
        <v>6.9999999999999993E-3</v>
      </c>
      <c r="U2476">
        <v>1E-3</v>
      </c>
      <c r="V2476">
        <v>0</v>
      </c>
      <c r="W2476">
        <v>0.69799999999999995</v>
      </c>
      <c r="X2476">
        <v>0.02</v>
      </c>
      <c r="Y2476">
        <v>4.0000000000000001E-3</v>
      </c>
      <c r="Z2476" t="s">
        <v>3155</v>
      </c>
      <c r="AA2476">
        <f>MATCH(Z2476,Reference!$B$1:$B$98,0)</f>
        <v>49</v>
      </c>
      <c r="AB2476" t="str" cm="1">
        <f t="array" ref="AB2476">INDEX(Reference!$C$1:$C$98,Data!AA2476)</f>
        <v>10.1038/s41598-019-39147-9</v>
      </c>
      <c r="AC2476" t="str">
        <f t="shared" si="76"/>
        <v>09AB.wkvq9x0cm.49</v>
      </c>
    </row>
    <row r="2477" spans="1:29" x14ac:dyDescent="0.45">
      <c r="A2477">
        <v>2476</v>
      </c>
      <c r="B2477" t="str">
        <f t="shared" si="77"/>
        <v>09AC</v>
      </c>
      <c r="C2477" t="s">
        <v>978</v>
      </c>
      <c r="D2477" t="s">
        <v>3127</v>
      </c>
      <c r="E2477">
        <v>27.9</v>
      </c>
      <c r="F2477">
        <v>108.7</v>
      </c>
      <c r="G2477" t="s">
        <v>5338</v>
      </c>
      <c r="H2477">
        <v>11.94166666269302</v>
      </c>
      <c r="I2477">
        <v>11.94166666269302</v>
      </c>
      <c r="J2477">
        <v>5.0999999999999996</v>
      </c>
      <c r="K2477">
        <v>1.2024048096192379E-2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0.15931863727454909</v>
      </c>
      <c r="R2477">
        <v>3.106212424849699E-2</v>
      </c>
      <c r="S2477">
        <v>1.002004008016032E-3</v>
      </c>
      <c r="T2477">
        <v>1.002004008016032E-3</v>
      </c>
      <c r="U2477">
        <v>1.002004008016032E-3</v>
      </c>
      <c r="V2477">
        <v>0</v>
      </c>
      <c r="W2477">
        <v>0.7815631262525049</v>
      </c>
      <c r="X2477">
        <v>8.0160320641282558E-3</v>
      </c>
      <c r="Y2477">
        <v>5.0100200400801601E-3</v>
      </c>
      <c r="Z2477" t="s">
        <v>3155</v>
      </c>
      <c r="AA2477">
        <f>MATCH(Z2477,Reference!$B$1:$B$98,0)</f>
        <v>49</v>
      </c>
      <c r="AB2477" t="str" cm="1">
        <f t="array" ref="AB2477">INDEX(Reference!$C$1:$C$98,Data!AA2477)</f>
        <v>10.1038/s41598-019-39147-9</v>
      </c>
      <c r="AC2477" t="str">
        <f t="shared" si="76"/>
        <v>09AC.wkvq9x0cm.49</v>
      </c>
    </row>
    <row r="2478" spans="1:29" x14ac:dyDescent="0.45">
      <c r="A2478">
        <v>2477</v>
      </c>
      <c r="B2478" t="str">
        <f t="shared" si="77"/>
        <v>09AD</v>
      </c>
      <c r="C2478" t="s">
        <v>979</v>
      </c>
      <c r="D2478" t="s">
        <v>3127</v>
      </c>
      <c r="E2478">
        <v>27.9</v>
      </c>
      <c r="F2478">
        <v>108.7</v>
      </c>
      <c r="G2478" t="s">
        <v>5338</v>
      </c>
      <c r="H2478">
        <v>11.94166666269302</v>
      </c>
      <c r="I2478">
        <v>11.94166666269302</v>
      </c>
      <c r="J2478">
        <v>5.4</v>
      </c>
      <c r="K2478">
        <v>1.9019019019019021E-2</v>
      </c>
      <c r="L2478">
        <v>5.005005005005005E-3</v>
      </c>
      <c r="M2478">
        <v>0</v>
      </c>
      <c r="N2478">
        <v>0</v>
      </c>
      <c r="O2478">
        <v>0</v>
      </c>
      <c r="P2478">
        <v>0</v>
      </c>
      <c r="Q2478">
        <v>0.14314314314314311</v>
      </c>
      <c r="R2478">
        <v>6.5065065065065056E-2</v>
      </c>
      <c r="S2478">
        <v>1.001001001001001E-3</v>
      </c>
      <c r="T2478">
        <v>3.003003003003003E-3</v>
      </c>
      <c r="U2478">
        <v>1.001001001001001E-3</v>
      </c>
      <c r="V2478">
        <v>0</v>
      </c>
      <c r="W2478">
        <v>0.74374374374374363</v>
      </c>
      <c r="X2478">
        <v>1.8018018018018021E-2</v>
      </c>
      <c r="Y2478">
        <v>1.001001001001001E-3</v>
      </c>
      <c r="Z2478" t="s">
        <v>3155</v>
      </c>
      <c r="AA2478">
        <f>MATCH(Z2478,Reference!$B$1:$B$98,0)</f>
        <v>49</v>
      </c>
      <c r="AB2478" t="str" cm="1">
        <f t="array" ref="AB2478">INDEX(Reference!$C$1:$C$98,Data!AA2478)</f>
        <v>10.1038/s41598-019-39147-9</v>
      </c>
      <c r="AC2478" t="str">
        <f t="shared" si="76"/>
        <v>09AD.wkvq9x0cm.49</v>
      </c>
    </row>
    <row r="2479" spans="1:29" x14ac:dyDescent="0.45">
      <c r="A2479">
        <v>2478</v>
      </c>
      <c r="B2479" t="str">
        <f t="shared" si="77"/>
        <v>09AE</v>
      </c>
      <c r="C2479" t="s">
        <v>980</v>
      </c>
      <c r="D2479" t="s">
        <v>3127</v>
      </c>
      <c r="E2479">
        <v>27.9</v>
      </c>
      <c r="F2479">
        <v>108.7</v>
      </c>
      <c r="G2479" t="s">
        <v>5338</v>
      </c>
      <c r="H2479">
        <v>11.94166666269302</v>
      </c>
      <c r="I2479">
        <v>11.94166666269302</v>
      </c>
      <c r="J2479">
        <v>5</v>
      </c>
      <c r="K2479">
        <v>5.0100200400801601E-3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9.2184368737474945E-2</v>
      </c>
      <c r="R2479">
        <v>2.304609218436874E-2</v>
      </c>
      <c r="S2479">
        <v>1.002004008016032E-3</v>
      </c>
      <c r="T2479">
        <v>1.002004008016032E-3</v>
      </c>
      <c r="U2479">
        <v>0</v>
      </c>
      <c r="V2479">
        <v>0</v>
      </c>
      <c r="W2479">
        <v>0.85971943887775548</v>
      </c>
      <c r="X2479">
        <v>1.4028056112224451E-2</v>
      </c>
      <c r="Y2479">
        <v>4.0080160320641279E-3</v>
      </c>
      <c r="Z2479" t="s">
        <v>3155</v>
      </c>
      <c r="AA2479">
        <f>MATCH(Z2479,Reference!$B$1:$B$98,0)</f>
        <v>49</v>
      </c>
      <c r="AB2479" t="str" cm="1">
        <f t="array" ref="AB2479">INDEX(Reference!$C$1:$C$98,Data!AA2479)</f>
        <v>10.1038/s41598-019-39147-9</v>
      </c>
      <c r="AC2479" t="str">
        <f t="shared" si="76"/>
        <v>09AE.wkvq9x0cm.49</v>
      </c>
    </row>
    <row r="2480" spans="1:29" x14ac:dyDescent="0.45">
      <c r="A2480">
        <v>2479</v>
      </c>
      <c r="B2480" t="str">
        <f t="shared" si="77"/>
        <v>09AF</v>
      </c>
      <c r="C2480" t="s">
        <v>981</v>
      </c>
      <c r="D2480" t="s">
        <v>3127</v>
      </c>
      <c r="E2480">
        <v>27.9</v>
      </c>
      <c r="F2480">
        <v>108.7</v>
      </c>
      <c r="G2480" t="s">
        <v>5338</v>
      </c>
      <c r="H2480">
        <v>11.94166666269302</v>
      </c>
      <c r="I2480">
        <v>11.94166666269302</v>
      </c>
      <c r="J2480">
        <v>5.0999999999999996</v>
      </c>
      <c r="K2480">
        <v>0.01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0.153</v>
      </c>
      <c r="R2480">
        <v>2.1999999999999999E-2</v>
      </c>
      <c r="S2480">
        <v>3.0000000000000001E-3</v>
      </c>
      <c r="T2480">
        <v>1E-3</v>
      </c>
      <c r="U2480">
        <v>2E-3</v>
      </c>
      <c r="V2480">
        <v>0</v>
      </c>
      <c r="W2480">
        <v>0.76700000000000002</v>
      </c>
      <c r="X2480">
        <v>3.2000000000000001E-2</v>
      </c>
      <c r="Y2480">
        <v>0.01</v>
      </c>
      <c r="Z2480" t="s">
        <v>3155</v>
      </c>
      <c r="AA2480">
        <f>MATCH(Z2480,Reference!$B$1:$B$98,0)</f>
        <v>49</v>
      </c>
      <c r="AB2480" t="str" cm="1">
        <f t="array" ref="AB2480">INDEX(Reference!$C$1:$C$98,Data!AA2480)</f>
        <v>10.1038/s41598-019-39147-9</v>
      </c>
      <c r="AC2480" t="str">
        <f t="shared" si="76"/>
        <v>09AF.wkvq9x0cm.49</v>
      </c>
    </row>
    <row r="2481" spans="1:29" x14ac:dyDescent="0.45">
      <c r="A2481">
        <v>2480</v>
      </c>
      <c r="B2481" t="str">
        <f t="shared" si="77"/>
        <v>09B0</v>
      </c>
      <c r="C2481" t="s">
        <v>982</v>
      </c>
      <c r="D2481" t="s">
        <v>3127</v>
      </c>
      <c r="E2481">
        <v>27.9</v>
      </c>
      <c r="F2481">
        <v>108.7</v>
      </c>
      <c r="G2481" t="s">
        <v>5338</v>
      </c>
      <c r="H2481">
        <v>11.94166666269302</v>
      </c>
      <c r="I2481">
        <v>11.94166666269302</v>
      </c>
      <c r="J2481">
        <v>5.4</v>
      </c>
      <c r="K2481">
        <v>8.0080080080080079E-3</v>
      </c>
      <c r="L2481">
        <v>4.004004004004004E-3</v>
      </c>
      <c r="M2481">
        <v>0</v>
      </c>
      <c r="N2481">
        <v>0</v>
      </c>
      <c r="O2481">
        <v>0</v>
      </c>
      <c r="P2481">
        <v>0</v>
      </c>
      <c r="Q2481">
        <v>8.3083083083083084E-2</v>
      </c>
      <c r="R2481">
        <v>5.4054054054054057E-2</v>
      </c>
      <c r="S2481">
        <v>9.0090090090090107E-3</v>
      </c>
      <c r="T2481">
        <v>1.7017017017017019E-2</v>
      </c>
      <c r="U2481">
        <v>2.002002002002002E-3</v>
      </c>
      <c r="V2481">
        <v>1.001001001001001E-3</v>
      </c>
      <c r="W2481">
        <v>0.73073073073073069</v>
      </c>
      <c r="X2481">
        <v>6.7067067067067068E-2</v>
      </c>
      <c r="Y2481">
        <v>2.402402402402402E-2</v>
      </c>
      <c r="Z2481" t="s">
        <v>3155</v>
      </c>
      <c r="AA2481">
        <f>MATCH(Z2481,Reference!$B$1:$B$98,0)</f>
        <v>49</v>
      </c>
      <c r="AB2481" t="str" cm="1">
        <f t="array" ref="AB2481">INDEX(Reference!$C$1:$C$98,Data!AA2481)</f>
        <v>10.1038/s41598-019-39147-9</v>
      </c>
      <c r="AC2481" t="str">
        <f t="shared" si="76"/>
        <v>09B0.wkvq9x0cm.49</v>
      </c>
    </row>
    <row r="2482" spans="1:29" x14ac:dyDescent="0.45">
      <c r="A2482">
        <v>2481</v>
      </c>
      <c r="B2482" t="str">
        <f t="shared" si="77"/>
        <v>09B1</v>
      </c>
      <c r="C2482" t="s">
        <v>983</v>
      </c>
      <c r="D2482" t="s">
        <v>3127</v>
      </c>
      <c r="E2482">
        <v>26.4</v>
      </c>
      <c r="F2482">
        <v>108.2</v>
      </c>
      <c r="G2482" t="s">
        <v>5329</v>
      </c>
      <c r="H2482">
        <v>10.991666783889141</v>
      </c>
      <c r="I2482">
        <v>10.991666783889141</v>
      </c>
      <c r="J2482">
        <v>5.2</v>
      </c>
      <c r="K2482">
        <v>9.0000000000000011E-3</v>
      </c>
      <c r="L2482">
        <v>0</v>
      </c>
      <c r="M2482">
        <v>1E-3</v>
      </c>
      <c r="N2482">
        <v>0</v>
      </c>
      <c r="O2482">
        <v>1E-3</v>
      </c>
      <c r="P2482">
        <v>0</v>
      </c>
      <c r="Q2482">
        <v>0.10299999999999999</v>
      </c>
      <c r="R2482">
        <v>2.1999999999999999E-2</v>
      </c>
      <c r="S2482">
        <v>3.0000000000000001E-3</v>
      </c>
      <c r="T2482">
        <v>0</v>
      </c>
      <c r="U2482">
        <v>5.0000000000000001E-3</v>
      </c>
      <c r="V2482">
        <v>0</v>
      </c>
      <c r="W2482">
        <v>0.81700000000000006</v>
      </c>
      <c r="X2482">
        <v>2.1000000000000001E-2</v>
      </c>
      <c r="Y2482">
        <v>1.7999999999999999E-2</v>
      </c>
      <c r="Z2482" t="s">
        <v>3155</v>
      </c>
      <c r="AA2482">
        <f>MATCH(Z2482,Reference!$B$1:$B$98,0)</f>
        <v>49</v>
      </c>
      <c r="AB2482" t="str" cm="1">
        <f t="array" ref="AB2482">INDEX(Reference!$C$1:$C$98,Data!AA2482)</f>
        <v>10.1038/s41598-019-39147-9</v>
      </c>
      <c r="AC2482" t="str">
        <f t="shared" si="76"/>
        <v>09B1.wksynjuz4.49</v>
      </c>
    </row>
    <row r="2483" spans="1:29" x14ac:dyDescent="0.45">
      <c r="A2483">
        <v>2482</v>
      </c>
      <c r="B2483" t="str">
        <f t="shared" si="77"/>
        <v>09B2</v>
      </c>
      <c r="C2483" t="s">
        <v>984</v>
      </c>
      <c r="D2483" t="s">
        <v>3127</v>
      </c>
      <c r="E2483">
        <v>29.5</v>
      </c>
      <c r="F2483">
        <v>120.5</v>
      </c>
      <c r="G2483" t="s">
        <v>5328</v>
      </c>
      <c r="H2483">
        <v>13.791666428248091</v>
      </c>
      <c r="I2483">
        <v>13.791666428248091</v>
      </c>
      <c r="J2483">
        <v>5.2</v>
      </c>
      <c r="K2483">
        <v>1.098901098901099E-2</v>
      </c>
      <c r="L2483">
        <v>2.997002997002997E-3</v>
      </c>
      <c r="M2483">
        <v>0</v>
      </c>
      <c r="N2483">
        <v>0</v>
      </c>
      <c r="O2483">
        <v>0</v>
      </c>
      <c r="P2483">
        <v>0</v>
      </c>
      <c r="Q2483">
        <v>0.13786213786213791</v>
      </c>
      <c r="R2483">
        <v>5.3946053946053937E-2</v>
      </c>
      <c r="S2483">
        <v>8.9910089910089919E-3</v>
      </c>
      <c r="T2483">
        <v>7.992007992007992E-3</v>
      </c>
      <c r="U2483">
        <v>2.997002997002997E-3</v>
      </c>
      <c r="V2483">
        <v>0</v>
      </c>
      <c r="W2483">
        <v>0.67132867132867124</v>
      </c>
      <c r="X2483">
        <v>8.6913086913086898E-2</v>
      </c>
      <c r="Y2483">
        <v>1.5984015984015981E-2</v>
      </c>
      <c r="Z2483" t="s">
        <v>3155</v>
      </c>
      <c r="AA2483">
        <f>MATCH(Z2483,Reference!$B$1:$B$98,0)</f>
        <v>49</v>
      </c>
      <c r="AB2483" t="str" cm="1">
        <f t="array" ref="AB2483">INDEX(Reference!$C$1:$C$98,Data!AA2483)</f>
        <v>10.1038/s41598-019-39147-9</v>
      </c>
      <c r="AC2483" t="str">
        <f t="shared" si="76"/>
        <v>09B2.wtjxy433v.49</v>
      </c>
    </row>
    <row r="2484" spans="1:29" x14ac:dyDescent="0.45">
      <c r="A2484">
        <v>2483</v>
      </c>
      <c r="B2484" t="str">
        <f t="shared" si="77"/>
        <v>09B3</v>
      </c>
      <c r="C2484" t="s">
        <v>985</v>
      </c>
      <c r="D2484" t="s">
        <v>3127</v>
      </c>
      <c r="E2484">
        <v>29.1</v>
      </c>
      <c r="F2484">
        <v>107.2</v>
      </c>
      <c r="G2484" t="s">
        <v>5339</v>
      </c>
      <c r="H2484">
        <v>14.60833330949148</v>
      </c>
      <c r="I2484">
        <v>14.60833330949148</v>
      </c>
      <c r="J2484">
        <v>5.4</v>
      </c>
      <c r="K2484">
        <v>2.002002002002002E-2</v>
      </c>
      <c r="L2484">
        <v>3.003003003003003E-3</v>
      </c>
      <c r="M2484">
        <v>0</v>
      </c>
      <c r="N2484">
        <v>0</v>
      </c>
      <c r="O2484">
        <v>1.001001001001001E-3</v>
      </c>
      <c r="P2484">
        <v>0</v>
      </c>
      <c r="Q2484">
        <v>0.19919919919919921</v>
      </c>
      <c r="R2484">
        <v>3.2032032032032032E-2</v>
      </c>
      <c r="S2484">
        <v>5.005005005005005E-3</v>
      </c>
      <c r="T2484">
        <v>3.003003003003003E-3</v>
      </c>
      <c r="U2484">
        <v>2.002002002002002E-3</v>
      </c>
      <c r="V2484">
        <v>0</v>
      </c>
      <c r="W2484">
        <v>0.68068068068068066</v>
      </c>
      <c r="X2484">
        <v>4.6046046046046042E-2</v>
      </c>
      <c r="Y2484">
        <v>8.0080080080080079E-3</v>
      </c>
      <c r="Z2484" t="s">
        <v>3155</v>
      </c>
      <c r="AA2484">
        <f>MATCH(Z2484,Reference!$B$1:$B$98,0)</f>
        <v>49</v>
      </c>
      <c r="AB2484" t="str" cm="1">
        <f t="array" ref="AB2484">INDEX(Reference!$C$1:$C$98,Data!AA2484)</f>
        <v>10.1038/s41598-019-39147-9</v>
      </c>
      <c r="AC2484" t="str">
        <f t="shared" si="76"/>
        <v>09B3.wmhjx3kxv.49</v>
      </c>
    </row>
    <row r="2485" spans="1:29" x14ac:dyDescent="0.45">
      <c r="A2485">
        <v>2484</v>
      </c>
      <c r="B2485" t="str">
        <f t="shared" si="77"/>
        <v>09B4</v>
      </c>
      <c r="C2485" t="s">
        <v>986</v>
      </c>
      <c r="D2485" t="s">
        <v>3127</v>
      </c>
      <c r="E2485">
        <v>26</v>
      </c>
      <c r="F2485">
        <v>104.7</v>
      </c>
      <c r="G2485" t="s">
        <v>5340</v>
      </c>
      <c r="H2485">
        <v>12.96666665871938</v>
      </c>
      <c r="I2485">
        <v>12.96666665871938</v>
      </c>
      <c r="J2485">
        <v>5.4</v>
      </c>
      <c r="K2485">
        <v>8.0000000000000002E-3</v>
      </c>
      <c r="L2485">
        <v>1E-3</v>
      </c>
      <c r="M2485">
        <v>0</v>
      </c>
      <c r="N2485">
        <v>0</v>
      </c>
      <c r="O2485">
        <v>0</v>
      </c>
      <c r="P2485">
        <v>0</v>
      </c>
      <c r="Q2485">
        <v>0.11799999999999999</v>
      </c>
      <c r="R2485">
        <v>3.9E-2</v>
      </c>
      <c r="S2485">
        <v>1E-3</v>
      </c>
      <c r="T2485">
        <v>0</v>
      </c>
      <c r="U2485">
        <v>0</v>
      </c>
      <c r="V2485">
        <v>0</v>
      </c>
      <c r="W2485">
        <v>0.82200000000000006</v>
      </c>
      <c r="X2485">
        <v>8.0000000000000002E-3</v>
      </c>
      <c r="Y2485">
        <v>3.0000000000000001E-3</v>
      </c>
      <c r="Z2485" t="s">
        <v>3155</v>
      </c>
      <c r="AA2485">
        <f>MATCH(Z2485,Reference!$B$1:$B$98,0)</f>
        <v>49</v>
      </c>
      <c r="AB2485" t="str" cm="1">
        <f t="array" ref="AB2485">INDEX(Reference!$C$1:$C$98,Data!AA2485)</f>
        <v>10.1038/s41598-019-39147-9</v>
      </c>
      <c r="AC2485" t="str">
        <f t="shared" si="76"/>
        <v>09B4.wkd7yt0hy.49</v>
      </c>
    </row>
    <row r="2486" spans="1:29" x14ac:dyDescent="0.45">
      <c r="A2486">
        <v>2485</v>
      </c>
      <c r="B2486" t="str">
        <f t="shared" si="77"/>
        <v>09B5</v>
      </c>
      <c r="C2486" t="s">
        <v>987</v>
      </c>
      <c r="D2486" t="s">
        <v>3127</v>
      </c>
      <c r="E2486">
        <v>28.9</v>
      </c>
      <c r="F2486">
        <v>118.1</v>
      </c>
      <c r="G2486" t="s">
        <v>5341</v>
      </c>
      <c r="H2486">
        <v>14.59166659911474</v>
      </c>
      <c r="I2486">
        <v>14.59166659911474</v>
      </c>
      <c r="J2486">
        <v>5</v>
      </c>
      <c r="K2486">
        <v>1.001001001001001E-3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3.2032032032032032E-2</v>
      </c>
      <c r="R2486">
        <v>9.0090090090090107E-3</v>
      </c>
      <c r="S2486">
        <v>0</v>
      </c>
      <c r="T2486">
        <v>0</v>
      </c>
      <c r="U2486">
        <v>0</v>
      </c>
      <c r="V2486">
        <v>0</v>
      </c>
      <c r="W2486">
        <v>0.94694694694694692</v>
      </c>
      <c r="X2486">
        <v>4.004004004004004E-3</v>
      </c>
      <c r="Y2486">
        <v>7.0070070070070061E-3</v>
      </c>
      <c r="Z2486" t="s">
        <v>3155</v>
      </c>
      <c r="AA2486">
        <f>MATCH(Z2486,Reference!$B$1:$B$98,0)</f>
        <v>49</v>
      </c>
      <c r="AB2486" t="str" cm="1">
        <f t="array" ref="AB2486">INDEX(Reference!$C$1:$C$98,Data!AA2486)</f>
        <v>10.1038/s41598-019-39147-9</v>
      </c>
      <c r="AC2486" t="str">
        <f t="shared" si="76"/>
        <v>09B5.wt5urmjf9.49</v>
      </c>
    </row>
    <row r="2487" spans="1:29" x14ac:dyDescent="0.45">
      <c r="A2487">
        <v>2486</v>
      </c>
      <c r="B2487" t="str">
        <f t="shared" si="77"/>
        <v>09B6</v>
      </c>
      <c r="C2487" t="s">
        <v>988</v>
      </c>
      <c r="D2487" t="s">
        <v>3127</v>
      </c>
      <c r="E2487">
        <v>27.8</v>
      </c>
      <c r="F2487">
        <v>117.8</v>
      </c>
      <c r="G2487" t="s">
        <v>5342</v>
      </c>
      <c r="H2487">
        <v>15.66666666666667</v>
      </c>
      <c r="I2487">
        <v>15.66666666666667</v>
      </c>
      <c r="J2487">
        <v>5.5</v>
      </c>
      <c r="K2487">
        <v>5.9940059940059949E-3</v>
      </c>
      <c r="L2487">
        <v>5.9940059940059949E-3</v>
      </c>
      <c r="M2487">
        <v>9.9900099900099922E-4</v>
      </c>
      <c r="N2487">
        <v>0</v>
      </c>
      <c r="O2487">
        <v>0</v>
      </c>
      <c r="P2487">
        <v>0</v>
      </c>
      <c r="Q2487">
        <v>8.6913086913086912E-2</v>
      </c>
      <c r="R2487">
        <v>5.8941058941058951E-2</v>
      </c>
      <c r="S2487">
        <v>4.9950049950049959E-3</v>
      </c>
      <c r="T2487">
        <v>6.993006993006993E-3</v>
      </c>
      <c r="U2487">
        <v>9.9900099900099922E-4</v>
      </c>
      <c r="V2487">
        <v>0</v>
      </c>
      <c r="W2487">
        <v>0.7462537462537463</v>
      </c>
      <c r="X2487">
        <v>7.6923076923076927E-2</v>
      </c>
      <c r="Y2487">
        <v>4.9950049950049959E-3</v>
      </c>
      <c r="Z2487" t="s">
        <v>3155</v>
      </c>
      <c r="AA2487">
        <f>MATCH(Z2487,Reference!$B$1:$B$98,0)</f>
        <v>49</v>
      </c>
      <c r="AB2487" t="str" cm="1">
        <f t="array" ref="AB2487">INDEX(Reference!$C$1:$C$98,Data!AA2487)</f>
        <v>10.1038/s41598-019-39147-9</v>
      </c>
      <c r="AC2487" t="str">
        <f t="shared" si="76"/>
        <v>09B6.wsgy0sg6d.49</v>
      </c>
    </row>
    <row r="2488" spans="1:29" x14ac:dyDescent="0.45">
      <c r="A2488">
        <v>2487</v>
      </c>
      <c r="B2488" t="str">
        <f t="shared" si="77"/>
        <v>09B7</v>
      </c>
      <c r="C2488" t="s">
        <v>989</v>
      </c>
      <c r="D2488" t="s">
        <v>3127</v>
      </c>
      <c r="E2488">
        <v>26.6</v>
      </c>
      <c r="F2488">
        <v>107.6</v>
      </c>
      <c r="G2488" t="s">
        <v>5343</v>
      </c>
      <c r="H2488">
        <v>15.91666682561239</v>
      </c>
      <c r="I2488">
        <v>15.91666682561239</v>
      </c>
      <c r="J2488">
        <v>5</v>
      </c>
      <c r="K2488">
        <v>5.0000000000000001E-3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8.5000000000000006E-2</v>
      </c>
      <c r="R2488">
        <v>0.02</v>
      </c>
      <c r="S2488">
        <v>0</v>
      </c>
      <c r="T2488">
        <v>1E-3</v>
      </c>
      <c r="U2488">
        <v>0</v>
      </c>
      <c r="V2488">
        <v>0</v>
      </c>
      <c r="W2488">
        <v>0.88</v>
      </c>
      <c r="X2488">
        <v>6.0000000000000001E-3</v>
      </c>
      <c r="Y2488">
        <v>3.0000000000000001E-3</v>
      </c>
      <c r="Z2488" t="s">
        <v>3155</v>
      </c>
      <c r="AA2488">
        <f>MATCH(Z2488,Reference!$B$1:$B$98,0)</f>
        <v>49</v>
      </c>
      <c r="AB2488" t="str" cm="1">
        <f t="array" ref="AB2488">INDEX(Reference!$C$1:$C$98,Data!AA2488)</f>
        <v>10.1038/s41598-019-39147-9</v>
      </c>
      <c r="AC2488" t="str">
        <f t="shared" si="76"/>
        <v>09B7.wksx26ruj.49</v>
      </c>
    </row>
    <row r="2489" spans="1:29" x14ac:dyDescent="0.45">
      <c r="A2489">
        <v>2488</v>
      </c>
      <c r="B2489" t="str">
        <f t="shared" si="77"/>
        <v>09B8</v>
      </c>
      <c r="C2489" t="s">
        <v>990</v>
      </c>
      <c r="D2489" t="s">
        <v>3127</v>
      </c>
      <c r="E2489">
        <v>26.1</v>
      </c>
      <c r="F2489">
        <v>104.8</v>
      </c>
      <c r="G2489" t="s">
        <v>5323</v>
      </c>
      <c r="H2489">
        <v>12.866666595141091</v>
      </c>
      <c r="I2489">
        <v>12.866666595141091</v>
      </c>
      <c r="J2489">
        <v>5.4</v>
      </c>
      <c r="K2489">
        <v>9.0000000000000011E-3</v>
      </c>
      <c r="L2489">
        <v>2E-3</v>
      </c>
      <c r="M2489">
        <v>0</v>
      </c>
      <c r="N2489">
        <v>0</v>
      </c>
      <c r="O2489">
        <v>0</v>
      </c>
      <c r="P2489">
        <v>0</v>
      </c>
      <c r="Q2489">
        <v>0.122</v>
      </c>
      <c r="R2489">
        <v>3.7999999999999999E-2</v>
      </c>
      <c r="S2489">
        <v>4.0000000000000001E-3</v>
      </c>
      <c r="T2489">
        <v>6.0000000000000001E-3</v>
      </c>
      <c r="U2489">
        <v>1E-3</v>
      </c>
      <c r="V2489">
        <v>0</v>
      </c>
      <c r="W2489">
        <v>0.73699999999999999</v>
      </c>
      <c r="X2489">
        <v>0.06</v>
      </c>
      <c r="Y2489">
        <v>2.1000000000000001E-2</v>
      </c>
      <c r="Z2489" t="s">
        <v>3155</v>
      </c>
      <c r="AA2489">
        <f>MATCH(Z2489,Reference!$B$1:$B$98,0)</f>
        <v>49</v>
      </c>
      <c r="AB2489" t="str" cm="1">
        <f t="array" ref="AB2489">INDEX(Reference!$C$1:$C$98,Data!AA2489)</f>
        <v>10.1038/s41598-019-39147-9</v>
      </c>
      <c r="AC2489" t="str">
        <f t="shared" si="76"/>
        <v>09B8.wkds2z358.49</v>
      </c>
    </row>
    <row r="2490" spans="1:29" x14ac:dyDescent="0.45">
      <c r="A2490">
        <v>2489</v>
      </c>
      <c r="B2490" t="str">
        <f t="shared" si="77"/>
        <v>09B9</v>
      </c>
      <c r="C2490" t="s">
        <v>991</v>
      </c>
      <c r="D2490" t="s">
        <v>3127</v>
      </c>
      <c r="E2490">
        <v>30.2</v>
      </c>
      <c r="F2490">
        <v>119.5</v>
      </c>
      <c r="G2490" t="s">
        <v>5344</v>
      </c>
      <c r="H2490">
        <v>15.57499994834264</v>
      </c>
      <c r="I2490">
        <v>15.57499994834264</v>
      </c>
      <c r="J2490">
        <v>4</v>
      </c>
      <c r="K2490">
        <v>4.0000000000000001E-3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7.5999999999999998E-2</v>
      </c>
      <c r="R2490">
        <v>3.0000000000000001E-3</v>
      </c>
      <c r="S2490">
        <v>1E-3</v>
      </c>
      <c r="T2490">
        <v>0</v>
      </c>
      <c r="U2490">
        <v>0</v>
      </c>
      <c r="V2490">
        <v>0</v>
      </c>
      <c r="W2490">
        <v>0.90200000000000002</v>
      </c>
      <c r="X2490">
        <v>9.0000000000000011E-3</v>
      </c>
      <c r="Y2490">
        <v>5.0000000000000001E-3</v>
      </c>
      <c r="Z2490" t="s">
        <v>3155</v>
      </c>
      <c r="AA2490">
        <f>MATCH(Z2490,Reference!$B$1:$B$98,0)</f>
        <v>49</v>
      </c>
      <c r="AB2490" t="str" cm="1">
        <f t="array" ref="AB2490">INDEX(Reference!$C$1:$C$98,Data!AA2490)</f>
        <v>10.1038/s41598-019-39147-9</v>
      </c>
      <c r="AC2490" t="str">
        <f t="shared" si="76"/>
        <v>09B9.wtkgz39pz.49</v>
      </c>
    </row>
    <row r="2491" spans="1:29" x14ac:dyDescent="0.45">
      <c r="A2491">
        <v>2490</v>
      </c>
      <c r="B2491" t="str">
        <f t="shared" si="77"/>
        <v>09BA</v>
      </c>
      <c r="C2491" t="s">
        <v>992</v>
      </c>
      <c r="D2491" t="s">
        <v>3127</v>
      </c>
      <c r="E2491">
        <v>27.8</v>
      </c>
      <c r="F2491">
        <v>110.8</v>
      </c>
      <c r="G2491" t="s">
        <v>5345</v>
      </c>
      <c r="H2491">
        <v>14.78333365917206</v>
      </c>
      <c r="I2491">
        <v>14.78333365917206</v>
      </c>
      <c r="J2491">
        <v>4.4000000000000004</v>
      </c>
      <c r="K2491">
        <v>9.0180360721442889E-3</v>
      </c>
      <c r="L2491">
        <v>1.002004008016032E-3</v>
      </c>
      <c r="M2491">
        <v>0</v>
      </c>
      <c r="N2491">
        <v>0</v>
      </c>
      <c r="O2491">
        <v>0</v>
      </c>
      <c r="P2491">
        <v>0</v>
      </c>
      <c r="Q2491">
        <v>0.13126252505010019</v>
      </c>
      <c r="R2491">
        <v>7.0140280561122228E-3</v>
      </c>
      <c r="S2491">
        <v>1.002004008016032E-3</v>
      </c>
      <c r="T2491">
        <v>1.002004008016032E-3</v>
      </c>
      <c r="U2491">
        <v>0</v>
      </c>
      <c r="V2491">
        <v>0</v>
      </c>
      <c r="W2491">
        <v>0.82865731462925851</v>
      </c>
      <c r="X2491">
        <v>1.7034068136272541E-2</v>
      </c>
      <c r="Y2491">
        <v>4.0080160320641279E-3</v>
      </c>
      <c r="Z2491" t="s">
        <v>3155</v>
      </c>
      <c r="AA2491">
        <f>MATCH(Z2491,Reference!$B$1:$B$98,0)</f>
        <v>49</v>
      </c>
      <c r="AB2491" t="str" cm="1">
        <f t="array" ref="AB2491">INDEX(Reference!$C$1:$C$98,Data!AA2491)</f>
        <v>10.1038/s41598-019-39147-9</v>
      </c>
      <c r="AC2491" t="str">
        <f t="shared" si="76"/>
        <v>09BA.wkyy1kf4e.49</v>
      </c>
    </row>
    <row r="2492" spans="1:29" x14ac:dyDescent="0.45">
      <c r="A2492">
        <v>2491</v>
      </c>
      <c r="B2492" t="str">
        <f t="shared" si="77"/>
        <v>09BB</v>
      </c>
      <c r="C2492" t="s">
        <v>993</v>
      </c>
      <c r="D2492" t="s">
        <v>3127</v>
      </c>
      <c r="E2492">
        <v>28.4</v>
      </c>
      <c r="F2492">
        <v>119.3</v>
      </c>
      <c r="G2492" t="s">
        <v>5322</v>
      </c>
      <c r="H2492">
        <v>15.57500008742015</v>
      </c>
      <c r="I2492">
        <v>15.57500008742015</v>
      </c>
      <c r="J2492">
        <v>4.0999999999999996</v>
      </c>
      <c r="K2492">
        <v>7.9920079920079937E-3</v>
      </c>
      <c r="L2492">
        <v>9.9900099900099922E-4</v>
      </c>
      <c r="M2492">
        <v>0</v>
      </c>
      <c r="N2492">
        <v>0</v>
      </c>
      <c r="O2492">
        <v>0</v>
      </c>
      <c r="P2492">
        <v>0</v>
      </c>
      <c r="Q2492">
        <v>0.1318681318681319</v>
      </c>
      <c r="R2492">
        <v>2.997002997002997E-3</v>
      </c>
      <c r="S2492">
        <v>1.998001998001998E-3</v>
      </c>
      <c r="T2492">
        <v>0</v>
      </c>
      <c r="U2492">
        <v>9.9900099900099922E-4</v>
      </c>
      <c r="V2492">
        <v>0</v>
      </c>
      <c r="W2492">
        <v>0.83116883116883133</v>
      </c>
      <c r="X2492">
        <v>1.5984015984015991E-2</v>
      </c>
      <c r="Y2492">
        <v>5.9940059940059949E-3</v>
      </c>
      <c r="Z2492" t="s">
        <v>3155</v>
      </c>
      <c r="AA2492">
        <f>MATCH(Z2492,Reference!$B$1:$B$98,0)</f>
        <v>49</v>
      </c>
      <c r="AB2492" t="str" cm="1">
        <f t="array" ref="AB2492">INDEX(Reference!$C$1:$C$98,Data!AA2492)</f>
        <v>10.1038/s41598-019-39147-9</v>
      </c>
      <c r="AC2492" t="str">
        <f t="shared" si="76"/>
        <v>09BB.wthcddp9g.49</v>
      </c>
    </row>
    <row r="2493" spans="1:29" x14ac:dyDescent="0.45">
      <c r="A2493">
        <v>2492</v>
      </c>
      <c r="B2493" t="str">
        <f t="shared" si="77"/>
        <v>09BC</v>
      </c>
      <c r="C2493" t="s">
        <v>994</v>
      </c>
      <c r="D2493" t="s">
        <v>3127</v>
      </c>
      <c r="E2493">
        <v>26.5</v>
      </c>
      <c r="F2493">
        <v>114</v>
      </c>
      <c r="G2493" t="s">
        <v>5346</v>
      </c>
      <c r="H2493">
        <v>14.708333214124041</v>
      </c>
      <c r="I2493">
        <v>14.708333214124041</v>
      </c>
      <c r="J2493">
        <v>4.8</v>
      </c>
      <c r="K2493">
        <v>6.993006993006993E-3</v>
      </c>
      <c r="L2493">
        <v>9.9900099900099922E-4</v>
      </c>
      <c r="M2493">
        <v>0</v>
      </c>
      <c r="N2493">
        <v>0</v>
      </c>
      <c r="O2493">
        <v>0</v>
      </c>
      <c r="P2493">
        <v>0</v>
      </c>
      <c r="Q2493">
        <v>0.12987012987012991</v>
      </c>
      <c r="R2493">
        <v>5.9940059940059949E-3</v>
      </c>
      <c r="S2493">
        <v>1.998001998001998E-3</v>
      </c>
      <c r="T2493">
        <v>0</v>
      </c>
      <c r="U2493">
        <v>9.9900099900099922E-4</v>
      </c>
      <c r="V2493">
        <v>0</v>
      </c>
      <c r="W2493">
        <v>0.82917082917082918</v>
      </c>
      <c r="X2493">
        <v>1.5984015984015991E-2</v>
      </c>
      <c r="Y2493">
        <v>7.9920079920079937E-3</v>
      </c>
      <c r="Z2493" t="s">
        <v>3155</v>
      </c>
      <c r="AA2493">
        <f>MATCH(Z2493,Reference!$B$1:$B$98,0)</f>
        <v>49</v>
      </c>
      <c r="AB2493" t="str" cm="1">
        <f t="array" ref="AB2493">INDEX(Reference!$C$1:$C$98,Data!AA2493)</f>
        <v>10.1038/s41598-019-39147-9</v>
      </c>
      <c r="AC2493" t="str">
        <f t="shared" si="76"/>
        <v>09BC.ws9nf0hm8.49</v>
      </c>
    </row>
    <row r="2494" spans="1:29" x14ac:dyDescent="0.45">
      <c r="A2494">
        <v>2493</v>
      </c>
      <c r="B2494" t="str">
        <f t="shared" si="77"/>
        <v>09BD</v>
      </c>
      <c r="C2494" t="s">
        <v>995</v>
      </c>
      <c r="D2494" t="s">
        <v>3127</v>
      </c>
      <c r="E2494">
        <v>30.3</v>
      </c>
      <c r="F2494">
        <v>119.4</v>
      </c>
      <c r="G2494" t="s">
        <v>5347</v>
      </c>
      <c r="H2494">
        <v>15.20833317438761</v>
      </c>
      <c r="I2494">
        <v>15.20833317438761</v>
      </c>
      <c r="J2494">
        <v>4.3</v>
      </c>
      <c r="K2494">
        <v>8.0080080080080079E-3</v>
      </c>
      <c r="L2494">
        <v>1.001001001001001E-3</v>
      </c>
      <c r="M2494">
        <v>1.001001001001001E-3</v>
      </c>
      <c r="N2494">
        <v>0</v>
      </c>
      <c r="O2494">
        <v>2.002002002002002E-3</v>
      </c>
      <c r="P2494">
        <v>0</v>
      </c>
      <c r="Q2494">
        <v>0.11611611611611609</v>
      </c>
      <c r="R2494">
        <v>6.0060060060060051E-3</v>
      </c>
      <c r="S2494">
        <v>1.001001001001001E-3</v>
      </c>
      <c r="T2494">
        <v>0</v>
      </c>
      <c r="U2494">
        <v>0</v>
      </c>
      <c r="V2494">
        <v>0</v>
      </c>
      <c r="W2494">
        <v>0.85485485485485491</v>
      </c>
      <c r="X2494">
        <v>8.0080080080080079E-3</v>
      </c>
      <c r="Y2494">
        <v>2.002002002002002E-3</v>
      </c>
      <c r="Z2494" t="s">
        <v>3155</v>
      </c>
      <c r="AA2494">
        <f>MATCH(Z2494,Reference!$B$1:$B$98,0)</f>
        <v>49</v>
      </c>
      <c r="AB2494" t="str" cm="1">
        <f t="array" ref="AB2494">INDEX(Reference!$C$1:$C$98,Data!AA2494)</f>
        <v>10.1038/s41598-019-39147-9</v>
      </c>
      <c r="AC2494" t="str">
        <f t="shared" si="76"/>
        <v>09BD.wtkum5bqm.49</v>
      </c>
    </row>
    <row r="2495" spans="1:29" x14ac:dyDescent="0.45">
      <c r="A2495">
        <v>2494</v>
      </c>
      <c r="B2495" t="str">
        <f t="shared" si="77"/>
        <v>09BE</v>
      </c>
      <c r="C2495" t="s">
        <v>996</v>
      </c>
      <c r="D2495" t="s">
        <v>3127</v>
      </c>
      <c r="E2495">
        <v>28.3</v>
      </c>
      <c r="F2495">
        <v>119.3</v>
      </c>
      <c r="G2495" t="s">
        <v>5348</v>
      </c>
      <c r="H2495">
        <v>14.008333404858909</v>
      </c>
      <c r="I2495">
        <v>14.008333404858909</v>
      </c>
      <c r="J2495">
        <v>4.4000000000000004</v>
      </c>
      <c r="K2495">
        <v>2.097902097902098E-2</v>
      </c>
      <c r="L2495">
        <v>4.9950049950049941E-3</v>
      </c>
      <c r="M2495">
        <v>0</v>
      </c>
      <c r="N2495">
        <v>0</v>
      </c>
      <c r="O2495">
        <v>0</v>
      </c>
      <c r="P2495">
        <v>0</v>
      </c>
      <c r="Q2495">
        <v>0.23376623376623371</v>
      </c>
      <c r="R2495">
        <v>1.798201798201798E-2</v>
      </c>
      <c r="S2495">
        <v>4.9950049950049941E-3</v>
      </c>
      <c r="T2495">
        <v>2.997002997002997E-3</v>
      </c>
      <c r="U2495">
        <v>1.998001998001998E-3</v>
      </c>
      <c r="V2495">
        <v>0</v>
      </c>
      <c r="W2495">
        <v>0.67632367632367629</v>
      </c>
      <c r="X2495">
        <v>2.9970029970029961E-2</v>
      </c>
      <c r="Y2495">
        <v>5.9940059940059931E-3</v>
      </c>
      <c r="Z2495" t="s">
        <v>3155</v>
      </c>
      <c r="AA2495">
        <f>MATCH(Z2495,Reference!$B$1:$B$98,0)</f>
        <v>49</v>
      </c>
      <c r="AB2495" t="str" cm="1">
        <f t="array" ref="AB2495">INDEX(Reference!$C$1:$C$98,Data!AA2495)</f>
        <v>10.1038/s41598-019-39147-9</v>
      </c>
      <c r="AC2495" t="str">
        <f t="shared" si="76"/>
        <v>09BE.wthbfxze7.49</v>
      </c>
    </row>
    <row r="2496" spans="1:29" x14ac:dyDescent="0.45">
      <c r="A2496">
        <v>2495</v>
      </c>
      <c r="B2496" t="str">
        <f t="shared" si="77"/>
        <v>09BF</v>
      </c>
      <c r="C2496" t="s">
        <v>997</v>
      </c>
      <c r="D2496" t="s">
        <v>3127</v>
      </c>
      <c r="E2496">
        <v>26.1</v>
      </c>
      <c r="F2496">
        <v>113.9</v>
      </c>
      <c r="G2496" t="s">
        <v>5349</v>
      </c>
      <c r="H2496">
        <v>14.15833346048991</v>
      </c>
      <c r="I2496">
        <v>14.15833346048991</v>
      </c>
      <c r="J2496">
        <v>4.5999999999999996</v>
      </c>
      <c r="K2496">
        <v>1.9019019019019021E-2</v>
      </c>
      <c r="L2496">
        <v>3.003003003003003E-3</v>
      </c>
      <c r="M2496">
        <v>0</v>
      </c>
      <c r="N2496">
        <v>0</v>
      </c>
      <c r="O2496">
        <v>0</v>
      </c>
      <c r="P2496">
        <v>0</v>
      </c>
      <c r="Q2496">
        <v>0.24824824824824829</v>
      </c>
      <c r="R2496">
        <v>1.1011011011011009E-2</v>
      </c>
      <c r="S2496">
        <v>6.006006006006006E-3</v>
      </c>
      <c r="T2496">
        <v>1.001001001001001E-3</v>
      </c>
      <c r="U2496">
        <v>3.003003003003003E-3</v>
      </c>
      <c r="V2496">
        <v>0</v>
      </c>
      <c r="W2496">
        <v>0.67167167167167163</v>
      </c>
      <c r="X2496">
        <v>2.8028028028028021E-2</v>
      </c>
      <c r="Y2496">
        <v>9.0090090090090107E-3</v>
      </c>
      <c r="Z2496" t="s">
        <v>3155</v>
      </c>
      <c r="AA2496">
        <f>MATCH(Z2496,Reference!$B$1:$B$98,0)</f>
        <v>49</v>
      </c>
      <c r="AB2496" t="str" cm="1">
        <f t="array" ref="AB2496">INDEX(Reference!$C$1:$C$98,Data!AA2496)</f>
        <v>10.1038/s41598-019-39147-9</v>
      </c>
      <c r="AC2496" t="str">
        <f t="shared" si="76"/>
        <v>09BF.ws8urz77w.49</v>
      </c>
    </row>
    <row r="2497" spans="1:29" x14ac:dyDescent="0.45">
      <c r="A2497">
        <v>2496</v>
      </c>
      <c r="B2497" t="str">
        <f t="shared" si="77"/>
        <v>09C0</v>
      </c>
      <c r="C2497" t="s">
        <v>998</v>
      </c>
      <c r="D2497" t="s">
        <v>3127</v>
      </c>
      <c r="E2497">
        <v>26.5</v>
      </c>
      <c r="F2497">
        <v>114.1</v>
      </c>
      <c r="G2497" t="s">
        <v>5325</v>
      </c>
      <c r="H2497">
        <v>10.85000002384186</v>
      </c>
      <c r="I2497">
        <v>10.85000002384186</v>
      </c>
      <c r="J2497">
        <v>5.4</v>
      </c>
      <c r="K2497">
        <v>3.7999999999999992E-2</v>
      </c>
      <c r="L2497">
        <v>1.9E-2</v>
      </c>
      <c r="M2497">
        <v>3.9999999999999992E-3</v>
      </c>
      <c r="N2497">
        <v>4.9999999999999992E-3</v>
      </c>
      <c r="O2497">
        <v>1.0999999999999999E-2</v>
      </c>
      <c r="P2497">
        <v>2.9999999999999992E-3</v>
      </c>
      <c r="Q2497">
        <v>0.24899999999999989</v>
      </c>
      <c r="R2497">
        <v>5.6999999999999988E-2</v>
      </c>
      <c r="S2497">
        <v>1.4E-2</v>
      </c>
      <c r="T2497">
        <v>1.4999999999999999E-2</v>
      </c>
      <c r="U2497">
        <v>7.9999999999999984E-3</v>
      </c>
      <c r="V2497">
        <v>9.999999999999998E-4</v>
      </c>
      <c r="W2497">
        <v>0.49399999999999988</v>
      </c>
      <c r="X2497">
        <v>5.7999999999999982E-2</v>
      </c>
      <c r="Y2497">
        <v>2.399999999999999E-2</v>
      </c>
      <c r="Z2497" t="s">
        <v>3155</v>
      </c>
      <c r="AA2497">
        <f>MATCH(Z2497,Reference!$B$1:$B$98,0)</f>
        <v>49</v>
      </c>
      <c r="AB2497" t="str" cm="1">
        <f t="array" ref="AB2497">INDEX(Reference!$C$1:$C$98,Data!AA2497)</f>
        <v>10.1038/s41598-019-39147-9</v>
      </c>
      <c r="AC2497" t="str">
        <f t="shared" si="76"/>
        <v>09C0.ws9nu2jjd.49</v>
      </c>
    </row>
    <row r="2498" spans="1:29" x14ac:dyDescent="0.45">
      <c r="A2498">
        <v>2497</v>
      </c>
      <c r="B2498" t="str">
        <f t="shared" si="77"/>
        <v>09C1</v>
      </c>
      <c r="C2498" t="s">
        <v>999</v>
      </c>
      <c r="D2498" t="s">
        <v>3127</v>
      </c>
      <c r="E2498">
        <v>27.6</v>
      </c>
      <c r="F2498">
        <v>114.2</v>
      </c>
      <c r="G2498" t="s">
        <v>5350</v>
      </c>
      <c r="H2498">
        <v>15.45833339293798</v>
      </c>
      <c r="I2498">
        <v>15.45833339293798</v>
      </c>
      <c r="J2498">
        <v>4</v>
      </c>
      <c r="K2498">
        <v>1.6983016983016991E-2</v>
      </c>
      <c r="L2498">
        <v>3.9960039960039969E-3</v>
      </c>
      <c r="M2498">
        <v>0</v>
      </c>
      <c r="N2498">
        <v>0</v>
      </c>
      <c r="O2498">
        <v>0</v>
      </c>
      <c r="P2498">
        <v>0</v>
      </c>
      <c r="Q2498">
        <v>0.23476523476523481</v>
      </c>
      <c r="R2498">
        <v>3.7962037962037967E-2</v>
      </c>
      <c r="S2498">
        <v>3.9960039960039969E-3</v>
      </c>
      <c r="T2498">
        <v>1.998001998001998E-3</v>
      </c>
      <c r="U2498">
        <v>9.9900099900099922E-4</v>
      </c>
      <c r="V2498">
        <v>0</v>
      </c>
      <c r="W2498">
        <v>0.68931068931068928</v>
      </c>
      <c r="X2498">
        <v>7.9920079920079937E-3</v>
      </c>
      <c r="Y2498">
        <v>1.998001998001998E-3</v>
      </c>
      <c r="Z2498" t="s">
        <v>3155</v>
      </c>
      <c r="AA2498">
        <f>MATCH(Z2498,Reference!$B$1:$B$98,0)</f>
        <v>49</v>
      </c>
      <c r="AB2498" t="str" cm="1">
        <f t="array" ref="AB2498">INDEX(Reference!$C$1:$C$98,Data!AA2498)</f>
        <v>10.1038/s41598-019-39147-9</v>
      </c>
      <c r="AC2498" t="str">
        <f t="shared" si="76"/>
        <v>09C1.wscjn8mvs.49</v>
      </c>
    </row>
    <row r="2499" spans="1:29" x14ac:dyDescent="0.45">
      <c r="A2499">
        <v>2498</v>
      </c>
      <c r="B2499" t="str">
        <f t="shared" si="77"/>
        <v>09C2</v>
      </c>
      <c r="C2499" t="s">
        <v>1000</v>
      </c>
      <c r="D2499" t="s">
        <v>3127</v>
      </c>
      <c r="E2499">
        <v>33.161088888888891</v>
      </c>
      <c r="F2499">
        <v>110.1526527777778</v>
      </c>
      <c r="G2499" t="s">
        <v>5351</v>
      </c>
      <c r="H2499">
        <v>14.19999992847443</v>
      </c>
      <c r="I2499">
        <v>14.19999992847443</v>
      </c>
      <c r="J2499">
        <v>7.26</v>
      </c>
      <c r="K2499">
        <v>3.4640325054935937E-2</v>
      </c>
      <c r="L2499">
        <v>7.4940420415440107E-2</v>
      </c>
      <c r="M2499">
        <v>4.1213151457357268E-3</v>
      </c>
      <c r="N2499">
        <v>1.5093909366059951E-2</v>
      </c>
      <c r="O2499">
        <v>7.356855591027819E-4</v>
      </c>
      <c r="P2499">
        <v>2.4786268087399971E-3</v>
      </c>
      <c r="Q2499">
        <v>7.8374310709399209E-2</v>
      </c>
      <c r="R2499">
        <v>0.20816053733571041</v>
      </c>
      <c r="S2499">
        <v>4.4640656743646083E-2</v>
      </c>
      <c r="T2499">
        <v>0.13026228284754759</v>
      </c>
      <c r="U2499">
        <v>2.7079895518056299E-3</v>
      </c>
      <c r="V2499">
        <v>8.0121895600978477E-3</v>
      </c>
      <c r="W2499">
        <v>0.19616907831999669</v>
      </c>
      <c r="X2499">
        <v>0.17262340893071851</v>
      </c>
      <c r="Y2499">
        <v>2.7039263651063471E-2</v>
      </c>
      <c r="Z2499" t="s">
        <v>3156</v>
      </c>
      <c r="AA2499">
        <f>MATCH(Z2499,Reference!$B$1:$B$98,0)</f>
        <v>50</v>
      </c>
      <c r="AB2499" t="str" cm="1">
        <f t="array" ref="AB2499">INDEX(Reference!$C$1:$C$98,Data!AA2499)</f>
        <v>10.1016/j.quascirev.2020.106172</v>
      </c>
      <c r="AC2499" t="str">
        <f t="shared" ref="AC2499:AC2562" si="78">_xlfn.CONCAT(B2499,".",G2499,".",AA2499)</f>
        <v>09C2.wmykdsf9q.50</v>
      </c>
    </row>
    <row r="2500" spans="1:29" x14ac:dyDescent="0.45">
      <c r="A2500">
        <v>2499</v>
      </c>
      <c r="B2500" t="str">
        <f t="shared" ref="B2500:B2563" si="79">DEC2HEX(A2500,4)</f>
        <v>09C3</v>
      </c>
      <c r="C2500" t="s">
        <v>1001</v>
      </c>
      <c r="D2500" t="s">
        <v>3127</v>
      </c>
      <c r="E2500">
        <v>33.161088888888891</v>
      </c>
      <c r="F2500">
        <v>110.1526527777778</v>
      </c>
      <c r="G2500" t="s">
        <v>5351</v>
      </c>
      <c r="H2500">
        <v>14.19999992847443</v>
      </c>
      <c r="I2500">
        <v>14.19999992847443</v>
      </c>
      <c r="J2500">
        <v>7.47</v>
      </c>
      <c r="K2500">
        <v>2.9359789058041371E-2</v>
      </c>
      <c r="L2500">
        <v>7.4716257603923308E-2</v>
      </c>
      <c r="M2500">
        <v>5.0857905793358568E-3</v>
      </c>
      <c r="N2500">
        <v>1.7701508155764011E-2</v>
      </c>
      <c r="O2500">
        <v>6.8337352149374698E-4</v>
      </c>
      <c r="P2500">
        <v>2.1467673366247129E-3</v>
      </c>
      <c r="Q2500">
        <v>6.291988907543343E-2</v>
      </c>
      <c r="R2500">
        <v>0.20370415687453511</v>
      </c>
      <c r="S2500">
        <v>4.7985085953720842E-2</v>
      </c>
      <c r="T2500">
        <v>0.1506052403962824</v>
      </c>
      <c r="U2500">
        <v>3.315632480656808E-3</v>
      </c>
      <c r="V2500">
        <v>8.3164292520865359E-3</v>
      </c>
      <c r="W2500">
        <v>0.17332262134595819</v>
      </c>
      <c r="X2500">
        <v>0.1902422156013964</v>
      </c>
      <c r="Y2500">
        <v>2.989524276474733E-2</v>
      </c>
      <c r="Z2500" t="s">
        <v>3156</v>
      </c>
      <c r="AA2500">
        <f>MATCH(Z2500,Reference!$B$1:$B$98,0)</f>
        <v>50</v>
      </c>
      <c r="AB2500" t="str" cm="1">
        <f t="array" ref="AB2500">INDEX(Reference!$C$1:$C$98,Data!AA2500)</f>
        <v>10.1016/j.quascirev.2020.106172</v>
      </c>
      <c r="AC2500" t="str">
        <f t="shared" si="78"/>
        <v>09C3.wmykdsf9q.50</v>
      </c>
    </row>
    <row r="2501" spans="1:29" x14ac:dyDescent="0.45">
      <c r="A2501">
        <v>2500</v>
      </c>
      <c r="B2501" t="str">
        <f t="shared" si="79"/>
        <v>09C4</v>
      </c>
      <c r="C2501" t="s">
        <v>1002</v>
      </c>
      <c r="D2501" t="s">
        <v>3127</v>
      </c>
      <c r="E2501">
        <v>33.161088888888891</v>
      </c>
      <c r="F2501">
        <v>110.1526527777778</v>
      </c>
      <c r="G2501" t="s">
        <v>5351</v>
      </c>
      <c r="H2501">
        <v>14.19999992847443</v>
      </c>
      <c r="I2501">
        <v>14.19999992847443</v>
      </c>
      <c r="J2501">
        <v>7.61</v>
      </c>
      <c r="K2501">
        <v>2.4129742113362711E-2</v>
      </c>
      <c r="L2501">
        <v>7.7877655121382686E-2</v>
      </c>
      <c r="M2501">
        <v>3.218210073013557E-3</v>
      </c>
      <c r="N2501">
        <v>1.687183349940969E-2</v>
      </c>
      <c r="O2501">
        <v>2.9683257246698828E-4</v>
      </c>
      <c r="P2501">
        <v>1.6716183052855309E-3</v>
      </c>
      <c r="Q2501">
        <v>5.0170525820531997E-2</v>
      </c>
      <c r="R2501">
        <v>0.22201528352403749</v>
      </c>
      <c r="S2501">
        <v>3.785633986836022E-2</v>
      </c>
      <c r="T2501">
        <v>0.1641051763390905</v>
      </c>
      <c r="U2501">
        <v>2.3932627062753331E-3</v>
      </c>
      <c r="V2501">
        <v>9.3032145360475681E-3</v>
      </c>
      <c r="W2501">
        <v>0.17263617062444131</v>
      </c>
      <c r="X2501">
        <v>0.18607816849789349</v>
      </c>
      <c r="Y2501">
        <v>3.1375966398400949E-2</v>
      </c>
      <c r="Z2501" t="s">
        <v>3156</v>
      </c>
      <c r="AA2501">
        <f>MATCH(Z2501,Reference!$B$1:$B$98,0)</f>
        <v>50</v>
      </c>
      <c r="AB2501" t="str" cm="1">
        <f t="array" ref="AB2501">INDEX(Reference!$C$1:$C$98,Data!AA2501)</f>
        <v>10.1016/j.quascirev.2020.106172</v>
      </c>
      <c r="AC2501" t="str">
        <f t="shared" si="78"/>
        <v>09C4.wmykdsf9q.50</v>
      </c>
    </row>
    <row r="2502" spans="1:29" x14ac:dyDescent="0.45">
      <c r="A2502">
        <v>2501</v>
      </c>
      <c r="B2502" t="str">
        <f t="shared" si="79"/>
        <v>09C5</v>
      </c>
      <c r="C2502" t="s">
        <v>1003</v>
      </c>
      <c r="D2502" t="s">
        <v>3127</v>
      </c>
      <c r="E2502">
        <v>31.593146944444442</v>
      </c>
      <c r="F2502">
        <v>112.1385872222222</v>
      </c>
      <c r="G2502" t="s">
        <v>5352</v>
      </c>
      <c r="H2502">
        <v>15.68333343664805</v>
      </c>
      <c r="I2502">
        <v>15.68333343664805</v>
      </c>
      <c r="J2502">
        <v>7.87</v>
      </c>
      <c r="K2502">
        <v>2.857347991250981E-2</v>
      </c>
      <c r="L2502">
        <v>5.4573084726067672E-2</v>
      </c>
      <c r="M2502">
        <v>4.6765948137075849E-3</v>
      </c>
      <c r="N2502">
        <v>1.6682824059835889E-2</v>
      </c>
      <c r="O2502">
        <v>4.8991460883791448E-4</v>
      </c>
      <c r="P2502">
        <v>2.2111030583868139E-3</v>
      </c>
      <c r="Q2502">
        <v>7.3249342702214823E-2</v>
      </c>
      <c r="R2502">
        <v>0.16499991152983959</v>
      </c>
      <c r="S2502">
        <v>5.7265418115008002E-2</v>
      </c>
      <c r="T2502">
        <v>0.15314959984561799</v>
      </c>
      <c r="U2502">
        <v>3.420303742027403E-3</v>
      </c>
      <c r="V2502">
        <v>9.1517350832948027E-3</v>
      </c>
      <c r="W2502">
        <v>0.17863504212511119</v>
      </c>
      <c r="X2502">
        <v>0.22093833641657271</v>
      </c>
      <c r="Y2502">
        <v>3.1983309260967617E-2</v>
      </c>
      <c r="Z2502" t="s">
        <v>3156</v>
      </c>
      <c r="AA2502">
        <f>MATCH(Z2502,Reference!$B$1:$B$98,0)</f>
        <v>50</v>
      </c>
      <c r="AB2502" t="str" cm="1">
        <f t="array" ref="AB2502">INDEX(Reference!$C$1:$C$98,Data!AA2502)</f>
        <v>10.1016/j.quascirev.2020.106172</v>
      </c>
      <c r="AC2502" t="str">
        <f t="shared" si="78"/>
        <v>09C5.wmxexz2g6.50</v>
      </c>
    </row>
    <row r="2503" spans="1:29" x14ac:dyDescent="0.45">
      <c r="A2503">
        <v>2502</v>
      </c>
      <c r="B2503" t="str">
        <f t="shared" si="79"/>
        <v>09C6</v>
      </c>
      <c r="C2503" t="s">
        <v>1004</v>
      </c>
      <c r="D2503" t="s">
        <v>3127</v>
      </c>
      <c r="E2503">
        <v>31.593146944444442</v>
      </c>
      <c r="F2503">
        <v>112.1385872222222</v>
      </c>
      <c r="G2503" t="s">
        <v>5352</v>
      </c>
      <c r="H2503">
        <v>15.68333343664805</v>
      </c>
      <c r="I2503">
        <v>15.68333343664805</v>
      </c>
      <c r="J2503">
        <v>7.64</v>
      </c>
      <c r="K2503">
        <v>2.521391607933254E-2</v>
      </c>
      <c r="L2503">
        <v>5.172417603793647E-2</v>
      </c>
      <c r="M2503">
        <v>5.2749745820824326E-3</v>
      </c>
      <c r="N2503">
        <v>1.6455223760557119E-2</v>
      </c>
      <c r="O2503">
        <v>4.6690481656921359E-4</v>
      </c>
      <c r="P2503">
        <v>2.4796360124243709E-3</v>
      </c>
      <c r="Q2503">
        <v>6.8915224598959768E-2</v>
      </c>
      <c r="R2503">
        <v>0.15124602130176329</v>
      </c>
      <c r="S2503">
        <v>7.2562055118908647E-2</v>
      </c>
      <c r="T2503">
        <v>0.1447939308685196</v>
      </c>
      <c r="U2503">
        <v>4.121164065355034E-3</v>
      </c>
      <c r="V2503">
        <v>9.7988371448524281E-3</v>
      </c>
      <c r="W2503">
        <v>0.17202238314063131</v>
      </c>
      <c r="X2503">
        <v>0.24157242638565621</v>
      </c>
      <c r="Y2503">
        <v>3.33531260864516E-2</v>
      </c>
      <c r="Z2503" t="s">
        <v>3156</v>
      </c>
      <c r="AA2503">
        <f>MATCH(Z2503,Reference!$B$1:$B$98,0)</f>
        <v>50</v>
      </c>
      <c r="AB2503" t="str" cm="1">
        <f t="array" ref="AB2503">INDEX(Reference!$C$1:$C$98,Data!AA2503)</f>
        <v>10.1016/j.quascirev.2020.106172</v>
      </c>
      <c r="AC2503" t="str">
        <f t="shared" si="78"/>
        <v>09C6.wmxexz2g6.50</v>
      </c>
    </row>
    <row r="2504" spans="1:29" x14ac:dyDescent="0.45">
      <c r="A2504">
        <v>2503</v>
      </c>
      <c r="B2504" t="str">
        <f t="shared" si="79"/>
        <v>09C7</v>
      </c>
      <c r="C2504" t="s">
        <v>1005</v>
      </c>
      <c r="D2504" t="s">
        <v>3127</v>
      </c>
      <c r="E2504">
        <v>31.593146944444442</v>
      </c>
      <c r="F2504">
        <v>112.1385872222222</v>
      </c>
      <c r="G2504" t="s">
        <v>5352</v>
      </c>
      <c r="H2504">
        <v>15.68333343664805</v>
      </c>
      <c r="I2504">
        <v>15.68333343664805</v>
      </c>
      <c r="J2504">
        <v>7.9</v>
      </c>
      <c r="K2504">
        <v>2.5604259980228281E-2</v>
      </c>
      <c r="L2504">
        <v>5.8899223829436138E-2</v>
      </c>
      <c r="M2504">
        <v>4.747386409262329E-3</v>
      </c>
      <c r="N2504">
        <v>1.675152291711279E-2</v>
      </c>
      <c r="O2504">
        <v>4.2708401643256591E-4</v>
      </c>
      <c r="P2504">
        <v>2.2502451571884152E-3</v>
      </c>
      <c r="Q2504">
        <v>6.22173865515235E-2</v>
      </c>
      <c r="R2504">
        <v>0.17245033160731721</v>
      </c>
      <c r="S2504">
        <v>6.1652936079887671E-2</v>
      </c>
      <c r="T2504">
        <v>0.14206901646791659</v>
      </c>
      <c r="U2504">
        <v>3.711699440020593E-3</v>
      </c>
      <c r="V2504">
        <v>9.190242350321445E-3</v>
      </c>
      <c r="W2504">
        <v>0.18118281935217709</v>
      </c>
      <c r="X2504">
        <v>0.2266004802129761</v>
      </c>
      <c r="Y2504">
        <v>3.2245365628199373E-2</v>
      </c>
      <c r="Z2504" t="s">
        <v>3156</v>
      </c>
      <c r="AA2504">
        <f>MATCH(Z2504,Reference!$B$1:$B$98,0)</f>
        <v>50</v>
      </c>
      <c r="AB2504" t="str" cm="1">
        <f t="array" ref="AB2504">INDEX(Reference!$C$1:$C$98,Data!AA2504)</f>
        <v>10.1016/j.quascirev.2020.106172</v>
      </c>
      <c r="AC2504" t="str">
        <f t="shared" si="78"/>
        <v>09C7.wmxexz2g6.50</v>
      </c>
    </row>
    <row r="2505" spans="1:29" x14ac:dyDescent="0.45">
      <c r="A2505">
        <v>2504</v>
      </c>
      <c r="B2505" t="str">
        <f t="shared" si="79"/>
        <v>09C8</v>
      </c>
      <c r="C2505" t="s">
        <v>1006</v>
      </c>
      <c r="D2505" t="s">
        <v>3127</v>
      </c>
      <c r="E2505">
        <v>30.075066666666672</v>
      </c>
      <c r="F2505">
        <v>111.63344444444451</v>
      </c>
      <c r="G2505" t="s">
        <v>5353</v>
      </c>
      <c r="H2505">
        <v>16.5916664203008</v>
      </c>
      <c r="I2505">
        <v>16.5916664203008</v>
      </c>
      <c r="J2505">
        <v>4.0199999999999996</v>
      </c>
      <c r="K2505">
        <v>5.302041252488553E-3</v>
      </c>
      <c r="L2505">
        <v>1.650464892471904E-3</v>
      </c>
      <c r="M2505">
        <v>0</v>
      </c>
      <c r="N2505">
        <v>0</v>
      </c>
      <c r="O2505">
        <v>0</v>
      </c>
      <c r="P2505">
        <v>0</v>
      </c>
      <c r="Q2505">
        <v>0.1245191577682036</v>
      </c>
      <c r="R2505">
        <v>3.4627213827729077E-2</v>
      </c>
      <c r="S2505">
        <v>7.0551685352682398E-4</v>
      </c>
      <c r="T2505">
        <v>4.589053723606342E-4</v>
      </c>
      <c r="U2505">
        <v>0</v>
      </c>
      <c r="V2505">
        <v>0</v>
      </c>
      <c r="W2505">
        <v>0.8270599370963857</v>
      </c>
      <c r="X2505">
        <v>4.7700658116342342E-3</v>
      </c>
      <c r="Y2505">
        <v>9.066971251996493E-4</v>
      </c>
      <c r="Z2505" t="s">
        <v>3156</v>
      </c>
      <c r="AA2505">
        <f>MATCH(Z2505,Reference!$B$1:$B$98,0)</f>
        <v>50</v>
      </c>
      <c r="AB2505" t="str" cm="1">
        <f t="array" ref="AB2505">INDEX(Reference!$C$1:$C$98,Data!AA2505)</f>
        <v>10.1016/j.quascirev.2020.106172</v>
      </c>
      <c r="AC2505" t="str">
        <f t="shared" si="78"/>
        <v>09C8.wmr7h6bzz.50</v>
      </c>
    </row>
    <row r="2506" spans="1:29" x14ac:dyDescent="0.45">
      <c r="A2506">
        <v>2505</v>
      </c>
      <c r="B2506" t="str">
        <f t="shared" si="79"/>
        <v>09C9</v>
      </c>
      <c r="C2506" t="s">
        <v>1007</v>
      </c>
      <c r="D2506" t="s">
        <v>3127</v>
      </c>
      <c r="E2506">
        <v>30.075066666666672</v>
      </c>
      <c r="F2506">
        <v>111.63344444444451</v>
      </c>
      <c r="G2506" t="s">
        <v>5353</v>
      </c>
      <c r="H2506">
        <v>16.5916664203008</v>
      </c>
      <c r="I2506">
        <v>16.5916664203008</v>
      </c>
      <c r="J2506">
        <v>3.91</v>
      </c>
      <c r="K2506">
        <v>4.8609865964128769E-3</v>
      </c>
      <c r="L2506">
        <v>5.2020163131060362E-3</v>
      </c>
      <c r="M2506">
        <v>0</v>
      </c>
      <c r="N2506">
        <v>0</v>
      </c>
      <c r="O2506">
        <v>0</v>
      </c>
      <c r="P2506">
        <v>0</v>
      </c>
      <c r="Q2506">
        <v>0.1108894382813488</v>
      </c>
      <c r="R2506">
        <v>3.2328770137005892E-2</v>
      </c>
      <c r="S2506">
        <v>8.7918071467464544E-4</v>
      </c>
      <c r="T2506">
        <v>3.2342960229241502E-4</v>
      </c>
      <c r="U2506">
        <v>0</v>
      </c>
      <c r="V2506">
        <v>0</v>
      </c>
      <c r="W2506">
        <v>0.84004323028099692</v>
      </c>
      <c r="X2506">
        <v>3.9582107283697354E-3</v>
      </c>
      <c r="Y2506">
        <v>1.5147373457927479E-3</v>
      </c>
      <c r="Z2506" t="s">
        <v>3156</v>
      </c>
      <c r="AA2506">
        <f>MATCH(Z2506,Reference!$B$1:$B$98,0)</f>
        <v>50</v>
      </c>
      <c r="AB2506" t="str" cm="1">
        <f t="array" ref="AB2506">INDEX(Reference!$C$1:$C$98,Data!AA2506)</f>
        <v>10.1016/j.quascirev.2020.106172</v>
      </c>
      <c r="AC2506" t="str">
        <f t="shared" si="78"/>
        <v>09C9.wmr7h6bzz.50</v>
      </c>
    </row>
    <row r="2507" spans="1:29" x14ac:dyDescent="0.45">
      <c r="A2507">
        <v>2506</v>
      </c>
      <c r="B2507" t="str">
        <f t="shared" si="79"/>
        <v>09CA</v>
      </c>
      <c r="C2507" t="s">
        <v>1008</v>
      </c>
      <c r="D2507" t="s">
        <v>3127</v>
      </c>
      <c r="E2507">
        <v>30.075066666666672</v>
      </c>
      <c r="F2507">
        <v>111.63344444444451</v>
      </c>
      <c r="G2507" t="s">
        <v>5353</v>
      </c>
      <c r="H2507">
        <v>16.5916664203008</v>
      </c>
      <c r="I2507">
        <v>16.5916664203008</v>
      </c>
      <c r="J2507">
        <v>4.03</v>
      </c>
      <c r="K2507">
        <v>5.0287570150882813E-3</v>
      </c>
      <c r="L2507">
        <v>7.4058947255288632E-3</v>
      </c>
      <c r="M2507">
        <v>0</v>
      </c>
      <c r="N2507">
        <v>0</v>
      </c>
      <c r="O2507">
        <v>0</v>
      </c>
      <c r="P2507">
        <v>0</v>
      </c>
      <c r="Q2507">
        <v>0.1212288746914294</v>
      </c>
      <c r="R2507">
        <v>3.6533846106568679E-2</v>
      </c>
      <c r="S2507">
        <v>0</v>
      </c>
      <c r="T2507">
        <v>0</v>
      </c>
      <c r="U2507">
        <v>0</v>
      </c>
      <c r="V2507">
        <v>0</v>
      </c>
      <c r="W2507">
        <v>0.82549840692877785</v>
      </c>
      <c r="X2507">
        <v>3.55213131096496E-3</v>
      </c>
      <c r="Y2507">
        <v>7.5208922164195658E-4</v>
      </c>
      <c r="Z2507" t="s">
        <v>3156</v>
      </c>
      <c r="AA2507">
        <f>MATCH(Z2507,Reference!$B$1:$B$98,0)</f>
        <v>50</v>
      </c>
      <c r="AB2507" t="str" cm="1">
        <f t="array" ref="AB2507">INDEX(Reference!$C$1:$C$98,Data!AA2507)</f>
        <v>10.1016/j.quascirev.2020.106172</v>
      </c>
      <c r="AC2507" t="str">
        <f t="shared" si="78"/>
        <v>09CA.wmr7h6bzz.50</v>
      </c>
    </row>
    <row r="2508" spans="1:29" x14ac:dyDescent="0.45">
      <c r="A2508">
        <v>2507</v>
      </c>
      <c r="B2508" t="str">
        <f t="shared" si="79"/>
        <v>09CB</v>
      </c>
      <c r="C2508" t="s">
        <v>1009</v>
      </c>
      <c r="D2508" t="s">
        <v>3127</v>
      </c>
      <c r="E2508">
        <v>28.82373888888889</v>
      </c>
      <c r="F2508">
        <v>111.50248055555559</v>
      </c>
      <c r="G2508" t="s">
        <v>5354</v>
      </c>
      <c r="H2508">
        <v>17.166666706403099</v>
      </c>
      <c r="I2508">
        <v>17.166666706403099</v>
      </c>
      <c r="J2508">
        <v>6.68</v>
      </c>
      <c r="K2508">
        <v>1.312373732187963E-2</v>
      </c>
      <c r="L2508">
        <v>1.2171137187477209E-2</v>
      </c>
      <c r="M2508">
        <v>5.4517245359469817E-4</v>
      </c>
      <c r="N2508">
        <v>1.798839663866498E-3</v>
      </c>
      <c r="O2508">
        <v>1.4125708038015069E-4</v>
      </c>
      <c r="P2508">
        <v>6.1640998260133119E-4</v>
      </c>
      <c r="Q2508">
        <v>0.1352536119764024</v>
      </c>
      <c r="R2508">
        <v>5.9574316817226178E-2</v>
      </c>
      <c r="S2508">
        <v>1.0746499907589489E-2</v>
      </c>
      <c r="T2508">
        <v>2.210575586488096E-2</v>
      </c>
      <c r="U2508">
        <v>5.3806286322465252E-4</v>
      </c>
      <c r="V2508">
        <v>1.695736440970218E-3</v>
      </c>
      <c r="W2508">
        <v>0.64935573940093916</v>
      </c>
      <c r="X2508">
        <v>8.1070432389141023E-2</v>
      </c>
      <c r="Y2508">
        <v>1.1263290649826471E-2</v>
      </c>
      <c r="Z2508" t="s">
        <v>3156</v>
      </c>
      <c r="AA2508">
        <f>MATCH(Z2508,Reference!$B$1:$B$98,0)</f>
        <v>50</v>
      </c>
      <c r="AB2508" t="str" cm="1">
        <f t="array" ref="AB2508">INDEX(Reference!$C$1:$C$98,Data!AA2508)</f>
        <v>10.1016/j.quascirev.2020.106172</v>
      </c>
      <c r="AC2508" t="str">
        <f t="shared" si="78"/>
        <v>09CB.wmp7cr1wk.50</v>
      </c>
    </row>
    <row r="2509" spans="1:29" x14ac:dyDescent="0.45">
      <c r="A2509">
        <v>2508</v>
      </c>
      <c r="B2509" t="str">
        <f t="shared" si="79"/>
        <v>09CC</v>
      </c>
      <c r="C2509" t="s">
        <v>1010</v>
      </c>
      <c r="D2509" t="s">
        <v>3127</v>
      </c>
      <c r="E2509">
        <v>28.82373888888889</v>
      </c>
      <c r="F2509">
        <v>111.50248055555559</v>
      </c>
      <c r="G2509" t="s">
        <v>5354</v>
      </c>
      <c r="H2509">
        <v>17.166666706403099</v>
      </c>
      <c r="I2509">
        <v>17.166666706403099</v>
      </c>
      <c r="J2509">
        <v>7.21</v>
      </c>
      <c r="K2509">
        <v>2.1307074690430462E-2</v>
      </c>
      <c r="L2509">
        <v>4.3323486985744307E-2</v>
      </c>
      <c r="M2509">
        <v>2.3692044921738791E-3</v>
      </c>
      <c r="N2509">
        <v>9.3192410147955821E-3</v>
      </c>
      <c r="O2509">
        <v>2.8414527292062959E-4</v>
      </c>
      <c r="P2509">
        <v>1.6332018744176829E-3</v>
      </c>
      <c r="Q2509">
        <v>9.0445270322500271E-2</v>
      </c>
      <c r="R2509">
        <v>0.14419618499679179</v>
      </c>
      <c r="S2509">
        <v>5.0101508033166917E-2</v>
      </c>
      <c r="T2509">
        <v>0.10223639422745499</v>
      </c>
      <c r="U2509">
        <v>1.74698063975278E-3</v>
      </c>
      <c r="V2509">
        <v>7.1423222338507933E-3</v>
      </c>
      <c r="W2509">
        <v>0.27611745507830138</v>
      </c>
      <c r="X2509">
        <v>0.21513815010447621</v>
      </c>
      <c r="Y2509">
        <v>3.463938003322227E-2</v>
      </c>
      <c r="Z2509" t="s">
        <v>3156</v>
      </c>
      <c r="AA2509">
        <f>MATCH(Z2509,Reference!$B$1:$B$98,0)</f>
        <v>50</v>
      </c>
      <c r="AB2509" t="str" cm="1">
        <f t="array" ref="AB2509">INDEX(Reference!$C$1:$C$98,Data!AA2509)</f>
        <v>10.1016/j.quascirev.2020.106172</v>
      </c>
      <c r="AC2509" t="str">
        <f t="shared" si="78"/>
        <v>09CC.wmp7cr1wk.50</v>
      </c>
    </row>
    <row r="2510" spans="1:29" x14ac:dyDescent="0.45">
      <c r="A2510">
        <v>2509</v>
      </c>
      <c r="B2510" t="str">
        <f t="shared" si="79"/>
        <v>09CD</v>
      </c>
      <c r="C2510" t="s">
        <v>1011</v>
      </c>
      <c r="D2510" t="s">
        <v>3127</v>
      </c>
      <c r="E2510">
        <v>28.82373888888889</v>
      </c>
      <c r="F2510">
        <v>111.50248055555559</v>
      </c>
      <c r="G2510" t="s">
        <v>5354</v>
      </c>
      <c r="H2510">
        <v>17.166666706403099</v>
      </c>
      <c r="I2510">
        <v>17.166666706403099</v>
      </c>
      <c r="J2510">
        <v>7.36</v>
      </c>
      <c r="K2510">
        <v>1.9525608319204898E-2</v>
      </c>
      <c r="L2510">
        <v>3.1742423537033257E-2</v>
      </c>
      <c r="M2510">
        <v>1.345488750375112E-3</v>
      </c>
      <c r="N2510">
        <v>6.1469266849078713E-3</v>
      </c>
      <c r="O2510">
        <v>2.7673394231793081E-4</v>
      </c>
      <c r="P2510">
        <v>1.168056517809988E-3</v>
      </c>
      <c r="Q2510">
        <v>0.11262650109307309</v>
      </c>
      <c r="R2510">
        <v>0.12829546820600091</v>
      </c>
      <c r="S2510">
        <v>3.2536473091447402E-2</v>
      </c>
      <c r="T2510">
        <v>6.9034975164949289E-2</v>
      </c>
      <c r="U2510">
        <v>1.280778783412047E-3</v>
      </c>
      <c r="V2510">
        <v>4.1467957044441957E-3</v>
      </c>
      <c r="W2510">
        <v>0.38143747781771981</v>
      </c>
      <c r="X2510">
        <v>0.1826825828910488</v>
      </c>
      <c r="Y2510">
        <v>2.7753709496255271E-2</v>
      </c>
      <c r="Z2510" t="s">
        <v>3156</v>
      </c>
      <c r="AA2510">
        <f>MATCH(Z2510,Reference!$B$1:$B$98,0)</f>
        <v>50</v>
      </c>
      <c r="AB2510" t="str" cm="1">
        <f t="array" ref="AB2510">INDEX(Reference!$C$1:$C$98,Data!AA2510)</f>
        <v>10.1016/j.quascirev.2020.106172</v>
      </c>
      <c r="AC2510" t="str">
        <f t="shared" si="78"/>
        <v>09CD.wmp7cr1wk.50</v>
      </c>
    </row>
    <row r="2511" spans="1:29" x14ac:dyDescent="0.45">
      <c r="A2511">
        <v>2510</v>
      </c>
      <c r="B2511" t="str">
        <f t="shared" si="79"/>
        <v>09CE</v>
      </c>
      <c r="C2511" t="s">
        <v>1012</v>
      </c>
      <c r="D2511" t="s">
        <v>3127</v>
      </c>
      <c r="E2511">
        <v>28.163486111111109</v>
      </c>
      <c r="F2511">
        <v>110.2455647222222</v>
      </c>
      <c r="G2511" t="s">
        <v>5355</v>
      </c>
      <c r="H2511">
        <v>17.191666722297668</v>
      </c>
      <c r="I2511">
        <v>17.191666722297668</v>
      </c>
      <c r="J2511">
        <v>6.97</v>
      </c>
      <c r="K2511">
        <v>1.388647158539864E-2</v>
      </c>
      <c r="L2511">
        <v>1.536004617329763E-2</v>
      </c>
      <c r="M2511">
        <v>4.7971688736090181E-4</v>
      </c>
      <c r="N2511">
        <v>1.603725920817762E-3</v>
      </c>
      <c r="O2511">
        <v>1.4437911065123691E-4</v>
      </c>
      <c r="P2511">
        <v>3.1063251752909638E-4</v>
      </c>
      <c r="Q2511">
        <v>0.11647433799937799</v>
      </c>
      <c r="R2511">
        <v>0.103496605522196</v>
      </c>
      <c r="S2511">
        <v>2.2191947781166389E-2</v>
      </c>
      <c r="T2511">
        <v>3.1356241826050478E-2</v>
      </c>
      <c r="U2511">
        <v>1.1581411074222171E-3</v>
      </c>
      <c r="V2511">
        <v>1.524619476625286E-3</v>
      </c>
      <c r="W2511">
        <v>0.48452084179004462</v>
      </c>
      <c r="X2511">
        <v>0.1793865796508427</v>
      </c>
      <c r="Y2511">
        <v>2.8105712651218841E-2</v>
      </c>
      <c r="Z2511" t="s">
        <v>3156</v>
      </c>
      <c r="AA2511">
        <f>MATCH(Z2511,Reference!$B$1:$B$98,0)</f>
        <v>50</v>
      </c>
      <c r="AB2511" t="str" cm="1">
        <f t="array" ref="AB2511">INDEX(Reference!$C$1:$C$98,Data!AA2511)</f>
        <v>10.1016/j.quascirev.2020.106172</v>
      </c>
      <c r="AC2511" t="str">
        <f t="shared" si="78"/>
        <v>09CE.wmn2hxn25.50</v>
      </c>
    </row>
    <row r="2512" spans="1:29" x14ac:dyDescent="0.45">
      <c r="A2512">
        <v>2511</v>
      </c>
      <c r="B2512" t="str">
        <f t="shared" si="79"/>
        <v>09CF</v>
      </c>
      <c r="C2512" t="s">
        <v>1013</v>
      </c>
      <c r="D2512" t="s">
        <v>3127</v>
      </c>
      <c r="E2512">
        <v>28.163486111111109</v>
      </c>
      <c r="F2512">
        <v>110.2455647222222</v>
      </c>
      <c r="G2512" t="s">
        <v>5355</v>
      </c>
      <c r="H2512">
        <v>17.191666722297668</v>
      </c>
      <c r="I2512">
        <v>17.191666722297668</v>
      </c>
      <c r="J2512">
        <v>6.76</v>
      </c>
      <c r="K2512">
        <v>2.2852058015731359E-2</v>
      </c>
      <c r="L2512">
        <v>1.895624204929006E-2</v>
      </c>
      <c r="M2512">
        <v>1.422974097351308E-3</v>
      </c>
      <c r="N2512">
        <v>2.7459734107720501E-3</v>
      </c>
      <c r="O2512">
        <v>1.998612075493009E-4</v>
      </c>
      <c r="P2512">
        <v>6.3135406365736073E-4</v>
      </c>
      <c r="Q2512">
        <v>0.11943095880638339</v>
      </c>
      <c r="R2512">
        <v>0.1023323254105289</v>
      </c>
      <c r="S2512">
        <v>4.3557461162403083E-2</v>
      </c>
      <c r="T2512">
        <v>4.5042906000218902E-2</v>
      </c>
      <c r="U2512">
        <v>2.9838884592832348E-3</v>
      </c>
      <c r="V2512">
        <v>2.7748966861780638E-3</v>
      </c>
      <c r="W2512">
        <v>0.37298053979982121</v>
      </c>
      <c r="X2512">
        <v>0.22516657980520749</v>
      </c>
      <c r="Y2512">
        <v>3.8921981025624462E-2</v>
      </c>
      <c r="Z2512" t="s">
        <v>3156</v>
      </c>
      <c r="AA2512">
        <f>MATCH(Z2512,Reference!$B$1:$B$98,0)</f>
        <v>50</v>
      </c>
      <c r="AB2512" t="str" cm="1">
        <f t="array" ref="AB2512">INDEX(Reference!$C$1:$C$98,Data!AA2512)</f>
        <v>10.1016/j.quascirev.2020.106172</v>
      </c>
      <c r="AC2512" t="str">
        <f t="shared" si="78"/>
        <v>09CF.wmn2hxn25.50</v>
      </c>
    </row>
    <row r="2513" spans="1:29" x14ac:dyDescent="0.45">
      <c r="A2513">
        <v>2512</v>
      </c>
      <c r="B2513" t="str">
        <f t="shared" si="79"/>
        <v>09D0</v>
      </c>
      <c r="C2513" t="s">
        <v>1014</v>
      </c>
      <c r="D2513" t="s">
        <v>3127</v>
      </c>
      <c r="E2513">
        <v>28.163486111111109</v>
      </c>
      <c r="F2513">
        <v>110.2455647222222</v>
      </c>
      <c r="G2513" t="s">
        <v>5355</v>
      </c>
      <c r="H2513">
        <v>17.191666722297668</v>
      </c>
      <c r="I2513">
        <v>17.191666722297668</v>
      </c>
      <c r="J2513">
        <v>6.35</v>
      </c>
      <c r="K2513">
        <v>1.461170789306231E-2</v>
      </c>
      <c r="L2513">
        <v>8.3930644733588074E-3</v>
      </c>
      <c r="M2513">
        <v>2.9149384997222458E-4</v>
      </c>
      <c r="N2513">
        <v>9.3343375687955513E-4</v>
      </c>
      <c r="O2513">
        <v>0</v>
      </c>
      <c r="P2513">
        <v>0</v>
      </c>
      <c r="Q2513">
        <v>0.13067540130912381</v>
      </c>
      <c r="R2513">
        <v>6.2368539269375738E-2</v>
      </c>
      <c r="S2513">
        <v>1.1520598595508681E-2</v>
      </c>
      <c r="T2513">
        <v>1.736786882971067E-2</v>
      </c>
      <c r="U2513">
        <v>7.3785988172009786E-4</v>
      </c>
      <c r="V2513">
        <v>8.0272731255177053E-4</v>
      </c>
      <c r="W2513">
        <v>0.61408697514663912</v>
      </c>
      <c r="X2513">
        <v>0.1205618258674873</v>
      </c>
      <c r="Y2513">
        <v>1.7648503814609761E-2</v>
      </c>
      <c r="Z2513" t="s">
        <v>3156</v>
      </c>
      <c r="AA2513">
        <f>MATCH(Z2513,Reference!$B$1:$B$98,0)</f>
        <v>50</v>
      </c>
      <c r="AB2513" t="str" cm="1">
        <f t="array" ref="AB2513">INDEX(Reference!$C$1:$C$98,Data!AA2513)</f>
        <v>10.1016/j.quascirev.2020.106172</v>
      </c>
      <c r="AC2513" t="str">
        <f t="shared" si="78"/>
        <v>09D0.wmn2hxn25.50</v>
      </c>
    </row>
    <row r="2514" spans="1:29" x14ac:dyDescent="0.45">
      <c r="A2514">
        <v>2513</v>
      </c>
      <c r="B2514" t="str">
        <f t="shared" si="79"/>
        <v>09D1</v>
      </c>
      <c r="C2514" t="s">
        <v>1015</v>
      </c>
      <c r="D2514" t="s">
        <v>3127</v>
      </c>
      <c r="E2514">
        <v>26.838883888888891</v>
      </c>
      <c r="F2514">
        <v>109.7418991666667</v>
      </c>
      <c r="G2514" t="s">
        <v>5356</v>
      </c>
      <c r="H2514">
        <v>16.98333338896434</v>
      </c>
      <c r="I2514">
        <v>16.98333338896434</v>
      </c>
      <c r="J2514">
        <v>3.92</v>
      </c>
      <c r="K2514">
        <v>3.4899174310758039E-3</v>
      </c>
      <c r="L2514">
        <v>6.195832254199679E-4</v>
      </c>
      <c r="M2514">
        <v>0</v>
      </c>
      <c r="N2514">
        <v>0</v>
      </c>
      <c r="O2514">
        <v>0</v>
      </c>
      <c r="P2514">
        <v>0</v>
      </c>
      <c r="Q2514">
        <v>6.4282556387939518E-2</v>
      </c>
      <c r="R2514">
        <v>2.929400697767454E-3</v>
      </c>
      <c r="S2514">
        <v>1.4945758233928361E-3</v>
      </c>
      <c r="T2514">
        <v>1.143321094637814E-3</v>
      </c>
      <c r="U2514">
        <v>4.158610439544216E-4</v>
      </c>
      <c r="V2514">
        <v>7.4937336633371018E-5</v>
      </c>
      <c r="W2514">
        <v>0.91108745433161809</v>
      </c>
      <c r="X2514">
        <v>1.060199150651008E-2</v>
      </c>
      <c r="Y2514">
        <v>3.8604011210505778E-3</v>
      </c>
      <c r="Z2514" t="s">
        <v>3156</v>
      </c>
      <c r="AA2514">
        <f>MATCH(Z2514,Reference!$B$1:$B$98,0)</f>
        <v>50</v>
      </c>
      <c r="AB2514" t="str" cm="1">
        <f t="array" ref="AB2514">INDEX(Reference!$C$1:$C$98,Data!AA2514)</f>
        <v>10.1016/j.quascirev.2020.106172</v>
      </c>
      <c r="AC2514" t="str">
        <f t="shared" si="78"/>
        <v>09D1.wky09jzeg.50</v>
      </c>
    </row>
    <row r="2515" spans="1:29" x14ac:dyDescent="0.45">
      <c r="A2515">
        <v>2514</v>
      </c>
      <c r="B2515" t="str">
        <f t="shared" si="79"/>
        <v>09D2</v>
      </c>
      <c r="C2515" t="s">
        <v>1016</v>
      </c>
      <c r="D2515" t="s">
        <v>3127</v>
      </c>
      <c r="E2515">
        <v>26.838883888888891</v>
      </c>
      <c r="F2515">
        <v>109.7418991666667</v>
      </c>
      <c r="G2515" t="s">
        <v>5356</v>
      </c>
      <c r="H2515">
        <v>16.98333338896434</v>
      </c>
      <c r="I2515">
        <v>16.98333338896434</v>
      </c>
      <c r="J2515">
        <v>3.92</v>
      </c>
      <c r="K2515">
        <v>3.822489095367438E-3</v>
      </c>
      <c r="L2515">
        <v>7.0845793452601247E-4</v>
      </c>
      <c r="M2515">
        <v>0</v>
      </c>
      <c r="N2515">
        <v>0</v>
      </c>
      <c r="O2515">
        <v>0</v>
      </c>
      <c r="P2515">
        <v>0</v>
      </c>
      <c r="Q2515">
        <v>7.0824693362327065E-2</v>
      </c>
      <c r="R2515">
        <v>1.9931845893739128E-3</v>
      </c>
      <c r="S2515">
        <v>1.309003978792699E-3</v>
      </c>
      <c r="T2515">
        <v>2.0293561727010621E-4</v>
      </c>
      <c r="U2515">
        <v>4.4189617631333188E-4</v>
      </c>
      <c r="V2515">
        <v>8.7479833731288632E-5</v>
      </c>
      <c r="W2515">
        <v>0.90841275263386556</v>
      </c>
      <c r="X2515">
        <v>8.9658438418979188E-3</v>
      </c>
      <c r="Y2515">
        <v>3.2312629365345942E-3</v>
      </c>
      <c r="Z2515" t="s">
        <v>3156</v>
      </c>
      <c r="AA2515">
        <f>MATCH(Z2515,Reference!$B$1:$B$98,0)</f>
        <v>50</v>
      </c>
      <c r="AB2515" t="str" cm="1">
        <f t="array" ref="AB2515">INDEX(Reference!$C$1:$C$98,Data!AA2515)</f>
        <v>10.1016/j.quascirev.2020.106172</v>
      </c>
      <c r="AC2515" t="str">
        <f t="shared" si="78"/>
        <v>09D2.wky09jzeg.50</v>
      </c>
    </row>
    <row r="2516" spans="1:29" x14ac:dyDescent="0.45">
      <c r="A2516">
        <v>2515</v>
      </c>
      <c r="B2516" t="str">
        <f t="shared" si="79"/>
        <v>09D3</v>
      </c>
      <c r="C2516" t="s">
        <v>1017</v>
      </c>
      <c r="D2516" t="s">
        <v>3127</v>
      </c>
      <c r="E2516">
        <v>26.838883888888891</v>
      </c>
      <c r="F2516">
        <v>109.7418991666667</v>
      </c>
      <c r="G2516" t="s">
        <v>5356</v>
      </c>
      <c r="H2516">
        <v>16.98333338896434</v>
      </c>
      <c r="I2516">
        <v>16.98333338896434</v>
      </c>
      <c r="J2516">
        <v>4.17</v>
      </c>
      <c r="K2516">
        <v>4.2303886688978484E-3</v>
      </c>
      <c r="L2516">
        <v>7.0745864242995483E-4</v>
      </c>
      <c r="M2516">
        <v>0</v>
      </c>
      <c r="N2516">
        <v>0</v>
      </c>
      <c r="O2516">
        <v>0</v>
      </c>
      <c r="P2516">
        <v>0</v>
      </c>
      <c r="Q2516">
        <v>7.4255524380503229E-2</v>
      </c>
      <c r="R2516">
        <v>2.194041527400025E-3</v>
      </c>
      <c r="S2516">
        <v>1.502818341287933E-3</v>
      </c>
      <c r="T2516">
        <v>1.8606543583139521E-4</v>
      </c>
      <c r="U2516">
        <v>4.9564606880154549E-4</v>
      </c>
      <c r="V2516">
        <v>6.6554437936018694E-5</v>
      </c>
      <c r="W2516">
        <v>0.90300732035952735</v>
      </c>
      <c r="X2516">
        <v>9.3688559286652321E-3</v>
      </c>
      <c r="Y2516">
        <v>3.985326208719474E-3</v>
      </c>
      <c r="Z2516" t="s">
        <v>3156</v>
      </c>
      <c r="AA2516">
        <f>MATCH(Z2516,Reference!$B$1:$B$98,0)</f>
        <v>50</v>
      </c>
      <c r="AB2516" t="str" cm="1">
        <f t="array" ref="AB2516">INDEX(Reference!$C$1:$C$98,Data!AA2516)</f>
        <v>10.1016/j.quascirev.2020.106172</v>
      </c>
      <c r="AC2516" t="str">
        <f t="shared" si="78"/>
        <v>09D3.wky09jzeg.50</v>
      </c>
    </row>
    <row r="2517" spans="1:29" x14ac:dyDescent="0.45">
      <c r="A2517">
        <v>2516</v>
      </c>
      <c r="B2517" t="str">
        <f t="shared" si="79"/>
        <v>09D4</v>
      </c>
      <c r="C2517" t="s">
        <v>1018</v>
      </c>
      <c r="D2517" t="s">
        <v>3127</v>
      </c>
      <c r="E2517">
        <v>25.868087500000001</v>
      </c>
      <c r="F2517">
        <v>109.7196030555556</v>
      </c>
      <c r="G2517" t="s">
        <v>5357</v>
      </c>
      <c r="H2517">
        <v>18.141666690508529</v>
      </c>
      <c r="I2517">
        <v>18.141666690508529</v>
      </c>
      <c r="J2517">
        <v>5.76</v>
      </c>
      <c r="K2517">
        <v>7.8375340832461948E-3</v>
      </c>
      <c r="L2517">
        <v>6.1391043943919603E-3</v>
      </c>
      <c r="M2517">
        <v>1.3824128649369879E-4</v>
      </c>
      <c r="N2517">
        <v>4.1170966860874531E-4</v>
      </c>
      <c r="O2517">
        <v>0</v>
      </c>
      <c r="P2517">
        <v>0</v>
      </c>
      <c r="Q2517">
        <v>0.1088503639404014</v>
      </c>
      <c r="R2517">
        <v>4.6356352458700199E-2</v>
      </c>
      <c r="S2517">
        <v>9.1984978424874408E-3</v>
      </c>
      <c r="T2517">
        <v>1.099089210276848E-2</v>
      </c>
      <c r="U2517">
        <v>9.440281214749787E-4</v>
      </c>
      <c r="V2517">
        <v>4.2590619899729302E-4</v>
      </c>
      <c r="W2517">
        <v>0.67698254804059599</v>
      </c>
      <c r="X2517">
        <v>0.1058254227968503</v>
      </c>
      <c r="Y2517">
        <v>2.5899399064983609E-2</v>
      </c>
      <c r="Z2517" t="s">
        <v>3156</v>
      </c>
      <c r="AA2517">
        <f>MATCH(Z2517,Reference!$B$1:$B$98,0)</f>
        <v>50</v>
      </c>
      <c r="AB2517" t="str" cm="1">
        <f t="array" ref="AB2517">INDEX(Reference!$C$1:$C$98,Data!AA2517)</f>
        <v>10.1016/j.quascirev.2020.106172</v>
      </c>
      <c r="AC2517" t="str">
        <f t="shared" si="78"/>
        <v>09D4.wkw50tpks.50</v>
      </c>
    </row>
    <row r="2518" spans="1:29" x14ac:dyDescent="0.45">
      <c r="A2518">
        <v>2517</v>
      </c>
      <c r="B2518" t="str">
        <f t="shared" si="79"/>
        <v>09D5</v>
      </c>
      <c r="C2518" t="s">
        <v>1019</v>
      </c>
      <c r="D2518" t="s">
        <v>3127</v>
      </c>
      <c r="E2518">
        <v>25.868087500000001</v>
      </c>
      <c r="F2518">
        <v>109.7196030555556</v>
      </c>
      <c r="G2518" t="s">
        <v>5357</v>
      </c>
      <c r="H2518">
        <v>18.141666690508529</v>
      </c>
      <c r="I2518">
        <v>18.141666690508529</v>
      </c>
      <c r="J2518">
        <v>6.04</v>
      </c>
      <c r="K2518">
        <v>1.032019820648955E-2</v>
      </c>
      <c r="L2518">
        <v>7.6887099738688789E-3</v>
      </c>
      <c r="M2518">
        <v>2.2064443804032001E-4</v>
      </c>
      <c r="N2518">
        <v>6.0993615200885694E-4</v>
      </c>
      <c r="O2518">
        <v>2.5769580431973322E-4</v>
      </c>
      <c r="P2518">
        <v>4.0631253586430193E-5</v>
      </c>
      <c r="Q2518">
        <v>0.1113584889054525</v>
      </c>
      <c r="R2518">
        <v>5.3789180791674412E-2</v>
      </c>
      <c r="S2518">
        <v>7.3377408133174947E-3</v>
      </c>
      <c r="T2518">
        <v>1.1465874308305949E-2</v>
      </c>
      <c r="U2518">
        <v>7.1938910335394505E-4</v>
      </c>
      <c r="V2518">
        <v>4.6178676867669272E-4</v>
      </c>
      <c r="W2518">
        <v>0.67471363331754575</v>
      </c>
      <c r="X2518">
        <v>0.1020834495472555</v>
      </c>
      <c r="Y2518">
        <v>1.8932640616104029E-2</v>
      </c>
      <c r="Z2518" t="s">
        <v>3156</v>
      </c>
      <c r="AA2518">
        <f>MATCH(Z2518,Reference!$B$1:$B$98,0)</f>
        <v>50</v>
      </c>
      <c r="AB2518" t="str" cm="1">
        <f t="array" ref="AB2518">INDEX(Reference!$C$1:$C$98,Data!AA2518)</f>
        <v>10.1016/j.quascirev.2020.106172</v>
      </c>
      <c r="AC2518" t="str">
        <f t="shared" si="78"/>
        <v>09D5.wkw50tpks.50</v>
      </c>
    </row>
    <row r="2519" spans="1:29" x14ac:dyDescent="0.45">
      <c r="A2519">
        <v>2518</v>
      </c>
      <c r="B2519" t="str">
        <f t="shared" si="79"/>
        <v>09D6</v>
      </c>
      <c r="C2519" t="s">
        <v>1020</v>
      </c>
      <c r="D2519" t="s">
        <v>3127</v>
      </c>
      <c r="E2519">
        <v>25.868087500000001</v>
      </c>
      <c r="F2519">
        <v>109.7196030555556</v>
      </c>
      <c r="G2519" t="s">
        <v>5357</v>
      </c>
      <c r="H2519">
        <v>18.141666690508529</v>
      </c>
      <c r="I2519">
        <v>18.141666690508529</v>
      </c>
      <c r="J2519">
        <v>6.04</v>
      </c>
      <c r="K2519">
        <v>1.049726723095883E-2</v>
      </c>
      <c r="L2519">
        <v>7.4559859720885763E-3</v>
      </c>
      <c r="M2519">
        <v>3.5894867224278308E-4</v>
      </c>
      <c r="N2519">
        <v>8.6214929944318887E-4</v>
      </c>
      <c r="O2519">
        <v>1.2240539543695299E-3</v>
      </c>
      <c r="P2519">
        <v>1.360121532272052E-4</v>
      </c>
      <c r="Q2519">
        <v>0.1054118574367979</v>
      </c>
      <c r="R2519">
        <v>4.5033047516904338E-2</v>
      </c>
      <c r="S2519">
        <v>4.6651688209745287E-3</v>
      </c>
      <c r="T2519">
        <v>8.3066993135247503E-3</v>
      </c>
      <c r="U2519">
        <v>1.26734062579188E-3</v>
      </c>
      <c r="V2519">
        <v>4.0611507093730288E-4</v>
      </c>
      <c r="W2519">
        <v>0.73937030474481769</v>
      </c>
      <c r="X2519">
        <v>6.2116742988907882E-2</v>
      </c>
      <c r="Y2519">
        <v>1.288830619901345E-2</v>
      </c>
      <c r="Z2519" t="s">
        <v>3156</v>
      </c>
      <c r="AA2519">
        <f>MATCH(Z2519,Reference!$B$1:$B$98,0)</f>
        <v>50</v>
      </c>
      <c r="AB2519" t="str" cm="1">
        <f t="array" ref="AB2519">INDEX(Reference!$C$1:$C$98,Data!AA2519)</f>
        <v>10.1016/j.quascirev.2020.106172</v>
      </c>
      <c r="AC2519" t="str">
        <f t="shared" si="78"/>
        <v>09D6.wkw50tpks.50</v>
      </c>
    </row>
    <row r="2520" spans="1:29" x14ac:dyDescent="0.45">
      <c r="A2520">
        <v>2519</v>
      </c>
      <c r="B2520" t="str">
        <f t="shared" si="79"/>
        <v>09D7</v>
      </c>
      <c r="C2520" t="s">
        <v>1021</v>
      </c>
      <c r="D2520" t="s">
        <v>3127</v>
      </c>
      <c r="E2520">
        <v>24.98497861111111</v>
      </c>
      <c r="F2520">
        <v>109.97064083333331</v>
      </c>
      <c r="G2520" t="s">
        <v>5358</v>
      </c>
      <c r="H2520">
        <v>19.374999920527141</v>
      </c>
      <c r="I2520">
        <v>19.374999920527141</v>
      </c>
      <c r="J2520">
        <v>4.47</v>
      </c>
      <c r="K2520">
        <v>3.702404622694189E-3</v>
      </c>
      <c r="L2520">
        <v>7.0837809003806789E-4</v>
      </c>
      <c r="M2520">
        <v>0</v>
      </c>
      <c r="N2520">
        <v>0</v>
      </c>
      <c r="O2520">
        <v>0</v>
      </c>
      <c r="P2520">
        <v>0</v>
      </c>
      <c r="Q2520">
        <v>6.119415385051024E-2</v>
      </c>
      <c r="R2520">
        <v>7.8807062516735062E-3</v>
      </c>
      <c r="S2520">
        <v>6.8273286553950576E-4</v>
      </c>
      <c r="T2520">
        <v>2.4760108069688409E-4</v>
      </c>
      <c r="U2520">
        <v>5.4857628488140108E-4</v>
      </c>
      <c r="V2520">
        <v>8.0996167374626252E-5</v>
      </c>
      <c r="W2520">
        <v>0.91402139292571138</v>
      </c>
      <c r="X2520">
        <v>9.0655512418744491E-3</v>
      </c>
      <c r="Y2520">
        <v>1.8675066190057289E-3</v>
      </c>
      <c r="Z2520" t="s">
        <v>3156</v>
      </c>
      <c r="AA2520">
        <f>MATCH(Z2520,Reference!$B$1:$B$98,0)</f>
        <v>50</v>
      </c>
      <c r="AB2520" t="str" cm="1">
        <f t="array" ref="AB2520">INDEX(Reference!$C$1:$C$98,Data!AA2520)</f>
        <v>10.1016/j.quascirev.2020.106172</v>
      </c>
      <c r="AC2520" t="str">
        <f t="shared" si="78"/>
        <v>09D7.wkqnnkqhj.50</v>
      </c>
    </row>
    <row r="2521" spans="1:29" x14ac:dyDescent="0.45">
      <c r="A2521">
        <v>2520</v>
      </c>
      <c r="B2521" t="str">
        <f t="shared" si="79"/>
        <v>09D8</v>
      </c>
      <c r="C2521" t="s">
        <v>1022</v>
      </c>
      <c r="D2521" t="s">
        <v>3127</v>
      </c>
      <c r="E2521">
        <v>24.98497861111111</v>
      </c>
      <c r="F2521">
        <v>109.97064083333331</v>
      </c>
      <c r="G2521" t="s">
        <v>5358</v>
      </c>
      <c r="H2521">
        <v>19.374999920527141</v>
      </c>
      <c r="I2521">
        <v>19.374999920527141</v>
      </c>
      <c r="J2521">
        <v>4.55</v>
      </c>
      <c r="K2521">
        <v>4.2680499059510419E-3</v>
      </c>
      <c r="L2521">
        <v>4.8594291563866591E-4</v>
      </c>
      <c r="M2521">
        <v>0</v>
      </c>
      <c r="N2521">
        <v>0</v>
      </c>
      <c r="O2521">
        <v>0</v>
      </c>
      <c r="P2521">
        <v>0</v>
      </c>
      <c r="Q2521">
        <v>6.199385307854216E-2</v>
      </c>
      <c r="R2521">
        <v>7.5733750267718229E-3</v>
      </c>
      <c r="S2521">
        <v>7.4500943229460705E-4</v>
      </c>
      <c r="T2521">
        <v>2.1777155557275361E-4</v>
      </c>
      <c r="U2521">
        <v>2.098469696418527E-4</v>
      </c>
      <c r="V2521">
        <v>4.0915592607772008E-5</v>
      </c>
      <c r="W2521">
        <v>0.91497721590215408</v>
      </c>
      <c r="X2521">
        <v>8.6555306282365824E-3</v>
      </c>
      <c r="Y2521">
        <v>8.3248899258855913E-4</v>
      </c>
      <c r="Z2521" t="s">
        <v>3156</v>
      </c>
      <c r="AA2521">
        <f>MATCH(Z2521,Reference!$B$1:$B$98,0)</f>
        <v>50</v>
      </c>
      <c r="AB2521" t="str" cm="1">
        <f t="array" ref="AB2521">INDEX(Reference!$C$1:$C$98,Data!AA2521)</f>
        <v>10.1016/j.quascirev.2020.106172</v>
      </c>
      <c r="AC2521" t="str">
        <f t="shared" si="78"/>
        <v>09D8.wkqnnkqhj.50</v>
      </c>
    </row>
    <row r="2522" spans="1:29" x14ac:dyDescent="0.45">
      <c r="A2522">
        <v>2521</v>
      </c>
      <c r="B2522" t="str">
        <f t="shared" si="79"/>
        <v>09D9</v>
      </c>
      <c r="C2522" t="s">
        <v>1023</v>
      </c>
      <c r="D2522" t="s">
        <v>3127</v>
      </c>
      <c r="E2522">
        <v>24.98497861111111</v>
      </c>
      <c r="F2522">
        <v>109.97064083333331</v>
      </c>
      <c r="G2522" t="s">
        <v>5358</v>
      </c>
      <c r="H2522">
        <v>19.374999920527141</v>
      </c>
      <c r="I2522">
        <v>19.374999920527141</v>
      </c>
      <c r="J2522">
        <v>4.67</v>
      </c>
      <c r="K2522">
        <v>5.083888383363871E-3</v>
      </c>
      <c r="L2522">
        <v>5.974072731487303E-4</v>
      </c>
      <c r="M2522">
        <v>0</v>
      </c>
      <c r="N2522">
        <v>0</v>
      </c>
      <c r="O2522">
        <v>0</v>
      </c>
      <c r="P2522">
        <v>0</v>
      </c>
      <c r="Q2522">
        <v>6.8004770840988119E-2</v>
      </c>
      <c r="R2522">
        <v>8.6078334184094933E-3</v>
      </c>
      <c r="S2522">
        <v>8.3959896659178295E-4</v>
      </c>
      <c r="T2522">
        <v>3.3571793183549968E-4</v>
      </c>
      <c r="U2522">
        <v>3.1301451555496371E-4</v>
      </c>
      <c r="V2522">
        <v>3.889665671234475E-5</v>
      </c>
      <c r="W2522">
        <v>0.90690254546231697</v>
      </c>
      <c r="X2522">
        <v>8.5577905515319061E-3</v>
      </c>
      <c r="Y2522">
        <v>7.1853599954626039E-4</v>
      </c>
      <c r="Z2522" t="s">
        <v>3156</v>
      </c>
      <c r="AA2522">
        <f>MATCH(Z2522,Reference!$B$1:$B$98,0)</f>
        <v>50</v>
      </c>
      <c r="AB2522" t="str" cm="1">
        <f t="array" ref="AB2522">INDEX(Reference!$C$1:$C$98,Data!AA2522)</f>
        <v>10.1016/j.quascirev.2020.106172</v>
      </c>
      <c r="AC2522" t="str">
        <f t="shared" si="78"/>
        <v>09D9.wkqnnkqhj.50</v>
      </c>
    </row>
    <row r="2523" spans="1:29" x14ac:dyDescent="0.45">
      <c r="A2523">
        <v>2522</v>
      </c>
      <c r="B2523" t="str">
        <f t="shared" si="79"/>
        <v>09DA</v>
      </c>
      <c r="C2523" t="s">
        <v>1024</v>
      </c>
      <c r="D2523" t="s">
        <v>3127</v>
      </c>
      <c r="E2523">
        <v>23.62741888888889</v>
      </c>
      <c r="F2523">
        <v>109.1743158333333</v>
      </c>
      <c r="G2523" t="s">
        <v>5359</v>
      </c>
      <c r="H2523">
        <v>21.13333328564962</v>
      </c>
      <c r="I2523">
        <v>21.13333328564962</v>
      </c>
      <c r="J2523">
        <v>4.46</v>
      </c>
      <c r="K2523">
        <v>9.2734729495606311E-3</v>
      </c>
      <c r="L2523">
        <v>3.315666994784334E-3</v>
      </c>
      <c r="M2523">
        <v>7.7931246899633482E-4</v>
      </c>
      <c r="N2523">
        <v>6.001634556485133E-4</v>
      </c>
      <c r="O2523">
        <v>9.2033725395968306E-4</v>
      </c>
      <c r="P2523">
        <v>1.0312239331926611E-4</v>
      </c>
      <c r="Q2523">
        <v>0.1068975475853277</v>
      </c>
      <c r="R2523">
        <v>2.0129243986410032E-2</v>
      </c>
      <c r="S2523">
        <v>5.337455355752134E-3</v>
      </c>
      <c r="T2523">
        <v>3.9781665744829378E-4</v>
      </c>
      <c r="U2523">
        <v>3.2510808123674111E-3</v>
      </c>
      <c r="V2523">
        <v>1.520215490941978E-4</v>
      </c>
      <c r="W2523">
        <v>0.82836659357991171</v>
      </c>
      <c r="X2523">
        <v>1.44531706919313E-2</v>
      </c>
      <c r="Y2523">
        <v>6.0229942654885706E-3</v>
      </c>
      <c r="Z2523" t="s">
        <v>3156</v>
      </c>
      <c r="AA2523">
        <f>MATCH(Z2523,Reference!$B$1:$B$98,0)</f>
        <v>50</v>
      </c>
      <c r="AB2523" t="str" cm="1">
        <f t="array" ref="AB2523">INDEX(Reference!$C$1:$C$98,Data!AA2523)</f>
        <v>10.1016/j.quascirev.2020.106172</v>
      </c>
      <c r="AC2523" t="str">
        <f t="shared" si="78"/>
        <v>09DA.wkjwkm4r9.50</v>
      </c>
    </row>
    <row r="2524" spans="1:29" x14ac:dyDescent="0.45">
      <c r="A2524">
        <v>2523</v>
      </c>
      <c r="B2524" t="str">
        <f t="shared" si="79"/>
        <v>09DB</v>
      </c>
      <c r="C2524" t="s">
        <v>1025</v>
      </c>
      <c r="D2524" t="s">
        <v>3127</v>
      </c>
      <c r="E2524">
        <v>23.62741888888889</v>
      </c>
      <c r="F2524">
        <v>109.1743158333333</v>
      </c>
      <c r="G2524" t="s">
        <v>5359</v>
      </c>
      <c r="H2524">
        <v>21.13333328564962</v>
      </c>
      <c r="I2524">
        <v>21.13333328564962</v>
      </c>
      <c r="J2524">
        <v>4.55</v>
      </c>
      <c r="K2524">
        <v>4.3510113441373108E-3</v>
      </c>
      <c r="L2524">
        <v>1.9373358733781581E-3</v>
      </c>
      <c r="M2524">
        <v>4.5760279043518479E-4</v>
      </c>
      <c r="N2524">
        <v>4.1328399640603062E-4</v>
      </c>
      <c r="O2524">
        <v>9.9302578571863103E-4</v>
      </c>
      <c r="P2524">
        <v>2.2324280915700229E-4</v>
      </c>
      <c r="Q2524">
        <v>7.6014351394824126E-2</v>
      </c>
      <c r="R2524">
        <v>1.5816313338370622E-2</v>
      </c>
      <c r="S2524">
        <v>3.9745764013913712E-3</v>
      </c>
      <c r="T2524">
        <v>3.7073895343441309E-4</v>
      </c>
      <c r="U2524">
        <v>3.7044665924605841E-3</v>
      </c>
      <c r="V2524">
        <v>8.7063696274860471E-5</v>
      </c>
      <c r="W2524">
        <v>0.87480282945770815</v>
      </c>
      <c r="X2524">
        <v>1.1694640511250021E-2</v>
      </c>
      <c r="Y2524">
        <v>5.1595170550536116E-3</v>
      </c>
      <c r="Z2524" t="s">
        <v>3156</v>
      </c>
      <c r="AA2524">
        <f>MATCH(Z2524,Reference!$B$1:$B$98,0)</f>
        <v>50</v>
      </c>
      <c r="AB2524" t="str" cm="1">
        <f t="array" ref="AB2524">INDEX(Reference!$C$1:$C$98,Data!AA2524)</f>
        <v>10.1016/j.quascirev.2020.106172</v>
      </c>
      <c r="AC2524" t="str">
        <f t="shared" si="78"/>
        <v>09DB.wkjwkm4r9.50</v>
      </c>
    </row>
    <row r="2525" spans="1:29" x14ac:dyDescent="0.45">
      <c r="A2525">
        <v>2524</v>
      </c>
      <c r="B2525" t="str">
        <f t="shared" si="79"/>
        <v>09DC</v>
      </c>
      <c r="C2525" t="s">
        <v>1026</v>
      </c>
      <c r="D2525" t="s">
        <v>3127</v>
      </c>
      <c r="E2525">
        <v>23.62741888888889</v>
      </c>
      <c r="F2525">
        <v>109.1743158333333</v>
      </c>
      <c r="G2525" t="s">
        <v>5359</v>
      </c>
      <c r="H2525">
        <v>21.13333328564962</v>
      </c>
      <c r="I2525">
        <v>21.13333328564962</v>
      </c>
      <c r="J2525">
        <v>4.41</v>
      </c>
      <c r="K2525">
        <v>4.0746440114028211E-3</v>
      </c>
      <c r="L2525">
        <v>2.0088313784860428E-3</v>
      </c>
      <c r="M2525">
        <v>4.1495661486033221E-4</v>
      </c>
      <c r="N2525">
        <v>2.094577005996002E-4</v>
      </c>
      <c r="O2525">
        <v>6.6465495744704773E-4</v>
      </c>
      <c r="P2525">
        <v>1.235436140964969E-4</v>
      </c>
      <c r="Q2525">
        <v>7.1440553074458749E-2</v>
      </c>
      <c r="R2525">
        <v>1.66459174320987E-2</v>
      </c>
      <c r="S2525">
        <v>3.163238743749065E-3</v>
      </c>
      <c r="T2525">
        <v>2.0602534861430469E-4</v>
      </c>
      <c r="U2525">
        <v>2.388411604786274E-3</v>
      </c>
      <c r="V2525">
        <v>6.8415408590338946E-5</v>
      </c>
      <c r="W2525">
        <v>0.88601365419100064</v>
      </c>
      <c r="X2525">
        <v>9.3557913316982405E-3</v>
      </c>
      <c r="Y2525">
        <v>3.221904588111234E-3</v>
      </c>
      <c r="Z2525" t="s">
        <v>3156</v>
      </c>
      <c r="AA2525">
        <f>MATCH(Z2525,Reference!$B$1:$B$98,0)</f>
        <v>50</v>
      </c>
      <c r="AB2525" t="str" cm="1">
        <f t="array" ref="AB2525">INDEX(Reference!$C$1:$C$98,Data!AA2525)</f>
        <v>10.1016/j.quascirev.2020.106172</v>
      </c>
      <c r="AC2525" t="str">
        <f t="shared" si="78"/>
        <v>09DC.wkjwkm4r9.50</v>
      </c>
    </row>
    <row r="2526" spans="1:29" x14ac:dyDescent="0.45">
      <c r="A2526">
        <v>2525</v>
      </c>
      <c r="B2526" t="str">
        <f t="shared" si="79"/>
        <v>09DD</v>
      </c>
      <c r="C2526" t="s">
        <v>1027</v>
      </c>
      <c r="D2526" t="s">
        <v>3127</v>
      </c>
      <c r="E2526">
        <v>22.714526666666661</v>
      </c>
      <c r="F2526">
        <v>108.8526294444444</v>
      </c>
      <c r="G2526" t="s">
        <v>5360</v>
      </c>
      <c r="H2526">
        <v>21.191666682561241</v>
      </c>
      <c r="I2526">
        <v>21.191666682561241</v>
      </c>
      <c r="J2526">
        <v>5.0599999999999996</v>
      </c>
      <c r="K2526">
        <v>3.1613611270234531E-3</v>
      </c>
      <c r="L2526">
        <v>2.3584125155501189E-3</v>
      </c>
      <c r="M2526">
        <v>0</v>
      </c>
      <c r="N2526">
        <v>0</v>
      </c>
      <c r="O2526">
        <v>0</v>
      </c>
      <c r="P2526">
        <v>0</v>
      </c>
      <c r="Q2526">
        <v>6.5923984702950897E-2</v>
      </c>
      <c r="R2526">
        <v>2.2839541950357159E-2</v>
      </c>
      <c r="S2526">
        <v>2.7872248529492438E-3</v>
      </c>
      <c r="T2526">
        <v>3.6683506426853961E-3</v>
      </c>
      <c r="U2526">
        <v>6.4818067243957835E-4</v>
      </c>
      <c r="V2526">
        <v>2.7400750493532629E-4</v>
      </c>
      <c r="W2526">
        <v>0.85221262997140346</v>
      </c>
      <c r="X2526">
        <v>4.0138502363596049E-2</v>
      </c>
      <c r="Y2526">
        <v>5.9878036961092604E-3</v>
      </c>
      <c r="Z2526" t="s">
        <v>3156</v>
      </c>
      <c r="AA2526">
        <f>MATCH(Z2526,Reference!$B$1:$B$98,0)</f>
        <v>50</v>
      </c>
      <c r="AB2526" t="str" cm="1">
        <f t="array" ref="AB2526">INDEX(Reference!$C$1:$C$98,Data!AA2526)</f>
        <v>10.1016/j.quascirev.2020.106172</v>
      </c>
      <c r="AC2526" t="str">
        <f t="shared" si="78"/>
        <v>09DD.wkj3jp01d.50</v>
      </c>
    </row>
    <row r="2527" spans="1:29" x14ac:dyDescent="0.45">
      <c r="A2527">
        <v>2526</v>
      </c>
      <c r="B2527" t="str">
        <f t="shared" si="79"/>
        <v>09DE</v>
      </c>
      <c r="C2527" t="s">
        <v>1028</v>
      </c>
      <c r="D2527" t="s">
        <v>3127</v>
      </c>
      <c r="E2527">
        <v>22.714526666666661</v>
      </c>
      <c r="F2527">
        <v>108.8526294444444</v>
      </c>
      <c r="G2527" t="s">
        <v>5360</v>
      </c>
      <c r="H2527">
        <v>21.191666682561241</v>
      </c>
      <c r="I2527">
        <v>21.191666682561241</v>
      </c>
      <c r="J2527">
        <v>5.47</v>
      </c>
      <c r="K2527">
        <v>3.3791188875005851E-3</v>
      </c>
      <c r="L2527">
        <v>3.2983644190155898E-3</v>
      </c>
      <c r="M2527">
        <v>0</v>
      </c>
      <c r="N2527">
        <v>0</v>
      </c>
      <c r="O2527">
        <v>0</v>
      </c>
      <c r="P2527">
        <v>0</v>
      </c>
      <c r="Q2527">
        <v>6.0212264399735947E-2</v>
      </c>
      <c r="R2527">
        <v>3.0938343132873861E-2</v>
      </c>
      <c r="S2527">
        <v>2.9898904293386062E-3</v>
      </c>
      <c r="T2527">
        <v>7.1016799308537054E-3</v>
      </c>
      <c r="U2527">
        <v>1.1445228921411631E-3</v>
      </c>
      <c r="V2527">
        <v>4.21952197753733E-4</v>
      </c>
      <c r="W2527">
        <v>0.83191071850603782</v>
      </c>
      <c r="X2527">
        <v>5.0279015890764639E-2</v>
      </c>
      <c r="Y2527">
        <v>8.3241293139842774E-3</v>
      </c>
      <c r="Z2527" t="s">
        <v>3156</v>
      </c>
      <c r="AA2527">
        <f>MATCH(Z2527,Reference!$B$1:$B$98,0)</f>
        <v>50</v>
      </c>
      <c r="AB2527" t="str" cm="1">
        <f t="array" ref="AB2527">INDEX(Reference!$C$1:$C$98,Data!AA2527)</f>
        <v>10.1016/j.quascirev.2020.106172</v>
      </c>
      <c r="AC2527" t="str">
        <f t="shared" si="78"/>
        <v>09DE.wkj3jp01d.50</v>
      </c>
    </row>
    <row r="2528" spans="1:29" x14ac:dyDescent="0.45">
      <c r="A2528">
        <v>2527</v>
      </c>
      <c r="B2528" t="str">
        <f t="shared" si="79"/>
        <v>09DF</v>
      </c>
      <c r="C2528" t="s">
        <v>1029</v>
      </c>
      <c r="D2528" t="s">
        <v>3127</v>
      </c>
      <c r="E2528">
        <v>22.714526666666661</v>
      </c>
      <c r="F2528">
        <v>108.8526294444444</v>
      </c>
      <c r="G2528" t="s">
        <v>5360</v>
      </c>
      <c r="H2528">
        <v>21.191666682561241</v>
      </c>
      <c r="I2528">
        <v>21.191666682561241</v>
      </c>
      <c r="J2528">
        <v>5.08</v>
      </c>
      <c r="K2528">
        <v>3.3909601502923408E-3</v>
      </c>
      <c r="L2528">
        <v>1.9358666799562589E-3</v>
      </c>
      <c r="M2528">
        <v>0</v>
      </c>
      <c r="N2528">
        <v>0</v>
      </c>
      <c r="O2528">
        <v>0</v>
      </c>
      <c r="P2528">
        <v>0</v>
      </c>
      <c r="Q2528">
        <v>6.6862019483166765E-2</v>
      </c>
      <c r="R2528">
        <v>1.9089336649014771E-2</v>
      </c>
      <c r="S2528">
        <v>1.5722619810536939E-3</v>
      </c>
      <c r="T2528">
        <v>2.7831232006425058E-3</v>
      </c>
      <c r="U2528">
        <v>4.9606583673879139E-4</v>
      </c>
      <c r="V2528">
        <v>2.367658504481819E-4</v>
      </c>
      <c r="W2528">
        <v>0.8774493391246212</v>
      </c>
      <c r="X2528">
        <v>2.2213440456087311E-2</v>
      </c>
      <c r="Y2528">
        <v>3.9708205879781244E-3</v>
      </c>
      <c r="Z2528" t="s">
        <v>3156</v>
      </c>
      <c r="AA2528">
        <f>MATCH(Z2528,Reference!$B$1:$B$98,0)</f>
        <v>50</v>
      </c>
      <c r="AB2528" t="str" cm="1">
        <f t="array" ref="AB2528">INDEX(Reference!$C$1:$C$98,Data!AA2528)</f>
        <v>10.1016/j.quascirev.2020.106172</v>
      </c>
      <c r="AC2528" t="str">
        <f t="shared" si="78"/>
        <v>09DF.wkj3jp01d.50</v>
      </c>
    </row>
    <row r="2529" spans="1:29" x14ac:dyDescent="0.45">
      <c r="A2529">
        <v>2528</v>
      </c>
      <c r="B2529" t="str">
        <f t="shared" si="79"/>
        <v>09E0</v>
      </c>
      <c r="C2529" t="s">
        <v>1030</v>
      </c>
      <c r="D2529" t="s">
        <v>3127</v>
      </c>
      <c r="E2529">
        <v>21.726745000000001</v>
      </c>
      <c r="F2529">
        <v>109.29285138888891</v>
      </c>
      <c r="G2529" t="s">
        <v>5361</v>
      </c>
      <c r="H2529">
        <v>22.48333326975505</v>
      </c>
      <c r="I2529">
        <v>22.48333326975505</v>
      </c>
      <c r="J2529">
        <v>5.51</v>
      </c>
      <c r="K2529">
        <v>1.793774461969053E-3</v>
      </c>
      <c r="L2529">
        <v>3.23059653689154E-3</v>
      </c>
      <c r="M2529">
        <v>0</v>
      </c>
      <c r="N2529">
        <v>0</v>
      </c>
      <c r="O2529">
        <v>0</v>
      </c>
      <c r="P2529">
        <v>0</v>
      </c>
      <c r="Q2529">
        <v>3.272054159878169E-2</v>
      </c>
      <c r="R2529">
        <v>3.275433857404253E-2</v>
      </c>
      <c r="S2529">
        <v>1.29160773788508E-3</v>
      </c>
      <c r="T2529">
        <v>2.9887791789002328E-4</v>
      </c>
      <c r="U2529">
        <v>1.393111320251801E-3</v>
      </c>
      <c r="V2529">
        <v>2.2007463724016611E-4</v>
      </c>
      <c r="W2529">
        <v>0.91942423698258802</v>
      </c>
      <c r="X2529">
        <v>4.1419883030921756E-3</v>
      </c>
      <c r="Y2529">
        <v>2.7308519293679271E-3</v>
      </c>
      <c r="Z2529" t="s">
        <v>3156</v>
      </c>
      <c r="AA2529">
        <f>MATCH(Z2529,Reference!$B$1:$B$98,0)</f>
        <v>50</v>
      </c>
      <c r="AB2529" t="str" cm="1">
        <f t="array" ref="AB2529">INDEX(Reference!$C$1:$C$98,Data!AA2529)</f>
        <v>10.1016/j.quascirev.2020.106172</v>
      </c>
      <c r="AC2529" t="str">
        <f t="shared" si="78"/>
        <v>09E0.w7vex50xk.50</v>
      </c>
    </row>
    <row r="2530" spans="1:29" x14ac:dyDescent="0.45">
      <c r="A2530">
        <v>2529</v>
      </c>
      <c r="B2530" t="str">
        <f t="shared" si="79"/>
        <v>09E1</v>
      </c>
      <c r="C2530" t="s">
        <v>1031</v>
      </c>
      <c r="D2530" t="s">
        <v>3127</v>
      </c>
      <c r="E2530">
        <v>21.726745000000001</v>
      </c>
      <c r="F2530">
        <v>109.29285138888891</v>
      </c>
      <c r="G2530" t="s">
        <v>5361</v>
      </c>
      <c r="H2530">
        <v>22.48333326975505</v>
      </c>
      <c r="I2530">
        <v>22.48333326975505</v>
      </c>
      <c r="J2530">
        <v>5.04</v>
      </c>
      <c r="K2530">
        <v>1.832771024900397E-3</v>
      </c>
      <c r="L2530">
        <v>4.0852379062387562E-3</v>
      </c>
      <c r="M2530">
        <v>0</v>
      </c>
      <c r="N2530">
        <v>0</v>
      </c>
      <c r="O2530">
        <v>0</v>
      </c>
      <c r="P2530">
        <v>0</v>
      </c>
      <c r="Q2530">
        <v>3.6820452724957473E-2</v>
      </c>
      <c r="R2530">
        <v>3.9399798109867712E-2</v>
      </c>
      <c r="S2530">
        <v>1.317142664165294E-3</v>
      </c>
      <c r="T2530">
        <v>5.2185866359720414E-4</v>
      </c>
      <c r="U2530">
        <v>1.554814558575254E-3</v>
      </c>
      <c r="V2530">
        <v>2.7597409723265521E-4</v>
      </c>
      <c r="W2530">
        <v>0.90661462759001832</v>
      </c>
      <c r="X2530">
        <v>5.1006356749690642E-3</v>
      </c>
      <c r="Y2530">
        <v>2.4766869854778721E-3</v>
      </c>
      <c r="Z2530" t="s">
        <v>3156</v>
      </c>
      <c r="AA2530">
        <f>MATCH(Z2530,Reference!$B$1:$B$98,0)</f>
        <v>50</v>
      </c>
      <c r="AB2530" t="str" cm="1">
        <f t="array" ref="AB2530">INDEX(Reference!$C$1:$C$98,Data!AA2530)</f>
        <v>10.1016/j.quascirev.2020.106172</v>
      </c>
      <c r="AC2530" t="str">
        <f t="shared" si="78"/>
        <v>09E1.w7vex50xk.50</v>
      </c>
    </row>
    <row r="2531" spans="1:29" x14ac:dyDescent="0.45">
      <c r="A2531">
        <v>2530</v>
      </c>
      <c r="B2531" t="str">
        <f t="shared" si="79"/>
        <v>09E2</v>
      </c>
      <c r="C2531" t="s">
        <v>1032</v>
      </c>
      <c r="D2531" t="s">
        <v>3127</v>
      </c>
      <c r="E2531">
        <v>21.726745000000001</v>
      </c>
      <c r="F2531">
        <v>109.29285138888891</v>
      </c>
      <c r="G2531" t="s">
        <v>5361</v>
      </c>
      <c r="H2531">
        <v>22.48333326975505</v>
      </c>
      <c r="I2531">
        <v>22.48333326975505</v>
      </c>
      <c r="J2531">
        <v>5</v>
      </c>
      <c r="K2531">
        <v>1.712331802746783E-3</v>
      </c>
      <c r="L2531">
        <v>3.378111082461722E-3</v>
      </c>
      <c r="M2531">
        <v>0</v>
      </c>
      <c r="N2531">
        <v>0</v>
      </c>
      <c r="O2531">
        <v>0</v>
      </c>
      <c r="P2531">
        <v>0</v>
      </c>
      <c r="Q2531">
        <v>3.3593127928368743E-2</v>
      </c>
      <c r="R2531">
        <v>3.6201907681685019E-2</v>
      </c>
      <c r="S2531">
        <v>1.1860716164276959E-3</v>
      </c>
      <c r="T2531">
        <v>2.55480771674057E-4</v>
      </c>
      <c r="U2531">
        <v>1.1981529482159321E-3</v>
      </c>
      <c r="V2531">
        <v>1.4609219146100659E-4</v>
      </c>
      <c r="W2531">
        <v>0.91469713053268387</v>
      </c>
      <c r="X2531">
        <v>4.1058143444672674E-3</v>
      </c>
      <c r="Y2531">
        <v>3.525779099808151E-3</v>
      </c>
      <c r="Z2531" t="s">
        <v>3156</v>
      </c>
      <c r="AA2531">
        <f>MATCH(Z2531,Reference!$B$1:$B$98,0)</f>
        <v>50</v>
      </c>
      <c r="AB2531" t="str" cm="1">
        <f t="array" ref="AB2531">INDEX(Reference!$C$1:$C$98,Data!AA2531)</f>
        <v>10.1016/j.quascirev.2020.106172</v>
      </c>
      <c r="AC2531" t="str">
        <f t="shared" si="78"/>
        <v>09E2.w7vex50xk.50</v>
      </c>
    </row>
    <row r="2532" spans="1:29" x14ac:dyDescent="0.45">
      <c r="A2532">
        <v>2531</v>
      </c>
      <c r="B2532" t="str">
        <f t="shared" si="79"/>
        <v>09E3</v>
      </c>
      <c r="C2532" t="s">
        <v>1033</v>
      </c>
      <c r="D2532" t="s">
        <v>3127</v>
      </c>
      <c r="E2532">
        <v>20.987934444444441</v>
      </c>
      <c r="F2532">
        <v>110.02268861111111</v>
      </c>
      <c r="G2532" t="s">
        <v>5362</v>
      </c>
      <c r="H2532">
        <v>23.374999920527141</v>
      </c>
      <c r="I2532">
        <v>23.374999920527141</v>
      </c>
      <c r="J2532">
        <v>5.34</v>
      </c>
      <c r="K2532">
        <v>1.57741785309047E-3</v>
      </c>
      <c r="L2532">
        <v>2.3288442327973791E-3</v>
      </c>
      <c r="M2532">
        <v>0</v>
      </c>
      <c r="N2532">
        <v>0</v>
      </c>
      <c r="O2532">
        <v>0</v>
      </c>
      <c r="P2532">
        <v>0</v>
      </c>
      <c r="Q2532">
        <v>3.7500569809325819E-2</v>
      </c>
      <c r="R2532">
        <v>3.2765119129855261E-2</v>
      </c>
      <c r="S2532">
        <v>9.5779533191573697E-4</v>
      </c>
      <c r="T2532">
        <v>2.9031914066359431E-4</v>
      </c>
      <c r="U2532">
        <v>6.4251802711694228E-4</v>
      </c>
      <c r="V2532">
        <v>3.9303951867458541E-4</v>
      </c>
      <c r="W2532">
        <v>0.91454190527324764</v>
      </c>
      <c r="X2532">
        <v>5.7965851868551736E-3</v>
      </c>
      <c r="Y2532">
        <v>3.2058864964574882E-3</v>
      </c>
      <c r="Z2532" t="s">
        <v>3156</v>
      </c>
      <c r="AA2532">
        <f>MATCH(Z2532,Reference!$B$1:$B$98,0)</f>
        <v>50</v>
      </c>
      <c r="AB2532" t="str" cm="1">
        <f t="array" ref="AB2532">INDEX(Reference!$C$1:$C$98,Data!AA2532)</f>
        <v>10.1016/j.quascirev.2020.106172</v>
      </c>
      <c r="AC2532" t="str">
        <f t="shared" si="78"/>
        <v>09E3.w7wprsspd.50</v>
      </c>
    </row>
    <row r="2533" spans="1:29" x14ac:dyDescent="0.45">
      <c r="A2533">
        <v>2532</v>
      </c>
      <c r="B2533" t="str">
        <f t="shared" si="79"/>
        <v>09E4</v>
      </c>
      <c r="C2533" t="s">
        <v>1034</v>
      </c>
      <c r="D2533" t="s">
        <v>3127</v>
      </c>
      <c r="E2533">
        <v>20.987934444444441</v>
      </c>
      <c r="F2533">
        <v>110.02268861111111</v>
      </c>
      <c r="G2533" t="s">
        <v>5362</v>
      </c>
      <c r="H2533">
        <v>23.374999920527141</v>
      </c>
      <c r="I2533">
        <v>23.374999920527141</v>
      </c>
      <c r="J2533">
        <v>5.52</v>
      </c>
      <c r="K2533">
        <v>2.0951505713448669E-3</v>
      </c>
      <c r="L2533">
        <v>2.373728452689669E-3</v>
      </c>
      <c r="M2533">
        <v>0</v>
      </c>
      <c r="N2533">
        <v>0</v>
      </c>
      <c r="O2533">
        <v>0</v>
      </c>
      <c r="P2533">
        <v>0</v>
      </c>
      <c r="Q2533">
        <v>3.9453515913072681E-2</v>
      </c>
      <c r="R2533">
        <v>3.0956278272976319E-2</v>
      </c>
      <c r="S2533">
        <v>1.957698407912102E-3</v>
      </c>
      <c r="T2533">
        <v>6.6231125965876959E-4</v>
      </c>
      <c r="U2533">
        <v>6.2389200239638194E-4</v>
      </c>
      <c r="V2533">
        <v>2.4597508534126249E-4</v>
      </c>
      <c r="W2533">
        <v>0.91208434113728964</v>
      </c>
      <c r="X2533">
        <v>6.3214219349774737E-3</v>
      </c>
      <c r="Y2533">
        <v>3.2256869623408621E-3</v>
      </c>
      <c r="Z2533" t="s">
        <v>3156</v>
      </c>
      <c r="AA2533">
        <f>MATCH(Z2533,Reference!$B$1:$B$98,0)</f>
        <v>50</v>
      </c>
      <c r="AB2533" t="str" cm="1">
        <f t="array" ref="AB2533">INDEX(Reference!$C$1:$C$98,Data!AA2533)</f>
        <v>10.1016/j.quascirev.2020.106172</v>
      </c>
      <c r="AC2533" t="str">
        <f t="shared" si="78"/>
        <v>09E4.w7wprsspd.50</v>
      </c>
    </row>
    <row r="2534" spans="1:29" x14ac:dyDescent="0.45">
      <c r="A2534">
        <v>2533</v>
      </c>
      <c r="B2534" t="str">
        <f t="shared" si="79"/>
        <v>09E5</v>
      </c>
      <c r="C2534" t="s">
        <v>1035</v>
      </c>
      <c r="D2534" t="s">
        <v>3127</v>
      </c>
      <c r="E2534">
        <v>20.987934444444441</v>
      </c>
      <c r="F2534">
        <v>110.02268861111111</v>
      </c>
      <c r="G2534" t="s">
        <v>5362</v>
      </c>
      <c r="H2534">
        <v>23.374999920527141</v>
      </c>
      <c r="I2534">
        <v>23.374999920527141</v>
      </c>
      <c r="J2534">
        <v>5.53</v>
      </c>
      <c r="K2534">
        <v>2.355606207866998E-3</v>
      </c>
      <c r="L2534">
        <v>3.553792109540382E-3</v>
      </c>
      <c r="M2534">
        <v>0</v>
      </c>
      <c r="N2534">
        <v>0</v>
      </c>
      <c r="O2534">
        <v>0</v>
      </c>
      <c r="P2534">
        <v>0</v>
      </c>
      <c r="Q2534">
        <v>4.413300963299821E-2</v>
      </c>
      <c r="R2534">
        <v>3.7921242042643757E-2</v>
      </c>
      <c r="S2534">
        <v>1.692945323071744E-3</v>
      </c>
      <c r="T2534">
        <v>4.9593253205964811E-4</v>
      </c>
      <c r="U2534">
        <v>1.617572963083967E-3</v>
      </c>
      <c r="V2534">
        <v>4.0794923246302231E-4</v>
      </c>
      <c r="W2534">
        <v>0.89374579513147345</v>
      </c>
      <c r="X2534">
        <v>6.7585837973474809E-3</v>
      </c>
      <c r="Y2534">
        <v>7.3175710274513781E-3</v>
      </c>
      <c r="Z2534" t="s">
        <v>3156</v>
      </c>
      <c r="AA2534">
        <f>MATCH(Z2534,Reference!$B$1:$B$98,0)</f>
        <v>50</v>
      </c>
      <c r="AB2534" t="str" cm="1">
        <f t="array" ref="AB2534">INDEX(Reference!$C$1:$C$98,Data!AA2534)</f>
        <v>10.1016/j.quascirev.2020.106172</v>
      </c>
      <c r="AC2534" t="str">
        <f t="shared" si="78"/>
        <v>09E5.w7wprsspd.50</v>
      </c>
    </row>
    <row r="2535" spans="1:29" x14ac:dyDescent="0.45">
      <c r="A2535">
        <v>2534</v>
      </c>
      <c r="B2535" t="str">
        <f t="shared" si="79"/>
        <v>09E6</v>
      </c>
      <c r="C2535" t="s">
        <v>1036</v>
      </c>
      <c r="D2535" t="s">
        <v>3127</v>
      </c>
      <c r="E2535">
        <v>19.94466666666667</v>
      </c>
      <c r="F2535">
        <v>110.2029061111111</v>
      </c>
      <c r="G2535" t="s">
        <v>5363</v>
      </c>
      <c r="H2535">
        <v>23.98333311080933</v>
      </c>
      <c r="I2535">
        <v>23.98333311080933</v>
      </c>
      <c r="J2535">
        <v>5.97</v>
      </c>
      <c r="K2535">
        <v>1.532783452160312E-3</v>
      </c>
      <c r="L2535">
        <v>4.994356789056748E-3</v>
      </c>
      <c r="M2535">
        <v>0</v>
      </c>
      <c r="N2535">
        <v>0</v>
      </c>
      <c r="O2535">
        <v>0</v>
      </c>
      <c r="P2535">
        <v>0</v>
      </c>
      <c r="Q2535">
        <v>4.0339934784420182E-2</v>
      </c>
      <c r="R2535">
        <v>5.3903465225661293E-2</v>
      </c>
      <c r="S2535">
        <v>4.4190023829806351E-3</v>
      </c>
      <c r="T2535">
        <v>8.1611200359669265E-3</v>
      </c>
      <c r="U2535">
        <v>2.312343584914073E-4</v>
      </c>
      <c r="V2535">
        <v>3.9412182364969981E-4</v>
      </c>
      <c r="W2535">
        <v>0.76968346991141934</v>
      </c>
      <c r="X2535">
        <v>0.10041687788003729</v>
      </c>
      <c r="Y2535">
        <v>1.592363335615618E-2</v>
      </c>
      <c r="Z2535" t="s">
        <v>3156</v>
      </c>
      <c r="AA2535">
        <f>MATCH(Z2535,Reference!$B$1:$B$98,0)</f>
        <v>50</v>
      </c>
      <c r="AB2535" t="str" cm="1">
        <f t="array" ref="AB2535">INDEX(Reference!$C$1:$C$98,Data!AA2535)</f>
        <v>10.1016/j.quascirev.2020.106172</v>
      </c>
      <c r="AC2535" t="str">
        <f t="shared" si="78"/>
        <v>09E6.w7w37wz61.50</v>
      </c>
    </row>
    <row r="2536" spans="1:29" x14ac:dyDescent="0.45">
      <c r="A2536">
        <v>2535</v>
      </c>
      <c r="B2536" t="str">
        <f t="shared" si="79"/>
        <v>09E7</v>
      </c>
      <c r="C2536" t="s">
        <v>1037</v>
      </c>
      <c r="D2536" t="s">
        <v>3127</v>
      </c>
      <c r="E2536">
        <v>19.94466666666667</v>
      </c>
      <c r="F2536">
        <v>110.2029061111111</v>
      </c>
      <c r="G2536" t="s">
        <v>5363</v>
      </c>
      <c r="H2536">
        <v>23.98333311080933</v>
      </c>
      <c r="I2536">
        <v>23.98333311080933</v>
      </c>
      <c r="J2536">
        <v>6.23</v>
      </c>
      <c r="K2536">
        <v>1.633612000977748E-3</v>
      </c>
      <c r="L2536">
        <v>5.2636351785443304E-3</v>
      </c>
      <c r="M2536">
        <v>2.0468158214593829E-4</v>
      </c>
      <c r="N2536">
        <v>4.4248485630851421E-4</v>
      </c>
      <c r="O2536">
        <v>0</v>
      </c>
      <c r="P2536">
        <v>0</v>
      </c>
      <c r="Q2536">
        <v>4.4276211359626248E-2</v>
      </c>
      <c r="R2536">
        <v>5.9672497407001597E-2</v>
      </c>
      <c r="S2536">
        <v>3.8729843577691219E-3</v>
      </c>
      <c r="T2536">
        <v>8.9404604019935486E-3</v>
      </c>
      <c r="U2536">
        <v>2.213138453148105E-4</v>
      </c>
      <c r="V2536">
        <v>3.246782823557112E-4</v>
      </c>
      <c r="W2536">
        <v>0.76939517885919995</v>
      </c>
      <c r="X2536">
        <v>9.24427376413159E-2</v>
      </c>
      <c r="Y2536">
        <v>1.330952422744645E-2</v>
      </c>
      <c r="Z2536" t="s">
        <v>3156</v>
      </c>
      <c r="AA2536">
        <f>MATCH(Z2536,Reference!$B$1:$B$98,0)</f>
        <v>50</v>
      </c>
      <c r="AB2536" t="str" cm="1">
        <f t="array" ref="AB2536">INDEX(Reference!$C$1:$C$98,Data!AA2536)</f>
        <v>10.1016/j.quascirev.2020.106172</v>
      </c>
      <c r="AC2536" t="str">
        <f t="shared" si="78"/>
        <v>09E7.w7w37wz61.50</v>
      </c>
    </row>
    <row r="2537" spans="1:29" x14ac:dyDescent="0.45">
      <c r="A2537">
        <v>2536</v>
      </c>
      <c r="B2537" t="str">
        <f t="shared" si="79"/>
        <v>09E8</v>
      </c>
      <c r="C2537" t="s">
        <v>1038</v>
      </c>
      <c r="D2537" t="s">
        <v>3127</v>
      </c>
      <c r="E2537">
        <v>19.94466666666667</v>
      </c>
      <c r="F2537">
        <v>110.2029061111111</v>
      </c>
      <c r="G2537" t="s">
        <v>5363</v>
      </c>
      <c r="H2537">
        <v>23.98333311080933</v>
      </c>
      <c r="I2537">
        <v>23.98333311080933</v>
      </c>
      <c r="J2537">
        <v>6.16</v>
      </c>
      <c r="K2537">
        <v>1.647015850163962E-3</v>
      </c>
      <c r="L2537">
        <v>5.0957058868055464E-3</v>
      </c>
      <c r="M2537">
        <v>1.150061463853507E-4</v>
      </c>
      <c r="N2537">
        <v>4.7986547609881391E-4</v>
      </c>
      <c r="O2537">
        <v>0</v>
      </c>
      <c r="P2537">
        <v>0</v>
      </c>
      <c r="Q2537">
        <v>4.5929087207179677E-2</v>
      </c>
      <c r="R2537">
        <v>5.5416243537358842E-2</v>
      </c>
      <c r="S2537">
        <v>4.1171105532054556E-3</v>
      </c>
      <c r="T2537">
        <v>9.8420730212240414E-3</v>
      </c>
      <c r="U2537">
        <v>2.6303605691994919E-4</v>
      </c>
      <c r="V2537">
        <v>3.1752822688485951E-4</v>
      </c>
      <c r="W2537">
        <v>0.75828022060584643</v>
      </c>
      <c r="X2537">
        <v>0.10223712033250069</v>
      </c>
      <c r="Y2537">
        <v>1.6259987099426328E-2</v>
      </c>
      <c r="Z2537" t="s">
        <v>3156</v>
      </c>
      <c r="AA2537">
        <f>MATCH(Z2537,Reference!$B$1:$B$98,0)</f>
        <v>50</v>
      </c>
      <c r="AB2537" t="str" cm="1">
        <f t="array" ref="AB2537">INDEX(Reference!$C$1:$C$98,Data!AA2537)</f>
        <v>10.1016/j.quascirev.2020.106172</v>
      </c>
      <c r="AC2537" t="str">
        <f t="shared" si="78"/>
        <v>09E8.w7w37wz61.50</v>
      </c>
    </row>
    <row r="2538" spans="1:29" x14ac:dyDescent="0.45">
      <c r="A2538">
        <v>2537</v>
      </c>
      <c r="B2538" t="str">
        <f t="shared" si="79"/>
        <v>09E9</v>
      </c>
      <c r="C2538" t="s">
        <v>1039</v>
      </c>
      <c r="D2538" t="s">
        <v>3127</v>
      </c>
      <c r="E2538">
        <v>18.687668333333331</v>
      </c>
      <c r="F2538">
        <v>108.7719302777778</v>
      </c>
      <c r="G2538" t="s">
        <v>5364</v>
      </c>
      <c r="H2538">
        <v>25.075000127156571</v>
      </c>
      <c r="I2538">
        <v>25.075000127156571</v>
      </c>
      <c r="J2538">
        <v>6.38</v>
      </c>
      <c r="K2538">
        <v>2.0620163894642129E-3</v>
      </c>
      <c r="L2538">
        <v>1.5515616129171731E-3</v>
      </c>
      <c r="M2538">
        <v>0</v>
      </c>
      <c r="N2538">
        <v>0</v>
      </c>
      <c r="O2538">
        <v>0</v>
      </c>
      <c r="P2538">
        <v>0</v>
      </c>
      <c r="Q2538">
        <v>2.849799852286327E-2</v>
      </c>
      <c r="R2538">
        <v>2.5099174446565509E-2</v>
      </c>
      <c r="S2538">
        <v>1.183381969864181E-3</v>
      </c>
      <c r="T2538">
        <v>2.0025816756570878E-3</v>
      </c>
      <c r="U2538">
        <v>0</v>
      </c>
      <c r="V2538">
        <v>0</v>
      </c>
      <c r="W2538">
        <v>0.86598871119136722</v>
      </c>
      <c r="X2538">
        <v>6.1826882142224857E-2</v>
      </c>
      <c r="Y2538">
        <v>1.1787692049076461E-2</v>
      </c>
      <c r="Z2538" t="s">
        <v>3156</v>
      </c>
      <c r="AA2538">
        <f>MATCH(Z2538,Reference!$B$1:$B$98,0)</f>
        <v>50</v>
      </c>
      <c r="AB2538" t="str" cm="1">
        <f t="array" ref="AB2538">INDEX(Reference!$C$1:$C$98,Data!AA2538)</f>
        <v>10.1016/j.quascirev.2020.106172</v>
      </c>
      <c r="AC2538" t="str">
        <f t="shared" si="78"/>
        <v>09E9.w7m671vr9.50</v>
      </c>
    </row>
    <row r="2539" spans="1:29" x14ac:dyDescent="0.45">
      <c r="A2539">
        <v>2538</v>
      </c>
      <c r="B2539" t="str">
        <f t="shared" si="79"/>
        <v>09EA</v>
      </c>
      <c r="C2539" t="s">
        <v>1040</v>
      </c>
      <c r="D2539" t="s">
        <v>3127</v>
      </c>
      <c r="E2539">
        <v>18.687668333333331</v>
      </c>
      <c r="F2539">
        <v>108.7719302777778</v>
      </c>
      <c r="G2539" t="s">
        <v>5364</v>
      </c>
      <c r="H2539">
        <v>25.075000127156571</v>
      </c>
      <c r="I2539">
        <v>25.075000127156571</v>
      </c>
      <c r="J2539">
        <v>6.57</v>
      </c>
      <c r="K2539">
        <v>3.3796724988548231E-3</v>
      </c>
      <c r="L2539">
        <v>2.521104300399275E-3</v>
      </c>
      <c r="M2539">
        <v>0</v>
      </c>
      <c r="N2539">
        <v>0</v>
      </c>
      <c r="O2539">
        <v>0</v>
      </c>
      <c r="P2539">
        <v>0</v>
      </c>
      <c r="Q2539">
        <v>3.4796053319160497E-2</v>
      </c>
      <c r="R2539">
        <v>2.6733848089286971E-2</v>
      </c>
      <c r="S2539">
        <v>1.922216248270228E-3</v>
      </c>
      <c r="T2539">
        <v>3.1028976004914151E-3</v>
      </c>
      <c r="U2539">
        <v>0</v>
      </c>
      <c r="V2539">
        <v>0</v>
      </c>
      <c r="W2539">
        <v>0.82981385358705073</v>
      </c>
      <c r="X2539">
        <v>8.2148402115221147E-2</v>
      </c>
      <c r="Y2539">
        <v>1.558195224126493E-2</v>
      </c>
      <c r="Z2539" t="s">
        <v>3156</v>
      </c>
      <c r="AA2539">
        <f>MATCH(Z2539,Reference!$B$1:$B$98,0)</f>
        <v>50</v>
      </c>
      <c r="AB2539" t="str" cm="1">
        <f t="array" ref="AB2539">INDEX(Reference!$C$1:$C$98,Data!AA2539)</f>
        <v>10.1016/j.quascirev.2020.106172</v>
      </c>
      <c r="AC2539" t="str">
        <f t="shared" si="78"/>
        <v>09EA.w7m671vr9.50</v>
      </c>
    </row>
    <row r="2540" spans="1:29" x14ac:dyDescent="0.45">
      <c r="A2540">
        <v>2539</v>
      </c>
      <c r="B2540" t="str">
        <f t="shared" si="79"/>
        <v>09EB</v>
      </c>
      <c r="C2540" t="s">
        <v>1041</v>
      </c>
      <c r="D2540" t="s">
        <v>3127</v>
      </c>
      <c r="E2540">
        <v>18.687668333333331</v>
      </c>
      <c r="F2540">
        <v>108.7719302777778</v>
      </c>
      <c r="G2540" t="s">
        <v>5364</v>
      </c>
      <c r="H2540">
        <v>25.075000127156571</v>
      </c>
      <c r="I2540">
        <v>25.075000127156571</v>
      </c>
      <c r="J2540">
        <v>6.33</v>
      </c>
      <c r="K2540">
        <v>1.793175738712227E-3</v>
      </c>
      <c r="L2540">
        <v>7.5866532629094115E-4</v>
      </c>
      <c r="M2540">
        <v>0</v>
      </c>
      <c r="N2540">
        <v>0</v>
      </c>
      <c r="O2540">
        <v>0</v>
      </c>
      <c r="P2540">
        <v>0</v>
      </c>
      <c r="Q2540">
        <v>1.690099189143322E-2</v>
      </c>
      <c r="R2540">
        <v>1.162294278479681E-2</v>
      </c>
      <c r="S2540">
        <v>8.0205155672534976E-4</v>
      </c>
      <c r="T2540">
        <v>7.143657015315978E-4</v>
      </c>
      <c r="U2540">
        <v>0</v>
      </c>
      <c r="V2540">
        <v>0</v>
      </c>
      <c r="W2540">
        <v>0.92550410689490314</v>
      </c>
      <c r="X2540">
        <v>3.3704798626693358E-2</v>
      </c>
      <c r="Y2540">
        <v>8.1989014789132873E-3</v>
      </c>
      <c r="Z2540" t="s">
        <v>3156</v>
      </c>
      <c r="AA2540">
        <f>MATCH(Z2540,Reference!$B$1:$B$98,0)</f>
        <v>50</v>
      </c>
      <c r="AB2540" t="str" cm="1">
        <f t="array" ref="AB2540">INDEX(Reference!$C$1:$C$98,Data!AA2540)</f>
        <v>10.1016/j.quascirev.2020.106172</v>
      </c>
      <c r="AC2540" t="str">
        <f t="shared" si="78"/>
        <v>09EB.w7m671vr9.50</v>
      </c>
    </row>
    <row r="2541" spans="1:29" x14ac:dyDescent="0.45">
      <c r="A2541">
        <v>2540</v>
      </c>
      <c r="B2541" t="str">
        <f t="shared" si="79"/>
        <v>09EC</v>
      </c>
      <c r="C2541" t="s">
        <v>1042</v>
      </c>
      <c r="D2541" t="s">
        <v>3127</v>
      </c>
      <c r="E2541">
        <v>18.440081388888888</v>
      </c>
      <c r="F2541">
        <v>109.67454444444451</v>
      </c>
      <c r="G2541" t="s">
        <v>5365</v>
      </c>
      <c r="H2541">
        <v>25.300000031789139</v>
      </c>
      <c r="I2541">
        <v>25.300000031789139</v>
      </c>
      <c r="J2541">
        <v>6.43</v>
      </c>
      <c r="K2541">
        <v>3.3234801320362081E-3</v>
      </c>
      <c r="L2541">
        <v>3.0001620879455781E-3</v>
      </c>
      <c r="M2541">
        <v>0</v>
      </c>
      <c r="N2541">
        <v>0</v>
      </c>
      <c r="O2541">
        <v>0</v>
      </c>
      <c r="P2541">
        <v>0</v>
      </c>
      <c r="Q2541">
        <v>3.0991711842849639E-2</v>
      </c>
      <c r="R2541">
        <v>4.2823860970983549E-2</v>
      </c>
      <c r="S2541">
        <v>4.2904543745008123E-3</v>
      </c>
      <c r="T2541">
        <v>1.000967561190457E-2</v>
      </c>
      <c r="U2541">
        <v>5.9168872612871243E-4</v>
      </c>
      <c r="V2541">
        <v>8.191536480849468E-4</v>
      </c>
      <c r="W2541">
        <v>0.74677099591980844</v>
      </c>
      <c r="X2541">
        <v>0.13390008429476169</v>
      </c>
      <c r="Y2541">
        <v>2.3478732390995859E-2</v>
      </c>
      <c r="Z2541" t="s">
        <v>3156</v>
      </c>
      <c r="AA2541">
        <f>MATCH(Z2541,Reference!$B$1:$B$98,0)</f>
        <v>50</v>
      </c>
      <c r="AB2541" t="str" cm="1">
        <f t="array" ref="AB2541">INDEX(Reference!$C$1:$C$98,Data!AA2541)</f>
        <v>10.1016/j.quascirev.2020.106172</v>
      </c>
      <c r="AC2541" t="str">
        <f t="shared" si="78"/>
        <v>09EC.w7mbzsyt6.50</v>
      </c>
    </row>
    <row r="2542" spans="1:29" x14ac:dyDescent="0.45">
      <c r="A2542">
        <v>2541</v>
      </c>
      <c r="B2542" t="str">
        <f t="shared" si="79"/>
        <v>09ED</v>
      </c>
      <c r="C2542" t="s">
        <v>1043</v>
      </c>
      <c r="D2542" t="s">
        <v>3127</v>
      </c>
      <c r="E2542">
        <v>18.440081388888888</v>
      </c>
      <c r="F2542">
        <v>109.67454444444451</v>
      </c>
      <c r="G2542" t="s">
        <v>5365</v>
      </c>
      <c r="H2542">
        <v>25.300000031789139</v>
      </c>
      <c r="I2542">
        <v>25.300000031789139</v>
      </c>
      <c r="J2542">
        <v>7.03</v>
      </c>
      <c r="K2542">
        <v>2.2480491980049768E-3</v>
      </c>
      <c r="L2542">
        <v>2.6352037537866559E-3</v>
      </c>
      <c r="M2542">
        <v>0</v>
      </c>
      <c r="N2542">
        <v>0</v>
      </c>
      <c r="O2542">
        <v>0</v>
      </c>
      <c r="P2542">
        <v>0</v>
      </c>
      <c r="Q2542">
        <v>2.6690280155306119E-2</v>
      </c>
      <c r="R2542">
        <v>3.9182359977640822E-2</v>
      </c>
      <c r="S2542">
        <v>3.3264989779645871E-3</v>
      </c>
      <c r="T2542">
        <v>6.756765315160956E-3</v>
      </c>
      <c r="U2542">
        <v>4.6154552176615339E-4</v>
      </c>
      <c r="V2542">
        <v>4.0167224266011569E-4</v>
      </c>
      <c r="W2542">
        <v>0.78236355347375608</v>
      </c>
      <c r="X2542">
        <v>0.11355608011931401</v>
      </c>
      <c r="Y2542">
        <v>2.2377991264639598E-2</v>
      </c>
      <c r="Z2542" t="s">
        <v>3156</v>
      </c>
      <c r="AA2542">
        <f>MATCH(Z2542,Reference!$B$1:$B$98,0)</f>
        <v>50</v>
      </c>
      <c r="AB2542" t="str" cm="1">
        <f t="array" ref="AB2542">INDEX(Reference!$C$1:$C$98,Data!AA2542)</f>
        <v>10.1016/j.quascirev.2020.106172</v>
      </c>
      <c r="AC2542" t="str">
        <f t="shared" si="78"/>
        <v>09ED.w7mbzsyt6.50</v>
      </c>
    </row>
    <row r="2543" spans="1:29" x14ac:dyDescent="0.45">
      <c r="A2543">
        <v>2542</v>
      </c>
      <c r="B2543" t="str">
        <f t="shared" si="79"/>
        <v>09EE</v>
      </c>
      <c r="C2543" t="s">
        <v>1044</v>
      </c>
      <c r="D2543" t="s">
        <v>3127</v>
      </c>
      <c r="E2543">
        <v>18.440081388888888</v>
      </c>
      <c r="F2543">
        <v>109.67454444444451</v>
      </c>
      <c r="G2543" t="s">
        <v>5365</v>
      </c>
      <c r="H2543">
        <v>25.300000031789139</v>
      </c>
      <c r="I2543">
        <v>25.300000031789139</v>
      </c>
      <c r="J2543">
        <v>6.79</v>
      </c>
      <c r="K2543">
        <v>4.3433285480316232E-3</v>
      </c>
      <c r="L2543">
        <v>3.591052159788638E-3</v>
      </c>
      <c r="M2543">
        <v>0</v>
      </c>
      <c r="N2543">
        <v>0</v>
      </c>
      <c r="O2543">
        <v>0</v>
      </c>
      <c r="P2543">
        <v>0</v>
      </c>
      <c r="Q2543">
        <v>4.0254928523768121E-2</v>
      </c>
      <c r="R2543">
        <v>5.0295381172870697E-2</v>
      </c>
      <c r="S2543">
        <v>5.8118635043236224E-3</v>
      </c>
      <c r="T2543">
        <v>1.512888637267391E-2</v>
      </c>
      <c r="U2543">
        <v>7.2159653840710126E-4</v>
      </c>
      <c r="V2543">
        <v>1.0544378618463179E-3</v>
      </c>
      <c r="W2543">
        <v>0.69222098658093567</v>
      </c>
      <c r="X2543">
        <v>0.15997271704039201</v>
      </c>
      <c r="Y2543">
        <v>2.6604821696962339E-2</v>
      </c>
      <c r="Z2543" t="s">
        <v>3156</v>
      </c>
      <c r="AA2543">
        <f>MATCH(Z2543,Reference!$B$1:$B$98,0)</f>
        <v>50</v>
      </c>
      <c r="AB2543" t="str" cm="1">
        <f t="array" ref="AB2543">INDEX(Reference!$C$1:$C$98,Data!AA2543)</f>
        <v>10.1016/j.quascirev.2020.106172</v>
      </c>
      <c r="AC2543" t="str">
        <f t="shared" si="78"/>
        <v>09EE.w7mbzsyt6.50</v>
      </c>
    </row>
    <row r="2544" spans="1:29" x14ac:dyDescent="0.45">
      <c r="A2544">
        <v>2543</v>
      </c>
      <c r="B2544" t="str">
        <f t="shared" si="79"/>
        <v>09EF</v>
      </c>
      <c r="C2544" t="s">
        <v>1045</v>
      </c>
      <c r="D2544" t="s">
        <v>3127</v>
      </c>
      <c r="E2544">
        <v>39.081011111111117</v>
      </c>
      <c r="F2544">
        <v>90.19383944444445</v>
      </c>
      <c r="G2544" t="s">
        <v>5366</v>
      </c>
      <c r="H2544">
        <v>2.608333309491476</v>
      </c>
      <c r="I2544">
        <v>10.22857134682792</v>
      </c>
      <c r="J2544">
        <v>7.82</v>
      </c>
      <c r="K2544">
        <v>1.2634466340904619E-2</v>
      </c>
      <c r="L2544">
        <v>0.58160575887982857</v>
      </c>
      <c r="M2544">
        <v>0</v>
      </c>
      <c r="N2544">
        <v>0</v>
      </c>
      <c r="O2544">
        <v>0</v>
      </c>
      <c r="P2544">
        <v>0</v>
      </c>
      <c r="Q2544">
        <v>1.5633190396923419E-2</v>
      </c>
      <c r="R2544">
        <v>0.28853881401134801</v>
      </c>
      <c r="S2544">
        <v>8.2571985997857214E-3</v>
      </c>
      <c r="T2544">
        <v>1.137706062395962E-2</v>
      </c>
      <c r="U2544">
        <v>0</v>
      </c>
      <c r="V2544">
        <v>0</v>
      </c>
      <c r="W2544">
        <v>6.3397028252314733E-2</v>
      </c>
      <c r="X2544">
        <v>1.40913182112237E-2</v>
      </c>
      <c r="Y2544">
        <v>4.4651646837116418E-3</v>
      </c>
      <c r="Z2544" t="s">
        <v>3156</v>
      </c>
      <c r="AA2544">
        <f>MATCH(Z2544,Reference!$B$1:$B$98,0)</f>
        <v>50</v>
      </c>
      <c r="AB2544" t="str" cm="1">
        <f t="array" ref="AB2544">INDEX(Reference!$C$1:$C$98,Data!AA2544)</f>
        <v>10.1016/j.quascirev.2020.106172</v>
      </c>
      <c r="AC2544" t="str">
        <f t="shared" si="78"/>
        <v>09EF.wnbnk6mpk.50</v>
      </c>
    </row>
    <row r="2545" spans="1:29" x14ac:dyDescent="0.45">
      <c r="A2545">
        <v>2544</v>
      </c>
      <c r="B2545" t="str">
        <f t="shared" si="79"/>
        <v>09F0</v>
      </c>
      <c r="C2545" t="s">
        <v>1046</v>
      </c>
      <c r="D2545" t="s">
        <v>3127</v>
      </c>
      <c r="E2545">
        <v>39.081011111111117</v>
      </c>
      <c r="F2545">
        <v>90.19383944444445</v>
      </c>
      <c r="G2545" t="s">
        <v>5366</v>
      </c>
      <c r="H2545">
        <v>2.608333309491476</v>
      </c>
      <c r="I2545">
        <v>10.22857134682792</v>
      </c>
      <c r="J2545">
        <v>7.77</v>
      </c>
      <c r="K2545">
        <v>1.0346406076873571E-2</v>
      </c>
      <c r="L2545">
        <v>0.61133420589175458</v>
      </c>
      <c r="M2545">
        <v>0</v>
      </c>
      <c r="N2545">
        <v>0</v>
      </c>
      <c r="O2545">
        <v>0</v>
      </c>
      <c r="P2545">
        <v>0</v>
      </c>
      <c r="Q2545">
        <v>1.7315268746171529E-2</v>
      </c>
      <c r="R2545">
        <v>0.26452244401906672</v>
      </c>
      <c r="S2545">
        <v>7.0085680096374642E-3</v>
      </c>
      <c r="T2545">
        <v>8.4097637158213976E-3</v>
      </c>
      <c r="U2545">
        <v>0</v>
      </c>
      <c r="V2545">
        <v>0</v>
      </c>
      <c r="W2545">
        <v>6.7215962237344135E-2</v>
      </c>
      <c r="X2545">
        <v>1.0695410264060651E-2</v>
      </c>
      <c r="Y2545">
        <v>3.151971039270019E-3</v>
      </c>
      <c r="Z2545" t="s">
        <v>3156</v>
      </c>
      <c r="AA2545">
        <f>MATCH(Z2545,Reference!$B$1:$B$98,0)</f>
        <v>50</v>
      </c>
      <c r="AB2545" t="str" cm="1">
        <f t="array" ref="AB2545">INDEX(Reference!$C$1:$C$98,Data!AA2545)</f>
        <v>10.1016/j.quascirev.2020.106172</v>
      </c>
      <c r="AC2545" t="str">
        <f t="shared" si="78"/>
        <v>09F0.wnbnk6mpk.50</v>
      </c>
    </row>
    <row r="2546" spans="1:29" x14ac:dyDescent="0.45">
      <c r="A2546">
        <v>2545</v>
      </c>
      <c r="B2546" t="str">
        <f t="shared" si="79"/>
        <v>09F1</v>
      </c>
      <c r="C2546" t="s">
        <v>1047</v>
      </c>
      <c r="D2546" t="s">
        <v>3127</v>
      </c>
      <c r="E2546">
        <v>39.081011111111117</v>
      </c>
      <c r="F2546">
        <v>90.19383944444445</v>
      </c>
      <c r="G2546" t="s">
        <v>5366</v>
      </c>
      <c r="H2546">
        <v>2.608333309491476</v>
      </c>
      <c r="I2546">
        <v>10.22857134682792</v>
      </c>
      <c r="J2546">
        <v>7.99</v>
      </c>
      <c r="K2546">
        <v>2.525573043673773E-2</v>
      </c>
      <c r="L2546">
        <v>0.39331728288694973</v>
      </c>
      <c r="M2546">
        <v>3.9491035266179539E-3</v>
      </c>
      <c r="N2546">
        <v>9.8669984942641436E-3</v>
      </c>
      <c r="O2546">
        <v>0</v>
      </c>
      <c r="P2546">
        <v>0</v>
      </c>
      <c r="Q2546">
        <v>2.4960529404587071E-2</v>
      </c>
      <c r="R2546">
        <v>0.36124083535822082</v>
      </c>
      <c r="S2546">
        <v>2.057834874477622E-2</v>
      </c>
      <c r="T2546">
        <v>5.4024390319437732E-2</v>
      </c>
      <c r="U2546">
        <v>1.2864719760321041E-3</v>
      </c>
      <c r="V2546">
        <v>2.9065471327531312E-3</v>
      </c>
      <c r="W2546">
        <v>7.5201936459309504E-2</v>
      </c>
      <c r="X2546">
        <v>2.3849220777048891E-2</v>
      </c>
      <c r="Y2546">
        <v>3.5626044832650248E-3</v>
      </c>
      <c r="Z2546" t="s">
        <v>3156</v>
      </c>
      <c r="AA2546">
        <f>MATCH(Z2546,Reference!$B$1:$B$98,0)</f>
        <v>50</v>
      </c>
      <c r="AB2546" t="str" cm="1">
        <f t="array" ref="AB2546">INDEX(Reference!$C$1:$C$98,Data!AA2546)</f>
        <v>10.1016/j.quascirev.2020.106172</v>
      </c>
      <c r="AC2546" t="str">
        <f t="shared" si="78"/>
        <v>09F1.wnbnk6mpk.50</v>
      </c>
    </row>
    <row r="2547" spans="1:29" x14ac:dyDescent="0.45">
      <c r="A2547">
        <v>2546</v>
      </c>
      <c r="B2547" t="str">
        <f t="shared" si="79"/>
        <v>09F2</v>
      </c>
      <c r="C2547" t="s">
        <v>1048</v>
      </c>
      <c r="D2547" t="s">
        <v>3127</v>
      </c>
      <c r="E2547">
        <v>38.964784722222227</v>
      </c>
      <c r="F2547">
        <v>90.170563888888893</v>
      </c>
      <c r="G2547" t="s">
        <v>5367</v>
      </c>
      <c r="H2547">
        <v>0.49166666095455491</v>
      </c>
      <c r="I2547">
        <v>7.8000000310795654</v>
      </c>
      <c r="J2547">
        <v>7.86</v>
      </c>
      <c r="K2547">
        <v>2.3917823210466101E-2</v>
      </c>
      <c r="L2547">
        <v>0.47019449833358201</v>
      </c>
      <c r="M2547">
        <v>0</v>
      </c>
      <c r="N2547">
        <v>0</v>
      </c>
      <c r="O2547">
        <v>0</v>
      </c>
      <c r="P2547">
        <v>0</v>
      </c>
      <c r="Q2547">
        <v>5.5186788041585839E-2</v>
      </c>
      <c r="R2547">
        <v>0.26682485201213751</v>
      </c>
      <c r="S2547">
        <v>1.9043923792468789E-2</v>
      </c>
      <c r="T2547">
        <v>2.584290901855444E-2</v>
      </c>
      <c r="U2547">
        <v>0</v>
      </c>
      <c r="V2547">
        <v>0</v>
      </c>
      <c r="W2547">
        <v>9.0056210515843407E-2</v>
      </c>
      <c r="X2547">
        <v>3.6176690046261749E-2</v>
      </c>
      <c r="Y2547">
        <v>1.2756305029100129E-2</v>
      </c>
      <c r="Z2547" t="s">
        <v>3156</v>
      </c>
      <c r="AA2547">
        <f>MATCH(Z2547,Reference!$B$1:$B$98,0)</f>
        <v>50</v>
      </c>
      <c r="AB2547" t="str" cm="1">
        <f t="array" ref="AB2547">INDEX(Reference!$C$1:$C$98,Data!AA2547)</f>
        <v>10.1016/j.quascirev.2020.106172</v>
      </c>
      <c r="AC2547" t="str">
        <f t="shared" si="78"/>
        <v>09F2.wnbjevk4q.50</v>
      </c>
    </row>
    <row r="2548" spans="1:29" x14ac:dyDescent="0.45">
      <c r="A2548">
        <v>2547</v>
      </c>
      <c r="B2548" t="str">
        <f t="shared" si="79"/>
        <v>09F3</v>
      </c>
      <c r="C2548" t="s">
        <v>1049</v>
      </c>
      <c r="D2548" t="s">
        <v>3127</v>
      </c>
      <c r="E2548">
        <v>38.964784722222227</v>
      </c>
      <c r="F2548">
        <v>90.170563888888893</v>
      </c>
      <c r="G2548" t="s">
        <v>5367</v>
      </c>
      <c r="H2548">
        <v>0.49166666095455491</v>
      </c>
      <c r="I2548">
        <v>7.8000000310795654</v>
      </c>
      <c r="J2548">
        <v>7.79</v>
      </c>
      <c r="K2548">
        <v>3.4378732719927273E-2</v>
      </c>
      <c r="L2548">
        <v>0.45885464015730593</v>
      </c>
      <c r="M2548">
        <v>0</v>
      </c>
      <c r="N2548">
        <v>0</v>
      </c>
      <c r="O2548">
        <v>0</v>
      </c>
      <c r="P2548">
        <v>0</v>
      </c>
      <c r="Q2548">
        <v>6.679385941667991E-2</v>
      </c>
      <c r="R2548">
        <v>0.23006939886477759</v>
      </c>
      <c r="S2548">
        <v>2.8670006835251421E-2</v>
      </c>
      <c r="T2548">
        <v>3.5823240126594838E-2</v>
      </c>
      <c r="U2548">
        <v>0</v>
      </c>
      <c r="V2548">
        <v>0</v>
      </c>
      <c r="W2548">
        <v>9.4721908543520708E-2</v>
      </c>
      <c r="X2548">
        <v>3.8163260591582177E-2</v>
      </c>
      <c r="Y2548">
        <v>1.2524952744360241E-2</v>
      </c>
      <c r="Z2548" t="s">
        <v>3156</v>
      </c>
      <c r="AA2548">
        <f>MATCH(Z2548,Reference!$B$1:$B$98,0)</f>
        <v>50</v>
      </c>
      <c r="AB2548" t="str" cm="1">
        <f t="array" ref="AB2548">INDEX(Reference!$C$1:$C$98,Data!AA2548)</f>
        <v>10.1016/j.quascirev.2020.106172</v>
      </c>
      <c r="AC2548" t="str">
        <f t="shared" si="78"/>
        <v>09F3.wnbjevk4q.50</v>
      </c>
    </row>
    <row r="2549" spans="1:29" x14ac:dyDescent="0.45">
      <c r="A2549">
        <v>2548</v>
      </c>
      <c r="B2549" t="str">
        <f t="shared" si="79"/>
        <v>09F4</v>
      </c>
      <c r="C2549" t="s">
        <v>1050</v>
      </c>
      <c r="D2549" t="s">
        <v>3127</v>
      </c>
      <c r="E2549">
        <v>38.964784722222227</v>
      </c>
      <c r="F2549">
        <v>90.170563888888893</v>
      </c>
      <c r="G2549" t="s">
        <v>5367</v>
      </c>
      <c r="H2549">
        <v>0.49166666095455491</v>
      </c>
      <c r="I2549">
        <v>7.8000000310795654</v>
      </c>
      <c r="J2549">
        <v>7.99</v>
      </c>
      <c r="K2549">
        <v>2.6122140269666239E-2</v>
      </c>
      <c r="L2549">
        <v>0.49026710720114652</v>
      </c>
      <c r="M2549">
        <v>8.9841358302008741E-3</v>
      </c>
      <c r="N2549">
        <v>1.8327485446628791E-2</v>
      </c>
      <c r="O2549">
        <v>0</v>
      </c>
      <c r="P2549">
        <v>0</v>
      </c>
      <c r="Q2549">
        <v>5.1835781484282743E-2</v>
      </c>
      <c r="R2549">
        <v>0.23005226134082471</v>
      </c>
      <c r="S2549">
        <v>2.182958291393465E-2</v>
      </c>
      <c r="T2549">
        <v>3.1917898324490407E-2</v>
      </c>
      <c r="U2549">
        <v>0</v>
      </c>
      <c r="V2549">
        <v>0</v>
      </c>
      <c r="W2549">
        <v>7.8459304584856907E-2</v>
      </c>
      <c r="X2549">
        <v>3.3575589385469562E-2</v>
      </c>
      <c r="Y2549">
        <v>8.6287132184986563E-3</v>
      </c>
      <c r="Z2549" t="s">
        <v>3156</v>
      </c>
      <c r="AA2549">
        <f>MATCH(Z2549,Reference!$B$1:$B$98,0)</f>
        <v>50</v>
      </c>
      <c r="AB2549" t="str" cm="1">
        <f t="array" ref="AB2549">INDEX(Reference!$C$1:$C$98,Data!AA2549)</f>
        <v>10.1016/j.quascirev.2020.106172</v>
      </c>
      <c r="AC2549" t="str">
        <f t="shared" si="78"/>
        <v>09F4.wnbjevk4q.50</v>
      </c>
    </row>
    <row r="2550" spans="1:29" x14ac:dyDescent="0.45">
      <c r="A2550">
        <v>2549</v>
      </c>
      <c r="B2550" t="str">
        <f t="shared" si="79"/>
        <v>09F5</v>
      </c>
      <c r="C2550" t="s">
        <v>1051</v>
      </c>
      <c r="D2550" t="s">
        <v>3127</v>
      </c>
      <c r="E2550">
        <v>38.878676111111112</v>
      </c>
      <c r="F2550">
        <v>90.22815277777778</v>
      </c>
      <c r="G2550" t="s">
        <v>5368</v>
      </c>
      <c r="H2550">
        <v>-1.9666666487852731</v>
      </c>
      <c r="I2550">
        <v>7.860000038146973</v>
      </c>
      <c r="J2550">
        <v>8.41</v>
      </c>
      <c r="K2550">
        <v>6.5750369096847172E-2</v>
      </c>
      <c r="L2550">
        <v>0.20036366425289051</v>
      </c>
      <c r="M2550">
        <v>0</v>
      </c>
      <c r="N2550">
        <v>0</v>
      </c>
      <c r="O2550">
        <v>0</v>
      </c>
      <c r="P2550">
        <v>0</v>
      </c>
      <c r="Q2550">
        <v>0.1199836383042636</v>
      </c>
      <c r="R2550">
        <v>0.22737004914900011</v>
      </c>
      <c r="S2550">
        <v>4.9689063868134958E-2</v>
      </c>
      <c r="T2550">
        <v>7.7849076139406753E-2</v>
      </c>
      <c r="U2550">
        <v>0</v>
      </c>
      <c r="V2550">
        <v>0</v>
      </c>
      <c r="W2550">
        <v>0.1472872180643347</v>
      </c>
      <c r="X2550">
        <v>8.5004122380371069E-2</v>
      </c>
      <c r="Y2550">
        <v>2.670279874475116E-2</v>
      </c>
      <c r="Z2550" t="s">
        <v>3156</v>
      </c>
      <c r="AA2550">
        <f>MATCH(Z2550,Reference!$B$1:$B$98,0)</f>
        <v>50</v>
      </c>
      <c r="AB2550" t="str" cm="1">
        <f t="array" ref="AB2550">INDEX(Reference!$C$1:$C$98,Data!AA2550)</f>
        <v>10.1016/j.quascirev.2020.106172</v>
      </c>
      <c r="AC2550" t="str">
        <f t="shared" si="78"/>
        <v>09F5.wnbjjjwhs.50</v>
      </c>
    </row>
    <row r="2551" spans="1:29" x14ac:dyDescent="0.45">
      <c r="A2551">
        <v>2550</v>
      </c>
      <c r="B2551" t="str">
        <f t="shared" si="79"/>
        <v>09F6</v>
      </c>
      <c r="C2551" t="s">
        <v>1052</v>
      </c>
      <c r="D2551" t="s">
        <v>3127</v>
      </c>
      <c r="E2551">
        <v>38.878676111111112</v>
      </c>
      <c r="F2551">
        <v>90.22815277777778</v>
      </c>
      <c r="G2551" t="s">
        <v>5368</v>
      </c>
      <c r="H2551">
        <v>-1.9666666487852731</v>
      </c>
      <c r="I2551">
        <v>7.860000038146973</v>
      </c>
      <c r="J2551">
        <v>8.18</v>
      </c>
      <c r="K2551">
        <v>2.0067645607583801E-2</v>
      </c>
      <c r="L2551">
        <v>0.5808839136319407</v>
      </c>
      <c r="M2551">
        <v>0</v>
      </c>
      <c r="N2551">
        <v>0</v>
      </c>
      <c r="O2551">
        <v>0</v>
      </c>
      <c r="P2551">
        <v>0</v>
      </c>
      <c r="Q2551">
        <v>3.2321405764302563E-2</v>
      </c>
      <c r="R2551">
        <v>0.25319598389810338</v>
      </c>
      <c r="S2551">
        <v>1.3684406869677E-2</v>
      </c>
      <c r="T2551">
        <v>1.714387050120415E-2</v>
      </c>
      <c r="U2551">
        <v>0</v>
      </c>
      <c r="V2551">
        <v>0</v>
      </c>
      <c r="W2551">
        <v>5.7182682650950681E-2</v>
      </c>
      <c r="X2551">
        <v>2.0017108954268E-2</v>
      </c>
      <c r="Y2551">
        <v>5.5029821219697538E-3</v>
      </c>
      <c r="Z2551" t="s">
        <v>3156</v>
      </c>
      <c r="AA2551">
        <f>MATCH(Z2551,Reference!$B$1:$B$98,0)</f>
        <v>50</v>
      </c>
      <c r="AB2551" t="str" cm="1">
        <f t="array" ref="AB2551">INDEX(Reference!$C$1:$C$98,Data!AA2551)</f>
        <v>10.1016/j.quascirev.2020.106172</v>
      </c>
      <c r="AC2551" t="str">
        <f t="shared" si="78"/>
        <v>09F6.wnbjjjwhs.50</v>
      </c>
    </row>
    <row r="2552" spans="1:29" x14ac:dyDescent="0.45">
      <c r="A2552">
        <v>2551</v>
      </c>
      <c r="B2552" t="str">
        <f t="shared" si="79"/>
        <v>09F7</v>
      </c>
      <c r="C2552" t="s">
        <v>1053</v>
      </c>
      <c r="D2552" t="s">
        <v>3127</v>
      </c>
      <c r="E2552">
        <v>38.878676111111112</v>
      </c>
      <c r="F2552">
        <v>90.22815277777778</v>
      </c>
      <c r="G2552" t="s">
        <v>5368</v>
      </c>
      <c r="H2552">
        <v>-1.9666666487852731</v>
      </c>
      <c r="I2552">
        <v>7.860000038146973</v>
      </c>
      <c r="J2552">
        <v>8.07</v>
      </c>
      <c r="K2552">
        <v>4.3573037517862769E-2</v>
      </c>
      <c r="L2552">
        <v>0.41770210154931742</v>
      </c>
      <c r="M2552">
        <v>0</v>
      </c>
      <c r="N2552">
        <v>0</v>
      </c>
      <c r="O2552">
        <v>0</v>
      </c>
      <c r="P2552">
        <v>0</v>
      </c>
      <c r="Q2552">
        <v>8.548292037041523E-2</v>
      </c>
      <c r="R2552">
        <v>0.232946609505817</v>
      </c>
      <c r="S2552">
        <v>3.4619452450731072E-2</v>
      </c>
      <c r="T2552">
        <v>4.1546572367411862E-2</v>
      </c>
      <c r="U2552">
        <v>0</v>
      </c>
      <c r="V2552">
        <v>0</v>
      </c>
      <c r="W2552">
        <v>9.217590686333875E-2</v>
      </c>
      <c r="X2552">
        <v>3.4635599583403988E-2</v>
      </c>
      <c r="Y2552">
        <v>1.731779979170199E-2</v>
      </c>
      <c r="Z2552" t="s">
        <v>3156</v>
      </c>
      <c r="AA2552">
        <f>MATCH(Z2552,Reference!$B$1:$B$98,0)</f>
        <v>50</v>
      </c>
      <c r="AB2552" t="str" cm="1">
        <f t="array" ref="AB2552">INDEX(Reference!$C$1:$C$98,Data!AA2552)</f>
        <v>10.1016/j.quascirev.2020.106172</v>
      </c>
      <c r="AC2552" t="str">
        <f t="shared" si="78"/>
        <v>09F7.wnbjjjwhs.50</v>
      </c>
    </row>
    <row r="2553" spans="1:29" x14ac:dyDescent="0.45">
      <c r="A2553">
        <v>2552</v>
      </c>
      <c r="B2553" t="str">
        <f t="shared" si="79"/>
        <v>09F8</v>
      </c>
      <c r="C2553" t="s">
        <v>1054</v>
      </c>
      <c r="D2553" t="s">
        <v>3127</v>
      </c>
      <c r="E2553">
        <v>37.457126388888902</v>
      </c>
      <c r="F2553">
        <v>95.972617222222226</v>
      </c>
      <c r="G2553" t="s">
        <v>5369</v>
      </c>
      <c r="H2553">
        <v>2.066666722297668</v>
      </c>
      <c r="I2553">
        <v>9.3142858913966595</v>
      </c>
      <c r="J2553">
        <v>8.16</v>
      </c>
      <c r="K2553">
        <v>4.9202904158546796E-3</v>
      </c>
      <c r="L2553">
        <v>0.48425976084779671</v>
      </c>
      <c r="M2553">
        <v>9.098946351392865E-4</v>
      </c>
      <c r="N2553">
        <v>3.1928390354178829E-3</v>
      </c>
      <c r="O2553">
        <v>0</v>
      </c>
      <c r="P2553">
        <v>0</v>
      </c>
      <c r="Q2553">
        <v>7.8838969755383754E-3</v>
      </c>
      <c r="R2553">
        <v>0.42709938253799629</v>
      </c>
      <c r="S2553">
        <v>2.9741594613798971E-3</v>
      </c>
      <c r="T2553">
        <v>3.4862683298039739E-3</v>
      </c>
      <c r="U2553">
        <v>0</v>
      </c>
      <c r="V2553">
        <v>0</v>
      </c>
      <c r="W2553">
        <v>6.3018704431984221E-2</v>
      </c>
      <c r="X2553">
        <v>2.2548033290887221E-3</v>
      </c>
      <c r="Y2553">
        <v>0</v>
      </c>
      <c r="Z2553" t="s">
        <v>3156</v>
      </c>
      <c r="AA2553">
        <f>MATCH(Z2553,Reference!$B$1:$B$98,0)</f>
        <v>50</v>
      </c>
      <c r="AB2553" t="str" cm="1">
        <f t="array" ref="AB2553">INDEX(Reference!$C$1:$C$98,Data!AA2553)</f>
        <v>10.1016/j.quascirev.2020.106172</v>
      </c>
      <c r="AC2553" t="str">
        <f t="shared" si="78"/>
        <v>09F8.wnsjpfv5s.50</v>
      </c>
    </row>
    <row r="2554" spans="1:29" x14ac:dyDescent="0.45">
      <c r="A2554">
        <v>2553</v>
      </c>
      <c r="B2554" t="str">
        <f t="shared" si="79"/>
        <v>09F9</v>
      </c>
      <c r="C2554" t="s">
        <v>1055</v>
      </c>
      <c r="D2554" t="s">
        <v>3127</v>
      </c>
      <c r="E2554">
        <v>37.457126388888902</v>
      </c>
      <c r="F2554">
        <v>95.972617222222226</v>
      </c>
      <c r="G2554" t="s">
        <v>5369</v>
      </c>
      <c r="H2554">
        <v>2.066666722297668</v>
      </c>
      <c r="I2554">
        <v>9.3142858913966595</v>
      </c>
      <c r="J2554">
        <v>8.43</v>
      </c>
      <c r="K2554">
        <v>7.3011716116159276E-3</v>
      </c>
      <c r="L2554">
        <v>0.50132316231566088</v>
      </c>
      <c r="M2554">
        <v>0</v>
      </c>
      <c r="N2554">
        <v>0</v>
      </c>
      <c r="O2554">
        <v>0</v>
      </c>
      <c r="P2554">
        <v>0</v>
      </c>
      <c r="Q2554">
        <v>1.071951706689156E-2</v>
      </c>
      <c r="R2554">
        <v>0.41092697454497812</v>
      </c>
      <c r="S2554">
        <v>0</v>
      </c>
      <c r="T2554">
        <v>0</v>
      </c>
      <c r="U2554">
        <v>0</v>
      </c>
      <c r="V2554">
        <v>0</v>
      </c>
      <c r="W2554">
        <v>6.9729174460853638E-2</v>
      </c>
      <c r="X2554">
        <v>0</v>
      </c>
      <c r="Y2554">
        <v>0</v>
      </c>
      <c r="Z2554" t="s">
        <v>3156</v>
      </c>
      <c r="AA2554">
        <f>MATCH(Z2554,Reference!$B$1:$B$98,0)</f>
        <v>50</v>
      </c>
      <c r="AB2554" t="str" cm="1">
        <f t="array" ref="AB2554">INDEX(Reference!$C$1:$C$98,Data!AA2554)</f>
        <v>10.1016/j.quascirev.2020.106172</v>
      </c>
      <c r="AC2554" t="str">
        <f t="shared" si="78"/>
        <v>09F9.wnsjpfv5s.50</v>
      </c>
    </row>
    <row r="2555" spans="1:29" x14ac:dyDescent="0.45">
      <c r="A2555">
        <v>2554</v>
      </c>
      <c r="B2555" t="str">
        <f t="shared" si="79"/>
        <v>09FA</v>
      </c>
      <c r="C2555" t="s">
        <v>1056</v>
      </c>
      <c r="D2555" t="s">
        <v>3127</v>
      </c>
      <c r="E2555">
        <v>37.457126388888902</v>
      </c>
      <c r="F2555">
        <v>95.972617222222226</v>
      </c>
      <c r="G2555" t="s">
        <v>5369</v>
      </c>
      <c r="H2555">
        <v>2.066666722297668</v>
      </c>
      <c r="I2555">
        <v>9.3142858913966595</v>
      </c>
      <c r="J2555">
        <v>7.88</v>
      </c>
      <c r="K2555">
        <v>5.1249348664441779E-3</v>
      </c>
      <c r="L2555">
        <v>0.50190718936468426</v>
      </c>
      <c r="M2555">
        <v>3.8032082834770051E-3</v>
      </c>
      <c r="N2555">
        <v>3.296924250578071E-3</v>
      </c>
      <c r="O2555">
        <v>0</v>
      </c>
      <c r="P2555">
        <v>0</v>
      </c>
      <c r="Q2555">
        <v>1.0451266301458789E-2</v>
      </c>
      <c r="R2555">
        <v>0.38713282908626412</v>
      </c>
      <c r="S2555">
        <v>3.2939673678421262E-3</v>
      </c>
      <c r="T2555">
        <v>4.1573771267379078E-3</v>
      </c>
      <c r="U2555">
        <v>0</v>
      </c>
      <c r="V2555">
        <v>0</v>
      </c>
      <c r="W2555">
        <v>8.0832303352513665E-2</v>
      </c>
      <c r="X2555">
        <v>0</v>
      </c>
      <c r="Y2555">
        <v>0</v>
      </c>
      <c r="Z2555" t="s">
        <v>3156</v>
      </c>
      <c r="AA2555">
        <f>MATCH(Z2555,Reference!$B$1:$B$98,0)</f>
        <v>50</v>
      </c>
      <c r="AB2555" t="str" cm="1">
        <f t="array" ref="AB2555">INDEX(Reference!$C$1:$C$98,Data!AA2555)</f>
        <v>10.1016/j.quascirev.2020.106172</v>
      </c>
      <c r="AC2555" t="str">
        <f t="shared" si="78"/>
        <v>09FA.wnsjpfv5s.50</v>
      </c>
    </row>
    <row r="2556" spans="1:29" x14ac:dyDescent="0.45">
      <c r="A2556">
        <v>2555</v>
      </c>
      <c r="B2556" t="str">
        <f t="shared" si="79"/>
        <v>09FB</v>
      </c>
      <c r="C2556" t="s">
        <v>1057</v>
      </c>
      <c r="D2556" t="s">
        <v>3127</v>
      </c>
      <c r="E2556">
        <v>37.121909444444448</v>
      </c>
      <c r="F2556">
        <v>97.596234999999993</v>
      </c>
      <c r="G2556" t="s">
        <v>5370</v>
      </c>
      <c r="H2556">
        <v>3.8249999980131779</v>
      </c>
      <c r="I2556">
        <v>10.99999993188041</v>
      </c>
      <c r="J2556">
        <v>8.35</v>
      </c>
      <c r="K2556">
        <v>7.1898552607386106E-3</v>
      </c>
      <c r="L2556">
        <v>0.42844074813011052</v>
      </c>
      <c r="M2556">
        <v>0</v>
      </c>
      <c r="N2556">
        <v>0</v>
      </c>
      <c r="O2556">
        <v>0</v>
      </c>
      <c r="P2556">
        <v>0</v>
      </c>
      <c r="Q2556">
        <v>1.6931003039387521E-2</v>
      </c>
      <c r="R2556">
        <v>0.42026681696893831</v>
      </c>
      <c r="S2556">
        <v>3.6192078666305301E-3</v>
      </c>
      <c r="T2556">
        <v>1.0059073607300181E-2</v>
      </c>
      <c r="U2556">
        <v>0</v>
      </c>
      <c r="V2556">
        <v>0</v>
      </c>
      <c r="W2556">
        <v>0.1087111262003672</v>
      </c>
      <c r="X2556">
        <v>4.7821689265271743E-3</v>
      </c>
      <c r="Y2556">
        <v>0</v>
      </c>
      <c r="Z2556" t="s">
        <v>3156</v>
      </c>
      <c r="AA2556">
        <f>MATCH(Z2556,Reference!$B$1:$B$98,0)</f>
        <v>50</v>
      </c>
      <c r="AB2556" t="str" cm="1">
        <f t="array" ref="AB2556">INDEX(Reference!$C$1:$C$98,Data!AA2556)</f>
        <v>10.1016/j.quascirev.2020.106172</v>
      </c>
      <c r="AC2556" t="str">
        <f t="shared" si="78"/>
        <v>09FB.wnt7hvg6v.50</v>
      </c>
    </row>
    <row r="2557" spans="1:29" x14ac:dyDescent="0.45">
      <c r="A2557">
        <v>2556</v>
      </c>
      <c r="B2557" t="str">
        <f t="shared" si="79"/>
        <v>09FC</v>
      </c>
      <c r="C2557" t="s">
        <v>1058</v>
      </c>
      <c r="D2557" t="s">
        <v>3127</v>
      </c>
      <c r="E2557">
        <v>37.121909444444448</v>
      </c>
      <c r="F2557">
        <v>97.596234999999993</v>
      </c>
      <c r="G2557" t="s">
        <v>5370</v>
      </c>
      <c r="H2557">
        <v>3.8249999980131779</v>
      </c>
      <c r="I2557">
        <v>10.99999993188041</v>
      </c>
      <c r="J2557">
        <v>9.2799999999999994</v>
      </c>
      <c r="K2557">
        <v>9.7936600035647796E-3</v>
      </c>
      <c r="L2557">
        <v>0.44230605140107171</v>
      </c>
      <c r="M2557">
        <v>0</v>
      </c>
      <c r="N2557">
        <v>0</v>
      </c>
      <c r="O2557">
        <v>0</v>
      </c>
      <c r="P2557">
        <v>0</v>
      </c>
      <c r="Q2557">
        <v>1.127408595666898E-2</v>
      </c>
      <c r="R2557">
        <v>0.41994133284791668</v>
      </c>
      <c r="S2557">
        <v>6.585833418660478E-3</v>
      </c>
      <c r="T2557">
        <v>1.0773026003921261E-2</v>
      </c>
      <c r="U2557">
        <v>0</v>
      </c>
      <c r="V2557">
        <v>0</v>
      </c>
      <c r="W2557">
        <v>9.2242435274620671E-2</v>
      </c>
      <c r="X2557">
        <v>7.0835750935754347E-3</v>
      </c>
      <c r="Y2557">
        <v>0</v>
      </c>
      <c r="Z2557" t="s">
        <v>3156</v>
      </c>
      <c r="AA2557">
        <f>MATCH(Z2557,Reference!$B$1:$B$98,0)</f>
        <v>50</v>
      </c>
      <c r="AB2557" t="str" cm="1">
        <f t="array" ref="AB2557">INDEX(Reference!$C$1:$C$98,Data!AA2557)</f>
        <v>10.1016/j.quascirev.2020.106172</v>
      </c>
      <c r="AC2557" t="str">
        <f t="shared" si="78"/>
        <v>09FC.wnt7hvg6v.50</v>
      </c>
    </row>
    <row r="2558" spans="1:29" x14ac:dyDescent="0.45">
      <c r="A2558">
        <v>2557</v>
      </c>
      <c r="B2558" t="str">
        <f t="shared" si="79"/>
        <v>09FD</v>
      </c>
      <c r="C2558" t="s">
        <v>1059</v>
      </c>
      <c r="D2558" t="s">
        <v>3127</v>
      </c>
      <c r="E2558">
        <v>37.121909444444448</v>
      </c>
      <c r="F2558">
        <v>97.596234999999993</v>
      </c>
      <c r="G2558" t="s">
        <v>5370</v>
      </c>
      <c r="H2558">
        <v>3.8249999980131779</v>
      </c>
      <c r="I2558">
        <v>10.99999993188041</v>
      </c>
      <c r="J2558">
        <v>8.77</v>
      </c>
      <c r="K2558">
        <v>7.0052468411529994E-3</v>
      </c>
      <c r="L2558">
        <v>0.41585078414354082</v>
      </c>
      <c r="M2558">
        <v>0</v>
      </c>
      <c r="N2558">
        <v>0</v>
      </c>
      <c r="O2558">
        <v>0</v>
      </c>
      <c r="P2558">
        <v>0</v>
      </c>
      <c r="Q2558">
        <v>2.0197343203946679E-2</v>
      </c>
      <c r="R2558">
        <v>0.42388026626514008</v>
      </c>
      <c r="S2558">
        <v>7.7930161927363979E-3</v>
      </c>
      <c r="T2558">
        <v>8.4816950598438981E-3</v>
      </c>
      <c r="U2558">
        <v>0</v>
      </c>
      <c r="V2558">
        <v>0</v>
      </c>
      <c r="W2558">
        <v>0.11131509738117359</v>
      </c>
      <c r="X2558">
        <v>5.4765509124657169E-3</v>
      </c>
      <c r="Y2558">
        <v>0</v>
      </c>
      <c r="Z2558" t="s">
        <v>3156</v>
      </c>
      <c r="AA2558">
        <f>MATCH(Z2558,Reference!$B$1:$B$98,0)</f>
        <v>50</v>
      </c>
      <c r="AB2558" t="str" cm="1">
        <f t="array" ref="AB2558">INDEX(Reference!$C$1:$C$98,Data!AA2558)</f>
        <v>10.1016/j.quascirev.2020.106172</v>
      </c>
      <c r="AC2558" t="str">
        <f t="shared" si="78"/>
        <v>09FD.wnt7hvg6v.50</v>
      </c>
    </row>
    <row r="2559" spans="1:29" x14ac:dyDescent="0.45">
      <c r="A2559">
        <v>2558</v>
      </c>
      <c r="B2559" t="str">
        <f t="shared" si="79"/>
        <v>09FE</v>
      </c>
      <c r="C2559" t="s">
        <v>1060</v>
      </c>
      <c r="D2559" t="s">
        <v>3127</v>
      </c>
      <c r="E2559">
        <v>36.751234444444442</v>
      </c>
      <c r="F2559">
        <v>99.60948194444444</v>
      </c>
      <c r="G2559" t="s">
        <v>5371</v>
      </c>
      <c r="H2559">
        <v>-1.775000000993411</v>
      </c>
      <c r="I2559">
        <v>6.4599999427795414</v>
      </c>
      <c r="J2559">
        <v>7.71</v>
      </c>
      <c r="K2559">
        <v>0.11235419581503139</v>
      </c>
      <c r="L2559">
        <v>0.1780438734184154</v>
      </c>
      <c r="M2559">
        <v>5.9706902922959278E-3</v>
      </c>
      <c r="N2559">
        <v>2.6521955730929771E-2</v>
      </c>
      <c r="O2559">
        <v>4.3419654116883389E-4</v>
      </c>
      <c r="P2559">
        <v>2.9188183516489991E-3</v>
      </c>
      <c r="Q2559">
        <v>0.12866196122673049</v>
      </c>
      <c r="R2559">
        <v>0.20360584535638951</v>
      </c>
      <c r="S2559">
        <v>8.1740734805631918E-2</v>
      </c>
      <c r="T2559">
        <v>0.1040387761697943</v>
      </c>
      <c r="U2559">
        <v>1.1877252764921429E-3</v>
      </c>
      <c r="V2559">
        <v>1.1150506614251101E-2</v>
      </c>
      <c r="W2559">
        <v>8.0927195894000631E-2</v>
      </c>
      <c r="X2559">
        <v>5.6370698756738467E-2</v>
      </c>
      <c r="Y2559">
        <v>6.0728257504812323E-3</v>
      </c>
      <c r="Z2559" t="s">
        <v>3156</v>
      </c>
      <c r="AA2559">
        <f>MATCH(Z2559,Reference!$B$1:$B$98,0)</f>
        <v>50</v>
      </c>
      <c r="AB2559" t="str" cm="1">
        <f t="array" ref="AB2559">INDEX(Reference!$C$1:$C$98,Data!AA2559)</f>
        <v>10.1016/j.quascirev.2020.106172</v>
      </c>
      <c r="AC2559" t="str">
        <f t="shared" si="78"/>
        <v>09FE.wnwc4dm7m.50</v>
      </c>
    </row>
    <row r="2560" spans="1:29" x14ac:dyDescent="0.45">
      <c r="A2560">
        <v>2559</v>
      </c>
      <c r="B2560" t="str">
        <f t="shared" si="79"/>
        <v>09FF</v>
      </c>
      <c r="C2560" t="s">
        <v>1061</v>
      </c>
      <c r="D2560" t="s">
        <v>3127</v>
      </c>
      <c r="E2560">
        <v>36.751234444444442</v>
      </c>
      <c r="F2560">
        <v>99.60948194444444</v>
      </c>
      <c r="G2560" t="s">
        <v>5371</v>
      </c>
      <c r="H2560">
        <v>-1.775000000993411</v>
      </c>
      <c r="I2560">
        <v>6.4599999427795414</v>
      </c>
      <c r="J2560">
        <v>7.66</v>
      </c>
      <c r="K2560">
        <v>0.112451149565629</v>
      </c>
      <c r="L2560">
        <v>0.17871729474393391</v>
      </c>
      <c r="M2560">
        <v>5.5787368445148443E-3</v>
      </c>
      <c r="N2560">
        <v>2.2466127533748059E-2</v>
      </c>
      <c r="O2560">
        <v>3.1768733176977819E-4</v>
      </c>
      <c r="P2560">
        <v>2.704053222011961E-3</v>
      </c>
      <c r="Q2560">
        <v>0.12874391442290389</v>
      </c>
      <c r="R2560">
        <v>0.23240965286644791</v>
      </c>
      <c r="S2560">
        <v>7.6305400407388799E-2</v>
      </c>
      <c r="T2560">
        <v>8.7390632361155227E-2</v>
      </c>
      <c r="U2560">
        <v>1.084109441465889E-3</v>
      </c>
      <c r="V2560">
        <v>1.0959374083160179E-2</v>
      </c>
      <c r="W2560">
        <v>8.2362914695960895E-2</v>
      </c>
      <c r="X2560">
        <v>5.3099822338790993E-2</v>
      </c>
      <c r="Y2560">
        <v>5.4091301411187788E-3</v>
      </c>
      <c r="Z2560" t="s">
        <v>3156</v>
      </c>
      <c r="AA2560">
        <f>MATCH(Z2560,Reference!$B$1:$B$98,0)</f>
        <v>50</v>
      </c>
      <c r="AB2560" t="str" cm="1">
        <f t="array" ref="AB2560">INDEX(Reference!$C$1:$C$98,Data!AA2560)</f>
        <v>10.1016/j.quascirev.2020.106172</v>
      </c>
      <c r="AC2560" t="str">
        <f t="shared" si="78"/>
        <v>09FF.wnwc4dm7m.50</v>
      </c>
    </row>
    <row r="2561" spans="1:29" x14ac:dyDescent="0.45">
      <c r="A2561">
        <v>2560</v>
      </c>
      <c r="B2561" t="str">
        <f t="shared" si="79"/>
        <v>0A00</v>
      </c>
      <c r="C2561" t="s">
        <v>1062</v>
      </c>
      <c r="D2561" t="s">
        <v>3127</v>
      </c>
      <c r="E2561">
        <v>36.751234444444442</v>
      </c>
      <c r="F2561">
        <v>99.60948194444444</v>
      </c>
      <c r="G2561" t="s">
        <v>5371</v>
      </c>
      <c r="H2561">
        <v>-1.775000000993411</v>
      </c>
      <c r="I2561">
        <v>6.4599999427795414</v>
      </c>
      <c r="J2561">
        <v>7.64</v>
      </c>
      <c r="K2561">
        <v>0.1072352454628086</v>
      </c>
      <c r="L2561">
        <v>0.16542608576133641</v>
      </c>
      <c r="M2561">
        <v>6.2121326450025518E-3</v>
      </c>
      <c r="N2561">
        <v>2.842037248830873E-2</v>
      </c>
      <c r="O2561">
        <v>5.172864851196434E-4</v>
      </c>
      <c r="P2561">
        <v>3.4017835672490362E-3</v>
      </c>
      <c r="Q2561">
        <v>0.12123692112463549</v>
      </c>
      <c r="R2561">
        <v>0.18984116958753711</v>
      </c>
      <c r="S2561">
        <v>8.9850666221266778E-2</v>
      </c>
      <c r="T2561">
        <v>0.1247563396008808</v>
      </c>
      <c r="U2561">
        <v>1.8809753980546439E-3</v>
      </c>
      <c r="V2561">
        <v>1.2191462457050391E-2</v>
      </c>
      <c r="W2561">
        <v>7.3928480467488636E-2</v>
      </c>
      <c r="X2561">
        <v>6.6780278040541763E-2</v>
      </c>
      <c r="Y2561">
        <v>8.3208006927193278E-3</v>
      </c>
      <c r="Z2561" t="s">
        <v>3156</v>
      </c>
      <c r="AA2561">
        <f>MATCH(Z2561,Reference!$B$1:$B$98,0)</f>
        <v>50</v>
      </c>
      <c r="AB2561" t="str" cm="1">
        <f t="array" ref="AB2561">INDEX(Reference!$C$1:$C$98,Data!AA2561)</f>
        <v>10.1016/j.quascirev.2020.106172</v>
      </c>
      <c r="AC2561" t="str">
        <f t="shared" si="78"/>
        <v>0A00.wnwc4dm7m.50</v>
      </c>
    </row>
    <row r="2562" spans="1:29" x14ac:dyDescent="0.45">
      <c r="A2562">
        <v>2561</v>
      </c>
      <c r="B2562" t="str">
        <f t="shared" si="79"/>
        <v>0A01</v>
      </c>
      <c r="C2562" t="s">
        <v>1063</v>
      </c>
      <c r="D2562" t="s">
        <v>3127</v>
      </c>
      <c r="E2562">
        <v>36.778773611111113</v>
      </c>
      <c r="F2562">
        <v>99.677853055555559</v>
      </c>
      <c r="G2562" t="s">
        <v>5372</v>
      </c>
      <c r="H2562">
        <v>-0.1000000536441803</v>
      </c>
      <c r="I2562">
        <v>6.1142856904438574</v>
      </c>
      <c r="J2562">
        <v>7.89</v>
      </c>
      <c r="K2562">
        <v>9.6727852082453797E-2</v>
      </c>
      <c r="L2562">
        <v>0.22323841463131019</v>
      </c>
      <c r="M2562">
        <v>5.7626899292911576E-3</v>
      </c>
      <c r="N2562">
        <v>1.9190064590939099E-2</v>
      </c>
      <c r="O2562">
        <v>4.5001883799786961E-4</v>
      </c>
      <c r="P2562">
        <v>1.3568283432931661E-3</v>
      </c>
      <c r="Q2562">
        <v>9.2274450886726589E-2</v>
      </c>
      <c r="R2562">
        <v>0.25998523330798801</v>
      </c>
      <c r="S2562">
        <v>5.2668415394679993E-2</v>
      </c>
      <c r="T2562">
        <v>0.1077209935190174</v>
      </c>
      <c r="U2562">
        <v>1.5623089010292359E-3</v>
      </c>
      <c r="V2562">
        <v>3.370455726327258E-3</v>
      </c>
      <c r="W2562">
        <v>8.267302297469635E-2</v>
      </c>
      <c r="X2562">
        <v>4.6570690920851129E-2</v>
      </c>
      <c r="Y2562">
        <v>6.4485599533988707E-3</v>
      </c>
      <c r="Z2562" t="s">
        <v>3156</v>
      </c>
      <c r="AA2562">
        <f>MATCH(Z2562,Reference!$B$1:$B$98,0)</f>
        <v>50</v>
      </c>
      <c r="AB2562" t="str" cm="1">
        <f t="array" ref="AB2562">INDEX(Reference!$C$1:$C$98,Data!AA2562)</f>
        <v>10.1016/j.quascirev.2020.106172</v>
      </c>
      <c r="AC2562" t="str">
        <f t="shared" si="78"/>
        <v>0A01.wnwchpr5y.50</v>
      </c>
    </row>
    <row r="2563" spans="1:29" x14ac:dyDescent="0.45">
      <c r="A2563">
        <v>2562</v>
      </c>
      <c r="B2563" t="str">
        <f t="shared" si="79"/>
        <v>0A02</v>
      </c>
      <c r="C2563" t="s">
        <v>1064</v>
      </c>
      <c r="D2563" t="s">
        <v>3127</v>
      </c>
      <c r="E2563">
        <v>36.778773611111113</v>
      </c>
      <c r="F2563">
        <v>99.677853055555559</v>
      </c>
      <c r="G2563" t="s">
        <v>5372</v>
      </c>
      <c r="H2563">
        <v>-0.1000000536441803</v>
      </c>
      <c r="I2563">
        <v>6.1142856904438574</v>
      </c>
      <c r="J2563">
        <v>7.87</v>
      </c>
      <c r="K2563">
        <v>7.8754883375197426E-2</v>
      </c>
      <c r="L2563">
        <v>0.21475105722516519</v>
      </c>
      <c r="M2563">
        <v>5.8691040252838193E-3</v>
      </c>
      <c r="N2563">
        <v>2.1029262873333919E-2</v>
      </c>
      <c r="O2563">
        <v>5.938903968582325E-4</v>
      </c>
      <c r="P2563">
        <v>1.6678412448131799E-3</v>
      </c>
      <c r="Q2563">
        <v>7.6197712323059899E-2</v>
      </c>
      <c r="R2563">
        <v>0.26720969828088192</v>
      </c>
      <c r="S2563">
        <v>5.4363329404688063E-2</v>
      </c>
      <c r="T2563">
        <v>0.13010568382348761</v>
      </c>
      <c r="U2563">
        <v>1.7678713110148619E-3</v>
      </c>
      <c r="V2563">
        <v>4.0081407090614462E-3</v>
      </c>
      <c r="W2563">
        <v>8.1968654221640486E-2</v>
      </c>
      <c r="X2563">
        <v>5.4653927420943937E-2</v>
      </c>
      <c r="Y2563">
        <v>7.0589433645699834E-3</v>
      </c>
      <c r="Z2563" t="s">
        <v>3156</v>
      </c>
      <c r="AA2563">
        <f>MATCH(Z2563,Reference!$B$1:$B$98,0)</f>
        <v>50</v>
      </c>
      <c r="AB2563" t="str" cm="1">
        <f t="array" ref="AB2563">INDEX(Reference!$C$1:$C$98,Data!AA2563)</f>
        <v>10.1016/j.quascirev.2020.106172</v>
      </c>
      <c r="AC2563" t="str">
        <f t="shared" ref="AC2563:AC2626" si="80">_xlfn.CONCAT(B2563,".",G2563,".",AA2563)</f>
        <v>0A02.wnwchpr5y.50</v>
      </c>
    </row>
    <row r="2564" spans="1:29" x14ac:dyDescent="0.45">
      <c r="A2564">
        <v>2563</v>
      </c>
      <c r="B2564" t="str">
        <f t="shared" ref="B2564:B2627" si="81">DEC2HEX(A2564,4)</f>
        <v>0A03</v>
      </c>
      <c r="C2564" t="s">
        <v>1065</v>
      </c>
      <c r="D2564" t="s">
        <v>3127</v>
      </c>
      <c r="E2564">
        <v>36.778773611111113</v>
      </c>
      <c r="F2564">
        <v>99.677853055555559</v>
      </c>
      <c r="G2564" t="s">
        <v>5372</v>
      </c>
      <c r="H2564">
        <v>-0.1000000536441803</v>
      </c>
      <c r="I2564">
        <v>6.1142856904438574</v>
      </c>
      <c r="J2564">
        <v>7.64</v>
      </c>
      <c r="K2564">
        <v>9.0648884021517037E-2</v>
      </c>
      <c r="L2564">
        <v>0.15725474201569201</v>
      </c>
      <c r="M2564">
        <v>6.0060991952140402E-3</v>
      </c>
      <c r="N2564">
        <v>2.1293479801390139E-2</v>
      </c>
      <c r="O2564">
        <v>6.3452418657416315E-4</v>
      </c>
      <c r="P2564">
        <v>2.1936565407171429E-3</v>
      </c>
      <c r="Q2564">
        <v>0.1097709519080478</v>
      </c>
      <c r="R2564">
        <v>0.21003865317577811</v>
      </c>
      <c r="S2564">
        <v>8.543186648102695E-2</v>
      </c>
      <c r="T2564">
        <v>0.13845110368870381</v>
      </c>
      <c r="U2564">
        <v>2.4669691785142518E-3</v>
      </c>
      <c r="V2564">
        <v>5.6004988219261198E-3</v>
      </c>
      <c r="W2564">
        <v>8.4376803374454523E-2</v>
      </c>
      <c r="X2564">
        <v>7.8977435136892954E-2</v>
      </c>
      <c r="Y2564">
        <v>6.8543324735509236E-3</v>
      </c>
      <c r="Z2564" t="s">
        <v>3156</v>
      </c>
      <c r="AA2564">
        <f>MATCH(Z2564,Reference!$B$1:$B$98,0)</f>
        <v>50</v>
      </c>
      <c r="AB2564" t="str" cm="1">
        <f t="array" ref="AB2564">INDEX(Reference!$C$1:$C$98,Data!AA2564)</f>
        <v>10.1016/j.quascirev.2020.106172</v>
      </c>
      <c r="AC2564" t="str">
        <f t="shared" si="80"/>
        <v>0A03.wnwchpr5y.50</v>
      </c>
    </row>
    <row r="2565" spans="1:29" x14ac:dyDescent="0.45">
      <c r="A2565">
        <v>2564</v>
      </c>
      <c r="B2565" t="str">
        <f t="shared" si="81"/>
        <v>0A04</v>
      </c>
      <c r="C2565" t="s">
        <v>1066</v>
      </c>
      <c r="D2565" t="s">
        <v>3127</v>
      </c>
      <c r="E2565">
        <v>37.716341666666672</v>
      </c>
      <c r="F2565">
        <v>120.6622916666667</v>
      </c>
      <c r="G2565" t="s">
        <v>5373</v>
      </c>
      <c r="H2565">
        <v>11.89999995628993</v>
      </c>
      <c r="I2565">
        <v>14.62999995350838</v>
      </c>
      <c r="J2565">
        <v>6.91</v>
      </c>
      <c r="K2565">
        <v>1.528228492179113E-2</v>
      </c>
      <c r="L2565">
        <v>5.9844464247154047E-2</v>
      </c>
      <c r="M2565">
        <v>3.6867508721133589E-3</v>
      </c>
      <c r="N2565">
        <v>8.6417537766234082E-3</v>
      </c>
      <c r="O2565">
        <v>0</v>
      </c>
      <c r="P2565">
        <v>0</v>
      </c>
      <c r="Q2565">
        <v>8.9231414937393366E-2</v>
      </c>
      <c r="R2565">
        <v>0.228112615914282</v>
      </c>
      <c r="S2565">
        <v>1.795200107056287E-2</v>
      </c>
      <c r="T2565">
        <v>4.9842000736011971E-2</v>
      </c>
      <c r="U2565">
        <v>4.8917423714792329E-3</v>
      </c>
      <c r="V2565">
        <v>6.2816492750890369E-3</v>
      </c>
      <c r="W2565">
        <v>0.39527918272257517</v>
      </c>
      <c r="X2565">
        <v>0.10320773481671169</v>
      </c>
      <c r="Y2565">
        <v>1.7746404338212712E-2</v>
      </c>
      <c r="Z2565" t="s">
        <v>3156</v>
      </c>
      <c r="AA2565">
        <f>MATCH(Z2565,Reference!$B$1:$B$98,0)</f>
        <v>50</v>
      </c>
      <c r="AB2565" t="str" cm="1">
        <f t="array" ref="AB2565">INDEX(Reference!$C$1:$C$98,Data!AA2565)</f>
        <v>10.1016/j.quascirev.2020.106172</v>
      </c>
      <c r="AC2565" t="str">
        <f t="shared" si="80"/>
        <v>0A04.wwty9dp9e.50</v>
      </c>
    </row>
    <row r="2566" spans="1:29" x14ac:dyDescent="0.45">
      <c r="A2566">
        <v>2565</v>
      </c>
      <c r="B2566" t="str">
        <f t="shared" si="81"/>
        <v>0A05</v>
      </c>
      <c r="C2566" t="s">
        <v>1067</v>
      </c>
      <c r="D2566" t="s">
        <v>3127</v>
      </c>
      <c r="E2566">
        <v>37.716341666666672</v>
      </c>
      <c r="F2566">
        <v>120.6622916666667</v>
      </c>
      <c r="G2566" t="s">
        <v>5373</v>
      </c>
      <c r="H2566">
        <v>11.89999995628993</v>
      </c>
      <c r="I2566">
        <v>14.62999995350838</v>
      </c>
      <c r="J2566">
        <v>7.23</v>
      </c>
      <c r="K2566">
        <v>1.483816530895298E-2</v>
      </c>
      <c r="L2566">
        <v>8.3448201150153112E-2</v>
      </c>
      <c r="M2566">
        <v>2.462041743020579E-3</v>
      </c>
      <c r="N2566">
        <v>7.5509123561354969E-3</v>
      </c>
      <c r="O2566">
        <v>0</v>
      </c>
      <c r="P2566">
        <v>0</v>
      </c>
      <c r="Q2566">
        <v>0.10410060559269201</v>
      </c>
      <c r="R2566">
        <v>0.2717046770553761</v>
      </c>
      <c r="S2566">
        <v>1.9515678427076358E-2</v>
      </c>
      <c r="T2566">
        <v>6.3911466590172897E-2</v>
      </c>
      <c r="U2566">
        <v>3.0363553970072831E-3</v>
      </c>
      <c r="V2566">
        <v>4.8163615307503464E-3</v>
      </c>
      <c r="W2566">
        <v>0.32421684154954822</v>
      </c>
      <c r="X2566">
        <v>8.8517236275749908E-2</v>
      </c>
      <c r="Y2566">
        <v>1.188145702336468E-2</v>
      </c>
      <c r="Z2566" t="s">
        <v>3156</v>
      </c>
      <c r="AA2566">
        <f>MATCH(Z2566,Reference!$B$1:$B$98,0)</f>
        <v>50</v>
      </c>
      <c r="AB2566" t="str" cm="1">
        <f t="array" ref="AB2566">INDEX(Reference!$C$1:$C$98,Data!AA2566)</f>
        <v>10.1016/j.quascirev.2020.106172</v>
      </c>
      <c r="AC2566" t="str">
        <f t="shared" si="80"/>
        <v>0A05.wwty9dp9e.50</v>
      </c>
    </row>
    <row r="2567" spans="1:29" x14ac:dyDescent="0.45">
      <c r="A2567">
        <v>2566</v>
      </c>
      <c r="B2567" t="str">
        <f t="shared" si="81"/>
        <v>0A06</v>
      </c>
      <c r="C2567" t="s">
        <v>1068</v>
      </c>
      <c r="D2567" t="s">
        <v>3127</v>
      </c>
      <c r="E2567">
        <v>37.716222222222228</v>
      </c>
      <c r="F2567">
        <v>120.6620416666667</v>
      </c>
      <c r="G2567" t="s">
        <v>5374</v>
      </c>
      <c r="H2567">
        <v>11.89999995628993</v>
      </c>
      <c r="I2567">
        <v>14.62999995350838</v>
      </c>
      <c r="J2567">
        <v>7.27</v>
      </c>
      <c r="K2567">
        <v>1.9799898535655679E-2</v>
      </c>
      <c r="L2567">
        <v>8.802157444820688E-2</v>
      </c>
      <c r="M2567">
        <v>2.6341980764828759E-3</v>
      </c>
      <c r="N2567">
        <v>7.0440221786418284E-3</v>
      </c>
      <c r="O2567">
        <v>0</v>
      </c>
      <c r="P2567">
        <v>0</v>
      </c>
      <c r="Q2567">
        <v>0.1080695726801153</v>
      </c>
      <c r="R2567">
        <v>0.27796458506895477</v>
      </c>
      <c r="S2567">
        <v>1.9818196560975838E-2</v>
      </c>
      <c r="T2567">
        <v>6.3600886341995108E-2</v>
      </c>
      <c r="U2567">
        <v>2.334612759966504E-3</v>
      </c>
      <c r="V2567">
        <v>3.610451545035029E-3</v>
      </c>
      <c r="W2567">
        <v>0.30332833904877532</v>
      </c>
      <c r="X2567">
        <v>9.1635972626154125E-2</v>
      </c>
      <c r="Y2567">
        <v>1.213769012904054E-2</v>
      </c>
      <c r="Z2567" t="s">
        <v>3156</v>
      </c>
      <c r="AA2567">
        <f>MATCH(Z2567,Reference!$B$1:$B$98,0)</f>
        <v>50</v>
      </c>
      <c r="AB2567" t="str" cm="1">
        <f t="array" ref="AB2567">INDEX(Reference!$C$1:$C$98,Data!AA2567)</f>
        <v>10.1016/j.quascirev.2020.106172</v>
      </c>
      <c r="AC2567" t="str">
        <f t="shared" si="80"/>
        <v>0A06.wwty9dp2v.50</v>
      </c>
    </row>
    <row r="2568" spans="1:29" x14ac:dyDescent="0.45">
      <c r="A2568">
        <v>2567</v>
      </c>
      <c r="B2568" t="str">
        <f t="shared" si="81"/>
        <v>0A07</v>
      </c>
      <c r="C2568" t="s">
        <v>1069</v>
      </c>
      <c r="D2568" t="s">
        <v>3127</v>
      </c>
      <c r="E2568">
        <v>36.382252777777779</v>
      </c>
      <c r="F2568">
        <v>118.14848888888891</v>
      </c>
      <c r="G2568" t="s">
        <v>5375</v>
      </c>
      <c r="H2568">
        <v>10.94166659315427</v>
      </c>
      <c r="I2568">
        <v>15.37777768241035</v>
      </c>
      <c r="J2568">
        <v>7.52</v>
      </c>
      <c r="K2568">
        <v>3.5660766484101498E-2</v>
      </c>
      <c r="L2568">
        <v>9.9735751799015351E-2</v>
      </c>
      <c r="M2568">
        <v>2.4991675712527331E-3</v>
      </c>
      <c r="N2568">
        <v>1.0117885056104821E-2</v>
      </c>
      <c r="O2568">
        <v>0</v>
      </c>
      <c r="P2568">
        <v>0</v>
      </c>
      <c r="Q2568">
        <v>9.2775499622757732E-2</v>
      </c>
      <c r="R2568">
        <v>0.3014318441253297</v>
      </c>
      <c r="S2568">
        <v>3.3016855616442367E-2</v>
      </c>
      <c r="T2568">
        <v>0.10505353191980241</v>
      </c>
      <c r="U2568">
        <v>1.986445759533423E-3</v>
      </c>
      <c r="V2568">
        <v>3.6028173456289412E-3</v>
      </c>
      <c r="W2568">
        <v>0.1872856802584861</v>
      </c>
      <c r="X2568">
        <v>0.10837524530511861</v>
      </c>
      <c r="Y2568">
        <v>1.8458509136426441E-2</v>
      </c>
      <c r="Z2568" t="s">
        <v>3156</v>
      </c>
      <c r="AA2568">
        <f>MATCH(Z2568,Reference!$B$1:$B$98,0)</f>
        <v>50</v>
      </c>
      <c r="AB2568" t="str" cm="1">
        <f t="array" ref="AB2568">INDEX(Reference!$C$1:$C$98,Data!AA2568)</f>
        <v>10.1016/j.quascirev.2020.106172</v>
      </c>
      <c r="AC2568" t="str">
        <f t="shared" si="80"/>
        <v>0A07.wwknbx1jg.50</v>
      </c>
    </row>
    <row r="2569" spans="1:29" x14ac:dyDescent="0.45">
      <c r="A2569">
        <v>2568</v>
      </c>
      <c r="B2569" t="str">
        <f t="shared" si="81"/>
        <v>0A08</v>
      </c>
      <c r="C2569" t="s">
        <v>1070</v>
      </c>
      <c r="D2569" t="s">
        <v>3127</v>
      </c>
      <c r="E2569">
        <v>36.382252777777779</v>
      </c>
      <c r="F2569">
        <v>118.14848888888891</v>
      </c>
      <c r="G2569" t="s">
        <v>5375</v>
      </c>
      <c r="H2569">
        <v>10.94166659315427</v>
      </c>
      <c r="I2569">
        <v>15.37777768241035</v>
      </c>
      <c r="J2569">
        <v>7.63</v>
      </c>
      <c r="K2569">
        <v>3.7346695197753133E-2</v>
      </c>
      <c r="L2569">
        <v>8.3476024007274899E-2</v>
      </c>
      <c r="M2569">
        <v>2.6072601363171868E-3</v>
      </c>
      <c r="N2569">
        <v>1.0951985160031709E-2</v>
      </c>
      <c r="O2569">
        <v>4.1489786410314208E-4</v>
      </c>
      <c r="P2569">
        <v>8.293396598036528E-4</v>
      </c>
      <c r="Q2569">
        <v>9.034399954326823E-2</v>
      </c>
      <c r="R2569">
        <v>0.26502429248346621</v>
      </c>
      <c r="S2569">
        <v>3.1197773689654332E-2</v>
      </c>
      <c r="T2569">
        <v>0.1238384093262837</v>
      </c>
      <c r="U2569">
        <v>1.563485405748925E-3</v>
      </c>
      <c r="V2569">
        <v>5.3318127736384502E-3</v>
      </c>
      <c r="W2569">
        <v>0.19326255124083991</v>
      </c>
      <c r="X2569">
        <v>0.13127530946417809</v>
      </c>
      <c r="Y2569">
        <v>2.2536164047638581E-2</v>
      </c>
      <c r="Z2569" t="s">
        <v>3156</v>
      </c>
      <c r="AA2569">
        <f>MATCH(Z2569,Reference!$B$1:$B$98,0)</f>
        <v>50</v>
      </c>
      <c r="AB2569" t="str" cm="1">
        <f t="array" ref="AB2569">INDEX(Reference!$C$1:$C$98,Data!AA2569)</f>
        <v>10.1016/j.quascirev.2020.106172</v>
      </c>
      <c r="AC2569" t="str">
        <f t="shared" si="80"/>
        <v>0A08.wwknbx1jg.50</v>
      </c>
    </row>
    <row r="2570" spans="1:29" x14ac:dyDescent="0.45">
      <c r="A2570">
        <v>2569</v>
      </c>
      <c r="B2570" t="str">
        <f t="shared" si="81"/>
        <v>0A09</v>
      </c>
      <c r="C2570" t="s">
        <v>1071</v>
      </c>
      <c r="D2570" t="s">
        <v>3127</v>
      </c>
      <c r="E2570">
        <v>36.382252777777779</v>
      </c>
      <c r="F2570">
        <v>118.14848888888891</v>
      </c>
      <c r="G2570" t="s">
        <v>5375</v>
      </c>
      <c r="H2570">
        <v>10.94166659315427</v>
      </c>
      <c r="I2570">
        <v>15.37777768241035</v>
      </c>
      <c r="J2570">
        <v>7.69</v>
      </c>
      <c r="K2570">
        <v>3.0518638940975281E-2</v>
      </c>
      <c r="L2570">
        <v>7.8447660827685575E-2</v>
      </c>
      <c r="M2570">
        <v>2.104074934849385E-3</v>
      </c>
      <c r="N2570">
        <v>9.676085918128071E-3</v>
      </c>
      <c r="O2570">
        <v>3.1190524902964902E-4</v>
      </c>
      <c r="P2570">
        <v>1.2315261668897511E-3</v>
      </c>
      <c r="Q2570">
        <v>9.0776968893000978E-2</v>
      </c>
      <c r="R2570">
        <v>0.26747566106480208</v>
      </c>
      <c r="S2570">
        <v>3.0762820492990051E-2</v>
      </c>
      <c r="T2570">
        <v>0.1121013216739325</v>
      </c>
      <c r="U2570">
        <v>1.186586059302715E-3</v>
      </c>
      <c r="V2570">
        <v>4.6584288453452452E-3</v>
      </c>
      <c r="W2570">
        <v>0.22192190153425939</v>
      </c>
      <c r="X2570">
        <v>0.13239284627063569</v>
      </c>
      <c r="Y2570">
        <v>1.6433573128173451E-2</v>
      </c>
      <c r="Z2570" t="s">
        <v>3156</v>
      </c>
      <c r="AA2570">
        <f>MATCH(Z2570,Reference!$B$1:$B$98,0)</f>
        <v>50</v>
      </c>
      <c r="AB2570" t="str" cm="1">
        <f t="array" ref="AB2570">INDEX(Reference!$C$1:$C$98,Data!AA2570)</f>
        <v>10.1016/j.quascirev.2020.106172</v>
      </c>
      <c r="AC2570" t="str">
        <f t="shared" si="80"/>
        <v>0A09.wwknbx1jg.50</v>
      </c>
    </row>
    <row r="2571" spans="1:29" x14ac:dyDescent="0.45">
      <c r="A2571">
        <v>2570</v>
      </c>
      <c r="B2571" t="str">
        <f t="shared" si="81"/>
        <v>0A0A</v>
      </c>
      <c r="C2571" t="s">
        <v>1072</v>
      </c>
      <c r="D2571" t="s">
        <v>3127</v>
      </c>
      <c r="E2571">
        <v>38.560487222222221</v>
      </c>
      <c r="F2571">
        <v>112.7114183333333</v>
      </c>
      <c r="G2571" t="s">
        <v>5376</v>
      </c>
      <c r="H2571">
        <v>9.3333332737286892</v>
      </c>
      <c r="I2571">
        <v>14.09999993112352</v>
      </c>
      <c r="J2571">
        <v>7.65</v>
      </c>
      <c r="K2571">
        <v>3.3740236480290772E-2</v>
      </c>
      <c r="L2571">
        <v>0.15755461123453249</v>
      </c>
      <c r="M2571">
        <v>1.727435890252386E-3</v>
      </c>
      <c r="N2571">
        <v>7.8977439019665262E-3</v>
      </c>
      <c r="O2571">
        <v>0</v>
      </c>
      <c r="P2571">
        <v>0</v>
      </c>
      <c r="Q2571">
        <v>5.2427699138447817E-2</v>
      </c>
      <c r="R2571">
        <v>0.46876657222794132</v>
      </c>
      <c r="S2571">
        <v>1.60934277760326E-2</v>
      </c>
      <c r="T2571">
        <v>5.3566308681706531E-2</v>
      </c>
      <c r="U2571">
        <v>6.9582246234918977E-4</v>
      </c>
      <c r="V2571">
        <v>4.5168852188989519E-3</v>
      </c>
      <c r="W2571">
        <v>0.1567234789215666</v>
      </c>
      <c r="X2571">
        <v>4.1265828619841523E-2</v>
      </c>
      <c r="Y2571">
        <v>5.0239494461734044E-3</v>
      </c>
      <c r="Z2571" t="s">
        <v>3156</v>
      </c>
      <c r="AA2571">
        <f>MATCH(Z2571,Reference!$B$1:$B$98,0)</f>
        <v>50</v>
      </c>
      <c r="AB2571" t="str" cm="1">
        <f t="array" ref="AB2571">INDEX(Reference!$C$1:$C$98,Data!AA2571)</f>
        <v>10.1016/j.quascirev.2020.106172</v>
      </c>
      <c r="AC2571" t="str">
        <f t="shared" si="80"/>
        <v>0A0A.wwb5kg9zn.50</v>
      </c>
    </row>
    <row r="2572" spans="1:29" x14ac:dyDescent="0.45">
      <c r="A2572">
        <v>2571</v>
      </c>
      <c r="B2572" t="str">
        <f t="shared" si="81"/>
        <v>0A0B</v>
      </c>
      <c r="C2572" t="s">
        <v>1073</v>
      </c>
      <c r="D2572" t="s">
        <v>3127</v>
      </c>
      <c r="E2572">
        <v>38.560487222222221</v>
      </c>
      <c r="F2572">
        <v>112.7114183333333</v>
      </c>
      <c r="G2572" t="s">
        <v>5376</v>
      </c>
      <c r="H2572">
        <v>9.3333332737286892</v>
      </c>
      <c r="I2572">
        <v>14.09999993112352</v>
      </c>
      <c r="J2572">
        <v>7.73</v>
      </c>
      <c r="K2572">
        <v>2.3978191955223771E-2</v>
      </c>
      <c r="L2572">
        <v>0.16191015775600109</v>
      </c>
      <c r="M2572">
        <v>1.456619137466864E-3</v>
      </c>
      <c r="N2572">
        <v>6.7367266447916282E-3</v>
      </c>
      <c r="O2572">
        <v>0</v>
      </c>
      <c r="P2572">
        <v>0</v>
      </c>
      <c r="Q2572">
        <v>4.6886274336142141E-2</v>
      </c>
      <c r="R2572">
        <v>0.48719864997818052</v>
      </c>
      <c r="S2572">
        <v>1.377638335325088E-2</v>
      </c>
      <c r="T2572">
        <v>4.915447839518601E-2</v>
      </c>
      <c r="U2572">
        <v>8.8482343496170584E-4</v>
      </c>
      <c r="V2572">
        <v>4.407084962393483E-3</v>
      </c>
      <c r="W2572">
        <v>0.15668674318428649</v>
      </c>
      <c r="X2572">
        <v>4.1999610935604982E-2</v>
      </c>
      <c r="Y2572">
        <v>4.9242559265103829E-3</v>
      </c>
      <c r="Z2572" t="s">
        <v>3156</v>
      </c>
      <c r="AA2572">
        <f>MATCH(Z2572,Reference!$B$1:$B$98,0)</f>
        <v>50</v>
      </c>
      <c r="AB2572" t="str" cm="1">
        <f t="array" ref="AB2572">INDEX(Reference!$C$1:$C$98,Data!AA2572)</f>
        <v>10.1016/j.quascirev.2020.106172</v>
      </c>
      <c r="AC2572" t="str">
        <f t="shared" si="80"/>
        <v>0A0B.wwb5kg9zn.50</v>
      </c>
    </row>
    <row r="2573" spans="1:29" x14ac:dyDescent="0.45">
      <c r="A2573">
        <v>2572</v>
      </c>
      <c r="B2573" t="str">
        <f t="shared" si="81"/>
        <v>0A0C</v>
      </c>
      <c r="C2573" t="s">
        <v>1074</v>
      </c>
      <c r="D2573" t="s">
        <v>3127</v>
      </c>
      <c r="E2573">
        <v>38.560487222222221</v>
      </c>
      <c r="F2573">
        <v>112.7114183333333</v>
      </c>
      <c r="G2573" t="s">
        <v>5376</v>
      </c>
      <c r="H2573">
        <v>9.3333332737286892</v>
      </c>
      <c r="I2573">
        <v>14.09999993112352</v>
      </c>
      <c r="J2573">
        <v>7.85</v>
      </c>
      <c r="K2573">
        <v>3.026821601749901E-2</v>
      </c>
      <c r="L2573">
        <v>0.1521564469970911</v>
      </c>
      <c r="M2573">
        <v>1.848759763176711E-3</v>
      </c>
      <c r="N2573">
        <v>8.4028702438893339E-3</v>
      </c>
      <c r="O2573">
        <v>0</v>
      </c>
      <c r="P2573">
        <v>0</v>
      </c>
      <c r="Q2573">
        <v>5.2552672812625899E-2</v>
      </c>
      <c r="R2573">
        <v>0.45625482351075503</v>
      </c>
      <c r="S2573">
        <v>1.857861719826738E-2</v>
      </c>
      <c r="T2573">
        <v>6.0138672519719313E-2</v>
      </c>
      <c r="U2573">
        <v>8.0875094991648348E-4</v>
      </c>
      <c r="V2573">
        <v>4.7977736694227481E-3</v>
      </c>
      <c r="W2573">
        <v>0.15741834026221449</v>
      </c>
      <c r="X2573">
        <v>5.0931361723886522E-2</v>
      </c>
      <c r="Y2573">
        <v>5.8426943315359626E-3</v>
      </c>
      <c r="Z2573" t="s">
        <v>3156</v>
      </c>
      <c r="AA2573">
        <f>MATCH(Z2573,Reference!$B$1:$B$98,0)</f>
        <v>50</v>
      </c>
      <c r="AB2573" t="str" cm="1">
        <f t="array" ref="AB2573">INDEX(Reference!$C$1:$C$98,Data!AA2573)</f>
        <v>10.1016/j.quascirev.2020.106172</v>
      </c>
      <c r="AC2573" t="str">
        <f t="shared" si="80"/>
        <v>0A0C.wwb5kg9zn.50</v>
      </c>
    </row>
    <row r="2574" spans="1:29" x14ac:dyDescent="0.45">
      <c r="A2574">
        <v>2573</v>
      </c>
      <c r="B2574" t="str">
        <f t="shared" si="81"/>
        <v>0A0D</v>
      </c>
      <c r="C2574" t="s">
        <v>1075</v>
      </c>
      <c r="D2574" t="s">
        <v>3127</v>
      </c>
      <c r="E2574">
        <v>40.259127777777778</v>
      </c>
      <c r="F2574">
        <v>113.73858749999999</v>
      </c>
      <c r="G2574" t="s">
        <v>5377</v>
      </c>
      <c r="H2574">
        <v>6.7749999326964216</v>
      </c>
      <c r="I2574">
        <v>13.499999905005099</v>
      </c>
      <c r="J2574">
        <v>7.9</v>
      </c>
      <c r="K2574">
        <v>1.919475297332426E-2</v>
      </c>
      <c r="L2574">
        <v>0.18611179142128001</v>
      </c>
      <c r="M2574">
        <v>2.2404293588611048E-3</v>
      </c>
      <c r="N2574">
        <v>1.327516452882504E-2</v>
      </c>
      <c r="O2574">
        <v>0</v>
      </c>
      <c r="P2574">
        <v>0</v>
      </c>
      <c r="Q2574">
        <v>4.1901830689408302E-2</v>
      </c>
      <c r="R2574">
        <v>0.41507417561681448</v>
      </c>
      <c r="S2574">
        <v>1.368258092151152E-2</v>
      </c>
      <c r="T2574">
        <v>0.10289407072765901</v>
      </c>
      <c r="U2574">
        <v>9.4457679423769203E-4</v>
      </c>
      <c r="V2574">
        <v>4.6722275227885478E-3</v>
      </c>
      <c r="W2574">
        <v>0.12710756442208571</v>
      </c>
      <c r="X2574">
        <v>6.6910673919823402E-2</v>
      </c>
      <c r="Y2574">
        <v>5.9901611033811534E-3</v>
      </c>
      <c r="Z2574" t="s">
        <v>3156</v>
      </c>
      <c r="AA2574">
        <f>MATCH(Z2574,Reference!$B$1:$B$98,0)</f>
        <v>50</v>
      </c>
      <c r="AB2574" t="str" cm="1">
        <f t="array" ref="AB2574">INDEX(Reference!$C$1:$C$98,Data!AA2574)</f>
        <v>10.1016/j.quascirev.2020.106172</v>
      </c>
      <c r="AC2574" t="str">
        <f t="shared" si="80"/>
        <v>0A0D.wx0vh0vym.50</v>
      </c>
    </row>
    <row r="2575" spans="1:29" x14ac:dyDescent="0.45">
      <c r="A2575">
        <v>2574</v>
      </c>
      <c r="B2575" t="str">
        <f t="shared" si="81"/>
        <v>0A0E</v>
      </c>
      <c r="C2575" t="s">
        <v>1076</v>
      </c>
      <c r="D2575" t="s">
        <v>3127</v>
      </c>
      <c r="E2575">
        <v>40.259127777777778</v>
      </c>
      <c r="F2575">
        <v>113.73858749999999</v>
      </c>
      <c r="G2575" t="s">
        <v>5377</v>
      </c>
      <c r="H2575">
        <v>6.7749999326964216</v>
      </c>
      <c r="I2575">
        <v>13.499999905005099</v>
      </c>
      <c r="J2575">
        <v>7.93</v>
      </c>
      <c r="K2575">
        <v>1.6133853498232729E-2</v>
      </c>
      <c r="L2575">
        <v>0.18305665728296619</v>
      </c>
      <c r="M2575">
        <v>2.5187461271928501E-3</v>
      </c>
      <c r="N2575">
        <v>1.3391615938211461E-2</v>
      </c>
      <c r="O2575">
        <v>0</v>
      </c>
      <c r="P2575">
        <v>0</v>
      </c>
      <c r="Q2575">
        <v>2.6234134545091669E-2</v>
      </c>
      <c r="R2575">
        <v>0.41951964427033422</v>
      </c>
      <c r="S2575">
        <v>1.668318290789508E-2</v>
      </c>
      <c r="T2575">
        <v>9.6428314484704888E-2</v>
      </c>
      <c r="U2575">
        <v>1.7220212166010271E-3</v>
      </c>
      <c r="V2575">
        <v>4.5731035138980112E-3</v>
      </c>
      <c r="W2575">
        <v>0.13741682892809981</v>
      </c>
      <c r="X2575">
        <v>7.5697453404473078E-2</v>
      </c>
      <c r="Y2575">
        <v>6.6244438822991546E-3</v>
      </c>
      <c r="Z2575" t="s">
        <v>3156</v>
      </c>
      <c r="AA2575">
        <f>MATCH(Z2575,Reference!$B$1:$B$98,0)</f>
        <v>50</v>
      </c>
      <c r="AB2575" t="str" cm="1">
        <f t="array" ref="AB2575">INDEX(Reference!$C$1:$C$98,Data!AA2575)</f>
        <v>10.1016/j.quascirev.2020.106172</v>
      </c>
      <c r="AC2575" t="str">
        <f t="shared" si="80"/>
        <v>0A0E.wx0vh0vym.50</v>
      </c>
    </row>
    <row r="2576" spans="1:29" x14ac:dyDescent="0.45">
      <c r="A2576">
        <v>2575</v>
      </c>
      <c r="B2576" t="str">
        <f t="shared" si="81"/>
        <v>0A0F</v>
      </c>
      <c r="C2576" t="s">
        <v>1077</v>
      </c>
      <c r="D2576" t="s">
        <v>3127</v>
      </c>
      <c r="E2576">
        <v>40.259127777777778</v>
      </c>
      <c r="F2576">
        <v>113.73858749999999</v>
      </c>
      <c r="G2576" t="s">
        <v>5377</v>
      </c>
      <c r="H2576">
        <v>6.7749999326964216</v>
      </c>
      <c r="I2576">
        <v>13.499999905005099</v>
      </c>
      <c r="J2576">
        <v>7.98</v>
      </c>
      <c r="K2576">
        <v>1.5938706383376449E-2</v>
      </c>
      <c r="L2576">
        <v>0.2027647131013906</v>
      </c>
      <c r="M2576">
        <v>2.5584616054988621E-3</v>
      </c>
      <c r="N2576">
        <v>1.392481777223545E-2</v>
      </c>
      <c r="O2576">
        <v>0</v>
      </c>
      <c r="P2576">
        <v>0</v>
      </c>
      <c r="Q2576">
        <v>2.546357644472353E-2</v>
      </c>
      <c r="R2576">
        <v>0.44321547724023802</v>
      </c>
      <c r="S2576">
        <v>1.377241311513646E-2</v>
      </c>
      <c r="T2576">
        <v>0.1006167547028099</v>
      </c>
      <c r="U2576">
        <v>1.015469704206558E-3</v>
      </c>
      <c r="V2576">
        <v>4.0082003809695432E-3</v>
      </c>
      <c r="W2576">
        <v>0.11273313544584999</v>
      </c>
      <c r="X2576">
        <v>5.796555360044426E-2</v>
      </c>
      <c r="Y2576">
        <v>6.0227205031206134E-3</v>
      </c>
      <c r="Z2576" t="s">
        <v>3156</v>
      </c>
      <c r="AA2576">
        <f>MATCH(Z2576,Reference!$B$1:$B$98,0)</f>
        <v>50</v>
      </c>
      <c r="AB2576" t="str" cm="1">
        <f t="array" ref="AB2576">INDEX(Reference!$C$1:$C$98,Data!AA2576)</f>
        <v>10.1016/j.quascirev.2020.106172</v>
      </c>
      <c r="AC2576" t="str">
        <f t="shared" si="80"/>
        <v>0A0F.wx0vh0vym.50</v>
      </c>
    </row>
    <row r="2577" spans="1:29" x14ac:dyDescent="0.45">
      <c r="A2577">
        <v>2576</v>
      </c>
      <c r="B2577" t="str">
        <f t="shared" si="81"/>
        <v>0A10</v>
      </c>
      <c r="C2577" t="s">
        <v>1078</v>
      </c>
      <c r="D2577" t="s">
        <v>3127</v>
      </c>
      <c r="E2577">
        <v>41.26542666666667</v>
      </c>
      <c r="F2577">
        <v>114.87624777777781</v>
      </c>
      <c r="G2577" t="s">
        <v>5378</v>
      </c>
      <c r="H2577">
        <v>4.2999999920527143</v>
      </c>
      <c r="I2577">
        <v>13.857142857142859</v>
      </c>
      <c r="J2577">
        <v>7.38</v>
      </c>
      <c r="K2577">
        <v>5.1192833669599327E-2</v>
      </c>
      <c r="L2577">
        <v>0.22711947526512591</v>
      </c>
      <c r="M2577">
        <v>2.5210325424345182E-3</v>
      </c>
      <c r="N2577">
        <v>7.5599881662797592E-3</v>
      </c>
      <c r="O2577">
        <v>0</v>
      </c>
      <c r="P2577">
        <v>0</v>
      </c>
      <c r="Q2577">
        <v>8.2130194021483693E-2</v>
      </c>
      <c r="R2577">
        <v>0.4080193295942805</v>
      </c>
      <c r="S2577">
        <v>2.3132317043015101E-2</v>
      </c>
      <c r="T2577">
        <v>4.7126547067911508E-2</v>
      </c>
      <c r="U2577">
        <v>9.8051670950319411E-4</v>
      </c>
      <c r="V2577">
        <v>4.2294592706507454E-3</v>
      </c>
      <c r="W2577">
        <v>0.10417005375813899</v>
      </c>
      <c r="X2577">
        <v>3.4623404291233888E-2</v>
      </c>
      <c r="Y2577">
        <v>7.1948486003427497E-3</v>
      </c>
      <c r="Z2577" t="s">
        <v>3156</v>
      </c>
      <c r="AA2577">
        <f>MATCH(Z2577,Reference!$B$1:$B$98,0)</f>
        <v>50</v>
      </c>
      <c r="AB2577" t="str" cm="1">
        <f t="array" ref="AB2577">INDEX(Reference!$C$1:$C$98,Data!AA2577)</f>
        <v>10.1016/j.quascirev.2020.106172</v>
      </c>
      <c r="AC2577" t="str">
        <f t="shared" si="80"/>
        <v>0A10.wx3dy04kd.50</v>
      </c>
    </row>
    <row r="2578" spans="1:29" x14ac:dyDescent="0.45">
      <c r="A2578">
        <v>2577</v>
      </c>
      <c r="B2578" t="str">
        <f t="shared" si="81"/>
        <v>0A11</v>
      </c>
      <c r="C2578" t="s">
        <v>1079</v>
      </c>
      <c r="D2578" t="s">
        <v>3127</v>
      </c>
      <c r="E2578">
        <v>41.26542666666667</v>
      </c>
      <c r="F2578">
        <v>114.87624777777781</v>
      </c>
      <c r="G2578" t="s">
        <v>5378</v>
      </c>
      <c r="H2578">
        <v>4.2999999920527143</v>
      </c>
      <c r="I2578">
        <v>13.857142857142859</v>
      </c>
      <c r="J2578">
        <v>7.1</v>
      </c>
      <c r="K2578">
        <v>5.1764434874607392E-2</v>
      </c>
      <c r="L2578">
        <v>0.21136623524235029</v>
      </c>
      <c r="M2578">
        <v>2.3086695458940658E-3</v>
      </c>
      <c r="N2578">
        <v>8.8139670576291469E-3</v>
      </c>
      <c r="O2578">
        <v>0</v>
      </c>
      <c r="P2578">
        <v>0</v>
      </c>
      <c r="Q2578">
        <v>7.3033796207530602E-2</v>
      </c>
      <c r="R2578">
        <v>0.41053984824053091</v>
      </c>
      <c r="S2578">
        <v>2.5537855035360421E-2</v>
      </c>
      <c r="T2578">
        <v>5.3458452362396429E-2</v>
      </c>
      <c r="U2578">
        <v>9.80601768641986E-4</v>
      </c>
      <c r="V2578">
        <v>4.3494633519227874E-3</v>
      </c>
      <c r="W2578">
        <v>0.11161107532384409</v>
      </c>
      <c r="X2578">
        <v>3.8661559279577033E-2</v>
      </c>
      <c r="Y2578">
        <v>7.5740417097148408E-3</v>
      </c>
      <c r="Z2578" t="s">
        <v>3156</v>
      </c>
      <c r="AA2578">
        <f>MATCH(Z2578,Reference!$B$1:$B$98,0)</f>
        <v>50</v>
      </c>
      <c r="AB2578" t="str" cm="1">
        <f t="array" ref="AB2578">INDEX(Reference!$C$1:$C$98,Data!AA2578)</f>
        <v>10.1016/j.quascirev.2020.106172</v>
      </c>
      <c r="AC2578" t="str">
        <f t="shared" si="80"/>
        <v>0A11.wx3dy04kd.50</v>
      </c>
    </row>
    <row r="2579" spans="1:29" x14ac:dyDescent="0.45">
      <c r="A2579">
        <v>2578</v>
      </c>
      <c r="B2579" t="str">
        <f t="shared" si="81"/>
        <v>0A12</v>
      </c>
      <c r="C2579" t="s">
        <v>1080</v>
      </c>
      <c r="D2579" t="s">
        <v>3127</v>
      </c>
      <c r="E2579">
        <v>41.26542666666667</v>
      </c>
      <c r="F2579">
        <v>114.87624777777781</v>
      </c>
      <c r="G2579" t="s">
        <v>5378</v>
      </c>
      <c r="H2579">
        <v>4.2999999920527143</v>
      </c>
      <c r="I2579">
        <v>13.857142857142859</v>
      </c>
      <c r="J2579">
        <v>6.97</v>
      </c>
      <c r="K2579">
        <v>5.1327390211096953E-2</v>
      </c>
      <c r="L2579">
        <v>0.20471064075193021</v>
      </c>
      <c r="M2579">
        <v>2.736950654353372E-3</v>
      </c>
      <c r="N2579">
        <v>7.9604533772644256E-3</v>
      </c>
      <c r="O2579">
        <v>0</v>
      </c>
      <c r="P2579">
        <v>0</v>
      </c>
      <c r="Q2579">
        <v>7.7158711973125432E-2</v>
      </c>
      <c r="R2579">
        <v>0.41264452688552611</v>
      </c>
      <c r="S2579">
        <v>2.7414093845625501E-2</v>
      </c>
      <c r="T2579">
        <v>5.2532018774185521E-2</v>
      </c>
      <c r="U2579">
        <v>1.1884290242662921E-3</v>
      </c>
      <c r="V2579">
        <v>4.03522797996688E-3</v>
      </c>
      <c r="W2579">
        <v>0.1112875918012437</v>
      </c>
      <c r="X2579">
        <v>3.8926566101986748E-2</v>
      </c>
      <c r="Y2579">
        <v>8.0773986194290163E-3</v>
      </c>
      <c r="Z2579" t="s">
        <v>3156</v>
      </c>
      <c r="AA2579">
        <f>MATCH(Z2579,Reference!$B$1:$B$98,0)</f>
        <v>50</v>
      </c>
      <c r="AB2579" t="str" cm="1">
        <f t="array" ref="AB2579">INDEX(Reference!$C$1:$C$98,Data!AA2579)</f>
        <v>10.1016/j.quascirev.2020.106172</v>
      </c>
      <c r="AC2579" t="str">
        <f t="shared" si="80"/>
        <v>0A12.wx3dy04kd.50</v>
      </c>
    </row>
    <row r="2580" spans="1:29" x14ac:dyDescent="0.45">
      <c r="A2580">
        <v>2579</v>
      </c>
      <c r="B2580" t="str">
        <f t="shared" si="81"/>
        <v>0A13</v>
      </c>
      <c r="C2580" t="s">
        <v>1081</v>
      </c>
      <c r="D2580" t="s">
        <v>3127</v>
      </c>
      <c r="E2580">
        <v>43.296341666666663</v>
      </c>
      <c r="F2580">
        <v>118.40305833333331</v>
      </c>
      <c r="G2580" t="s">
        <v>5379</v>
      </c>
      <c r="H2580">
        <v>5.8583332101504011</v>
      </c>
      <c r="I2580">
        <v>15.399999822889059</v>
      </c>
      <c r="J2580">
        <v>7.78</v>
      </c>
      <c r="K2580">
        <v>1.8075263187875858E-2</v>
      </c>
      <c r="L2580">
        <v>0.201856488350834</v>
      </c>
      <c r="M2580">
        <v>3.152693725535938E-3</v>
      </c>
      <c r="N2580">
        <v>1.0598720205721911E-2</v>
      </c>
      <c r="O2580">
        <v>0</v>
      </c>
      <c r="P2580">
        <v>0</v>
      </c>
      <c r="Q2580">
        <v>3.301749884037293E-2</v>
      </c>
      <c r="R2580">
        <v>0.47148944942805288</v>
      </c>
      <c r="S2580">
        <v>2.1089615437823641E-2</v>
      </c>
      <c r="T2580">
        <v>5.6347025522645963E-2</v>
      </c>
      <c r="U2580">
        <v>1.726555866899225E-3</v>
      </c>
      <c r="V2580">
        <v>4.1997488152815798E-3</v>
      </c>
      <c r="W2580">
        <v>0.12574901058719179</v>
      </c>
      <c r="X2580">
        <v>4.5090505163392143E-2</v>
      </c>
      <c r="Y2580">
        <v>7.6074248683721561E-3</v>
      </c>
      <c r="Z2580" t="s">
        <v>3156</v>
      </c>
      <c r="AA2580">
        <f>MATCH(Z2580,Reference!$B$1:$B$98,0)</f>
        <v>50</v>
      </c>
      <c r="AB2580" t="str" cm="1">
        <f t="array" ref="AB2580">INDEX(Reference!$C$1:$C$98,Data!AA2580)</f>
        <v>10.1016/j.quascirev.2020.106172</v>
      </c>
      <c r="AC2580" t="str">
        <f t="shared" si="80"/>
        <v>0A13.wxsnq3f7r.50</v>
      </c>
    </row>
    <row r="2581" spans="1:29" x14ac:dyDescent="0.45">
      <c r="A2581">
        <v>2580</v>
      </c>
      <c r="B2581" t="str">
        <f t="shared" si="81"/>
        <v>0A14</v>
      </c>
      <c r="C2581" t="s">
        <v>1082</v>
      </c>
      <c r="D2581" t="s">
        <v>3127</v>
      </c>
      <c r="E2581">
        <v>43.296341666666663</v>
      </c>
      <c r="F2581">
        <v>118.40305833333331</v>
      </c>
      <c r="G2581" t="s">
        <v>5379</v>
      </c>
      <c r="H2581">
        <v>5.8583332101504011</v>
      </c>
      <c r="I2581">
        <v>15.399999822889059</v>
      </c>
      <c r="J2581">
        <v>7.72</v>
      </c>
      <c r="K2581">
        <v>1.7831385033386878E-2</v>
      </c>
      <c r="L2581">
        <v>0.2180462868441444</v>
      </c>
      <c r="M2581">
        <v>2.3925149367493809E-3</v>
      </c>
      <c r="N2581">
        <v>6.8994021396490924E-3</v>
      </c>
      <c r="O2581">
        <v>0</v>
      </c>
      <c r="P2581">
        <v>0</v>
      </c>
      <c r="Q2581">
        <v>3.8930214491916297E-2</v>
      </c>
      <c r="R2581">
        <v>0.50375004635711185</v>
      </c>
      <c r="S2581">
        <v>1.6670993330431538E-2</v>
      </c>
      <c r="T2581">
        <v>4.0887948517255579E-2</v>
      </c>
      <c r="U2581">
        <v>9.9301813099836648E-4</v>
      </c>
      <c r="V2581">
        <v>2.3539653385435469E-3</v>
      </c>
      <c r="W2581">
        <v>0.1186742061222618</v>
      </c>
      <c r="X2581">
        <v>2.8780446863038649E-2</v>
      </c>
      <c r="Y2581">
        <v>3.7895718945126838E-3</v>
      </c>
      <c r="Z2581" t="s">
        <v>3156</v>
      </c>
      <c r="AA2581">
        <f>MATCH(Z2581,Reference!$B$1:$B$98,0)</f>
        <v>50</v>
      </c>
      <c r="AB2581" t="str" cm="1">
        <f t="array" ref="AB2581">INDEX(Reference!$C$1:$C$98,Data!AA2581)</f>
        <v>10.1016/j.quascirev.2020.106172</v>
      </c>
      <c r="AC2581" t="str">
        <f t="shared" si="80"/>
        <v>0A14.wxsnq3f7r.50</v>
      </c>
    </row>
    <row r="2582" spans="1:29" x14ac:dyDescent="0.45">
      <c r="A2582">
        <v>2581</v>
      </c>
      <c r="B2582" t="str">
        <f t="shared" si="81"/>
        <v>0A15</v>
      </c>
      <c r="C2582" t="s">
        <v>1083</v>
      </c>
      <c r="D2582" t="s">
        <v>3127</v>
      </c>
      <c r="E2582">
        <v>43.296341666666663</v>
      </c>
      <c r="F2582">
        <v>118.40305833333331</v>
      </c>
      <c r="G2582" t="s">
        <v>5379</v>
      </c>
      <c r="H2582">
        <v>5.8583332101504011</v>
      </c>
      <c r="I2582">
        <v>15.399999822889059</v>
      </c>
      <c r="J2582">
        <v>7.73</v>
      </c>
      <c r="K2582">
        <v>1.7622691328420741E-2</v>
      </c>
      <c r="L2582">
        <v>0.2163233689428945</v>
      </c>
      <c r="M2582">
        <v>2.536676051784295E-3</v>
      </c>
      <c r="N2582">
        <v>7.3823604693456918E-3</v>
      </c>
      <c r="O2582">
        <v>0</v>
      </c>
      <c r="P2582">
        <v>0</v>
      </c>
      <c r="Q2582">
        <v>3.7625116191348618E-2</v>
      </c>
      <c r="R2582">
        <v>0.4862840322776199</v>
      </c>
      <c r="S2582">
        <v>2.195713381201924E-2</v>
      </c>
      <c r="T2582">
        <v>4.8655548221093609E-2</v>
      </c>
      <c r="U2582">
        <v>2.0645013538818022E-3</v>
      </c>
      <c r="V2582">
        <v>3.3692123236922578E-3</v>
      </c>
      <c r="W2582">
        <v>0.11617316215597261</v>
      </c>
      <c r="X2582">
        <v>3.4506473036871377E-2</v>
      </c>
      <c r="Y2582">
        <v>5.4997238350554369E-3</v>
      </c>
      <c r="Z2582" t="s">
        <v>3156</v>
      </c>
      <c r="AA2582">
        <f>MATCH(Z2582,Reference!$B$1:$B$98,0)</f>
        <v>50</v>
      </c>
      <c r="AB2582" t="str" cm="1">
        <f t="array" ref="AB2582">INDEX(Reference!$C$1:$C$98,Data!AA2582)</f>
        <v>10.1016/j.quascirev.2020.106172</v>
      </c>
      <c r="AC2582" t="str">
        <f t="shared" si="80"/>
        <v>0A15.wxsnq3f7r.50</v>
      </c>
    </row>
    <row r="2583" spans="1:29" x14ac:dyDescent="0.45">
      <c r="A2583">
        <v>2582</v>
      </c>
      <c r="B2583" t="str">
        <f t="shared" si="81"/>
        <v>0A16</v>
      </c>
      <c r="C2583" t="s">
        <v>1084</v>
      </c>
      <c r="D2583" t="s">
        <v>3127</v>
      </c>
      <c r="E2583">
        <v>44.36425638888889</v>
      </c>
      <c r="F2583">
        <v>120.5215572222222</v>
      </c>
      <c r="G2583" t="s">
        <v>5380</v>
      </c>
      <c r="H2583">
        <v>6.1083333293596906</v>
      </c>
      <c r="I2583">
        <v>15.814285823277061</v>
      </c>
      <c r="J2583">
        <v>7.74</v>
      </c>
      <c r="K2583">
        <v>3.3646699175925963E-2</v>
      </c>
      <c r="L2583">
        <v>0.1391135784242431</v>
      </c>
      <c r="M2583">
        <v>1.853851030023957E-3</v>
      </c>
      <c r="N2583">
        <v>4.0876048615703792E-3</v>
      </c>
      <c r="O2583">
        <v>0</v>
      </c>
      <c r="P2583">
        <v>0</v>
      </c>
      <c r="Q2583">
        <v>8.2066139969100657E-2</v>
      </c>
      <c r="R2583">
        <v>0.43213696697941051</v>
      </c>
      <c r="S2583">
        <v>2.2267068047166789E-2</v>
      </c>
      <c r="T2583">
        <v>3.6834545798813977E-2</v>
      </c>
      <c r="U2583">
        <v>7.6792834425055371E-4</v>
      </c>
      <c r="V2583">
        <v>2.590715377501654E-3</v>
      </c>
      <c r="W2583">
        <v>0.1941493212297172</v>
      </c>
      <c r="X2583">
        <v>4.46743082635171E-2</v>
      </c>
      <c r="Y2583">
        <v>5.8112724987582657E-3</v>
      </c>
      <c r="Z2583" t="s">
        <v>3156</v>
      </c>
      <c r="AA2583">
        <f>MATCH(Z2583,Reference!$B$1:$B$98,0)</f>
        <v>50</v>
      </c>
      <c r="AB2583" t="str" cm="1">
        <f t="array" ref="AB2583">INDEX(Reference!$C$1:$C$98,Data!AA2583)</f>
        <v>10.1016/j.quascirev.2020.106172</v>
      </c>
      <c r="AC2583" t="str">
        <f t="shared" si="80"/>
        <v>0A16.wxvsqs30e.50</v>
      </c>
    </row>
    <row r="2584" spans="1:29" x14ac:dyDescent="0.45">
      <c r="A2584">
        <v>2583</v>
      </c>
      <c r="B2584" t="str">
        <f t="shared" si="81"/>
        <v>0A17</v>
      </c>
      <c r="C2584" t="s">
        <v>1085</v>
      </c>
      <c r="D2584" t="s">
        <v>3127</v>
      </c>
      <c r="E2584">
        <v>44.36425638888889</v>
      </c>
      <c r="F2584">
        <v>120.5215572222222</v>
      </c>
      <c r="G2584" t="s">
        <v>5380</v>
      </c>
      <c r="H2584">
        <v>6.1083333293596906</v>
      </c>
      <c r="I2584">
        <v>15.814285823277061</v>
      </c>
      <c r="J2584">
        <v>7.77</v>
      </c>
      <c r="K2584">
        <v>3.2164946966154483E-2</v>
      </c>
      <c r="L2584">
        <v>0.12929004230771499</v>
      </c>
      <c r="M2584">
        <v>1.9268340830584851E-3</v>
      </c>
      <c r="N2584">
        <v>5.1832033583839258E-3</v>
      </c>
      <c r="O2584">
        <v>0</v>
      </c>
      <c r="P2584">
        <v>0</v>
      </c>
      <c r="Q2584">
        <v>7.7304216146449889E-2</v>
      </c>
      <c r="R2584">
        <v>0.42492069352910361</v>
      </c>
      <c r="S2584">
        <v>2.4493353471744469E-2</v>
      </c>
      <c r="T2584">
        <v>4.7997876416350942E-2</v>
      </c>
      <c r="U2584">
        <v>9.1931234715018082E-4</v>
      </c>
      <c r="V2584">
        <v>2.778103871965875E-3</v>
      </c>
      <c r="W2584">
        <v>0.19130337405830741</v>
      </c>
      <c r="X2584">
        <v>5.4518976823556949E-2</v>
      </c>
      <c r="Y2584">
        <v>7.1990666200588806E-3</v>
      </c>
      <c r="Z2584" t="s">
        <v>3156</v>
      </c>
      <c r="AA2584">
        <f>MATCH(Z2584,Reference!$B$1:$B$98,0)</f>
        <v>50</v>
      </c>
      <c r="AB2584" t="str" cm="1">
        <f t="array" ref="AB2584">INDEX(Reference!$C$1:$C$98,Data!AA2584)</f>
        <v>10.1016/j.quascirev.2020.106172</v>
      </c>
      <c r="AC2584" t="str">
        <f t="shared" si="80"/>
        <v>0A17.wxvsqs30e.50</v>
      </c>
    </row>
    <row r="2585" spans="1:29" x14ac:dyDescent="0.45">
      <c r="A2585">
        <v>2584</v>
      </c>
      <c r="B2585" t="str">
        <f t="shared" si="81"/>
        <v>0A18</v>
      </c>
      <c r="C2585" t="s">
        <v>1086</v>
      </c>
      <c r="D2585" t="s">
        <v>3127</v>
      </c>
      <c r="E2585">
        <v>44.36425638888889</v>
      </c>
      <c r="F2585">
        <v>120.5215572222222</v>
      </c>
      <c r="G2585" t="s">
        <v>5380</v>
      </c>
      <c r="H2585">
        <v>6.1083333293596906</v>
      </c>
      <c r="I2585">
        <v>15.814285823277061</v>
      </c>
      <c r="J2585">
        <v>7.65</v>
      </c>
      <c r="K2585">
        <v>3.1414163105422208E-2</v>
      </c>
      <c r="L2585">
        <v>0.13257820293829059</v>
      </c>
      <c r="M2585">
        <v>1.6870220457179479E-3</v>
      </c>
      <c r="N2585">
        <v>5.5506602124335393E-3</v>
      </c>
      <c r="O2585">
        <v>0</v>
      </c>
      <c r="P2585">
        <v>0</v>
      </c>
      <c r="Q2585">
        <v>8.2703747983164197E-2</v>
      </c>
      <c r="R2585">
        <v>0.42654777818282202</v>
      </c>
      <c r="S2585">
        <v>2.25548097272836E-2</v>
      </c>
      <c r="T2585">
        <v>4.4438091629259081E-2</v>
      </c>
      <c r="U2585">
        <v>6.219095298458082E-4</v>
      </c>
      <c r="V2585">
        <v>3.738449459194197E-3</v>
      </c>
      <c r="W2585">
        <v>0.19015344424254979</v>
      </c>
      <c r="X2585">
        <v>4.9998971328020912E-2</v>
      </c>
      <c r="Y2585">
        <v>8.0127496159960784E-3</v>
      </c>
      <c r="Z2585" t="s">
        <v>3156</v>
      </c>
      <c r="AA2585">
        <f>MATCH(Z2585,Reference!$B$1:$B$98,0)</f>
        <v>50</v>
      </c>
      <c r="AB2585" t="str" cm="1">
        <f t="array" ref="AB2585">INDEX(Reference!$C$1:$C$98,Data!AA2585)</f>
        <v>10.1016/j.quascirev.2020.106172</v>
      </c>
      <c r="AC2585" t="str">
        <f t="shared" si="80"/>
        <v>0A18.wxvsqs30e.50</v>
      </c>
    </row>
    <row r="2586" spans="1:29" x14ac:dyDescent="0.45">
      <c r="A2586">
        <v>2585</v>
      </c>
      <c r="B2586" t="str">
        <f t="shared" si="81"/>
        <v>0A19</v>
      </c>
      <c r="C2586" t="s">
        <v>1087</v>
      </c>
      <c r="D2586" t="s">
        <v>3127</v>
      </c>
      <c r="E2586">
        <v>45.157871944444437</v>
      </c>
      <c r="F2586">
        <v>121.5679611111111</v>
      </c>
      <c r="G2586" t="s">
        <v>5381</v>
      </c>
      <c r="H2586">
        <v>5.7250000238418579</v>
      </c>
      <c r="I2586">
        <v>15.78571435383388</v>
      </c>
      <c r="J2586">
        <v>6.6</v>
      </c>
      <c r="K2586">
        <v>4.3132440420636763E-2</v>
      </c>
      <c r="L2586">
        <v>6.0828566379849472E-2</v>
      </c>
      <c r="M2586">
        <v>1.0556095389556901E-3</v>
      </c>
      <c r="N2586">
        <v>2.1293518116556501E-3</v>
      </c>
      <c r="O2586">
        <v>0</v>
      </c>
      <c r="P2586">
        <v>0</v>
      </c>
      <c r="Q2586">
        <v>0.1849023303407212</v>
      </c>
      <c r="R2586">
        <v>0.30809861220588969</v>
      </c>
      <c r="S2586">
        <v>1.2845441910720821E-2</v>
      </c>
      <c r="T2586">
        <v>2.441768147755469E-2</v>
      </c>
      <c r="U2586">
        <v>8.1846182508453925E-4</v>
      </c>
      <c r="V2586">
        <v>1.224137299637736E-3</v>
      </c>
      <c r="W2586">
        <v>0.30995846181797371</v>
      </c>
      <c r="X2586">
        <v>4.6516506298636157E-2</v>
      </c>
      <c r="Y2586">
        <v>4.07239867268389E-3</v>
      </c>
      <c r="Z2586" t="s">
        <v>3156</v>
      </c>
      <c r="AA2586">
        <f>MATCH(Z2586,Reference!$B$1:$B$98,0)</f>
        <v>50</v>
      </c>
      <c r="AB2586" t="str" cm="1">
        <f t="array" ref="AB2586">INDEX(Reference!$C$1:$C$98,Data!AA2586)</f>
        <v>10.1016/j.quascirev.2020.106172</v>
      </c>
      <c r="AC2586" t="str">
        <f t="shared" si="80"/>
        <v>0A19.y8n2ykepd.50</v>
      </c>
    </row>
    <row r="2587" spans="1:29" x14ac:dyDescent="0.45">
      <c r="A2587">
        <v>2586</v>
      </c>
      <c r="B2587" t="str">
        <f t="shared" si="81"/>
        <v>0A1A</v>
      </c>
      <c r="C2587" t="s">
        <v>1088</v>
      </c>
      <c r="D2587" t="s">
        <v>3127</v>
      </c>
      <c r="E2587">
        <v>45.157871944444437</v>
      </c>
      <c r="F2587">
        <v>121.5679611111111</v>
      </c>
      <c r="G2587" t="s">
        <v>5381</v>
      </c>
      <c r="H2587">
        <v>5.7250000238418579</v>
      </c>
      <c r="I2587">
        <v>15.78571435383388</v>
      </c>
      <c r="J2587">
        <v>6.66</v>
      </c>
      <c r="K2587">
        <v>4.5198221821624147E-2</v>
      </c>
      <c r="L2587">
        <v>6.593868794065734E-2</v>
      </c>
      <c r="M2587">
        <v>9.9993034364183981E-4</v>
      </c>
      <c r="N2587">
        <v>2.8806520139632451E-3</v>
      </c>
      <c r="O2587">
        <v>0</v>
      </c>
      <c r="P2587">
        <v>0</v>
      </c>
      <c r="Q2587">
        <v>0.15153950067429639</v>
      </c>
      <c r="R2587">
        <v>0.32793908913082942</v>
      </c>
      <c r="S2587">
        <v>1.4490806312312461E-2</v>
      </c>
      <c r="T2587">
        <v>3.6802537166234703E-2</v>
      </c>
      <c r="U2587">
        <v>1.1023213837787469E-3</v>
      </c>
      <c r="V2587">
        <v>1.63064392545171E-3</v>
      </c>
      <c r="W2587">
        <v>0.28267311413023</v>
      </c>
      <c r="X2587">
        <v>6.1726191133240418E-2</v>
      </c>
      <c r="Y2587">
        <v>7.0783040237394953E-3</v>
      </c>
      <c r="Z2587" t="s">
        <v>3156</v>
      </c>
      <c r="AA2587">
        <f>MATCH(Z2587,Reference!$B$1:$B$98,0)</f>
        <v>50</v>
      </c>
      <c r="AB2587" t="str" cm="1">
        <f t="array" ref="AB2587">INDEX(Reference!$C$1:$C$98,Data!AA2587)</f>
        <v>10.1016/j.quascirev.2020.106172</v>
      </c>
      <c r="AC2587" t="str">
        <f t="shared" si="80"/>
        <v>0A1A.y8n2ykepd.50</v>
      </c>
    </row>
    <row r="2588" spans="1:29" x14ac:dyDescent="0.45">
      <c r="A2588">
        <v>2587</v>
      </c>
      <c r="B2588" t="str">
        <f t="shared" si="81"/>
        <v>0A1B</v>
      </c>
      <c r="C2588" t="s">
        <v>1089</v>
      </c>
      <c r="D2588" t="s">
        <v>3127</v>
      </c>
      <c r="E2588">
        <v>45.157871944444437</v>
      </c>
      <c r="F2588">
        <v>121.5679611111111</v>
      </c>
      <c r="G2588" t="s">
        <v>5381</v>
      </c>
      <c r="H2588">
        <v>5.7250000238418579</v>
      </c>
      <c r="I2588">
        <v>15.78571435383388</v>
      </c>
      <c r="J2588">
        <v>6.6</v>
      </c>
      <c r="K2588">
        <v>4.2631129719583459E-2</v>
      </c>
      <c r="L2588">
        <v>6.5227216853993228E-2</v>
      </c>
      <c r="M2588">
        <v>1.313539225252792E-3</v>
      </c>
      <c r="N2588">
        <v>3.0228356831140152E-3</v>
      </c>
      <c r="O2588">
        <v>0</v>
      </c>
      <c r="P2588">
        <v>0</v>
      </c>
      <c r="Q2588">
        <v>0.16028391008145809</v>
      </c>
      <c r="R2588">
        <v>0.33286841897439529</v>
      </c>
      <c r="S2588">
        <v>1.3787700115068529E-2</v>
      </c>
      <c r="T2588">
        <v>3.3805341874907691E-2</v>
      </c>
      <c r="U2588">
        <v>1.100713746161221E-3</v>
      </c>
      <c r="V2588">
        <v>1.4500687778775719E-3</v>
      </c>
      <c r="W2588">
        <v>0.28499160967896359</v>
      </c>
      <c r="X2588">
        <v>5.3976021662689007E-2</v>
      </c>
      <c r="Y2588">
        <v>5.5414936065352142E-3</v>
      </c>
      <c r="Z2588" t="s">
        <v>3156</v>
      </c>
      <c r="AA2588">
        <f>MATCH(Z2588,Reference!$B$1:$B$98,0)</f>
        <v>50</v>
      </c>
      <c r="AB2588" t="str" cm="1">
        <f t="array" ref="AB2588">INDEX(Reference!$C$1:$C$98,Data!AA2588)</f>
        <v>10.1016/j.quascirev.2020.106172</v>
      </c>
      <c r="AC2588" t="str">
        <f t="shared" si="80"/>
        <v>0A1B.y8n2ykepd.50</v>
      </c>
    </row>
    <row r="2589" spans="1:29" x14ac:dyDescent="0.45">
      <c r="A2589">
        <v>2588</v>
      </c>
      <c r="B2589" t="str">
        <f t="shared" si="81"/>
        <v>0A1C</v>
      </c>
      <c r="C2589" t="s">
        <v>1090</v>
      </c>
      <c r="D2589" t="s">
        <v>3127</v>
      </c>
      <c r="E2589">
        <v>46.378077777777783</v>
      </c>
      <c r="F2589">
        <v>122.43546888888891</v>
      </c>
      <c r="G2589" t="s">
        <v>5382</v>
      </c>
      <c r="H2589">
        <v>4.2666666706403094</v>
      </c>
      <c r="I2589">
        <v>14.50000006811959</v>
      </c>
      <c r="J2589">
        <v>6.38</v>
      </c>
      <c r="K2589">
        <v>4.8335867900389573E-2</v>
      </c>
      <c r="L2589">
        <v>5.0648047137496557E-2</v>
      </c>
      <c r="M2589">
        <v>1.1454218555211129E-3</v>
      </c>
      <c r="N2589">
        <v>2.6965301738066708E-3</v>
      </c>
      <c r="O2589">
        <v>0</v>
      </c>
      <c r="P2589">
        <v>0</v>
      </c>
      <c r="Q2589">
        <v>0.1603473797404385</v>
      </c>
      <c r="R2589">
        <v>0.2851622317583199</v>
      </c>
      <c r="S2589">
        <v>1.5614023202773931E-2</v>
      </c>
      <c r="T2589">
        <v>3.8970662094323268E-2</v>
      </c>
      <c r="U2589">
        <v>8.1215159436337221E-4</v>
      </c>
      <c r="V2589">
        <v>8.1090572422820313E-4</v>
      </c>
      <c r="W2589">
        <v>0.32269811865822901</v>
      </c>
      <c r="X2589">
        <v>6.5911046429686607E-2</v>
      </c>
      <c r="Y2589">
        <v>6.8476137304232937E-3</v>
      </c>
      <c r="Z2589" t="s">
        <v>3156</v>
      </c>
      <c r="AA2589">
        <f>MATCH(Z2589,Reference!$B$1:$B$98,0)</f>
        <v>50</v>
      </c>
      <c r="AB2589" t="str" cm="1">
        <f t="array" ref="AB2589">INDEX(Reference!$C$1:$C$98,Data!AA2589)</f>
        <v>10.1016/j.quascirev.2020.106172</v>
      </c>
      <c r="AC2589" t="str">
        <f t="shared" si="80"/>
        <v>0A1C.y8ppf4fgc.50</v>
      </c>
    </row>
    <row r="2590" spans="1:29" x14ac:dyDescent="0.45">
      <c r="A2590">
        <v>2589</v>
      </c>
      <c r="B2590" t="str">
        <f t="shared" si="81"/>
        <v>0A1D</v>
      </c>
      <c r="C2590" t="s">
        <v>1091</v>
      </c>
      <c r="D2590" t="s">
        <v>3127</v>
      </c>
      <c r="E2590">
        <v>46.378077777777783</v>
      </c>
      <c r="F2590">
        <v>122.43546888888891</v>
      </c>
      <c r="G2590" t="s">
        <v>5382</v>
      </c>
      <c r="H2590">
        <v>4.2666666706403094</v>
      </c>
      <c r="I2590">
        <v>14.50000006811959</v>
      </c>
      <c r="J2590">
        <v>6.08</v>
      </c>
      <c r="K2590">
        <v>4.5107230581124071E-2</v>
      </c>
      <c r="L2590">
        <v>4.1492536075677419E-2</v>
      </c>
      <c r="M2590">
        <v>1.251848423326649E-3</v>
      </c>
      <c r="N2590">
        <v>2.0166149479590762E-3</v>
      </c>
      <c r="O2590">
        <v>0</v>
      </c>
      <c r="P2590">
        <v>0</v>
      </c>
      <c r="Q2590">
        <v>0.1839382703059636</v>
      </c>
      <c r="R2590">
        <v>0.25602120821189772</v>
      </c>
      <c r="S2590">
        <v>1.119122169314281E-2</v>
      </c>
      <c r="T2590">
        <v>2.667858607083122E-2</v>
      </c>
      <c r="U2590">
        <v>7.4869891211897107E-4</v>
      </c>
      <c r="V2590">
        <v>8.1296936217279726E-4</v>
      </c>
      <c r="W2590">
        <v>0.3692779214936453</v>
      </c>
      <c r="X2590">
        <v>5.6661398908542632E-2</v>
      </c>
      <c r="Y2590">
        <v>4.8014950135978653E-3</v>
      </c>
      <c r="Z2590" t="s">
        <v>3156</v>
      </c>
      <c r="AA2590">
        <f>MATCH(Z2590,Reference!$B$1:$B$98,0)</f>
        <v>50</v>
      </c>
      <c r="AB2590" t="str" cm="1">
        <f t="array" ref="AB2590">INDEX(Reference!$C$1:$C$98,Data!AA2590)</f>
        <v>10.1016/j.quascirev.2020.106172</v>
      </c>
      <c r="AC2590" t="str">
        <f t="shared" si="80"/>
        <v>0A1D.y8ppf4fgc.50</v>
      </c>
    </row>
    <row r="2591" spans="1:29" x14ac:dyDescent="0.45">
      <c r="A2591">
        <v>2590</v>
      </c>
      <c r="B2591" t="str">
        <f t="shared" si="81"/>
        <v>0A1E</v>
      </c>
      <c r="C2591" t="s">
        <v>1092</v>
      </c>
      <c r="D2591" t="s">
        <v>3127</v>
      </c>
      <c r="E2591">
        <v>46.378077777777783</v>
      </c>
      <c r="F2591">
        <v>122.43546888888891</v>
      </c>
      <c r="G2591" t="s">
        <v>5382</v>
      </c>
      <c r="H2591">
        <v>4.2666666706403094</v>
      </c>
      <c r="I2591">
        <v>14.50000006811959</v>
      </c>
      <c r="J2591">
        <v>6.19</v>
      </c>
      <c r="K2591">
        <v>4.9449278582854202E-2</v>
      </c>
      <c r="L2591">
        <v>4.7454267246318127E-2</v>
      </c>
      <c r="M2591">
        <v>9.1904866577690865E-4</v>
      </c>
      <c r="N2591">
        <v>1.5595248937725569E-3</v>
      </c>
      <c r="O2591">
        <v>0</v>
      </c>
      <c r="P2591">
        <v>0</v>
      </c>
      <c r="Q2591">
        <v>0.1831207805156341</v>
      </c>
      <c r="R2591">
        <v>0.28552833546424777</v>
      </c>
      <c r="S2591">
        <v>1.130208176141112E-2</v>
      </c>
      <c r="T2591">
        <v>2.2481837370853099E-2</v>
      </c>
      <c r="U2591">
        <v>9.1263856174359089E-4</v>
      </c>
      <c r="V2591">
        <v>7.7068146617241193E-4</v>
      </c>
      <c r="W2591">
        <v>0.3441118787507455</v>
      </c>
      <c r="X2591">
        <v>4.7617324267665642E-2</v>
      </c>
      <c r="Y2591">
        <v>4.772322452804941E-3</v>
      </c>
      <c r="Z2591" t="s">
        <v>3156</v>
      </c>
      <c r="AA2591">
        <f>MATCH(Z2591,Reference!$B$1:$B$98,0)</f>
        <v>50</v>
      </c>
      <c r="AB2591" t="str" cm="1">
        <f t="array" ref="AB2591">INDEX(Reference!$C$1:$C$98,Data!AA2591)</f>
        <v>10.1016/j.quascirev.2020.106172</v>
      </c>
      <c r="AC2591" t="str">
        <f t="shared" si="80"/>
        <v>0A1E.y8ppf4fgc.50</v>
      </c>
    </row>
    <row r="2592" spans="1:29" x14ac:dyDescent="0.45">
      <c r="A2592">
        <v>2591</v>
      </c>
      <c r="B2592" t="str">
        <f t="shared" si="81"/>
        <v>0A1F</v>
      </c>
      <c r="C2592" t="s">
        <v>1093</v>
      </c>
      <c r="D2592" t="s">
        <v>3127</v>
      </c>
      <c r="E2592">
        <v>49.526392777777779</v>
      </c>
      <c r="F2592">
        <v>119.7038547222222</v>
      </c>
      <c r="G2592" t="s">
        <v>5383</v>
      </c>
      <c r="H2592">
        <v>-1.808333398774266</v>
      </c>
      <c r="I2592">
        <v>10.828571452626161</v>
      </c>
      <c r="J2592">
        <v>6.47</v>
      </c>
      <c r="K2592">
        <v>5.9151548045240511E-2</v>
      </c>
      <c r="L2592">
        <v>7.8801175413091312E-2</v>
      </c>
      <c r="M2592">
        <v>1.18143629344646E-3</v>
      </c>
      <c r="N2592">
        <v>3.413230177493566E-3</v>
      </c>
      <c r="O2592">
        <v>0</v>
      </c>
      <c r="P2592">
        <v>0</v>
      </c>
      <c r="Q2592">
        <v>0.20144459756616559</v>
      </c>
      <c r="R2592">
        <v>0.30027654068080623</v>
      </c>
      <c r="S2592">
        <v>1.9616713694819821E-2</v>
      </c>
      <c r="T2592">
        <v>3.5850560075517138E-2</v>
      </c>
      <c r="U2592">
        <v>1.5833122411545331E-3</v>
      </c>
      <c r="V2592">
        <v>1.470171490110594E-3</v>
      </c>
      <c r="W2592">
        <v>0.2458308250371678</v>
      </c>
      <c r="X2592">
        <v>4.4688704126156803E-2</v>
      </c>
      <c r="Y2592">
        <v>6.6911851588298682E-3</v>
      </c>
      <c r="Z2592" t="s">
        <v>3156</v>
      </c>
      <c r="AA2592">
        <f>MATCH(Z2592,Reference!$B$1:$B$98,0)</f>
        <v>50</v>
      </c>
      <c r="AB2592" t="str" cm="1">
        <f t="array" ref="AB2592">INDEX(Reference!$C$1:$C$98,Data!AA2592)</f>
        <v>10.1016/j.quascirev.2020.106172</v>
      </c>
      <c r="AC2592" t="str">
        <f t="shared" si="80"/>
        <v>0A1F.y8v1gbj8j.50</v>
      </c>
    </row>
    <row r="2593" spans="1:29" x14ac:dyDescent="0.45">
      <c r="A2593">
        <v>2592</v>
      </c>
      <c r="B2593" t="str">
        <f t="shared" si="81"/>
        <v>0A20</v>
      </c>
      <c r="C2593" t="s">
        <v>1094</v>
      </c>
      <c r="D2593" t="s">
        <v>3127</v>
      </c>
      <c r="E2593">
        <v>49.526392777777779</v>
      </c>
      <c r="F2593">
        <v>119.7038547222222</v>
      </c>
      <c r="G2593" t="s">
        <v>5383</v>
      </c>
      <c r="H2593">
        <v>-1.808333398774266</v>
      </c>
      <c r="I2593">
        <v>10.828571452626161</v>
      </c>
      <c r="J2593">
        <v>6.45</v>
      </c>
      <c r="K2593">
        <v>6.4856437976221454E-2</v>
      </c>
      <c r="L2593">
        <v>7.1237177302660742E-2</v>
      </c>
      <c r="M2593">
        <v>1.2243737276847451E-3</v>
      </c>
      <c r="N2593">
        <v>2.541728251525965E-3</v>
      </c>
      <c r="O2593">
        <v>0</v>
      </c>
      <c r="P2593">
        <v>0</v>
      </c>
      <c r="Q2593">
        <v>0.2230812186711949</v>
      </c>
      <c r="R2593">
        <v>0.28258567334099532</v>
      </c>
      <c r="S2593">
        <v>1.9154694982302729E-2</v>
      </c>
      <c r="T2593">
        <v>3.310810715510553E-2</v>
      </c>
      <c r="U2593">
        <v>1.32831258733224E-3</v>
      </c>
      <c r="V2593">
        <v>1.11739698904964E-3</v>
      </c>
      <c r="W2593">
        <v>0.25017823127524641</v>
      </c>
      <c r="X2593">
        <v>4.3082331836852457E-2</v>
      </c>
      <c r="Y2593">
        <v>6.5043159038281296E-3</v>
      </c>
      <c r="Z2593" t="s">
        <v>3156</v>
      </c>
      <c r="AA2593">
        <f>MATCH(Z2593,Reference!$B$1:$B$98,0)</f>
        <v>50</v>
      </c>
      <c r="AB2593" t="str" cm="1">
        <f t="array" ref="AB2593">INDEX(Reference!$C$1:$C$98,Data!AA2593)</f>
        <v>10.1016/j.quascirev.2020.106172</v>
      </c>
      <c r="AC2593" t="str">
        <f t="shared" si="80"/>
        <v>0A20.y8v1gbj8j.50</v>
      </c>
    </row>
    <row r="2594" spans="1:29" x14ac:dyDescent="0.45">
      <c r="A2594">
        <v>2593</v>
      </c>
      <c r="B2594" t="str">
        <f t="shared" si="81"/>
        <v>0A21</v>
      </c>
      <c r="C2594" t="s">
        <v>1095</v>
      </c>
      <c r="D2594" t="s">
        <v>3127</v>
      </c>
      <c r="E2594">
        <v>49.526392777777779</v>
      </c>
      <c r="F2594">
        <v>119.7038547222222</v>
      </c>
      <c r="G2594" t="s">
        <v>5383</v>
      </c>
      <c r="H2594">
        <v>-1.808333398774266</v>
      </c>
      <c r="I2594">
        <v>10.828571452626161</v>
      </c>
      <c r="J2594">
        <v>6.28</v>
      </c>
      <c r="K2594">
        <v>5.8814616581256661E-2</v>
      </c>
      <c r="L2594">
        <v>6.7780200955907796E-2</v>
      </c>
      <c r="M2594">
        <v>1.309631134857844E-3</v>
      </c>
      <c r="N2594">
        <v>2.576236841687723E-3</v>
      </c>
      <c r="O2594">
        <v>0</v>
      </c>
      <c r="P2594">
        <v>0</v>
      </c>
      <c r="Q2594">
        <v>0.22876334199226031</v>
      </c>
      <c r="R2594">
        <v>0.28379172090705612</v>
      </c>
      <c r="S2594">
        <v>1.7100820870848962E-2</v>
      </c>
      <c r="T2594">
        <v>2.948499706183498E-2</v>
      </c>
      <c r="U2594">
        <v>1.0799239493397741E-3</v>
      </c>
      <c r="V2594">
        <v>1.1616865567550419E-3</v>
      </c>
      <c r="W2594">
        <v>0.26519287184440288</v>
      </c>
      <c r="X2594">
        <v>3.8104805654427483E-2</v>
      </c>
      <c r="Y2594">
        <v>4.8391456493644888E-3</v>
      </c>
      <c r="Z2594" t="s">
        <v>3156</v>
      </c>
      <c r="AA2594">
        <f>MATCH(Z2594,Reference!$B$1:$B$98,0)</f>
        <v>50</v>
      </c>
      <c r="AB2594" t="str" cm="1">
        <f t="array" ref="AB2594">INDEX(Reference!$C$1:$C$98,Data!AA2594)</f>
        <v>10.1016/j.quascirev.2020.106172</v>
      </c>
      <c r="AC2594" t="str">
        <f t="shared" si="80"/>
        <v>0A21.y8v1gbj8j.50</v>
      </c>
    </row>
    <row r="2595" spans="1:29" x14ac:dyDescent="0.45">
      <c r="A2595">
        <v>2594</v>
      </c>
      <c r="B2595" t="str">
        <f t="shared" si="81"/>
        <v>0A22</v>
      </c>
      <c r="C2595" t="s">
        <v>1096</v>
      </c>
      <c r="D2595" t="s">
        <v>3127</v>
      </c>
      <c r="E2595">
        <v>50.179868888888798</v>
      </c>
      <c r="F2595">
        <v>120.150560277777</v>
      </c>
      <c r="G2595" t="s">
        <v>5384</v>
      </c>
      <c r="H2595">
        <v>-2.9666666686534882</v>
      </c>
      <c r="I2595">
        <v>11.366666853427891</v>
      </c>
      <c r="J2595">
        <v>6.39</v>
      </c>
      <c r="K2595">
        <v>5.7587613452301532E-2</v>
      </c>
      <c r="L2595">
        <v>5.9342274267673523E-2</v>
      </c>
      <c r="M2595">
        <v>1.5769422908629919E-3</v>
      </c>
      <c r="N2595">
        <v>2.0055256838099511E-3</v>
      </c>
      <c r="O2595">
        <v>0</v>
      </c>
      <c r="P2595">
        <v>0</v>
      </c>
      <c r="Q2595">
        <v>0.20392457613435269</v>
      </c>
      <c r="R2595">
        <v>0.26003029884112971</v>
      </c>
      <c r="S2595">
        <v>2.150634097528149E-2</v>
      </c>
      <c r="T2595">
        <v>2.2177352250964559E-2</v>
      </c>
      <c r="U2595">
        <v>2.800150410556109E-3</v>
      </c>
      <c r="V2595">
        <v>1.264154591585647E-3</v>
      </c>
      <c r="W2595">
        <v>0.3053513091183071</v>
      </c>
      <c r="X2595">
        <v>5.2609714484663499E-2</v>
      </c>
      <c r="Y2595">
        <v>9.8237474985111428E-3</v>
      </c>
      <c r="Z2595" t="s">
        <v>3156</v>
      </c>
      <c r="AA2595">
        <f>MATCH(Z2595,Reference!$B$1:$B$98,0)</f>
        <v>50</v>
      </c>
      <c r="AB2595" t="str" cm="1">
        <f t="array" ref="AB2595">INDEX(Reference!$C$1:$C$98,Data!AA2595)</f>
        <v>10.1016/j.quascirev.2020.106172</v>
      </c>
      <c r="AC2595" t="str">
        <f t="shared" si="80"/>
        <v>0A22.y8vmqnfyy.50</v>
      </c>
    </row>
    <row r="2596" spans="1:29" x14ac:dyDescent="0.45">
      <c r="A2596">
        <v>2595</v>
      </c>
      <c r="B2596" t="str">
        <f t="shared" si="81"/>
        <v>0A23</v>
      </c>
      <c r="C2596" t="s">
        <v>1097</v>
      </c>
      <c r="D2596" t="s">
        <v>3127</v>
      </c>
      <c r="E2596">
        <v>50.179868888888798</v>
      </c>
      <c r="F2596">
        <v>120.150560277777</v>
      </c>
      <c r="G2596" t="s">
        <v>5384</v>
      </c>
      <c r="H2596">
        <v>-2.9666666686534882</v>
      </c>
      <c r="I2596">
        <v>11.366666853427891</v>
      </c>
      <c r="J2596">
        <v>6.43</v>
      </c>
      <c r="K2596">
        <v>7.666614284925527E-2</v>
      </c>
      <c r="L2596">
        <v>6.4481357055183458E-2</v>
      </c>
      <c r="M2596">
        <v>1.6864655490951409E-3</v>
      </c>
      <c r="N2596">
        <v>2.1292753056899321E-3</v>
      </c>
      <c r="O2596">
        <v>0</v>
      </c>
      <c r="P2596">
        <v>0</v>
      </c>
      <c r="Q2596">
        <v>0.21431966736178651</v>
      </c>
      <c r="R2596">
        <v>0.26269627226047032</v>
      </c>
      <c r="S2596">
        <v>1.9493312833668151E-2</v>
      </c>
      <c r="T2596">
        <v>2.6635690653256949E-2</v>
      </c>
      <c r="U2596">
        <v>2.1676697062233759E-3</v>
      </c>
      <c r="V2596">
        <v>1.2789072885653491E-3</v>
      </c>
      <c r="W2596">
        <v>0.27946137412879962</v>
      </c>
      <c r="X2596">
        <v>4.1112503238465763E-2</v>
      </c>
      <c r="Y2596">
        <v>7.8713617695401611E-3</v>
      </c>
      <c r="Z2596" t="s">
        <v>3156</v>
      </c>
      <c r="AA2596">
        <f>MATCH(Z2596,Reference!$B$1:$B$98,0)</f>
        <v>50</v>
      </c>
      <c r="AB2596" t="str" cm="1">
        <f t="array" ref="AB2596">INDEX(Reference!$C$1:$C$98,Data!AA2596)</f>
        <v>10.1016/j.quascirev.2020.106172</v>
      </c>
      <c r="AC2596" t="str">
        <f t="shared" si="80"/>
        <v>0A23.y8vmqnfyy.50</v>
      </c>
    </row>
    <row r="2597" spans="1:29" x14ac:dyDescent="0.45">
      <c r="A2597">
        <v>2596</v>
      </c>
      <c r="B2597" t="str">
        <f t="shared" si="81"/>
        <v>0A24</v>
      </c>
      <c r="C2597" t="s">
        <v>1098</v>
      </c>
      <c r="D2597" t="s">
        <v>3127</v>
      </c>
      <c r="E2597">
        <v>50.179868888888798</v>
      </c>
      <c r="F2597">
        <v>120.150560277777</v>
      </c>
      <c r="G2597" t="s">
        <v>5384</v>
      </c>
      <c r="H2597">
        <v>-2.9666666686534882</v>
      </c>
      <c r="I2597">
        <v>11.366666853427891</v>
      </c>
      <c r="J2597">
        <v>6.43</v>
      </c>
      <c r="K2597">
        <v>6.5463574706524516E-2</v>
      </c>
      <c r="L2597">
        <v>6.9497482629785556E-2</v>
      </c>
      <c r="M2597">
        <v>2.5963012763379071E-3</v>
      </c>
      <c r="N2597">
        <v>2.706218439171835E-3</v>
      </c>
      <c r="O2597">
        <v>0</v>
      </c>
      <c r="P2597">
        <v>0</v>
      </c>
      <c r="Q2597">
        <v>0.1993063121173913</v>
      </c>
      <c r="R2597">
        <v>0.27147023222802391</v>
      </c>
      <c r="S2597">
        <v>2.9521330423682789E-2</v>
      </c>
      <c r="T2597">
        <v>3.2991996382901519E-2</v>
      </c>
      <c r="U2597">
        <v>3.136758251190478E-3</v>
      </c>
      <c r="V2597">
        <v>1.526594275713064E-3</v>
      </c>
      <c r="W2597">
        <v>0.25093969525856252</v>
      </c>
      <c r="X2597">
        <v>5.812087073095952E-2</v>
      </c>
      <c r="Y2597">
        <v>1.2722633279755209E-2</v>
      </c>
      <c r="Z2597" t="s">
        <v>3156</v>
      </c>
      <c r="AA2597">
        <f>MATCH(Z2597,Reference!$B$1:$B$98,0)</f>
        <v>50</v>
      </c>
      <c r="AB2597" t="str" cm="1">
        <f t="array" ref="AB2597">INDEX(Reference!$C$1:$C$98,Data!AA2597)</f>
        <v>10.1016/j.quascirev.2020.106172</v>
      </c>
      <c r="AC2597" t="str">
        <f t="shared" si="80"/>
        <v>0A24.y8vmqnfyy.50</v>
      </c>
    </row>
    <row r="2598" spans="1:29" x14ac:dyDescent="0.45">
      <c r="A2598">
        <v>2597</v>
      </c>
      <c r="B2598" t="str">
        <f t="shared" si="81"/>
        <v>0A25</v>
      </c>
      <c r="C2598" t="s">
        <v>1099</v>
      </c>
      <c r="D2598" t="s">
        <v>3127</v>
      </c>
      <c r="E2598">
        <v>51.808831111111111</v>
      </c>
      <c r="F2598">
        <v>121.8610883333333</v>
      </c>
      <c r="G2598" t="s">
        <v>5385</v>
      </c>
      <c r="H2598">
        <v>-4.5916665991147356</v>
      </c>
      <c r="I2598">
        <v>11.51999998092651</v>
      </c>
      <c r="J2598">
        <v>5.32</v>
      </c>
      <c r="K2598">
        <v>9.9894087665701764E-2</v>
      </c>
      <c r="L2598">
        <v>1.5444622508740079E-2</v>
      </c>
      <c r="M2598">
        <v>3.4367180927514878E-4</v>
      </c>
      <c r="N2598">
        <v>3.7532438546888458E-4</v>
      </c>
      <c r="O2598">
        <v>1.6179863582205939E-4</v>
      </c>
      <c r="P2598">
        <v>1.554752455301201E-4</v>
      </c>
      <c r="Q2598">
        <v>0.35133233833451161</v>
      </c>
      <c r="R2598">
        <v>5.8775387298749177E-2</v>
      </c>
      <c r="S2598">
        <v>8.8828225904275977E-3</v>
      </c>
      <c r="T2598">
        <v>3.252778684724132E-3</v>
      </c>
      <c r="U2598">
        <v>2.9877306634732651E-3</v>
      </c>
      <c r="V2598">
        <v>2.9304906220559487E-4</v>
      </c>
      <c r="W2598">
        <v>0.43768167055777812</v>
      </c>
      <c r="X2598">
        <v>1.7091963647808892E-2</v>
      </c>
      <c r="Y2598">
        <v>3.3272789097833879E-3</v>
      </c>
      <c r="Z2598" t="s">
        <v>3156</v>
      </c>
      <c r="AA2598">
        <f>MATCH(Z2598,Reference!$B$1:$B$98,0)</f>
        <v>50</v>
      </c>
      <c r="AB2598" t="str" cm="1">
        <f t="array" ref="AB2598">INDEX(Reference!$C$1:$C$98,Data!AA2598)</f>
        <v>10.1016/j.quascirev.2020.106172</v>
      </c>
      <c r="AC2598" t="str">
        <f t="shared" si="80"/>
        <v>0A25.y9nwtp883.50</v>
      </c>
    </row>
    <row r="2599" spans="1:29" x14ac:dyDescent="0.45">
      <c r="A2599">
        <v>2598</v>
      </c>
      <c r="B2599" t="str">
        <f t="shared" si="81"/>
        <v>0A26</v>
      </c>
      <c r="C2599" t="s">
        <v>1100</v>
      </c>
      <c r="D2599" t="s">
        <v>3127</v>
      </c>
      <c r="E2599">
        <v>51.808831111111111</v>
      </c>
      <c r="F2599">
        <v>121.8610883333333</v>
      </c>
      <c r="G2599" t="s">
        <v>5385</v>
      </c>
      <c r="H2599">
        <v>-4.5916665991147356</v>
      </c>
      <c r="I2599">
        <v>11.51999998092651</v>
      </c>
      <c r="J2599">
        <v>4.1500000000000004</v>
      </c>
      <c r="K2599">
        <v>7.8657115128833291E-2</v>
      </c>
      <c r="L2599">
        <v>2.5110355337690769E-4</v>
      </c>
      <c r="M2599">
        <v>0</v>
      </c>
      <c r="N2599">
        <v>0</v>
      </c>
      <c r="O2599">
        <v>0</v>
      </c>
      <c r="P2599">
        <v>0</v>
      </c>
      <c r="Q2599">
        <v>0.41046600315987158</v>
      </c>
      <c r="R2599">
        <v>1.2967667139810591E-2</v>
      </c>
      <c r="S2599">
        <v>5.0708395989186627E-3</v>
      </c>
      <c r="T2599">
        <v>3.48376049059908E-4</v>
      </c>
      <c r="U2599">
        <v>2.5508969735231258E-3</v>
      </c>
      <c r="V2599">
        <v>0</v>
      </c>
      <c r="W2599">
        <v>0.47364244606021111</v>
      </c>
      <c r="X2599">
        <v>1.355665224815286E-2</v>
      </c>
      <c r="Y2599">
        <v>2.4889000882419399E-3</v>
      </c>
      <c r="Z2599" t="s">
        <v>3156</v>
      </c>
      <c r="AA2599">
        <f>MATCH(Z2599,Reference!$B$1:$B$98,0)</f>
        <v>50</v>
      </c>
      <c r="AB2599" t="str" cm="1">
        <f t="array" ref="AB2599">INDEX(Reference!$C$1:$C$98,Data!AA2599)</f>
        <v>10.1016/j.quascirev.2020.106172</v>
      </c>
      <c r="AC2599" t="str">
        <f t="shared" si="80"/>
        <v>0A26.y9nwtp883.50</v>
      </c>
    </row>
    <row r="2600" spans="1:29" x14ac:dyDescent="0.45">
      <c r="A2600">
        <v>2599</v>
      </c>
      <c r="B2600" t="str">
        <f t="shared" si="81"/>
        <v>0A27</v>
      </c>
      <c r="C2600" t="s">
        <v>1101</v>
      </c>
      <c r="D2600" t="s">
        <v>3127</v>
      </c>
      <c r="E2600">
        <v>51.808831111111111</v>
      </c>
      <c r="F2600">
        <v>121.8610883333333</v>
      </c>
      <c r="G2600" t="s">
        <v>5385</v>
      </c>
      <c r="H2600">
        <v>-4.5916665991147356</v>
      </c>
      <c r="I2600">
        <v>11.51999998092651</v>
      </c>
      <c r="J2600">
        <v>4.8600000000000003</v>
      </c>
      <c r="K2600">
        <v>7.2693992747176597E-2</v>
      </c>
      <c r="L2600">
        <v>1.070296223082952E-2</v>
      </c>
      <c r="M2600">
        <v>3.904586489434208E-4</v>
      </c>
      <c r="N2600">
        <v>4.2524151831412863E-4</v>
      </c>
      <c r="O2600">
        <v>0</v>
      </c>
      <c r="P2600">
        <v>0</v>
      </c>
      <c r="Q2600">
        <v>0.36855756454668981</v>
      </c>
      <c r="R2600">
        <v>3.0310845995208859E-2</v>
      </c>
      <c r="S2600">
        <v>6.1670159648521076E-3</v>
      </c>
      <c r="T2600">
        <v>1.8908170579776209E-3</v>
      </c>
      <c r="U2600">
        <v>2.0767004150138561E-3</v>
      </c>
      <c r="V2600">
        <v>2.188587515727236E-4</v>
      </c>
      <c r="W2600">
        <v>0.48744159872471632</v>
      </c>
      <c r="X2600">
        <v>1.6560811829526029E-2</v>
      </c>
      <c r="Y2600">
        <v>2.563131569179115E-3</v>
      </c>
      <c r="Z2600" t="s">
        <v>3156</v>
      </c>
      <c r="AA2600">
        <f>MATCH(Z2600,Reference!$B$1:$B$98,0)</f>
        <v>50</v>
      </c>
      <c r="AB2600" t="str" cm="1">
        <f t="array" ref="AB2600">INDEX(Reference!$C$1:$C$98,Data!AA2600)</f>
        <v>10.1016/j.quascirev.2020.106172</v>
      </c>
      <c r="AC2600" t="str">
        <f t="shared" si="80"/>
        <v>0A27.y9nwtp883.50</v>
      </c>
    </row>
    <row r="2601" spans="1:29" x14ac:dyDescent="0.45">
      <c r="A2601">
        <v>2600</v>
      </c>
      <c r="B2601" t="str">
        <f t="shared" si="81"/>
        <v>0A28</v>
      </c>
      <c r="C2601" t="s">
        <v>1102</v>
      </c>
      <c r="D2601" t="s">
        <v>3127</v>
      </c>
      <c r="E2601">
        <v>51.148271666666673</v>
      </c>
      <c r="F2601">
        <v>121.2888025</v>
      </c>
      <c r="G2601" t="s">
        <v>5386</v>
      </c>
      <c r="H2601">
        <v>-4.9166667461395264</v>
      </c>
      <c r="I2601">
        <v>10.739999866485601</v>
      </c>
      <c r="J2601">
        <v>4.03</v>
      </c>
      <c r="K2601">
        <v>5.5662405249462608E-2</v>
      </c>
      <c r="L2601">
        <v>2.0124649100465531E-3</v>
      </c>
      <c r="M2601">
        <v>0</v>
      </c>
      <c r="N2601">
        <v>0</v>
      </c>
      <c r="O2601">
        <v>0</v>
      </c>
      <c r="P2601">
        <v>0</v>
      </c>
      <c r="Q2601">
        <v>0.40887702674610998</v>
      </c>
      <c r="R2601">
        <v>9.799457583767714E-3</v>
      </c>
      <c r="S2601">
        <v>3.7524027248251011E-3</v>
      </c>
      <c r="T2601">
        <v>0</v>
      </c>
      <c r="U2601">
        <v>1.332168916269162E-3</v>
      </c>
      <c r="V2601">
        <v>0</v>
      </c>
      <c r="W2601">
        <v>0.51146666577496236</v>
      </c>
      <c r="X2601">
        <v>6.3905467465707926E-3</v>
      </c>
      <c r="Y2601">
        <v>7.0686134798551945E-4</v>
      </c>
      <c r="Z2601" t="s">
        <v>3156</v>
      </c>
      <c r="AA2601">
        <f>MATCH(Z2601,Reference!$B$1:$B$98,0)</f>
        <v>50</v>
      </c>
      <c r="AB2601" t="str" cm="1">
        <f t="array" ref="AB2601">INDEX(Reference!$C$1:$C$98,Data!AA2601)</f>
        <v>10.1016/j.quascirev.2020.106172</v>
      </c>
      <c r="AC2601" t="str">
        <f t="shared" si="80"/>
        <v>0A28.y9n4zzrb3.50</v>
      </c>
    </row>
    <row r="2602" spans="1:29" x14ac:dyDescent="0.45">
      <c r="A2602">
        <v>2601</v>
      </c>
      <c r="B2602" t="str">
        <f t="shared" si="81"/>
        <v>0A29</v>
      </c>
      <c r="C2602" t="s">
        <v>1103</v>
      </c>
      <c r="D2602" t="s">
        <v>3127</v>
      </c>
      <c r="E2602">
        <v>51.148271666666673</v>
      </c>
      <c r="F2602">
        <v>121.2888025</v>
      </c>
      <c r="G2602" t="s">
        <v>5386</v>
      </c>
      <c r="H2602">
        <v>-4.9166667461395264</v>
      </c>
      <c r="I2602">
        <v>10.739999866485601</v>
      </c>
      <c r="J2602">
        <v>4.59</v>
      </c>
      <c r="K2602">
        <v>8.822296462060257E-2</v>
      </c>
      <c r="L2602">
        <v>3.356941424856276E-3</v>
      </c>
      <c r="M2602">
        <v>0</v>
      </c>
      <c r="N2602">
        <v>0</v>
      </c>
      <c r="O2602">
        <v>0</v>
      </c>
      <c r="P2602">
        <v>0</v>
      </c>
      <c r="Q2602">
        <v>0.45320169256212378</v>
      </c>
      <c r="R2602">
        <v>1.490504114161227E-2</v>
      </c>
      <c r="S2602">
        <v>5.2933491192536011E-3</v>
      </c>
      <c r="T2602">
        <v>7.2226779256380513E-4</v>
      </c>
      <c r="U2602">
        <v>1.4541584485201139E-3</v>
      </c>
      <c r="V2602">
        <v>0</v>
      </c>
      <c r="W2602">
        <v>0.42263151467851667</v>
      </c>
      <c r="X2602">
        <v>8.7860061002317438E-3</v>
      </c>
      <c r="Y2602">
        <v>1.42606411171901E-3</v>
      </c>
      <c r="Z2602" t="s">
        <v>3156</v>
      </c>
      <c r="AA2602">
        <f>MATCH(Z2602,Reference!$B$1:$B$98,0)</f>
        <v>50</v>
      </c>
      <c r="AB2602" t="str" cm="1">
        <f t="array" ref="AB2602">INDEX(Reference!$C$1:$C$98,Data!AA2602)</f>
        <v>10.1016/j.quascirev.2020.106172</v>
      </c>
      <c r="AC2602" t="str">
        <f t="shared" si="80"/>
        <v>0A29.y9n4zzrb3.50</v>
      </c>
    </row>
    <row r="2603" spans="1:29" x14ac:dyDescent="0.45">
      <c r="A2603">
        <v>2602</v>
      </c>
      <c r="B2603" t="str">
        <f t="shared" si="81"/>
        <v>0A2A</v>
      </c>
      <c r="C2603" t="s">
        <v>1104</v>
      </c>
      <c r="D2603" t="s">
        <v>3127</v>
      </c>
      <c r="E2603">
        <v>51.148271666666673</v>
      </c>
      <c r="F2603">
        <v>121.2888025</v>
      </c>
      <c r="G2603" t="s">
        <v>5386</v>
      </c>
      <c r="H2603">
        <v>-4.9166667461395264</v>
      </c>
      <c r="I2603">
        <v>10.739999866485601</v>
      </c>
      <c r="J2603">
        <v>4.54</v>
      </c>
      <c r="K2603">
        <v>8.6384489207951248E-2</v>
      </c>
      <c r="L2603">
        <v>3.5512571011223652E-3</v>
      </c>
      <c r="M2603">
        <v>0</v>
      </c>
      <c r="N2603">
        <v>0</v>
      </c>
      <c r="O2603">
        <v>0</v>
      </c>
      <c r="P2603">
        <v>0</v>
      </c>
      <c r="Q2603">
        <v>0.44605037312249218</v>
      </c>
      <c r="R2603">
        <v>1.939140320909814E-2</v>
      </c>
      <c r="S2603">
        <v>5.1970563479246668E-3</v>
      </c>
      <c r="T2603">
        <v>1.6287735141228769E-4</v>
      </c>
      <c r="U2603">
        <v>1.820847083932201E-3</v>
      </c>
      <c r="V2603">
        <v>0</v>
      </c>
      <c r="W2603">
        <v>0.4294268491013844</v>
      </c>
      <c r="X2603">
        <v>6.8430498046054399E-3</v>
      </c>
      <c r="Y2603">
        <v>1.1717976700770349E-3</v>
      </c>
      <c r="Z2603" t="s">
        <v>3156</v>
      </c>
      <c r="AA2603">
        <f>MATCH(Z2603,Reference!$B$1:$B$98,0)</f>
        <v>50</v>
      </c>
      <c r="AB2603" t="str" cm="1">
        <f t="array" ref="AB2603">INDEX(Reference!$C$1:$C$98,Data!AA2603)</f>
        <v>10.1016/j.quascirev.2020.106172</v>
      </c>
      <c r="AC2603" t="str">
        <f t="shared" si="80"/>
        <v>0A2A.y9n4zzrb3.50</v>
      </c>
    </row>
    <row r="2604" spans="1:29" x14ac:dyDescent="0.45">
      <c r="A2604">
        <v>2603</v>
      </c>
      <c r="B2604" t="str">
        <f t="shared" si="81"/>
        <v>0A2B</v>
      </c>
      <c r="C2604" t="s">
        <v>1105</v>
      </c>
      <c r="D2604" t="s">
        <v>3127</v>
      </c>
      <c r="E2604">
        <v>50.69123861111111</v>
      </c>
      <c r="F2604">
        <v>121.331435</v>
      </c>
      <c r="G2604" t="s">
        <v>5387</v>
      </c>
      <c r="H2604">
        <v>-4.1833334465821581</v>
      </c>
      <c r="I2604">
        <v>11.799999904632569</v>
      </c>
      <c r="J2604">
        <v>6.16</v>
      </c>
      <c r="K2604">
        <v>6.8990032192324593E-2</v>
      </c>
      <c r="L2604">
        <v>5.9333674596264339E-2</v>
      </c>
      <c r="M2604">
        <v>1.867229984692185E-3</v>
      </c>
      <c r="N2604">
        <v>3.9497399109176311E-3</v>
      </c>
      <c r="O2604">
        <v>4.1490731901150949E-4</v>
      </c>
      <c r="P2604">
        <v>5.8296814768569994E-4</v>
      </c>
      <c r="Q2604">
        <v>0.25097223173049232</v>
      </c>
      <c r="R2604">
        <v>0.19821436594943179</v>
      </c>
      <c r="S2604">
        <v>5.4493601156655871E-2</v>
      </c>
      <c r="T2604">
        <v>4.5784305379890831E-2</v>
      </c>
      <c r="U2604">
        <v>5.9930694106254132E-3</v>
      </c>
      <c r="V2604">
        <v>1.4696091090733729E-3</v>
      </c>
      <c r="W2604">
        <v>0.22321389620912219</v>
      </c>
      <c r="X2604">
        <v>7.4399381870768985E-2</v>
      </c>
      <c r="Y2604">
        <v>1.032098703304341E-2</v>
      </c>
      <c r="Z2604" t="s">
        <v>3156</v>
      </c>
      <c r="AA2604">
        <f>MATCH(Z2604,Reference!$B$1:$B$98,0)</f>
        <v>50</v>
      </c>
      <c r="AB2604" t="str" cm="1">
        <f t="array" ref="AB2604">INDEX(Reference!$C$1:$C$98,Data!AA2604)</f>
        <v>10.1016/j.quascirev.2020.106172</v>
      </c>
      <c r="AC2604" t="str">
        <f t="shared" si="80"/>
        <v>0A2B.y9n22uncg.50</v>
      </c>
    </row>
    <row r="2605" spans="1:29" x14ac:dyDescent="0.45">
      <c r="A2605">
        <v>2604</v>
      </c>
      <c r="B2605" t="str">
        <f t="shared" si="81"/>
        <v>0A2C</v>
      </c>
      <c r="C2605" t="s">
        <v>1106</v>
      </c>
      <c r="D2605" t="s">
        <v>3127</v>
      </c>
      <c r="E2605">
        <v>50.69123861111111</v>
      </c>
      <c r="F2605">
        <v>121.331435</v>
      </c>
      <c r="G2605" t="s">
        <v>5387</v>
      </c>
      <c r="H2605">
        <v>-4.1833334465821581</v>
      </c>
      <c r="I2605">
        <v>11.799999904632569</v>
      </c>
      <c r="J2605">
        <v>6.35</v>
      </c>
      <c r="K2605">
        <v>7.4999758981803041E-2</v>
      </c>
      <c r="L2605">
        <v>8.7371648358420345E-2</v>
      </c>
      <c r="M2605">
        <v>2.4733192855956E-3</v>
      </c>
      <c r="N2605">
        <v>5.7133599883706374E-3</v>
      </c>
      <c r="O2605">
        <v>5.9148701044242061E-4</v>
      </c>
      <c r="P2605">
        <v>7.7711828057807329E-4</v>
      </c>
      <c r="Q2605">
        <v>0.21982787709092741</v>
      </c>
      <c r="R2605">
        <v>0.21934722694544381</v>
      </c>
      <c r="S2605">
        <v>6.4733265949056262E-2</v>
      </c>
      <c r="T2605">
        <v>6.4959098424333325E-2</v>
      </c>
      <c r="U2605">
        <v>6.3580285303794148E-3</v>
      </c>
      <c r="V2605">
        <v>1.8694820616614661E-3</v>
      </c>
      <c r="W2605">
        <v>0.16472317784099491</v>
      </c>
      <c r="X2605">
        <v>7.8136209118351674E-2</v>
      </c>
      <c r="Y2605">
        <v>8.1189421336417874E-3</v>
      </c>
      <c r="Z2605" t="s">
        <v>3156</v>
      </c>
      <c r="AA2605">
        <f>MATCH(Z2605,Reference!$B$1:$B$98,0)</f>
        <v>50</v>
      </c>
      <c r="AB2605" t="str" cm="1">
        <f t="array" ref="AB2605">INDEX(Reference!$C$1:$C$98,Data!AA2605)</f>
        <v>10.1016/j.quascirev.2020.106172</v>
      </c>
      <c r="AC2605" t="str">
        <f t="shared" si="80"/>
        <v>0A2C.y9n22uncg.50</v>
      </c>
    </row>
    <row r="2606" spans="1:29" x14ac:dyDescent="0.45">
      <c r="A2606">
        <v>2605</v>
      </c>
      <c r="B2606" t="str">
        <f t="shared" si="81"/>
        <v>0A2D</v>
      </c>
      <c r="C2606" t="s">
        <v>1107</v>
      </c>
      <c r="D2606" t="s">
        <v>3127</v>
      </c>
      <c r="E2606">
        <v>50.69123861111111</v>
      </c>
      <c r="F2606">
        <v>121.331435</v>
      </c>
      <c r="G2606" t="s">
        <v>5387</v>
      </c>
      <c r="H2606">
        <v>-4.1833334465821581</v>
      </c>
      <c r="I2606">
        <v>11.799999904632569</v>
      </c>
      <c r="J2606">
        <v>6.29</v>
      </c>
      <c r="K2606">
        <v>7.5025878577077112E-2</v>
      </c>
      <c r="L2606">
        <v>7.7196248369433104E-2</v>
      </c>
      <c r="M2606">
        <v>2.188071658212071E-3</v>
      </c>
      <c r="N2606">
        <v>5.6470843305920278E-3</v>
      </c>
      <c r="O2606">
        <v>4.3403613397150327E-4</v>
      </c>
      <c r="P2606">
        <v>7.8338321313148633E-4</v>
      </c>
      <c r="Q2606">
        <v>0.22267615824575421</v>
      </c>
      <c r="R2606">
        <v>0.21626112309790521</v>
      </c>
      <c r="S2606">
        <v>6.2928620138421779E-2</v>
      </c>
      <c r="T2606">
        <v>5.7819248895458412E-2</v>
      </c>
      <c r="U2606">
        <v>5.5778276716550506E-3</v>
      </c>
      <c r="V2606">
        <v>2.057236713775694E-3</v>
      </c>
      <c r="W2606">
        <v>0.18864099258144301</v>
      </c>
      <c r="X2606">
        <v>7.3903625671200471E-2</v>
      </c>
      <c r="Y2606">
        <v>8.860464701968853E-3</v>
      </c>
      <c r="Z2606" t="s">
        <v>3156</v>
      </c>
      <c r="AA2606">
        <f>MATCH(Z2606,Reference!$B$1:$B$98,0)</f>
        <v>50</v>
      </c>
      <c r="AB2606" t="str" cm="1">
        <f t="array" ref="AB2606">INDEX(Reference!$C$1:$C$98,Data!AA2606)</f>
        <v>10.1016/j.quascirev.2020.106172</v>
      </c>
      <c r="AC2606" t="str">
        <f t="shared" si="80"/>
        <v>0A2D.y9n22uncg.50</v>
      </c>
    </row>
    <row r="2607" spans="1:29" x14ac:dyDescent="0.45">
      <c r="A2607">
        <v>2606</v>
      </c>
      <c r="B2607" t="str">
        <f t="shared" si="81"/>
        <v>0A2E</v>
      </c>
      <c r="C2607" t="s">
        <v>1108</v>
      </c>
      <c r="D2607" t="s">
        <v>3127</v>
      </c>
      <c r="E2607">
        <v>48.316948055555557</v>
      </c>
      <c r="F2607">
        <v>119.7748636111111</v>
      </c>
      <c r="G2607" t="s">
        <v>5388</v>
      </c>
      <c r="H2607">
        <v>-1.2583333129684131</v>
      </c>
      <c r="I2607">
        <v>10.65714272856712</v>
      </c>
      <c r="J2607">
        <v>6.4</v>
      </c>
      <c r="K2607">
        <v>5.8443458802172277E-2</v>
      </c>
      <c r="L2607">
        <v>4.9228523367133153E-2</v>
      </c>
      <c r="M2607">
        <v>0</v>
      </c>
      <c r="N2607">
        <v>0</v>
      </c>
      <c r="O2607">
        <v>0</v>
      </c>
      <c r="P2607">
        <v>0</v>
      </c>
      <c r="Q2607">
        <v>0.2374852619960296</v>
      </c>
      <c r="R2607">
        <v>0.21871420726251201</v>
      </c>
      <c r="S2607">
        <v>2.5269394123813588E-2</v>
      </c>
      <c r="T2607">
        <v>2.9402720260428759E-2</v>
      </c>
      <c r="U2607">
        <v>2.3793736775411388E-3</v>
      </c>
      <c r="V2607">
        <v>1.124074557339934E-3</v>
      </c>
      <c r="W2607">
        <v>0.30236070512652269</v>
      </c>
      <c r="X2607">
        <v>6.488039500078982E-2</v>
      </c>
      <c r="Y2607">
        <v>1.071188582571694E-2</v>
      </c>
      <c r="Z2607" t="s">
        <v>3156</v>
      </c>
      <c r="AA2607">
        <f>MATCH(Z2607,Reference!$B$1:$B$98,0)</f>
        <v>50</v>
      </c>
      <c r="AB2607" t="str" cm="1">
        <f t="array" ref="AB2607">INDEX(Reference!$C$1:$C$98,Data!AA2607)</f>
        <v>10.1016/j.quascirev.2020.106172</v>
      </c>
      <c r="AC2607" t="str">
        <f t="shared" si="80"/>
        <v>0A2E.y8t4vec6s.50</v>
      </c>
    </row>
    <row r="2608" spans="1:29" x14ac:dyDescent="0.45">
      <c r="A2608">
        <v>2607</v>
      </c>
      <c r="B2608" t="str">
        <f t="shared" si="81"/>
        <v>0A2F</v>
      </c>
      <c r="C2608" t="s">
        <v>1109</v>
      </c>
      <c r="D2608" t="s">
        <v>3127</v>
      </c>
      <c r="E2608">
        <v>48.316948055555557</v>
      </c>
      <c r="F2608">
        <v>119.7748636111111</v>
      </c>
      <c r="G2608" t="s">
        <v>5388</v>
      </c>
      <c r="H2608">
        <v>-1.2583333129684131</v>
      </c>
      <c r="I2608">
        <v>10.65714272856712</v>
      </c>
      <c r="J2608">
        <v>6.3</v>
      </c>
      <c r="K2608">
        <v>5.6997658791250447E-2</v>
      </c>
      <c r="L2608">
        <v>4.3975533325896717E-2</v>
      </c>
      <c r="M2608">
        <v>0</v>
      </c>
      <c r="N2608">
        <v>0</v>
      </c>
      <c r="O2608">
        <v>0</v>
      </c>
      <c r="P2608">
        <v>0</v>
      </c>
      <c r="Q2608">
        <v>0.21751825252417259</v>
      </c>
      <c r="R2608">
        <v>0.23293487878046629</v>
      </c>
      <c r="S2608">
        <v>2.1445247061572831E-2</v>
      </c>
      <c r="T2608">
        <v>2.538819611074021E-2</v>
      </c>
      <c r="U2608">
        <v>0</v>
      </c>
      <c r="V2608">
        <v>0</v>
      </c>
      <c r="W2608">
        <v>0.33070492130486723</v>
      </c>
      <c r="X2608">
        <v>6.2133555151801231E-2</v>
      </c>
      <c r="Y2608">
        <v>8.9017569492325452E-3</v>
      </c>
      <c r="Z2608" t="s">
        <v>3156</v>
      </c>
      <c r="AA2608">
        <f>MATCH(Z2608,Reference!$B$1:$B$98,0)</f>
        <v>50</v>
      </c>
      <c r="AB2608" t="str" cm="1">
        <f t="array" ref="AB2608">INDEX(Reference!$C$1:$C$98,Data!AA2608)</f>
        <v>10.1016/j.quascirev.2020.106172</v>
      </c>
      <c r="AC2608" t="str">
        <f t="shared" si="80"/>
        <v>0A2F.y8t4vec6s.50</v>
      </c>
    </row>
    <row r="2609" spans="1:29" x14ac:dyDescent="0.45">
      <c r="A2609">
        <v>2608</v>
      </c>
      <c r="B2609" t="str">
        <f t="shared" si="81"/>
        <v>0A30</v>
      </c>
      <c r="C2609" t="s">
        <v>1110</v>
      </c>
      <c r="D2609" t="s">
        <v>3127</v>
      </c>
      <c r="E2609">
        <v>48.316948055555557</v>
      </c>
      <c r="F2609">
        <v>119.7748636111111</v>
      </c>
      <c r="G2609" t="s">
        <v>5388</v>
      </c>
      <c r="H2609">
        <v>-1.2583333129684131</v>
      </c>
      <c r="I2609">
        <v>10.65714272856712</v>
      </c>
      <c r="J2609">
        <v>6.31</v>
      </c>
      <c r="K2609">
        <v>5.8971903710028493E-2</v>
      </c>
      <c r="L2609">
        <v>4.826559211772103E-2</v>
      </c>
      <c r="M2609">
        <v>0</v>
      </c>
      <c r="N2609">
        <v>0</v>
      </c>
      <c r="O2609">
        <v>0</v>
      </c>
      <c r="P2609">
        <v>0</v>
      </c>
      <c r="Q2609">
        <v>0.23225060312785309</v>
      </c>
      <c r="R2609">
        <v>0.24145663298522649</v>
      </c>
      <c r="S2609">
        <v>1.8446628418316648E-2</v>
      </c>
      <c r="T2609">
        <v>2.1528236293220961E-2</v>
      </c>
      <c r="U2609">
        <v>0</v>
      </c>
      <c r="V2609">
        <v>0</v>
      </c>
      <c r="W2609">
        <v>0.32495887284516939</v>
      </c>
      <c r="X2609">
        <v>4.76594875151286E-2</v>
      </c>
      <c r="Y2609">
        <v>6.4620429873351792E-3</v>
      </c>
      <c r="Z2609" t="s">
        <v>3156</v>
      </c>
      <c r="AA2609">
        <f>MATCH(Z2609,Reference!$B$1:$B$98,0)</f>
        <v>50</v>
      </c>
      <c r="AB2609" t="str" cm="1">
        <f t="array" ref="AB2609">INDEX(Reference!$C$1:$C$98,Data!AA2609)</f>
        <v>10.1016/j.quascirev.2020.106172</v>
      </c>
      <c r="AC2609" t="str">
        <f t="shared" si="80"/>
        <v>0A30.y8t4vec6s.50</v>
      </c>
    </row>
    <row r="2610" spans="1:29" x14ac:dyDescent="0.45">
      <c r="A2610">
        <v>2609</v>
      </c>
      <c r="B2610" t="str">
        <f t="shared" si="81"/>
        <v>0A31</v>
      </c>
      <c r="C2610" t="s">
        <v>1111</v>
      </c>
      <c r="D2610" t="s">
        <v>3127</v>
      </c>
      <c r="E2610">
        <v>47.525306388888893</v>
      </c>
      <c r="F2610">
        <v>119.4233811111111</v>
      </c>
      <c r="G2610" t="s">
        <v>5389</v>
      </c>
      <c r="H2610">
        <v>-1.808333398774266</v>
      </c>
      <c r="I2610">
        <v>10.14285686718566</v>
      </c>
      <c r="J2610">
        <v>6.57</v>
      </c>
      <c r="K2610">
        <v>5.0420598792431298E-2</v>
      </c>
      <c r="L2610">
        <v>6.0038954787486908E-2</v>
      </c>
      <c r="M2610">
        <v>1.722904979239961E-3</v>
      </c>
      <c r="N2610">
        <v>4.0860184700960336E-3</v>
      </c>
      <c r="O2610">
        <v>0</v>
      </c>
      <c r="P2610">
        <v>0</v>
      </c>
      <c r="Q2610">
        <v>0.2134819914582739</v>
      </c>
      <c r="R2610">
        <v>0.23526369013660431</v>
      </c>
      <c r="S2610">
        <v>4.1735256014072457E-2</v>
      </c>
      <c r="T2610">
        <v>4.4568714145351962E-2</v>
      </c>
      <c r="U2610">
        <v>5.4781098459636777E-3</v>
      </c>
      <c r="V2610">
        <v>1.0612777724953251E-3</v>
      </c>
      <c r="W2610">
        <v>0.2497068238724604</v>
      </c>
      <c r="X2610">
        <v>7.6969380922950137E-2</v>
      </c>
      <c r="Y2610">
        <v>1.546627880257361E-2</v>
      </c>
      <c r="Z2610" t="s">
        <v>3156</v>
      </c>
      <c r="AA2610">
        <f>MATCH(Z2610,Reference!$B$1:$B$98,0)</f>
        <v>50</v>
      </c>
      <c r="AB2610" t="str" cm="1">
        <f t="array" ref="AB2610">INDEX(Reference!$C$1:$C$98,Data!AA2610)</f>
        <v>10.1016/j.quascirev.2020.106172</v>
      </c>
      <c r="AC2610" t="str">
        <f t="shared" si="80"/>
        <v>0A31.y8kyme9qy.50</v>
      </c>
    </row>
    <row r="2611" spans="1:29" x14ac:dyDescent="0.45">
      <c r="A2611">
        <v>2610</v>
      </c>
      <c r="B2611" t="str">
        <f t="shared" si="81"/>
        <v>0A32</v>
      </c>
      <c r="C2611" t="s">
        <v>1112</v>
      </c>
      <c r="D2611" t="s">
        <v>3127</v>
      </c>
      <c r="E2611">
        <v>47.525306388888893</v>
      </c>
      <c r="F2611">
        <v>119.4233811111111</v>
      </c>
      <c r="G2611" t="s">
        <v>5389</v>
      </c>
      <c r="H2611">
        <v>-1.808333398774266</v>
      </c>
      <c r="I2611">
        <v>10.14285686718566</v>
      </c>
      <c r="J2611">
        <v>6.62</v>
      </c>
      <c r="K2611">
        <v>5.4205152741134688E-2</v>
      </c>
      <c r="L2611">
        <v>6.0861285237966647E-2</v>
      </c>
      <c r="M2611">
        <v>1.5103376820325321E-3</v>
      </c>
      <c r="N2611">
        <v>3.7919116272306132E-3</v>
      </c>
      <c r="O2611">
        <v>0</v>
      </c>
      <c r="P2611">
        <v>0</v>
      </c>
      <c r="Q2611">
        <v>0.2171091753744521</v>
      </c>
      <c r="R2611">
        <v>0.23801208010470121</v>
      </c>
      <c r="S2611">
        <v>4.4687233832602792E-2</v>
      </c>
      <c r="T2611">
        <v>4.3295210804578599E-2</v>
      </c>
      <c r="U2611">
        <v>5.8639598957143171E-3</v>
      </c>
      <c r="V2611">
        <v>1.48761607495274E-3</v>
      </c>
      <c r="W2611">
        <v>0.23913339141408901</v>
      </c>
      <c r="X2611">
        <v>7.4044037071275742E-2</v>
      </c>
      <c r="Y2611">
        <v>1.599860813926917E-2</v>
      </c>
      <c r="Z2611" t="s">
        <v>3156</v>
      </c>
      <c r="AA2611">
        <f>MATCH(Z2611,Reference!$B$1:$B$98,0)</f>
        <v>50</v>
      </c>
      <c r="AB2611" t="str" cm="1">
        <f t="array" ref="AB2611">INDEX(Reference!$C$1:$C$98,Data!AA2611)</f>
        <v>10.1016/j.quascirev.2020.106172</v>
      </c>
      <c r="AC2611" t="str">
        <f t="shared" si="80"/>
        <v>0A32.y8kyme9qy.50</v>
      </c>
    </row>
    <row r="2612" spans="1:29" x14ac:dyDescent="0.45">
      <c r="A2612">
        <v>2611</v>
      </c>
      <c r="B2612" t="str">
        <f t="shared" si="81"/>
        <v>0A33</v>
      </c>
      <c r="C2612" t="s">
        <v>1113</v>
      </c>
      <c r="D2612" t="s">
        <v>3127</v>
      </c>
      <c r="E2612">
        <v>47.525306388888893</v>
      </c>
      <c r="F2612">
        <v>119.4233811111111</v>
      </c>
      <c r="G2612" t="s">
        <v>5389</v>
      </c>
      <c r="H2612">
        <v>-1.808333398774266</v>
      </c>
      <c r="I2612">
        <v>10.14285686718566</v>
      </c>
      <c r="J2612">
        <v>6.69</v>
      </c>
      <c r="K2612">
        <v>5.299663671150321E-2</v>
      </c>
      <c r="L2612">
        <v>5.9340523644217713E-2</v>
      </c>
      <c r="M2612">
        <v>1.443079465819476E-3</v>
      </c>
      <c r="N2612">
        <v>3.793289643950282E-3</v>
      </c>
      <c r="O2612">
        <v>0</v>
      </c>
      <c r="P2612">
        <v>0</v>
      </c>
      <c r="Q2612">
        <v>0.20507821490704739</v>
      </c>
      <c r="R2612">
        <v>0.2429862684595438</v>
      </c>
      <c r="S2612">
        <v>4.272830430490699E-2</v>
      </c>
      <c r="T2612">
        <v>4.1290156882831448E-2</v>
      </c>
      <c r="U2612">
        <v>5.0692276273362367E-3</v>
      </c>
      <c r="V2612">
        <v>1.4607982896402969E-3</v>
      </c>
      <c r="W2612">
        <v>0.25249378745156548</v>
      </c>
      <c r="X2612">
        <v>7.5642572232520675E-2</v>
      </c>
      <c r="Y2612">
        <v>1.567714037911707E-2</v>
      </c>
      <c r="Z2612" t="s">
        <v>3156</v>
      </c>
      <c r="AA2612">
        <f>MATCH(Z2612,Reference!$B$1:$B$98,0)</f>
        <v>50</v>
      </c>
      <c r="AB2612" t="str" cm="1">
        <f t="array" ref="AB2612">INDEX(Reference!$C$1:$C$98,Data!AA2612)</f>
        <v>10.1016/j.quascirev.2020.106172</v>
      </c>
      <c r="AC2612" t="str">
        <f t="shared" si="80"/>
        <v>0A33.y8kyme9qy.50</v>
      </c>
    </row>
    <row r="2613" spans="1:29" x14ac:dyDescent="0.45">
      <c r="A2613">
        <v>2612</v>
      </c>
      <c r="B2613" t="str">
        <f t="shared" si="81"/>
        <v>0A34</v>
      </c>
      <c r="C2613" t="s">
        <v>1114</v>
      </c>
      <c r="D2613" t="s">
        <v>3127</v>
      </c>
      <c r="E2613">
        <v>46.894409722222221</v>
      </c>
      <c r="F2613">
        <v>119.96288666666671</v>
      </c>
      <c r="G2613" t="s">
        <v>5390</v>
      </c>
      <c r="H2613">
        <v>-2.7999999783933158</v>
      </c>
      <c r="I2613">
        <v>11.840000057220459</v>
      </c>
      <c r="J2613">
        <v>6.68</v>
      </c>
      <c r="K2613">
        <v>6.6680042676685133E-2</v>
      </c>
      <c r="L2613">
        <v>6.24309132878954E-2</v>
      </c>
      <c r="M2613">
        <v>2.1935644054882392E-3</v>
      </c>
      <c r="N2613">
        <v>4.5534747444606286E-3</v>
      </c>
      <c r="O2613">
        <v>6.2564799935005497E-4</v>
      </c>
      <c r="P2613">
        <v>7.0448673389598645E-4</v>
      </c>
      <c r="Q2613">
        <v>0.22384278214934139</v>
      </c>
      <c r="R2613">
        <v>0.20910917671480889</v>
      </c>
      <c r="S2613">
        <v>5.7309053027843997E-2</v>
      </c>
      <c r="T2613">
        <v>5.8721569809548152E-2</v>
      </c>
      <c r="U2613">
        <v>7.8030732427029556E-3</v>
      </c>
      <c r="V2613">
        <v>2.1706594119845261E-3</v>
      </c>
      <c r="W2613">
        <v>0.20088533494503499</v>
      </c>
      <c r="X2613">
        <v>8.8118547134996589E-2</v>
      </c>
      <c r="Y2613">
        <v>1.4851673715963149E-2</v>
      </c>
      <c r="Z2613" t="s">
        <v>3156</v>
      </c>
      <c r="AA2613">
        <f>MATCH(Z2613,Reference!$B$1:$B$98,0)</f>
        <v>50</v>
      </c>
      <c r="AB2613" t="str" cm="1">
        <f t="array" ref="AB2613">INDEX(Reference!$C$1:$C$98,Data!AA2613)</f>
        <v>10.1016/j.quascirev.2020.106172</v>
      </c>
      <c r="AC2613" t="str">
        <f t="shared" si="80"/>
        <v>0A34.y8m6cbf79.50</v>
      </c>
    </row>
    <row r="2614" spans="1:29" x14ac:dyDescent="0.45">
      <c r="A2614">
        <v>2613</v>
      </c>
      <c r="B2614" t="str">
        <f t="shared" si="81"/>
        <v>0A35</v>
      </c>
      <c r="C2614" t="s">
        <v>1115</v>
      </c>
      <c r="D2614" t="s">
        <v>3127</v>
      </c>
      <c r="E2614">
        <v>46.894409722222221</v>
      </c>
      <c r="F2614">
        <v>119.96288666666671</v>
      </c>
      <c r="G2614" t="s">
        <v>5390</v>
      </c>
      <c r="H2614">
        <v>-2.7999999783933158</v>
      </c>
      <c r="I2614">
        <v>11.840000057220459</v>
      </c>
      <c r="J2614">
        <v>6.56</v>
      </c>
      <c r="K2614">
        <v>6.4548899690390377E-2</v>
      </c>
      <c r="L2614">
        <v>6.4241562793956958E-2</v>
      </c>
      <c r="M2614">
        <v>2.364746378671248E-3</v>
      </c>
      <c r="N2614">
        <v>5.008852255921209E-3</v>
      </c>
      <c r="O2614">
        <v>7.3231702384593067E-4</v>
      </c>
      <c r="P2614">
        <v>8.0975569790793305E-4</v>
      </c>
      <c r="Q2614">
        <v>0.20309214490689431</v>
      </c>
      <c r="R2614">
        <v>0.2178676649739075</v>
      </c>
      <c r="S2614">
        <v>6.4576738928255661E-2</v>
      </c>
      <c r="T2614">
        <v>5.631035044212232E-2</v>
      </c>
      <c r="U2614">
        <v>9.1065393817105593E-3</v>
      </c>
      <c r="V2614">
        <v>2.6944651933884091E-3</v>
      </c>
      <c r="W2614">
        <v>0.19924908664158</v>
      </c>
      <c r="X2614">
        <v>9.1853527476671526E-2</v>
      </c>
      <c r="Y2614">
        <v>1.7543348214776058E-2</v>
      </c>
      <c r="Z2614" t="s">
        <v>3156</v>
      </c>
      <c r="AA2614">
        <f>MATCH(Z2614,Reference!$B$1:$B$98,0)</f>
        <v>50</v>
      </c>
      <c r="AB2614" t="str" cm="1">
        <f t="array" ref="AB2614">INDEX(Reference!$C$1:$C$98,Data!AA2614)</f>
        <v>10.1016/j.quascirev.2020.106172</v>
      </c>
      <c r="AC2614" t="str">
        <f t="shared" si="80"/>
        <v>0A35.y8m6cbf79.50</v>
      </c>
    </row>
    <row r="2615" spans="1:29" x14ac:dyDescent="0.45">
      <c r="A2615">
        <v>2614</v>
      </c>
      <c r="B2615" t="str">
        <f t="shared" si="81"/>
        <v>0A36</v>
      </c>
      <c r="C2615" t="s">
        <v>1116</v>
      </c>
      <c r="D2615" t="s">
        <v>3127</v>
      </c>
      <c r="E2615">
        <v>46.894409722222221</v>
      </c>
      <c r="F2615">
        <v>119.96288666666671</v>
      </c>
      <c r="G2615" t="s">
        <v>5390</v>
      </c>
      <c r="H2615">
        <v>-2.7999999783933158</v>
      </c>
      <c r="I2615">
        <v>11.840000057220459</v>
      </c>
      <c r="J2615">
        <v>6.38</v>
      </c>
      <c r="K2615">
        <v>6.6855819069602376E-2</v>
      </c>
      <c r="L2615">
        <v>5.3859540875531041E-2</v>
      </c>
      <c r="M2615">
        <v>2.1540871940312258E-3</v>
      </c>
      <c r="N2615">
        <v>3.9880595800146383E-3</v>
      </c>
      <c r="O2615">
        <v>5.1557096117627965E-4</v>
      </c>
      <c r="P2615">
        <v>4.6458239949059312E-4</v>
      </c>
      <c r="Q2615">
        <v>0.24381754712701589</v>
      </c>
      <c r="R2615">
        <v>0.18822337777676701</v>
      </c>
      <c r="S2615">
        <v>6.1869712255747132E-2</v>
      </c>
      <c r="T2615">
        <v>4.8946565543342362E-2</v>
      </c>
      <c r="U2615">
        <v>8.8808669013018225E-3</v>
      </c>
      <c r="V2615">
        <v>2.0046524070251701E-3</v>
      </c>
      <c r="W2615">
        <v>0.2121920712786578</v>
      </c>
      <c r="X2615">
        <v>9.0322586436683519E-2</v>
      </c>
      <c r="Y2615">
        <v>1.5904960193612899E-2</v>
      </c>
      <c r="Z2615" t="s">
        <v>3156</v>
      </c>
      <c r="AA2615">
        <f>MATCH(Z2615,Reference!$B$1:$B$98,0)</f>
        <v>50</v>
      </c>
      <c r="AB2615" t="str" cm="1">
        <f t="array" ref="AB2615">INDEX(Reference!$C$1:$C$98,Data!AA2615)</f>
        <v>10.1016/j.quascirev.2020.106172</v>
      </c>
      <c r="AC2615" t="str">
        <f t="shared" si="80"/>
        <v>0A36.y8m6cbf79.50</v>
      </c>
    </row>
    <row r="2616" spans="1:29" x14ac:dyDescent="0.45">
      <c r="A2616">
        <v>2615</v>
      </c>
      <c r="B2616" t="str">
        <f t="shared" si="81"/>
        <v>0A37</v>
      </c>
      <c r="C2616" t="s">
        <v>1117</v>
      </c>
      <c r="D2616" t="s">
        <v>3127</v>
      </c>
      <c r="E2616">
        <v>35.786859999999997</v>
      </c>
      <c r="F2616">
        <v>104.3033166666667</v>
      </c>
      <c r="G2616" t="s">
        <v>5391</v>
      </c>
      <c r="H2616">
        <v>6.9249999721844988</v>
      </c>
      <c r="I2616">
        <v>11.011111074023781</v>
      </c>
      <c r="J2616">
        <v>8.02</v>
      </c>
      <c r="K2616">
        <v>4.3631082062454613E-2</v>
      </c>
      <c r="L2616">
        <v>0.28809672417515558</v>
      </c>
      <c r="M2616">
        <v>1.635360851047126E-3</v>
      </c>
      <c r="N2616">
        <v>9.4745726118275163E-3</v>
      </c>
      <c r="O2616">
        <v>0</v>
      </c>
      <c r="P2616">
        <v>0</v>
      </c>
      <c r="Q2616">
        <v>3.7150876366562648E-2</v>
      </c>
      <c r="R2616">
        <v>0.41291330546232508</v>
      </c>
      <c r="S2616">
        <v>1.477948536772066E-2</v>
      </c>
      <c r="T2616">
        <v>6.1530550158001143E-2</v>
      </c>
      <c r="U2616">
        <v>0</v>
      </c>
      <c r="V2616">
        <v>0</v>
      </c>
      <c r="W2616">
        <v>8.2491118569549951E-2</v>
      </c>
      <c r="X2616">
        <v>3.1901705627195832E-2</v>
      </c>
      <c r="Y2616">
        <v>1.6395218748159929E-2</v>
      </c>
      <c r="Z2616" t="s">
        <v>3156</v>
      </c>
      <c r="AA2616">
        <f>MATCH(Z2616,Reference!$B$1:$B$98,0)</f>
        <v>50</v>
      </c>
      <c r="AB2616" t="str" cm="1">
        <f t="array" ref="AB2616">INDEX(Reference!$C$1:$C$98,Data!AA2616)</f>
        <v>10.1016/j.quascirev.2020.106172</v>
      </c>
      <c r="AC2616" t="str">
        <f t="shared" si="80"/>
        <v>0A37.wq65t6z3e.50</v>
      </c>
    </row>
    <row r="2617" spans="1:29" x14ac:dyDescent="0.45">
      <c r="A2617">
        <v>2616</v>
      </c>
      <c r="B2617" t="str">
        <f t="shared" si="81"/>
        <v>0A38</v>
      </c>
      <c r="C2617" t="s">
        <v>1118</v>
      </c>
      <c r="D2617" t="s">
        <v>3127</v>
      </c>
      <c r="E2617">
        <v>35.786859999999997</v>
      </c>
      <c r="F2617">
        <v>104.3033166666667</v>
      </c>
      <c r="G2617" t="s">
        <v>5391</v>
      </c>
      <c r="H2617">
        <v>6.9249999721844988</v>
      </c>
      <c r="I2617">
        <v>11.011111074023781</v>
      </c>
      <c r="J2617">
        <v>7.86</v>
      </c>
      <c r="K2617">
        <v>6.3518896226324159E-2</v>
      </c>
      <c r="L2617">
        <v>0.27435684783590492</v>
      </c>
      <c r="M2617">
        <v>0</v>
      </c>
      <c r="N2617">
        <v>0</v>
      </c>
      <c r="O2617">
        <v>0</v>
      </c>
      <c r="P2617">
        <v>0</v>
      </c>
      <c r="Q2617">
        <v>6.4488903820016291E-2</v>
      </c>
      <c r="R2617">
        <v>0.41578409780189929</v>
      </c>
      <c r="S2617">
        <v>2.067647765501646E-2</v>
      </c>
      <c r="T2617">
        <v>4.4489325096777617E-2</v>
      </c>
      <c r="U2617">
        <v>0</v>
      </c>
      <c r="V2617">
        <v>0</v>
      </c>
      <c r="W2617">
        <v>8.8121102074288207E-2</v>
      </c>
      <c r="X2617">
        <v>2.499670654396326E-2</v>
      </c>
      <c r="Y2617">
        <v>3.567642945809885E-3</v>
      </c>
      <c r="Z2617" t="s">
        <v>3156</v>
      </c>
      <c r="AA2617">
        <f>MATCH(Z2617,Reference!$B$1:$B$98,0)</f>
        <v>50</v>
      </c>
      <c r="AB2617" t="str" cm="1">
        <f t="array" ref="AB2617">INDEX(Reference!$C$1:$C$98,Data!AA2617)</f>
        <v>10.1016/j.quascirev.2020.106172</v>
      </c>
      <c r="AC2617" t="str">
        <f t="shared" si="80"/>
        <v>0A38.wq65t6z3e.50</v>
      </c>
    </row>
    <row r="2618" spans="1:29" x14ac:dyDescent="0.45">
      <c r="A2618">
        <v>2617</v>
      </c>
      <c r="B2618" t="str">
        <f t="shared" si="81"/>
        <v>0A39</v>
      </c>
      <c r="C2618" t="s">
        <v>1119</v>
      </c>
      <c r="D2618" t="s">
        <v>3127</v>
      </c>
      <c r="E2618">
        <v>35.786859999999997</v>
      </c>
      <c r="F2618">
        <v>104.3033166666667</v>
      </c>
      <c r="G2618" t="s">
        <v>5391</v>
      </c>
      <c r="H2618">
        <v>6.9249999721844988</v>
      </c>
      <c r="I2618">
        <v>11.011111074023781</v>
      </c>
      <c r="J2618">
        <v>8.26</v>
      </c>
      <c r="K2618">
        <v>2.8511907138958782E-2</v>
      </c>
      <c r="L2618">
        <v>0.34357786563369408</v>
      </c>
      <c r="M2618">
        <v>0</v>
      </c>
      <c r="N2618">
        <v>0</v>
      </c>
      <c r="O2618">
        <v>0</v>
      </c>
      <c r="P2618">
        <v>0</v>
      </c>
      <c r="Q2618">
        <v>2.0249457556274379E-2</v>
      </c>
      <c r="R2618">
        <v>0.44419152589752797</v>
      </c>
      <c r="S2618">
        <v>1.6740545505371188E-2</v>
      </c>
      <c r="T2618">
        <v>3.9552467286982688E-2</v>
      </c>
      <c r="U2618">
        <v>0</v>
      </c>
      <c r="V2618">
        <v>0</v>
      </c>
      <c r="W2618">
        <v>7.8174460551362429E-2</v>
      </c>
      <c r="X2618">
        <v>2.9001770429828419E-2</v>
      </c>
      <c r="Y2618">
        <v>0</v>
      </c>
      <c r="Z2618" t="s">
        <v>3156</v>
      </c>
      <c r="AA2618">
        <f>MATCH(Z2618,Reference!$B$1:$B$98,0)</f>
        <v>50</v>
      </c>
      <c r="AB2618" t="str" cm="1">
        <f t="array" ref="AB2618">INDEX(Reference!$C$1:$C$98,Data!AA2618)</f>
        <v>10.1016/j.quascirev.2020.106172</v>
      </c>
      <c r="AC2618" t="str">
        <f t="shared" si="80"/>
        <v>0A39.wq65t6z3e.50</v>
      </c>
    </row>
    <row r="2619" spans="1:29" x14ac:dyDescent="0.45">
      <c r="A2619">
        <v>2618</v>
      </c>
      <c r="B2619" t="str">
        <f t="shared" si="81"/>
        <v>0A3A</v>
      </c>
      <c r="C2619" t="s">
        <v>1120</v>
      </c>
      <c r="D2619" t="s">
        <v>3127</v>
      </c>
      <c r="E2619">
        <v>36.490564722222217</v>
      </c>
      <c r="F2619">
        <v>103.3995755555556</v>
      </c>
      <c r="G2619" t="s">
        <v>5392</v>
      </c>
      <c r="H2619">
        <v>7.9583332240581512</v>
      </c>
      <c r="I2619">
        <v>12.377777616182961</v>
      </c>
      <c r="J2619">
        <v>8.6</v>
      </c>
      <c r="K2619">
        <v>1.4547264730877311E-2</v>
      </c>
      <c r="L2619">
        <v>0.35315863258254809</v>
      </c>
      <c r="M2619">
        <v>0</v>
      </c>
      <c r="N2619">
        <v>0</v>
      </c>
      <c r="O2619">
        <v>0</v>
      </c>
      <c r="P2619">
        <v>0</v>
      </c>
      <c r="Q2619">
        <v>1.0094969883815421E-2</v>
      </c>
      <c r="R2619">
        <v>0.481164513147529</v>
      </c>
      <c r="S2619">
        <v>1.3799787853035501E-2</v>
      </c>
      <c r="T2619">
        <v>1.008194331581984E-2</v>
      </c>
      <c r="U2619">
        <v>6.4031784825909228E-3</v>
      </c>
      <c r="V2619">
        <v>1.1283489135221979E-3</v>
      </c>
      <c r="W2619">
        <v>9.8933682362647241E-2</v>
      </c>
      <c r="X2619">
        <v>7.1032014341631056E-3</v>
      </c>
      <c r="Y2619">
        <v>3.5844772934513578E-3</v>
      </c>
      <c r="Z2619" t="s">
        <v>3156</v>
      </c>
      <c r="AA2619">
        <f>MATCH(Z2619,Reference!$B$1:$B$98,0)</f>
        <v>50</v>
      </c>
      <c r="AB2619" t="str" cm="1">
        <f t="array" ref="AB2619">INDEX(Reference!$C$1:$C$98,Data!AA2619)</f>
        <v>10.1016/j.quascirev.2020.106172</v>
      </c>
      <c r="AC2619" t="str">
        <f t="shared" si="80"/>
        <v>0A3A.wq3x8fvkb.50</v>
      </c>
    </row>
    <row r="2620" spans="1:29" x14ac:dyDescent="0.45">
      <c r="A2620">
        <v>2619</v>
      </c>
      <c r="B2620" t="str">
        <f t="shared" si="81"/>
        <v>0A3B</v>
      </c>
      <c r="C2620" t="s">
        <v>1121</v>
      </c>
      <c r="D2620" t="s">
        <v>3127</v>
      </c>
      <c r="E2620">
        <v>36.490564722222217</v>
      </c>
      <c r="F2620">
        <v>103.3995755555556</v>
      </c>
      <c r="G2620" t="s">
        <v>5392</v>
      </c>
      <c r="H2620">
        <v>7.9583332240581512</v>
      </c>
      <c r="I2620">
        <v>12.377777616182961</v>
      </c>
      <c r="J2620">
        <v>8.5299999999999994</v>
      </c>
      <c r="K2620">
        <v>3.6521891135037579E-2</v>
      </c>
      <c r="L2620">
        <v>0.36146034924309811</v>
      </c>
      <c r="M2620">
        <v>1.0022004609496401E-2</v>
      </c>
      <c r="N2620">
        <v>5.1277047022127266E-3</v>
      </c>
      <c r="O2620">
        <v>0</v>
      </c>
      <c r="P2620">
        <v>0</v>
      </c>
      <c r="Q2620">
        <v>2.0236692326295932E-3</v>
      </c>
      <c r="R2620">
        <v>0.41863086733718402</v>
      </c>
      <c r="S2620">
        <v>3.4191567730346942E-2</v>
      </c>
      <c r="T2620">
        <v>5.4812881362329173E-3</v>
      </c>
      <c r="U2620">
        <v>1.4275931148565129E-2</v>
      </c>
      <c r="V2620">
        <v>1.003888921168275E-3</v>
      </c>
      <c r="W2620">
        <v>9.2867298448751995E-2</v>
      </c>
      <c r="X2620">
        <v>1.24382408429588E-2</v>
      </c>
      <c r="Y2620">
        <v>5.9552985123175637E-3</v>
      </c>
      <c r="Z2620" t="s">
        <v>3156</v>
      </c>
      <c r="AA2620">
        <f>MATCH(Z2620,Reference!$B$1:$B$98,0)</f>
        <v>50</v>
      </c>
      <c r="AB2620" t="str" cm="1">
        <f t="array" ref="AB2620">INDEX(Reference!$C$1:$C$98,Data!AA2620)</f>
        <v>10.1016/j.quascirev.2020.106172</v>
      </c>
      <c r="AC2620" t="str">
        <f t="shared" si="80"/>
        <v>0A3B.wq3x8fvkb.50</v>
      </c>
    </row>
    <row r="2621" spans="1:29" x14ac:dyDescent="0.45">
      <c r="A2621">
        <v>2620</v>
      </c>
      <c r="B2621" t="str">
        <f t="shared" si="81"/>
        <v>0A3C</v>
      </c>
      <c r="C2621" t="s">
        <v>1122</v>
      </c>
      <c r="D2621" t="s">
        <v>3127</v>
      </c>
      <c r="E2621">
        <v>36.490564722222217</v>
      </c>
      <c r="F2621">
        <v>103.3995755555556</v>
      </c>
      <c r="G2621" t="s">
        <v>5392</v>
      </c>
      <c r="H2621">
        <v>7.9583332240581512</v>
      </c>
      <c r="I2621">
        <v>12.377777616182961</v>
      </c>
      <c r="J2621">
        <v>8.3800000000000008</v>
      </c>
      <c r="K2621">
        <v>2.4540642748692582E-2</v>
      </c>
      <c r="L2621">
        <v>0.38819026598436712</v>
      </c>
      <c r="M2621">
        <v>9.4507394702806058E-3</v>
      </c>
      <c r="N2621">
        <v>6.8352968190594022E-3</v>
      </c>
      <c r="O2621">
        <v>0</v>
      </c>
      <c r="P2621">
        <v>0</v>
      </c>
      <c r="Q2621">
        <v>1.711020825132617E-2</v>
      </c>
      <c r="R2621">
        <v>0.40906225983617311</v>
      </c>
      <c r="S2621">
        <v>2.5771921685504889E-2</v>
      </c>
      <c r="T2621">
        <v>7.4228195467581411E-3</v>
      </c>
      <c r="U2621">
        <v>1.2377809331009021E-2</v>
      </c>
      <c r="V2621">
        <v>1.366004986035352E-3</v>
      </c>
      <c r="W2621">
        <v>8.4087213443550968E-2</v>
      </c>
      <c r="X2621">
        <v>1.003591913625373E-2</v>
      </c>
      <c r="Y2621">
        <v>3.748898760988959E-3</v>
      </c>
      <c r="Z2621" t="s">
        <v>3156</v>
      </c>
      <c r="AA2621">
        <f>MATCH(Z2621,Reference!$B$1:$B$98,0)</f>
        <v>50</v>
      </c>
      <c r="AB2621" t="str" cm="1">
        <f t="array" ref="AB2621">INDEX(Reference!$C$1:$C$98,Data!AA2621)</f>
        <v>10.1016/j.quascirev.2020.106172</v>
      </c>
      <c r="AC2621" t="str">
        <f t="shared" si="80"/>
        <v>0A3C.wq3x8fvkb.50</v>
      </c>
    </row>
    <row r="2622" spans="1:29" x14ac:dyDescent="0.45">
      <c r="A2622">
        <v>2621</v>
      </c>
      <c r="B2622" t="str">
        <f t="shared" si="81"/>
        <v>0A3D</v>
      </c>
      <c r="C2622" t="s">
        <v>1123</v>
      </c>
      <c r="D2622" t="s">
        <v>3127</v>
      </c>
      <c r="E2622">
        <v>37.435294444444438</v>
      </c>
      <c r="F2622">
        <v>104.9140405555556</v>
      </c>
      <c r="G2622" t="s">
        <v>5393</v>
      </c>
      <c r="H2622">
        <v>9.083333144585291</v>
      </c>
      <c r="I2622">
        <v>13.699999716546801</v>
      </c>
      <c r="J2622">
        <v>8.61</v>
      </c>
      <c r="K2622">
        <v>9.7591278906657055E-3</v>
      </c>
      <c r="L2622">
        <v>0.32443389042523352</v>
      </c>
      <c r="M2622">
        <v>0</v>
      </c>
      <c r="N2622">
        <v>0</v>
      </c>
      <c r="O2622">
        <v>0</v>
      </c>
      <c r="P2622">
        <v>0</v>
      </c>
      <c r="Q2622">
        <v>7.6870666506352429E-3</v>
      </c>
      <c r="R2622">
        <v>0.50260710993547353</v>
      </c>
      <c r="S2622">
        <v>1.2893270810789141E-2</v>
      </c>
      <c r="T2622">
        <v>3.4156947617329958E-2</v>
      </c>
      <c r="U2622">
        <v>0</v>
      </c>
      <c r="V2622">
        <v>0</v>
      </c>
      <c r="W2622">
        <v>9.4122480060919375E-2</v>
      </c>
      <c r="X2622">
        <v>1.4340106608953551E-2</v>
      </c>
      <c r="Y2622">
        <v>0</v>
      </c>
      <c r="Z2622" t="s">
        <v>3156</v>
      </c>
      <c r="AA2622">
        <f>MATCH(Z2622,Reference!$B$1:$B$98,0)</f>
        <v>50</v>
      </c>
      <c r="AB2622" t="str" cm="1">
        <f t="array" ref="AB2622">INDEX(Reference!$C$1:$C$98,Data!AA2622)</f>
        <v>10.1016/j.quascirev.2020.106172</v>
      </c>
      <c r="AC2622" t="str">
        <f t="shared" si="80"/>
        <v>0A3D.wqdsgquh6.50</v>
      </c>
    </row>
    <row r="2623" spans="1:29" x14ac:dyDescent="0.45">
      <c r="A2623">
        <v>2622</v>
      </c>
      <c r="B2623" t="str">
        <f t="shared" si="81"/>
        <v>0A3E</v>
      </c>
      <c r="C2623" t="s">
        <v>1124</v>
      </c>
      <c r="D2623" t="s">
        <v>3127</v>
      </c>
      <c r="E2623">
        <v>37.435294444444438</v>
      </c>
      <c r="F2623">
        <v>104.9140405555556</v>
      </c>
      <c r="G2623" t="s">
        <v>5393</v>
      </c>
      <c r="H2623">
        <v>9.083333144585291</v>
      </c>
      <c r="I2623">
        <v>13.699999716546801</v>
      </c>
      <c r="J2623">
        <v>8.6999999999999993</v>
      </c>
      <c r="K2623">
        <v>4.8215485785677893E-3</v>
      </c>
      <c r="L2623">
        <v>0.27429529767462152</v>
      </c>
      <c r="M2623">
        <v>0</v>
      </c>
      <c r="N2623">
        <v>0</v>
      </c>
      <c r="O2623">
        <v>0</v>
      </c>
      <c r="P2623">
        <v>0</v>
      </c>
      <c r="Q2623">
        <v>4.8441002557360197E-3</v>
      </c>
      <c r="R2623">
        <v>0.53723958450789988</v>
      </c>
      <c r="S2623">
        <v>2.3085400194545799E-3</v>
      </c>
      <c r="T2623">
        <v>3.4080846259202963E-2</v>
      </c>
      <c r="U2623">
        <v>1.6162035303898879E-3</v>
      </c>
      <c r="V2623">
        <v>2.382208831537468E-3</v>
      </c>
      <c r="W2623">
        <v>0.12195270462264279</v>
      </c>
      <c r="X2623">
        <v>1.374675067918135E-2</v>
      </c>
      <c r="Y2623">
        <v>2.712215040765915E-3</v>
      </c>
      <c r="Z2623" t="s">
        <v>3156</v>
      </c>
      <c r="AA2623">
        <f>MATCH(Z2623,Reference!$B$1:$B$98,0)</f>
        <v>50</v>
      </c>
      <c r="AB2623" t="str" cm="1">
        <f t="array" ref="AB2623">INDEX(Reference!$C$1:$C$98,Data!AA2623)</f>
        <v>10.1016/j.quascirev.2020.106172</v>
      </c>
      <c r="AC2623" t="str">
        <f t="shared" si="80"/>
        <v>0A3E.wqdsgquh6.50</v>
      </c>
    </row>
    <row r="2624" spans="1:29" x14ac:dyDescent="0.45">
      <c r="A2624">
        <v>2623</v>
      </c>
      <c r="B2624" t="str">
        <f t="shared" si="81"/>
        <v>0A3F</v>
      </c>
      <c r="C2624" t="s">
        <v>1125</v>
      </c>
      <c r="D2624" t="s">
        <v>3127</v>
      </c>
      <c r="E2624">
        <v>37.435294444444438</v>
      </c>
      <c r="F2624">
        <v>104.9140405555556</v>
      </c>
      <c r="G2624" t="s">
        <v>5393</v>
      </c>
      <c r="H2624">
        <v>9.083333144585291</v>
      </c>
      <c r="I2624">
        <v>13.699999716546801</v>
      </c>
      <c r="J2624">
        <v>8.69</v>
      </c>
      <c r="K2624">
        <v>1.197026609364601E-2</v>
      </c>
      <c r="L2624">
        <v>0.29286995363947071</v>
      </c>
      <c r="M2624">
        <v>0</v>
      </c>
      <c r="N2624">
        <v>0</v>
      </c>
      <c r="O2624">
        <v>0</v>
      </c>
      <c r="P2624">
        <v>0</v>
      </c>
      <c r="Q2624">
        <v>3.7291462217860648E-3</v>
      </c>
      <c r="R2624">
        <v>0.50218266725322314</v>
      </c>
      <c r="S2624">
        <v>1.181234701589343E-2</v>
      </c>
      <c r="T2624">
        <v>4.3712000721915778E-2</v>
      </c>
      <c r="U2624">
        <v>0</v>
      </c>
      <c r="V2624">
        <v>0</v>
      </c>
      <c r="W2624">
        <v>0.1079940893145184</v>
      </c>
      <c r="X2624">
        <v>2.2487676671968229E-2</v>
      </c>
      <c r="Y2624">
        <v>3.2418530675780849E-3</v>
      </c>
      <c r="Z2624" t="s">
        <v>3156</v>
      </c>
      <c r="AA2624">
        <f>MATCH(Z2624,Reference!$B$1:$B$98,0)</f>
        <v>50</v>
      </c>
      <c r="AB2624" t="str" cm="1">
        <f t="array" ref="AB2624">INDEX(Reference!$C$1:$C$98,Data!AA2624)</f>
        <v>10.1016/j.quascirev.2020.106172</v>
      </c>
      <c r="AC2624" t="str">
        <f t="shared" si="80"/>
        <v>0A3F.wqdsgquh6.50</v>
      </c>
    </row>
    <row r="2625" spans="1:29" x14ac:dyDescent="0.45">
      <c r="A2625">
        <v>2624</v>
      </c>
      <c r="B2625" t="str">
        <f t="shared" si="81"/>
        <v>0A40</v>
      </c>
      <c r="C2625" t="s">
        <v>1126</v>
      </c>
      <c r="D2625" t="s">
        <v>3127</v>
      </c>
      <c r="E2625">
        <v>39.11488277777778</v>
      </c>
      <c r="F2625">
        <v>106.5636733333333</v>
      </c>
      <c r="G2625" t="s">
        <v>5394</v>
      </c>
      <c r="H2625">
        <v>7.7416666621963186</v>
      </c>
      <c r="I2625">
        <v>14.337500065565109</v>
      </c>
      <c r="J2625">
        <v>8.42</v>
      </c>
      <c r="K2625">
        <v>9.0153194303278176E-3</v>
      </c>
      <c r="L2625">
        <v>0.32422331345440297</v>
      </c>
      <c r="M2625">
        <v>0</v>
      </c>
      <c r="N2625">
        <v>0</v>
      </c>
      <c r="O2625">
        <v>0</v>
      </c>
      <c r="P2625">
        <v>0</v>
      </c>
      <c r="Q2625">
        <v>2.6029561234861189E-3</v>
      </c>
      <c r="R2625">
        <v>0.54524191474510475</v>
      </c>
      <c r="S2625">
        <v>4.1596355665495148E-3</v>
      </c>
      <c r="T2625">
        <v>1.6658135462460661E-2</v>
      </c>
      <c r="U2625">
        <v>0</v>
      </c>
      <c r="V2625">
        <v>0</v>
      </c>
      <c r="W2625">
        <v>8.779270398354172E-2</v>
      </c>
      <c r="X2625">
        <v>1.0306021234126449E-2</v>
      </c>
      <c r="Y2625">
        <v>0</v>
      </c>
      <c r="Z2625" t="s">
        <v>3156</v>
      </c>
      <c r="AA2625">
        <f>MATCH(Z2625,Reference!$B$1:$B$98,0)</f>
        <v>50</v>
      </c>
      <c r="AB2625" t="str" cm="1">
        <f t="array" ref="AB2625">INDEX(Reference!$C$1:$C$98,Data!AA2625)</f>
        <v>10.1016/j.quascirev.2020.106172</v>
      </c>
      <c r="AC2625" t="str">
        <f t="shared" si="80"/>
        <v>0A40.wqgy8btk9.50</v>
      </c>
    </row>
    <row r="2626" spans="1:29" x14ac:dyDescent="0.45">
      <c r="A2626">
        <v>2625</v>
      </c>
      <c r="B2626" t="str">
        <f t="shared" si="81"/>
        <v>0A41</v>
      </c>
      <c r="C2626" t="s">
        <v>1127</v>
      </c>
      <c r="D2626" t="s">
        <v>3127</v>
      </c>
      <c r="E2626">
        <v>39.11488277777778</v>
      </c>
      <c r="F2626">
        <v>106.5636733333333</v>
      </c>
      <c r="G2626" t="s">
        <v>5394</v>
      </c>
      <c r="H2626">
        <v>7.7416666621963186</v>
      </c>
      <c r="I2626">
        <v>14.337500065565109</v>
      </c>
      <c r="J2626">
        <v>8.23</v>
      </c>
      <c r="K2626">
        <v>9.9928780820453013E-3</v>
      </c>
      <c r="L2626">
        <v>0.29880884409052311</v>
      </c>
      <c r="M2626">
        <v>0</v>
      </c>
      <c r="N2626">
        <v>0</v>
      </c>
      <c r="O2626">
        <v>0</v>
      </c>
      <c r="P2626">
        <v>0</v>
      </c>
      <c r="Q2626">
        <v>7.5526628508250726E-3</v>
      </c>
      <c r="R2626">
        <v>0.53820616439323476</v>
      </c>
      <c r="S2626">
        <v>4.924816353376253E-3</v>
      </c>
      <c r="T2626">
        <v>2.299290027499077E-2</v>
      </c>
      <c r="U2626">
        <v>0</v>
      </c>
      <c r="V2626">
        <v>0</v>
      </c>
      <c r="W2626">
        <v>0.10353311691848931</v>
      </c>
      <c r="X2626">
        <v>1.398861703651547E-2</v>
      </c>
      <c r="Y2626">
        <v>0</v>
      </c>
      <c r="Z2626" t="s">
        <v>3156</v>
      </c>
      <c r="AA2626">
        <f>MATCH(Z2626,Reference!$B$1:$B$98,0)</f>
        <v>50</v>
      </c>
      <c r="AB2626" t="str" cm="1">
        <f t="array" ref="AB2626">INDEX(Reference!$C$1:$C$98,Data!AA2626)</f>
        <v>10.1016/j.quascirev.2020.106172</v>
      </c>
      <c r="AC2626" t="str">
        <f t="shared" si="80"/>
        <v>0A41.wqgy8btk9.50</v>
      </c>
    </row>
    <row r="2627" spans="1:29" x14ac:dyDescent="0.45">
      <c r="A2627">
        <v>2626</v>
      </c>
      <c r="B2627" t="str">
        <f t="shared" si="81"/>
        <v>0A42</v>
      </c>
      <c r="C2627" t="s">
        <v>1128</v>
      </c>
      <c r="D2627" t="s">
        <v>3127</v>
      </c>
      <c r="E2627">
        <v>39.11488277777778</v>
      </c>
      <c r="F2627">
        <v>106.5636733333333</v>
      </c>
      <c r="G2627" t="s">
        <v>5394</v>
      </c>
      <c r="H2627">
        <v>7.7416666621963186</v>
      </c>
      <c r="I2627">
        <v>14.337500065565109</v>
      </c>
      <c r="J2627">
        <v>8.6</v>
      </c>
      <c r="K2627">
        <v>1.196177102645638E-2</v>
      </c>
      <c r="L2627">
        <v>0.28904341474729423</v>
      </c>
      <c r="M2627">
        <v>0</v>
      </c>
      <c r="N2627">
        <v>0</v>
      </c>
      <c r="O2627">
        <v>0</v>
      </c>
      <c r="P2627">
        <v>0</v>
      </c>
      <c r="Q2627">
        <v>1.5104930076774889E-2</v>
      </c>
      <c r="R2627">
        <v>0.53818483113197046</v>
      </c>
      <c r="S2627">
        <v>5.8185730430791562E-3</v>
      </c>
      <c r="T2627">
        <v>1.657616101397039E-2</v>
      </c>
      <c r="U2627">
        <v>0</v>
      </c>
      <c r="V2627">
        <v>0</v>
      </c>
      <c r="W2627">
        <v>0.1089149575876419</v>
      </c>
      <c r="X2627">
        <v>1.4395361372812551E-2</v>
      </c>
      <c r="Y2627">
        <v>0</v>
      </c>
      <c r="Z2627" t="s">
        <v>3156</v>
      </c>
      <c r="AA2627">
        <f>MATCH(Z2627,Reference!$B$1:$B$98,0)</f>
        <v>50</v>
      </c>
      <c r="AB2627" t="str" cm="1">
        <f t="array" ref="AB2627">INDEX(Reference!$C$1:$C$98,Data!AA2627)</f>
        <v>10.1016/j.quascirev.2020.106172</v>
      </c>
      <c r="AC2627" t="str">
        <f t="shared" ref="AC2627:AC2690" si="82">_xlfn.CONCAT(B2627,".",G2627,".",AA2627)</f>
        <v>0A42.wqgy8btk9.50</v>
      </c>
    </row>
    <row r="2628" spans="1:29" x14ac:dyDescent="0.45">
      <c r="A2628">
        <v>2627</v>
      </c>
      <c r="B2628" t="str">
        <f t="shared" ref="B2628:B2691" si="83">DEC2HEX(A2628,4)</f>
        <v>0A43</v>
      </c>
      <c r="C2628" t="s">
        <v>1129</v>
      </c>
      <c r="D2628" t="s">
        <v>3127</v>
      </c>
      <c r="E2628">
        <v>40.153971666666664</v>
      </c>
      <c r="F2628">
        <v>106.9012752777778</v>
      </c>
      <c r="G2628" t="s">
        <v>5395</v>
      </c>
      <c r="H2628">
        <v>8.2083333134651184</v>
      </c>
      <c r="I2628">
        <v>15.21249994635582</v>
      </c>
      <c r="J2628">
        <v>8.66</v>
      </c>
      <c r="K2628">
        <v>1.265935918579698E-2</v>
      </c>
      <c r="L2628">
        <v>0.1968917961594801</v>
      </c>
      <c r="M2628">
        <v>6.1603362030765926E-3</v>
      </c>
      <c r="N2628">
        <v>1.6225919134768171E-2</v>
      </c>
      <c r="O2628">
        <v>0</v>
      </c>
      <c r="P2628">
        <v>0</v>
      </c>
      <c r="Q2628">
        <v>7.7079466267267159E-3</v>
      </c>
      <c r="R2628">
        <v>0.4979147243136654</v>
      </c>
      <c r="S2628">
        <v>8.6026442029524079E-3</v>
      </c>
      <c r="T2628">
        <v>8.1571770080598072E-2</v>
      </c>
      <c r="U2628">
        <v>0</v>
      </c>
      <c r="V2628">
        <v>0</v>
      </c>
      <c r="W2628">
        <v>0.13450098736604241</v>
      </c>
      <c r="X2628">
        <v>3.2614596083087408E-2</v>
      </c>
      <c r="Y2628">
        <v>5.1499206438059371E-3</v>
      </c>
      <c r="Z2628" t="s">
        <v>3156</v>
      </c>
      <c r="AA2628">
        <f>MATCH(Z2628,Reference!$B$1:$B$98,0)</f>
        <v>50</v>
      </c>
      <c r="AB2628" t="str" cm="1">
        <f t="array" ref="AB2628">INDEX(Reference!$C$1:$C$98,Data!AA2628)</f>
        <v>10.1016/j.quascirev.2020.106172</v>
      </c>
      <c r="AC2628" t="str">
        <f t="shared" si="82"/>
        <v>0A43.wrhh2tg1u.50</v>
      </c>
    </row>
    <row r="2629" spans="1:29" x14ac:dyDescent="0.45">
      <c r="A2629">
        <v>2628</v>
      </c>
      <c r="B2629" t="str">
        <f t="shared" si="83"/>
        <v>0A44</v>
      </c>
      <c r="C2629" t="s">
        <v>1130</v>
      </c>
      <c r="D2629" t="s">
        <v>3127</v>
      </c>
      <c r="E2629">
        <v>40.153971666666664</v>
      </c>
      <c r="F2629">
        <v>106.9012752777778</v>
      </c>
      <c r="G2629" t="s">
        <v>5395</v>
      </c>
      <c r="H2629">
        <v>8.2083333134651184</v>
      </c>
      <c r="I2629">
        <v>15.21249994635582</v>
      </c>
      <c r="J2629">
        <v>8.5399999999999991</v>
      </c>
      <c r="K2629">
        <v>5.3975300340301782E-3</v>
      </c>
      <c r="L2629">
        <v>0.2154557602938201</v>
      </c>
      <c r="M2629">
        <v>0</v>
      </c>
      <c r="N2629">
        <v>0</v>
      </c>
      <c r="O2629">
        <v>0</v>
      </c>
      <c r="P2629">
        <v>0</v>
      </c>
      <c r="Q2629">
        <v>1.3450610653164771E-2</v>
      </c>
      <c r="R2629">
        <v>0.51995319544605367</v>
      </c>
      <c r="S2629">
        <v>5.3652379310639596E-3</v>
      </c>
      <c r="T2629">
        <v>6.900062589693691E-2</v>
      </c>
      <c r="U2629">
        <v>0</v>
      </c>
      <c r="V2629">
        <v>0</v>
      </c>
      <c r="W2629">
        <v>0.1339580905489563</v>
      </c>
      <c r="X2629">
        <v>3.4011182565303659E-2</v>
      </c>
      <c r="Y2629">
        <v>3.407766630670469E-3</v>
      </c>
      <c r="Z2629" t="s">
        <v>3156</v>
      </c>
      <c r="AA2629">
        <f>MATCH(Z2629,Reference!$B$1:$B$98,0)</f>
        <v>50</v>
      </c>
      <c r="AB2629" t="str" cm="1">
        <f t="array" ref="AB2629">INDEX(Reference!$C$1:$C$98,Data!AA2629)</f>
        <v>10.1016/j.quascirev.2020.106172</v>
      </c>
      <c r="AC2629" t="str">
        <f t="shared" si="82"/>
        <v>0A44.wrhh2tg1u.50</v>
      </c>
    </row>
    <row r="2630" spans="1:29" x14ac:dyDescent="0.45">
      <c r="A2630">
        <v>2629</v>
      </c>
      <c r="B2630" t="str">
        <f t="shared" si="83"/>
        <v>0A45</v>
      </c>
      <c r="C2630" t="s">
        <v>1131</v>
      </c>
      <c r="D2630" t="s">
        <v>3127</v>
      </c>
      <c r="E2630">
        <v>40.153971666666664</v>
      </c>
      <c r="F2630">
        <v>106.9012752777778</v>
      </c>
      <c r="G2630" t="s">
        <v>5395</v>
      </c>
      <c r="H2630">
        <v>8.2083333134651184</v>
      </c>
      <c r="I2630">
        <v>15.21249994635582</v>
      </c>
      <c r="J2630">
        <v>8.4</v>
      </c>
      <c r="K2630">
        <v>1.36450919752404E-2</v>
      </c>
      <c r="L2630">
        <v>0.1894278407069287</v>
      </c>
      <c r="M2630">
        <v>0</v>
      </c>
      <c r="N2630">
        <v>0</v>
      </c>
      <c r="O2630">
        <v>0</v>
      </c>
      <c r="P2630">
        <v>0</v>
      </c>
      <c r="Q2630">
        <v>9.4831902834459428E-3</v>
      </c>
      <c r="R2630">
        <v>0.50699487472954607</v>
      </c>
      <c r="S2630">
        <v>9.9625521747329793E-3</v>
      </c>
      <c r="T2630">
        <v>6.2383933573076207E-2</v>
      </c>
      <c r="U2630">
        <v>0</v>
      </c>
      <c r="V2630">
        <v>0</v>
      </c>
      <c r="W2630">
        <v>0.15824609287543739</v>
      </c>
      <c r="X2630">
        <v>4.3943364693138698E-2</v>
      </c>
      <c r="Y2630">
        <v>5.9130589884535097E-3</v>
      </c>
      <c r="Z2630" t="s">
        <v>3156</v>
      </c>
      <c r="AA2630">
        <f>MATCH(Z2630,Reference!$B$1:$B$98,0)</f>
        <v>50</v>
      </c>
      <c r="AB2630" t="str" cm="1">
        <f t="array" ref="AB2630">INDEX(Reference!$C$1:$C$98,Data!AA2630)</f>
        <v>10.1016/j.quascirev.2020.106172</v>
      </c>
      <c r="AC2630" t="str">
        <f t="shared" si="82"/>
        <v>0A45.wrhh2tg1u.50</v>
      </c>
    </row>
    <row r="2631" spans="1:29" x14ac:dyDescent="0.45">
      <c r="A2631">
        <v>2630</v>
      </c>
      <c r="B2631" t="str">
        <f t="shared" si="83"/>
        <v>0A46</v>
      </c>
      <c r="C2631" t="s">
        <v>1132</v>
      </c>
      <c r="D2631" t="s">
        <v>3127</v>
      </c>
      <c r="E2631">
        <v>41.309828611111108</v>
      </c>
      <c r="F2631">
        <v>108.4251508333333</v>
      </c>
      <c r="G2631" t="s">
        <v>5396</v>
      </c>
      <c r="H2631">
        <v>6.8666664641350508</v>
      </c>
      <c r="I2631">
        <v>14.162499797530471</v>
      </c>
      <c r="J2631">
        <v>8.6999999999999993</v>
      </c>
      <c r="K2631">
        <v>8.9267567788714076E-3</v>
      </c>
      <c r="L2631">
        <v>0.24106598462232851</v>
      </c>
      <c r="M2631">
        <v>0</v>
      </c>
      <c r="N2631">
        <v>0</v>
      </c>
      <c r="O2631">
        <v>0</v>
      </c>
      <c r="P2631">
        <v>0</v>
      </c>
      <c r="Q2631">
        <v>6.5013583111249544E-3</v>
      </c>
      <c r="R2631">
        <v>0.54010456488146208</v>
      </c>
      <c r="S2631">
        <v>6.3302313454744038E-3</v>
      </c>
      <c r="T2631">
        <v>3.3600860356583433E-2</v>
      </c>
      <c r="U2631">
        <v>0</v>
      </c>
      <c r="V2631">
        <v>0</v>
      </c>
      <c r="W2631">
        <v>0.14036311763710471</v>
      </c>
      <c r="X2631">
        <v>2.0008364252031459E-2</v>
      </c>
      <c r="Y2631">
        <v>3.098761815019229E-3</v>
      </c>
      <c r="Z2631" t="s">
        <v>3156</v>
      </c>
      <c r="AA2631">
        <f>MATCH(Z2631,Reference!$B$1:$B$98,0)</f>
        <v>50</v>
      </c>
      <c r="AB2631" t="str" cm="1">
        <f t="array" ref="AB2631">INDEX(Reference!$C$1:$C$98,Data!AA2631)</f>
        <v>10.1016/j.quascirev.2020.106172</v>
      </c>
      <c r="AC2631" t="str">
        <f t="shared" si="82"/>
        <v>0A46.wrm5520z1.50</v>
      </c>
    </row>
    <row r="2632" spans="1:29" x14ac:dyDescent="0.45">
      <c r="A2632">
        <v>2631</v>
      </c>
      <c r="B2632" t="str">
        <f t="shared" si="83"/>
        <v>0A47</v>
      </c>
      <c r="C2632" t="s">
        <v>1133</v>
      </c>
      <c r="D2632" t="s">
        <v>3127</v>
      </c>
      <c r="E2632">
        <v>41.309828611111108</v>
      </c>
      <c r="F2632">
        <v>108.4251508333333</v>
      </c>
      <c r="G2632" t="s">
        <v>5396</v>
      </c>
      <c r="H2632">
        <v>6.8666664641350508</v>
      </c>
      <c r="I2632">
        <v>14.162499797530471</v>
      </c>
      <c r="J2632">
        <v>8.6300000000000008</v>
      </c>
      <c r="K2632">
        <v>8.635918532041471E-3</v>
      </c>
      <c r="L2632">
        <v>0.21666173419929191</v>
      </c>
      <c r="M2632">
        <v>3.004470151074095E-3</v>
      </c>
      <c r="N2632">
        <v>5.5470926443906598E-3</v>
      </c>
      <c r="O2632">
        <v>0</v>
      </c>
      <c r="P2632">
        <v>0</v>
      </c>
      <c r="Q2632">
        <v>1.2652306039800439E-2</v>
      </c>
      <c r="R2632">
        <v>0.53723637953614189</v>
      </c>
      <c r="S2632">
        <v>6.3727244161352848E-3</v>
      </c>
      <c r="T2632">
        <v>3.030655577636451E-2</v>
      </c>
      <c r="U2632">
        <v>0</v>
      </c>
      <c r="V2632">
        <v>0</v>
      </c>
      <c r="W2632">
        <v>0.1510790153154869</v>
      </c>
      <c r="X2632">
        <v>2.3589730251443359E-2</v>
      </c>
      <c r="Y2632">
        <v>4.9140731378295409E-3</v>
      </c>
      <c r="Z2632" t="s">
        <v>3156</v>
      </c>
      <c r="AA2632">
        <f>MATCH(Z2632,Reference!$B$1:$B$98,0)</f>
        <v>50</v>
      </c>
      <c r="AB2632" t="str" cm="1">
        <f t="array" ref="AB2632">INDEX(Reference!$C$1:$C$98,Data!AA2632)</f>
        <v>10.1016/j.quascirev.2020.106172</v>
      </c>
      <c r="AC2632" t="str">
        <f t="shared" si="82"/>
        <v>0A47.wrm5520z1.50</v>
      </c>
    </row>
    <row r="2633" spans="1:29" x14ac:dyDescent="0.45">
      <c r="A2633">
        <v>2632</v>
      </c>
      <c r="B2633" t="str">
        <f t="shared" si="83"/>
        <v>0A48</v>
      </c>
      <c r="C2633" t="s">
        <v>1134</v>
      </c>
      <c r="D2633" t="s">
        <v>3127</v>
      </c>
      <c r="E2633">
        <v>41.309828611111108</v>
      </c>
      <c r="F2633">
        <v>108.4251508333333</v>
      </c>
      <c r="G2633" t="s">
        <v>5396</v>
      </c>
      <c r="H2633">
        <v>6.8666664641350508</v>
      </c>
      <c r="I2633">
        <v>14.162499797530471</v>
      </c>
      <c r="J2633">
        <v>8.5500000000000007</v>
      </c>
      <c r="K2633">
        <v>2.0082445960526579E-2</v>
      </c>
      <c r="L2633">
        <v>0.22513678180484389</v>
      </c>
      <c r="M2633">
        <v>4.4899748783640749E-3</v>
      </c>
      <c r="N2633">
        <v>1.0234792988023791E-2</v>
      </c>
      <c r="O2633">
        <v>0</v>
      </c>
      <c r="P2633">
        <v>0</v>
      </c>
      <c r="Q2633">
        <v>1.1666927944891639E-2</v>
      </c>
      <c r="R2633">
        <v>0.46036255980941659</v>
      </c>
      <c r="S2633">
        <v>2.9789964155930371E-2</v>
      </c>
      <c r="T2633">
        <v>5.2409345007928577E-2</v>
      </c>
      <c r="U2633">
        <v>9.7085798225030277E-3</v>
      </c>
      <c r="V2633">
        <v>3.61448639719504E-3</v>
      </c>
      <c r="W2633">
        <v>0.13309406617687911</v>
      </c>
      <c r="X2633">
        <v>3.2363702120175468E-2</v>
      </c>
      <c r="Y2633">
        <v>7.0463729333216782E-3</v>
      </c>
      <c r="Z2633" t="s">
        <v>3156</v>
      </c>
      <c r="AA2633">
        <f>MATCH(Z2633,Reference!$B$1:$B$98,0)</f>
        <v>50</v>
      </c>
      <c r="AB2633" t="str" cm="1">
        <f t="array" ref="AB2633">INDEX(Reference!$C$1:$C$98,Data!AA2633)</f>
        <v>10.1016/j.quascirev.2020.106172</v>
      </c>
      <c r="AC2633" t="str">
        <f t="shared" si="82"/>
        <v>0A48.wrm5520z1.50</v>
      </c>
    </row>
    <row r="2634" spans="1:29" x14ac:dyDescent="0.45">
      <c r="A2634">
        <v>2633</v>
      </c>
      <c r="B2634" t="str">
        <f t="shared" si="83"/>
        <v>0A49</v>
      </c>
      <c r="C2634" t="s">
        <v>1135</v>
      </c>
      <c r="D2634" t="s">
        <v>3127</v>
      </c>
      <c r="E2634">
        <v>41.409839166666657</v>
      </c>
      <c r="F2634">
        <v>109.963165</v>
      </c>
      <c r="G2634" t="s">
        <v>5397</v>
      </c>
      <c r="H2634">
        <v>3.8083333174387608</v>
      </c>
      <c r="I2634">
        <v>13.142857074737551</v>
      </c>
      <c r="J2634">
        <v>8.1</v>
      </c>
      <c r="K2634">
        <v>4.5017159628016633E-2</v>
      </c>
      <c r="L2634">
        <v>0.23395992544301761</v>
      </c>
      <c r="M2634">
        <v>4.4327697189012836E-3</v>
      </c>
      <c r="N2634">
        <v>9.9329395081514948E-3</v>
      </c>
      <c r="O2634">
        <v>0</v>
      </c>
      <c r="P2634">
        <v>0</v>
      </c>
      <c r="Q2634">
        <v>4.9748500791335998E-2</v>
      </c>
      <c r="R2634">
        <v>0.44307365418313122</v>
      </c>
      <c r="S2634">
        <v>1.7347630697467049E-2</v>
      </c>
      <c r="T2634">
        <v>5.7762768097941737E-2</v>
      </c>
      <c r="U2634">
        <v>1.2117477701071441E-3</v>
      </c>
      <c r="V2634">
        <v>6.0062813076885366E-3</v>
      </c>
      <c r="W2634">
        <v>9.6664151137838453E-2</v>
      </c>
      <c r="X2634">
        <v>2.8733422289302989E-2</v>
      </c>
      <c r="Y2634">
        <v>6.1090494270999397E-3</v>
      </c>
      <c r="Z2634" t="s">
        <v>3156</v>
      </c>
      <c r="AA2634">
        <f>MATCH(Z2634,Reference!$B$1:$B$98,0)</f>
        <v>50</v>
      </c>
      <c r="AB2634" t="str" cm="1">
        <f t="array" ref="AB2634">INDEX(Reference!$C$1:$C$98,Data!AA2634)</f>
        <v>10.1016/j.quascirev.2020.106172</v>
      </c>
      <c r="AC2634" t="str">
        <f t="shared" si="82"/>
        <v>0A49.wrq5w62tz.50</v>
      </c>
    </row>
    <row r="2635" spans="1:29" x14ac:dyDescent="0.45">
      <c r="A2635">
        <v>2634</v>
      </c>
      <c r="B2635" t="str">
        <f t="shared" si="83"/>
        <v>0A4A</v>
      </c>
      <c r="C2635" t="s">
        <v>1136</v>
      </c>
      <c r="D2635" t="s">
        <v>3127</v>
      </c>
      <c r="E2635">
        <v>41.409839166666657</v>
      </c>
      <c r="F2635">
        <v>109.963165</v>
      </c>
      <c r="G2635" t="s">
        <v>5397</v>
      </c>
      <c r="H2635">
        <v>3.8083333174387608</v>
      </c>
      <c r="I2635">
        <v>13.142857074737551</v>
      </c>
      <c r="J2635">
        <v>8.14</v>
      </c>
      <c r="K2635">
        <v>3.7129063289094072E-2</v>
      </c>
      <c r="L2635">
        <v>0.2233035960434463</v>
      </c>
      <c r="M2635">
        <v>4.6717702020825907E-3</v>
      </c>
      <c r="N2635">
        <v>1.0445894642228989E-2</v>
      </c>
      <c r="O2635">
        <v>0</v>
      </c>
      <c r="P2635">
        <v>0</v>
      </c>
      <c r="Q2635">
        <v>5.4037710632600752E-2</v>
      </c>
      <c r="R2635">
        <v>0.45370543573188521</v>
      </c>
      <c r="S2635">
        <v>1.9888650849393161E-2</v>
      </c>
      <c r="T2635">
        <v>5.3615945430524038E-2</v>
      </c>
      <c r="U2635">
        <v>1.2501975492520191E-3</v>
      </c>
      <c r="V2635">
        <v>4.7778487582534413E-3</v>
      </c>
      <c r="W2635">
        <v>0.1051556139085654</v>
      </c>
      <c r="X2635">
        <v>2.7018463158976269E-2</v>
      </c>
      <c r="Y2635">
        <v>4.999809803697808E-3</v>
      </c>
      <c r="Z2635" t="s">
        <v>3156</v>
      </c>
      <c r="AA2635">
        <f>MATCH(Z2635,Reference!$B$1:$B$98,0)</f>
        <v>50</v>
      </c>
      <c r="AB2635" t="str" cm="1">
        <f t="array" ref="AB2635">INDEX(Reference!$C$1:$C$98,Data!AA2635)</f>
        <v>10.1016/j.quascirev.2020.106172</v>
      </c>
      <c r="AC2635" t="str">
        <f t="shared" si="82"/>
        <v>0A4A.wrq5w62tz.50</v>
      </c>
    </row>
    <row r="2636" spans="1:29" x14ac:dyDescent="0.45">
      <c r="A2636">
        <v>2635</v>
      </c>
      <c r="B2636" t="str">
        <f t="shared" si="83"/>
        <v>0A4B</v>
      </c>
      <c r="C2636" t="s">
        <v>1137</v>
      </c>
      <c r="D2636" t="s">
        <v>3127</v>
      </c>
      <c r="E2636">
        <v>41.409839166666657</v>
      </c>
      <c r="F2636">
        <v>109.963165</v>
      </c>
      <c r="G2636" t="s">
        <v>5397</v>
      </c>
      <c r="H2636">
        <v>3.8083333174387608</v>
      </c>
      <c r="I2636">
        <v>13.142857074737551</v>
      </c>
      <c r="J2636">
        <v>7.87</v>
      </c>
      <c r="K2636">
        <v>2.909378422031678E-2</v>
      </c>
      <c r="L2636">
        <v>0.25722824434125591</v>
      </c>
      <c r="M2636">
        <v>0</v>
      </c>
      <c r="N2636">
        <v>0</v>
      </c>
      <c r="O2636">
        <v>0</v>
      </c>
      <c r="P2636">
        <v>0</v>
      </c>
      <c r="Q2636">
        <v>3.3517507369289809E-2</v>
      </c>
      <c r="R2636">
        <v>0.47610233076961928</v>
      </c>
      <c r="S2636">
        <v>2.0729922379321499E-2</v>
      </c>
      <c r="T2636">
        <v>5.351882916680549E-2</v>
      </c>
      <c r="U2636">
        <v>0</v>
      </c>
      <c r="V2636">
        <v>0</v>
      </c>
      <c r="W2636">
        <v>9.770931415903053E-2</v>
      </c>
      <c r="X2636">
        <v>2.641096511636655E-2</v>
      </c>
      <c r="Y2636">
        <v>5.6891024779942212E-3</v>
      </c>
      <c r="Z2636" t="s">
        <v>3156</v>
      </c>
      <c r="AA2636">
        <f>MATCH(Z2636,Reference!$B$1:$B$98,0)</f>
        <v>50</v>
      </c>
      <c r="AB2636" t="str" cm="1">
        <f t="array" ref="AB2636">INDEX(Reference!$C$1:$C$98,Data!AA2636)</f>
        <v>10.1016/j.quascirev.2020.106172</v>
      </c>
      <c r="AC2636" t="str">
        <f t="shared" si="82"/>
        <v>0A4B.wrq5w62tz.50</v>
      </c>
    </row>
    <row r="2637" spans="1:29" x14ac:dyDescent="0.45">
      <c r="A2637">
        <v>2636</v>
      </c>
      <c r="B2637" t="str">
        <f t="shared" si="83"/>
        <v>0A4C</v>
      </c>
      <c r="C2637" t="s">
        <v>1138</v>
      </c>
      <c r="D2637" t="s">
        <v>3127</v>
      </c>
      <c r="E2637">
        <v>39.927900277777773</v>
      </c>
      <c r="F2637">
        <v>109.9818569444444</v>
      </c>
      <c r="G2637" t="s">
        <v>5398</v>
      </c>
      <c r="H2637">
        <v>6.0916668772697449</v>
      </c>
      <c r="I2637">
        <v>14.60000024523054</v>
      </c>
      <c r="J2637">
        <v>8.14</v>
      </c>
      <c r="K2637">
        <v>2.104761258428035E-2</v>
      </c>
      <c r="L2637">
        <v>0.188334276680937</v>
      </c>
      <c r="M2637">
        <v>0</v>
      </c>
      <c r="N2637">
        <v>0</v>
      </c>
      <c r="O2637">
        <v>0</v>
      </c>
      <c r="P2637">
        <v>0</v>
      </c>
      <c r="Q2637">
        <v>1.2128255161417391E-2</v>
      </c>
      <c r="R2637">
        <v>0.44152725761505413</v>
      </c>
      <c r="S2637">
        <v>5.2274283971183243E-2</v>
      </c>
      <c r="T2637">
        <v>6.7156321210208855E-2</v>
      </c>
      <c r="U2637">
        <v>0</v>
      </c>
      <c r="V2637">
        <v>0</v>
      </c>
      <c r="W2637">
        <v>0.14383823769141271</v>
      </c>
      <c r="X2637">
        <v>6.3824286874688232E-2</v>
      </c>
      <c r="Y2637">
        <v>9.8694682108182493E-3</v>
      </c>
      <c r="Z2637" t="s">
        <v>3156</v>
      </c>
      <c r="AA2637">
        <f>MATCH(Z2637,Reference!$B$1:$B$98,0)</f>
        <v>50</v>
      </c>
      <c r="AB2637" t="str" cm="1">
        <f t="array" ref="AB2637">INDEX(Reference!$C$1:$C$98,Data!AA2637)</f>
        <v>10.1016/j.quascirev.2020.106172</v>
      </c>
      <c r="AC2637" t="str">
        <f t="shared" si="82"/>
        <v>0A4C.wrn5nswkg.50</v>
      </c>
    </row>
    <row r="2638" spans="1:29" x14ac:dyDescent="0.45">
      <c r="A2638">
        <v>2637</v>
      </c>
      <c r="B2638" t="str">
        <f t="shared" si="83"/>
        <v>0A4D</v>
      </c>
      <c r="C2638" t="s">
        <v>1139</v>
      </c>
      <c r="D2638" t="s">
        <v>3127</v>
      </c>
      <c r="E2638">
        <v>39.927900277777773</v>
      </c>
      <c r="F2638">
        <v>109.9818569444444</v>
      </c>
      <c r="G2638" t="s">
        <v>5398</v>
      </c>
      <c r="H2638">
        <v>6.0916668772697449</v>
      </c>
      <c r="I2638">
        <v>14.60000024523054</v>
      </c>
      <c r="J2638">
        <v>8.16</v>
      </c>
      <c r="K2638">
        <v>2.2849904462516911E-2</v>
      </c>
      <c r="L2638">
        <v>0.20108485050873809</v>
      </c>
      <c r="M2638">
        <v>0</v>
      </c>
      <c r="N2638">
        <v>0</v>
      </c>
      <c r="O2638">
        <v>0</v>
      </c>
      <c r="P2638">
        <v>0</v>
      </c>
      <c r="Q2638">
        <v>2.525152345250619E-2</v>
      </c>
      <c r="R2638">
        <v>0.43547641944093629</v>
      </c>
      <c r="S2638">
        <v>5.6888114434069097E-2</v>
      </c>
      <c r="T2638">
        <v>6.3699606383895796E-2</v>
      </c>
      <c r="U2638">
        <v>0</v>
      </c>
      <c r="V2638">
        <v>0</v>
      </c>
      <c r="W2638">
        <v>0.1241305168397891</v>
      </c>
      <c r="X2638">
        <v>5.9724945786767701E-2</v>
      </c>
      <c r="Y2638">
        <v>1.0894118690780779E-2</v>
      </c>
      <c r="Z2638" t="s">
        <v>3156</v>
      </c>
      <c r="AA2638">
        <f>MATCH(Z2638,Reference!$B$1:$B$98,0)</f>
        <v>50</v>
      </c>
      <c r="AB2638" t="str" cm="1">
        <f t="array" ref="AB2638">INDEX(Reference!$C$1:$C$98,Data!AA2638)</f>
        <v>10.1016/j.quascirev.2020.106172</v>
      </c>
      <c r="AC2638" t="str">
        <f t="shared" si="82"/>
        <v>0A4D.wrn5nswkg.50</v>
      </c>
    </row>
    <row r="2639" spans="1:29" x14ac:dyDescent="0.45">
      <c r="A2639">
        <v>2638</v>
      </c>
      <c r="B2639" t="str">
        <f t="shared" si="83"/>
        <v>0A4E</v>
      </c>
      <c r="C2639" t="s">
        <v>1140</v>
      </c>
      <c r="D2639" t="s">
        <v>3127</v>
      </c>
      <c r="E2639">
        <v>39.927900277777773</v>
      </c>
      <c r="F2639">
        <v>109.9818569444444</v>
      </c>
      <c r="G2639" t="s">
        <v>5398</v>
      </c>
      <c r="H2639">
        <v>6.0916668772697449</v>
      </c>
      <c r="I2639">
        <v>14.60000024523054</v>
      </c>
      <c r="J2639">
        <v>8.01</v>
      </c>
      <c r="K2639">
        <v>1.8733039257024849E-2</v>
      </c>
      <c r="L2639">
        <v>0.20565907690311699</v>
      </c>
      <c r="M2639">
        <v>0</v>
      </c>
      <c r="N2639">
        <v>0</v>
      </c>
      <c r="O2639">
        <v>0</v>
      </c>
      <c r="P2639">
        <v>0</v>
      </c>
      <c r="Q2639">
        <v>2.7473700712486351E-2</v>
      </c>
      <c r="R2639">
        <v>0.45497875514903829</v>
      </c>
      <c r="S2639">
        <v>5.1773107154054913E-2</v>
      </c>
      <c r="T2639">
        <v>4.8033634977782097E-2</v>
      </c>
      <c r="U2639">
        <v>0</v>
      </c>
      <c r="V2639">
        <v>0</v>
      </c>
      <c r="W2639">
        <v>0.13068583568486261</v>
      </c>
      <c r="X2639">
        <v>5.206907549760522E-2</v>
      </c>
      <c r="Y2639">
        <v>1.0593774664028629E-2</v>
      </c>
      <c r="Z2639" t="s">
        <v>3156</v>
      </c>
      <c r="AA2639">
        <f>MATCH(Z2639,Reference!$B$1:$B$98,0)</f>
        <v>50</v>
      </c>
      <c r="AB2639" t="str" cm="1">
        <f t="array" ref="AB2639">INDEX(Reference!$C$1:$C$98,Data!AA2639)</f>
        <v>10.1016/j.quascirev.2020.106172</v>
      </c>
      <c r="AC2639" t="str">
        <f t="shared" si="82"/>
        <v>0A4E.wrn5nswkg.50</v>
      </c>
    </row>
    <row r="2640" spans="1:29" x14ac:dyDescent="0.45">
      <c r="A2640">
        <v>2639</v>
      </c>
      <c r="B2640" t="str">
        <f t="shared" si="83"/>
        <v>0A4F</v>
      </c>
      <c r="C2640" t="s">
        <v>1141</v>
      </c>
      <c r="D2640" t="s">
        <v>3127</v>
      </c>
      <c r="E2640">
        <v>38.551538055555547</v>
      </c>
      <c r="F2640">
        <v>109.6578838888889</v>
      </c>
      <c r="G2640" t="s">
        <v>5399</v>
      </c>
      <c r="H2640">
        <v>8.0583333174387608</v>
      </c>
      <c r="I2640">
        <v>14.824999988079069</v>
      </c>
      <c r="J2640">
        <v>7.72</v>
      </c>
      <c r="K2640">
        <v>2.5172568143802861E-2</v>
      </c>
      <c r="L2640">
        <v>0.2477779011809686</v>
      </c>
      <c r="M2640">
        <v>0</v>
      </c>
      <c r="N2640">
        <v>0</v>
      </c>
      <c r="O2640">
        <v>0</v>
      </c>
      <c r="P2640">
        <v>0</v>
      </c>
      <c r="Q2640">
        <v>2.483264844562463E-2</v>
      </c>
      <c r="R2640">
        <v>0.47686358450370042</v>
      </c>
      <c r="S2640">
        <v>2.9021064924662349E-2</v>
      </c>
      <c r="T2640">
        <v>4.4998973509822328E-2</v>
      </c>
      <c r="U2640">
        <v>0</v>
      </c>
      <c r="V2640">
        <v>0</v>
      </c>
      <c r="W2640">
        <v>0.11358534508580451</v>
      </c>
      <c r="X2640">
        <v>3.7747914205614387E-2</v>
      </c>
      <c r="Y2640">
        <v>0</v>
      </c>
      <c r="Z2640" t="s">
        <v>3156</v>
      </c>
      <c r="AA2640">
        <f>MATCH(Z2640,Reference!$B$1:$B$98,0)</f>
        <v>50</v>
      </c>
      <c r="AB2640" t="str" cm="1">
        <f t="array" ref="AB2640">INDEX(Reference!$C$1:$C$98,Data!AA2640)</f>
        <v>10.1016/j.quascirev.2020.106172</v>
      </c>
      <c r="AC2640" t="str">
        <f t="shared" si="82"/>
        <v>0A4F.wqvgr646v.50</v>
      </c>
    </row>
    <row r="2641" spans="1:29" x14ac:dyDescent="0.45">
      <c r="A2641">
        <v>2640</v>
      </c>
      <c r="B2641" t="str">
        <f t="shared" si="83"/>
        <v>0A50</v>
      </c>
      <c r="C2641" t="s">
        <v>1142</v>
      </c>
      <c r="D2641" t="s">
        <v>3127</v>
      </c>
      <c r="E2641">
        <v>38.551538055555547</v>
      </c>
      <c r="F2641">
        <v>109.6578838888889</v>
      </c>
      <c r="G2641" t="s">
        <v>5399</v>
      </c>
      <c r="H2641">
        <v>8.0583333174387608</v>
      </c>
      <c r="I2641">
        <v>14.824999988079069</v>
      </c>
      <c r="J2641">
        <v>8</v>
      </c>
      <c r="K2641">
        <v>5.3184453243266747E-2</v>
      </c>
      <c r="L2641">
        <v>0.194307756877722</v>
      </c>
      <c r="M2641">
        <v>0</v>
      </c>
      <c r="N2641">
        <v>0</v>
      </c>
      <c r="O2641">
        <v>0</v>
      </c>
      <c r="P2641">
        <v>0</v>
      </c>
      <c r="Q2641">
        <v>8.7816293736122528E-2</v>
      </c>
      <c r="R2641">
        <v>0.43039021628168589</v>
      </c>
      <c r="S2641">
        <v>3.5059761774510832E-2</v>
      </c>
      <c r="T2641">
        <v>3.1023950582965729E-2</v>
      </c>
      <c r="U2641">
        <v>0</v>
      </c>
      <c r="V2641">
        <v>0</v>
      </c>
      <c r="W2641">
        <v>0.1326692907940781</v>
      </c>
      <c r="X2641">
        <v>3.5548276709648233E-2</v>
      </c>
      <c r="Y2641">
        <v>0</v>
      </c>
      <c r="Z2641" t="s">
        <v>3156</v>
      </c>
      <c r="AA2641">
        <f>MATCH(Z2641,Reference!$B$1:$B$98,0)</f>
        <v>50</v>
      </c>
      <c r="AB2641" t="str" cm="1">
        <f t="array" ref="AB2641">INDEX(Reference!$C$1:$C$98,Data!AA2641)</f>
        <v>10.1016/j.quascirev.2020.106172</v>
      </c>
      <c r="AC2641" t="str">
        <f t="shared" si="82"/>
        <v>0A50.wqvgr646v.50</v>
      </c>
    </row>
    <row r="2642" spans="1:29" x14ac:dyDescent="0.45">
      <c r="A2642">
        <v>2641</v>
      </c>
      <c r="B2642" t="str">
        <f t="shared" si="83"/>
        <v>0A51</v>
      </c>
      <c r="C2642" t="s">
        <v>1143</v>
      </c>
      <c r="D2642" t="s">
        <v>3127</v>
      </c>
      <c r="E2642">
        <v>35.711811111111111</v>
      </c>
      <c r="F2642">
        <v>109.41746555555559</v>
      </c>
      <c r="G2642" t="s">
        <v>5400</v>
      </c>
      <c r="H2642">
        <v>10.149999926487601</v>
      </c>
      <c r="I2642">
        <v>14.3777777089013</v>
      </c>
      <c r="J2642">
        <v>7.98</v>
      </c>
      <c r="K2642">
        <v>4.506600202109097E-2</v>
      </c>
      <c r="L2642">
        <v>0.1553452509462652</v>
      </c>
      <c r="M2642">
        <v>3.4941729197026121E-3</v>
      </c>
      <c r="N2642">
        <v>1.211493838064396E-2</v>
      </c>
      <c r="O2642">
        <v>0</v>
      </c>
      <c r="P2642">
        <v>0</v>
      </c>
      <c r="Q2642">
        <v>7.2707568961023483E-2</v>
      </c>
      <c r="R2642">
        <v>0.34688354175614028</v>
      </c>
      <c r="S2642">
        <v>4.5198783405949801E-2</v>
      </c>
      <c r="T2642">
        <v>9.8417210718605833E-2</v>
      </c>
      <c r="U2642">
        <v>2.84468728488976E-3</v>
      </c>
      <c r="V2642">
        <v>4.3568122478252879E-3</v>
      </c>
      <c r="W2642">
        <v>0.12696045998989111</v>
      </c>
      <c r="X2642">
        <v>7.5521303234343501E-2</v>
      </c>
      <c r="Y2642">
        <v>1.108926813362837E-2</v>
      </c>
      <c r="Z2642" t="s">
        <v>3156</v>
      </c>
      <c r="AA2642">
        <f>MATCH(Z2642,Reference!$B$1:$B$98,0)</f>
        <v>50</v>
      </c>
      <c r="AB2642" t="str" cm="1">
        <f t="array" ref="AB2642">INDEX(Reference!$C$1:$C$98,Data!AA2642)</f>
        <v>10.1016/j.quascirev.2020.106172</v>
      </c>
      <c r="AC2642" t="str">
        <f t="shared" si="82"/>
        <v>0A51.wqmg1v5k7.50</v>
      </c>
    </row>
    <row r="2643" spans="1:29" x14ac:dyDescent="0.45">
      <c r="A2643">
        <v>2642</v>
      </c>
      <c r="B2643" t="str">
        <f t="shared" si="83"/>
        <v>0A52</v>
      </c>
      <c r="C2643" t="s">
        <v>1144</v>
      </c>
      <c r="D2643" t="s">
        <v>3127</v>
      </c>
      <c r="E2643">
        <v>35.711811111111111</v>
      </c>
      <c r="F2643">
        <v>109.41746555555559</v>
      </c>
      <c r="G2643" t="s">
        <v>5400</v>
      </c>
      <c r="H2643">
        <v>10.149999926487601</v>
      </c>
      <c r="I2643">
        <v>14.3777777089013</v>
      </c>
      <c r="J2643">
        <v>8.14</v>
      </c>
      <c r="K2643">
        <v>3.5704055927605158E-2</v>
      </c>
      <c r="L2643">
        <v>0.19918251946498911</v>
      </c>
      <c r="M2643">
        <v>4.3657773416526258E-3</v>
      </c>
      <c r="N2643">
        <v>1.1267857201201929E-2</v>
      </c>
      <c r="O2643">
        <v>0</v>
      </c>
      <c r="P2643">
        <v>0</v>
      </c>
      <c r="Q2643">
        <v>4.9121584165317089E-2</v>
      </c>
      <c r="R2643">
        <v>0.41854894482278671</v>
      </c>
      <c r="S2643">
        <v>2.333402672876005E-2</v>
      </c>
      <c r="T2643">
        <v>7.9642600036811673E-2</v>
      </c>
      <c r="U2643">
        <v>0</v>
      </c>
      <c r="V2643">
        <v>0</v>
      </c>
      <c r="W2643">
        <v>0.11457012569335009</v>
      </c>
      <c r="X2643">
        <v>5.8222998147436193E-2</v>
      </c>
      <c r="Y2643">
        <v>6.039510470089428E-3</v>
      </c>
      <c r="Z2643" t="s">
        <v>3156</v>
      </c>
      <c r="AA2643">
        <f>MATCH(Z2643,Reference!$B$1:$B$98,0)</f>
        <v>50</v>
      </c>
      <c r="AB2643" t="str" cm="1">
        <f t="array" ref="AB2643">INDEX(Reference!$C$1:$C$98,Data!AA2643)</f>
        <v>10.1016/j.quascirev.2020.106172</v>
      </c>
      <c r="AC2643" t="str">
        <f t="shared" si="82"/>
        <v>0A52.wqmg1v5k7.50</v>
      </c>
    </row>
    <row r="2644" spans="1:29" x14ac:dyDescent="0.45">
      <c r="A2644">
        <v>2643</v>
      </c>
      <c r="B2644" t="str">
        <f t="shared" si="83"/>
        <v>0A53</v>
      </c>
      <c r="C2644" t="s">
        <v>1145</v>
      </c>
      <c r="D2644" t="s">
        <v>3127</v>
      </c>
      <c r="E2644">
        <v>35.711811111111111</v>
      </c>
      <c r="F2644">
        <v>109.41746555555559</v>
      </c>
      <c r="G2644" t="s">
        <v>5400</v>
      </c>
      <c r="H2644">
        <v>10.149999926487601</v>
      </c>
      <c r="I2644">
        <v>14.3777777089013</v>
      </c>
      <c r="J2644">
        <v>8.1</v>
      </c>
      <c r="K2644">
        <v>3.419636308542031E-2</v>
      </c>
      <c r="L2644">
        <v>0.13197007861272469</v>
      </c>
      <c r="M2644">
        <v>4.1774846682804713E-3</v>
      </c>
      <c r="N2644">
        <v>1.1603813216441531E-2</v>
      </c>
      <c r="O2644">
        <v>0</v>
      </c>
      <c r="P2644">
        <v>0</v>
      </c>
      <c r="Q2644">
        <v>6.0246943125432571E-2</v>
      </c>
      <c r="R2644">
        <v>0.36516630740571121</v>
      </c>
      <c r="S2644">
        <v>2.5267207509357421E-2</v>
      </c>
      <c r="T2644">
        <v>8.9011995069057284E-2</v>
      </c>
      <c r="U2644">
        <v>2.8986935756565688E-3</v>
      </c>
      <c r="V2644">
        <v>5.550969143730781E-3</v>
      </c>
      <c r="W2644">
        <v>0.166704472282386</v>
      </c>
      <c r="X2644">
        <v>9.5023303180664626E-2</v>
      </c>
      <c r="Y2644">
        <v>8.182369125136443E-3</v>
      </c>
      <c r="Z2644" t="s">
        <v>3156</v>
      </c>
      <c r="AA2644">
        <f>MATCH(Z2644,Reference!$B$1:$B$98,0)</f>
        <v>50</v>
      </c>
      <c r="AB2644" t="str" cm="1">
        <f t="array" ref="AB2644">INDEX(Reference!$C$1:$C$98,Data!AA2644)</f>
        <v>10.1016/j.quascirev.2020.106172</v>
      </c>
      <c r="AC2644" t="str">
        <f t="shared" si="82"/>
        <v>0A53.wqmg1v5k7.50</v>
      </c>
    </row>
    <row r="2645" spans="1:29" x14ac:dyDescent="0.45">
      <c r="A2645">
        <v>2644</v>
      </c>
      <c r="B2645" t="str">
        <f t="shared" si="83"/>
        <v>0A54</v>
      </c>
      <c r="C2645" t="s">
        <v>1146</v>
      </c>
      <c r="D2645" t="s">
        <v>3127</v>
      </c>
      <c r="E2645">
        <v>35.389139444444453</v>
      </c>
      <c r="F2645">
        <v>109.1330408333333</v>
      </c>
      <c r="G2645" t="s">
        <v>5401</v>
      </c>
      <c r="H2645">
        <v>8.9333333571751918</v>
      </c>
      <c r="I2645">
        <v>12.8888889418708</v>
      </c>
      <c r="J2645">
        <v>7.6</v>
      </c>
      <c r="K2645">
        <v>3.0829040312891531E-2</v>
      </c>
      <c r="L2645">
        <v>0.1215580827739321</v>
      </c>
      <c r="M2645">
        <v>4.32844473099879E-3</v>
      </c>
      <c r="N2645">
        <v>1.0317923036357269E-2</v>
      </c>
      <c r="O2645">
        <v>0</v>
      </c>
      <c r="P2645">
        <v>0</v>
      </c>
      <c r="Q2645">
        <v>7.2222133136228051E-2</v>
      </c>
      <c r="R2645">
        <v>0.33597671648456318</v>
      </c>
      <c r="S2645">
        <v>3.5645356927069743E-2</v>
      </c>
      <c r="T2645">
        <v>0.1009075627251964</v>
      </c>
      <c r="U2645">
        <v>2.363342168983088E-3</v>
      </c>
      <c r="V2645">
        <v>5.9065779047438099E-3</v>
      </c>
      <c r="W2645">
        <v>0.15780076129192711</v>
      </c>
      <c r="X2645">
        <v>9.643411793217356E-2</v>
      </c>
      <c r="Y2645">
        <v>2.5709940574935451E-2</v>
      </c>
      <c r="Z2645" t="s">
        <v>3156</v>
      </c>
      <c r="AA2645">
        <f>MATCH(Z2645,Reference!$B$1:$B$98,0)</f>
        <v>50</v>
      </c>
      <c r="AB2645" t="str" cm="1">
        <f t="array" ref="AB2645">INDEX(Reference!$C$1:$C$98,Data!AA2645)</f>
        <v>10.1016/j.quascirev.2020.106172</v>
      </c>
      <c r="AC2645" t="str">
        <f t="shared" si="82"/>
        <v>0A54.wqm976kk8.50</v>
      </c>
    </row>
    <row r="2646" spans="1:29" x14ac:dyDescent="0.45">
      <c r="A2646">
        <v>2645</v>
      </c>
      <c r="B2646" t="str">
        <f t="shared" si="83"/>
        <v>0A55</v>
      </c>
      <c r="C2646" t="s">
        <v>1147</v>
      </c>
      <c r="D2646" t="s">
        <v>3127</v>
      </c>
      <c r="E2646">
        <v>35.389139444444453</v>
      </c>
      <c r="F2646">
        <v>109.1330408333333</v>
      </c>
      <c r="G2646" t="s">
        <v>5401</v>
      </c>
      <c r="H2646">
        <v>8.9333333571751918</v>
      </c>
      <c r="I2646">
        <v>12.8888889418708</v>
      </c>
      <c r="J2646">
        <v>7.59</v>
      </c>
      <c r="K2646">
        <v>3.7105111571312258E-2</v>
      </c>
      <c r="L2646">
        <v>0.1118749135456612</v>
      </c>
      <c r="M2646">
        <v>3.5011848675051472E-3</v>
      </c>
      <c r="N2646">
        <v>1.4246107259910511E-2</v>
      </c>
      <c r="O2646">
        <v>0</v>
      </c>
      <c r="P2646">
        <v>0</v>
      </c>
      <c r="Q2646">
        <v>7.998610005091375E-2</v>
      </c>
      <c r="R2646">
        <v>0.29781127151906428</v>
      </c>
      <c r="S2646">
        <v>4.7164511268737982E-2</v>
      </c>
      <c r="T2646">
        <v>0.1191724095371791</v>
      </c>
      <c r="U2646">
        <v>1.5138484173016649E-3</v>
      </c>
      <c r="V2646">
        <v>5.8258636481704224E-3</v>
      </c>
      <c r="W2646">
        <v>0.14511284642855651</v>
      </c>
      <c r="X2646">
        <v>0.1102489585035533</v>
      </c>
      <c r="Y2646">
        <v>2.643687338213372E-2</v>
      </c>
      <c r="Z2646" t="s">
        <v>3156</v>
      </c>
      <c r="AA2646">
        <f>MATCH(Z2646,Reference!$B$1:$B$98,0)</f>
        <v>50</v>
      </c>
      <c r="AB2646" t="str" cm="1">
        <f t="array" ref="AB2646">INDEX(Reference!$C$1:$C$98,Data!AA2646)</f>
        <v>10.1016/j.quascirev.2020.106172</v>
      </c>
      <c r="AC2646" t="str">
        <f t="shared" si="82"/>
        <v>0A55.wqm976kk8.50</v>
      </c>
    </row>
    <row r="2647" spans="1:29" x14ac:dyDescent="0.45">
      <c r="A2647">
        <v>2646</v>
      </c>
      <c r="B2647" t="str">
        <f t="shared" si="83"/>
        <v>0A56</v>
      </c>
      <c r="C2647" t="s">
        <v>1148</v>
      </c>
      <c r="D2647" t="s">
        <v>3127</v>
      </c>
      <c r="E2647">
        <v>35.389139444444453</v>
      </c>
      <c r="F2647">
        <v>109.1330408333333</v>
      </c>
      <c r="G2647" t="s">
        <v>5401</v>
      </c>
      <c r="H2647">
        <v>8.9333333571751918</v>
      </c>
      <c r="I2647">
        <v>12.8888889418708</v>
      </c>
      <c r="J2647">
        <v>7.65</v>
      </c>
      <c r="K2647">
        <v>2.6342697649817101E-2</v>
      </c>
      <c r="L2647">
        <v>0.1107362551437369</v>
      </c>
      <c r="M2647">
        <v>4.6234517518358434E-3</v>
      </c>
      <c r="N2647">
        <v>1.720422833653994E-2</v>
      </c>
      <c r="O2647">
        <v>0</v>
      </c>
      <c r="P2647">
        <v>0</v>
      </c>
      <c r="Q2647">
        <v>5.4706120386898087E-2</v>
      </c>
      <c r="R2647">
        <v>0.29637222205301972</v>
      </c>
      <c r="S2647">
        <v>5.0418110606547342E-2</v>
      </c>
      <c r="T2647">
        <v>0.14137140095290471</v>
      </c>
      <c r="U2647">
        <v>2.2457432501820892E-3</v>
      </c>
      <c r="V2647">
        <v>7.6568159650635291E-3</v>
      </c>
      <c r="W2647">
        <v>0.13592302289729119</v>
      </c>
      <c r="X2647">
        <v>0.1246572691388642</v>
      </c>
      <c r="Y2647">
        <v>2.7742661867299508E-2</v>
      </c>
      <c r="Z2647" t="s">
        <v>3156</v>
      </c>
      <c r="AA2647">
        <f>MATCH(Z2647,Reference!$B$1:$B$98,0)</f>
        <v>50</v>
      </c>
      <c r="AB2647" t="str" cm="1">
        <f t="array" ref="AB2647">INDEX(Reference!$C$1:$C$98,Data!AA2647)</f>
        <v>10.1016/j.quascirev.2020.106172</v>
      </c>
      <c r="AC2647" t="str">
        <f t="shared" si="82"/>
        <v>0A56.wqm976kk8.50</v>
      </c>
    </row>
    <row r="2648" spans="1:29" x14ac:dyDescent="0.45">
      <c r="A2648">
        <v>2647</v>
      </c>
      <c r="B2648" t="str">
        <f t="shared" si="83"/>
        <v>0A57</v>
      </c>
      <c r="C2648" t="s">
        <v>1149</v>
      </c>
      <c r="D2648" t="s">
        <v>3127</v>
      </c>
      <c r="E2648">
        <v>36.359555555555559</v>
      </c>
      <c r="F2648">
        <v>101.4435555555556</v>
      </c>
      <c r="G2648" t="s">
        <v>5402</v>
      </c>
      <c r="H2648">
        <v>-1.8416666090488429</v>
      </c>
      <c r="I2648">
        <v>6.1</v>
      </c>
      <c r="J2648" t="s">
        <v>3377</v>
      </c>
      <c r="K2648">
        <v>9.1836734693877556E-2</v>
      </c>
      <c r="L2648">
        <v>0.1020408163265306</v>
      </c>
      <c r="M2648">
        <v>0</v>
      </c>
      <c r="N2648">
        <v>1.020408163265306E-2</v>
      </c>
      <c r="O2648">
        <v>0</v>
      </c>
      <c r="P2648">
        <v>0</v>
      </c>
      <c r="Q2648">
        <v>0.18367346938775511</v>
      </c>
      <c r="R2648">
        <v>0.2142857142857143</v>
      </c>
      <c r="S2648">
        <v>9.1836734693877556E-2</v>
      </c>
      <c r="T2648">
        <v>6.1224489795918373E-2</v>
      </c>
      <c r="U2648">
        <v>1.020408163265306E-2</v>
      </c>
      <c r="V2648">
        <v>0</v>
      </c>
      <c r="W2648">
        <v>0.1326530612244898</v>
      </c>
      <c r="X2648">
        <v>8.1632653061224497E-2</v>
      </c>
      <c r="Y2648">
        <v>2.0408163265306121E-2</v>
      </c>
      <c r="Z2648" t="s">
        <v>3157</v>
      </c>
      <c r="AA2648">
        <f>MATCH(Z2648,Reference!$B$1:$B$98,0)</f>
        <v>51</v>
      </c>
      <c r="AB2648" t="str" cm="1">
        <f t="array" ref="AB2648">INDEX(Reference!$C$1:$C$98,Data!AA2648)</f>
        <v>10.1016/j.chemgeo.2021.120079</v>
      </c>
      <c r="AC2648" t="str">
        <f t="shared" si="82"/>
        <v>0A57.wq2nu7hcy.51</v>
      </c>
    </row>
    <row r="2649" spans="1:29" x14ac:dyDescent="0.45">
      <c r="A2649">
        <v>2648</v>
      </c>
      <c r="B2649" t="str">
        <f t="shared" si="83"/>
        <v>0A58</v>
      </c>
      <c r="C2649" t="s">
        <v>1150</v>
      </c>
      <c r="D2649" t="s">
        <v>3127</v>
      </c>
      <c r="E2649">
        <v>36.358694444444453</v>
      </c>
      <c r="F2649">
        <v>101.44466666666671</v>
      </c>
      <c r="G2649" t="s">
        <v>5403</v>
      </c>
      <c r="H2649">
        <v>-1.8416666090488429</v>
      </c>
      <c r="I2649">
        <v>6.1</v>
      </c>
      <c r="J2649" t="s">
        <v>3377</v>
      </c>
      <c r="K2649">
        <v>0.1212121212121212</v>
      </c>
      <c r="L2649">
        <v>0.14141414141414141</v>
      </c>
      <c r="M2649">
        <v>0</v>
      </c>
      <c r="N2649">
        <v>1.01010101010101E-2</v>
      </c>
      <c r="O2649">
        <v>0</v>
      </c>
      <c r="P2649">
        <v>0</v>
      </c>
      <c r="Q2649">
        <v>0.19191919191919191</v>
      </c>
      <c r="R2649">
        <v>0.20202020202020199</v>
      </c>
      <c r="S2649">
        <v>8.0808080808080801E-2</v>
      </c>
      <c r="T2649">
        <v>6.0606060606060601E-2</v>
      </c>
      <c r="U2649">
        <v>1.01010101010101E-2</v>
      </c>
      <c r="V2649">
        <v>0</v>
      </c>
      <c r="W2649">
        <v>0.1111111111111111</v>
      </c>
      <c r="X2649">
        <v>6.0606060606060601E-2</v>
      </c>
      <c r="Y2649">
        <v>1.01010101010101E-2</v>
      </c>
      <c r="Z2649" t="s">
        <v>3157</v>
      </c>
      <c r="AA2649">
        <f>MATCH(Z2649,Reference!$B$1:$B$98,0)</f>
        <v>51</v>
      </c>
      <c r="AB2649" t="str" cm="1">
        <f t="array" ref="AB2649">INDEX(Reference!$C$1:$C$98,Data!AA2649)</f>
        <v>10.1016/j.chemgeo.2021.120079</v>
      </c>
      <c r="AC2649" t="str">
        <f t="shared" si="82"/>
        <v>0A58.wq2nu6vu8.51</v>
      </c>
    </row>
    <row r="2650" spans="1:29" x14ac:dyDescent="0.45">
      <c r="A2650">
        <v>2649</v>
      </c>
      <c r="B2650" t="str">
        <f t="shared" si="83"/>
        <v>0A59</v>
      </c>
      <c r="C2650" t="s">
        <v>1151</v>
      </c>
      <c r="D2650" t="s">
        <v>3127</v>
      </c>
      <c r="E2650">
        <v>36.357638888888893</v>
      </c>
      <c r="F2650">
        <v>101.4448055555556</v>
      </c>
      <c r="G2650" t="s">
        <v>5404</v>
      </c>
      <c r="H2650">
        <v>-1.9583333233992259</v>
      </c>
      <c r="I2650">
        <v>5.980000066757202</v>
      </c>
      <c r="J2650" t="s">
        <v>3377</v>
      </c>
      <c r="K2650">
        <v>0.12</v>
      </c>
      <c r="L2650">
        <v>0.12</v>
      </c>
      <c r="M2650">
        <v>0</v>
      </c>
      <c r="N2650">
        <v>0.01</v>
      </c>
      <c r="O2650">
        <v>0</v>
      </c>
      <c r="P2650">
        <v>0</v>
      </c>
      <c r="Q2650">
        <v>0.19</v>
      </c>
      <c r="R2650">
        <v>0.2</v>
      </c>
      <c r="S2650">
        <v>0.09</v>
      </c>
      <c r="T2650">
        <v>0.06</v>
      </c>
      <c r="U2650">
        <v>0.01</v>
      </c>
      <c r="V2650">
        <v>0</v>
      </c>
      <c r="W2650">
        <v>0.12</v>
      </c>
      <c r="X2650">
        <v>7.0000000000000007E-2</v>
      </c>
      <c r="Y2650">
        <v>0.01</v>
      </c>
      <c r="Z2650" t="s">
        <v>3157</v>
      </c>
      <c r="AA2650">
        <f>MATCH(Z2650,Reference!$B$1:$B$98,0)</f>
        <v>51</v>
      </c>
      <c r="AB2650" t="str" cm="1">
        <f t="array" ref="AB2650">INDEX(Reference!$C$1:$C$98,Data!AA2650)</f>
        <v>10.1016/j.chemgeo.2021.120079</v>
      </c>
      <c r="AC2650" t="str">
        <f t="shared" si="82"/>
        <v>0A59.wq2nu6tye.51</v>
      </c>
    </row>
    <row r="2651" spans="1:29" x14ac:dyDescent="0.45">
      <c r="A2651">
        <v>2650</v>
      </c>
      <c r="B2651" t="str">
        <f t="shared" si="83"/>
        <v>0A5A</v>
      </c>
      <c r="C2651" t="s">
        <v>1152</v>
      </c>
      <c r="D2651" t="s">
        <v>3127</v>
      </c>
      <c r="E2651">
        <v>36.346472222222218</v>
      </c>
      <c r="F2651">
        <v>101.441</v>
      </c>
      <c r="G2651" t="s">
        <v>5405</v>
      </c>
      <c r="H2651">
        <v>-1.5750000824530921</v>
      </c>
      <c r="I2651">
        <v>6.3999999523162838</v>
      </c>
      <c r="J2651" t="s">
        <v>3377</v>
      </c>
      <c r="K2651">
        <v>0.1020408163265306</v>
      </c>
      <c r="L2651">
        <v>0.1122448979591837</v>
      </c>
      <c r="M2651">
        <v>0</v>
      </c>
      <c r="N2651">
        <v>1.020408163265306E-2</v>
      </c>
      <c r="O2651">
        <v>0</v>
      </c>
      <c r="P2651">
        <v>0</v>
      </c>
      <c r="Q2651">
        <v>0.16326530612244899</v>
      </c>
      <c r="R2651">
        <v>0.19387755102040821</v>
      </c>
      <c r="S2651">
        <v>0.1122448979591837</v>
      </c>
      <c r="T2651">
        <v>7.1428571428571425E-2</v>
      </c>
      <c r="U2651">
        <v>1.020408163265306E-2</v>
      </c>
      <c r="V2651">
        <v>0</v>
      </c>
      <c r="W2651">
        <v>0.1122448979591837</v>
      </c>
      <c r="X2651">
        <v>9.1836734693877542E-2</v>
      </c>
      <c r="Y2651">
        <v>2.0408163265306121E-2</v>
      </c>
      <c r="Z2651" t="s">
        <v>3157</v>
      </c>
      <c r="AA2651">
        <f>MATCH(Z2651,Reference!$B$1:$B$98,0)</f>
        <v>51</v>
      </c>
      <c r="AB2651" t="str" cm="1">
        <f t="array" ref="AB2651">INDEX(Reference!$C$1:$C$98,Data!AA2651)</f>
        <v>10.1016/j.chemgeo.2021.120079</v>
      </c>
      <c r="AC2651" t="str">
        <f t="shared" si="82"/>
        <v>0A5A.wq2nu2ejd.51</v>
      </c>
    </row>
    <row r="2652" spans="1:29" x14ac:dyDescent="0.45">
      <c r="A2652">
        <v>2651</v>
      </c>
      <c r="B2652" t="str">
        <f t="shared" si="83"/>
        <v>0A5B</v>
      </c>
      <c r="C2652" t="s">
        <v>1153</v>
      </c>
      <c r="D2652" t="s">
        <v>3127</v>
      </c>
      <c r="E2652">
        <v>36.334333333333333</v>
      </c>
      <c r="F2652">
        <v>101.4662777777778</v>
      </c>
      <c r="G2652" t="s">
        <v>5406</v>
      </c>
      <c r="H2652">
        <v>-1.466666579246521</v>
      </c>
      <c r="I2652">
        <v>6.520000076293945</v>
      </c>
      <c r="J2652" t="s">
        <v>3377</v>
      </c>
      <c r="K2652">
        <v>8.1632653061224483E-2</v>
      </c>
      <c r="L2652">
        <v>0.14285714285714279</v>
      </c>
      <c r="M2652">
        <v>0</v>
      </c>
      <c r="N2652">
        <v>2.0408163265306121E-2</v>
      </c>
      <c r="O2652">
        <v>0</v>
      </c>
      <c r="P2652">
        <v>0</v>
      </c>
      <c r="Q2652">
        <v>0.1224489795918367</v>
      </c>
      <c r="R2652">
        <v>0.22448979591836729</v>
      </c>
      <c r="S2652">
        <v>0.1020408163265306</v>
      </c>
      <c r="T2652">
        <v>0.1122448979591837</v>
      </c>
      <c r="U2652">
        <v>0</v>
      </c>
      <c r="V2652">
        <v>0</v>
      </c>
      <c r="W2652">
        <v>0.1020408163265306</v>
      </c>
      <c r="X2652">
        <v>8.1632653061224483E-2</v>
      </c>
      <c r="Y2652">
        <v>1.020408163265306E-2</v>
      </c>
      <c r="Z2652" t="s">
        <v>3157</v>
      </c>
      <c r="AA2652">
        <f>MATCH(Z2652,Reference!$B$1:$B$98,0)</f>
        <v>51</v>
      </c>
      <c r="AB2652" t="str" cm="1">
        <f t="array" ref="AB2652">INDEX(Reference!$C$1:$C$98,Data!AA2652)</f>
        <v>10.1016/j.chemgeo.2021.120079</v>
      </c>
      <c r="AC2652" t="str">
        <f t="shared" si="82"/>
        <v>0A5B.wq2nsymqz.51</v>
      </c>
    </row>
    <row r="2653" spans="1:29" x14ac:dyDescent="0.45">
      <c r="A2653">
        <v>2652</v>
      </c>
      <c r="B2653" t="str">
        <f t="shared" si="83"/>
        <v>0A5C</v>
      </c>
      <c r="C2653" t="s">
        <v>1154</v>
      </c>
      <c r="D2653" t="s">
        <v>3127</v>
      </c>
      <c r="E2653">
        <v>36.321555555555562</v>
      </c>
      <c r="F2653">
        <v>101.4973055555556</v>
      </c>
      <c r="G2653" t="s">
        <v>5407</v>
      </c>
      <c r="H2653">
        <v>-0.40000002086162573</v>
      </c>
      <c r="I2653">
        <v>5.5714285629136224</v>
      </c>
      <c r="J2653" t="s">
        <v>3377</v>
      </c>
      <c r="K2653">
        <v>9.1836734693877556E-2</v>
      </c>
      <c r="L2653">
        <v>0.1020408163265306</v>
      </c>
      <c r="M2653">
        <v>0</v>
      </c>
      <c r="N2653">
        <v>1.020408163265306E-2</v>
      </c>
      <c r="O2653">
        <v>0</v>
      </c>
      <c r="P2653">
        <v>0</v>
      </c>
      <c r="Q2653">
        <v>0.17346938775510209</v>
      </c>
      <c r="R2653">
        <v>0.19387755102040821</v>
      </c>
      <c r="S2653">
        <v>9.1836734693877556E-2</v>
      </c>
      <c r="T2653">
        <v>8.1632653061224497E-2</v>
      </c>
      <c r="U2653">
        <v>1.020408163265306E-2</v>
      </c>
      <c r="V2653">
        <v>0</v>
      </c>
      <c r="W2653">
        <v>0.1326530612244898</v>
      </c>
      <c r="X2653">
        <v>9.1836734693877556E-2</v>
      </c>
      <c r="Y2653">
        <v>2.0408163265306121E-2</v>
      </c>
      <c r="Z2653" t="s">
        <v>3157</v>
      </c>
      <c r="AA2653">
        <f>MATCH(Z2653,Reference!$B$1:$B$98,0)</f>
        <v>51</v>
      </c>
      <c r="AB2653" t="str" cm="1">
        <f t="array" ref="AB2653">INDEX(Reference!$C$1:$C$98,Data!AA2653)</f>
        <v>10.1016/j.chemgeo.2021.120079</v>
      </c>
      <c r="AC2653" t="str">
        <f t="shared" si="82"/>
        <v>0A5C.wq2ntshh6.51</v>
      </c>
    </row>
    <row r="2654" spans="1:29" x14ac:dyDescent="0.45">
      <c r="A2654">
        <v>2653</v>
      </c>
      <c r="B2654" t="str">
        <f t="shared" si="83"/>
        <v>0A5D</v>
      </c>
      <c r="C2654" t="s">
        <v>1155</v>
      </c>
      <c r="D2654" t="s">
        <v>3127</v>
      </c>
      <c r="E2654">
        <v>36.318138888888889</v>
      </c>
      <c r="F2654">
        <v>101.5109166666667</v>
      </c>
      <c r="G2654" t="s">
        <v>5408</v>
      </c>
      <c r="H2654">
        <v>-0.60833335605760419</v>
      </c>
      <c r="I2654">
        <v>5.2571428726826399</v>
      </c>
      <c r="J2654" t="s">
        <v>3377</v>
      </c>
      <c r="K2654">
        <v>6.9306930693069313E-2</v>
      </c>
      <c r="L2654">
        <v>9.9009900990099015E-2</v>
      </c>
      <c r="M2654">
        <v>0</v>
      </c>
      <c r="N2654">
        <v>9.9009900990099011E-3</v>
      </c>
      <c r="O2654">
        <v>0</v>
      </c>
      <c r="P2654">
        <v>0</v>
      </c>
      <c r="Q2654">
        <v>0.14851485148514851</v>
      </c>
      <c r="R2654">
        <v>0.24752475247524749</v>
      </c>
      <c r="S2654">
        <v>6.9306930693069313E-2</v>
      </c>
      <c r="T2654">
        <v>7.9207920792079209E-2</v>
      </c>
      <c r="U2654">
        <v>9.9009900990099011E-3</v>
      </c>
      <c r="V2654">
        <v>0</v>
      </c>
      <c r="W2654">
        <v>0.15841584158415839</v>
      </c>
      <c r="X2654">
        <v>9.9009900990099015E-2</v>
      </c>
      <c r="Y2654">
        <v>9.9009900990099011E-3</v>
      </c>
      <c r="Z2654" t="s">
        <v>3157</v>
      </c>
      <c r="AA2654">
        <f>MATCH(Z2654,Reference!$B$1:$B$98,0)</f>
        <v>51</v>
      </c>
      <c r="AB2654" t="str" cm="1">
        <f t="array" ref="AB2654">INDEX(Reference!$C$1:$C$98,Data!AA2654)</f>
        <v>10.1016/j.chemgeo.2021.120079</v>
      </c>
      <c r="AC2654" t="str">
        <f t="shared" si="82"/>
        <v>0A5D.wq2ntgtbr.51</v>
      </c>
    </row>
    <row r="2655" spans="1:29" x14ac:dyDescent="0.45">
      <c r="A2655">
        <v>2654</v>
      </c>
      <c r="B2655" t="str">
        <f t="shared" si="83"/>
        <v>0A5E</v>
      </c>
      <c r="C2655" t="s">
        <v>1156</v>
      </c>
      <c r="D2655" t="s">
        <v>3127</v>
      </c>
      <c r="E2655">
        <v>36.31166666666666</v>
      </c>
      <c r="F2655">
        <v>101.51824999999999</v>
      </c>
      <c r="G2655" t="s">
        <v>5409</v>
      </c>
      <c r="H2655">
        <v>0.625</v>
      </c>
      <c r="I2655">
        <v>6.5428571701049796</v>
      </c>
      <c r="J2655" t="s">
        <v>3377</v>
      </c>
      <c r="K2655">
        <v>0.1</v>
      </c>
      <c r="L2655">
        <v>0.22</v>
      </c>
      <c r="M2655">
        <v>0.01</v>
      </c>
      <c r="N2655">
        <v>0.02</v>
      </c>
      <c r="O2655">
        <v>0</v>
      </c>
      <c r="P2655">
        <v>0</v>
      </c>
      <c r="Q2655">
        <v>0.08</v>
      </c>
      <c r="R2655">
        <v>0.23</v>
      </c>
      <c r="S2655">
        <v>0.08</v>
      </c>
      <c r="T2655">
        <v>0.11</v>
      </c>
      <c r="U2655">
        <v>0</v>
      </c>
      <c r="V2655">
        <v>0</v>
      </c>
      <c r="W2655">
        <v>0.08</v>
      </c>
      <c r="X2655">
        <v>0.06</v>
      </c>
      <c r="Y2655">
        <v>0.01</v>
      </c>
      <c r="Z2655" t="s">
        <v>3157</v>
      </c>
      <c r="AA2655">
        <f>MATCH(Z2655,Reference!$B$1:$B$98,0)</f>
        <v>51</v>
      </c>
      <c r="AB2655" t="str" cm="1">
        <f t="array" ref="AB2655">INDEX(Reference!$C$1:$C$98,Data!AA2655)</f>
        <v>10.1016/j.chemgeo.2021.120079</v>
      </c>
      <c r="AC2655" t="str">
        <f t="shared" si="82"/>
        <v>0A5E.wq2nw476f.51</v>
      </c>
    </row>
    <row r="2656" spans="1:29" x14ac:dyDescent="0.45">
      <c r="A2656">
        <v>2655</v>
      </c>
      <c r="B2656" t="str">
        <f t="shared" si="83"/>
        <v>0A5F</v>
      </c>
      <c r="C2656" t="s">
        <v>1157</v>
      </c>
      <c r="D2656" t="s">
        <v>3127</v>
      </c>
      <c r="E2656">
        <v>36.300277777777772</v>
      </c>
      <c r="F2656">
        <v>101.5377777777778</v>
      </c>
      <c r="G2656" t="s">
        <v>5410</v>
      </c>
      <c r="H2656">
        <v>1.191666722297668</v>
      </c>
      <c r="I2656">
        <v>7.0857142380305698</v>
      </c>
      <c r="J2656" t="s">
        <v>3377</v>
      </c>
      <c r="K2656">
        <v>0.11</v>
      </c>
      <c r="L2656">
        <v>0.28000000000000003</v>
      </c>
      <c r="M2656">
        <v>0</v>
      </c>
      <c r="N2656">
        <v>0.01</v>
      </c>
      <c r="O2656">
        <v>0</v>
      </c>
      <c r="P2656">
        <v>0</v>
      </c>
      <c r="Q2656">
        <v>0.08</v>
      </c>
      <c r="R2656">
        <v>0.31</v>
      </c>
      <c r="S2656">
        <v>0.04</v>
      </c>
      <c r="T2656">
        <v>0.06</v>
      </c>
      <c r="U2656">
        <v>0</v>
      </c>
      <c r="V2656">
        <v>0</v>
      </c>
      <c r="W2656">
        <v>0.08</v>
      </c>
      <c r="X2656">
        <v>0.03</v>
      </c>
      <c r="Y2656">
        <v>0</v>
      </c>
      <c r="Z2656" t="s">
        <v>3157</v>
      </c>
      <c r="AA2656">
        <f>MATCH(Z2656,Reference!$B$1:$B$98,0)</f>
        <v>51</v>
      </c>
      <c r="AB2656" t="str" cm="1">
        <f t="array" ref="AB2656">INDEX(Reference!$C$1:$C$98,Data!AA2656)</f>
        <v>10.1016/j.chemgeo.2021.120079</v>
      </c>
      <c r="AC2656" t="str">
        <f t="shared" si="82"/>
        <v>0A5F.wq2nw8383.51</v>
      </c>
    </row>
    <row r="2657" spans="1:29" x14ac:dyDescent="0.45">
      <c r="A2657">
        <v>2656</v>
      </c>
      <c r="B2657" t="str">
        <f t="shared" si="83"/>
        <v>0A60</v>
      </c>
      <c r="C2657" t="s">
        <v>1158</v>
      </c>
      <c r="D2657" t="s">
        <v>3127</v>
      </c>
      <c r="E2657">
        <v>36.275833333333331</v>
      </c>
      <c r="F2657">
        <v>101.5488888888889</v>
      </c>
      <c r="G2657" t="s">
        <v>5411</v>
      </c>
      <c r="H2657">
        <v>2.300000011920929</v>
      </c>
      <c r="I2657">
        <v>8.2999999523162842</v>
      </c>
      <c r="J2657" t="s">
        <v>3377</v>
      </c>
      <c r="K2657">
        <v>0.08</v>
      </c>
      <c r="L2657">
        <v>0.23</v>
      </c>
      <c r="M2657">
        <v>0</v>
      </c>
      <c r="N2657">
        <v>0.01</v>
      </c>
      <c r="O2657">
        <v>0</v>
      </c>
      <c r="P2657">
        <v>0</v>
      </c>
      <c r="Q2657">
        <v>7.0000000000000007E-2</v>
      </c>
      <c r="R2657">
        <v>0.31</v>
      </c>
      <c r="S2657">
        <v>0.05</v>
      </c>
      <c r="T2657">
        <v>0.09</v>
      </c>
      <c r="U2657">
        <v>0</v>
      </c>
      <c r="V2657">
        <v>0.01</v>
      </c>
      <c r="W2657">
        <v>0.09</v>
      </c>
      <c r="X2657">
        <v>0.05</v>
      </c>
      <c r="Y2657">
        <v>0.01</v>
      </c>
      <c r="Z2657" t="s">
        <v>3157</v>
      </c>
      <c r="AA2657">
        <f>MATCH(Z2657,Reference!$B$1:$B$98,0)</f>
        <v>51</v>
      </c>
      <c r="AB2657" t="str" cm="1">
        <f t="array" ref="AB2657">INDEX(Reference!$C$1:$C$98,Data!AA2657)</f>
        <v>10.1016/j.chemgeo.2021.120079</v>
      </c>
      <c r="AC2657" t="str">
        <f t="shared" si="82"/>
        <v>0A60.wq2nqgcdh.51</v>
      </c>
    </row>
    <row r="2658" spans="1:29" x14ac:dyDescent="0.45">
      <c r="A2658">
        <v>2657</v>
      </c>
      <c r="B2658" t="str">
        <f t="shared" si="83"/>
        <v>0A61</v>
      </c>
      <c r="C2658" t="s">
        <v>1159</v>
      </c>
      <c r="D2658" t="s">
        <v>3127</v>
      </c>
      <c r="E2658">
        <v>36.246444444444442</v>
      </c>
      <c r="F2658">
        <v>101.5580833333333</v>
      </c>
      <c r="G2658" t="s">
        <v>5412</v>
      </c>
      <c r="H2658">
        <v>3.7166667220493159</v>
      </c>
      <c r="I2658">
        <v>9.8000001226152698</v>
      </c>
      <c r="J2658" t="s">
        <v>3377</v>
      </c>
      <c r="K2658">
        <v>7.0707070707070704E-2</v>
      </c>
      <c r="L2658">
        <v>0.3737373737373737</v>
      </c>
      <c r="M2658">
        <v>0</v>
      </c>
      <c r="N2658">
        <v>1.01010101010101E-2</v>
      </c>
      <c r="O2658">
        <v>0</v>
      </c>
      <c r="P2658">
        <v>0</v>
      </c>
      <c r="Q2658">
        <v>5.0505050505050497E-2</v>
      </c>
      <c r="R2658">
        <v>0.3232323232323232</v>
      </c>
      <c r="S2658">
        <v>2.02020202020202E-2</v>
      </c>
      <c r="T2658">
        <v>7.0707070707070704E-2</v>
      </c>
      <c r="U2658">
        <v>0</v>
      </c>
      <c r="V2658">
        <v>0</v>
      </c>
      <c r="W2658">
        <v>6.0606060606060601E-2</v>
      </c>
      <c r="X2658">
        <v>2.02020202020202E-2</v>
      </c>
      <c r="Y2658">
        <v>0</v>
      </c>
      <c r="Z2658" t="s">
        <v>3157</v>
      </c>
      <c r="AA2658">
        <f>MATCH(Z2658,Reference!$B$1:$B$98,0)</f>
        <v>51</v>
      </c>
      <c r="AB2658" t="str" cm="1">
        <f t="array" ref="AB2658">INDEX(Reference!$C$1:$C$98,Data!AA2658)</f>
        <v>10.1016/j.chemgeo.2021.120079</v>
      </c>
      <c r="AC2658" t="str">
        <f t="shared" si="82"/>
        <v>0A61.wq2npn2qf.51</v>
      </c>
    </row>
    <row r="2659" spans="1:29" x14ac:dyDescent="0.45">
      <c r="A2659">
        <v>2658</v>
      </c>
      <c r="B2659" t="str">
        <f t="shared" si="83"/>
        <v>0A62</v>
      </c>
      <c r="C2659" t="s">
        <v>1160</v>
      </c>
      <c r="D2659" t="s">
        <v>3127</v>
      </c>
      <c r="E2659">
        <v>36.206472222222217</v>
      </c>
      <c r="F2659">
        <v>101.56036111111111</v>
      </c>
      <c r="G2659" t="s">
        <v>5413</v>
      </c>
      <c r="H2659">
        <v>5.2749999960263567</v>
      </c>
      <c r="I2659">
        <v>10.274999961256979</v>
      </c>
      <c r="J2659" t="s">
        <v>3377</v>
      </c>
      <c r="K2659">
        <v>9.0909090909090912E-2</v>
      </c>
      <c r="L2659">
        <v>0.1818181818181818</v>
      </c>
      <c r="M2659">
        <v>1.01010101010101E-2</v>
      </c>
      <c r="N2659">
        <v>4.0404040404040407E-2</v>
      </c>
      <c r="O2659">
        <v>0</v>
      </c>
      <c r="P2659">
        <v>0</v>
      </c>
      <c r="Q2659">
        <v>5.0505050505050511E-2</v>
      </c>
      <c r="R2659">
        <v>0.23232323232323229</v>
      </c>
      <c r="S2659">
        <v>5.0505050505050511E-2</v>
      </c>
      <c r="T2659">
        <v>0.17171717171717171</v>
      </c>
      <c r="U2659">
        <v>0</v>
      </c>
      <c r="V2659">
        <v>1.01010101010101E-2</v>
      </c>
      <c r="W2659">
        <v>7.0707070707070718E-2</v>
      </c>
      <c r="X2659">
        <v>8.0808080808080815E-2</v>
      </c>
      <c r="Y2659">
        <v>1.01010101010101E-2</v>
      </c>
      <c r="Z2659" t="s">
        <v>3157</v>
      </c>
      <c r="AA2659">
        <f>MATCH(Z2659,Reference!$B$1:$B$98,0)</f>
        <v>51</v>
      </c>
      <c r="AB2659" t="str" cm="1">
        <f t="array" ref="AB2659">INDEX(Reference!$C$1:$C$98,Data!AA2659)</f>
        <v>10.1016/j.chemgeo.2021.120079</v>
      </c>
      <c r="AC2659" t="str">
        <f t="shared" si="82"/>
        <v>0A62.wq2jzp1vz.51</v>
      </c>
    </row>
    <row r="2660" spans="1:29" x14ac:dyDescent="0.45">
      <c r="A2660">
        <v>2659</v>
      </c>
      <c r="B2660" t="str">
        <f t="shared" si="83"/>
        <v>0A63</v>
      </c>
      <c r="C2660" t="s">
        <v>1161</v>
      </c>
      <c r="D2660" t="s">
        <v>3127</v>
      </c>
      <c r="E2660">
        <v>36.173694444444443</v>
      </c>
      <c r="F2660">
        <v>101.58544444444441</v>
      </c>
      <c r="G2660" t="s">
        <v>5414</v>
      </c>
      <c r="H2660">
        <v>6.1499999438722934</v>
      </c>
      <c r="I2660">
        <v>11.23749992251396</v>
      </c>
      <c r="J2660" t="s">
        <v>3377</v>
      </c>
      <c r="K2660">
        <v>3.9603960396039598E-2</v>
      </c>
      <c r="L2660">
        <v>0.44554455445544561</v>
      </c>
      <c r="M2660">
        <v>0</v>
      </c>
      <c r="N2660">
        <v>9.9009900990099011E-3</v>
      </c>
      <c r="O2660">
        <v>0</v>
      </c>
      <c r="P2660">
        <v>0</v>
      </c>
      <c r="Q2660">
        <v>2.9702970297029702E-2</v>
      </c>
      <c r="R2660">
        <v>0.35643564356435642</v>
      </c>
      <c r="S2660">
        <v>9.9009900990099011E-3</v>
      </c>
      <c r="T2660">
        <v>2.9702970297029702E-2</v>
      </c>
      <c r="U2660">
        <v>0</v>
      </c>
      <c r="V2660">
        <v>0</v>
      </c>
      <c r="W2660">
        <v>5.9405940594059403E-2</v>
      </c>
      <c r="X2660">
        <v>9.9009900990099011E-3</v>
      </c>
      <c r="Y2660">
        <v>9.9009900990099011E-3</v>
      </c>
      <c r="Z2660" t="s">
        <v>3157</v>
      </c>
      <c r="AA2660">
        <f>MATCH(Z2660,Reference!$B$1:$B$98,0)</f>
        <v>51</v>
      </c>
      <c r="AB2660" t="str" cm="1">
        <f t="array" ref="AB2660">INDEX(Reference!$C$1:$C$98,Data!AA2660)</f>
        <v>10.1016/j.chemgeo.2021.120079</v>
      </c>
      <c r="AC2660" t="str">
        <f t="shared" si="82"/>
        <v>0A63.wq2jz9hr0.51</v>
      </c>
    </row>
    <row r="2661" spans="1:29" x14ac:dyDescent="0.45">
      <c r="A2661">
        <v>2660</v>
      </c>
      <c r="B2661" t="str">
        <f t="shared" si="83"/>
        <v>0A64</v>
      </c>
      <c r="C2661" t="s">
        <v>1162</v>
      </c>
      <c r="D2661" t="s">
        <v>3127</v>
      </c>
      <c r="E2661">
        <v>36.368277777777777</v>
      </c>
      <c r="F2661">
        <v>101.47941666666669</v>
      </c>
      <c r="G2661" t="s">
        <v>5415</v>
      </c>
      <c r="H2661">
        <v>-0.61666668144365155</v>
      </c>
      <c r="I2661">
        <v>5.3285713078720232</v>
      </c>
      <c r="J2661" t="s">
        <v>3377</v>
      </c>
      <c r="K2661">
        <v>8.0808080808080815E-2</v>
      </c>
      <c r="L2661">
        <v>5.0505050505050511E-2</v>
      </c>
      <c r="M2661">
        <v>0</v>
      </c>
      <c r="N2661">
        <v>0</v>
      </c>
      <c r="O2661">
        <v>0</v>
      </c>
      <c r="P2661">
        <v>0</v>
      </c>
      <c r="Q2661">
        <v>0.23232323232323229</v>
      </c>
      <c r="R2661">
        <v>0.17171717171717171</v>
      </c>
      <c r="S2661">
        <v>7.0707070707070718E-2</v>
      </c>
      <c r="T2661">
        <v>4.0404040404040407E-2</v>
      </c>
      <c r="U2661">
        <v>1.01010101010101E-2</v>
      </c>
      <c r="V2661">
        <v>0</v>
      </c>
      <c r="W2661">
        <v>0.22222222222222221</v>
      </c>
      <c r="X2661">
        <v>9.0909090909090912E-2</v>
      </c>
      <c r="Y2661">
        <v>3.03030303030303E-2</v>
      </c>
      <c r="Z2661" t="s">
        <v>3157</v>
      </c>
      <c r="AA2661">
        <f>MATCH(Z2661,Reference!$B$1:$B$98,0)</f>
        <v>51</v>
      </c>
      <c r="AB2661" t="str" cm="1">
        <f t="array" ref="AB2661">INDEX(Reference!$C$1:$C$98,Data!AA2661)</f>
        <v>10.1016/j.chemgeo.2021.120079</v>
      </c>
      <c r="AC2661" t="str">
        <f t="shared" si="82"/>
        <v>0A64.wq2nvhxh9.51</v>
      </c>
    </row>
    <row r="2662" spans="1:29" x14ac:dyDescent="0.45">
      <c r="A2662">
        <v>2661</v>
      </c>
      <c r="B2662" t="str">
        <f t="shared" si="83"/>
        <v>0A65</v>
      </c>
      <c r="C2662" t="s">
        <v>1163</v>
      </c>
      <c r="D2662" t="s">
        <v>3127</v>
      </c>
      <c r="E2662">
        <v>36.378833333333333</v>
      </c>
      <c r="F2662">
        <v>101.51025</v>
      </c>
      <c r="G2662" t="s">
        <v>5416</v>
      </c>
      <c r="H2662">
        <v>-8.3333502213160191E-3</v>
      </c>
      <c r="I2662">
        <v>5.9857142567634583</v>
      </c>
      <c r="J2662" t="s">
        <v>3377</v>
      </c>
      <c r="K2662">
        <v>0.09</v>
      </c>
      <c r="L2662">
        <v>0.11</v>
      </c>
      <c r="M2662">
        <v>0</v>
      </c>
      <c r="N2662">
        <v>0.01</v>
      </c>
      <c r="O2662">
        <v>0</v>
      </c>
      <c r="P2662">
        <v>0</v>
      </c>
      <c r="Q2662">
        <v>0.18</v>
      </c>
      <c r="R2662">
        <v>0.18</v>
      </c>
      <c r="S2662">
        <v>0.1</v>
      </c>
      <c r="T2662">
        <v>0.08</v>
      </c>
      <c r="U2662">
        <v>0.01</v>
      </c>
      <c r="V2662">
        <v>0</v>
      </c>
      <c r="W2662">
        <v>0.13</v>
      </c>
      <c r="X2662">
        <v>0.09</v>
      </c>
      <c r="Y2662">
        <v>0.02</v>
      </c>
      <c r="Z2662" t="s">
        <v>3157</v>
      </c>
      <c r="AA2662">
        <f>MATCH(Z2662,Reference!$B$1:$B$98,0)</f>
        <v>51</v>
      </c>
      <c r="AB2662" t="str" cm="1">
        <f t="array" ref="AB2662">INDEX(Reference!$C$1:$C$98,Data!AA2662)</f>
        <v>10.1016/j.chemgeo.2021.120079</v>
      </c>
      <c r="AC2662" t="str">
        <f t="shared" si="82"/>
        <v>0A65.wq2nvytd0.51</v>
      </c>
    </row>
    <row r="2663" spans="1:29" x14ac:dyDescent="0.45">
      <c r="A2663">
        <v>2662</v>
      </c>
      <c r="B2663" t="str">
        <f t="shared" si="83"/>
        <v>0A66</v>
      </c>
      <c r="C2663" t="s">
        <v>1164</v>
      </c>
      <c r="D2663" t="s">
        <v>3127</v>
      </c>
      <c r="E2663">
        <v>36.39458333333333</v>
      </c>
      <c r="F2663">
        <v>101.5644166666667</v>
      </c>
      <c r="G2663" t="s">
        <v>5417</v>
      </c>
      <c r="H2663">
        <v>1.7000000079472859</v>
      </c>
      <c r="I2663">
        <v>7.8285715239388596</v>
      </c>
      <c r="J2663" t="s">
        <v>3377</v>
      </c>
      <c r="K2663">
        <v>0.08</v>
      </c>
      <c r="L2663">
        <v>0.14000000000000001</v>
      </c>
      <c r="M2663">
        <v>0</v>
      </c>
      <c r="N2663">
        <v>0.03</v>
      </c>
      <c r="O2663">
        <v>0</v>
      </c>
      <c r="P2663">
        <v>0</v>
      </c>
      <c r="Q2663">
        <v>0.06</v>
      </c>
      <c r="R2663">
        <v>0.23</v>
      </c>
      <c r="S2663">
        <v>0.04</v>
      </c>
      <c r="T2663">
        <v>0.22</v>
      </c>
      <c r="U2663">
        <v>0</v>
      </c>
      <c r="V2663">
        <v>0.01</v>
      </c>
      <c r="W2663">
        <v>0.08</v>
      </c>
      <c r="X2663">
        <v>0.1</v>
      </c>
      <c r="Y2663">
        <v>0.01</v>
      </c>
      <c r="Z2663" t="s">
        <v>3157</v>
      </c>
      <c r="AA2663">
        <f>MATCH(Z2663,Reference!$B$1:$B$98,0)</f>
        <v>51</v>
      </c>
      <c r="AB2663" t="str" cm="1">
        <f t="array" ref="AB2663">INDEX(Reference!$C$1:$C$98,Data!AA2663)</f>
        <v>10.1016/j.chemgeo.2021.120079</v>
      </c>
      <c r="AC2663" t="str">
        <f t="shared" si="82"/>
        <v>0A66.wq2pp1kvy.51</v>
      </c>
    </row>
    <row r="2664" spans="1:29" x14ac:dyDescent="0.45">
      <c r="A2664">
        <v>2663</v>
      </c>
      <c r="B2664" t="str">
        <f t="shared" si="83"/>
        <v>0A67</v>
      </c>
      <c r="C2664" t="s">
        <v>2126</v>
      </c>
      <c r="D2664" t="s">
        <v>3130</v>
      </c>
      <c r="E2664">
        <v>38.650610999999998</v>
      </c>
      <c r="F2664">
        <v>-9.4687999999999999</v>
      </c>
      <c r="G2664" t="s">
        <v>5418</v>
      </c>
      <c r="H2664" t="s">
        <v>3377</v>
      </c>
      <c r="I2664" t="s">
        <v>3377</v>
      </c>
      <c r="J2664" t="s">
        <v>3377</v>
      </c>
      <c r="K2664">
        <v>0.1081081081081081</v>
      </c>
      <c r="L2664">
        <v>0.12712712712712709</v>
      </c>
      <c r="M2664">
        <v>5.0050050050050058E-3</v>
      </c>
      <c r="N2664">
        <v>5.0050050050050058E-3</v>
      </c>
      <c r="O2664">
        <v>1.001001001001001E-3</v>
      </c>
      <c r="P2664">
        <v>2.002002002002002E-3</v>
      </c>
      <c r="Q2664">
        <v>0.12512512512512511</v>
      </c>
      <c r="R2664">
        <v>0.1021021021021021</v>
      </c>
      <c r="S2664">
        <v>4.504504504504505E-2</v>
      </c>
      <c r="T2664">
        <v>5.8058058058058061E-2</v>
      </c>
      <c r="U2664">
        <v>6.006006006006006E-3</v>
      </c>
      <c r="V2664">
        <v>1.501501501501502E-2</v>
      </c>
      <c r="W2664">
        <v>0.20520520520520519</v>
      </c>
      <c r="X2664">
        <v>0.13013013013013011</v>
      </c>
      <c r="Y2664">
        <v>6.506506506506507E-2</v>
      </c>
      <c r="Z2664" t="s">
        <v>3237</v>
      </c>
      <c r="AA2664">
        <f>MATCH(Z2664,Reference!$B$1:$B$98,0)</f>
        <v>52</v>
      </c>
      <c r="AB2664" t="str" cm="1">
        <f t="array" ref="AB2664">INDEX(Reference!$C$1:$C$98,Data!AA2664)</f>
        <v>10.5194/bg-13-5719-2016</v>
      </c>
      <c r="AC2664" t="str">
        <f t="shared" si="82"/>
        <v>0A67.eyc7bs1h0.52</v>
      </c>
    </row>
    <row r="2665" spans="1:29" x14ac:dyDescent="0.45">
      <c r="A2665">
        <v>2664</v>
      </c>
      <c r="B2665" t="str">
        <f t="shared" si="83"/>
        <v>0A68</v>
      </c>
      <c r="C2665" t="s">
        <v>2127</v>
      </c>
      <c r="D2665" t="s">
        <v>3130</v>
      </c>
      <c r="E2665">
        <v>38.505608000000002</v>
      </c>
      <c r="F2665">
        <v>-9.2513529999999999</v>
      </c>
      <c r="G2665" t="s">
        <v>5419</v>
      </c>
      <c r="H2665" t="s">
        <v>3377</v>
      </c>
      <c r="I2665" t="s">
        <v>3377</v>
      </c>
      <c r="J2665" t="s">
        <v>3377</v>
      </c>
      <c r="K2665">
        <v>0.17217217217217209</v>
      </c>
      <c r="L2665">
        <v>0.14514514514514509</v>
      </c>
      <c r="M2665">
        <v>7.6076076076076068E-2</v>
      </c>
      <c r="N2665">
        <v>9.8098098098098108E-2</v>
      </c>
      <c r="O2665">
        <v>4.3043043043043037E-2</v>
      </c>
      <c r="P2665">
        <v>6.006006006006006E-3</v>
      </c>
      <c r="Q2665">
        <v>0.12012012012012011</v>
      </c>
      <c r="R2665">
        <v>5.005005005005005E-3</v>
      </c>
      <c r="S2665">
        <v>1.001001001001001E-3</v>
      </c>
      <c r="T2665">
        <v>8.908908908908908E-2</v>
      </c>
      <c r="U2665">
        <v>6.7067067067067068E-2</v>
      </c>
      <c r="V2665">
        <v>1.9019019019019021E-2</v>
      </c>
      <c r="W2665">
        <v>0.15015015015015021</v>
      </c>
      <c r="X2665">
        <v>6.006006006006006E-3</v>
      </c>
      <c r="Y2665">
        <v>2.002002002002002E-3</v>
      </c>
      <c r="Z2665" t="s">
        <v>3237</v>
      </c>
      <c r="AA2665">
        <f>MATCH(Z2665,Reference!$B$1:$B$98,0)</f>
        <v>52</v>
      </c>
      <c r="AB2665" t="str" cm="1">
        <f t="array" ref="AB2665">INDEX(Reference!$C$1:$C$98,Data!AA2665)</f>
        <v>10.5194/bg-13-5719-2016</v>
      </c>
      <c r="AC2665" t="str">
        <f t="shared" si="82"/>
        <v>0A68.eyc7j3xr7.52</v>
      </c>
    </row>
    <row r="2666" spans="1:29" x14ac:dyDescent="0.45">
      <c r="A2666">
        <v>2665</v>
      </c>
      <c r="B2666" t="str">
        <f t="shared" si="83"/>
        <v>0A69</v>
      </c>
      <c r="C2666" t="s">
        <v>2128</v>
      </c>
      <c r="D2666" t="s">
        <v>3130</v>
      </c>
      <c r="E2666">
        <v>38.22</v>
      </c>
      <c r="F2666">
        <v>-10.166667</v>
      </c>
      <c r="G2666" t="s">
        <v>5420</v>
      </c>
      <c r="H2666" t="s">
        <v>3377</v>
      </c>
      <c r="I2666" t="s">
        <v>3377</v>
      </c>
      <c r="J2666" t="s">
        <v>3377</v>
      </c>
      <c r="K2666">
        <v>6.6000000000000003E-2</v>
      </c>
      <c r="L2666">
        <v>0.223</v>
      </c>
      <c r="M2666">
        <v>6.0000000000000001E-3</v>
      </c>
      <c r="N2666">
        <v>1.6E-2</v>
      </c>
      <c r="O2666">
        <v>1.6E-2</v>
      </c>
      <c r="P2666">
        <v>1.0999999999999999E-2</v>
      </c>
      <c r="Q2666">
        <v>5.7000000000000002E-2</v>
      </c>
      <c r="R2666">
        <v>8.5000000000000006E-2</v>
      </c>
      <c r="S2666">
        <v>0.03</v>
      </c>
      <c r="T2666">
        <v>0.107</v>
      </c>
      <c r="U2666">
        <v>5.000000000000001E-3</v>
      </c>
      <c r="V2666">
        <v>4.4000000000000011E-2</v>
      </c>
      <c r="W2666">
        <v>0.217</v>
      </c>
      <c r="X2666">
        <v>7.8E-2</v>
      </c>
      <c r="Y2666">
        <v>3.9E-2</v>
      </c>
      <c r="Z2666" t="s">
        <v>3237</v>
      </c>
      <c r="AA2666">
        <f>MATCH(Z2666,Reference!$B$1:$B$98,0)</f>
        <v>52</v>
      </c>
      <c r="AB2666" t="str" cm="1">
        <f t="array" ref="AB2666">INDEX(Reference!$C$1:$C$98,Data!AA2666)</f>
        <v>10.5194/bg-13-5719-2016</v>
      </c>
      <c r="AC2666" t="str">
        <f t="shared" si="82"/>
        <v>0A69.eybc2tsze.52</v>
      </c>
    </row>
    <row r="2667" spans="1:29" x14ac:dyDescent="0.45">
      <c r="A2667">
        <v>2666</v>
      </c>
      <c r="B2667" t="str">
        <f t="shared" si="83"/>
        <v>0A6A</v>
      </c>
      <c r="C2667" t="s">
        <v>1262</v>
      </c>
      <c r="D2667" t="s">
        <v>3128</v>
      </c>
      <c r="E2667">
        <v>-8.9600000000000009</v>
      </c>
      <c r="F2667">
        <v>38.94</v>
      </c>
      <c r="G2667" t="s">
        <v>5421</v>
      </c>
      <c r="H2667" t="s">
        <v>3377</v>
      </c>
      <c r="I2667" t="s">
        <v>3377</v>
      </c>
      <c r="J2667" t="s">
        <v>3377</v>
      </c>
      <c r="K2667">
        <v>0.1048951048951049</v>
      </c>
      <c r="L2667">
        <v>0.1498501498501498</v>
      </c>
      <c r="M2667">
        <v>4.9950049950049941E-3</v>
      </c>
      <c r="N2667">
        <v>1.098901098901099E-2</v>
      </c>
      <c r="O2667">
        <v>9.99000999000999E-4</v>
      </c>
      <c r="P2667">
        <v>4.9950049950049941E-3</v>
      </c>
      <c r="Q2667">
        <v>0.14285714285714279</v>
      </c>
      <c r="R2667">
        <v>0.1198801198801199</v>
      </c>
      <c r="S2667">
        <v>4.4955044955044952E-2</v>
      </c>
      <c r="T2667">
        <v>6.4935064935064929E-2</v>
      </c>
      <c r="U2667">
        <v>5.9940059940059931E-3</v>
      </c>
      <c r="V2667">
        <v>1.298701298701299E-2</v>
      </c>
      <c r="W2667">
        <v>0.21078921078921081</v>
      </c>
      <c r="X2667">
        <v>9.0909090909090898E-2</v>
      </c>
      <c r="Y2667">
        <v>2.9970029970029961E-2</v>
      </c>
      <c r="Z2667" t="s">
        <v>3237</v>
      </c>
      <c r="AA2667">
        <f>MATCH(Z2667,Reference!$B$1:$B$98,0)</f>
        <v>52</v>
      </c>
      <c r="AB2667" t="str" cm="1">
        <f t="array" ref="AB2667">INDEX(Reference!$C$1:$C$98,Data!AA2667)</f>
        <v>10.5194/bg-13-5719-2016</v>
      </c>
      <c r="AC2667" t="str">
        <f t="shared" si="82"/>
        <v>0A6A.ky7tn0ghp.52</v>
      </c>
    </row>
    <row r="2668" spans="1:29" x14ac:dyDescent="0.45">
      <c r="A2668">
        <v>2667</v>
      </c>
      <c r="B2668" t="str">
        <f t="shared" si="83"/>
        <v>0A6B</v>
      </c>
      <c r="C2668" t="s">
        <v>1263</v>
      </c>
      <c r="D2668" t="s">
        <v>3128</v>
      </c>
      <c r="E2668">
        <v>-8.11</v>
      </c>
      <c r="F2668">
        <v>39.46</v>
      </c>
      <c r="G2668" t="s">
        <v>5422</v>
      </c>
      <c r="H2668" t="s">
        <v>3377</v>
      </c>
      <c r="I2668" t="s">
        <v>3377</v>
      </c>
      <c r="J2668" t="s">
        <v>3377</v>
      </c>
      <c r="K2668">
        <v>6.0120240480961908E-2</v>
      </c>
      <c r="L2668">
        <v>0.30360721442885769</v>
      </c>
      <c r="M2668">
        <v>3.0060120240480962E-3</v>
      </c>
      <c r="N2668">
        <v>1.7034068136272541E-2</v>
      </c>
      <c r="O2668">
        <v>1.002004008016032E-3</v>
      </c>
      <c r="P2668">
        <v>4.0080160320641279E-3</v>
      </c>
      <c r="Q2668">
        <v>8.3166332665330661E-2</v>
      </c>
      <c r="R2668">
        <v>0.1993987975951903</v>
      </c>
      <c r="S2668">
        <v>2.5050100200400799E-2</v>
      </c>
      <c r="T2668">
        <v>8.3166332665330661E-2</v>
      </c>
      <c r="U2668">
        <v>5.0100200400801601E-3</v>
      </c>
      <c r="V2668">
        <v>5.0100200400801601E-3</v>
      </c>
      <c r="W2668">
        <v>0.15230460921843689</v>
      </c>
      <c r="X2668">
        <v>4.8096192384769532E-2</v>
      </c>
      <c r="Y2668">
        <v>1.002004008016032E-2</v>
      </c>
      <c r="Z2668" t="s">
        <v>3237</v>
      </c>
      <c r="AA2668">
        <f>MATCH(Z2668,Reference!$B$1:$B$98,0)</f>
        <v>52</v>
      </c>
      <c r="AB2668" t="str" cm="1">
        <f t="array" ref="AB2668">INDEX(Reference!$C$1:$C$98,Data!AA2668)</f>
        <v>10.5194/bg-13-5719-2016</v>
      </c>
      <c r="AC2668" t="str">
        <f t="shared" si="82"/>
        <v>0A6B.kys1cgtgu.52</v>
      </c>
    </row>
    <row r="2669" spans="1:29" x14ac:dyDescent="0.45">
      <c r="A2669">
        <v>2668</v>
      </c>
      <c r="B2669" t="str">
        <f t="shared" si="83"/>
        <v>0A6C</v>
      </c>
      <c r="C2669" t="s">
        <v>1264</v>
      </c>
      <c r="D2669" t="s">
        <v>3128</v>
      </c>
      <c r="E2669">
        <v>-5.89</v>
      </c>
      <c r="F2669">
        <v>39.799999999999997</v>
      </c>
      <c r="G2669" t="s">
        <v>5423</v>
      </c>
      <c r="H2669" t="s">
        <v>3377</v>
      </c>
      <c r="I2669" t="s">
        <v>3377</v>
      </c>
      <c r="J2669" t="s">
        <v>3377</v>
      </c>
      <c r="K2669">
        <v>4.3999999999999997E-2</v>
      </c>
      <c r="L2669">
        <v>0.151</v>
      </c>
      <c r="M2669">
        <v>4.0000000000000001E-3</v>
      </c>
      <c r="N2669">
        <v>2.3E-2</v>
      </c>
      <c r="O2669">
        <v>1E-3</v>
      </c>
      <c r="P2669">
        <v>3.0000000000000001E-3</v>
      </c>
      <c r="Q2669">
        <v>5.8000000000000003E-2</v>
      </c>
      <c r="R2669">
        <v>0.24</v>
      </c>
      <c r="S2669">
        <v>4.3999999999999997E-2</v>
      </c>
      <c r="T2669">
        <v>0.16300000000000001</v>
      </c>
      <c r="U2669">
        <v>2E-3</v>
      </c>
      <c r="V2669">
        <v>1.0999999999999999E-2</v>
      </c>
      <c r="W2669">
        <v>0.13400000000000001</v>
      </c>
      <c r="X2669">
        <v>0.108</v>
      </c>
      <c r="Y2669">
        <v>1.4E-2</v>
      </c>
      <c r="Z2669" t="s">
        <v>3237</v>
      </c>
      <c r="AA2669">
        <f>MATCH(Z2669,Reference!$B$1:$B$98,0)</f>
        <v>52</v>
      </c>
      <c r="AB2669" t="str" cm="1">
        <f t="array" ref="AB2669">INDEX(Reference!$C$1:$C$98,Data!AA2669)</f>
        <v>10.5194/bg-13-5719-2016</v>
      </c>
      <c r="AC2669" t="str">
        <f t="shared" si="82"/>
        <v>0A6C.kyuq3xv2r.52</v>
      </c>
    </row>
    <row r="2670" spans="1:29" x14ac:dyDescent="0.45">
      <c r="A2670">
        <v>2669</v>
      </c>
      <c r="B2670" t="str">
        <f t="shared" si="83"/>
        <v>0A6D</v>
      </c>
      <c r="C2670" t="s">
        <v>1265</v>
      </c>
      <c r="D2670" t="s">
        <v>3128</v>
      </c>
      <c r="E2670">
        <v>-5.89</v>
      </c>
      <c r="F2670">
        <v>39.78</v>
      </c>
      <c r="G2670" t="s">
        <v>5424</v>
      </c>
      <c r="H2670" t="s">
        <v>3377</v>
      </c>
      <c r="I2670" t="s">
        <v>3377</v>
      </c>
      <c r="J2670" t="s">
        <v>3377</v>
      </c>
      <c r="K2670">
        <v>5.5888223552894203E-2</v>
      </c>
      <c r="L2670">
        <v>0.1437125748502994</v>
      </c>
      <c r="M2670">
        <v>8.9820359281437123E-3</v>
      </c>
      <c r="N2670">
        <v>1.5968063872255481E-2</v>
      </c>
      <c r="O2670">
        <v>1.996007984031936E-3</v>
      </c>
      <c r="P2670">
        <v>3.9920159680638711E-3</v>
      </c>
      <c r="Q2670">
        <v>7.1856287425149698E-2</v>
      </c>
      <c r="R2670">
        <v>0.18063872255489019</v>
      </c>
      <c r="S2670">
        <v>8.3832335329341298E-2</v>
      </c>
      <c r="T2670">
        <v>0.1097804391217565</v>
      </c>
      <c r="U2670">
        <v>9.9800399201596789E-3</v>
      </c>
      <c r="V2670">
        <v>1.4970059880239519E-2</v>
      </c>
      <c r="W2670">
        <v>0.1467065868263473</v>
      </c>
      <c r="X2670">
        <v>0.1287425149700599</v>
      </c>
      <c r="Y2670">
        <v>2.2954091816367261E-2</v>
      </c>
      <c r="Z2670" t="s">
        <v>3237</v>
      </c>
      <c r="AA2670">
        <f>MATCH(Z2670,Reference!$B$1:$B$98,0)</f>
        <v>52</v>
      </c>
      <c r="AB2670" t="str" cm="1">
        <f t="array" ref="AB2670">INDEX(Reference!$C$1:$C$98,Data!AA2670)</f>
        <v>10.5194/bg-13-5719-2016</v>
      </c>
      <c r="AC2670" t="str">
        <f t="shared" si="82"/>
        <v>0A6D.kyuq3pybm.52</v>
      </c>
    </row>
    <row r="2671" spans="1:29" x14ac:dyDescent="0.45">
      <c r="A2671">
        <v>2670</v>
      </c>
      <c r="B2671" t="str">
        <f t="shared" si="83"/>
        <v>0A6E</v>
      </c>
      <c r="C2671" t="s">
        <v>1266</v>
      </c>
      <c r="D2671" t="s">
        <v>3128</v>
      </c>
      <c r="E2671">
        <v>-5.85</v>
      </c>
      <c r="F2671">
        <v>39.880000000000003</v>
      </c>
      <c r="G2671" t="s">
        <v>5425</v>
      </c>
      <c r="H2671" t="s">
        <v>3377</v>
      </c>
      <c r="I2671" t="s">
        <v>3377</v>
      </c>
      <c r="J2671" t="s">
        <v>3377</v>
      </c>
      <c r="K2671">
        <v>9.6096096096096095E-2</v>
      </c>
      <c r="L2671">
        <v>0.1891891891891892</v>
      </c>
      <c r="M2671">
        <v>3.003003003003003E-3</v>
      </c>
      <c r="N2671">
        <v>1.201201201201201E-2</v>
      </c>
      <c r="O2671">
        <v>2.002002002002002E-3</v>
      </c>
      <c r="P2671">
        <v>0</v>
      </c>
      <c r="Q2671">
        <v>0.1151151151151151</v>
      </c>
      <c r="R2671">
        <v>0.24024024024024021</v>
      </c>
      <c r="S2671">
        <v>1.7017017017017019E-2</v>
      </c>
      <c r="T2671">
        <v>5.7057057057057062E-2</v>
      </c>
      <c r="U2671">
        <v>0</v>
      </c>
      <c r="V2671">
        <v>0</v>
      </c>
      <c r="W2671">
        <v>0.19119119119119121</v>
      </c>
      <c r="X2671">
        <v>6.8068068068068074E-2</v>
      </c>
      <c r="Y2671">
        <v>9.0090090090090107E-3</v>
      </c>
      <c r="Z2671" t="s">
        <v>3237</v>
      </c>
      <c r="AA2671">
        <f>MATCH(Z2671,Reference!$B$1:$B$98,0)</f>
        <v>52</v>
      </c>
      <c r="AB2671" t="str" cm="1">
        <f t="array" ref="AB2671">INDEX(Reference!$C$1:$C$98,Data!AA2671)</f>
        <v>10.5194/bg-13-5719-2016</v>
      </c>
      <c r="AC2671" t="str">
        <f t="shared" si="82"/>
        <v>0A6E.kyuqerp9r.52</v>
      </c>
    </row>
    <row r="2672" spans="1:29" x14ac:dyDescent="0.45">
      <c r="A2672">
        <v>2671</v>
      </c>
      <c r="B2672" t="str">
        <f t="shared" si="83"/>
        <v>0A6F</v>
      </c>
      <c r="C2672" t="s">
        <v>1267</v>
      </c>
      <c r="D2672" t="s">
        <v>3128</v>
      </c>
      <c r="E2672">
        <v>-5.84</v>
      </c>
      <c r="F2672">
        <v>39.9</v>
      </c>
      <c r="G2672" t="s">
        <v>5426</v>
      </c>
      <c r="H2672" t="s">
        <v>3377</v>
      </c>
      <c r="I2672" t="s">
        <v>3377</v>
      </c>
      <c r="J2672" t="s">
        <v>3377</v>
      </c>
      <c r="K2672">
        <v>3.0969030969030972E-2</v>
      </c>
      <c r="L2672">
        <v>0.12587412587412589</v>
      </c>
      <c r="M2672">
        <v>3.9960039960039969E-3</v>
      </c>
      <c r="N2672">
        <v>2.5974025974025979E-2</v>
      </c>
      <c r="O2672">
        <v>9.9900099900099922E-4</v>
      </c>
      <c r="P2672">
        <v>5.9940059940059949E-3</v>
      </c>
      <c r="Q2672">
        <v>3.7962037962037967E-2</v>
      </c>
      <c r="R2672">
        <v>0.17182817182817181</v>
      </c>
      <c r="S2672">
        <v>0.1108891108891109</v>
      </c>
      <c r="T2672">
        <v>0.1318681318681319</v>
      </c>
      <c r="U2672">
        <v>1.998001998001998E-3</v>
      </c>
      <c r="V2672">
        <v>2.297702297702298E-2</v>
      </c>
      <c r="W2672">
        <v>0.14185814185814191</v>
      </c>
      <c r="X2672">
        <v>0.15784215784215791</v>
      </c>
      <c r="Y2672">
        <v>2.8971028971028968E-2</v>
      </c>
      <c r="Z2672" t="s">
        <v>3237</v>
      </c>
      <c r="AA2672">
        <f>MATCH(Z2672,Reference!$B$1:$B$98,0)</f>
        <v>52</v>
      </c>
      <c r="AB2672" t="str" cm="1">
        <f t="array" ref="AB2672">INDEX(Reference!$C$1:$C$98,Data!AA2672)</f>
        <v>10.5194/bg-13-5719-2016</v>
      </c>
      <c r="AC2672" t="str">
        <f t="shared" si="82"/>
        <v>0A6F.kyuqgby79.52</v>
      </c>
    </row>
    <row r="2673" spans="1:29" x14ac:dyDescent="0.45">
      <c r="A2673">
        <v>2672</v>
      </c>
      <c r="B2673" t="str">
        <f t="shared" si="83"/>
        <v>0A70</v>
      </c>
      <c r="C2673" t="s">
        <v>1268</v>
      </c>
      <c r="D2673" t="s">
        <v>3128</v>
      </c>
      <c r="E2673">
        <v>-4.24</v>
      </c>
      <c r="F2673">
        <v>39.950000000000003</v>
      </c>
      <c r="G2673" t="s">
        <v>5427</v>
      </c>
      <c r="H2673" t="s">
        <v>3377</v>
      </c>
      <c r="I2673" t="s">
        <v>3377</v>
      </c>
      <c r="J2673" t="s">
        <v>3377</v>
      </c>
      <c r="K2673">
        <v>9.3906093906093918E-2</v>
      </c>
      <c r="L2673">
        <v>0.27772227772227781</v>
      </c>
      <c r="M2673">
        <v>6.993006993006993E-3</v>
      </c>
      <c r="N2673">
        <v>2.297702297702298E-2</v>
      </c>
      <c r="O2673">
        <v>1.4985014985014989E-2</v>
      </c>
      <c r="P2673">
        <v>0</v>
      </c>
      <c r="Q2673">
        <v>6.6933066933066943E-2</v>
      </c>
      <c r="R2673">
        <v>0.24875124875124879</v>
      </c>
      <c r="S2673">
        <v>2.5974025974025979E-2</v>
      </c>
      <c r="T2673">
        <v>6.6933066933066943E-2</v>
      </c>
      <c r="U2673">
        <v>0</v>
      </c>
      <c r="V2673">
        <v>0</v>
      </c>
      <c r="W2673">
        <v>0.11888111888111889</v>
      </c>
      <c r="X2673">
        <v>4.1958041958041967E-2</v>
      </c>
      <c r="Y2673">
        <v>1.3986013986013989E-2</v>
      </c>
      <c r="Z2673" t="s">
        <v>3237</v>
      </c>
      <c r="AA2673">
        <f>MATCH(Z2673,Reference!$B$1:$B$98,0)</f>
        <v>52</v>
      </c>
      <c r="AB2673" t="str" cm="1">
        <f t="array" ref="AB2673">INDEX(Reference!$C$1:$C$98,Data!AA2673)</f>
        <v>10.5194/bg-13-5719-2016</v>
      </c>
      <c r="AC2673" t="str">
        <f t="shared" si="82"/>
        <v>0A70.kzhrvh4sn.52</v>
      </c>
    </row>
    <row r="2674" spans="1:29" x14ac:dyDescent="0.45">
      <c r="A2674">
        <v>2673</v>
      </c>
      <c r="B2674" t="str">
        <f t="shared" si="83"/>
        <v>0A71</v>
      </c>
      <c r="C2674" t="s">
        <v>1269</v>
      </c>
      <c r="D2674" t="s">
        <v>3128</v>
      </c>
      <c r="E2674">
        <v>-3.27</v>
      </c>
      <c r="F2674">
        <v>40.4</v>
      </c>
      <c r="G2674" t="s">
        <v>5428</v>
      </c>
      <c r="H2674" t="s">
        <v>3377</v>
      </c>
      <c r="I2674" t="s">
        <v>3377</v>
      </c>
      <c r="J2674" t="s">
        <v>3377</v>
      </c>
      <c r="K2674">
        <v>9.6192384769539077E-2</v>
      </c>
      <c r="L2674">
        <v>0.20040080160320639</v>
      </c>
      <c r="M2674">
        <v>1.102204408817635E-2</v>
      </c>
      <c r="N2674">
        <v>1.6032064128256512E-2</v>
      </c>
      <c r="O2674">
        <v>1.002004008016032E-3</v>
      </c>
      <c r="P2674">
        <v>2.004008016032064E-3</v>
      </c>
      <c r="Q2674">
        <v>0.1182364729458918</v>
      </c>
      <c r="R2674">
        <v>0.14829659318637281</v>
      </c>
      <c r="S2674">
        <v>0.124248496993988</v>
      </c>
      <c r="T2674">
        <v>6.7134268537074146E-2</v>
      </c>
      <c r="U2674">
        <v>4.0080160320641279E-3</v>
      </c>
      <c r="V2674">
        <v>6.0120240480961923E-3</v>
      </c>
      <c r="W2674">
        <v>9.7194388777555096E-2</v>
      </c>
      <c r="X2674">
        <v>9.8196392785571143E-2</v>
      </c>
      <c r="Y2674">
        <v>1.002004008016032E-2</v>
      </c>
      <c r="Z2674" t="s">
        <v>3237</v>
      </c>
      <c r="AA2674">
        <f>MATCH(Z2674,Reference!$B$1:$B$98,0)</f>
        <v>52</v>
      </c>
      <c r="AB2674" t="str" cm="1">
        <f t="array" ref="AB2674">INDEX(Reference!$C$1:$C$98,Data!AA2674)</f>
        <v>10.5194/bg-13-5719-2016</v>
      </c>
      <c r="AC2674" t="str">
        <f t="shared" si="82"/>
        <v>0A71.kzktrkdqu.52</v>
      </c>
    </row>
    <row r="2675" spans="1:29" x14ac:dyDescent="0.45">
      <c r="A2675">
        <v>2674</v>
      </c>
      <c r="B2675" t="str">
        <f t="shared" si="83"/>
        <v>0A72</v>
      </c>
      <c r="C2675" t="s">
        <v>1270</v>
      </c>
      <c r="D2675" t="s">
        <v>3128</v>
      </c>
      <c r="E2675">
        <v>-2.96</v>
      </c>
      <c r="F2675">
        <v>40.85</v>
      </c>
      <c r="G2675" t="s">
        <v>5429</v>
      </c>
      <c r="H2675" t="s">
        <v>3377</v>
      </c>
      <c r="I2675" t="s">
        <v>3377</v>
      </c>
      <c r="J2675" t="s">
        <v>3377</v>
      </c>
      <c r="K2675">
        <v>9.6903096903096897E-2</v>
      </c>
      <c r="L2675">
        <v>0.18681318681318679</v>
      </c>
      <c r="M2675">
        <v>6.993006993006993E-3</v>
      </c>
      <c r="N2675">
        <v>3.6963036963036967E-2</v>
      </c>
      <c r="O2675">
        <v>9.9900099900099922E-4</v>
      </c>
      <c r="P2675">
        <v>6.993006993006993E-3</v>
      </c>
      <c r="Q2675">
        <v>7.7922077922077934E-2</v>
      </c>
      <c r="R2675">
        <v>0.14685314685314679</v>
      </c>
      <c r="S2675">
        <v>6.6933066933066943E-2</v>
      </c>
      <c r="T2675">
        <v>0.17982017982017981</v>
      </c>
      <c r="U2675">
        <v>3.9960039960039969E-3</v>
      </c>
      <c r="V2675">
        <v>2.097902097902098E-2</v>
      </c>
      <c r="W2675">
        <v>7.4925074925074928E-2</v>
      </c>
      <c r="X2675">
        <v>6.7932067932067949E-2</v>
      </c>
      <c r="Y2675">
        <v>2.4975024975024979E-2</v>
      </c>
      <c r="Z2675" t="s">
        <v>3237</v>
      </c>
      <c r="AA2675">
        <f>MATCH(Z2675,Reference!$B$1:$B$98,0)</f>
        <v>52</v>
      </c>
      <c r="AB2675" t="str" cm="1">
        <f t="array" ref="AB2675">INDEX(Reference!$C$1:$C$98,Data!AA2675)</f>
        <v>10.5194/bg-13-5719-2016</v>
      </c>
      <c r="AC2675" t="str">
        <f t="shared" si="82"/>
        <v>0A72.kzmp1t4hc.52</v>
      </c>
    </row>
    <row r="2676" spans="1:29" x14ac:dyDescent="0.45">
      <c r="A2676">
        <v>2675</v>
      </c>
      <c r="B2676" t="str">
        <f t="shared" si="83"/>
        <v>0A73</v>
      </c>
      <c r="C2676" t="s">
        <v>1271</v>
      </c>
      <c r="D2676" t="s">
        <v>3128</v>
      </c>
      <c r="E2676">
        <v>-2.56</v>
      </c>
      <c r="F2676">
        <v>40.99</v>
      </c>
      <c r="G2676" t="s">
        <v>5430</v>
      </c>
      <c r="H2676" t="s">
        <v>3377</v>
      </c>
      <c r="I2676" t="s">
        <v>3377</v>
      </c>
      <c r="J2676" t="s">
        <v>3377</v>
      </c>
      <c r="K2676">
        <v>8.2917082917082913E-2</v>
      </c>
      <c r="L2676">
        <v>0.38761238761238748</v>
      </c>
      <c r="M2676">
        <v>7.992007992007992E-3</v>
      </c>
      <c r="N2676">
        <v>3.4965034965034968E-2</v>
      </c>
      <c r="O2676">
        <v>1.998001998001998E-3</v>
      </c>
      <c r="P2676">
        <v>1.298701298701299E-2</v>
      </c>
      <c r="Q2676">
        <v>4.8951048951048938E-2</v>
      </c>
      <c r="R2676">
        <v>0.14685314685314679</v>
      </c>
      <c r="S2676">
        <v>3.0969030969030961E-2</v>
      </c>
      <c r="T2676">
        <v>0.1108891108891109</v>
      </c>
      <c r="U2676">
        <v>3.996003996003996E-3</v>
      </c>
      <c r="V2676">
        <v>1.5984015984015981E-2</v>
      </c>
      <c r="W2676">
        <v>6.8931068931068928E-2</v>
      </c>
      <c r="X2676">
        <v>3.796203796203796E-2</v>
      </c>
      <c r="Y2676">
        <v>6.9930069930069913E-3</v>
      </c>
      <c r="Z2676" t="s">
        <v>3237</v>
      </c>
      <c r="AA2676">
        <f>MATCH(Z2676,Reference!$B$1:$B$98,0)</f>
        <v>52</v>
      </c>
      <c r="AB2676" t="str" cm="1">
        <f t="array" ref="AB2676">INDEX(Reference!$C$1:$C$98,Data!AA2676)</f>
        <v>10.5194/bg-13-5719-2016</v>
      </c>
      <c r="AC2676" t="str">
        <f t="shared" si="82"/>
        <v>0A73.kzt1kvbnb.52</v>
      </c>
    </row>
    <row r="2677" spans="1:29" x14ac:dyDescent="0.45">
      <c r="A2677">
        <v>2676</v>
      </c>
      <c r="B2677" t="str">
        <f t="shared" si="83"/>
        <v>0A74</v>
      </c>
      <c r="C2677" t="s">
        <v>1272</v>
      </c>
      <c r="D2677" t="s">
        <v>3128</v>
      </c>
      <c r="E2677">
        <v>-8.5299999999999994</v>
      </c>
      <c r="F2677">
        <v>39.39</v>
      </c>
      <c r="G2677" t="s">
        <v>5431</v>
      </c>
      <c r="H2677" t="s">
        <v>3377</v>
      </c>
      <c r="I2677" t="s">
        <v>3377</v>
      </c>
      <c r="J2677" t="s">
        <v>3377</v>
      </c>
      <c r="K2677">
        <v>0.17599999999999999</v>
      </c>
      <c r="L2677">
        <v>0.13600000000000001</v>
      </c>
      <c r="M2677">
        <v>8.0000000000000002E-3</v>
      </c>
      <c r="N2677">
        <v>5.0000000000000001E-3</v>
      </c>
      <c r="O2677">
        <v>1E-3</v>
      </c>
      <c r="P2677">
        <v>1E-3</v>
      </c>
      <c r="Q2677">
        <v>0.17799999999999999</v>
      </c>
      <c r="R2677">
        <v>0.114</v>
      </c>
      <c r="S2677">
        <v>9.5000000000000001E-2</v>
      </c>
      <c r="T2677">
        <v>3.5000000000000003E-2</v>
      </c>
      <c r="U2677">
        <v>9.0000000000000011E-3</v>
      </c>
      <c r="V2677">
        <v>2E-3</v>
      </c>
      <c r="W2677">
        <v>0.152</v>
      </c>
      <c r="X2677">
        <v>7.2999999999999995E-2</v>
      </c>
      <c r="Y2677">
        <v>1.4999999999999999E-2</v>
      </c>
      <c r="Z2677" t="s">
        <v>3237</v>
      </c>
      <c r="AA2677">
        <f>MATCH(Z2677,Reference!$B$1:$B$98,0)</f>
        <v>52</v>
      </c>
      <c r="AB2677" t="str" cm="1">
        <f t="array" ref="AB2677">INDEX(Reference!$C$1:$C$98,Data!AA2677)</f>
        <v>10.5194/bg-13-5719-2016</v>
      </c>
      <c r="AC2677" t="str">
        <f t="shared" si="82"/>
        <v>0A74.kykp2r4vj.52</v>
      </c>
    </row>
    <row r="2678" spans="1:29" x14ac:dyDescent="0.45">
      <c r="A2678">
        <v>2677</v>
      </c>
      <c r="B2678" t="str">
        <f t="shared" si="83"/>
        <v>0A75</v>
      </c>
      <c r="C2678" t="s">
        <v>1349</v>
      </c>
      <c r="D2678" t="s">
        <v>3128</v>
      </c>
      <c r="E2678">
        <v>-9</v>
      </c>
      <c r="F2678">
        <v>38.94</v>
      </c>
      <c r="G2678" t="s">
        <v>5432</v>
      </c>
      <c r="H2678" t="s">
        <v>3377</v>
      </c>
      <c r="I2678" t="s">
        <v>3377</v>
      </c>
      <c r="J2678" t="s">
        <v>3377</v>
      </c>
      <c r="K2678">
        <v>0.10299999999999999</v>
      </c>
      <c r="L2678">
        <v>0.17899999999999999</v>
      </c>
      <c r="M2678">
        <v>5.9999999999999984E-3</v>
      </c>
      <c r="N2678">
        <v>1.4E-2</v>
      </c>
      <c r="O2678">
        <v>2E-3</v>
      </c>
      <c r="P2678">
        <v>3.9999999999999992E-3</v>
      </c>
      <c r="Q2678">
        <v>0.13</v>
      </c>
      <c r="R2678">
        <v>0.14699999999999999</v>
      </c>
      <c r="S2678">
        <v>4.0999999999999988E-2</v>
      </c>
      <c r="T2678">
        <v>6.9999999999999993E-2</v>
      </c>
      <c r="U2678">
        <v>4.9999999999999992E-3</v>
      </c>
      <c r="V2678">
        <v>9.9999999999999985E-3</v>
      </c>
      <c r="W2678">
        <v>0.1969999999999999</v>
      </c>
      <c r="X2678">
        <v>7.1999999999999995E-2</v>
      </c>
      <c r="Y2678">
        <v>0.02</v>
      </c>
      <c r="Z2678" t="s">
        <v>3237</v>
      </c>
      <c r="AA2678">
        <f>MATCH(Z2678,Reference!$B$1:$B$98,0)</f>
        <v>52</v>
      </c>
      <c r="AB2678" t="str" cm="1">
        <f t="array" ref="AB2678">INDEX(Reference!$C$1:$C$98,Data!AA2678)</f>
        <v>10.5194/bg-13-5719-2016</v>
      </c>
      <c r="AC2678" t="str">
        <f t="shared" si="82"/>
        <v>0A75.ky7sy1e5p.52</v>
      </c>
    </row>
    <row r="2679" spans="1:29" x14ac:dyDescent="0.45">
      <c r="A2679">
        <v>2678</v>
      </c>
      <c r="B2679" t="str">
        <f t="shared" si="83"/>
        <v>0A76</v>
      </c>
      <c r="C2679" t="s">
        <v>1350</v>
      </c>
      <c r="D2679" t="s">
        <v>3128</v>
      </c>
      <c r="E2679">
        <v>-9</v>
      </c>
      <c r="F2679">
        <v>38.94</v>
      </c>
      <c r="G2679" t="s">
        <v>5432</v>
      </c>
      <c r="H2679" t="s">
        <v>3377</v>
      </c>
      <c r="I2679" t="s">
        <v>3377</v>
      </c>
      <c r="J2679" t="s">
        <v>3377</v>
      </c>
      <c r="K2679">
        <v>0.10330992978936809</v>
      </c>
      <c r="L2679">
        <v>0.1624874623871615</v>
      </c>
      <c r="M2679">
        <v>5.0150451354062176E-3</v>
      </c>
      <c r="N2679">
        <v>1.5045135406218661E-2</v>
      </c>
      <c r="O2679">
        <v>1.0030090270812439E-3</v>
      </c>
      <c r="P2679">
        <v>5.0150451354062176E-3</v>
      </c>
      <c r="Q2679">
        <v>0.1313941825476429</v>
      </c>
      <c r="R2679">
        <v>0.13841524573721159</v>
      </c>
      <c r="S2679">
        <v>4.1123370110330987E-2</v>
      </c>
      <c r="T2679">
        <v>7.6228686058174525E-2</v>
      </c>
      <c r="U2679">
        <v>5.0150451354062176E-3</v>
      </c>
      <c r="V2679">
        <v>1.4042126379137409E-2</v>
      </c>
      <c r="W2679">
        <v>0.19759277833500499</v>
      </c>
      <c r="X2679">
        <v>8.0240722166499495E-2</v>
      </c>
      <c r="Y2679">
        <v>2.4072216649949851E-2</v>
      </c>
      <c r="Z2679" t="s">
        <v>3237</v>
      </c>
      <c r="AA2679">
        <f>MATCH(Z2679,Reference!$B$1:$B$98,0)</f>
        <v>52</v>
      </c>
      <c r="AB2679" t="str" cm="1">
        <f t="array" ref="AB2679">INDEX(Reference!$C$1:$C$98,Data!AA2679)</f>
        <v>10.5194/bg-13-5719-2016</v>
      </c>
      <c r="AC2679" t="str">
        <f t="shared" si="82"/>
        <v>0A76.ky7sy1e5p.52</v>
      </c>
    </row>
    <row r="2680" spans="1:29" x14ac:dyDescent="0.45">
      <c r="A2680">
        <v>2679</v>
      </c>
      <c r="B2680" t="str">
        <f t="shared" si="83"/>
        <v>0A77</v>
      </c>
      <c r="C2680" t="s">
        <v>1351</v>
      </c>
      <c r="D2680" t="s">
        <v>3128</v>
      </c>
      <c r="E2680">
        <v>-9</v>
      </c>
      <c r="F2680">
        <v>38.94</v>
      </c>
      <c r="G2680" t="s">
        <v>5432</v>
      </c>
      <c r="H2680" t="s">
        <v>3377</v>
      </c>
      <c r="I2680" t="s">
        <v>3377</v>
      </c>
      <c r="J2680" t="s">
        <v>3377</v>
      </c>
      <c r="K2680">
        <v>0.1007984031936128</v>
      </c>
      <c r="L2680">
        <v>0.16267465069860279</v>
      </c>
      <c r="M2680">
        <v>4.9900199600798403E-3</v>
      </c>
      <c r="N2680">
        <v>1.6966067864271461E-2</v>
      </c>
      <c r="O2680">
        <v>1.996007984031936E-3</v>
      </c>
      <c r="P2680">
        <v>5.9880239520958087E-3</v>
      </c>
      <c r="Q2680">
        <v>0.124750499001996</v>
      </c>
      <c r="R2680">
        <v>0.14770459081836329</v>
      </c>
      <c r="S2680">
        <v>4.0918163672654682E-2</v>
      </c>
      <c r="T2680">
        <v>8.2834331337325359E-2</v>
      </c>
      <c r="U2680">
        <v>6.9860279441117754E-3</v>
      </c>
      <c r="V2680">
        <v>1.3972055888223551E-2</v>
      </c>
      <c r="W2680">
        <v>0.1886227544910179</v>
      </c>
      <c r="X2680">
        <v>7.7844311377245512E-2</v>
      </c>
      <c r="Y2680">
        <v>2.2954091816367261E-2</v>
      </c>
      <c r="Z2680" t="s">
        <v>3237</v>
      </c>
      <c r="AA2680">
        <f>MATCH(Z2680,Reference!$B$1:$B$98,0)</f>
        <v>52</v>
      </c>
      <c r="AB2680" t="str" cm="1">
        <f t="array" ref="AB2680">INDEX(Reference!$C$1:$C$98,Data!AA2680)</f>
        <v>10.5194/bg-13-5719-2016</v>
      </c>
      <c r="AC2680" t="str">
        <f t="shared" si="82"/>
        <v>0A77.ky7sy1e5p.52</v>
      </c>
    </row>
    <row r="2681" spans="1:29" x14ac:dyDescent="0.45">
      <c r="A2681">
        <v>2680</v>
      </c>
      <c r="B2681" t="str">
        <f t="shared" si="83"/>
        <v>0A78</v>
      </c>
      <c r="C2681" t="s">
        <v>1352</v>
      </c>
      <c r="D2681" t="s">
        <v>3128</v>
      </c>
      <c r="E2681">
        <v>-9</v>
      </c>
      <c r="F2681">
        <v>38.94</v>
      </c>
      <c r="G2681" t="s">
        <v>5432</v>
      </c>
      <c r="H2681" t="s">
        <v>3377</v>
      </c>
      <c r="I2681" t="s">
        <v>3377</v>
      </c>
      <c r="J2681" t="s">
        <v>3377</v>
      </c>
      <c r="K2681">
        <v>7.5225677031093272E-2</v>
      </c>
      <c r="L2681">
        <v>0.16349047141424269</v>
      </c>
      <c r="M2681">
        <v>5.0150451354062176E-3</v>
      </c>
      <c r="N2681">
        <v>1.7051153460381149E-2</v>
      </c>
      <c r="O2681">
        <v>1.0030090270812439E-3</v>
      </c>
      <c r="P2681">
        <v>4.0120361083249749E-3</v>
      </c>
      <c r="Q2681">
        <v>0.1534603811434303</v>
      </c>
      <c r="R2681">
        <v>0.1875626880641926</v>
      </c>
      <c r="S2681">
        <v>3.7111334002006023E-2</v>
      </c>
      <c r="T2681">
        <v>8.0240722166499495E-2</v>
      </c>
      <c r="U2681">
        <v>5.0150451354062176E-3</v>
      </c>
      <c r="V2681">
        <v>7.0210631895687046E-3</v>
      </c>
      <c r="W2681">
        <v>0.19458375125376129</v>
      </c>
      <c r="X2681">
        <v>5.7171514543630897E-2</v>
      </c>
      <c r="Y2681">
        <v>1.2036108324974929E-2</v>
      </c>
      <c r="Z2681" t="s">
        <v>3237</v>
      </c>
      <c r="AA2681">
        <f>MATCH(Z2681,Reference!$B$1:$B$98,0)</f>
        <v>52</v>
      </c>
      <c r="AB2681" t="str" cm="1">
        <f t="array" ref="AB2681">INDEX(Reference!$C$1:$C$98,Data!AA2681)</f>
        <v>10.5194/bg-13-5719-2016</v>
      </c>
      <c r="AC2681" t="str">
        <f t="shared" si="82"/>
        <v>0A78.ky7sy1e5p.52</v>
      </c>
    </row>
    <row r="2682" spans="1:29" x14ac:dyDescent="0.45">
      <c r="A2682">
        <v>2681</v>
      </c>
      <c r="B2682" t="str">
        <f t="shared" si="83"/>
        <v>0A79</v>
      </c>
      <c r="C2682" t="s">
        <v>1353</v>
      </c>
      <c r="D2682" t="s">
        <v>3128</v>
      </c>
      <c r="E2682">
        <v>-9</v>
      </c>
      <c r="F2682">
        <v>38.94</v>
      </c>
      <c r="G2682" t="s">
        <v>5432</v>
      </c>
      <c r="H2682" t="s">
        <v>3377</v>
      </c>
      <c r="I2682" t="s">
        <v>3377</v>
      </c>
      <c r="J2682" t="s">
        <v>3377</v>
      </c>
      <c r="K2682">
        <v>0.1088911088911089</v>
      </c>
      <c r="L2682">
        <v>0.2207792207792208</v>
      </c>
      <c r="M2682">
        <v>4.9950049950049959E-3</v>
      </c>
      <c r="N2682">
        <v>1.5984015984015991E-2</v>
      </c>
      <c r="O2682">
        <v>9.9900099900099922E-4</v>
      </c>
      <c r="P2682">
        <v>3.9960039960039969E-3</v>
      </c>
      <c r="Q2682">
        <v>0.12487512487512489</v>
      </c>
      <c r="R2682">
        <v>0.15784215784215791</v>
      </c>
      <c r="S2682">
        <v>3.6963036963036967E-2</v>
      </c>
      <c r="T2682">
        <v>6.9930069930069949E-2</v>
      </c>
      <c r="U2682">
        <v>3.9960039960039969E-3</v>
      </c>
      <c r="V2682">
        <v>7.9920079920079937E-3</v>
      </c>
      <c r="W2682">
        <v>0.17182817182817181</v>
      </c>
      <c r="X2682">
        <v>5.6943056943056951E-2</v>
      </c>
      <c r="Y2682">
        <v>1.3986013986013989E-2</v>
      </c>
      <c r="Z2682" t="s">
        <v>3237</v>
      </c>
      <c r="AA2682">
        <f>MATCH(Z2682,Reference!$B$1:$B$98,0)</f>
        <v>52</v>
      </c>
      <c r="AB2682" t="str" cm="1">
        <f t="array" ref="AB2682">INDEX(Reference!$C$1:$C$98,Data!AA2682)</f>
        <v>10.5194/bg-13-5719-2016</v>
      </c>
      <c r="AC2682" t="str">
        <f t="shared" si="82"/>
        <v>0A79.ky7sy1e5p.52</v>
      </c>
    </row>
    <row r="2683" spans="1:29" x14ac:dyDescent="0.45">
      <c r="A2683">
        <v>2682</v>
      </c>
      <c r="B2683" t="str">
        <f t="shared" si="83"/>
        <v>0A7A</v>
      </c>
      <c r="C2683" t="s">
        <v>1354</v>
      </c>
      <c r="D2683" t="s">
        <v>3128</v>
      </c>
      <c r="E2683">
        <v>-9</v>
      </c>
      <c r="F2683">
        <v>38.94</v>
      </c>
      <c r="G2683" t="s">
        <v>5432</v>
      </c>
      <c r="H2683" t="s">
        <v>3377</v>
      </c>
      <c r="I2683" t="s">
        <v>3377</v>
      </c>
      <c r="J2683" t="s">
        <v>3377</v>
      </c>
      <c r="K2683">
        <v>9.1816367265469059E-2</v>
      </c>
      <c r="L2683">
        <v>0.19061876247504991</v>
      </c>
      <c r="M2683">
        <v>5.9880239520958087E-3</v>
      </c>
      <c r="N2683">
        <v>1.6966067864271461E-2</v>
      </c>
      <c r="O2683">
        <v>1.996007984031936E-3</v>
      </c>
      <c r="P2683">
        <v>4.9900199600798403E-3</v>
      </c>
      <c r="Q2683">
        <v>0.13273453093812379</v>
      </c>
      <c r="R2683">
        <v>0.17165668662674649</v>
      </c>
      <c r="S2683">
        <v>4.1916167664670663E-2</v>
      </c>
      <c r="T2683">
        <v>7.5848303393213565E-2</v>
      </c>
      <c r="U2683">
        <v>4.9900199600798403E-3</v>
      </c>
      <c r="V2683">
        <v>8.982035928143714E-3</v>
      </c>
      <c r="W2683">
        <v>0.17265469061876251</v>
      </c>
      <c r="X2683">
        <v>6.1876247504990017E-2</v>
      </c>
      <c r="Y2683">
        <v>1.6966067864271461E-2</v>
      </c>
      <c r="Z2683" t="s">
        <v>3237</v>
      </c>
      <c r="AA2683">
        <f>MATCH(Z2683,Reference!$B$1:$B$98,0)</f>
        <v>52</v>
      </c>
      <c r="AB2683" t="str" cm="1">
        <f t="array" ref="AB2683">INDEX(Reference!$C$1:$C$98,Data!AA2683)</f>
        <v>10.5194/bg-13-5719-2016</v>
      </c>
      <c r="AC2683" t="str">
        <f t="shared" si="82"/>
        <v>0A7A.ky7sy1e5p.52</v>
      </c>
    </row>
    <row r="2684" spans="1:29" x14ac:dyDescent="0.45">
      <c r="A2684">
        <v>2683</v>
      </c>
      <c r="B2684" t="str">
        <f t="shared" si="83"/>
        <v>0A7B</v>
      </c>
      <c r="C2684" t="s">
        <v>1355</v>
      </c>
      <c r="D2684" t="s">
        <v>3128</v>
      </c>
      <c r="E2684">
        <v>-9</v>
      </c>
      <c r="F2684">
        <v>38.94</v>
      </c>
      <c r="G2684" t="s">
        <v>5432</v>
      </c>
      <c r="H2684" t="s">
        <v>3377</v>
      </c>
      <c r="I2684" t="s">
        <v>3377</v>
      </c>
      <c r="J2684" t="s">
        <v>3377</v>
      </c>
      <c r="K2684">
        <v>0.1068931068931069</v>
      </c>
      <c r="L2684">
        <v>0.1768231768231768</v>
      </c>
      <c r="M2684">
        <v>5.9940059940059931E-3</v>
      </c>
      <c r="N2684">
        <v>1.3986013986013981E-2</v>
      </c>
      <c r="O2684">
        <v>1.998001998001998E-3</v>
      </c>
      <c r="P2684">
        <v>4.9950049950049941E-3</v>
      </c>
      <c r="Q2684">
        <v>0.13686313686313681</v>
      </c>
      <c r="R2684">
        <v>0.1398601398601399</v>
      </c>
      <c r="S2684">
        <v>4.1958041958041953E-2</v>
      </c>
      <c r="T2684">
        <v>6.3936063936063936E-2</v>
      </c>
      <c r="U2684">
        <v>5.9940059940059931E-3</v>
      </c>
      <c r="V2684">
        <v>9.9900099900099883E-3</v>
      </c>
      <c r="W2684">
        <v>0.19480519480519479</v>
      </c>
      <c r="X2684">
        <v>7.2927072927072914E-2</v>
      </c>
      <c r="Y2684">
        <v>2.2977022977022969E-2</v>
      </c>
      <c r="Z2684" t="s">
        <v>3237</v>
      </c>
      <c r="AA2684">
        <f>MATCH(Z2684,Reference!$B$1:$B$98,0)</f>
        <v>52</v>
      </c>
      <c r="AB2684" t="str" cm="1">
        <f t="array" ref="AB2684">INDEX(Reference!$C$1:$C$98,Data!AA2684)</f>
        <v>10.5194/bg-13-5719-2016</v>
      </c>
      <c r="AC2684" t="str">
        <f t="shared" si="82"/>
        <v>0A7B.ky7sy1e5p.52</v>
      </c>
    </row>
    <row r="2685" spans="1:29" x14ac:dyDescent="0.45">
      <c r="A2685">
        <v>2684</v>
      </c>
      <c r="B2685" t="str">
        <f t="shared" si="83"/>
        <v>0A7C</v>
      </c>
      <c r="C2685" t="s">
        <v>1356</v>
      </c>
      <c r="D2685" t="s">
        <v>3128</v>
      </c>
      <c r="E2685">
        <v>-9</v>
      </c>
      <c r="F2685">
        <v>38.94</v>
      </c>
      <c r="G2685" t="s">
        <v>5432</v>
      </c>
      <c r="H2685" t="s">
        <v>3377</v>
      </c>
      <c r="I2685" t="s">
        <v>3377</v>
      </c>
      <c r="J2685" t="s">
        <v>3377</v>
      </c>
      <c r="K2685">
        <v>0.1088911088911089</v>
      </c>
      <c r="L2685">
        <v>0.1738261738261738</v>
      </c>
      <c r="M2685">
        <v>6.9930069930069913E-3</v>
      </c>
      <c r="N2685">
        <v>1.4985014985014981E-2</v>
      </c>
      <c r="O2685">
        <v>2.997002997002997E-3</v>
      </c>
      <c r="P2685">
        <v>5.9940059940059931E-3</v>
      </c>
      <c r="Q2685">
        <v>0.12987012987012991</v>
      </c>
      <c r="R2685">
        <v>0.1358641358641359</v>
      </c>
      <c r="S2685">
        <v>4.0959040959040953E-2</v>
      </c>
      <c r="T2685">
        <v>6.8931068931068928E-2</v>
      </c>
      <c r="U2685">
        <v>6.9930069930069913E-3</v>
      </c>
      <c r="V2685">
        <v>1.298701298701299E-2</v>
      </c>
      <c r="W2685">
        <v>0.19180819180819181</v>
      </c>
      <c r="X2685">
        <v>7.4925074925074914E-2</v>
      </c>
      <c r="Y2685">
        <v>2.3976023976023969E-2</v>
      </c>
      <c r="Z2685" t="s">
        <v>3237</v>
      </c>
      <c r="AA2685">
        <f>MATCH(Z2685,Reference!$B$1:$B$98,0)</f>
        <v>52</v>
      </c>
      <c r="AB2685" t="str" cm="1">
        <f t="array" ref="AB2685">INDEX(Reference!$C$1:$C$98,Data!AA2685)</f>
        <v>10.5194/bg-13-5719-2016</v>
      </c>
      <c r="AC2685" t="str">
        <f t="shared" si="82"/>
        <v>0A7C.ky7sy1e5p.52</v>
      </c>
    </row>
    <row r="2686" spans="1:29" x14ac:dyDescent="0.45">
      <c r="A2686">
        <v>2685</v>
      </c>
      <c r="B2686" t="str">
        <f t="shared" si="83"/>
        <v>0A7D</v>
      </c>
      <c r="C2686" t="s">
        <v>1357</v>
      </c>
      <c r="D2686" t="s">
        <v>3128</v>
      </c>
      <c r="E2686">
        <v>-9</v>
      </c>
      <c r="F2686">
        <v>38.94</v>
      </c>
      <c r="G2686" t="s">
        <v>5432</v>
      </c>
      <c r="H2686" t="s">
        <v>3377</v>
      </c>
      <c r="I2686" t="s">
        <v>3377</v>
      </c>
      <c r="J2686" t="s">
        <v>3377</v>
      </c>
      <c r="K2686">
        <v>0.10199999999999999</v>
      </c>
      <c r="L2686">
        <v>0.158</v>
      </c>
      <c r="M2686">
        <v>6.0000000000000001E-3</v>
      </c>
      <c r="N2686">
        <v>1.4E-2</v>
      </c>
      <c r="O2686">
        <v>2E-3</v>
      </c>
      <c r="P2686">
        <v>6.0000000000000001E-3</v>
      </c>
      <c r="Q2686">
        <v>0.13400000000000001</v>
      </c>
      <c r="R2686">
        <v>0.13400000000000001</v>
      </c>
      <c r="S2686">
        <v>4.3999999999999997E-2</v>
      </c>
      <c r="T2686">
        <v>7.0999999999999994E-2</v>
      </c>
      <c r="U2686">
        <v>6.0000000000000001E-3</v>
      </c>
      <c r="V2686">
        <v>1.4999999999999999E-2</v>
      </c>
      <c r="W2686">
        <v>0.20100000000000001</v>
      </c>
      <c r="X2686">
        <v>8.1000000000000003E-2</v>
      </c>
      <c r="Y2686">
        <v>2.5999999999999999E-2</v>
      </c>
      <c r="Z2686" t="s">
        <v>3237</v>
      </c>
      <c r="AA2686">
        <f>MATCH(Z2686,Reference!$B$1:$B$98,0)</f>
        <v>52</v>
      </c>
      <c r="AB2686" t="str" cm="1">
        <f t="array" ref="AB2686">INDEX(Reference!$C$1:$C$98,Data!AA2686)</f>
        <v>10.5194/bg-13-5719-2016</v>
      </c>
      <c r="AC2686" t="str">
        <f t="shared" si="82"/>
        <v>0A7D.ky7sy1e5p.52</v>
      </c>
    </row>
    <row r="2687" spans="1:29" x14ac:dyDescent="0.45">
      <c r="A2687">
        <v>2686</v>
      </c>
      <c r="B2687" t="str">
        <f t="shared" si="83"/>
        <v>0A7E</v>
      </c>
      <c r="C2687" t="s">
        <v>1358</v>
      </c>
      <c r="D2687" t="s">
        <v>3128</v>
      </c>
      <c r="E2687">
        <v>-9</v>
      </c>
      <c r="F2687">
        <v>38.94</v>
      </c>
      <c r="G2687" t="s">
        <v>5432</v>
      </c>
      <c r="H2687" t="s">
        <v>3377</v>
      </c>
      <c r="I2687" t="s">
        <v>3377</v>
      </c>
      <c r="J2687" t="s">
        <v>3377</v>
      </c>
      <c r="K2687">
        <v>0.1088911088911089</v>
      </c>
      <c r="L2687">
        <v>0.16083916083916081</v>
      </c>
      <c r="M2687">
        <v>4.9950049950049941E-3</v>
      </c>
      <c r="N2687">
        <v>1.3986013986013981E-2</v>
      </c>
      <c r="O2687">
        <v>1.998001998001998E-3</v>
      </c>
      <c r="P2687">
        <v>4.9950049950049941E-3</v>
      </c>
      <c r="Q2687">
        <v>0.13286713286713289</v>
      </c>
      <c r="R2687">
        <v>0.12487512487512489</v>
      </c>
      <c r="S2687">
        <v>4.2957042957042953E-2</v>
      </c>
      <c r="T2687">
        <v>6.5934065934065936E-2</v>
      </c>
      <c r="U2687">
        <v>5.9940059940059931E-3</v>
      </c>
      <c r="V2687">
        <v>1.298701298701299E-2</v>
      </c>
      <c r="W2687">
        <v>0.20779220779220781</v>
      </c>
      <c r="X2687">
        <v>8.2917082917082913E-2</v>
      </c>
      <c r="Y2687">
        <v>2.7972027972027969E-2</v>
      </c>
      <c r="Z2687" t="s">
        <v>3237</v>
      </c>
      <c r="AA2687">
        <f>MATCH(Z2687,Reference!$B$1:$B$98,0)</f>
        <v>52</v>
      </c>
      <c r="AB2687" t="str" cm="1">
        <f t="array" ref="AB2687">INDEX(Reference!$C$1:$C$98,Data!AA2687)</f>
        <v>10.5194/bg-13-5719-2016</v>
      </c>
      <c r="AC2687" t="str">
        <f t="shared" si="82"/>
        <v>0A7E.ky7sy1e5p.52</v>
      </c>
    </row>
    <row r="2688" spans="1:29" x14ac:dyDescent="0.45">
      <c r="A2688">
        <v>2687</v>
      </c>
      <c r="B2688" t="str">
        <f t="shared" si="83"/>
        <v>0A7F</v>
      </c>
      <c r="C2688" t="s">
        <v>1359</v>
      </c>
      <c r="D2688" t="s">
        <v>3128</v>
      </c>
      <c r="E2688">
        <v>-9</v>
      </c>
      <c r="F2688">
        <v>38.94</v>
      </c>
      <c r="G2688" t="s">
        <v>5432</v>
      </c>
      <c r="H2688" t="s">
        <v>3377</v>
      </c>
      <c r="I2688" t="s">
        <v>3377</v>
      </c>
      <c r="J2688" t="s">
        <v>3377</v>
      </c>
      <c r="K2688">
        <v>0.10100000000000001</v>
      </c>
      <c r="L2688">
        <v>0.14199999999999999</v>
      </c>
      <c r="M2688">
        <v>6.9999999999999993E-3</v>
      </c>
      <c r="N2688">
        <v>1.7000000000000001E-2</v>
      </c>
      <c r="O2688">
        <v>4.0000000000000001E-3</v>
      </c>
      <c r="P2688">
        <v>9.0000000000000011E-3</v>
      </c>
      <c r="Q2688">
        <v>0.14199999999999999</v>
      </c>
      <c r="R2688">
        <v>0.13300000000000001</v>
      </c>
      <c r="S2688">
        <v>4.9000000000000002E-2</v>
      </c>
      <c r="T2688">
        <v>0</v>
      </c>
      <c r="U2688">
        <v>6.9999999999999993E-3</v>
      </c>
      <c r="V2688">
        <v>2.1999999999999999E-2</v>
      </c>
      <c r="W2688">
        <v>0.23</v>
      </c>
      <c r="X2688">
        <v>0.1</v>
      </c>
      <c r="Y2688">
        <v>3.7000000000000012E-2</v>
      </c>
      <c r="Z2688" t="s">
        <v>3237</v>
      </c>
      <c r="AA2688">
        <f>MATCH(Z2688,Reference!$B$1:$B$98,0)</f>
        <v>52</v>
      </c>
      <c r="AB2688" t="str" cm="1">
        <f t="array" ref="AB2688">INDEX(Reference!$C$1:$C$98,Data!AA2688)</f>
        <v>10.5194/bg-13-5719-2016</v>
      </c>
      <c r="AC2688" t="str">
        <f t="shared" si="82"/>
        <v>0A7F.ky7sy1e5p.52</v>
      </c>
    </row>
    <row r="2689" spans="1:29" x14ac:dyDescent="0.45">
      <c r="A2689">
        <v>2688</v>
      </c>
      <c r="B2689" t="str">
        <f t="shared" si="83"/>
        <v>0A80</v>
      </c>
      <c r="C2689" t="s">
        <v>1165</v>
      </c>
      <c r="D2689" t="s">
        <v>3127</v>
      </c>
      <c r="E2689">
        <v>46.266036999999997</v>
      </c>
      <c r="F2689">
        <v>8.5852850000000007</v>
      </c>
      <c r="G2689" t="s">
        <v>5433</v>
      </c>
      <c r="H2689">
        <v>2.5889962290000001</v>
      </c>
      <c r="I2689">
        <v>6.7499160199999988</v>
      </c>
      <c r="J2689" t="s">
        <v>3377</v>
      </c>
      <c r="K2689">
        <v>9.4834181189668368E-2</v>
      </c>
      <c r="L2689">
        <v>2.673542005347084E-3</v>
      </c>
      <c r="M2689">
        <v>0</v>
      </c>
      <c r="N2689">
        <v>0</v>
      </c>
      <c r="O2689">
        <v>0</v>
      </c>
      <c r="P2689">
        <v>0</v>
      </c>
      <c r="Q2689">
        <v>0.36508744773017487</v>
      </c>
      <c r="R2689">
        <v>2.5430351050860701E-2</v>
      </c>
      <c r="S2689">
        <v>3.7546810075093618E-3</v>
      </c>
      <c r="T2689">
        <v>0</v>
      </c>
      <c r="U2689">
        <v>1.21964500243929E-3</v>
      </c>
      <c r="V2689">
        <v>0</v>
      </c>
      <c r="W2689">
        <v>0.46028666792057332</v>
      </c>
      <c r="X2689">
        <v>4.4876335089752667E-2</v>
      </c>
      <c r="Y2689">
        <v>1.837149003674298E-3</v>
      </c>
      <c r="Z2689" t="s">
        <v>3158</v>
      </c>
      <c r="AA2689">
        <f>MATCH(Z2689,Reference!$B$1:$B$98,0)</f>
        <v>53</v>
      </c>
      <c r="AB2689" t="str" cm="1">
        <f t="array" ref="AB2689">INDEX(Reference!$C$1:$C$98,Data!AA2689)</f>
        <v>10.1073/pnas.1805186115</v>
      </c>
      <c r="AC2689" t="str">
        <f t="shared" si="82"/>
        <v>0A80.u0np5q7x5.53</v>
      </c>
    </row>
    <row r="2690" spans="1:29" x14ac:dyDescent="0.45">
      <c r="A2690">
        <v>2689</v>
      </c>
      <c r="B2690" t="str">
        <f t="shared" si="83"/>
        <v>0A81</v>
      </c>
      <c r="C2690" t="s">
        <v>1166</v>
      </c>
      <c r="D2690" t="s">
        <v>3127</v>
      </c>
      <c r="E2690">
        <v>47.205326999999997</v>
      </c>
      <c r="F2690">
        <v>8.256456</v>
      </c>
      <c r="G2690" t="s">
        <v>5434</v>
      </c>
      <c r="H2690">
        <v>9.4696358669999992</v>
      </c>
      <c r="I2690">
        <v>9.4410530539999993</v>
      </c>
      <c r="J2690" t="s">
        <v>3377</v>
      </c>
      <c r="K2690">
        <v>5.999278999999999E-2</v>
      </c>
      <c r="L2690">
        <v>6.1169171999999987E-2</v>
      </c>
      <c r="M2690">
        <v>5.05303E-3</v>
      </c>
      <c r="N2690">
        <v>1.9613757999999998E-2</v>
      </c>
      <c r="O2690">
        <v>6.2184299999999996E-4</v>
      </c>
      <c r="P2690">
        <v>2.1135210000000001E-3</v>
      </c>
      <c r="Q2690">
        <v>0.151700267</v>
      </c>
      <c r="R2690">
        <v>0.116745687</v>
      </c>
      <c r="S2690">
        <v>0.12888997299999999</v>
      </c>
      <c r="T2690">
        <v>9.3364707000000005E-2</v>
      </c>
      <c r="U2690">
        <v>5.3660050000000001E-3</v>
      </c>
      <c r="V2690">
        <v>9.3341199999999996E-3</v>
      </c>
      <c r="W2690">
        <v>0.162887948</v>
      </c>
      <c r="X2690">
        <v>0.14936158299999999</v>
      </c>
      <c r="Y2690">
        <v>3.3785596000000001E-2</v>
      </c>
      <c r="Z2690" t="s">
        <v>3158</v>
      </c>
      <c r="AA2690">
        <f>MATCH(Z2690,Reference!$B$1:$B$98,0)</f>
        <v>53</v>
      </c>
      <c r="AB2690" t="str" cm="1">
        <f t="array" ref="AB2690">INDEX(Reference!$C$1:$C$98,Data!AA2690)</f>
        <v>10.1073/pnas.1805186115</v>
      </c>
      <c r="AC2690" t="str">
        <f t="shared" si="82"/>
        <v>0A81.u0muecknv.53</v>
      </c>
    </row>
    <row r="2691" spans="1:29" x14ac:dyDescent="0.45">
      <c r="A2691">
        <v>2690</v>
      </c>
      <c r="B2691" t="str">
        <f t="shared" si="83"/>
        <v>0A82</v>
      </c>
      <c r="C2691" t="s">
        <v>1167</v>
      </c>
      <c r="D2691" t="s">
        <v>3127</v>
      </c>
      <c r="E2691">
        <v>46.549712999999997</v>
      </c>
      <c r="F2691">
        <v>8.7120200000000008</v>
      </c>
      <c r="G2691" t="s">
        <v>5435</v>
      </c>
      <c r="H2691">
        <v>2.2481748829999999</v>
      </c>
      <c r="I2691">
        <v>7.434361801999998</v>
      </c>
      <c r="J2691" t="s">
        <v>3377</v>
      </c>
      <c r="K2691">
        <v>7.5946984000000009E-2</v>
      </c>
      <c r="L2691">
        <v>1.281905E-2</v>
      </c>
      <c r="M2691">
        <v>1.012899E-3</v>
      </c>
      <c r="N2691">
        <v>1.2314369999999999E-3</v>
      </c>
      <c r="O2691">
        <v>0</v>
      </c>
      <c r="P2691">
        <v>0</v>
      </c>
      <c r="Q2691">
        <v>0.29919954900000012</v>
      </c>
      <c r="R2691">
        <v>4.4129799999999997E-2</v>
      </c>
      <c r="S2691">
        <v>1.2178464999999999E-2</v>
      </c>
      <c r="T2691">
        <v>8.8086310000000025E-3</v>
      </c>
      <c r="U2691">
        <v>0</v>
      </c>
      <c r="V2691">
        <v>0</v>
      </c>
      <c r="W2691">
        <v>0.44715894299999998</v>
      </c>
      <c r="X2691">
        <v>8.8436609000000013E-2</v>
      </c>
      <c r="Y2691">
        <v>9.0776330000000016E-3</v>
      </c>
      <c r="Z2691" t="s">
        <v>3158</v>
      </c>
      <c r="AA2691">
        <f>MATCH(Z2691,Reference!$B$1:$B$98,0)</f>
        <v>53</v>
      </c>
      <c r="AB2691" t="str" cm="1">
        <f t="array" ref="AB2691">INDEX(Reference!$C$1:$C$98,Data!AA2691)</f>
        <v>10.1073/pnas.1805186115</v>
      </c>
      <c r="AC2691" t="str">
        <f t="shared" ref="AC2691:AC2754" si="84">_xlfn.CONCAT(B2691,".",G2691,".",AA2691)</f>
        <v>0A82.u0q0y4pgs.53</v>
      </c>
    </row>
    <row r="2692" spans="1:29" x14ac:dyDescent="0.45">
      <c r="A2692">
        <v>2691</v>
      </c>
      <c r="B2692" t="str">
        <f t="shared" ref="B2692:B2755" si="85">DEC2HEX(A2692,4)</f>
        <v>0A83</v>
      </c>
      <c r="C2692" t="s">
        <v>1168</v>
      </c>
      <c r="D2692" t="s">
        <v>3127</v>
      </c>
      <c r="E2692">
        <v>46.254877</v>
      </c>
      <c r="F2692">
        <v>9.2271389999999993</v>
      </c>
      <c r="G2692" t="s">
        <v>5436</v>
      </c>
      <c r="H2692">
        <v>5.5082051500000002</v>
      </c>
      <c r="I2692">
        <v>7.9862014549999998</v>
      </c>
      <c r="J2692" t="s">
        <v>3377</v>
      </c>
      <c r="K2692">
        <v>5.8449274966683909E-2</v>
      </c>
      <c r="L2692">
        <v>1.607569999083685E-3</v>
      </c>
      <c r="M2692">
        <v>0</v>
      </c>
      <c r="N2692">
        <v>0</v>
      </c>
      <c r="O2692">
        <v>0</v>
      </c>
      <c r="P2692">
        <v>0</v>
      </c>
      <c r="Q2692">
        <v>0.35598289979708969</v>
      </c>
      <c r="R2692">
        <v>7.5699999956850993E-9</v>
      </c>
      <c r="S2692">
        <v>4.8605089972295094E-3</v>
      </c>
      <c r="T2692">
        <v>3.6641799979114171E-4</v>
      </c>
      <c r="U2692">
        <v>1.79989399897406E-3</v>
      </c>
      <c r="V2692">
        <v>0</v>
      </c>
      <c r="W2692">
        <v>0.55007992568645436</v>
      </c>
      <c r="X2692">
        <v>2.344807998663459E-2</v>
      </c>
      <c r="Y2692">
        <v>3.40542099805891E-3</v>
      </c>
      <c r="Z2692" t="s">
        <v>3158</v>
      </c>
      <c r="AA2692">
        <f>MATCH(Z2692,Reference!$B$1:$B$98,0)</f>
        <v>53</v>
      </c>
      <c r="AB2692" t="str" cm="1">
        <f t="array" ref="AB2692">INDEX(Reference!$C$1:$C$98,Data!AA2692)</f>
        <v>10.1073/pnas.1805186115</v>
      </c>
      <c r="AC2692" t="str">
        <f t="shared" si="84"/>
        <v>0A83.u0nx1uqyp.53</v>
      </c>
    </row>
    <row r="2693" spans="1:29" x14ac:dyDescent="0.45">
      <c r="A2693">
        <v>2692</v>
      </c>
      <c r="B2693" t="str">
        <f t="shared" si="85"/>
        <v>0A84</v>
      </c>
      <c r="C2693" t="s">
        <v>1169</v>
      </c>
      <c r="D2693" t="s">
        <v>3127</v>
      </c>
      <c r="E2693">
        <v>46.746295000000003</v>
      </c>
      <c r="F2693">
        <v>9.4507279999999998</v>
      </c>
      <c r="G2693" t="s">
        <v>5437</v>
      </c>
      <c r="H2693">
        <v>7.9235912109999997</v>
      </c>
      <c r="I2693">
        <v>8.6724098569999999</v>
      </c>
      <c r="J2693" t="s">
        <v>3377</v>
      </c>
      <c r="K2693">
        <v>6.0014591939985401E-2</v>
      </c>
      <c r="L2693">
        <v>6.7140926932859071E-2</v>
      </c>
      <c r="M2693">
        <v>4.2957829957042167E-3</v>
      </c>
      <c r="N2693">
        <v>1.335382698664617E-2</v>
      </c>
      <c r="O2693">
        <v>6.6159299933840697E-4</v>
      </c>
      <c r="P2693">
        <v>2.1684799978315202E-3</v>
      </c>
      <c r="Q2693">
        <v>0.13421943386578061</v>
      </c>
      <c r="R2693">
        <v>0.14966250985033749</v>
      </c>
      <c r="S2693">
        <v>9.8545757901454228E-2</v>
      </c>
      <c r="T2693">
        <v>0.1110397008889603</v>
      </c>
      <c r="U2693">
        <v>6.5918989934081003E-3</v>
      </c>
      <c r="V2693">
        <v>9.8806309901193698E-3</v>
      </c>
      <c r="W2693">
        <v>0.16032501183967501</v>
      </c>
      <c r="X2693">
        <v>0.15504721284495279</v>
      </c>
      <c r="Y2693">
        <v>2.705264097294735E-2</v>
      </c>
      <c r="Z2693" t="s">
        <v>3158</v>
      </c>
      <c r="AA2693">
        <f>MATCH(Z2693,Reference!$B$1:$B$98,0)</f>
        <v>53</v>
      </c>
      <c r="AB2693" t="str" cm="1">
        <f t="array" ref="AB2693">INDEX(Reference!$C$1:$C$98,Data!AA2693)</f>
        <v>10.1073/pnas.1805186115</v>
      </c>
      <c r="AC2693" t="str">
        <f t="shared" si="84"/>
        <v>0A84.u0q9zjcuc.53</v>
      </c>
    </row>
    <row r="2694" spans="1:29" x14ac:dyDescent="0.45">
      <c r="A2694">
        <v>2693</v>
      </c>
      <c r="B2694" t="str">
        <f t="shared" si="85"/>
        <v>0A85</v>
      </c>
      <c r="C2694" t="s">
        <v>1170</v>
      </c>
      <c r="D2694" t="s">
        <v>3127</v>
      </c>
      <c r="E2694">
        <v>46.449348000000001</v>
      </c>
      <c r="F2694">
        <v>9.2048760000000005</v>
      </c>
      <c r="G2694" t="s">
        <v>5438</v>
      </c>
      <c r="H2694">
        <v>3.5818236290000001</v>
      </c>
      <c r="I2694">
        <v>7.8359692699999997</v>
      </c>
      <c r="J2694" t="s">
        <v>3377</v>
      </c>
      <c r="K2694">
        <v>8.3207620083207631E-2</v>
      </c>
      <c r="L2694">
        <v>3.1408300031408307E-2</v>
      </c>
      <c r="M2694">
        <v>1.6992300016992301E-3</v>
      </c>
      <c r="N2694">
        <v>2.319611002319612E-3</v>
      </c>
      <c r="O2694">
        <v>7.2854400072854409E-4</v>
      </c>
      <c r="P2694">
        <v>9.5165300095165304E-4</v>
      </c>
      <c r="Q2694">
        <v>0.27626317927626332</v>
      </c>
      <c r="R2694">
        <v>8.6419070086419081E-2</v>
      </c>
      <c r="S2694">
        <v>3.415864503415865E-2</v>
      </c>
      <c r="T2694">
        <v>2.441375202441376E-2</v>
      </c>
      <c r="U2694">
        <v>5.7120120057120123E-3</v>
      </c>
      <c r="V2694">
        <v>2.8417720028417722E-3</v>
      </c>
      <c r="W2694">
        <v>0.34340655734340658</v>
      </c>
      <c r="X2694">
        <v>7.9944999079945012E-2</v>
      </c>
      <c r="Y2694">
        <v>2.6525055026525059E-2</v>
      </c>
      <c r="Z2694" t="s">
        <v>3158</v>
      </c>
      <c r="AA2694">
        <f>MATCH(Z2694,Reference!$B$1:$B$98,0)</f>
        <v>53</v>
      </c>
      <c r="AB2694" t="str" cm="1">
        <f t="array" ref="AB2694">INDEX(Reference!$C$1:$C$98,Data!AA2694)</f>
        <v>10.1073/pnas.1805186115</v>
      </c>
      <c r="AC2694" t="str">
        <f t="shared" si="84"/>
        <v>0A85.u0q81ryg1.53</v>
      </c>
    </row>
    <row r="2695" spans="1:29" x14ac:dyDescent="0.45">
      <c r="A2695">
        <v>2694</v>
      </c>
      <c r="B2695" t="str">
        <f t="shared" si="85"/>
        <v>0A86</v>
      </c>
      <c r="C2695" t="s">
        <v>1171</v>
      </c>
      <c r="D2695" t="s">
        <v>3127</v>
      </c>
      <c r="E2695">
        <v>47.251105000000003</v>
      </c>
      <c r="F2695">
        <v>9.4168629999999993</v>
      </c>
      <c r="G2695" t="s">
        <v>5439</v>
      </c>
      <c r="H2695">
        <v>4.5746510279999999</v>
      </c>
      <c r="I2695">
        <v>7.8821455979999993</v>
      </c>
      <c r="J2695" t="s">
        <v>3377</v>
      </c>
      <c r="K2695">
        <v>8.9986033910013974E-2</v>
      </c>
      <c r="L2695">
        <v>0.1565267948434732</v>
      </c>
      <c r="M2695">
        <v>4.4307839955692162E-3</v>
      </c>
      <c r="N2695">
        <v>1.166050498833949E-2</v>
      </c>
      <c r="O2695">
        <v>4.8486699951513302E-4</v>
      </c>
      <c r="P2695">
        <v>1.833225998166774E-3</v>
      </c>
      <c r="Q2695">
        <v>0.13445530886554469</v>
      </c>
      <c r="R2695">
        <v>0.206231995793768</v>
      </c>
      <c r="S2695">
        <v>7.9044168920955823E-2</v>
      </c>
      <c r="T2695">
        <v>9.00036019099964E-2</v>
      </c>
      <c r="U2695">
        <v>3.6276469963723531E-3</v>
      </c>
      <c r="V2695">
        <v>4.8393869951606121E-3</v>
      </c>
      <c r="W2695">
        <v>0.1201375128798625</v>
      </c>
      <c r="X2695">
        <v>8.3614154916385838E-2</v>
      </c>
      <c r="Y2695">
        <v>1.312401198687599E-2</v>
      </c>
      <c r="Z2695" t="s">
        <v>3158</v>
      </c>
      <c r="AA2695">
        <f>MATCH(Z2695,Reference!$B$1:$B$98,0)</f>
        <v>53</v>
      </c>
      <c r="AB2695" t="str" cm="1">
        <f t="array" ref="AB2695">INDEX(Reference!$C$1:$C$98,Data!AA2695)</f>
        <v>10.1073/pnas.1805186115</v>
      </c>
      <c r="AC2695" t="str">
        <f t="shared" si="84"/>
        <v>0A86.u0qsy3c1s.53</v>
      </c>
    </row>
    <row r="2696" spans="1:29" x14ac:dyDescent="0.45">
      <c r="A2696">
        <v>2695</v>
      </c>
      <c r="B2696" t="str">
        <f t="shared" si="85"/>
        <v>0A87</v>
      </c>
      <c r="C2696" t="s">
        <v>1172</v>
      </c>
      <c r="D2696" t="s">
        <v>3127</v>
      </c>
      <c r="E2696">
        <v>46.830407999999998</v>
      </c>
      <c r="F2696">
        <v>7.547104</v>
      </c>
      <c r="G2696" t="s">
        <v>5440</v>
      </c>
      <c r="H2696">
        <v>8.7879931750000004</v>
      </c>
      <c r="I2696">
        <v>8.7583645699999995</v>
      </c>
      <c r="J2696" t="s">
        <v>3377</v>
      </c>
      <c r="K2696">
        <v>5.4222133054222132E-2</v>
      </c>
      <c r="L2696">
        <v>5.6430153056430149E-2</v>
      </c>
      <c r="M2696">
        <v>4.3329910043329901E-3</v>
      </c>
      <c r="N2696">
        <v>1.20544980120545E-2</v>
      </c>
      <c r="O2696">
        <v>6.9750100069750098E-4</v>
      </c>
      <c r="P2696">
        <v>2.1006000021005999E-3</v>
      </c>
      <c r="Q2696">
        <v>0.13364763013364761</v>
      </c>
      <c r="R2696">
        <v>0.12838113812838109</v>
      </c>
      <c r="S2696">
        <v>0.1165867971165868</v>
      </c>
      <c r="T2696">
        <v>0.1004387291004387</v>
      </c>
      <c r="U2696">
        <v>8.4929810084929808E-3</v>
      </c>
      <c r="V2696">
        <v>1.004265901004266E-2</v>
      </c>
      <c r="W2696">
        <v>0.16653934516653929</v>
      </c>
      <c r="X2696">
        <v>0.16967625016967619</v>
      </c>
      <c r="Y2696">
        <v>3.635659403635659E-2</v>
      </c>
      <c r="Z2696" t="s">
        <v>3158</v>
      </c>
      <c r="AA2696">
        <f>MATCH(Z2696,Reference!$B$1:$B$98,0)</f>
        <v>53</v>
      </c>
      <c r="AB2696" t="str" cm="1">
        <f t="array" ref="AB2696">INDEX(Reference!$C$1:$C$98,Data!AA2696)</f>
        <v>10.1073/pnas.1805186115</v>
      </c>
      <c r="AC2696" t="str">
        <f t="shared" si="84"/>
        <v>0A87.u0m67tpwu.53</v>
      </c>
    </row>
    <row r="2697" spans="1:29" x14ac:dyDescent="0.45">
      <c r="A2697">
        <v>2696</v>
      </c>
      <c r="B2697" t="str">
        <f t="shared" si="85"/>
        <v>0A88</v>
      </c>
      <c r="C2697" t="s">
        <v>1173</v>
      </c>
      <c r="D2697" t="s">
        <v>3127</v>
      </c>
      <c r="E2697">
        <v>45.916122000000001</v>
      </c>
      <c r="F2697">
        <v>8.8223470000000006</v>
      </c>
      <c r="G2697" t="s">
        <v>5441</v>
      </c>
      <c r="H2697">
        <v>9.5733641029999994</v>
      </c>
      <c r="I2697">
        <v>9.5449404319999989</v>
      </c>
      <c r="J2697" t="s">
        <v>3377</v>
      </c>
      <c r="K2697">
        <v>4.9413690950586307E-2</v>
      </c>
      <c r="L2697">
        <v>4.9206849950793163E-2</v>
      </c>
      <c r="M2697">
        <v>2.630671997369328E-3</v>
      </c>
      <c r="N2697">
        <v>6.5122349934877656E-3</v>
      </c>
      <c r="O2697">
        <v>8.6455099913544903E-4</v>
      </c>
      <c r="P2697">
        <v>1.199202998800797E-3</v>
      </c>
      <c r="Q2697">
        <v>0.22965996577034001</v>
      </c>
      <c r="R2697">
        <v>0.12829473287170531</v>
      </c>
      <c r="S2697">
        <v>6.043946193956054E-2</v>
      </c>
      <c r="T2697">
        <v>5.8249288941750722E-2</v>
      </c>
      <c r="U2697">
        <v>5.2377429947622579E-3</v>
      </c>
      <c r="V2697">
        <v>4.6977799953022209E-3</v>
      </c>
      <c r="W2697">
        <v>0.3789611156210389</v>
      </c>
      <c r="X2697">
        <v>1.8877009981122989E-3</v>
      </c>
      <c r="Y2697">
        <v>2.2745008977254989E-2</v>
      </c>
      <c r="Z2697" t="s">
        <v>3158</v>
      </c>
      <c r="AA2697">
        <f>MATCH(Z2697,Reference!$B$1:$B$98,0)</f>
        <v>53</v>
      </c>
      <c r="AB2697" t="str" cm="1">
        <f t="array" ref="AB2697">INDEX(Reference!$C$1:$C$98,Data!AA2697)</f>
        <v>10.1073/pnas.1805186115</v>
      </c>
      <c r="AC2697" t="str">
        <f t="shared" si="84"/>
        <v>0A88.u0nm0yb0z.53</v>
      </c>
    </row>
    <row r="2698" spans="1:29" x14ac:dyDescent="0.45">
      <c r="A2698">
        <v>2697</v>
      </c>
      <c r="B2698" t="str">
        <f t="shared" si="85"/>
        <v>0A89</v>
      </c>
      <c r="C2698" t="s">
        <v>1174</v>
      </c>
      <c r="D2698" t="s">
        <v>3127</v>
      </c>
      <c r="E2698">
        <v>46.919694999999997</v>
      </c>
      <c r="F2698">
        <v>8.9040350000000004</v>
      </c>
      <c r="G2698" t="s">
        <v>5442</v>
      </c>
      <c r="H2698">
        <v>2.6334511869999999</v>
      </c>
      <c r="I2698">
        <v>6.79854527</v>
      </c>
      <c r="J2698" t="s">
        <v>3377</v>
      </c>
      <c r="K2698">
        <v>9.5215125904784856E-2</v>
      </c>
      <c r="L2698">
        <v>7.9001611920998388E-2</v>
      </c>
      <c r="M2698">
        <v>3.186813996813186E-3</v>
      </c>
      <c r="N2698">
        <v>8.1447069918552922E-3</v>
      </c>
      <c r="O2698">
        <v>6.1237099938762896E-4</v>
      </c>
      <c r="P2698">
        <v>1.1157379988842621E-3</v>
      </c>
      <c r="Q2698">
        <v>0.1819273088180727</v>
      </c>
      <c r="R2698">
        <v>0.16067995083931999</v>
      </c>
      <c r="S2698">
        <v>6.7264946932735048E-2</v>
      </c>
      <c r="T2698">
        <v>7.0529409929470585E-2</v>
      </c>
      <c r="U2698">
        <v>4.5192649954807346E-3</v>
      </c>
      <c r="V2698">
        <v>3.420815996579184E-3</v>
      </c>
      <c r="W2698">
        <v>0.21754584878245409</v>
      </c>
      <c r="X2698">
        <v>8.6227424913772568E-2</v>
      </c>
      <c r="Y2698">
        <v>2.060866097939134E-2</v>
      </c>
      <c r="Z2698" t="s">
        <v>3158</v>
      </c>
      <c r="AA2698">
        <f>MATCH(Z2698,Reference!$B$1:$B$98,0)</f>
        <v>53</v>
      </c>
      <c r="AB2698" t="str" cm="1">
        <f t="array" ref="AB2698">INDEX(Reference!$C$1:$C$98,Data!AA2698)</f>
        <v>10.1073/pnas.1805186115</v>
      </c>
      <c r="AC2698" t="str">
        <f t="shared" si="84"/>
        <v>0A89.u0q6ft7xp.53</v>
      </c>
    </row>
    <row r="2699" spans="1:29" x14ac:dyDescent="0.45">
      <c r="A2699">
        <v>2698</v>
      </c>
      <c r="B2699" t="str">
        <f t="shared" si="85"/>
        <v>0A8A</v>
      </c>
      <c r="C2699" t="s">
        <v>1175</v>
      </c>
      <c r="D2699" t="s">
        <v>3127</v>
      </c>
      <c r="E2699">
        <v>46.718051000000003</v>
      </c>
      <c r="F2699">
        <v>8.0675209999999993</v>
      </c>
      <c r="G2699" t="s">
        <v>5443</v>
      </c>
      <c r="H2699">
        <v>4.2387691219999999</v>
      </c>
      <c r="I2699">
        <v>7.5264441939999989</v>
      </c>
      <c r="J2699" t="s">
        <v>3377</v>
      </c>
      <c r="K2699">
        <v>0.137004013137004</v>
      </c>
      <c r="L2699">
        <v>8.1724539081724543E-2</v>
      </c>
      <c r="M2699">
        <v>2.9425810029425812E-3</v>
      </c>
      <c r="N2699">
        <v>6.8341980068341987E-3</v>
      </c>
      <c r="O2699">
        <v>4.8035000048035002E-4</v>
      </c>
      <c r="P2699">
        <v>1.2378430012378429E-3</v>
      </c>
      <c r="Q2699">
        <v>0.2456363492456364</v>
      </c>
      <c r="R2699">
        <v>0.1161578421161578</v>
      </c>
      <c r="S2699">
        <v>5.5737034055737038E-2</v>
      </c>
      <c r="T2699">
        <v>4.0439821040439833E-2</v>
      </c>
      <c r="U2699">
        <v>6.2423100062423114E-3</v>
      </c>
      <c r="V2699">
        <v>3.120342003120342E-3</v>
      </c>
      <c r="W2699">
        <v>0.2297404772297405</v>
      </c>
      <c r="X2699">
        <v>5.7224710057224723E-2</v>
      </c>
      <c r="Y2699">
        <v>1.5477590015477591E-2</v>
      </c>
      <c r="Z2699" t="s">
        <v>3158</v>
      </c>
      <c r="AA2699">
        <f>MATCH(Z2699,Reference!$B$1:$B$98,0)</f>
        <v>53</v>
      </c>
      <c r="AB2699" t="str" cm="1">
        <f t="array" ref="AB2699">INDEX(Reference!$C$1:$C$98,Data!AA2699)</f>
        <v>10.1073/pnas.1805186115</v>
      </c>
      <c r="AC2699" t="str">
        <f t="shared" si="84"/>
        <v>0A8A.u0m9z8f86.53</v>
      </c>
    </row>
    <row r="2700" spans="1:29" x14ac:dyDescent="0.45">
      <c r="A2700">
        <v>2699</v>
      </c>
      <c r="B2700" t="str">
        <f t="shared" si="85"/>
        <v>0A8B</v>
      </c>
      <c r="C2700" t="s">
        <v>1176</v>
      </c>
      <c r="D2700" t="s">
        <v>3127</v>
      </c>
      <c r="E2700">
        <v>47.187151999999998</v>
      </c>
      <c r="F2700">
        <v>9.3312830000000009</v>
      </c>
      <c r="G2700" t="s">
        <v>5444</v>
      </c>
      <c r="H2700">
        <v>6.0317857679999998</v>
      </c>
      <c r="I2700">
        <v>8.543030903</v>
      </c>
      <c r="J2700" t="s">
        <v>3377</v>
      </c>
      <c r="K2700">
        <v>5.356182305356183E-2</v>
      </c>
      <c r="L2700">
        <v>3.8487922038487929E-2</v>
      </c>
      <c r="M2700">
        <v>1.774612001774612E-3</v>
      </c>
      <c r="N2700">
        <v>4.3920580043920587E-3</v>
      </c>
      <c r="O2700">
        <v>7.6108500076108509E-4</v>
      </c>
      <c r="P2700">
        <v>7.0094400070094408E-4</v>
      </c>
      <c r="Q2700">
        <v>0.26041408626041412</v>
      </c>
      <c r="R2700">
        <v>8.5068403085068411E-2</v>
      </c>
      <c r="S2700">
        <v>4.2850554042850562E-2</v>
      </c>
      <c r="T2700">
        <v>3.6104043036104053E-2</v>
      </c>
      <c r="U2700">
        <v>5.4313300054313306E-3</v>
      </c>
      <c r="V2700">
        <v>2.3082820023082829E-3</v>
      </c>
      <c r="W2700">
        <v>0.37139624937139631</v>
      </c>
      <c r="X2700">
        <v>7.4263245074263268E-2</v>
      </c>
      <c r="Y2700">
        <v>2.2485363022485369E-2</v>
      </c>
      <c r="Z2700" t="s">
        <v>3158</v>
      </c>
      <c r="AA2700">
        <f>MATCH(Z2700,Reference!$B$1:$B$98,0)</f>
        <v>53</v>
      </c>
      <c r="AB2700" t="str" cm="1">
        <f t="array" ref="AB2700">INDEX(Reference!$C$1:$C$98,Data!AA2700)</f>
        <v>10.1073/pnas.1805186115</v>
      </c>
      <c r="AC2700" t="str">
        <f t="shared" si="84"/>
        <v>0A8B.u0qskq4v4.53</v>
      </c>
    </row>
    <row r="2701" spans="1:29" x14ac:dyDescent="0.45">
      <c r="A2701">
        <v>2700</v>
      </c>
      <c r="B2701" t="str">
        <f t="shared" si="85"/>
        <v>0A8C</v>
      </c>
      <c r="C2701" t="s">
        <v>1177</v>
      </c>
      <c r="D2701" t="s">
        <v>3127</v>
      </c>
      <c r="E2701">
        <v>46.386484000000003</v>
      </c>
      <c r="F2701">
        <v>7.4060189999999997</v>
      </c>
      <c r="G2701" t="s">
        <v>5445</v>
      </c>
      <c r="H2701">
        <v>1.5517138720000001</v>
      </c>
      <c r="I2701">
        <v>6.6849422899999986</v>
      </c>
      <c r="J2701" t="s">
        <v>3377</v>
      </c>
      <c r="K2701">
        <v>0.10030657699999999</v>
      </c>
      <c r="L2701">
        <v>8.4685961000000004E-2</v>
      </c>
      <c r="M2701">
        <v>3.0040029999999999E-3</v>
      </c>
      <c r="N2701">
        <v>7.2794390000000004E-3</v>
      </c>
      <c r="O2701">
        <v>7.39188E-4</v>
      </c>
      <c r="P2701">
        <v>1.455238E-3</v>
      </c>
      <c r="Q2701">
        <v>0.19002337799999999</v>
      </c>
      <c r="R2701">
        <v>0.17650089799999999</v>
      </c>
      <c r="S2701">
        <v>6.1041931000000001E-2</v>
      </c>
      <c r="T2701">
        <v>6.8043874000000004E-2</v>
      </c>
      <c r="U2701">
        <v>4.1354249999999999E-3</v>
      </c>
      <c r="V2701">
        <v>2.8697179999999998E-3</v>
      </c>
      <c r="W2701">
        <v>0.191017891</v>
      </c>
      <c r="X2701">
        <v>7.7353326E-2</v>
      </c>
      <c r="Y2701">
        <v>3.1543152999999997E-2</v>
      </c>
      <c r="Z2701" t="s">
        <v>3158</v>
      </c>
      <c r="AA2701">
        <f>MATCH(Z2701,Reference!$B$1:$B$98,0)</f>
        <v>53</v>
      </c>
      <c r="AB2701" t="str" cm="1">
        <f t="array" ref="AB2701">INDEX(Reference!$C$1:$C$98,Data!AA2701)</f>
        <v>10.1073/pnas.1805186115</v>
      </c>
      <c r="AC2701" t="str">
        <f t="shared" si="84"/>
        <v>0A8C.u0jrbs2uu.53</v>
      </c>
    </row>
    <row r="2702" spans="1:29" x14ac:dyDescent="0.45">
      <c r="A2702">
        <v>2701</v>
      </c>
      <c r="B2702" t="str">
        <f t="shared" si="85"/>
        <v>0A8D</v>
      </c>
      <c r="C2702" t="s">
        <v>1178</v>
      </c>
      <c r="D2702" t="s">
        <v>3127</v>
      </c>
      <c r="E2702">
        <v>46.430410000000002</v>
      </c>
      <c r="F2702">
        <v>8.6885739999999991</v>
      </c>
      <c r="G2702" t="s">
        <v>5446</v>
      </c>
      <c r="H2702">
        <v>1.8579591390000001</v>
      </c>
      <c r="I2702">
        <v>7.0144742739999986</v>
      </c>
      <c r="J2702" t="s">
        <v>3377</v>
      </c>
      <c r="K2702">
        <v>0.123628109</v>
      </c>
      <c r="L2702">
        <v>4.4564970000000011E-3</v>
      </c>
      <c r="M2702">
        <v>9.1233800000000006E-4</v>
      </c>
      <c r="N2702">
        <v>4.0485000000000011E-4</v>
      </c>
      <c r="O2702">
        <v>7.5937400000000016E-4</v>
      </c>
      <c r="P2702">
        <v>0</v>
      </c>
      <c r="Q2702">
        <v>0.37473917200000012</v>
      </c>
      <c r="R2702">
        <v>2.6855029999999998E-2</v>
      </c>
      <c r="S2702">
        <v>8.036210000000002E-3</v>
      </c>
      <c r="T2702">
        <v>1.0410790000000001E-3</v>
      </c>
      <c r="U2702">
        <v>2.6988429999999998E-3</v>
      </c>
      <c r="V2702">
        <v>2.4172500000000001E-4</v>
      </c>
      <c r="W2702">
        <v>0.42226298800000012</v>
      </c>
      <c r="X2702">
        <v>3.0742742999999999E-2</v>
      </c>
      <c r="Y2702">
        <v>3.2210419999999999E-3</v>
      </c>
      <c r="Z2702" t="s">
        <v>3158</v>
      </c>
      <c r="AA2702">
        <f>MATCH(Z2702,Reference!$B$1:$B$98,0)</f>
        <v>53</v>
      </c>
      <c r="AB2702" t="str" cm="1">
        <f t="array" ref="AB2702">INDEX(Reference!$C$1:$C$98,Data!AA2702)</f>
        <v>10.1073/pnas.1805186115</v>
      </c>
      <c r="AC2702" t="str">
        <f t="shared" si="84"/>
        <v>0A8D.u0q0jsqud.53</v>
      </c>
    </row>
    <row r="2703" spans="1:29" x14ac:dyDescent="0.45">
      <c r="A2703">
        <v>2702</v>
      </c>
      <c r="B2703" t="str">
        <f t="shared" si="85"/>
        <v>0A8E</v>
      </c>
      <c r="C2703" t="s">
        <v>1179</v>
      </c>
      <c r="D2703" t="s">
        <v>3127</v>
      </c>
      <c r="E2703">
        <v>47.070253000000001</v>
      </c>
      <c r="F2703">
        <v>8.3146939999999994</v>
      </c>
      <c r="G2703" t="s">
        <v>5447</v>
      </c>
      <c r="H2703">
        <v>9.6474557000000001</v>
      </c>
      <c r="I2703">
        <v>9.6191457019999991</v>
      </c>
      <c r="J2703" t="s">
        <v>3377</v>
      </c>
      <c r="K2703">
        <v>5.1744744000000009E-2</v>
      </c>
      <c r="L2703">
        <v>3.9073666000000007E-2</v>
      </c>
      <c r="M2703">
        <v>2.323842E-3</v>
      </c>
      <c r="N2703">
        <v>7.7550740000000007E-3</v>
      </c>
      <c r="O2703">
        <v>6.969840000000001E-4</v>
      </c>
      <c r="P2703">
        <v>1.3997619999999999E-3</v>
      </c>
      <c r="Q2703">
        <v>0.26963001500000011</v>
      </c>
      <c r="R2703">
        <v>7.3708063000000018E-2</v>
      </c>
      <c r="S2703">
        <v>5.5272740000000008E-2</v>
      </c>
      <c r="T2703">
        <v>5.2816243000000013E-2</v>
      </c>
      <c r="U2703">
        <v>5.0665320000000012E-3</v>
      </c>
      <c r="V2703">
        <v>4.7174060000000012E-3</v>
      </c>
      <c r="W2703">
        <v>0.34633419399999998</v>
      </c>
      <c r="X2703">
        <v>7.3292450000000009E-2</v>
      </c>
      <c r="Y2703">
        <v>1.6168285000000001E-2</v>
      </c>
      <c r="Z2703" t="s">
        <v>3158</v>
      </c>
      <c r="AA2703">
        <f>MATCH(Z2703,Reference!$B$1:$B$98,0)</f>
        <v>53</v>
      </c>
      <c r="AB2703" t="str" cm="1">
        <f t="array" ref="AB2703">INDEX(Reference!$C$1:$C$98,Data!AA2703)</f>
        <v>10.1073/pnas.1805186115</v>
      </c>
      <c r="AC2703" t="str">
        <f t="shared" si="84"/>
        <v>0A8E.u0mgv0ys4.53</v>
      </c>
    </row>
    <row r="2704" spans="1:29" x14ac:dyDescent="0.45">
      <c r="A2704">
        <v>2703</v>
      </c>
      <c r="B2704" t="str">
        <f t="shared" si="85"/>
        <v>0A8F</v>
      </c>
      <c r="C2704" t="s">
        <v>1180</v>
      </c>
      <c r="D2704" t="s">
        <v>3127</v>
      </c>
      <c r="E2704">
        <v>46.419981999999997</v>
      </c>
      <c r="F2704">
        <v>9.732666</v>
      </c>
      <c r="G2704" t="s">
        <v>5448</v>
      </c>
      <c r="H2704">
        <v>2.870544298</v>
      </c>
      <c r="I2704">
        <v>7.0579012700000003</v>
      </c>
      <c r="J2704" t="s">
        <v>3377</v>
      </c>
      <c r="K2704">
        <v>7.8122076078122077E-2</v>
      </c>
      <c r="L2704">
        <v>1.3932722013932719E-2</v>
      </c>
      <c r="M2704">
        <v>7.3144000073144006E-4</v>
      </c>
      <c r="N2704">
        <v>1.282538001282538E-3</v>
      </c>
      <c r="O2704">
        <v>3.8362800038362798E-4</v>
      </c>
      <c r="P2704">
        <v>2.1839300021839301E-4</v>
      </c>
      <c r="Q2704">
        <v>0.33425666733425669</v>
      </c>
      <c r="R2704">
        <v>3.7538922037538933E-2</v>
      </c>
      <c r="S2704">
        <v>1.5102407015102411E-2</v>
      </c>
      <c r="T2704">
        <v>9.1414440091414449E-3</v>
      </c>
      <c r="U2704">
        <v>4.9631730049631744E-3</v>
      </c>
      <c r="V2704">
        <v>7.2931800072931804E-4</v>
      </c>
      <c r="W2704">
        <v>0.43620098443620098</v>
      </c>
      <c r="X2704">
        <v>6.0068039060068038E-2</v>
      </c>
      <c r="Y2704">
        <v>7.3282480073282481E-3</v>
      </c>
      <c r="Z2704" t="s">
        <v>3158</v>
      </c>
      <c r="AA2704">
        <f>MATCH(Z2704,Reference!$B$1:$B$98,0)</f>
        <v>53</v>
      </c>
      <c r="AB2704" t="str" cm="1">
        <f t="array" ref="AB2704">INDEX(Reference!$C$1:$C$98,Data!AA2704)</f>
        <v>10.1073/pnas.1805186115</v>
      </c>
      <c r="AC2704" t="str">
        <f t="shared" si="84"/>
        <v>0A8F.u0qbj6rpg.53</v>
      </c>
    </row>
    <row r="2705" spans="1:29" x14ac:dyDescent="0.45">
      <c r="A2705">
        <v>2704</v>
      </c>
      <c r="B2705" t="str">
        <f t="shared" si="85"/>
        <v>0A90</v>
      </c>
      <c r="C2705" t="s">
        <v>1181</v>
      </c>
      <c r="D2705" t="s">
        <v>3127</v>
      </c>
      <c r="E2705">
        <v>47.090201</v>
      </c>
      <c r="F2705">
        <v>8.0809519999999999</v>
      </c>
      <c r="G2705" t="s">
        <v>5449</v>
      </c>
      <c r="H2705">
        <v>8.8077509339999995</v>
      </c>
      <c r="I2705">
        <v>8.7781526419999985</v>
      </c>
      <c r="J2705" t="s">
        <v>3377</v>
      </c>
      <c r="K2705">
        <v>5.172469200000001E-2</v>
      </c>
      <c r="L2705">
        <v>3.900081200000001E-2</v>
      </c>
      <c r="M2705">
        <v>2.444229E-3</v>
      </c>
      <c r="N2705">
        <v>8.9552010000000012E-3</v>
      </c>
      <c r="O2705">
        <v>3.6383100000000012E-4</v>
      </c>
      <c r="P2705">
        <v>9.035680000000001E-4</v>
      </c>
      <c r="Q2705">
        <v>0.20148450600000001</v>
      </c>
      <c r="R2705">
        <v>0.107919404</v>
      </c>
      <c r="S2705">
        <v>8.1953823000000009E-2</v>
      </c>
      <c r="T2705">
        <v>6.6637702000000007E-2</v>
      </c>
      <c r="U2705">
        <v>4.2922040000000009E-3</v>
      </c>
      <c r="V2705">
        <v>5.6354070000000011E-3</v>
      </c>
      <c r="W2705">
        <v>0.24806682299999999</v>
      </c>
      <c r="X2705">
        <v>0.14539755400000001</v>
      </c>
      <c r="Y2705">
        <v>3.5220243999999998E-2</v>
      </c>
      <c r="Z2705" t="s">
        <v>3158</v>
      </c>
      <c r="AA2705">
        <f>MATCH(Z2705,Reference!$B$1:$B$98,0)</f>
        <v>53</v>
      </c>
      <c r="AB2705" t="str" cm="1">
        <f t="array" ref="AB2705">INDEX(Reference!$C$1:$C$98,Data!AA2705)</f>
        <v>10.1073/pnas.1805186115</v>
      </c>
      <c r="AC2705" t="str">
        <f t="shared" si="84"/>
        <v>0A90.u0mezus27.53</v>
      </c>
    </row>
    <row r="2706" spans="1:29" x14ac:dyDescent="0.45">
      <c r="A2706">
        <v>2705</v>
      </c>
      <c r="B2706" t="str">
        <f t="shared" si="85"/>
        <v>0A91</v>
      </c>
      <c r="C2706" t="s">
        <v>1182</v>
      </c>
      <c r="D2706" t="s">
        <v>3127</v>
      </c>
      <c r="E2706">
        <v>46.794032000000001</v>
      </c>
      <c r="F2706">
        <v>8.3900880000000004</v>
      </c>
      <c r="G2706" t="s">
        <v>5450</v>
      </c>
      <c r="H2706">
        <v>3.0335458110000002</v>
      </c>
      <c r="I2706">
        <v>7.2362085199999999</v>
      </c>
      <c r="J2706" t="s">
        <v>3377</v>
      </c>
      <c r="K2706">
        <v>7.3466306853067362E-2</v>
      </c>
      <c r="L2706">
        <v>8.2780969834438025E-3</v>
      </c>
      <c r="M2706">
        <v>6.8078899863842173E-4</v>
      </c>
      <c r="N2706">
        <v>8.498059983003878E-4</v>
      </c>
      <c r="O2706">
        <v>4.2268499915462979E-4</v>
      </c>
      <c r="P2706">
        <v>0</v>
      </c>
      <c r="Q2706">
        <v>0.31814095236371798</v>
      </c>
      <c r="R2706">
        <v>4.8585079902829828E-2</v>
      </c>
      <c r="S2706">
        <v>1.091250297817499E-2</v>
      </c>
      <c r="T2706">
        <v>3.187265993625467E-3</v>
      </c>
      <c r="U2706">
        <v>4.728914990542169E-3</v>
      </c>
      <c r="V2706">
        <v>4.0343799919312378E-4</v>
      </c>
      <c r="W2706">
        <v>0.49126231001747522</v>
      </c>
      <c r="X2706">
        <v>2.9830196940339591E-2</v>
      </c>
      <c r="Y2706">
        <v>9.2516549814966858E-3</v>
      </c>
      <c r="Z2706" t="s">
        <v>3158</v>
      </c>
      <c r="AA2706">
        <f>MATCH(Z2706,Reference!$B$1:$B$98,0)</f>
        <v>53</v>
      </c>
      <c r="AB2706" t="str" cm="1">
        <f t="array" ref="AB2706">INDEX(Reference!$C$1:$C$98,Data!AA2706)</f>
        <v>10.1073/pnas.1805186115</v>
      </c>
      <c r="AC2706" t="str">
        <f t="shared" si="84"/>
        <v>0A91.u0mfnyt6z.53</v>
      </c>
    </row>
    <row r="2707" spans="1:29" x14ac:dyDescent="0.45">
      <c r="A2707">
        <v>2706</v>
      </c>
      <c r="B2707" t="str">
        <f t="shared" si="85"/>
        <v>0A92</v>
      </c>
      <c r="C2707" t="s">
        <v>1183</v>
      </c>
      <c r="D2707" t="s">
        <v>3127</v>
      </c>
      <c r="E2707">
        <v>45.988104999999997</v>
      </c>
      <c r="F2707">
        <v>8.9727589999999999</v>
      </c>
      <c r="G2707" t="s">
        <v>5451</v>
      </c>
      <c r="H2707">
        <v>8.1952603990000004</v>
      </c>
      <c r="I2707">
        <v>10.395827528</v>
      </c>
      <c r="J2707" t="s">
        <v>3377</v>
      </c>
      <c r="K2707">
        <v>3.858182104710052E-2</v>
      </c>
      <c r="L2707">
        <v>0.1126313515273315</v>
      </c>
      <c r="M2707">
        <v>1.8044103697410041E-3</v>
      </c>
      <c r="N2707">
        <v>1.8101516377167792E-2</v>
      </c>
      <c r="O2707">
        <v>5.172583897036827E-13</v>
      </c>
      <c r="P2707">
        <v>5.172583897036827E-13</v>
      </c>
      <c r="Q2707">
        <v>6.7217772764483957E-2</v>
      </c>
      <c r="R2707">
        <v>0.25738747056461742</v>
      </c>
      <c r="S2707">
        <v>3.5394390807764353E-2</v>
      </c>
      <c r="T2707">
        <v>0.1720307177084541</v>
      </c>
      <c r="U2707">
        <v>2.2723341149644381E-3</v>
      </c>
      <c r="V2707">
        <v>6.1409756445442E-3</v>
      </c>
      <c r="W2707">
        <v>0.15750272343779509</v>
      </c>
      <c r="X2707">
        <v>0.1135783585923987</v>
      </c>
      <c r="Y2707">
        <v>1.7356157042602651E-2</v>
      </c>
      <c r="Z2707" t="s">
        <v>3158</v>
      </c>
      <c r="AA2707">
        <f>MATCH(Z2707,Reference!$B$1:$B$98,0)</f>
        <v>53</v>
      </c>
      <c r="AB2707" t="str" cm="1">
        <f t="array" ref="AB2707">INDEX(Reference!$C$1:$C$98,Data!AA2707)</f>
        <v>10.1073/pnas.1805186115</v>
      </c>
      <c r="AC2707" t="str">
        <f t="shared" si="84"/>
        <v>0A92.u0nms5vu0.53</v>
      </c>
    </row>
    <row r="2708" spans="1:29" x14ac:dyDescent="0.45">
      <c r="A2708">
        <v>2707</v>
      </c>
      <c r="B2708" t="str">
        <f t="shared" si="85"/>
        <v>0A93</v>
      </c>
      <c r="C2708" t="s">
        <v>1184</v>
      </c>
      <c r="D2708" t="s">
        <v>3127</v>
      </c>
      <c r="E2708">
        <v>45.988104999999997</v>
      </c>
      <c r="F2708">
        <v>8.9727589999999999</v>
      </c>
      <c r="G2708" t="s">
        <v>5451</v>
      </c>
      <c r="H2708">
        <v>9.9586404070000007</v>
      </c>
      <c r="I2708">
        <v>10.395827528</v>
      </c>
      <c r="J2708" t="s">
        <v>3377</v>
      </c>
      <c r="K2708">
        <v>4.3091697964872992E-2</v>
      </c>
      <c r="L2708">
        <v>0.1138483074316014</v>
      </c>
      <c r="M2708">
        <v>3.020500794902653E-3</v>
      </c>
      <c r="N2708">
        <v>1.5749398289565428E-2</v>
      </c>
      <c r="O2708">
        <v>7.1328261969168764E-13</v>
      </c>
      <c r="P2708">
        <v>7.1328261969168764E-13</v>
      </c>
      <c r="Q2708">
        <v>7.9602425391284717E-2</v>
      </c>
      <c r="R2708">
        <v>0.25805334592856932</v>
      </c>
      <c r="S2708">
        <v>2.9317556319393291E-2</v>
      </c>
      <c r="T2708">
        <v>0.1412338912571281</v>
      </c>
      <c r="U2708">
        <v>1.1490392769368269E-3</v>
      </c>
      <c r="V2708">
        <v>3.4181833662812479E-3</v>
      </c>
      <c r="W2708">
        <v>0.18433690770665631</v>
      </c>
      <c r="X2708">
        <v>0.11463243512181021</v>
      </c>
      <c r="Y2708">
        <v>1.2546311149571041E-2</v>
      </c>
      <c r="Z2708" t="s">
        <v>3158</v>
      </c>
      <c r="AA2708">
        <f>MATCH(Z2708,Reference!$B$1:$B$98,0)</f>
        <v>53</v>
      </c>
      <c r="AB2708" t="str" cm="1">
        <f t="array" ref="AB2708">INDEX(Reference!$C$1:$C$98,Data!AA2708)</f>
        <v>10.1073/pnas.1805186115</v>
      </c>
      <c r="AC2708" t="str">
        <f t="shared" si="84"/>
        <v>0A93.u0nms5vu0.53</v>
      </c>
    </row>
    <row r="2709" spans="1:29" x14ac:dyDescent="0.45">
      <c r="A2709">
        <v>2708</v>
      </c>
      <c r="B2709" t="str">
        <f t="shared" si="85"/>
        <v>0A94</v>
      </c>
      <c r="C2709" t="s">
        <v>1273</v>
      </c>
      <c r="D2709" t="s">
        <v>3128</v>
      </c>
      <c r="E2709">
        <v>45.988104999999997</v>
      </c>
      <c r="F2709">
        <v>8.9727589999999999</v>
      </c>
      <c r="G2709" t="s">
        <v>5451</v>
      </c>
      <c r="H2709" t="s">
        <v>3377</v>
      </c>
      <c r="I2709" t="s">
        <v>3377</v>
      </c>
      <c r="J2709" t="s">
        <v>3377</v>
      </c>
      <c r="K2709">
        <v>6.0692538088485071E-2</v>
      </c>
      <c r="L2709">
        <v>0.23653966591386921</v>
      </c>
      <c r="M2709">
        <v>2.989591398742132E-3</v>
      </c>
      <c r="N2709">
        <v>9.9432681729150815E-3</v>
      </c>
      <c r="O2709">
        <v>9.1962941211192026E-4</v>
      </c>
      <c r="P2709">
        <v>2.902221986345311E-3</v>
      </c>
      <c r="Q2709">
        <v>0.14081919251451441</v>
      </c>
      <c r="R2709">
        <v>0.19826752423412169</v>
      </c>
      <c r="S2709">
        <v>2.6811446900083299E-2</v>
      </c>
      <c r="T2709">
        <v>5.0001802516998199E-2</v>
      </c>
      <c r="U2709">
        <v>4.3109081588994314E-3</v>
      </c>
      <c r="V2709">
        <v>3.2058814300866142E-3</v>
      </c>
      <c r="W2709">
        <v>0.2029723963122298</v>
      </c>
      <c r="X2709">
        <v>4.854546084715676E-2</v>
      </c>
      <c r="Y2709">
        <v>1.10784721134409E-2</v>
      </c>
      <c r="Z2709" t="s">
        <v>3158</v>
      </c>
      <c r="AA2709">
        <f>MATCH(Z2709,Reference!$B$1:$B$98,0)</f>
        <v>53</v>
      </c>
      <c r="AB2709" t="str" cm="1">
        <f t="array" ref="AB2709">INDEX(Reference!$C$1:$C$98,Data!AA2709)</f>
        <v>10.1073/pnas.1805186115</v>
      </c>
      <c r="AC2709" t="str">
        <f t="shared" si="84"/>
        <v>0A94.u0nms5vu0.53</v>
      </c>
    </row>
    <row r="2710" spans="1:29" x14ac:dyDescent="0.45">
      <c r="A2710">
        <v>2709</v>
      </c>
      <c r="B2710" t="str">
        <f t="shared" si="85"/>
        <v>0A95</v>
      </c>
      <c r="C2710" t="s">
        <v>1274</v>
      </c>
      <c r="D2710" t="s">
        <v>3128</v>
      </c>
      <c r="E2710">
        <v>45.988104999999997</v>
      </c>
      <c r="F2710">
        <v>8.9727589999999999</v>
      </c>
      <c r="G2710" t="s">
        <v>5451</v>
      </c>
      <c r="H2710" t="s">
        <v>3377</v>
      </c>
      <c r="I2710" t="s">
        <v>3377</v>
      </c>
      <c r="J2710" t="s">
        <v>3377</v>
      </c>
      <c r="K2710">
        <v>3.2374668074551582E-2</v>
      </c>
      <c r="L2710">
        <v>0.2075561560931852</v>
      </c>
      <c r="M2710">
        <v>2.0097663017853958E-3</v>
      </c>
      <c r="N2710">
        <v>1.125457042123924E-2</v>
      </c>
      <c r="O2710">
        <v>5.6576184663898301E-4</v>
      </c>
      <c r="P2710">
        <v>2.256177478450699E-3</v>
      </c>
      <c r="Q2710">
        <v>8.2668432839394637E-2</v>
      </c>
      <c r="R2710">
        <v>0.28815537781424327</v>
      </c>
      <c r="S2710">
        <v>1.222210082316157E-2</v>
      </c>
      <c r="T2710">
        <v>9.1497008177532993E-2</v>
      </c>
      <c r="U2710">
        <v>1.6544651805706671E-3</v>
      </c>
      <c r="V2710">
        <v>3.8536222216340879E-3</v>
      </c>
      <c r="W2710">
        <v>0.20834937833590211</v>
      </c>
      <c r="X2710">
        <v>5.0357322921362239E-2</v>
      </c>
      <c r="Y2710">
        <v>5.2251914703473111E-3</v>
      </c>
      <c r="Z2710" t="s">
        <v>3158</v>
      </c>
      <c r="AA2710">
        <f>MATCH(Z2710,Reference!$B$1:$B$98,0)</f>
        <v>53</v>
      </c>
      <c r="AB2710" t="str" cm="1">
        <f t="array" ref="AB2710">INDEX(Reference!$C$1:$C$98,Data!AA2710)</f>
        <v>10.1073/pnas.1805186115</v>
      </c>
      <c r="AC2710" t="str">
        <f t="shared" si="84"/>
        <v>0A95.u0nms5vu0.53</v>
      </c>
    </row>
    <row r="2711" spans="1:29" x14ac:dyDescent="0.45">
      <c r="A2711">
        <v>2710</v>
      </c>
      <c r="B2711" t="str">
        <f t="shared" si="85"/>
        <v>0A96</v>
      </c>
      <c r="C2711" t="s">
        <v>2515</v>
      </c>
      <c r="D2711" t="s">
        <v>3131</v>
      </c>
      <c r="E2711">
        <v>46.266036999999997</v>
      </c>
      <c r="F2711">
        <v>8.5852850000000007</v>
      </c>
      <c r="G2711" t="s">
        <v>5433</v>
      </c>
      <c r="H2711">
        <v>2.5889962290000001</v>
      </c>
      <c r="I2711">
        <v>6.7499160199999988</v>
      </c>
      <c r="J2711" t="s">
        <v>3377</v>
      </c>
      <c r="K2711">
        <v>0.29980695367850868</v>
      </c>
      <c r="L2711">
        <v>0.10768319094293879</v>
      </c>
      <c r="M2711">
        <v>3.8353757778009511E-3</v>
      </c>
      <c r="N2711">
        <v>1.368624024965946E-2</v>
      </c>
      <c r="O2711">
        <v>7.2741751864391054E-4</v>
      </c>
      <c r="P2711">
        <v>7.8551203930521136E-4</v>
      </c>
      <c r="Q2711">
        <v>0.26158531077290492</v>
      </c>
      <c r="R2711">
        <v>0.1080199041581697</v>
      </c>
      <c r="S2711">
        <v>1.528765026102435E-2</v>
      </c>
      <c r="T2711">
        <v>3.4318705336864118E-2</v>
      </c>
      <c r="U2711">
        <v>2.873828822991534E-3</v>
      </c>
      <c r="V2711">
        <v>3.0552224940146261E-4</v>
      </c>
      <c r="W2711">
        <v>0.13493252272736961</v>
      </c>
      <c r="X2711">
        <v>1.316730291893304E-2</v>
      </c>
      <c r="Y2711">
        <v>2.984562545484497E-3</v>
      </c>
      <c r="Z2711" t="s">
        <v>3158</v>
      </c>
      <c r="AA2711">
        <f>MATCH(Z2711,Reference!$B$1:$B$98,0)</f>
        <v>53</v>
      </c>
      <c r="AB2711" t="str" cm="1">
        <f t="array" ref="AB2711">INDEX(Reference!$C$1:$C$98,Data!AA2711)</f>
        <v>10.1073/pnas.1805186115</v>
      </c>
      <c r="AC2711" t="str">
        <f t="shared" si="84"/>
        <v>0A96.u0np5q7x5.53</v>
      </c>
    </row>
    <row r="2712" spans="1:29" x14ac:dyDescent="0.45">
      <c r="A2712">
        <v>2711</v>
      </c>
      <c r="B2712" t="str">
        <f t="shared" si="85"/>
        <v>0A97</v>
      </c>
      <c r="C2712" t="s">
        <v>2516</v>
      </c>
      <c r="D2712" t="s">
        <v>3131</v>
      </c>
      <c r="E2712">
        <v>47.205326999999997</v>
      </c>
      <c r="F2712">
        <v>8.256456</v>
      </c>
      <c r="G2712" t="s">
        <v>5434</v>
      </c>
      <c r="H2712">
        <v>9.4696358669999992</v>
      </c>
      <c r="I2712">
        <v>9.4410530539999993</v>
      </c>
      <c r="J2712">
        <v>7.89</v>
      </c>
      <c r="K2712">
        <v>0.26297803726297808</v>
      </c>
      <c r="L2712">
        <v>0.1055032481055032</v>
      </c>
      <c r="M2712">
        <v>1.2538296012538299E-2</v>
      </c>
      <c r="N2712">
        <v>8.4075210084075206E-3</v>
      </c>
      <c r="O2712">
        <v>1.1560520011560519E-3</v>
      </c>
      <c r="P2712">
        <v>1.7451200017451201E-3</v>
      </c>
      <c r="Q2712">
        <v>0.14916886414916891</v>
      </c>
      <c r="R2712">
        <v>0.1243775461243775</v>
      </c>
      <c r="S2712">
        <v>9.9254371099254363E-2</v>
      </c>
      <c r="T2712">
        <v>4.7619240047619242E-2</v>
      </c>
      <c r="U2712">
        <v>4.7826680047826694E-3</v>
      </c>
      <c r="V2712">
        <v>4.3231110043231106E-3</v>
      </c>
      <c r="W2712">
        <v>0.106711976106712</v>
      </c>
      <c r="X2712">
        <v>6.0019265060019263E-2</v>
      </c>
      <c r="Y2712">
        <v>1.141468401141468E-2</v>
      </c>
      <c r="Z2712" t="s">
        <v>3158</v>
      </c>
      <c r="AA2712">
        <f>MATCH(Z2712,Reference!$B$1:$B$98,0)</f>
        <v>53</v>
      </c>
      <c r="AB2712" t="str" cm="1">
        <f t="array" ref="AB2712">INDEX(Reference!$C$1:$C$98,Data!AA2712)</f>
        <v>10.1073/pnas.1805186115</v>
      </c>
      <c r="AC2712" t="str">
        <f t="shared" si="84"/>
        <v>0A97.u0muecknv.53</v>
      </c>
    </row>
    <row r="2713" spans="1:29" x14ac:dyDescent="0.45">
      <c r="A2713">
        <v>2712</v>
      </c>
      <c r="B2713" t="str">
        <f t="shared" si="85"/>
        <v>0A98</v>
      </c>
      <c r="C2713" t="s">
        <v>2517</v>
      </c>
      <c r="D2713" t="s">
        <v>3131</v>
      </c>
      <c r="E2713">
        <v>46.549712999999997</v>
      </c>
      <c r="F2713">
        <v>8.7120200000000008</v>
      </c>
      <c r="G2713" t="s">
        <v>5435</v>
      </c>
      <c r="H2713">
        <v>2.2481748829999999</v>
      </c>
      <c r="I2713">
        <v>7.434361801999998</v>
      </c>
      <c r="J2713">
        <v>7.57</v>
      </c>
      <c r="K2713">
        <v>0.15365670491351341</v>
      </c>
      <c r="L2713">
        <v>0.29374538666055899</v>
      </c>
      <c r="M2713">
        <v>1.1298150376036631E-2</v>
      </c>
      <c r="N2713">
        <v>1.7506419716869961E-2</v>
      </c>
      <c r="O2713">
        <v>2.1377888280227492E-3</v>
      </c>
      <c r="P2713">
        <v>3.0623999343022601E-3</v>
      </c>
      <c r="Q2713">
        <v>9.3603456653431283E-2</v>
      </c>
      <c r="R2713">
        <v>0.14794203328736541</v>
      </c>
      <c r="S2713">
        <v>6.0015481245076122E-2</v>
      </c>
      <c r="T2713">
        <v>5.9595430143632583E-2</v>
      </c>
      <c r="U2713">
        <v>5.6820082892796216E-3</v>
      </c>
      <c r="V2713">
        <v>4.6368810835414106E-3</v>
      </c>
      <c r="W2713">
        <v>9.8784029327736222E-2</v>
      </c>
      <c r="X2713">
        <v>3.8691739911221677E-2</v>
      </c>
      <c r="Y2713">
        <v>9.6420896294115745E-3</v>
      </c>
      <c r="Z2713" t="s">
        <v>3158</v>
      </c>
      <c r="AA2713">
        <f>MATCH(Z2713,Reference!$B$1:$B$98,0)</f>
        <v>53</v>
      </c>
      <c r="AB2713" t="str" cm="1">
        <f t="array" ref="AB2713">INDEX(Reference!$C$1:$C$98,Data!AA2713)</f>
        <v>10.1073/pnas.1805186115</v>
      </c>
      <c r="AC2713" t="str">
        <f t="shared" si="84"/>
        <v>0A98.u0q0y4pgs.53</v>
      </c>
    </row>
    <row r="2714" spans="1:29" x14ac:dyDescent="0.45">
      <c r="A2714">
        <v>2713</v>
      </c>
      <c r="B2714" t="str">
        <f t="shared" si="85"/>
        <v>0A99</v>
      </c>
      <c r="C2714" t="s">
        <v>2518</v>
      </c>
      <c r="D2714" t="s">
        <v>3131</v>
      </c>
      <c r="E2714">
        <v>46.254877</v>
      </c>
      <c r="F2714">
        <v>9.2271389999999993</v>
      </c>
      <c r="G2714" t="s">
        <v>5436</v>
      </c>
      <c r="H2714">
        <v>5.5082051500000002</v>
      </c>
      <c r="I2714">
        <v>7.9862014549999998</v>
      </c>
      <c r="J2714" t="s">
        <v>3377</v>
      </c>
      <c r="K2714">
        <v>0.25659964783198308</v>
      </c>
      <c r="L2714">
        <v>3.9399857809680763E-2</v>
      </c>
      <c r="M2714">
        <v>2.3282238040425668E-3</v>
      </c>
      <c r="N2714">
        <v>1.03322739159191E-3</v>
      </c>
      <c r="O2714">
        <v>8.6416157602796514E-4</v>
      </c>
      <c r="P2714">
        <v>3.9571682947297772E-4</v>
      </c>
      <c r="Q2714">
        <v>0.3231476580415828</v>
      </c>
      <c r="R2714">
        <v>5.3664462115576878E-2</v>
      </c>
      <c r="S2714">
        <v>2.2917410594414919E-2</v>
      </c>
      <c r="T2714">
        <v>6.1963686572608272E-3</v>
      </c>
      <c r="U2714">
        <v>4.3322167503780894E-3</v>
      </c>
      <c r="V2714">
        <v>3.1436240028824189E-4</v>
      </c>
      <c r="W2714">
        <v>0.2537670740413564</v>
      </c>
      <c r="X2714">
        <v>2.9815295068168851E-2</v>
      </c>
      <c r="Y2714">
        <v>5.2243170881737929E-3</v>
      </c>
      <c r="Z2714" t="s">
        <v>3158</v>
      </c>
      <c r="AA2714">
        <f>MATCH(Z2714,Reference!$B$1:$B$98,0)</f>
        <v>53</v>
      </c>
      <c r="AB2714" t="str" cm="1">
        <f t="array" ref="AB2714">INDEX(Reference!$C$1:$C$98,Data!AA2714)</f>
        <v>10.1073/pnas.1805186115</v>
      </c>
      <c r="AC2714" t="str">
        <f t="shared" si="84"/>
        <v>0A99.u0nx1uqyp.53</v>
      </c>
    </row>
    <row r="2715" spans="1:29" x14ac:dyDescent="0.45">
      <c r="A2715">
        <v>2714</v>
      </c>
      <c r="B2715" t="str">
        <f t="shared" si="85"/>
        <v>0A9A</v>
      </c>
      <c r="C2715" t="s">
        <v>2519</v>
      </c>
      <c r="D2715" t="s">
        <v>3131</v>
      </c>
      <c r="E2715">
        <v>46.746295000000003</v>
      </c>
      <c r="F2715">
        <v>9.4507279999999998</v>
      </c>
      <c r="G2715" t="s">
        <v>5437</v>
      </c>
      <c r="H2715">
        <v>7.9235912109999997</v>
      </c>
      <c r="I2715">
        <v>8.6724098569999999</v>
      </c>
      <c r="J2715" t="s">
        <v>3377</v>
      </c>
      <c r="K2715">
        <v>0.11964851384811891</v>
      </c>
      <c r="L2715">
        <v>0.1163000373877513</v>
      </c>
      <c r="M2715">
        <v>1.5971295833997801E-2</v>
      </c>
      <c r="N2715">
        <v>1.418027268309578E-2</v>
      </c>
      <c r="O2715">
        <v>6.8855670060265456E-4</v>
      </c>
      <c r="P2715">
        <v>1.0271569019641819E-3</v>
      </c>
      <c r="Q2715">
        <v>0.15399014439110259</v>
      </c>
      <c r="R2715">
        <v>0.17527659447674351</v>
      </c>
      <c r="S2715">
        <v>9.9191362235681826E-2</v>
      </c>
      <c r="T2715">
        <v>6.7489291081262448E-2</v>
      </c>
      <c r="U2715">
        <v>5.7558490751545184E-3</v>
      </c>
      <c r="V2715">
        <v>3.260423508340203E-3</v>
      </c>
      <c r="W2715">
        <v>0.14339852442934359</v>
      </c>
      <c r="X2715">
        <v>7.3164703162359471E-2</v>
      </c>
      <c r="Y2715">
        <v>1.0657274284481179E-2</v>
      </c>
      <c r="Z2715" t="s">
        <v>3158</v>
      </c>
      <c r="AA2715">
        <f>MATCH(Z2715,Reference!$B$1:$B$98,0)</f>
        <v>53</v>
      </c>
      <c r="AB2715" t="str" cm="1">
        <f t="array" ref="AB2715">INDEX(Reference!$C$1:$C$98,Data!AA2715)</f>
        <v>10.1073/pnas.1805186115</v>
      </c>
      <c r="AC2715" t="str">
        <f t="shared" si="84"/>
        <v>0A9A.u0q9zjcuc.53</v>
      </c>
    </row>
    <row r="2716" spans="1:29" x14ac:dyDescent="0.45">
      <c r="A2716">
        <v>2715</v>
      </c>
      <c r="B2716" t="str">
        <f t="shared" si="85"/>
        <v>0A9B</v>
      </c>
      <c r="C2716" t="s">
        <v>2520</v>
      </c>
      <c r="D2716" t="s">
        <v>3131</v>
      </c>
      <c r="E2716">
        <v>46.449348000000001</v>
      </c>
      <c r="F2716">
        <v>9.2048760000000005</v>
      </c>
      <c r="G2716" t="s">
        <v>5438</v>
      </c>
      <c r="H2716">
        <v>3.5818236290000001</v>
      </c>
      <c r="I2716">
        <v>7.8359692699999997</v>
      </c>
      <c r="J2716" t="s">
        <v>3377</v>
      </c>
      <c r="K2716">
        <v>0.18780341649593291</v>
      </c>
      <c r="L2716">
        <v>8.1180351028594E-2</v>
      </c>
      <c r="M2716">
        <v>8.7429227164405321E-3</v>
      </c>
      <c r="N2716">
        <v>5.4514191826715106E-3</v>
      </c>
      <c r="O2716">
        <v>8.2174604121905729E-4</v>
      </c>
      <c r="P2716">
        <v>5.1786887756880603E-4</v>
      </c>
      <c r="Q2716">
        <v>0.25185143067420512</v>
      </c>
      <c r="R2716">
        <v>8.2429651137447588E-2</v>
      </c>
      <c r="S2716">
        <v>6.4061353573298035E-2</v>
      </c>
      <c r="T2716">
        <v>2.4335484178327999E-2</v>
      </c>
      <c r="U2716">
        <v>5.9766154045424128E-3</v>
      </c>
      <c r="V2716">
        <v>1.2670611076557299E-3</v>
      </c>
      <c r="W2716">
        <v>0.21956406552673269</v>
      </c>
      <c r="X2716">
        <v>5.2011410890415749E-2</v>
      </c>
      <c r="Y2716">
        <v>1.3985203164947901E-2</v>
      </c>
      <c r="Z2716" t="s">
        <v>3158</v>
      </c>
      <c r="AA2716">
        <f>MATCH(Z2716,Reference!$B$1:$B$98,0)</f>
        <v>53</v>
      </c>
      <c r="AB2716" t="str" cm="1">
        <f t="array" ref="AB2716">INDEX(Reference!$C$1:$C$98,Data!AA2716)</f>
        <v>10.1073/pnas.1805186115</v>
      </c>
      <c r="AC2716" t="str">
        <f t="shared" si="84"/>
        <v>0A9B.u0q81ryg1.53</v>
      </c>
    </row>
    <row r="2717" spans="1:29" x14ac:dyDescent="0.45">
      <c r="A2717">
        <v>2716</v>
      </c>
      <c r="B2717" t="str">
        <f t="shared" si="85"/>
        <v>0A9C</v>
      </c>
      <c r="C2717" t="s">
        <v>2521</v>
      </c>
      <c r="D2717" t="s">
        <v>3131</v>
      </c>
      <c r="E2717">
        <v>45.779418999999997</v>
      </c>
      <c r="F2717">
        <v>9.9397579999999994</v>
      </c>
      <c r="G2717" t="s">
        <v>5452</v>
      </c>
      <c r="H2717">
        <v>10.1068236</v>
      </c>
      <c r="I2717">
        <v>10.079218376</v>
      </c>
      <c r="J2717" t="s">
        <v>3377</v>
      </c>
      <c r="K2717">
        <v>9.5485482088100287E-2</v>
      </c>
      <c r="L2717">
        <v>0.1028664281499997</v>
      </c>
      <c r="M2717">
        <v>1.064240494189996E-2</v>
      </c>
      <c r="N2717">
        <v>9.6369160540124583E-3</v>
      </c>
      <c r="O2717">
        <v>2.2341305784369411E-3</v>
      </c>
      <c r="P2717">
        <v>9.7376378123007889E-4</v>
      </c>
      <c r="Q2717">
        <v>0.15901515431289481</v>
      </c>
      <c r="R2717">
        <v>0.15654686313858859</v>
      </c>
      <c r="S2717">
        <v>0.1106266360804367</v>
      </c>
      <c r="T2717">
        <v>5.1982344000186247E-2</v>
      </c>
      <c r="U2717">
        <v>1.394211032282419E-2</v>
      </c>
      <c r="V2717">
        <v>2.2947820475663319E-3</v>
      </c>
      <c r="W2717">
        <v>0.1663482424498115</v>
      </c>
      <c r="X2717">
        <v>9.2797012027074632E-2</v>
      </c>
      <c r="Y2717">
        <v>2.46077300269378E-2</v>
      </c>
      <c r="Z2717" t="s">
        <v>3158</v>
      </c>
      <c r="AA2717">
        <f>MATCH(Z2717,Reference!$B$1:$B$98,0)</f>
        <v>53</v>
      </c>
      <c r="AB2717" t="str" cm="1">
        <f t="array" ref="AB2717">INDEX(Reference!$C$1:$C$98,Data!AA2717)</f>
        <v>10.1073/pnas.1805186115</v>
      </c>
      <c r="AC2717" t="str">
        <f t="shared" si="84"/>
        <v>0A9C.u0ph6jvum.53</v>
      </c>
    </row>
    <row r="2718" spans="1:29" x14ac:dyDescent="0.45">
      <c r="A2718">
        <v>2717</v>
      </c>
      <c r="B2718" t="str">
        <f t="shared" si="85"/>
        <v>0A9D</v>
      </c>
      <c r="C2718" t="s">
        <v>2522</v>
      </c>
      <c r="D2718" t="s">
        <v>3131</v>
      </c>
      <c r="E2718">
        <v>46.773541999999999</v>
      </c>
      <c r="F2718">
        <v>8.3566710000000004</v>
      </c>
      <c r="G2718" t="s">
        <v>5453</v>
      </c>
      <c r="H2718">
        <v>2.6136934279999999</v>
      </c>
      <c r="I2718">
        <v>6.7769322699999996</v>
      </c>
      <c r="J2718">
        <v>8.23</v>
      </c>
      <c r="K2718">
        <v>0.25533816425533817</v>
      </c>
      <c r="L2718">
        <v>0.22756108522756111</v>
      </c>
      <c r="M2718">
        <v>1.7038346017038349E-2</v>
      </c>
      <c r="N2718">
        <v>2.0159536020159539E-2</v>
      </c>
      <c r="O2718">
        <v>4.097972004097972E-3</v>
      </c>
      <c r="P2718">
        <v>9.3656830093656832E-3</v>
      </c>
      <c r="Q2718">
        <v>0.1006313491006314</v>
      </c>
      <c r="R2718">
        <v>0.1091048171091048</v>
      </c>
      <c r="S2718">
        <v>4.5460717045460723E-2</v>
      </c>
      <c r="T2718">
        <v>5.3442681053442687E-2</v>
      </c>
      <c r="U2718">
        <v>4.903608004903609E-3</v>
      </c>
      <c r="V2718">
        <v>5.6743290056743287E-3</v>
      </c>
      <c r="W2718">
        <v>0.10363837810363841</v>
      </c>
      <c r="X2718">
        <v>3.5733789035733793E-2</v>
      </c>
      <c r="Y2718">
        <v>7.8495450078495451E-3</v>
      </c>
      <c r="Z2718" t="s">
        <v>3158</v>
      </c>
      <c r="AA2718">
        <f>MATCH(Z2718,Reference!$B$1:$B$98,0)</f>
        <v>53</v>
      </c>
      <c r="AB2718" t="str" cm="1">
        <f t="array" ref="AB2718">INDEX(Reference!$C$1:$C$98,Data!AA2718)</f>
        <v>10.1073/pnas.1805186115</v>
      </c>
      <c r="AC2718" t="str">
        <f t="shared" si="84"/>
        <v>0A9D.u0mfn4v5s.53</v>
      </c>
    </row>
    <row r="2719" spans="1:29" x14ac:dyDescent="0.45">
      <c r="A2719">
        <v>2718</v>
      </c>
      <c r="B2719" t="str">
        <f t="shared" si="85"/>
        <v>0A9E</v>
      </c>
      <c r="C2719" t="s">
        <v>2523</v>
      </c>
      <c r="D2719" t="s">
        <v>3131</v>
      </c>
      <c r="E2719">
        <v>47.251105000000003</v>
      </c>
      <c r="F2719">
        <v>9.4168629999999993</v>
      </c>
      <c r="G2719" t="s">
        <v>5439</v>
      </c>
      <c r="H2719">
        <v>4.5746510279999999</v>
      </c>
      <c r="I2719">
        <v>7.8821455979999993</v>
      </c>
      <c r="J2719" t="s">
        <v>3377</v>
      </c>
      <c r="K2719">
        <v>0.38854935597194967</v>
      </c>
      <c r="L2719">
        <v>0.15369851570658899</v>
      </c>
      <c r="M2719">
        <v>1.5560382124368491E-2</v>
      </c>
      <c r="N2719">
        <v>9.9131795843001372E-3</v>
      </c>
      <c r="O2719">
        <v>1.120237139774099E-3</v>
      </c>
      <c r="P2719">
        <v>1.342934692157008E-3</v>
      </c>
      <c r="Q2719">
        <v>0.1767133207658797</v>
      </c>
      <c r="R2719">
        <v>7.9645417433886645E-2</v>
      </c>
      <c r="S2719">
        <v>4.5385469028858837E-2</v>
      </c>
      <c r="T2719">
        <v>3.2825503468984989E-2</v>
      </c>
      <c r="U2719">
        <v>2.3822101506993832E-3</v>
      </c>
      <c r="V2719">
        <v>1.411479603370002E-3</v>
      </c>
      <c r="W2719">
        <v>7.0345919499189349E-2</v>
      </c>
      <c r="X2719">
        <v>1.8130423715973291E-2</v>
      </c>
      <c r="Y2719">
        <v>2.975651114019446E-3</v>
      </c>
      <c r="Z2719" t="s">
        <v>3158</v>
      </c>
      <c r="AA2719">
        <f>MATCH(Z2719,Reference!$B$1:$B$98,0)</f>
        <v>53</v>
      </c>
      <c r="AB2719" t="str" cm="1">
        <f t="array" ref="AB2719">INDEX(Reference!$C$1:$C$98,Data!AA2719)</f>
        <v>10.1073/pnas.1805186115</v>
      </c>
      <c r="AC2719" t="str">
        <f t="shared" si="84"/>
        <v>0A9E.u0qsy3c1s.53</v>
      </c>
    </row>
    <row r="2720" spans="1:29" x14ac:dyDescent="0.45">
      <c r="A2720">
        <v>2719</v>
      </c>
      <c r="B2720" t="str">
        <f t="shared" si="85"/>
        <v>0A9F</v>
      </c>
      <c r="C2720" t="s">
        <v>2524</v>
      </c>
      <c r="D2720" t="s">
        <v>3131</v>
      </c>
      <c r="E2720">
        <v>45.818835999999997</v>
      </c>
      <c r="F2720">
        <v>9.4110610000000001</v>
      </c>
      <c r="G2720" t="s">
        <v>5454</v>
      </c>
      <c r="H2720">
        <v>10.783526849999999</v>
      </c>
      <c r="I2720">
        <v>10.756959842000001</v>
      </c>
      <c r="J2720" t="s">
        <v>3377</v>
      </c>
      <c r="K2720">
        <v>0.1377819770015119</v>
      </c>
      <c r="L2720">
        <v>0.13461419378647221</v>
      </c>
      <c r="M2720">
        <v>1.2431393511436821E-2</v>
      </c>
      <c r="N2720">
        <v>1.4867965002065419E-2</v>
      </c>
      <c r="O2720">
        <v>1.1281545399640491E-3</v>
      </c>
      <c r="P2720">
        <v>1.6384817649861779E-3</v>
      </c>
      <c r="Q2720">
        <v>0.16234843288077189</v>
      </c>
      <c r="R2720">
        <v>0.1826368461582728</v>
      </c>
      <c r="S2720">
        <v>8.6482253121314634E-2</v>
      </c>
      <c r="T2720">
        <v>7.4305679608805172E-2</v>
      </c>
      <c r="U2720">
        <v>6.9645760713680288E-3</v>
      </c>
      <c r="V2720">
        <v>6.0183772859912872E-3</v>
      </c>
      <c r="W2720">
        <v>0.1132277055287413</v>
      </c>
      <c r="X2720">
        <v>5.4708328246489933E-2</v>
      </c>
      <c r="Y2720">
        <v>1.0845635491808109E-2</v>
      </c>
      <c r="Z2720" t="s">
        <v>3158</v>
      </c>
      <c r="AA2720">
        <f>MATCH(Z2720,Reference!$B$1:$B$98,0)</f>
        <v>53</v>
      </c>
      <c r="AB2720" t="str" cm="1">
        <f t="array" ref="AB2720">INDEX(Reference!$C$1:$C$98,Data!AA2720)</f>
        <v>10.1073/pnas.1805186115</v>
      </c>
      <c r="AC2720" t="str">
        <f t="shared" si="84"/>
        <v>0A9F.u0nswjhfj.53</v>
      </c>
    </row>
    <row r="2721" spans="1:29" x14ac:dyDescent="0.45">
      <c r="A2721">
        <v>2720</v>
      </c>
      <c r="B2721" t="str">
        <f t="shared" si="85"/>
        <v>0AA0</v>
      </c>
      <c r="C2721" t="s">
        <v>2525</v>
      </c>
      <c r="D2721" t="s">
        <v>3131</v>
      </c>
      <c r="E2721">
        <v>46.830407999999998</v>
      </c>
      <c r="F2721">
        <v>7.547104</v>
      </c>
      <c r="G2721" t="s">
        <v>5440</v>
      </c>
      <c r="H2721">
        <v>8.7879931750000004</v>
      </c>
      <c r="I2721">
        <v>8.7583645699999995</v>
      </c>
      <c r="J2721">
        <v>7.75</v>
      </c>
      <c r="K2721">
        <v>0.12737278556389181</v>
      </c>
      <c r="L2721">
        <v>0.121606225040506</v>
      </c>
      <c r="M2721">
        <v>9.7560995167858006E-3</v>
      </c>
      <c r="N2721">
        <v>7.5974185193344408E-3</v>
      </c>
      <c r="O2721">
        <v>1.1016241159633731E-3</v>
      </c>
      <c r="P2721">
        <v>6.6191121375850975E-4</v>
      </c>
      <c r="Q2721">
        <v>0.1925589126636425</v>
      </c>
      <c r="R2721">
        <v>0.1942362243972183</v>
      </c>
      <c r="S2721">
        <v>7.6431878683423507E-2</v>
      </c>
      <c r="T2721">
        <v>3.7649273404838868E-2</v>
      </c>
      <c r="U2721">
        <v>7.1816912090402023E-3</v>
      </c>
      <c r="V2721">
        <v>1.7314337181930401E-3</v>
      </c>
      <c r="W2721">
        <v>0.1526885288988698</v>
      </c>
      <c r="X2721">
        <v>5.3887150586523359E-2</v>
      </c>
      <c r="Y2721">
        <v>1.553884246801061E-2</v>
      </c>
      <c r="Z2721" t="s">
        <v>3158</v>
      </c>
      <c r="AA2721">
        <f>MATCH(Z2721,Reference!$B$1:$B$98,0)</f>
        <v>53</v>
      </c>
      <c r="AB2721" t="str" cm="1">
        <f t="array" ref="AB2721">INDEX(Reference!$C$1:$C$98,Data!AA2721)</f>
        <v>10.1073/pnas.1805186115</v>
      </c>
      <c r="AC2721" t="str">
        <f t="shared" si="84"/>
        <v>0AA0.u0m67tpwu.53</v>
      </c>
    </row>
    <row r="2722" spans="1:29" x14ac:dyDescent="0.45">
      <c r="A2722">
        <v>2721</v>
      </c>
      <c r="B2722" t="str">
        <f t="shared" si="85"/>
        <v>0AA1</v>
      </c>
      <c r="C2722" t="s">
        <v>2526</v>
      </c>
      <c r="D2722" t="s">
        <v>3131</v>
      </c>
      <c r="E2722">
        <v>47.352473000000003</v>
      </c>
      <c r="F2722">
        <v>8.677384</v>
      </c>
      <c r="G2722" t="s">
        <v>5455</v>
      </c>
      <c r="H2722">
        <v>9.5289091450000001</v>
      </c>
      <c r="I2722">
        <v>9.5004172699999998</v>
      </c>
      <c r="J2722">
        <v>7.9</v>
      </c>
      <c r="K2722">
        <v>0.165532169179438</v>
      </c>
      <c r="L2722">
        <v>0.19299358679158141</v>
      </c>
      <c r="M2722">
        <v>8.1018363305585556E-3</v>
      </c>
      <c r="N2722">
        <v>1.6760613904038719E-2</v>
      </c>
      <c r="O2722">
        <v>1.0495464089622271E-3</v>
      </c>
      <c r="P2722">
        <v>1.413796715193968E-3</v>
      </c>
      <c r="Q2722">
        <v>0.12903073585338501</v>
      </c>
      <c r="R2722">
        <v>0.16315907832402071</v>
      </c>
      <c r="S2722">
        <v>6.5991354256694001E-2</v>
      </c>
      <c r="T2722">
        <v>6.6770373950087461E-2</v>
      </c>
      <c r="U2722">
        <v>4.9880195897034491E-3</v>
      </c>
      <c r="V2722">
        <v>3.7996182024976478E-3</v>
      </c>
      <c r="W2722">
        <v>0.11792250884858239</v>
      </c>
      <c r="X2722">
        <v>5.028844289723975E-2</v>
      </c>
      <c r="Y2722">
        <v>1.219831874801673E-2</v>
      </c>
      <c r="Z2722" t="s">
        <v>3158</v>
      </c>
      <c r="AA2722">
        <f>MATCH(Z2722,Reference!$B$1:$B$98,0)</f>
        <v>53</v>
      </c>
      <c r="AB2722" t="str" cm="1">
        <f t="array" ref="AB2722">INDEX(Reference!$C$1:$C$98,Data!AA2722)</f>
        <v>10.1073/pnas.1805186115</v>
      </c>
      <c r="AC2722" t="str">
        <f t="shared" si="84"/>
        <v>0AA1.u0qjmkq8j.53</v>
      </c>
    </row>
    <row r="2723" spans="1:29" x14ac:dyDescent="0.45">
      <c r="A2723">
        <v>2722</v>
      </c>
      <c r="B2723" t="str">
        <f t="shared" si="85"/>
        <v>0AA2</v>
      </c>
      <c r="C2723" t="s">
        <v>2527</v>
      </c>
      <c r="D2723" t="s">
        <v>3131</v>
      </c>
      <c r="E2723">
        <v>45.916122000000001</v>
      </c>
      <c r="F2723">
        <v>8.8223470000000006</v>
      </c>
      <c r="G2723" t="s">
        <v>5441</v>
      </c>
      <c r="H2723">
        <v>9.5733641029999994</v>
      </c>
      <c r="I2723">
        <v>9.5449404319999989</v>
      </c>
      <c r="J2723" t="s">
        <v>3377</v>
      </c>
      <c r="K2723">
        <v>0.1661095465319857</v>
      </c>
      <c r="L2723">
        <v>9.8601558685415119E-2</v>
      </c>
      <c r="M2723">
        <v>6.7819099529987962E-3</v>
      </c>
      <c r="N2723">
        <v>9.9629040427029192E-3</v>
      </c>
      <c r="O2723">
        <v>1.1079813899137741E-3</v>
      </c>
      <c r="P2723">
        <v>1.0676893447793469E-3</v>
      </c>
      <c r="Q2723">
        <v>0.2128016763997583</v>
      </c>
      <c r="R2723">
        <v>0.13093470609279301</v>
      </c>
      <c r="S2723">
        <v>5.6064396926967922E-2</v>
      </c>
      <c r="T2723">
        <v>4.9976979440544467E-2</v>
      </c>
      <c r="U2723">
        <v>7.1596972187304873E-3</v>
      </c>
      <c r="V2723">
        <v>2.6276092404415468E-3</v>
      </c>
      <c r="W2723">
        <v>0.18868750086279601</v>
      </c>
      <c r="X2723">
        <v>5.4673724171807381E-2</v>
      </c>
      <c r="Y2723">
        <v>1.3442119698365271E-2</v>
      </c>
      <c r="Z2723" t="s">
        <v>3158</v>
      </c>
      <c r="AA2723">
        <f>MATCH(Z2723,Reference!$B$1:$B$98,0)</f>
        <v>53</v>
      </c>
      <c r="AB2723" t="str" cm="1">
        <f t="array" ref="AB2723">INDEX(Reference!$C$1:$C$98,Data!AA2723)</f>
        <v>10.1073/pnas.1805186115</v>
      </c>
      <c r="AC2723" t="str">
        <f t="shared" si="84"/>
        <v>0AA2.u0nm0yb0z.53</v>
      </c>
    </row>
    <row r="2724" spans="1:29" x14ac:dyDescent="0.45">
      <c r="A2724">
        <v>2723</v>
      </c>
      <c r="B2724" t="str">
        <f t="shared" si="85"/>
        <v>0AA3</v>
      </c>
      <c r="C2724" t="s">
        <v>2528</v>
      </c>
      <c r="D2724" t="s">
        <v>3131</v>
      </c>
      <c r="E2724">
        <v>46.919694999999997</v>
      </c>
      <c r="F2724">
        <v>8.9040350000000004</v>
      </c>
      <c r="G2724" t="s">
        <v>5442</v>
      </c>
      <c r="H2724">
        <v>2.6334511869999999</v>
      </c>
      <c r="I2724">
        <v>6.79854527</v>
      </c>
      <c r="J2724" t="s">
        <v>3377</v>
      </c>
      <c r="K2724">
        <v>0.28895405465240559</v>
      </c>
      <c r="L2724">
        <v>0.15171974597710219</v>
      </c>
      <c r="M2724">
        <v>9.7113079527028773E-3</v>
      </c>
      <c r="N2724">
        <v>8.2711915325529121E-3</v>
      </c>
      <c r="O2724">
        <v>2.1476066628544851E-3</v>
      </c>
      <c r="P2724">
        <v>3.8557261012712699E-3</v>
      </c>
      <c r="Q2724">
        <v>9.4376466091928665E-2</v>
      </c>
      <c r="R2724">
        <v>0.11554124791306079</v>
      </c>
      <c r="S2724">
        <v>7.1283533150825987E-2</v>
      </c>
      <c r="T2724">
        <v>7.104147145486471E-2</v>
      </c>
      <c r="U2724">
        <v>3.6005811306650398E-3</v>
      </c>
      <c r="V2724">
        <v>5.0684718588012772E-3</v>
      </c>
      <c r="W2724">
        <v>8.1111779154903141E-2</v>
      </c>
      <c r="X2724">
        <v>8.1111779154903141E-2</v>
      </c>
      <c r="Y2724">
        <v>1.2205037211157749E-2</v>
      </c>
      <c r="Z2724" t="s">
        <v>3158</v>
      </c>
      <c r="AA2724">
        <f>MATCH(Z2724,Reference!$B$1:$B$98,0)</f>
        <v>53</v>
      </c>
      <c r="AB2724" t="str" cm="1">
        <f t="array" ref="AB2724">INDEX(Reference!$C$1:$C$98,Data!AA2724)</f>
        <v>10.1073/pnas.1805186115</v>
      </c>
      <c r="AC2724" t="str">
        <f t="shared" si="84"/>
        <v>0AA3.u0q6ft7xp.53</v>
      </c>
    </row>
    <row r="2725" spans="1:29" x14ac:dyDescent="0.45">
      <c r="A2725">
        <v>2724</v>
      </c>
      <c r="B2725" t="str">
        <f t="shared" si="85"/>
        <v>0AA4</v>
      </c>
      <c r="C2725" t="s">
        <v>2529</v>
      </c>
      <c r="D2725" t="s">
        <v>3131</v>
      </c>
      <c r="E2725">
        <v>46.566214000000002</v>
      </c>
      <c r="F2725">
        <v>8.303744</v>
      </c>
      <c r="G2725" t="s">
        <v>5456</v>
      </c>
      <c r="H2725">
        <v>2.3617819990000002</v>
      </c>
      <c r="I2725">
        <v>7.556607537999998</v>
      </c>
      <c r="J2725" t="s">
        <v>3377</v>
      </c>
      <c r="K2725">
        <v>0.1646867377972758</v>
      </c>
      <c r="L2725">
        <v>3.5326868687702483E-2</v>
      </c>
      <c r="M2725">
        <v>4.3270445199397427E-3</v>
      </c>
      <c r="N2725">
        <v>7.0401812745504938E-3</v>
      </c>
      <c r="O2725">
        <v>3.2262643027288671E-3</v>
      </c>
      <c r="P2725">
        <v>0</v>
      </c>
      <c r="Q2725">
        <v>0.32450475471565338</v>
      </c>
      <c r="R2725">
        <v>5.1348812087249847E-2</v>
      </c>
      <c r="S2725">
        <v>1.299623070765425E-2</v>
      </c>
      <c r="T2725">
        <v>3.3986752150496008E-3</v>
      </c>
      <c r="U2725">
        <v>4.9138228058688404E-3</v>
      </c>
      <c r="V2725">
        <v>0</v>
      </c>
      <c r="W2725">
        <v>0.36058843612442931</v>
      </c>
      <c r="X2725">
        <v>1.9729793281591329E-2</v>
      </c>
      <c r="Y2725">
        <v>7.9123784803060773E-3</v>
      </c>
      <c r="Z2725" t="s">
        <v>3158</v>
      </c>
      <c r="AA2725">
        <f>MATCH(Z2725,Reference!$B$1:$B$98,0)</f>
        <v>53</v>
      </c>
      <c r="AB2725" t="str" cm="1">
        <f t="array" ref="AB2725">INDEX(Reference!$C$1:$C$98,Data!AA2725)</f>
        <v>10.1073/pnas.1805186115</v>
      </c>
      <c r="AC2725" t="str">
        <f t="shared" si="84"/>
        <v>0AA4.u0mbuvneg.53</v>
      </c>
    </row>
    <row r="2726" spans="1:29" x14ac:dyDescent="0.45">
      <c r="A2726">
        <v>2725</v>
      </c>
      <c r="B2726" t="str">
        <f t="shared" si="85"/>
        <v>0AA5</v>
      </c>
      <c r="C2726" t="s">
        <v>2530</v>
      </c>
      <c r="D2726" t="s">
        <v>3131</v>
      </c>
      <c r="E2726">
        <v>46.718051000000003</v>
      </c>
      <c r="F2726">
        <v>8.0675209999999993</v>
      </c>
      <c r="G2726" t="s">
        <v>5443</v>
      </c>
      <c r="H2726">
        <v>4.2387691219999999</v>
      </c>
      <c r="I2726">
        <v>7.5264441939999989</v>
      </c>
      <c r="J2726">
        <v>7.72</v>
      </c>
      <c r="K2726">
        <v>0.25669901751123242</v>
      </c>
      <c r="L2726">
        <v>0.16415229273809551</v>
      </c>
      <c r="M2726">
        <v>9.848325830649627E-3</v>
      </c>
      <c r="N2726">
        <v>1.8426466957119358E-2</v>
      </c>
      <c r="O2726">
        <v>1.566629298052176E-3</v>
      </c>
      <c r="P2726">
        <v>2.2073088740947682E-3</v>
      </c>
      <c r="Q2726">
        <v>0.14935472184274781</v>
      </c>
      <c r="R2726">
        <v>0.14620186781744571</v>
      </c>
      <c r="S2726">
        <v>4.9591499084628447E-2</v>
      </c>
      <c r="T2726">
        <v>5.6493706598328107E-2</v>
      </c>
      <c r="U2726">
        <v>3.8525523390152009E-3</v>
      </c>
      <c r="V2726">
        <v>1.8506630791167739E-3</v>
      </c>
      <c r="W2726">
        <v>0.1106486588572709</v>
      </c>
      <c r="X2726">
        <v>2.5545840113061751E-2</v>
      </c>
      <c r="Y2726">
        <v>3.560449059141694E-3</v>
      </c>
      <c r="Z2726" t="s">
        <v>3158</v>
      </c>
      <c r="AA2726">
        <f>MATCH(Z2726,Reference!$B$1:$B$98,0)</f>
        <v>53</v>
      </c>
      <c r="AB2726" t="str" cm="1">
        <f t="array" ref="AB2726">INDEX(Reference!$C$1:$C$98,Data!AA2726)</f>
        <v>10.1073/pnas.1805186115</v>
      </c>
      <c r="AC2726" t="str">
        <f t="shared" si="84"/>
        <v>0AA5.u0m9z8f86.53</v>
      </c>
    </row>
    <row r="2727" spans="1:29" x14ac:dyDescent="0.45">
      <c r="A2727">
        <v>2726</v>
      </c>
      <c r="B2727" t="str">
        <f t="shared" si="85"/>
        <v>0AA6</v>
      </c>
      <c r="C2727" t="s">
        <v>2531</v>
      </c>
      <c r="D2727" t="s">
        <v>3131</v>
      </c>
      <c r="E2727">
        <v>47.187151999999998</v>
      </c>
      <c r="F2727">
        <v>9.3312830000000009</v>
      </c>
      <c r="G2727" t="s">
        <v>5444</v>
      </c>
      <c r="H2727">
        <v>6.0317857679999998</v>
      </c>
      <c r="I2727">
        <v>8.543030903</v>
      </c>
      <c r="J2727" t="s">
        <v>3377</v>
      </c>
      <c r="K2727">
        <v>0.19666081657247381</v>
      </c>
      <c r="L2727">
        <v>0.13476987414002109</v>
      </c>
      <c r="M2727">
        <v>5.8131056895100921E-3</v>
      </c>
      <c r="N2727">
        <v>1.357939547237008E-2</v>
      </c>
      <c r="O2727">
        <v>5.5897489555955843E-4</v>
      </c>
      <c r="P2727">
        <v>1.446020356251052E-3</v>
      </c>
      <c r="Q2727">
        <v>0.24550795161010519</v>
      </c>
      <c r="R2727">
        <v>0.1273157584678361</v>
      </c>
      <c r="S2727">
        <v>4.1338566292701738E-2</v>
      </c>
      <c r="T2727">
        <v>4.3187734592534749E-2</v>
      </c>
      <c r="U2727">
        <v>3.0726975706795879E-3</v>
      </c>
      <c r="V2727">
        <v>1.739010183358254E-3</v>
      </c>
      <c r="W2727">
        <v>0.15304248265621601</v>
      </c>
      <c r="X2727">
        <v>2.7005067304018349E-2</v>
      </c>
      <c r="Y2727">
        <v>4.9625441963643217E-3</v>
      </c>
      <c r="Z2727" t="s">
        <v>3158</v>
      </c>
      <c r="AA2727">
        <f>MATCH(Z2727,Reference!$B$1:$B$98,0)</f>
        <v>53</v>
      </c>
      <c r="AB2727" t="str" cm="1">
        <f t="array" ref="AB2727">INDEX(Reference!$C$1:$C$98,Data!AA2727)</f>
        <v>10.1073/pnas.1805186115</v>
      </c>
      <c r="AC2727" t="str">
        <f t="shared" si="84"/>
        <v>0AA6.u0qskq4v4.53</v>
      </c>
    </row>
    <row r="2728" spans="1:29" x14ac:dyDescent="0.45">
      <c r="A2728">
        <v>2727</v>
      </c>
      <c r="B2728" t="str">
        <f t="shared" si="85"/>
        <v>0AA7</v>
      </c>
      <c r="C2728" t="s">
        <v>2532</v>
      </c>
      <c r="D2728" t="s">
        <v>3131</v>
      </c>
      <c r="E2728">
        <v>46.386484000000003</v>
      </c>
      <c r="F2728">
        <v>7.4060189999999997</v>
      </c>
      <c r="G2728" t="s">
        <v>5445</v>
      </c>
      <c r="H2728">
        <v>1.5517138720000001</v>
      </c>
      <c r="I2728">
        <v>6.6849422899999986</v>
      </c>
      <c r="J2728">
        <v>8.01</v>
      </c>
      <c r="K2728">
        <v>0.32902109812721703</v>
      </c>
      <c r="L2728">
        <v>0.2444993559118282</v>
      </c>
      <c r="M2728">
        <v>2.039695965712408E-2</v>
      </c>
      <c r="N2728">
        <v>1.6881536373984068E-2</v>
      </c>
      <c r="O2728">
        <v>2.6545402443770589E-3</v>
      </c>
      <c r="P2728">
        <v>7.0380843709169196E-3</v>
      </c>
      <c r="Q2728">
        <v>8.7159749228080077E-2</v>
      </c>
      <c r="R2728">
        <v>0.10614266887826</v>
      </c>
      <c r="S2728">
        <v>3.4279924460859201E-2</v>
      </c>
      <c r="T2728">
        <v>5.0364311734046777E-2</v>
      </c>
      <c r="U2728">
        <v>2.8456038363129008E-3</v>
      </c>
      <c r="V2728">
        <v>4.0490197492065094E-3</v>
      </c>
      <c r="W2728">
        <v>6.708910858990759E-2</v>
      </c>
      <c r="X2728">
        <v>2.167510862544739E-2</v>
      </c>
      <c r="Y2728">
        <v>5.9029302124321836E-3</v>
      </c>
      <c r="Z2728" t="s">
        <v>3158</v>
      </c>
      <c r="AA2728">
        <f>MATCH(Z2728,Reference!$B$1:$B$98,0)</f>
        <v>53</v>
      </c>
      <c r="AB2728" t="str" cm="1">
        <f t="array" ref="AB2728">INDEX(Reference!$C$1:$C$98,Data!AA2728)</f>
        <v>10.1073/pnas.1805186115</v>
      </c>
      <c r="AC2728" t="str">
        <f t="shared" si="84"/>
        <v>0AA7.u0jrbs2uu.53</v>
      </c>
    </row>
    <row r="2729" spans="1:29" x14ac:dyDescent="0.45">
      <c r="A2729">
        <v>2728</v>
      </c>
      <c r="B2729" t="str">
        <f t="shared" si="85"/>
        <v>0AA8</v>
      </c>
      <c r="C2729" t="s">
        <v>2533</v>
      </c>
      <c r="D2729" t="s">
        <v>3131</v>
      </c>
      <c r="E2729">
        <v>47.025429000000003</v>
      </c>
      <c r="F2729">
        <v>8.9779739999999997</v>
      </c>
      <c r="G2729" t="s">
        <v>5457</v>
      </c>
      <c r="H2729">
        <v>7.5778304250000001</v>
      </c>
      <c r="I2729">
        <v>8.3187413670000012</v>
      </c>
      <c r="J2729">
        <v>7.92</v>
      </c>
      <c r="K2729">
        <v>0.15932774181141349</v>
      </c>
      <c r="L2729">
        <v>0.19978663327601029</v>
      </c>
      <c r="M2729">
        <v>1.6286508143439359E-2</v>
      </c>
      <c r="N2729">
        <v>2.099457114544126E-2</v>
      </c>
      <c r="O2729">
        <v>4.1862808192015006E-3</v>
      </c>
      <c r="P2729">
        <v>5.6514785001096253E-3</v>
      </c>
      <c r="Q2729">
        <v>0.13801544225504839</v>
      </c>
      <c r="R2729">
        <v>0.121113151047505</v>
      </c>
      <c r="S2729">
        <v>7.343220839274571E-2</v>
      </c>
      <c r="T2729">
        <v>6.0362410629645799E-2</v>
      </c>
      <c r="U2729">
        <v>7.2939893934849381E-3</v>
      </c>
      <c r="V2729">
        <v>6.4542061841798472E-3</v>
      </c>
      <c r="W2729">
        <v>0.1148288136510633</v>
      </c>
      <c r="X2729">
        <v>5.8265576783769597E-2</v>
      </c>
      <c r="Y2729">
        <v>1.400098796694213E-2</v>
      </c>
      <c r="Z2729" t="s">
        <v>3158</v>
      </c>
      <c r="AA2729">
        <f>MATCH(Z2729,Reference!$B$1:$B$98,0)</f>
        <v>53</v>
      </c>
      <c r="AB2729" t="str" cm="1">
        <f t="array" ref="AB2729">INDEX(Reference!$C$1:$C$98,Data!AA2729)</f>
        <v>10.1073/pnas.1805186115</v>
      </c>
      <c r="AC2729" t="str">
        <f t="shared" si="84"/>
        <v>0AA8.u0q7s29wc.53</v>
      </c>
    </row>
    <row r="2730" spans="1:29" x14ac:dyDescent="0.45">
      <c r="A2730">
        <v>2729</v>
      </c>
      <c r="B2730" t="str">
        <f t="shared" si="85"/>
        <v>0AA9</v>
      </c>
      <c r="C2730" t="s">
        <v>2534</v>
      </c>
      <c r="D2730" t="s">
        <v>3131</v>
      </c>
      <c r="E2730">
        <v>45.876776</v>
      </c>
      <c r="F2730">
        <v>10.751887999999999</v>
      </c>
      <c r="G2730" t="s">
        <v>5458</v>
      </c>
      <c r="H2730">
        <v>8.5311423059999996</v>
      </c>
      <c r="I2730">
        <v>8.5011196339999984</v>
      </c>
      <c r="J2730" t="s">
        <v>3377</v>
      </c>
      <c r="K2730">
        <v>0.20063206293316091</v>
      </c>
      <c r="L2730">
        <v>0.2152235482180628</v>
      </c>
      <c r="M2730">
        <v>9.9552331751158914E-3</v>
      </c>
      <c r="N2730">
        <v>1.7599558590342831E-2</v>
      </c>
      <c r="O2730">
        <v>1.408589841348863E-3</v>
      </c>
      <c r="P2730">
        <v>2.8963573126552572E-3</v>
      </c>
      <c r="Q2730">
        <v>0.1059297908840207</v>
      </c>
      <c r="R2730">
        <v>0.17791333730066139</v>
      </c>
      <c r="S2730">
        <v>6.0399616702484532E-2</v>
      </c>
      <c r="T2730">
        <v>6.8325819194692453E-2</v>
      </c>
      <c r="U2730">
        <v>3.7273393877193519E-3</v>
      </c>
      <c r="V2730">
        <v>4.7288392788114387E-3</v>
      </c>
      <c r="W2730">
        <v>8.603885533855235E-2</v>
      </c>
      <c r="X2730">
        <v>3.8350510393753937E-2</v>
      </c>
      <c r="Y2730">
        <v>6.8705414486174479E-3</v>
      </c>
      <c r="Z2730" t="s">
        <v>3158</v>
      </c>
      <c r="AA2730">
        <f>MATCH(Z2730,Reference!$B$1:$B$98,0)</f>
        <v>53</v>
      </c>
      <c r="AB2730" t="str" cm="1">
        <f t="array" ref="AB2730">INDEX(Reference!$C$1:$C$98,Data!AA2730)</f>
        <v>10.1073/pnas.1805186115</v>
      </c>
      <c r="AC2730" t="str">
        <f t="shared" si="84"/>
        <v>0AA9.u0psuxt79.53</v>
      </c>
    </row>
    <row r="2731" spans="1:29" x14ac:dyDescent="0.45">
      <c r="A2731">
        <v>2730</v>
      </c>
      <c r="B2731" t="str">
        <f t="shared" si="85"/>
        <v>0AAA</v>
      </c>
      <c r="C2731" t="s">
        <v>2535</v>
      </c>
      <c r="D2731" t="s">
        <v>3131</v>
      </c>
      <c r="E2731">
        <v>46.800595000000001</v>
      </c>
      <c r="F2731">
        <v>8.1611890000000002</v>
      </c>
      <c r="G2731" t="s">
        <v>5459</v>
      </c>
      <c r="H2731">
        <v>8.3385041540000007</v>
      </c>
      <c r="I2731">
        <v>8.3081859319999989</v>
      </c>
      <c r="J2731">
        <v>8.23</v>
      </c>
      <c r="K2731">
        <v>0.16167733367645121</v>
      </c>
      <c r="L2731">
        <v>0.16779535106270491</v>
      </c>
      <c r="M2731">
        <v>1.397850789417877E-2</v>
      </c>
      <c r="N2731">
        <v>2.2438291754546012E-2</v>
      </c>
      <c r="O2731">
        <v>4.0162608316585274E-3</v>
      </c>
      <c r="P2731">
        <v>4.9329968747132188E-3</v>
      </c>
      <c r="Q2731">
        <v>0.14158048666016551</v>
      </c>
      <c r="R2731">
        <v>0.12406570761062891</v>
      </c>
      <c r="S2731">
        <v>8.4369003977937077E-2</v>
      </c>
      <c r="T2731">
        <v>6.7584201351949147E-2</v>
      </c>
      <c r="U2731">
        <v>7.2915288030629454E-3</v>
      </c>
      <c r="V2731">
        <v>7.0263309879208553E-3</v>
      </c>
      <c r="W2731">
        <v>0.1124420930133828</v>
      </c>
      <c r="X2731">
        <v>6.4709089331945427E-2</v>
      </c>
      <c r="Y2731">
        <v>1.6092816168754881E-2</v>
      </c>
      <c r="Z2731" t="s">
        <v>3158</v>
      </c>
      <c r="AA2731">
        <f>MATCH(Z2731,Reference!$B$1:$B$98,0)</f>
        <v>53</v>
      </c>
      <c r="AB2731" t="str" cm="1">
        <f t="array" ref="AB2731">INDEX(Reference!$C$1:$C$98,Data!AA2731)</f>
        <v>10.1073/pnas.1805186115</v>
      </c>
      <c r="AC2731" t="str">
        <f t="shared" si="84"/>
        <v>0AAA.u0mf1xyc1.53</v>
      </c>
    </row>
    <row r="2732" spans="1:29" x14ac:dyDescent="0.45">
      <c r="A2732">
        <v>2731</v>
      </c>
      <c r="B2732" t="str">
        <f t="shared" si="85"/>
        <v>0AAB</v>
      </c>
      <c r="C2732" t="s">
        <v>2536</v>
      </c>
      <c r="D2732" t="s">
        <v>3131</v>
      </c>
      <c r="E2732">
        <v>45.988104999999997</v>
      </c>
      <c r="F2732">
        <v>8.9727589999999999</v>
      </c>
      <c r="G2732" t="s">
        <v>5451</v>
      </c>
      <c r="H2732">
        <v>10.422947750000001</v>
      </c>
      <c r="I2732">
        <v>10.395827528</v>
      </c>
      <c r="J2732">
        <v>8.02</v>
      </c>
      <c r="K2732">
        <v>0.17763596000801279</v>
      </c>
      <c r="L2732">
        <v>0.39679684123183678</v>
      </c>
      <c r="M2732">
        <v>1.1178215498321259E-2</v>
      </c>
      <c r="N2732">
        <v>1.0393487232757591E-2</v>
      </c>
      <c r="O2732">
        <v>1.118453751225746E-3</v>
      </c>
      <c r="P2732">
        <v>2.1892365759374711E-3</v>
      </c>
      <c r="Q2732">
        <v>8.3350582415999949E-2</v>
      </c>
      <c r="R2732">
        <v>0.11291368051325371</v>
      </c>
      <c r="S2732">
        <v>4.3309268220641517E-2</v>
      </c>
      <c r="T2732">
        <v>4.5267203393842687E-2</v>
      </c>
      <c r="U2732">
        <v>3.1171588714427509E-3</v>
      </c>
      <c r="V2732">
        <v>3.6122966414923428E-3</v>
      </c>
      <c r="W2732">
        <v>7.5094920860135736E-2</v>
      </c>
      <c r="X2732">
        <v>2.8032399115848951E-2</v>
      </c>
      <c r="Y2732">
        <v>5.9902956692507014E-3</v>
      </c>
      <c r="Z2732" t="s">
        <v>3158</v>
      </c>
      <c r="AA2732">
        <f>MATCH(Z2732,Reference!$B$1:$B$98,0)</f>
        <v>53</v>
      </c>
      <c r="AB2732" t="str" cm="1">
        <f t="array" ref="AB2732">INDEX(Reference!$C$1:$C$98,Data!AA2732)</f>
        <v>10.1073/pnas.1805186115</v>
      </c>
      <c r="AC2732" t="str">
        <f t="shared" si="84"/>
        <v>0AAB.u0nms5vu0.53</v>
      </c>
    </row>
    <row r="2733" spans="1:29" x14ac:dyDescent="0.45">
      <c r="A2733">
        <v>2732</v>
      </c>
      <c r="B2733" t="str">
        <f t="shared" si="85"/>
        <v>0AAC</v>
      </c>
      <c r="C2733" t="s">
        <v>2537</v>
      </c>
      <c r="D2733" t="s">
        <v>3131</v>
      </c>
      <c r="E2733">
        <v>47.033037999999998</v>
      </c>
      <c r="F2733">
        <v>8.6024320000000003</v>
      </c>
      <c r="G2733" t="s">
        <v>5460</v>
      </c>
      <c r="H2733">
        <v>9.5536063440000003</v>
      </c>
      <c r="I2733">
        <v>9.5251523599999999</v>
      </c>
      <c r="J2733">
        <v>7.85</v>
      </c>
      <c r="K2733">
        <v>0.18090827036336479</v>
      </c>
      <c r="L2733">
        <v>0.1409496870506009</v>
      </c>
      <c r="M2733">
        <v>1.104513023754713E-2</v>
      </c>
      <c r="N2733">
        <v>9.3428500754413248E-3</v>
      </c>
      <c r="O2733">
        <v>0</v>
      </c>
      <c r="P2733">
        <v>0</v>
      </c>
      <c r="Q2733">
        <v>0.17283321540767299</v>
      </c>
      <c r="R2733">
        <v>0.1412320863407277</v>
      </c>
      <c r="S2733">
        <v>8.3954618719724997E-2</v>
      </c>
      <c r="T2733">
        <v>4.8858173486775451E-2</v>
      </c>
      <c r="U2733">
        <v>0</v>
      </c>
      <c r="V2733">
        <v>0</v>
      </c>
      <c r="W2733">
        <v>0.143052287778384</v>
      </c>
      <c r="X2733">
        <v>6.7823680539760692E-2</v>
      </c>
      <c r="Y2733">
        <v>0</v>
      </c>
      <c r="Z2733" t="s">
        <v>3158</v>
      </c>
      <c r="AA2733">
        <f>MATCH(Z2733,Reference!$B$1:$B$98,0)</f>
        <v>53</v>
      </c>
      <c r="AB2733" t="str" cm="1">
        <f t="array" ref="AB2733">INDEX(Reference!$C$1:$C$98,Data!AA2733)</f>
        <v>10.1073/pnas.1805186115</v>
      </c>
      <c r="AC2733" t="str">
        <f t="shared" si="84"/>
        <v>0AAC.u0q5ef057.53</v>
      </c>
    </row>
    <row r="2734" spans="1:29" x14ac:dyDescent="0.45">
      <c r="A2734">
        <v>2733</v>
      </c>
      <c r="B2734" t="str">
        <f t="shared" si="85"/>
        <v>0AAD</v>
      </c>
      <c r="C2734" t="s">
        <v>2538</v>
      </c>
      <c r="D2734" t="s">
        <v>3131</v>
      </c>
      <c r="E2734">
        <v>46.430410000000002</v>
      </c>
      <c r="F2734">
        <v>8.6885739999999991</v>
      </c>
      <c r="G2734" t="s">
        <v>5446</v>
      </c>
      <c r="H2734">
        <v>1.8579591390000001</v>
      </c>
      <c r="I2734">
        <v>7.0144742739999986</v>
      </c>
      <c r="J2734" t="s">
        <v>3377</v>
      </c>
      <c r="K2734">
        <v>0.46644174490919083</v>
      </c>
      <c r="L2734">
        <v>7.0091588172504507E-2</v>
      </c>
      <c r="M2734">
        <v>8.1389340309531103E-3</v>
      </c>
      <c r="N2734">
        <v>1.8548124841577811E-3</v>
      </c>
      <c r="O2734">
        <v>1.9965645963508378E-3</v>
      </c>
      <c r="P2734">
        <v>0</v>
      </c>
      <c r="Q2734">
        <v>0.1884908737568427</v>
      </c>
      <c r="R2734">
        <v>7.7431155574751109E-2</v>
      </c>
      <c r="S2734">
        <v>4.6633580209008173E-2</v>
      </c>
      <c r="T2734">
        <v>5.2761454187512718E-3</v>
      </c>
      <c r="U2734">
        <v>1.047115190023537E-2</v>
      </c>
      <c r="V2734">
        <v>0</v>
      </c>
      <c r="W2734">
        <v>9.3928540293774537E-2</v>
      </c>
      <c r="X2734">
        <v>1.990106682851905E-2</v>
      </c>
      <c r="Y2734">
        <v>9.343841824960791E-3</v>
      </c>
      <c r="Z2734" t="s">
        <v>3158</v>
      </c>
      <c r="AA2734">
        <f>MATCH(Z2734,Reference!$B$1:$B$98,0)</f>
        <v>53</v>
      </c>
      <c r="AB2734" t="str" cm="1">
        <f t="array" ref="AB2734">INDEX(Reference!$C$1:$C$98,Data!AA2734)</f>
        <v>10.1073/pnas.1805186115</v>
      </c>
      <c r="AC2734" t="str">
        <f t="shared" si="84"/>
        <v>0AAD.u0q0jsqud.53</v>
      </c>
    </row>
    <row r="2735" spans="1:29" x14ac:dyDescent="0.45">
      <c r="A2735">
        <v>2734</v>
      </c>
      <c r="B2735" t="str">
        <f t="shared" si="85"/>
        <v>0AAE</v>
      </c>
      <c r="C2735" t="s">
        <v>2539</v>
      </c>
      <c r="D2735" t="s">
        <v>3131</v>
      </c>
      <c r="E2735">
        <v>46.895910999999998</v>
      </c>
      <c r="F2735">
        <v>6.8478149999999998</v>
      </c>
      <c r="G2735" t="s">
        <v>5461</v>
      </c>
      <c r="H2735">
        <v>9.6178190610000005</v>
      </c>
      <c r="I2735">
        <v>9.5894635939999997</v>
      </c>
      <c r="J2735">
        <v>8.19</v>
      </c>
      <c r="K2735">
        <v>0.2025322653308349</v>
      </c>
      <c r="L2735">
        <v>0.28100305011079901</v>
      </c>
      <c r="M2735">
        <v>1.5068664463536529E-2</v>
      </c>
      <c r="N2735">
        <v>1.348240892203555E-2</v>
      </c>
      <c r="O2735">
        <v>2.6003893060009202E-3</v>
      </c>
      <c r="P2735">
        <v>3.4895454541109582E-3</v>
      </c>
      <c r="Q2735">
        <v>9.8806502408126551E-2</v>
      </c>
      <c r="R2735">
        <v>0.13231882300500281</v>
      </c>
      <c r="S2735">
        <v>6.7773483524505171E-2</v>
      </c>
      <c r="T2735">
        <v>4.5929316961789708E-2</v>
      </c>
      <c r="U2735">
        <v>6.3620329684768891E-3</v>
      </c>
      <c r="V2735">
        <v>3.779200397307897E-3</v>
      </c>
      <c r="W2735">
        <v>8.4986612210152412E-2</v>
      </c>
      <c r="X2735">
        <v>3.3575929895455853E-2</v>
      </c>
      <c r="Y2735">
        <v>8.2917750418649103E-3</v>
      </c>
      <c r="Z2735" t="s">
        <v>3158</v>
      </c>
      <c r="AA2735">
        <f>MATCH(Z2735,Reference!$B$1:$B$98,0)</f>
        <v>53</v>
      </c>
      <c r="AB2735" t="str" cm="1">
        <f t="array" ref="AB2735">INDEX(Reference!$C$1:$C$98,Data!AA2735)</f>
        <v>10.1073/pnas.1805186115</v>
      </c>
      <c r="AC2735" t="str">
        <f t="shared" si="84"/>
        <v>0AAE.u0kfgc4km.53</v>
      </c>
    </row>
    <row r="2736" spans="1:29" x14ac:dyDescent="0.45">
      <c r="A2736">
        <v>2735</v>
      </c>
      <c r="B2736" t="str">
        <f t="shared" si="85"/>
        <v>0AAF</v>
      </c>
      <c r="C2736" t="s">
        <v>2540</v>
      </c>
      <c r="D2736" t="s">
        <v>3131</v>
      </c>
      <c r="E2736">
        <v>46.498339999999999</v>
      </c>
      <c r="F2736">
        <v>7.7263840000000004</v>
      </c>
      <c r="G2736" t="s">
        <v>5462</v>
      </c>
      <c r="H2736">
        <v>3.957221053</v>
      </c>
      <c r="I2736">
        <v>8.2466162700000005</v>
      </c>
      <c r="J2736" t="s">
        <v>3377</v>
      </c>
      <c r="K2736">
        <v>0.1700682849975737</v>
      </c>
      <c r="L2736">
        <v>0.21189306119904541</v>
      </c>
      <c r="M2736">
        <v>1.530073156709762E-2</v>
      </c>
      <c r="N2736">
        <v>2.6122060384186449E-2</v>
      </c>
      <c r="O2736">
        <v>4.0916438005105761E-3</v>
      </c>
      <c r="P2736">
        <v>8.571111454483988E-3</v>
      </c>
      <c r="Q2736">
        <v>8.7799028726592593E-2</v>
      </c>
      <c r="R2736">
        <v>0.1418359401984966</v>
      </c>
      <c r="S2736">
        <v>7.8018910944543829E-2</v>
      </c>
      <c r="T2736">
        <v>9.8194102301392056E-2</v>
      </c>
      <c r="U2736">
        <v>5.0005661325580337E-3</v>
      </c>
      <c r="V2736">
        <v>9.7968444609300483E-3</v>
      </c>
      <c r="W2736">
        <v>7.4990055141532647E-2</v>
      </c>
      <c r="X2736">
        <v>5.6353223735365422E-2</v>
      </c>
      <c r="Y2736">
        <v>1.1964434955690859E-2</v>
      </c>
      <c r="Z2736" t="s">
        <v>3158</v>
      </c>
      <c r="AA2736">
        <f>MATCH(Z2736,Reference!$B$1:$B$98,0)</f>
        <v>53</v>
      </c>
      <c r="AB2736" t="str" cm="1">
        <f t="array" ref="AB2736">INDEX(Reference!$C$1:$C$98,Data!AA2736)</f>
        <v>10.1073/pnas.1805186115</v>
      </c>
      <c r="AC2736" t="str">
        <f t="shared" si="84"/>
        <v>0AAF.u0m2xbf0m.53</v>
      </c>
    </row>
    <row r="2737" spans="1:29" x14ac:dyDescent="0.45">
      <c r="A2737">
        <v>2736</v>
      </c>
      <c r="B2737" t="str">
        <f t="shared" si="85"/>
        <v>0AB0</v>
      </c>
      <c r="C2737" t="s">
        <v>2541</v>
      </c>
      <c r="D2737" t="s">
        <v>3131</v>
      </c>
      <c r="E2737">
        <v>46.282027999999997</v>
      </c>
      <c r="F2737">
        <v>10.090721</v>
      </c>
      <c r="G2737" t="s">
        <v>5463</v>
      </c>
      <c r="H2737">
        <v>7.0048554080000001</v>
      </c>
      <c r="I2737">
        <v>9.5778931790000001</v>
      </c>
      <c r="J2737" t="s">
        <v>3377</v>
      </c>
      <c r="K2737">
        <v>0.30024430159773069</v>
      </c>
      <c r="L2737">
        <v>0.1472628055487365</v>
      </c>
      <c r="M2737">
        <v>9.133700965536248E-3</v>
      </c>
      <c r="N2737">
        <v>8.9753571849565845E-3</v>
      </c>
      <c r="O2737">
        <v>1.30491716077495E-3</v>
      </c>
      <c r="P2737">
        <v>1.4976911068274609E-3</v>
      </c>
      <c r="Q2737">
        <v>0.19734744799261519</v>
      </c>
      <c r="R2737">
        <v>8.0305836703917763E-2</v>
      </c>
      <c r="S2737">
        <v>3.5279893520219818E-2</v>
      </c>
      <c r="T2737">
        <v>2.4821178012992839E-2</v>
      </c>
      <c r="U2737">
        <v>4.4552346046371604E-3</v>
      </c>
      <c r="V2737">
        <v>1.225473142029491E-3</v>
      </c>
      <c r="W2737">
        <v>0.15429188870179511</v>
      </c>
      <c r="X2737">
        <v>2.6751015280402721E-2</v>
      </c>
      <c r="Y2737">
        <v>7.1032584768276289E-3</v>
      </c>
      <c r="Z2737" t="s">
        <v>3158</v>
      </c>
      <c r="AA2737">
        <f>MATCH(Z2737,Reference!$B$1:$B$98,0)</f>
        <v>53</v>
      </c>
      <c r="AB2737" t="str" cm="1">
        <f t="array" ref="AB2737">INDEX(Reference!$C$1:$C$98,Data!AA2737)</f>
        <v>10.1073/pnas.1805186115</v>
      </c>
      <c r="AC2737" t="str">
        <f t="shared" si="84"/>
        <v>0AB0.u0ppm97u6.53</v>
      </c>
    </row>
    <row r="2738" spans="1:29" x14ac:dyDescent="0.45">
      <c r="A2738">
        <v>2737</v>
      </c>
      <c r="B2738" t="str">
        <f t="shared" si="85"/>
        <v>0AB1</v>
      </c>
      <c r="C2738" t="s">
        <v>2542</v>
      </c>
      <c r="D2738" t="s">
        <v>3131</v>
      </c>
      <c r="E2738">
        <v>46.540151999999999</v>
      </c>
      <c r="F2738">
        <v>8.688955</v>
      </c>
      <c r="G2738" t="s">
        <v>5464</v>
      </c>
      <c r="H2738">
        <v>2.5988751090000002</v>
      </c>
      <c r="I2738">
        <v>6.7607225199999998</v>
      </c>
      <c r="J2738" t="s">
        <v>3377</v>
      </c>
      <c r="K2738">
        <v>0.1574264871445254</v>
      </c>
      <c r="L2738">
        <v>9.6484020495710393E-2</v>
      </c>
      <c r="M2738">
        <v>5.8868336718682079E-3</v>
      </c>
      <c r="N2738">
        <v>6.9470170787364321E-3</v>
      </c>
      <c r="O2738">
        <v>2.581260100852772E-3</v>
      </c>
      <c r="P2738">
        <v>2.6759285836294739E-3</v>
      </c>
      <c r="Q2738">
        <v>0.28079089912889188</v>
      </c>
      <c r="R2738">
        <v>8.1431245919540193E-2</v>
      </c>
      <c r="S2738">
        <v>2.7580727037432029E-2</v>
      </c>
      <c r="T2738">
        <v>1.817759994251655E-2</v>
      </c>
      <c r="U2738">
        <v>5.4760949664048528E-3</v>
      </c>
      <c r="V2738">
        <v>1.534908833541977E-3</v>
      </c>
      <c r="W2738">
        <v>0.26758886120452668</v>
      </c>
      <c r="X2738">
        <v>3.5443128598466628E-2</v>
      </c>
      <c r="Y2738">
        <v>9.9749872933562501E-3</v>
      </c>
      <c r="Z2738" t="s">
        <v>3158</v>
      </c>
      <c r="AA2738">
        <f>MATCH(Z2738,Reference!$B$1:$B$98,0)</f>
        <v>53</v>
      </c>
      <c r="AB2738" t="str" cm="1">
        <f t="array" ref="AB2738">INDEX(Reference!$C$1:$C$98,Data!AA2738)</f>
        <v>10.1073/pnas.1805186115</v>
      </c>
      <c r="AC2738" t="str">
        <f t="shared" si="84"/>
        <v>0AB1.u0q0v8rh5.53</v>
      </c>
    </row>
    <row r="2739" spans="1:29" x14ac:dyDescent="0.45">
      <c r="A2739">
        <v>2738</v>
      </c>
      <c r="B2739" t="str">
        <f t="shared" si="85"/>
        <v>0AB2</v>
      </c>
      <c r="C2739" t="s">
        <v>2543</v>
      </c>
      <c r="D2739" t="s">
        <v>3131</v>
      </c>
      <c r="E2739">
        <v>47.070253000000001</v>
      </c>
      <c r="F2739">
        <v>8.3146939999999994</v>
      </c>
      <c r="G2739" t="s">
        <v>5447</v>
      </c>
      <c r="H2739">
        <v>9.6474557000000001</v>
      </c>
      <c r="I2739">
        <v>9.6191457019999991</v>
      </c>
      <c r="J2739">
        <v>7.89</v>
      </c>
      <c r="K2739">
        <v>0.16317364205552509</v>
      </c>
      <c r="L2739">
        <v>0.1382413699276645</v>
      </c>
      <c r="M2739">
        <v>8.0411698347224794E-3</v>
      </c>
      <c r="N2739">
        <v>7.8164812298499552E-3</v>
      </c>
      <c r="O2739">
        <v>7.545364601755603E-4</v>
      </c>
      <c r="P2739">
        <v>8.4993445305303443E-4</v>
      </c>
      <c r="Q2739">
        <v>0.17246796513020321</v>
      </c>
      <c r="R2739">
        <v>0.19142719727167329</v>
      </c>
      <c r="S2739">
        <v>5.7346681487308988E-2</v>
      </c>
      <c r="T2739">
        <v>4.5326891149159013E-2</v>
      </c>
      <c r="U2739">
        <v>5.2288993573837792E-3</v>
      </c>
      <c r="V2739">
        <v>2.2273298858701729E-3</v>
      </c>
      <c r="W2739">
        <v>0.14660036820357611</v>
      </c>
      <c r="X2739">
        <v>4.9224123757617602E-2</v>
      </c>
      <c r="Y2739">
        <v>1.127340979621722E-2</v>
      </c>
      <c r="Z2739" t="s">
        <v>3158</v>
      </c>
      <c r="AA2739">
        <f>MATCH(Z2739,Reference!$B$1:$B$98,0)</f>
        <v>53</v>
      </c>
      <c r="AB2739" t="str" cm="1">
        <f t="array" ref="AB2739">INDEX(Reference!$C$1:$C$98,Data!AA2739)</f>
        <v>10.1073/pnas.1805186115</v>
      </c>
      <c r="AC2739" t="str">
        <f t="shared" si="84"/>
        <v>0AB2.u0mgv0ys4.53</v>
      </c>
    </row>
    <row r="2740" spans="1:29" x14ac:dyDescent="0.45">
      <c r="A2740">
        <v>2739</v>
      </c>
      <c r="B2740" t="str">
        <f t="shared" si="85"/>
        <v>0AB3</v>
      </c>
      <c r="C2740" t="s">
        <v>2544</v>
      </c>
      <c r="D2740" t="s">
        <v>3131</v>
      </c>
      <c r="E2740">
        <v>46.419981999999997</v>
      </c>
      <c r="F2740">
        <v>9.732666</v>
      </c>
      <c r="G2740" t="s">
        <v>5448</v>
      </c>
      <c r="H2740">
        <v>2.870544298</v>
      </c>
      <c r="I2740">
        <v>7.0579012700000003</v>
      </c>
      <c r="J2740">
        <v>7.17</v>
      </c>
      <c r="K2740">
        <v>0.40648669160108031</v>
      </c>
      <c r="L2740">
        <v>0.1713470749972876</v>
      </c>
      <c r="M2740">
        <v>8.773461527452172E-3</v>
      </c>
      <c r="N2740">
        <v>1.346598331447927E-2</v>
      </c>
      <c r="O2740">
        <v>3.111082086305532E-3</v>
      </c>
      <c r="P2740">
        <v>1.7305689574861601E-3</v>
      </c>
      <c r="Q2740">
        <v>0.1143187576659795</v>
      </c>
      <c r="R2740">
        <v>9.1536518685552543E-2</v>
      </c>
      <c r="S2740">
        <v>3.4410826712467521E-2</v>
      </c>
      <c r="T2740">
        <v>1.6418348943703261E-2</v>
      </c>
      <c r="U2740">
        <v>1.0656846187975379E-2</v>
      </c>
      <c r="V2740">
        <v>1.5004181996761789E-3</v>
      </c>
      <c r="W2740">
        <v>9.5158335231160115E-2</v>
      </c>
      <c r="X2740">
        <v>2.055921224445504E-2</v>
      </c>
      <c r="Y2740">
        <v>1.052587364493934E-2</v>
      </c>
      <c r="Z2740" t="s">
        <v>3158</v>
      </c>
      <c r="AA2740">
        <f>MATCH(Z2740,Reference!$B$1:$B$98,0)</f>
        <v>53</v>
      </c>
      <c r="AB2740" t="str" cm="1">
        <f t="array" ref="AB2740">INDEX(Reference!$C$1:$C$98,Data!AA2740)</f>
        <v>10.1073/pnas.1805186115</v>
      </c>
      <c r="AC2740" t="str">
        <f t="shared" si="84"/>
        <v>0AB3.u0qbj6rpg.53</v>
      </c>
    </row>
    <row r="2741" spans="1:29" x14ac:dyDescent="0.45">
      <c r="A2741">
        <v>2740</v>
      </c>
      <c r="B2741" t="str">
        <f t="shared" si="85"/>
        <v>0AB4</v>
      </c>
      <c r="C2741" t="s">
        <v>2545</v>
      </c>
      <c r="D2741" t="s">
        <v>3131</v>
      </c>
      <c r="E2741">
        <v>47.090201</v>
      </c>
      <c r="F2741">
        <v>8.0809519999999999</v>
      </c>
      <c r="G2741" t="s">
        <v>5449</v>
      </c>
      <c r="H2741">
        <v>8.8077509339999995</v>
      </c>
      <c r="I2741">
        <v>8.7781526419999985</v>
      </c>
      <c r="J2741">
        <v>7.76</v>
      </c>
      <c r="K2741">
        <v>0.18942422451517341</v>
      </c>
      <c r="L2741">
        <v>0.11910705075827439</v>
      </c>
      <c r="M2741">
        <v>1.0182322118017881E-2</v>
      </c>
      <c r="N2741">
        <v>9.469271561659871E-3</v>
      </c>
      <c r="O2741">
        <v>1.0889545861883789E-3</v>
      </c>
      <c r="P2741">
        <v>6.9017265046796917E-4</v>
      </c>
      <c r="Q2741">
        <v>0.18453125890521591</v>
      </c>
      <c r="R2741">
        <v>0.1373770877733666</v>
      </c>
      <c r="S2741">
        <v>7.7719472522544811E-2</v>
      </c>
      <c r="T2741">
        <v>4.0510078674879629E-2</v>
      </c>
      <c r="U2741">
        <v>5.9382129689682052E-3</v>
      </c>
      <c r="V2741">
        <v>1.6215364926923329E-3</v>
      </c>
      <c r="W2741">
        <v>0.15982921416314069</v>
      </c>
      <c r="X2741">
        <v>5.1346397115771977E-2</v>
      </c>
      <c r="Y2741">
        <v>1.116474519363795E-2</v>
      </c>
      <c r="Z2741" t="s">
        <v>3158</v>
      </c>
      <c r="AA2741">
        <f>MATCH(Z2741,Reference!$B$1:$B$98,0)</f>
        <v>53</v>
      </c>
      <c r="AB2741" t="str" cm="1">
        <f t="array" ref="AB2741">INDEX(Reference!$C$1:$C$98,Data!AA2741)</f>
        <v>10.1073/pnas.1805186115</v>
      </c>
      <c r="AC2741" t="str">
        <f t="shared" si="84"/>
        <v>0AB4.u0mezus27.53</v>
      </c>
    </row>
    <row r="2742" spans="1:29" x14ac:dyDescent="0.45">
      <c r="A2742">
        <v>2741</v>
      </c>
      <c r="B2742" t="str">
        <f t="shared" si="85"/>
        <v>0AB5</v>
      </c>
      <c r="C2742" t="s">
        <v>2546</v>
      </c>
      <c r="D2742" t="s">
        <v>3131</v>
      </c>
      <c r="E2742">
        <v>46.449078999999998</v>
      </c>
      <c r="F2742">
        <v>9.7938589999999994</v>
      </c>
      <c r="G2742" t="s">
        <v>5465</v>
      </c>
      <c r="H2742">
        <v>2.9149992560000002</v>
      </c>
      <c r="I2742">
        <v>7.1065305199999997</v>
      </c>
      <c r="J2742" t="s">
        <v>3377</v>
      </c>
      <c r="K2742">
        <v>0.29421403187094503</v>
      </c>
      <c r="L2742">
        <v>0.15371737138827901</v>
      </c>
      <c r="M2742">
        <v>1.0242695990992061E-2</v>
      </c>
      <c r="N2742">
        <v>7.8787436516347675E-3</v>
      </c>
      <c r="O2742">
        <v>1.7562439017002429E-3</v>
      </c>
      <c r="P2742">
        <v>2.0627242076881108E-3</v>
      </c>
      <c r="Q2742">
        <v>0.18333435753836669</v>
      </c>
      <c r="R2742">
        <v>0.1021961518885314</v>
      </c>
      <c r="S2742">
        <v>3.7756336359006867E-2</v>
      </c>
      <c r="T2742">
        <v>2.5497624917831439E-2</v>
      </c>
      <c r="U2742">
        <v>5.3775777408481759E-3</v>
      </c>
      <c r="V2742">
        <v>1.9095130264989301E-3</v>
      </c>
      <c r="W2742">
        <v>0.13727548934958739</v>
      </c>
      <c r="X2742">
        <v>2.880297259491077E-2</v>
      </c>
      <c r="Y2742">
        <v>7.9781655731791835E-3</v>
      </c>
      <c r="Z2742" t="s">
        <v>3158</v>
      </c>
      <c r="AA2742">
        <f>MATCH(Z2742,Reference!$B$1:$B$98,0)</f>
        <v>53</v>
      </c>
      <c r="AB2742" t="str" cm="1">
        <f t="array" ref="AB2742">INDEX(Reference!$C$1:$C$98,Data!AA2742)</f>
        <v>10.1073/pnas.1805186115</v>
      </c>
      <c r="AC2742" t="str">
        <f t="shared" si="84"/>
        <v>0AB5.u0qbnzg9m.53</v>
      </c>
    </row>
    <row r="2743" spans="1:29" x14ac:dyDescent="0.45">
      <c r="A2743">
        <v>2742</v>
      </c>
      <c r="B2743" t="str">
        <f t="shared" si="85"/>
        <v>0AB6</v>
      </c>
      <c r="C2743" t="s">
        <v>2547</v>
      </c>
      <c r="D2743" t="s">
        <v>3131</v>
      </c>
      <c r="E2743">
        <v>46.690716999999999</v>
      </c>
      <c r="F2743">
        <v>7.7225520000000003</v>
      </c>
      <c r="G2743" t="s">
        <v>5466</v>
      </c>
      <c r="H2743">
        <v>9.0003890860000002</v>
      </c>
      <c r="I2743">
        <v>8.9710863439999997</v>
      </c>
      <c r="J2743">
        <v>8.0299999999999994</v>
      </c>
      <c r="K2743">
        <v>0.13251199723784129</v>
      </c>
      <c r="L2743">
        <v>0.1615842025100194</v>
      </c>
      <c r="M2743">
        <v>1.3523939368451849E-2</v>
      </c>
      <c r="N2743">
        <v>2.436662237838046E-2</v>
      </c>
      <c r="O2743">
        <v>4.4061592675785216E-3</v>
      </c>
      <c r="P2743">
        <v>5.4415304890403724E-3</v>
      </c>
      <c r="Q2743">
        <v>0.13126124509186859</v>
      </c>
      <c r="R2743">
        <v>0.1287050553223148</v>
      </c>
      <c r="S2743">
        <v>9.5249274882833371E-2</v>
      </c>
      <c r="T2743">
        <v>7.8332260250064539E-2</v>
      </c>
      <c r="U2743">
        <v>8.0763980203738782E-3</v>
      </c>
      <c r="V2743">
        <v>7.7475519763559597E-3</v>
      </c>
      <c r="W2743">
        <v>0.1170227627239894</v>
      </c>
      <c r="X2743">
        <v>7.4250036436507572E-2</v>
      </c>
      <c r="Y2743">
        <v>1.7520964044380222E-2</v>
      </c>
      <c r="Z2743" t="s">
        <v>3158</v>
      </c>
      <c r="AA2743">
        <f>MATCH(Z2743,Reference!$B$1:$B$98,0)</f>
        <v>53</v>
      </c>
      <c r="AB2743" t="str" cm="1">
        <f t="array" ref="AB2743">INDEX(Reference!$C$1:$C$98,Data!AA2743)</f>
        <v>10.1073/pnas.1805186115</v>
      </c>
      <c r="AC2743" t="str">
        <f t="shared" si="84"/>
        <v>0AB6.u0m3xez3h.53</v>
      </c>
    </row>
    <row r="2744" spans="1:29" x14ac:dyDescent="0.45">
      <c r="A2744">
        <v>2743</v>
      </c>
      <c r="B2744" t="str">
        <f t="shared" si="85"/>
        <v>0AB7</v>
      </c>
      <c r="C2744" t="s">
        <v>2548</v>
      </c>
      <c r="D2744" t="s">
        <v>3131</v>
      </c>
      <c r="E2744">
        <v>46.794032000000001</v>
      </c>
      <c r="F2744">
        <v>8.3900880000000004</v>
      </c>
      <c r="G2744" t="s">
        <v>5450</v>
      </c>
      <c r="H2744">
        <v>3.0335458110000002</v>
      </c>
      <c r="I2744">
        <v>7.2362085199999999</v>
      </c>
      <c r="J2744">
        <v>8.75</v>
      </c>
      <c r="K2744">
        <v>0.2237732881518075</v>
      </c>
      <c r="L2744">
        <v>0.22097099266670411</v>
      </c>
      <c r="M2744">
        <v>2.2437060976543851E-2</v>
      </c>
      <c r="N2744">
        <v>1.9125460061820299E-2</v>
      </c>
      <c r="O2744">
        <v>7.1555539592655136E-3</v>
      </c>
      <c r="P2744">
        <v>6.0246506923609796E-3</v>
      </c>
      <c r="Q2744">
        <v>0.13158332761598149</v>
      </c>
      <c r="R2744">
        <v>0.1088979069694085</v>
      </c>
      <c r="S2744">
        <v>3.2112729194600301E-2</v>
      </c>
      <c r="T2744">
        <v>4.6991869830561313E-2</v>
      </c>
      <c r="U2744">
        <v>4.8546701394660049E-3</v>
      </c>
      <c r="V2744">
        <v>5.4232794820399458E-3</v>
      </c>
      <c r="W2744">
        <v>0.13596967237309521</v>
      </c>
      <c r="X2744">
        <v>2.394212582451434E-2</v>
      </c>
      <c r="Y2744">
        <v>1.073741206183073E-2</v>
      </c>
      <c r="Z2744" t="s">
        <v>3158</v>
      </c>
      <c r="AA2744">
        <f>MATCH(Z2744,Reference!$B$1:$B$98,0)</f>
        <v>53</v>
      </c>
      <c r="AB2744" t="str" cm="1">
        <f t="array" ref="AB2744">INDEX(Reference!$C$1:$C$98,Data!AA2744)</f>
        <v>10.1073/pnas.1805186115</v>
      </c>
      <c r="AC2744" t="str">
        <f t="shared" si="84"/>
        <v>0AB7.u0mfnyt6z.53</v>
      </c>
    </row>
    <row r="2745" spans="1:29" x14ac:dyDescent="0.45">
      <c r="A2745">
        <v>2744</v>
      </c>
      <c r="B2745" t="str">
        <f t="shared" si="85"/>
        <v>0AB8</v>
      </c>
      <c r="C2745" t="s">
        <v>2549</v>
      </c>
      <c r="D2745" t="s">
        <v>3131</v>
      </c>
      <c r="E2745">
        <v>47.013806000000002</v>
      </c>
      <c r="F2745">
        <v>8.4328869999999991</v>
      </c>
      <c r="G2745" t="s">
        <v>5467</v>
      </c>
      <c r="H2745">
        <v>8.8028114950000003</v>
      </c>
      <c r="I2745">
        <v>8.7732056239999991</v>
      </c>
      <c r="J2745">
        <v>7.96</v>
      </c>
      <c r="K2745">
        <v>0.26251413185193778</v>
      </c>
      <c r="L2745">
        <v>0.32467942570457548</v>
      </c>
      <c r="M2745">
        <v>1.55849356460869E-2</v>
      </c>
      <c r="N2745">
        <v>1.154963234743967E-2</v>
      </c>
      <c r="O2745">
        <v>2.5023637168243339E-3</v>
      </c>
      <c r="P2745">
        <v>2.2443142140534441E-3</v>
      </c>
      <c r="Q2745">
        <v>8.5962847976324447E-2</v>
      </c>
      <c r="R2745">
        <v>0.1116379692911036</v>
      </c>
      <c r="S2745">
        <v>3.8480531601549323E-2</v>
      </c>
      <c r="T2745">
        <v>3.1870888224527161E-2</v>
      </c>
      <c r="U2745">
        <v>3.259774520750605E-3</v>
      </c>
      <c r="V2745">
        <v>2.2746491740047161E-3</v>
      </c>
      <c r="W2745">
        <v>7.6738026297889242E-2</v>
      </c>
      <c r="X2745">
        <v>2.485752270455973E-2</v>
      </c>
      <c r="Y2745">
        <v>5.8429867283734654E-3</v>
      </c>
      <c r="Z2745" t="s">
        <v>3158</v>
      </c>
      <c r="AA2745">
        <f>MATCH(Z2745,Reference!$B$1:$B$98,0)</f>
        <v>53</v>
      </c>
      <c r="AB2745" t="str" cm="1">
        <f t="array" ref="AB2745">INDEX(Reference!$C$1:$C$98,Data!AA2745)</f>
        <v>10.1073/pnas.1805186115</v>
      </c>
      <c r="AC2745" t="str">
        <f t="shared" si="84"/>
        <v>0AB8.u0mgrysek.53</v>
      </c>
    </row>
    <row r="2746" spans="1:29" x14ac:dyDescent="0.45">
      <c r="A2746">
        <v>2745</v>
      </c>
      <c r="B2746" t="str">
        <f t="shared" si="85"/>
        <v>0AB9</v>
      </c>
      <c r="C2746" t="s">
        <v>2550</v>
      </c>
      <c r="D2746" t="s">
        <v>3131</v>
      </c>
      <c r="E2746">
        <v>47.226292999999998</v>
      </c>
      <c r="F2746">
        <v>8.7378300000000007</v>
      </c>
      <c r="G2746" t="s">
        <v>5468</v>
      </c>
      <c r="H2746">
        <v>9.7561233759999997</v>
      </c>
      <c r="I2746">
        <v>9.7279800979999997</v>
      </c>
      <c r="J2746">
        <v>7.86</v>
      </c>
      <c r="K2746">
        <v>0.19708743134399501</v>
      </c>
      <c r="L2746">
        <v>0.2198842031637141</v>
      </c>
      <c r="M2746">
        <v>8.0081700527962034E-3</v>
      </c>
      <c r="N2746">
        <v>2.7323719590044981E-2</v>
      </c>
      <c r="O2746">
        <v>1.3805262294459711E-3</v>
      </c>
      <c r="P2746">
        <v>1.9025601295546001E-3</v>
      </c>
      <c r="Q2746">
        <v>0.10503167714324731</v>
      </c>
      <c r="R2746">
        <v>0.1662169998558834</v>
      </c>
      <c r="S2746">
        <v>4.2265174971042763E-2</v>
      </c>
      <c r="T2746">
        <v>8.1729927140977002E-2</v>
      </c>
      <c r="U2746">
        <v>3.189885505684734E-3</v>
      </c>
      <c r="V2746">
        <v>3.1425449094992001E-3</v>
      </c>
      <c r="W2746">
        <v>0.1016135387950052</v>
      </c>
      <c r="X2746">
        <v>3.439993848716557E-2</v>
      </c>
      <c r="Y2746">
        <v>6.8237026819440369E-3</v>
      </c>
      <c r="Z2746" t="s">
        <v>3158</v>
      </c>
      <c r="AA2746">
        <f>MATCH(Z2746,Reference!$B$1:$B$98,0)</f>
        <v>53</v>
      </c>
      <c r="AB2746" t="str" cm="1">
        <f t="array" ref="AB2746">INDEX(Reference!$C$1:$C$98,Data!AA2746)</f>
        <v>10.1073/pnas.1805186115</v>
      </c>
      <c r="AC2746" t="str">
        <f t="shared" si="84"/>
        <v>0AB9.u0qhwv69n.53</v>
      </c>
    </row>
    <row r="2747" spans="1:29" x14ac:dyDescent="0.45">
      <c r="A2747">
        <v>2746</v>
      </c>
      <c r="B2747" t="str">
        <f t="shared" si="85"/>
        <v>0ABA</v>
      </c>
      <c r="C2747" t="s">
        <v>2615</v>
      </c>
      <c r="D2747" t="s">
        <v>3131</v>
      </c>
      <c r="E2747">
        <v>45.988104999999997</v>
      </c>
      <c r="F2747">
        <v>8.9727589999999999</v>
      </c>
      <c r="G2747" t="s">
        <v>5451</v>
      </c>
      <c r="H2747" t="s">
        <v>3377</v>
      </c>
      <c r="I2747" t="s">
        <v>3377</v>
      </c>
      <c r="J2747" t="s">
        <v>3377</v>
      </c>
      <c r="K2747">
        <v>3.0318699801563931E-2</v>
      </c>
      <c r="L2747">
        <v>0.61917147893306734</v>
      </c>
      <c r="M2747">
        <v>6.7332709395513156E-3</v>
      </c>
      <c r="N2747">
        <v>8.1761176122489235E-3</v>
      </c>
      <c r="O2747">
        <v>4.8081535925786309E-4</v>
      </c>
      <c r="P2747">
        <v>2.161289678171939E-3</v>
      </c>
      <c r="Q2747">
        <v>3.8017045612675313E-2</v>
      </c>
      <c r="R2747">
        <v>0.1249689252522667</v>
      </c>
      <c r="S2747">
        <v>1.8337244812342848E-2</v>
      </c>
      <c r="T2747">
        <v>3.729890317897433E-2</v>
      </c>
      <c r="U2747">
        <v>1.58479638532538E-3</v>
      </c>
      <c r="V2747">
        <v>3.9269961778693723E-3</v>
      </c>
      <c r="W2747">
        <v>8.043966230649098E-2</v>
      </c>
      <c r="X2747">
        <v>2.208501538334454E-2</v>
      </c>
      <c r="Y2747">
        <v>6.2997385668493522E-3</v>
      </c>
      <c r="Z2747" t="s">
        <v>3158</v>
      </c>
      <c r="AA2747">
        <f>MATCH(Z2747,Reference!$B$1:$B$98,0)</f>
        <v>53</v>
      </c>
      <c r="AB2747" t="str" cm="1">
        <f t="array" ref="AB2747">INDEX(Reference!$C$1:$C$98,Data!AA2747)</f>
        <v>10.1073/pnas.1805186115</v>
      </c>
      <c r="AC2747" t="str">
        <f t="shared" si="84"/>
        <v>0ABA.u0nms5vu0.53</v>
      </c>
    </row>
    <row r="2748" spans="1:29" x14ac:dyDescent="0.45">
      <c r="A2748">
        <v>2747</v>
      </c>
      <c r="B2748" t="str">
        <f t="shared" si="85"/>
        <v>0ABB</v>
      </c>
      <c r="C2748" t="s">
        <v>2616</v>
      </c>
      <c r="D2748" t="s">
        <v>3131</v>
      </c>
      <c r="E2748">
        <v>45.988104999999997</v>
      </c>
      <c r="F2748">
        <v>8.9727589999999999</v>
      </c>
      <c r="G2748" t="s">
        <v>5451</v>
      </c>
      <c r="H2748" t="s">
        <v>3377</v>
      </c>
      <c r="I2748" t="s">
        <v>3377</v>
      </c>
      <c r="J2748" t="s">
        <v>3377</v>
      </c>
      <c r="K2748">
        <v>3.3345629592937923E-2</v>
      </c>
      <c r="L2748">
        <v>0.82921116916374604</v>
      </c>
      <c r="M2748">
        <v>8.3515084932149035E-3</v>
      </c>
      <c r="N2748">
        <v>1.7541692470064039E-3</v>
      </c>
      <c r="O2748">
        <v>2.596309114519976E-4</v>
      </c>
      <c r="P2748">
        <v>4.2301465733315951E-4</v>
      </c>
      <c r="Q2748">
        <v>1.4487060773933731E-2</v>
      </c>
      <c r="R2748">
        <v>6.0584468588371083E-2</v>
      </c>
      <c r="S2748">
        <v>7.7714366719720124E-3</v>
      </c>
      <c r="T2748">
        <v>8.8256229162132251E-3</v>
      </c>
      <c r="U2748">
        <v>4.8059648666539398E-4</v>
      </c>
      <c r="V2748">
        <v>8.0784477442150061E-4</v>
      </c>
      <c r="W2748">
        <v>2.6609573233604199E-2</v>
      </c>
      <c r="X2748">
        <v>5.7007952738839362E-3</v>
      </c>
      <c r="Y2748">
        <v>1.387479215244356E-3</v>
      </c>
      <c r="Z2748" t="s">
        <v>3158</v>
      </c>
      <c r="AA2748">
        <f>MATCH(Z2748,Reference!$B$1:$B$98,0)</f>
        <v>53</v>
      </c>
      <c r="AB2748" t="str" cm="1">
        <f t="array" ref="AB2748">INDEX(Reference!$C$1:$C$98,Data!AA2748)</f>
        <v>10.1073/pnas.1805186115</v>
      </c>
      <c r="AC2748" t="str">
        <f t="shared" si="84"/>
        <v>0ABB.u0nms5vu0.53</v>
      </c>
    </row>
    <row r="2749" spans="1:29" x14ac:dyDescent="0.45">
      <c r="A2749">
        <v>2748</v>
      </c>
      <c r="B2749" t="str">
        <f t="shared" si="85"/>
        <v>0ABC</v>
      </c>
      <c r="C2749" t="s">
        <v>2617</v>
      </c>
      <c r="D2749" t="s">
        <v>3131</v>
      </c>
      <c r="E2749">
        <v>45.988104999999997</v>
      </c>
      <c r="F2749">
        <v>8.9727589999999999</v>
      </c>
      <c r="G2749" t="s">
        <v>5451</v>
      </c>
      <c r="H2749" t="s">
        <v>3377</v>
      </c>
      <c r="I2749" t="s">
        <v>3377</v>
      </c>
      <c r="J2749" t="s">
        <v>3377</v>
      </c>
      <c r="K2749">
        <v>2.789526544693164E-2</v>
      </c>
      <c r="L2749">
        <v>0.61047718465546763</v>
      </c>
      <c r="M2749">
        <v>6.4229592559842544E-3</v>
      </c>
      <c r="N2749">
        <v>6.0943599836170278E-3</v>
      </c>
      <c r="O2749">
        <v>5.4570753657972051E-12</v>
      </c>
      <c r="P2749">
        <v>5.4570753657972051E-12</v>
      </c>
      <c r="Q2749">
        <v>3.718763582268627E-2</v>
      </c>
      <c r="R2749">
        <v>0.12361425191174361</v>
      </c>
      <c r="S2749">
        <v>1.5331991283965641E-2</v>
      </c>
      <c r="T2749">
        <v>3.3102183717533262E-2</v>
      </c>
      <c r="U2749">
        <v>2.3951728511116131E-3</v>
      </c>
      <c r="V2749">
        <v>4.1577536002888552E-3</v>
      </c>
      <c r="W2749">
        <v>0.1006760707455228</v>
      </c>
      <c r="X2749">
        <v>2.5460846640386739E-2</v>
      </c>
      <c r="Y2749">
        <v>7.1843240738463784E-3</v>
      </c>
      <c r="Z2749" t="s">
        <v>3158</v>
      </c>
      <c r="AA2749">
        <f>MATCH(Z2749,Reference!$B$1:$B$98,0)</f>
        <v>53</v>
      </c>
      <c r="AB2749" t="str" cm="1">
        <f t="array" ref="AB2749">INDEX(Reference!$C$1:$C$98,Data!AA2749)</f>
        <v>10.1073/pnas.1805186115</v>
      </c>
      <c r="AC2749" t="str">
        <f t="shared" si="84"/>
        <v>0ABC.u0nms5vu0.53</v>
      </c>
    </row>
    <row r="2750" spans="1:29" x14ac:dyDescent="0.45">
      <c r="A2750">
        <v>2749</v>
      </c>
      <c r="B2750" t="str">
        <f t="shared" si="85"/>
        <v>0ABD</v>
      </c>
      <c r="C2750" t="s">
        <v>2618</v>
      </c>
      <c r="D2750" t="s">
        <v>3131</v>
      </c>
      <c r="E2750">
        <v>45.988104999999997</v>
      </c>
      <c r="F2750">
        <v>8.9727589999999999</v>
      </c>
      <c r="G2750" t="s">
        <v>5451</v>
      </c>
      <c r="H2750" t="s">
        <v>3377</v>
      </c>
      <c r="I2750" t="s">
        <v>3377</v>
      </c>
      <c r="J2750" t="s">
        <v>3377</v>
      </c>
      <c r="K2750">
        <v>3.4034529146220988E-2</v>
      </c>
      <c r="L2750">
        <v>0.77344418294230599</v>
      </c>
      <c r="M2750">
        <v>8.070629455680144E-3</v>
      </c>
      <c r="N2750">
        <v>2.8843243887339289E-3</v>
      </c>
      <c r="O2750">
        <v>2.9025827962017288E-4</v>
      </c>
      <c r="P2750">
        <v>7.8659302864698499E-4</v>
      </c>
      <c r="Q2750">
        <v>2.0238937222019259E-2</v>
      </c>
      <c r="R2750">
        <v>7.5687606834178481E-2</v>
      </c>
      <c r="S2750">
        <v>1.0445867184953861E-2</v>
      </c>
      <c r="T2750">
        <v>1.397803640290189E-2</v>
      </c>
      <c r="U2750">
        <v>8.1881151621069096E-4</v>
      </c>
      <c r="V2750">
        <v>1.4117429286813379E-3</v>
      </c>
      <c r="W2750">
        <v>4.4985422444063429E-2</v>
      </c>
      <c r="X2750">
        <v>1.038555238252613E-2</v>
      </c>
      <c r="Y2750">
        <v>2.537505843256533E-3</v>
      </c>
      <c r="Z2750" t="s">
        <v>3158</v>
      </c>
      <c r="AA2750">
        <f>MATCH(Z2750,Reference!$B$1:$B$98,0)</f>
        <v>53</v>
      </c>
      <c r="AB2750" t="str" cm="1">
        <f t="array" ref="AB2750">INDEX(Reference!$C$1:$C$98,Data!AA2750)</f>
        <v>10.1073/pnas.1805186115</v>
      </c>
      <c r="AC2750" t="str">
        <f t="shared" si="84"/>
        <v>0ABD.u0nms5vu0.53</v>
      </c>
    </row>
    <row r="2751" spans="1:29" x14ac:dyDescent="0.45">
      <c r="A2751">
        <v>2750</v>
      </c>
      <c r="B2751" t="str">
        <f t="shared" si="85"/>
        <v>0ABE</v>
      </c>
      <c r="C2751" t="s">
        <v>2619</v>
      </c>
      <c r="D2751" t="s">
        <v>3131</v>
      </c>
      <c r="E2751">
        <v>45.988104999999997</v>
      </c>
      <c r="F2751">
        <v>8.9727589999999999</v>
      </c>
      <c r="G2751" t="s">
        <v>5451</v>
      </c>
      <c r="H2751" t="s">
        <v>3377</v>
      </c>
      <c r="I2751" t="s">
        <v>3377</v>
      </c>
      <c r="J2751" t="s">
        <v>3377</v>
      </c>
      <c r="K2751">
        <v>4.1053730000990267E-2</v>
      </c>
      <c r="L2751">
        <v>0.44840318953130731</v>
      </c>
      <c r="M2751">
        <v>7.1867133494153013E-3</v>
      </c>
      <c r="N2751">
        <v>9.127700917095926E-3</v>
      </c>
      <c r="O2751">
        <v>6.2825313694368928E-12</v>
      </c>
      <c r="P2751">
        <v>6.2825313694368928E-12</v>
      </c>
      <c r="Q2751">
        <v>7.1147388727503119E-2</v>
      </c>
      <c r="R2751">
        <v>0.1312403889515425</v>
      </c>
      <c r="S2751">
        <v>3.3858755175794529E-2</v>
      </c>
      <c r="T2751">
        <v>4.4300157808026271E-2</v>
      </c>
      <c r="U2751">
        <v>4.8319269627230474E-3</v>
      </c>
      <c r="V2751">
        <v>5.4856413182432593E-3</v>
      </c>
      <c r="W2751">
        <v>0.13824003025556639</v>
      </c>
      <c r="X2751">
        <v>5.0482518945154063E-2</v>
      </c>
      <c r="Y2751">
        <v>1.4641858044073039E-2</v>
      </c>
      <c r="Z2751" t="s">
        <v>3158</v>
      </c>
      <c r="AA2751">
        <f>MATCH(Z2751,Reference!$B$1:$B$98,0)</f>
        <v>53</v>
      </c>
      <c r="AB2751" t="str" cm="1">
        <f t="array" ref="AB2751">INDEX(Reference!$C$1:$C$98,Data!AA2751)</f>
        <v>10.1073/pnas.1805186115</v>
      </c>
      <c r="AC2751" t="str">
        <f t="shared" si="84"/>
        <v>0ABE.u0nms5vu0.53</v>
      </c>
    </row>
    <row r="2752" spans="1:29" x14ac:dyDescent="0.45">
      <c r="A2752">
        <v>2751</v>
      </c>
      <c r="B2752" t="str">
        <f t="shared" si="85"/>
        <v>0ABF</v>
      </c>
      <c r="C2752" t="s">
        <v>2620</v>
      </c>
      <c r="D2752" t="s">
        <v>3131</v>
      </c>
      <c r="E2752">
        <v>45.988104999999997</v>
      </c>
      <c r="F2752">
        <v>8.9727589999999999</v>
      </c>
      <c r="G2752" t="s">
        <v>5451</v>
      </c>
      <c r="H2752" t="s">
        <v>3377</v>
      </c>
      <c r="I2752" t="s">
        <v>3377</v>
      </c>
      <c r="J2752" t="s">
        <v>3377</v>
      </c>
      <c r="K2752">
        <v>4.3212912212486777E-2</v>
      </c>
      <c r="L2752">
        <v>0.69007966370960305</v>
      </c>
      <c r="M2752">
        <v>7.9545699980205341E-3</v>
      </c>
      <c r="N2752">
        <v>4.8060927093930483E-3</v>
      </c>
      <c r="O2752">
        <v>3.7699698780306032E-4</v>
      </c>
      <c r="P2752">
        <v>1.0835153548898579E-3</v>
      </c>
      <c r="Q2752">
        <v>3.4040991520946182E-2</v>
      </c>
      <c r="R2752">
        <v>8.9191478070943048E-2</v>
      </c>
      <c r="S2752">
        <v>1.7319277773409511E-2</v>
      </c>
      <c r="T2752">
        <v>2.2050739319259941E-2</v>
      </c>
      <c r="U2752">
        <v>1.060975056546897E-3</v>
      </c>
      <c r="V2752">
        <v>2.0272897822921588E-3</v>
      </c>
      <c r="W2752">
        <v>6.2225058119346983E-2</v>
      </c>
      <c r="X2752">
        <v>1.9951489082618332E-2</v>
      </c>
      <c r="Y2752">
        <v>4.6189503024407289E-3</v>
      </c>
      <c r="Z2752" t="s">
        <v>3158</v>
      </c>
      <c r="AA2752">
        <f>MATCH(Z2752,Reference!$B$1:$B$98,0)</f>
        <v>53</v>
      </c>
      <c r="AB2752" t="str" cm="1">
        <f t="array" ref="AB2752">INDEX(Reference!$C$1:$C$98,Data!AA2752)</f>
        <v>10.1073/pnas.1805186115</v>
      </c>
      <c r="AC2752" t="str">
        <f t="shared" si="84"/>
        <v>0ABF.u0nms5vu0.53</v>
      </c>
    </row>
    <row r="2753" spans="1:29" x14ac:dyDescent="0.45">
      <c r="A2753">
        <v>2752</v>
      </c>
      <c r="B2753" t="str">
        <f t="shared" si="85"/>
        <v>0AC0</v>
      </c>
      <c r="C2753" t="s">
        <v>2621</v>
      </c>
      <c r="D2753" t="s">
        <v>3131</v>
      </c>
      <c r="E2753">
        <v>45.988104999999997</v>
      </c>
      <c r="F2753">
        <v>8.9727589999999999</v>
      </c>
      <c r="G2753" t="s">
        <v>5451</v>
      </c>
      <c r="H2753" t="s">
        <v>3377</v>
      </c>
      <c r="I2753" t="s">
        <v>3377</v>
      </c>
      <c r="J2753" t="s">
        <v>3377</v>
      </c>
      <c r="K2753">
        <v>4.6784326933846092E-2</v>
      </c>
      <c r="L2753">
        <v>0.43032975094385523</v>
      </c>
      <c r="M2753">
        <v>6.3832991114740308E-3</v>
      </c>
      <c r="N2753">
        <v>8.5521861590034005E-3</v>
      </c>
      <c r="O2753">
        <v>1.1278227275097711E-3</v>
      </c>
      <c r="P2753">
        <v>2.4086941871557239E-3</v>
      </c>
      <c r="Q2753">
        <v>7.2418738374779718E-2</v>
      </c>
      <c r="R2753">
        <v>0.1339446407659276</v>
      </c>
      <c r="S2753">
        <v>3.544802610097629E-2</v>
      </c>
      <c r="T2753">
        <v>4.936459901313927E-2</v>
      </c>
      <c r="U2753">
        <v>4.550423242878846E-3</v>
      </c>
      <c r="V2753">
        <v>5.822938810270145E-3</v>
      </c>
      <c r="W2753">
        <v>0.13275304803089599</v>
      </c>
      <c r="X2753">
        <v>5.507896086974743E-2</v>
      </c>
      <c r="Y2753">
        <v>1.503254472854045E-2</v>
      </c>
      <c r="Z2753" t="s">
        <v>3158</v>
      </c>
      <c r="AA2753">
        <f>MATCH(Z2753,Reference!$B$1:$B$98,0)</f>
        <v>53</v>
      </c>
      <c r="AB2753" t="str" cm="1">
        <f t="array" ref="AB2753">INDEX(Reference!$C$1:$C$98,Data!AA2753)</f>
        <v>10.1073/pnas.1805186115</v>
      </c>
      <c r="AC2753" t="str">
        <f t="shared" si="84"/>
        <v>0AC0.u0nms5vu0.53</v>
      </c>
    </row>
    <row r="2754" spans="1:29" x14ac:dyDescent="0.45">
      <c r="A2754">
        <v>2753</v>
      </c>
      <c r="B2754" t="str">
        <f t="shared" si="85"/>
        <v>0AC1</v>
      </c>
      <c r="C2754" t="s">
        <v>2622</v>
      </c>
      <c r="D2754" t="s">
        <v>3131</v>
      </c>
      <c r="E2754">
        <v>45.988104999999997</v>
      </c>
      <c r="F2754">
        <v>8.9727589999999999</v>
      </c>
      <c r="G2754" t="s">
        <v>5451</v>
      </c>
      <c r="H2754" t="s">
        <v>3377</v>
      </c>
      <c r="I2754" t="s">
        <v>3377</v>
      </c>
      <c r="J2754" t="s">
        <v>3377</v>
      </c>
      <c r="K2754">
        <v>4.2205375948494959E-2</v>
      </c>
      <c r="L2754">
        <v>0.670260272296471</v>
      </c>
      <c r="M2754">
        <v>7.998317841765773E-3</v>
      </c>
      <c r="N2754">
        <v>4.4058884826611803E-3</v>
      </c>
      <c r="O2754">
        <v>5.3955439750007911E-4</v>
      </c>
      <c r="P2754">
        <v>1.211535118482933E-3</v>
      </c>
      <c r="Q2754">
        <v>3.6685871048716463E-2</v>
      </c>
      <c r="R2754">
        <v>9.0714021683178714E-2</v>
      </c>
      <c r="S2754">
        <v>1.9904093281779538E-2</v>
      </c>
      <c r="T2754">
        <v>2.3896880881092399E-2</v>
      </c>
      <c r="U2754">
        <v>2.1210909919075101E-3</v>
      </c>
      <c r="V2754">
        <v>3.0374418215754931E-3</v>
      </c>
      <c r="W2754">
        <v>6.6989406690646458E-2</v>
      </c>
      <c r="X2754">
        <v>2.4002942225103911E-2</v>
      </c>
      <c r="Y2754">
        <v>6.0273072906234099E-3</v>
      </c>
      <c r="Z2754" t="s">
        <v>3158</v>
      </c>
      <c r="AA2754">
        <f>MATCH(Z2754,Reference!$B$1:$B$98,0)</f>
        <v>53</v>
      </c>
      <c r="AB2754" t="str" cm="1">
        <f t="array" ref="AB2754">INDEX(Reference!$C$1:$C$98,Data!AA2754)</f>
        <v>10.1073/pnas.1805186115</v>
      </c>
      <c r="AC2754" t="str">
        <f t="shared" si="84"/>
        <v>0AC1.u0nms5vu0.53</v>
      </c>
    </row>
    <row r="2755" spans="1:29" x14ac:dyDescent="0.45">
      <c r="A2755">
        <v>2754</v>
      </c>
      <c r="B2755" t="str">
        <f t="shared" si="85"/>
        <v>0AC2</v>
      </c>
      <c r="C2755" t="s">
        <v>2623</v>
      </c>
      <c r="D2755" t="s">
        <v>3131</v>
      </c>
      <c r="E2755">
        <v>45.988104999999997</v>
      </c>
      <c r="F2755">
        <v>8.9727589999999999</v>
      </c>
      <c r="G2755" t="s">
        <v>5451</v>
      </c>
      <c r="H2755" t="s">
        <v>3377</v>
      </c>
      <c r="I2755" t="s">
        <v>3377</v>
      </c>
      <c r="J2755" t="s">
        <v>3377</v>
      </c>
      <c r="K2755">
        <v>3.7539346689363602E-2</v>
      </c>
      <c r="L2755">
        <v>0.45952350106548129</v>
      </c>
      <c r="M2755">
        <v>5.5862362994436102E-3</v>
      </c>
      <c r="N2755">
        <v>7.0897901707939418E-3</v>
      </c>
      <c r="O2755">
        <v>1.0496505284226E-11</v>
      </c>
      <c r="P2755">
        <v>1.0496505284226E-11</v>
      </c>
      <c r="Q2755">
        <v>6.176620082907032E-2</v>
      </c>
      <c r="R2755">
        <v>0.14004380600926669</v>
      </c>
      <c r="S2755">
        <v>2.89327418709103E-2</v>
      </c>
      <c r="T2755">
        <v>4.7158119492983402E-2</v>
      </c>
      <c r="U2755">
        <v>3.8867630194930332E-3</v>
      </c>
      <c r="V2755">
        <v>6.1346804508707539E-3</v>
      </c>
      <c r="W2755">
        <v>0.12908849032723579</v>
      </c>
      <c r="X2755">
        <v>4.9462527988448877E-2</v>
      </c>
      <c r="Y2755">
        <v>2.378779576564553E-2</v>
      </c>
      <c r="Z2755" t="s">
        <v>3158</v>
      </c>
      <c r="AA2755">
        <f>MATCH(Z2755,Reference!$B$1:$B$98,0)</f>
        <v>53</v>
      </c>
      <c r="AB2755" t="str" cm="1">
        <f t="array" ref="AB2755">INDEX(Reference!$C$1:$C$98,Data!AA2755)</f>
        <v>10.1073/pnas.1805186115</v>
      </c>
      <c r="AC2755" t="str">
        <f t="shared" ref="AC2755:AC2818" si="86">_xlfn.CONCAT(B2755,".",G2755,".",AA2755)</f>
        <v>0AC2.u0nms5vu0.53</v>
      </c>
    </row>
    <row r="2756" spans="1:29" x14ac:dyDescent="0.45">
      <c r="A2756">
        <v>2755</v>
      </c>
      <c r="B2756" t="str">
        <f t="shared" ref="B2756:B2819" si="87">DEC2HEX(A2756,4)</f>
        <v>0AC3</v>
      </c>
      <c r="C2756" t="s">
        <v>2624</v>
      </c>
      <c r="D2756" t="s">
        <v>3131</v>
      </c>
      <c r="E2756">
        <v>45.988104999999997</v>
      </c>
      <c r="F2756">
        <v>8.9727589999999999</v>
      </c>
      <c r="G2756" t="s">
        <v>5451</v>
      </c>
      <c r="H2756" t="s">
        <v>3377</v>
      </c>
      <c r="I2756" t="s">
        <v>3377</v>
      </c>
      <c r="J2756" t="s">
        <v>3377</v>
      </c>
      <c r="K2756">
        <v>3.9905542728290867E-2</v>
      </c>
      <c r="L2756">
        <v>0.71145064119827395</v>
      </c>
      <c r="M2756">
        <v>8.5319767081460628E-3</v>
      </c>
      <c r="N2756">
        <v>3.482760436864457E-3</v>
      </c>
      <c r="O2756">
        <v>5.094865261893157E-12</v>
      </c>
      <c r="P2756">
        <v>5.094865261893157E-12</v>
      </c>
      <c r="Q2756">
        <v>2.9149549195084841E-2</v>
      </c>
      <c r="R2756">
        <v>8.7185613254553304E-2</v>
      </c>
      <c r="S2756">
        <v>1.5505218600324579E-2</v>
      </c>
      <c r="T2756">
        <v>1.944701924111825E-2</v>
      </c>
      <c r="U2756">
        <v>1.1666534127092469E-3</v>
      </c>
      <c r="V2756">
        <v>1.6978435782405311E-3</v>
      </c>
      <c r="W2756">
        <v>5.8769193449582202E-2</v>
      </c>
      <c r="X2756">
        <v>1.8603864073886749E-2</v>
      </c>
      <c r="Y2756">
        <v>5.1041241127352862E-3</v>
      </c>
      <c r="Z2756" t="s">
        <v>3158</v>
      </c>
      <c r="AA2756">
        <f>MATCH(Z2756,Reference!$B$1:$B$98,0)</f>
        <v>53</v>
      </c>
      <c r="AB2756" t="str" cm="1">
        <f t="array" ref="AB2756">INDEX(Reference!$C$1:$C$98,Data!AA2756)</f>
        <v>10.1073/pnas.1805186115</v>
      </c>
      <c r="AC2756" t="str">
        <f t="shared" si="86"/>
        <v>0AC3.u0nms5vu0.53</v>
      </c>
    </row>
    <row r="2757" spans="1:29" x14ac:dyDescent="0.45">
      <c r="A2757">
        <v>2756</v>
      </c>
      <c r="B2757" t="str">
        <f t="shared" si="87"/>
        <v>0AC4</v>
      </c>
      <c r="C2757" t="s">
        <v>2625</v>
      </c>
      <c r="D2757" t="s">
        <v>3131</v>
      </c>
      <c r="E2757">
        <v>45.988104999999997</v>
      </c>
      <c r="F2757">
        <v>8.9727589999999999</v>
      </c>
      <c r="G2757" t="s">
        <v>5451</v>
      </c>
      <c r="H2757" t="s">
        <v>3377</v>
      </c>
      <c r="I2757" t="s">
        <v>3377</v>
      </c>
      <c r="J2757" t="s">
        <v>3377</v>
      </c>
      <c r="K2757">
        <v>4.5330923482051998E-2</v>
      </c>
      <c r="L2757">
        <v>0.44241000286028181</v>
      </c>
      <c r="M2757">
        <v>4.5629872776677309E-3</v>
      </c>
      <c r="N2757">
        <v>9.622800030279377E-3</v>
      </c>
      <c r="O2757">
        <v>9.5356317529030845E-12</v>
      </c>
      <c r="P2757">
        <v>9.5356317529030845E-12</v>
      </c>
      <c r="Q2757">
        <v>6.6018208218743546E-2</v>
      </c>
      <c r="R2757">
        <v>0.14929041756885211</v>
      </c>
      <c r="S2757">
        <v>2.4590530432125449E-2</v>
      </c>
      <c r="T2757">
        <v>5.1092405887819083E-2</v>
      </c>
      <c r="U2757">
        <v>1.433268272047488E-3</v>
      </c>
      <c r="V2757">
        <v>4.2800912814526491E-3</v>
      </c>
      <c r="W2757">
        <v>0.136052317820201</v>
      </c>
      <c r="X2757">
        <v>4.4988465715573391E-2</v>
      </c>
      <c r="Y2757">
        <v>2.0327581133833171E-2</v>
      </c>
      <c r="Z2757" t="s">
        <v>3158</v>
      </c>
      <c r="AA2757">
        <f>MATCH(Z2757,Reference!$B$1:$B$98,0)</f>
        <v>53</v>
      </c>
      <c r="AB2757" t="str" cm="1">
        <f t="array" ref="AB2757">INDEX(Reference!$C$1:$C$98,Data!AA2757)</f>
        <v>10.1073/pnas.1805186115</v>
      </c>
      <c r="AC2757" t="str">
        <f t="shared" si="86"/>
        <v>0AC4.u0nms5vu0.53</v>
      </c>
    </row>
    <row r="2758" spans="1:29" x14ac:dyDescent="0.45">
      <c r="A2758">
        <v>2757</v>
      </c>
      <c r="B2758" t="str">
        <f t="shared" si="87"/>
        <v>0AC5</v>
      </c>
      <c r="C2758" t="s">
        <v>2626</v>
      </c>
      <c r="D2758" t="s">
        <v>3131</v>
      </c>
      <c r="E2758">
        <v>45.988104999999997</v>
      </c>
      <c r="F2758">
        <v>8.9727589999999999</v>
      </c>
      <c r="G2758" t="s">
        <v>5451</v>
      </c>
      <c r="H2758" t="s">
        <v>3377</v>
      </c>
      <c r="I2758" t="s">
        <v>3377</v>
      </c>
      <c r="J2758" t="s">
        <v>3377</v>
      </c>
      <c r="K2758">
        <v>3.5478660820738729E-2</v>
      </c>
      <c r="L2758">
        <v>0.76160010143731149</v>
      </c>
      <c r="M2758">
        <v>8.797714769991364E-3</v>
      </c>
      <c r="N2758">
        <v>3.6683364859001499E-3</v>
      </c>
      <c r="O2758">
        <v>4.504663964849852E-4</v>
      </c>
      <c r="P2758">
        <v>7.9889657685330232E-4</v>
      </c>
      <c r="Q2758">
        <v>2.1912586715674909E-2</v>
      </c>
      <c r="R2758">
        <v>7.7301973428067591E-2</v>
      </c>
      <c r="S2758">
        <v>1.2656189794375579E-2</v>
      </c>
      <c r="T2758">
        <v>1.4998756299814909E-2</v>
      </c>
      <c r="U2758">
        <v>9.791156249504046E-4</v>
      </c>
      <c r="V2758">
        <v>1.563501830294289E-3</v>
      </c>
      <c r="W2758">
        <v>4.48210366920661E-2</v>
      </c>
      <c r="X2758">
        <v>1.1950417408673419E-2</v>
      </c>
      <c r="Y2758">
        <v>3.0222457188028391E-3</v>
      </c>
      <c r="Z2758" t="s">
        <v>3158</v>
      </c>
      <c r="AA2758">
        <f>MATCH(Z2758,Reference!$B$1:$B$98,0)</f>
        <v>53</v>
      </c>
      <c r="AB2758" t="str" cm="1">
        <f t="array" ref="AB2758">INDEX(Reference!$C$1:$C$98,Data!AA2758)</f>
        <v>10.1073/pnas.1805186115</v>
      </c>
      <c r="AC2758" t="str">
        <f t="shared" si="86"/>
        <v>0AC5.u0nms5vu0.53</v>
      </c>
    </row>
    <row r="2759" spans="1:29" x14ac:dyDescent="0.45">
      <c r="A2759">
        <v>2758</v>
      </c>
      <c r="B2759" t="str">
        <f t="shared" si="87"/>
        <v>0AC6</v>
      </c>
      <c r="C2759" t="s">
        <v>2627</v>
      </c>
      <c r="D2759" t="s">
        <v>3131</v>
      </c>
      <c r="E2759">
        <v>45.988104999999997</v>
      </c>
      <c r="F2759">
        <v>8.9727589999999999</v>
      </c>
      <c r="G2759" t="s">
        <v>5451</v>
      </c>
      <c r="H2759" t="s">
        <v>3377</v>
      </c>
      <c r="I2759" t="s">
        <v>3377</v>
      </c>
      <c r="J2759" t="s">
        <v>3377</v>
      </c>
      <c r="K2759">
        <v>5.9127547028396503E-2</v>
      </c>
      <c r="L2759">
        <v>0.32002105624330962</v>
      </c>
      <c r="M2759">
        <v>5.1080701372374377E-3</v>
      </c>
      <c r="N2759">
        <v>1.094851590582342E-2</v>
      </c>
      <c r="O2759">
        <v>1.202833416026705E-3</v>
      </c>
      <c r="P2759">
        <v>2.8805425813251259E-3</v>
      </c>
      <c r="Q2759">
        <v>0.11536822738803219</v>
      </c>
      <c r="R2759">
        <v>0.16021822279704659</v>
      </c>
      <c r="S2759">
        <v>3.027030798103689E-2</v>
      </c>
      <c r="T2759">
        <v>5.3939236456901248E-2</v>
      </c>
      <c r="U2759">
        <v>3.9335550240623893E-3</v>
      </c>
      <c r="V2759">
        <v>4.3302920366417221E-3</v>
      </c>
      <c r="W2759">
        <v>0.1724528652258262</v>
      </c>
      <c r="X2759">
        <v>4.8758799248185387E-2</v>
      </c>
      <c r="Y2759">
        <v>1.143992853014863E-2</v>
      </c>
      <c r="Z2759" t="s">
        <v>3158</v>
      </c>
      <c r="AA2759">
        <f>MATCH(Z2759,Reference!$B$1:$B$98,0)</f>
        <v>53</v>
      </c>
      <c r="AB2759" t="str" cm="1">
        <f t="array" ref="AB2759">INDEX(Reference!$C$1:$C$98,Data!AA2759)</f>
        <v>10.1073/pnas.1805186115</v>
      </c>
      <c r="AC2759" t="str">
        <f t="shared" si="86"/>
        <v>0AC6.u0nms5vu0.53</v>
      </c>
    </row>
    <row r="2760" spans="1:29" x14ac:dyDescent="0.45">
      <c r="A2760">
        <v>2759</v>
      </c>
      <c r="B2760" t="str">
        <f t="shared" si="87"/>
        <v>0AC7</v>
      </c>
      <c r="C2760" t="s">
        <v>2628</v>
      </c>
      <c r="D2760" t="s">
        <v>3131</v>
      </c>
      <c r="E2760">
        <v>45.988104999999997</v>
      </c>
      <c r="F2760">
        <v>8.9727589999999999</v>
      </c>
      <c r="G2760" t="s">
        <v>5451</v>
      </c>
      <c r="H2760" t="s">
        <v>3377</v>
      </c>
      <c r="I2760" t="s">
        <v>3377</v>
      </c>
      <c r="J2760" t="s">
        <v>3377</v>
      </c>
      <c r="K2760">
        <v>4.2102813292933208E-2</v>
      </c>
      <c r="L2760">
        <v>0.6020727158796324</v>
      </c>
      <c r="M2760">
        <v>7.4270584584061657E-3</v>
      </c>
      <c r="N2760">
        <v>6.1093501073801303E-3</v>
      </c>
      <c r="O2760">
        <v>6.9629491349644968E-4</v>
      </c>
      <c r="P2760">
        <v>1.407314584629026E-3</v>
      </c>
      <c r="Q2760">
        <v>5.4433156322013072E-2</v>
      </c>
      <c r="R2760">
        <v>0.10866143415355931</v>
      </c>
      <c r="S2760">
        <v>1.979560775871643E-2</v>
      </c>
      <c r="T2760">
        <v>2.8830983292700799E-2</v>
      </c>
      <c r="U2760">
        <v>2.345045286020074E-3</v>
      </c>
      <c r="V2760">
        <v>2.8884268432013919E-3</v>
      </c>
      <c r="W2760">
        <v>9.2096927861380878E-2</v>
      </c>
      <c r="X2760">
        <v>2.5378661721335731E-2</v>
      </c>
      <c r="Y2760">
        <v>5.754209524594987E-3</v>
      </c>
      <c r="Z2760" t="s">
        <v>3158</v>
      </c>
      <c r="AA2760">
        <f>MATCH(Z2760,Reference!$B$1:$B$98,0)</f>
        <v>53</v>
      </c>
      <c r="AB2760" t="str" cm="1">
        <f t="array" ref="AB2760">INDEX(Reference!$C$1:$C$98,Data!AA2760)</f>
        <v>10.1073/pnas.1805186115</v>
      </c>
      <c r="AC2760" t="str">
        <f t="shared" si="86"/>
        <v>0AC7.u0nms5vu0.53</v>
      </c>
    </row>
    <row r="2761" spans="1:29" x14ac:dyDescent="0.45">
      <c r="A2761">
        <v>2760</v>
      </c>
      <c r="B2761" t="str">
        <f t="shared" si="87"/>
        <v>0AC8</v>
      </c>
      <c r="C2761" t="s">
        <v>2629</v>
      </c>
      <c r="D2761" t="s">
        <v>3131</v>
      </c>
      <c r="E2761">
        <v>45.988104999999997</v>
      </c>
      <c r="F2761">
        <v>8.9727589999999999</v>
      </c>
      <c r="G2761" t="s">
        <v>5451</v>
      </c>
      <c r="H2761" t="s">
        <v>3377</v>
      </c>
      <c r="I2761" t="s">
        <v>3377</v>
      </c>
      <c r="J2761" t="s">
        <v>3377</v>
      </c>
      <c r="K2761">
        <v>4.7713178120395557E-2</v>
      </c>
      <c r="L2761">
        <v>0.34525428719154372</v>
      </c>
      <c r="M2761">
        <v>4.7696213742606094E-3</v>
      </c>
      <c r="N2761">
        <v>1.1951868032026429E-2</v>
      </c>
      <c r="O2761">
        <v>1.6351481602951251E-11</v>
      </c>
      <c r="P2761">
        <v>1.6351481602951251E-11</v>
      </c>
      <c r="Q2761">
        <v>9.5589407639582097E-2</v>
      </c>
      <c r="R2761">
        <v>0.1638075852451335</v>
      </c>
      <c r="S2761">
        <v>2.4517487808837651E-2</v>
      </c>
      <c r="T2761">
        <v>5.7367474203766318E-2</v>
      </c>
      <c r="U2761">
        <v>3.7415683426987429E-3</v>
      </c>
      <c r="V2761">
        <v>5.5417192703337906E-3</v>
      </c>
      <c r="W2761">
        <v>0.17720745521646411</v>
      </c>
      <c r="X2761">
        <v>4.93874412996737E-2</v>
      </c>
      <c r="Y2761">
        <v>1.315090622258103E-2</v>
      </c>
      <c r="Z2761" t="s">
        <v>3158</v>
      </c>
      <c r="AA2761">
        <f>MATCH(Z2761,Reference!$B$1:$B$98,0)</f>
        <v>53</v>
      </c>
      <c r="AB2761" t="str" cm="1">
        <f t="array" ref="AB2761">INDEX(Reference!$C$1:$C$98,Data!AA2761)</f>
        <v>10.1073/pnas.1805186115</v>
      </c>
      <c r="AC2761" t="str">
        <f t="shared" si="86"/>
        <v>0AC8.u0nms5vu0.53</v>
      </c>
    </row>
    <row r="2762" spans="1:29" x14ac:dyDescent="0.45">
      <c r="A2762">
        <v>2761</v>
      </c>
      <c r="B2762" t="str">
        <f t="shared" si="87"/>
        <v>0AC9</v>
      </c>
      <c r="C2762" t="s">
        <v>2630</v>
      </c>
      <c r="D2762" t="s">
        <v>3131</v>
      </c>
      <c r="E2762">
        <v>45.988104999999997</v>
      </c>
      <c r="F2762">
        <v>8.9727589999999999</v>
      </c>
      <c r="G2762" t="s">
        <v>5451</v>
      </c>
      <c r="H2762" t="s">
        <v>3377</v>
      </c>
      <c r="I2762" t="s">
        <v>3377</v>
      </c>
      <c r="J2762" t="s">
        <v>3377</v>
      </c>
      <c r="K2762">
        <v>3.8772283601166802E-2</v>
      </c>
      <c r="L2762">
        <v>0.67053608824448785</v>
      </c>
      <c r="M2762">
        <v>7.8758016936874807E-3</v>
      </c>
      <c r="N2762">
        <v>4.6971920682203766E-3</v>
      </c>
      <c r="O2762">
        <v>6.3702277298266095E-4</v>
      </c>
      <c r="P2762">
        <v>1.1422651300516419E-3</v>
      </c>
      <c r="Q2762">
        <v>3.9478326785938288E-2</v>
      </c>
      <c r="R2762">
        <v>9.5660066447203165E-2</v>
      </c>
      <c r="S2762">
        <v>1.5904850410829448E-2</v>
      </c>
      <c r="T2762">
        <v>2.2417210051500581E-2</v>
      </c>
      <c r="U2762">
        <v>1.6902690644570019E-3</v>
      </c>
      <c r="V2762">
        <v>2.2845925045105108E-3</v>
      </c>
      <c r="W2762">
        <v>7.5219712558327503E-2</v>
      </c>
      <c r="X2762">
        <v>1.9303602470951531E-2</v>
      </c>
      <c r="Y2762">
        <v>4.3807161956851814E-3</v>
      </c>
      <c r="Z2762" t="s">
        <v>3158</v>
      </c>
      <c r="AA2762">
        <f>MATCH(Z2762,Reference!$B$1:$B$98,0)</f>
        <v>53</v>
      </c>
      <c r="AB2762" t="str" cm="1">
        <f t="array" ref="AB2762">INDEX(Reference!$C$1:$C$98,Data!AA2762)</f>
        <v>10.1073/pnas.1805186115</v>
      </c>
      <c r="AC2762" t="str">
        <f t="shared" si="86"/>
        <v>0AC9.u0nms5vu0.53</v>
      </c>
    </row>
    <row r="2763" spans="1:29" x14ac:dyDescent="0.45">
      <c r="A2763">
        <v>2762</v>
      </c>
      <c r="B2763" t="str">
        <f t="shared" si="87"/>
        <v>0ACA</v>
      </c>
      <c r="C2763" t="s">
        <v>2631</v>
      </c>
      <c r="D2763" t="s">
        <v>3131</v>
      </c>
      <c r="E2763">
        <v>45.988104999999997</v>
      </c>
      <c r="F2763">
        <v>8.9727589999999999</v>
      </c>
      <c r="G2763" t="s">
        <v>5451</v>
      </c>
      <c r="H2763" t="s">
        <v>3377</v>
      </c>
      <c r="I2763" t="s">
        <v>3377</v>
      </c>
      <c r="J2763" t="s">
        <v>3377</v>
      </c>
      <c r="K2763">
        <v>3.5839574959314509E-2</v>
      </c>
      <c r="L2763">
        <v>0.3240139764708474</v>
      </c>
      <c r="M2763">
        <v>4.4858574427500226E-3</v>
      </c>
      <c r="N2763">
        <v>1.550092234383085E-2</v>
      </c>
      <c r="O2763">
        <v>5.4996391028394869E-12</v>
      </c>
      <c r="P2763">
        <v>5.4996391028394869E-12</v>
      </c>
      <c r="Q2763">
        <v>7.1719948506599462E-2</v>
      </c>
      <c r="R2763">
        <v>0.1889335962371341</v>
      </c>
      <c r="S2763">
        <v>2.790246247269074E-2</v>
      </c>
      <c r="T2763">
        <v>8.4798657399157484E-2</v>
      </c>
      <c r="U2763">
        <v>3.1023683875717571E-3</v>
      </c>
      <c r="V2763">
        <v>9.2056577739607227E-3</v>
      </c>
      <c r="W2763">
        <v>0.16731403776026929</v>
      </c>
      <c r="X2763">
        <v>5.4525262338008702E-2</v>
      </c>
      <c r="Y2763">
        <v>1.265767789686576E-2</v>
      </c>
      <c r="Z2763" t="s">
        <v>3158</v>
      </c>
      <c r="AA2763">
        <f>MATCH(Z2763,Reference!$B$1:$B$98,0)</f>
        <v>53</v>
      </c>
      <c r="AB2763" t="str" cm="1">
        <f t="array" ref="AB2763">INDEX(Reference!$C$1:$C$98,Data!AA2763)</f>
        <v>10.1073/pnas.1805186115</v>
      </c>
      <c r="AC2763" t="str">
        <f t="shared" si="86"/>
        <v>0ACA.u0nms5vu0.53</v>
      </c>
    </row>
    <row r="2764" spans="1:29" x14ac:dyDescent="0.45">
      <c r="A2764">
        <v>2763</v>
      </c>
      <c r="B2764" t="str">
        <f t="shared" si="87"/>
        <v>0ACB</v>
      </c>
      <c r="C2764" t="s">
        <v>2632</v>
      </c>
      <c r="D2764" t="s">
        <v>3131</v>
      </c>
      <c r="E2764">
        <v>45.988104999999997</v>
      </c>
      <c r="F2764">
        <v>8.9727589999999999</v>
      </c>
      <c r="G2764" t="s">
        <v>5451</v>
      </c>
      <c r="H2764" t="s">
        <v>3377</v>
      </c>
      <c r="I2764" t="s">
        <v>3377</v>
      </c>
      <c r="J2764" t="s">
        <v>3377</v>
      </c>
      <c r="K2764">
        <v>3.8611504595422431E-2</v>
      </c>
      <c r="L2764">
        <v>0.657624039158623</v>
      </c>
      <c r="M2764">
        <v>7.57934388263068E-3</v>
      </c>
      <c r="N2764">
        <v>6.1753732438053748E-3</v>
      </c>
      <c r="O2764">
        <v>4.834018060388019E-4</v>
      </c>
      <c r="P2764">
        <v>1.1799611151458811E-3</v>
      </c>
      <c r="Q2764">
        <v>3.6164190635077878E-2</v>
      </c>
      <c r="R2764">
        <v>0.10170482471345101</v>
      </c>
      <c r="S2764">
        <v>1.5148701485468751E-2</v>
      </c>
      <c r="T2764">
        <v>3.2015547643672322E-2</v>
      </c>
      <c r="U2764">
        <v>1.592106778251513E-3</v>
      </c>
      <c r="V2764">
        <v>3.2196078361930039E-3</v>
      </c>
      <c r="W2764">
        <v>7.2405270989907955E-2</v>
      </c>
      <c r="X2764">
        <v>2.114787400903545E-2</v>
      </c>
      <c r="Y2764">
        <v>4.9482521072759548E-3</v>
      </c>
      <c r="Z2764" t="s">
        <v>3158</v>
      </c>
      <c r="AA2764">
        <f>MATCH(Z2764,Reference!$B$1:$B$98,0)</f>
        <v>53</v>
      </c>
      <c r="AB2764" t="str" cm="1">
        <f t="array" ref="AB2764">INDEX(Reference!$C$1:$C$98,Data!AA2764)</f>
        <v>10.1073/pnas.1805186115</v>
      </c>
      <c r="AC2764" t="str">
        <f t="shared" si="86"/>
        <v>0ACB.u0nms5vu0.53</v>
      </c>
    </row>
    <row r="2765" spans="1:29" x14ac:dyDescent="0.45">
      <c r="A2765">
        <v>2764</v>
      </c>
      <c r="B2765" t="str">
        <f t="shared" si="87"/>
        <v>0ACC</v>
      </c>
      <c r="C2765" t="s">
        <v>2633</v>
      </c>
      <c r="D2765" t="s">
        <v>3131</v>
      </c>
      <c r="E2765">
        <v>45.988104999999997</v>
      </c>
      <c r="F2765">
        <v>8.9727589999999999</v>
      </c>
      <c r="G2765" t="s">
        <v>5451</v>
      </c>
      <c r="H2765" t="s">
        <v>3377</v>
      </c>
      <c r="I2765" t="s">
        <v>3377</v>
      </c>
      <c r="J2765" t="s">
        <v>3377</v>
      </c>
      <c r="K2765">
        <v>3.9808047179340292E-2</v>
      </c>
      <c r="L2765">
        <v>0.32552642716909208</v>
      </c>
      <c r="M2765">
        <v>4.1904070653620042E-3</v>
      </c>
      <c r="N2765">
        <v>1.686079026621352E-2</v>
      </c>
      <c r="O2765">
        <v>8.9743888846315378E-12</v>
      </c>
      <c r="P2765">
        <v>8.9743888846315378E-12</v>
      </c>
      <c r="Q2765">
        <v>7.1488075544120275E-2</v>
      </c>
      <c r="R2765">
        <v>0.19164739018804419</v>
      </c>
      <c r="S2765">
        <v>2.7065524605438349E-2</v>
      </c>
      <c r="T2765">
        <v>9.1958093852922876E-2</v>
      </c>
      <c r="U2765">
        <v>2.6459229828061548E-3</v>
      </c>
      <c r="V2765">
        <v>1.5464642379549901E-2</v>
      </c>
      <c r="W2765">
        <v>0.14885564235239779</v>
      </c>
      <c r="X2765">
        <v>5.2633240693731639E-2</v>
      </c>
      <c r="Y2765">
        <v>1.1855795703032031E-2</v>
      </c>
      <c r="Z2765" t="s">
        <v>3158</v>
      </c>
      <c r="AA2765">
        <f>MATCH(Z2765,Reference!$B$1:$B$98,0)</f>
        <v>53</v>
      </c>
      <c r="AB2765" t="str" cm="1">
        <f t="array" ref="AB2765">INDEX(Reference!$C$1:$C$98,Data!AA2765)</f>
        <v>10.1073/pnas.1805186115</v>
      </c>
      <c r="AC2765" t="str">
        <f t="shared" si="86"/>
        <v>0ACC.u0nms5vu0.53</v>
      </c>
    </row>
    <row r="2766" spans="1:29" x14ac:dyDescent="0.45">
      <c r="A2766">
        <v>2765</v>
      </c>
      <c r="B2766" t="str">
        <f t="shared" si="87"/>
        <v>0ACD</v>
      </c>
      <c r="C2766" t="s">
        <v>2634</v>
      </c>
      <c r="D2766" t="s">
        <v>3131</v>
      </c>
      <c r="E2766">
        <v>45.988104999999997</v>
      </c>
      <c r="F2766">
        <v>8.9727589999999999</v>
      </c>
      <c r="G2766" t="s">
        <v>5451</v>
      </c>
      <c r="H2766" t="s">
        <v>3377</v>
      </c>
      <c r="I2766" t="s">
        <v>3377</v>
      </c>
      <c r="J2766" t="s">
        <v>3377</v>
      </c>
      <c r="K2766">
        <v>4.0171650850966537E-2</v>
      </c>
      <c r="L2766">
        <v>0.63662102664413134</v>
      </c>
      <c r="M2766">
        <v>7.5332399624324468E-3</v>
      </c>
      <c r="N2766">
        <v>7.24414321285736E-3</v>
      </c>
      <c r="O2766">
        <v>3.1668898822178779E-4</v>
      </c>
      <c r="P2766">
        <v>1.7470574632310889E-3</v>
      </c>
      <c r="Q2766">
        <v>3.5527504189022882E-2</v>
      </c>
      <c r="R2766">
        <v>0.1091444798505832</v>
      </c>
      <c r="S2766">
        <v>1.686758784399537E-2</v>
      </c>
      <c r="T2766">
        <v>3.7761243797230302E-2</v>
      </c>
      <c r="U2766">
        <v>1.318878168625959E-3</v>
      </c>
      <c r="V2766">
        <v>4.6348154612651368E-3</v>
      </c>
      <c r="W2766">
        <v>7.3539937536643896E-2</v>
      </c>
      <c r="X2766">
        <v>2.205881379366707E-2</v>
      </c>
      <c r="Y2766">
        <v>5.5129322371256758E-3</v>
      </c>
      <c r="Z2766" t="s">
        <v>3158</v>
      </c>
      <c r="AA2766">
        <f>MATCH(Z2766,Reference!$B$1:$B$98,0)</f>
        <v>53</v>
      </c>
      <c r="AB2766" t="str" cm="1">
        <f t="array" ref="AB2766">INDEX(Reference!$C$1:$C$98,Data!AA2766)</f>
        <v>10.1073/pnas.1805186115</v>
      </c>
      <c r="AC2766" t="str">
        <f t="shared" si="86"/>
        <v>0ACD.u0nms5vu0.53</v>
      </c>
    </row>
    <row r="2767" spans="1:29" x14ac:dyDescent="0.45">
      <c r="A2767">
        <v>2766</v>
      </c>
      <c r="B2767" t="str">
        <f t="shared" si="87"/>
        <v>0ACE</v>
      </c>
      <c r="C2767" t="s">
        <v>2635</v>
      </c>
      <c r="D2767" t="s">
        <v>3131</v>
      </c>
      <c r="E2767">
        <v>45.988104999999997</v>
      </c>
      <c r="F2767">
        <v>8.9727589999999999</v>
      </c>
      <c r="G2767" t="s">
        <v>5451</v>
      </c>
      <c r="H2767" t="s">
        <v>3377</v>
      </c>
      <c r="I2767" t="s">
        <v>3377</v>
      </c>
      <c r="J2767" t="s">
        <v>3377</v>
      </c>
      <c r="K2767">
        <v>3.767975408453042E-2</v>
      </c>
      <c r="L2767">
        <v>0.31888546617811758</v>
      </c>
      <c r="M2767">
        <v>3.9806813672025876E-3</v>
      </c>
      <c r="N2767">
        <v>1.5958610569766579E-2</v>
      </c>
      <c r="O2767">
        <v>7.2730092336625253E-12</v>
      </c>
      <c r="P2767">
        <v>7.2730092336625253E-12</v>
      </c>
      <c r="Q2767">
        <v>7.0672362476112693E-2</v>
      </c>
      <c r="R2767">
        <v>0.18654896844518781</v>
      </c>
      <c r="S2767">
        <v>2.5814431569451578E-2</v>
      </c>
      <c r="T2767">
        <v>8.6320039465851317E-2</v>
      </c>
      <c r="U2767">
        <v>3.2675885387220402E-3</v>
      </c>
      <c r="V2767">
        <v>9.3222890584929614E-3</v>
      </c>
      <c r="W2767">
        <v>0.1710825323100075</v>
      </c>
      <c r="X2767">
        <v>5.7642388459942323E-2</v>
      </c>
      <c r="Y2767">
        <v>1.282488746206859E-2</v>
      </c>
      <c r="Z2767" t="s">
        <v>3158</v>
      </c>
      <c r="AA2767">
        <f>MATCH(Z2767,Reference!$B$1:$B$98,0)</f>
        <v>53</v>
      </c>
      <c r="AB2767" t="str" cm="1">
        <f t="array" ref="AB2767">INDEX(Reference!$C$1:$C$98,Data!AA2767)</f>
        <v>10.1073/pnas.1805186115</v>
      </c>
      <c r="AC2767" t="str">
        <f t="shared" si="86"/>
        <v>0ACE.u0nms5vu0.53</v>
      </c>
    </row>
    <row r="2768" spans="1:29" x14ac:dyDescent="0.45">
      <c r="A2768">
        <v>2767</v>
      </c>
      <c r="B2768" t="str">
        <f t="shared" si="87"/>
        <v>0ACF</v>
      </c>
      <c r="C2768" t="s">
        <v>2636</v>
      </c>
      <c r="D2768" t="s">
        <v>3131</v>
      </c>
      <c r="E2768">
        <v>45.988104999999997</v>
      </c>
      <c r="F2768">
        <v>8.9727589999999999</v>
      </c>
      <c r="G2768" t="s">
        <v>5451</v>
      </c>
      <c r="H2768" t="s">
        <v>3377</v>
      </c>
      <c r="I2768" t="s">
        <v>3377</v>
      </c>
      <c r="J2768" t="s">
        <v>3377</v>
      </c>
      <c r="K2768">
        <v>3.8933261878290833E-2</v>
      </c>
      <c r="L2768">
        <v>0.62900090468614234</v>
      </c>
      <c r="M2768">
        <v>7.4968621378522548E-3</v>
      </c>
      <c r="N2768">
        <v>7.6542579543234469E-3</v>
      </c>
      <c r="O2768">
        <v>4.1718964226636639E-4</v>
      </c>
      <c r="P2768">
        <v>1.936698947325942E-3</v>
      </c>
      <c r="Q2768">
        <v>3.5152295257503449E-2</v>
      </c>
      <c r="R2768">
        <v>0.10987899538040349</v>
      </c>
      <c r="S2768">
        <v>1.64241404402184E-2</v>
      </c>
      <c r="T2768">
        <v>3.9486588785503353E-2</v>
      </c>
      <c r="U2768">
        <v>1.6349969909177141E-3</v>
      </c>
      <c r="V2768">
        <v>4.9152417498630318E-3</v>
      </c>
      <c r="W2768">
        <v>7.6780828149036973E-2</v>
      </c>
      <c r="X2768">
        <v>2.456190017692483E-2</v>
      </c>
      <c r="Y2768">
        <v>5.7258378234276612E-3</v>
      </c>
      <c r="Z2768" t="s">
        <v>3158</v>
      </c>
      <c r="AA2768">
        <f>MATCH(Z2768,Reference!$B$1:$B$98,0)</f>
        <v>53</v>
      </c>
      <c r="AB2768" t="str" cm="1">
        <f t="array" ref="AB2768">INDEX(Reference!$C$1:$C$98,Data!AA2768)</f>
        <v>10.1073/pnas.1805186115</v>
      </c>
      <c r="AC2768" t="str">
        <f t="shared" si="86"/>
        <v>0ACF.u0nms5vu0.53</v>
      </c>
    </row>
    <row r="2769" spans="1:29" x14ac:dyDescent="0.45">
      <c r="A2769">
        <v>2768</v>
      </c>
      <c r="B2769" t="str">
        <f t="shared" si="87"/>
        <v>0AD0</v>
      </c>
      <c r="C2769" t="s">
        <v>2637</v>
      </c>
      <c r="D2769" t="s">
        <v>3131</v>
      </c>
      <c r="E2769">
        <v>45.988104999999997</v>
      </c>
      <c r="F2769">
        <v>8.9727589999999999</v>
      </c>
      <c r="G2769" t="s">
        <v>5451</v>
      </c>
      <c r="H2769" t="s">
        <v>3377</v>
      </c>
      <c r="I2769" t="s">
        <v>3377</v>
      </c>
      <c r="J2769" t="s">
        <v>3377</v>
      </c>
      <c r="K2769">
        <v>3.7434475985291253E-2</v>
      </c>
      <c r="L2769">
        <v>0.33038240204912961</v>
      </c>
      <c r="M2769">
        <v>3.4977659257679171E-3</v>
      </c>
      <c r="N2769">
        <v>1.539775863713385E-2</v>
      </c>
      <c r="O2769">
        <v>6.0650464996760973E-12</v>
      </c>
      <c r="P2769">
        <v>6.0650464996760973E-12</v>
      </c>
      <c r="Q2769">
        <v>6.7041891704011522E-2</v>
      </c>
      <c r="R2769">
        <v>0.1817928369893097</v>
      </c>
      <c r="S2769">
        <v>2.6899334002181408E-2</v>
      </c>
      <c r="T2769">
        <v>8.9356684604630907E-2</v>
      </c>
      <c r="U2769">
        <v>3.071743341922555E-3</v>
      </c>
      <c r="V2769">
        <v>9.2856520757571316E-3</v>
      </c>
      <c r="W2769">
        <v>0.16223376878415521</v>
      </c>
      <c r="X2769">
        <v>5.8926311645555597E-2</v>
      </c>
      <c r="Y2769">
        <v>1.467937424302309E-2</v>
      </c>
      <c r="Z2769" t="s">
        <v>3158</v>
      </c>
      <c r="AA2769">
        <f>MATCH(Z2769,Reference!$B$1:$B$98,0)</f>
        <v>53</v>
      </c>
      <c r="AB2769" t="str" cm="1">
        <f t="array" ref="AB2769">INDEX(Reference!$C$1:$C$98,Data!AA2769)</f>
        <v>10.1073/pnas.1805186115</v>
      </c>
      <c r="AC2769" t="str">
        <f t="shared" si="86"/>
        <v>0AD0.u0nms5vu0.53</v>
      </c>
    </row>
    <row r="2770" spans="1:29" x14ac:dyDescent="0.45">
      <c r="A2770">
        <v>2769</v>
      </c>
      <c r="B2770" t="str">
        <f t="shared" si="87"/>
        <v>0AD1</v>
      </c>
      <c r="C2770" t="s">
        <v>2638</v>
      </c>
      <c r="D2770" t="s">
        <v>3131</v>
      </c>
      <c r="E2770">
        <v>45.988104999999997</v>
      </c>
      <c r="F2770">
        <v>8.9727589999999999</v>
      </c>
      <c r="G2770" t="s">
        <v>5451</v>
      </c>
      <c r="H2770" t="s">
        <v>3377</v>
      </c>
      <c r="I2770" t="s">
        <v>3377</v>
      </c>
      <c r="J2770" t="s">
        <v>3377</v>
      </c>
      <c r="K2770">
        <v>3.7793825061049148E-2</v>
      </c>
      <c r="L2770">
        <v>0.64220831265512235</v>
      </c>
      <c r="M2770">
        <v>7.6783517937070991E-3</v>
      </c>
      <c r="N2770">
        <v>7.3749110526113186E-3</v>
      </c>
      <c r="O2770">
        <v>5.3240271997375885E-4</v>
      </c>
      <c r="P2770">
        <v>1.9802582799096379E-3</v>
      </c>
      <c r="Q2770">
        <v>3.164066404137518E-2</v>
      </c>
      <c r="R2770">
        <v>0.1087549102333662</v>
      </c>
      <c r="S2770">
        <v>1.621469681417749E-2</v>
      </c>
      <c r="T2770">
        <v>3.9235150129326553E-2</v>
      </c>
      <c r="U2770">
        <v>1.5162680096607269E-3</v>
      </c>
      <c r="V2770">
        <v>4.1979285684079952E-3</v>
      </c>
      <c r="W2770">
        <v>7.2395042982804969E-2</v>
      </c>
      <c r="X2770">
        <v>2.3322570858694099E-2</v>
      </c>
      <c r="Y2770">
        <v>5.1547067998134388E-3</v>
      </c>
      <c r="Z2770" t="s">
        <v>3158</v>
      </c>
      <c r="AA2770">
        <f>MATCH(Z2770,Reference!$B$1:$B$98,0)</f>
        <v>53</v>
      </c>
      <c r="AB2770" t="str" cm="1">
        <f t="array" ref="AB2770">INDEX(Reference!$C$1:$C$98,Data!AA2770)</f>
        <v>10.1073/pnas.1805186115</v>
      </c>
      <c r="AC2770" t="str">
        <f t="shared" si="86"/>
        <v>0AD1.u0nms5vu0.53</v>
      </c>
    </row>
    <row r="2771" spans="1:29" x14ac:dyDescent="0.45">
      <c r="A2771">
        <v>2770</v>
      </c>
      <c r="B2771" t="str">
        <f t="shared" si="87"/>
        <v>0AD2</v>
      </c>
      <c r="C2771" t="s">
        <v>2639</v>
      </c>
      <c r="D2771" t="s">
        <v>3131</v>
      </c>
      <c r="E2771">
        <v>45.988104999999997</v>
      </c>
      <c r="F2771">
        <v>8.9727589999999999</v>
      </c>
      <c r="G2771" t="s">
        <v>5451</v>
      </c>
      <c r="H2771" t="s">
        <v>3377</v>
      </c>
      <c r="I2771" t="s">
        <v>3377</v>
      </c>
      <c r="J2771" t="s">
        <v>3377</v>
      </c>
      <c r="K2771">
        <v>2.9992225610716981E-2</v>
      </c>
      <c r="L2771">
        <v>0.59883509250193934</v>
      </c>
      <c r="M2771">
        <v>5.5337406824729632E-3</v>
      </c>
      <c r="N2771">
        <v>9.7600913338085193E-3</v>
      </c>
      <c r="O2771">
        <v>1.0927025123668421E-11</v>
      </c>
      <c r="P2771">
        <v>1.0927025123668421E-11</v>
      </c>
      <c r="Q2771">
        <v>3.8438076265740737E-2</v>
      </c>
      <c r="R2771">
        <v>0.1194302966442395</v>
      </c>
      <c r="S2771">
        <v>1.4975629135424801E-2</v>
      </c>
      <c r="T2771">
        <v>4.8215251001387599E-2</v>
      </c>
      <c r="U2771">
        <v>1.6820033818366351E-3</v>
      </c>
      <c r="V2771">
        <v>4.7432786747247943E-3</v>
      </c>
      <c r="W2771">
        <v>9.1590798126837097E-2</v>
      </c>
      <c r="X2771">
        <v>2.9544505277873081E-2</v>
      </c>
      <c r="Y2771">
        <v>7.2590113411439431E-3</v>
      </c>
      <c r="Z2771" t="s">
        <v>3158</v>
      </c>
      <c r="AA2771">
        <f>MATCH(Z2771,Reference!$B$1:$B$98,0)</f>
        <v>53</v>
      </c>
      <c r="AB2771" t="str" cm="1">
        <f t="array" ref="AB2771">INDEX(Reference!$C$1:$C$98,Data!AA2771)</f>
        <v>10.1073/pnas.1805186115</v>
      </c>
      <c r="AC2771" t="str">
        <f t="shared" si="86"/>
        <v>0AD2.u0nms5vu0.53</v>
      </c>
    </row>
    <row r="2772" spans="1:29" x14ac:dyDescent="0.45">
      <c r="A2772">
        <v>2771</v>
      </c>
      <c r="B2772" t="str">
        <f t="shared" si="87"/>
        <v>0AD3</v>
      </c>
      <c r="C2772" t="s">
        <v>2640</v>
      </c>
      <c r="D2772" t="s">
        <v>3131</v>
      </c>
      <c r="E2772">
        <v>45.988104999999997</v>
      </c>
      <c r="F2772">
        <v>8.9727589999999999</v>
      </c>
      <c r="G2772" t="s">
        <v>5451</v>
      </c>
      <c r="H2772" t="s">
        <v>3377</v>
      </c>
      <c r="I2772" t="s">
        <v>3377</v>
      </c>
      <c r="J2772" t="s">
        <v>3377</v>
      </c>
      <c r="K2772">
        <v>4.7886196996918831E-2</v>
      </c>
      <c r="L2772">
        <v>0.66605107714237788</v>
      </c>
      <c r="M2772">
        <v>9.0805536340208583E-3</v>
      </c>
      <c r="N2772">
        <v>6.2450079574247284E-3</v>
      </c>
      <c r="O2772">
        <v>3.7306775637913981E-4</v>
      </c>
      <c r="P2772">
        <v>1.785008659224604E-3</v>
      </c>
      <c r="Q2772">
        <v>3.0151103476555381E-2</v>
      </c>
      <c r="R2772">
        <v>9.6160962849512033E-2</v>
      </c>
      <c r="S2772">
        <v>1.5929831194415631E-2</v>
      </c>
      <c r="T2772">
        <v>3.3234080463196772E-2</v>
      </c>
      <c r="U2772">
        <v>1.2461641269184049E-3</v>
      </c>
      <c r="V2772">
        <v>3.605501232389481E-3</v>
      </c>
      <c r="W2772">
        <v>6.2910942057312277E-2</v>
      </c>
      <c r="X2772">
        <v>2.0406578545717181E-2</v>
      </c>
      <c r="Y2772">
        <v>4.933923907636647E-3</v>
      </c>
      <c r="Z2772" t="s">
        <v>3158</v>
      </c>
      <c r="AA2772">
        <f>MATCH(Z2772,Reference!$B$1:$B$98,0)</f>
        <v>53</v>
      </c>
      <c r="AB2772" t="str" cm="1">
        <f t="array" ref="AB2772">INDEX(Reference!$C$1:$C$98,Data!AA2772)</f>
        <v>10.1073/pnas.1805186115</v>
      </c>
      <c r="AC2772" t="str">
        <f t="shared" si="86"/>
        <v>0AD3.u0nms5vu0.53</v>
      </c>
    </row>
    <row r="2773" spans="1:29" x14ac:dyDescent="0.45">
      <c r="A2773">
        <v>2772</v>
      </c>
      <c r="B2773" t="str">
        <f t="shared" si="87"/>
        <v>0AD4</v>
      </c>
      <c r="C2773" t="s">
        <v>2641</v>
      </c>
      <c r="D2773" t="s">
        <v>3131</v>
      </c>
      <c r="E2773">
        <v>45.988104999999997</v>
      </c>
      <c r="F2773">
        <v>8.9727589999999999</v>
      </c>
      <c r="G2773" t="s">
        <v>5451</v>
      </c>
      <c r="H2773" t="s">
        <v>3377</v>
      </c>
      <c r="I2773" t="s">
        <v>3377</v>
      </c>
      <c r="J2773" t="s">
        <v>3377</v>
      </c>
      <c r="K2773">
        <v>3.9186327759223483E-2</v>
      </c>
      <c r="L2773">
        <v>0.2618473136639059</v>
      </c>
      <c r="M2773">
        <v>4.5388479335272793E-3</v>
      </c>
      <c r="N2773">
        <v>1.7591761739790671E-2</v>
      </c>
      <c r="O2773">
        <v>6.9008661099085163E-12</v>
      </c>
      <c r="P2773">
        <v>6.9008661099085163E-12</v>
      </c>
      <c r="Q2773">
        <v>7.6068287187406269E-2</v>
      </c>
      <c r="R2773">
        <v>0.19507769608139811</v>
      </c>
      <c r="S2773">
        <v>2.7544715289608321E-2</v>
      </c>
      <c r="T2773">
        <v>9.9063431777272004E-2</v>
      </c>
      <c r="U2773">
        <v>3.6848542838438512E-3</v>
      </c>
      <c r="V2773">
        <v>9.1874862019849252E-3</v>
      </c>
      <c r="W2773">
        <v>0.1830399157720648</v>
      </c>
      <c r="X2773">
        <v>6.8400515766618569E-2</v>
      </c>
      <c r="Y2773">
        <v>1.47688465295542E-2</v>
      </c>
      <c r="Z2773" t="s">
        <v>3158</v>
      </c>
      <c r="AA2773">
        <f>MATCH(Z2773,Reference!$B$1:$B$98,0)</f>
        <v>53</v>
      </c>
      <c r="AB2773" t="str" cm="1">
        <f t="array" ref="AB2773">INDEX(Reference!$C$1:$C$98,Data!AA2773)</f>
        <v>10.1073/pnas.1805186115</v>
      </c>
      <c r="AC2773" t="str">
        <f t="shared" si="86"/>
        <v>0AD4.u0nms5vu0.53</v>
      </c>
    </row>
    <row r="2774" spans="1:29" x14ac:dyDescent="0.45">
      <c r="A2774">
        <v>2773</v>
      </c>
      <c r="B2774" t="str">
        <f t="shared" si="87"/>
        <v>0AD5</v>
      </c>
      <c r="C2774" t="s">
        <v>2642</v>
      </c>
      <c r="D2774" t="s">
        <v>3131</v>
      </c>
      <c r="E2774">
        <v>45.988104999999997</v>
      </c>
      <c r="F2774">
        <v>8.9727589999999999</v>
      </c>
      <c r="G2774" t="s">
        <v>5451</v>
      </c>
      <c r="H2774" t="s">
        <v>3377</v>
      </c>
      <c r="I2774" t="s">
        <v>3377</v>
      </c>
      <c r="J2774" t="s">
        <v>3377</v>
      </c>
      <c r="K2774">
        <v>2.8122021937008489E-2</v>
      </c>
      <c r="L2774">
        <v>0.72863064236146813</v>
      </c>
      <c r="M2774">
        <v>7.0799778436178443E-3</v>
      </c>
      <c r="N2774">
        <v>5.0646211270740206E-3</v>
      </c>
      <c r="O2774">
        <v>3.8202594432841741E-4</v>
      </c>
      <c r="P2774">
        <v>1.514874795072677E-3</v>
      </c>
      <c r="Q2774">
        <v>2.326110037852205E-2</v>
      </c>
      <c r="R2774">
        <v>8.6229964121589134E-2</v>
      </c>
      <c r="S2774">
        <v>1.244719202859145E-2</v>
      </c>
      <c r="T2774">
        <v>2.789082467716238E-2</v>
      </c>
      <c r="U2774">
        <v>1.0407423533856661E-3</v>
      </c>
      <c r="V2774">
        <v>2.7081507735082682E-3</v>
      </c>
      <c r="W2774">
        <v>5.4413973379472458E-2</v>
      </c>
      <c r="X2774">
        <v>1.7241022332276729E-2</v>
      </c>
      <c r="Y2774">
        <v>3.9728659469222723E-3</v>
      </c>
      <c r="Z2774" t="s">
        <v>3158</v>
      </c>
      <c r="AA2774">
        <f>MATCH(Z2774,Reference!$B$1:$B$98,0)</f>
        <v>53</v>
      </c>
      <c r="AB2774" t="str" cm="1">
        <f t="array" ref="AB2774">INDEX(Reference!$C$1:$C$98,Data!AA2774)</f>
        <v>10.1073/pnas.1805186115</v>
      </c>
      <c r="AC2774" t="str">
        <f t="shared" si="86"/>
        <v>0AD5.u0nms5vu0.53</v>
      </c>
    </row>
    <row r="2775" spans="1:29" x14ac:dyDescent="0.45">
      <c r="A2775">
        <v>2774</v>
      </c>
      <c r="B2775" t="str">
        <f t="shared" si="87"/>
        <v>0AD6</v>
      </c>
      <c r="C2775" t="s">
        <v>2643</v>
      </c>
      <c r="D2775" t="s">
        <v>3131</v>
      </c>
      <c r="E2775">
        <v>45.988104999999997</v>
      </c>
      <c r="F2775">
        <v>8.9727589999999999</v>
      </c>
      <c r="G2775" t="s">
        <v>5451</v>
      </c>
      <c r="H2775" t="s">
        <v>3377</v>
      </c>
      <c r="I2775" t="s">
        <v>3377</v>
      </c>
      <c r="J2775" t="s">
        <v>3377</v>
      </c>
      <c r="K2775">
        <v>4.5057509251279701E-2</v>
      </c>
      <c r="L2775">
        <v>0.27086234807589382</v>
      </c>
      <c r="M2775">
        <v>3.6154815961169421E-3</v>
      </c>
      <c r="N2775">
        <v>1.6148611750807021E-2</v>
      </c>
      <c r="O2775">
        <v>5.0000634872739733E-12</v>
      </c>
      <c r="P2775">
        <v>5.0000634872739733E-12</v>
      </c>
      <c r="Q2775">
        <v>9.2924938823799777E-2</v>
      </c>
      <c r="R2775">
        <v>0.1875919781247036</v>
      </c>
      <c r="S2775">
        <v>2.773399066447851E-2</v>
      </c>
      <c r="T2775">
        <v>8.1651427645004465E-2</v>
      </c>
      <c r="U2775">
        <v>3.9744427575236184E-3</v>
      </c>
      <c r="V2775">
        <v>7.5250041186149912E-3</v>
      </c>
      <c r="W2775">
        <v>0.18332701057830139</v>
      </c>
      <c r="X2775">
        <v>6.5316849132922877E-2</v>
      </c>
      <c r="Y2775">
        <v>1.427040747055304E-2</v>
      </c>
      <c r="Z2775" t="s">
        <v>3158</v>
      </c>
      <c r="AA2775">
        <f>MATCH(Z2775,Reference!$B$1:$B$98,0)</f>
        <v>53</v>
      </c>
      <c r="AB2775" t="str" cm="1">
        <f t="array" ref="AB2775">INDEX(Reference!$C$1:$C$98,Data!AA2775)</f>
        <v>10.1073/pnas.1805186115</v>
      </c>
      <c r="AC2775" t="str">
        <f t="shared" si="86"/>
        <v>0AD6.u0nms5vu0.53</v>
      </c>
    </row>
    <row r="2776" spans="1:29" x14ac:dyDescent="0.45">
      <c r="A2776">
        <v>2775</v>
      </c>
      <c r="B2776" t="str">
        <f t="shared" si="87"/>
        <v>0AD7</v>
      </c>
      <c r="C2776" t="s">
        <v>2644</v>
      </c>
      <c r="D2776" t="s">
        <v>3131</v>
      </c>
      <c r="E2776">
        <v>45.988104999999997</v>
      </c>
      <c r="F2776">
        <v>8.9727589999999999</v>
      </c>
      <c r="G2776" t="s">
        <v>5451</v>
      </c>
      <c r="H2776" t="s">
        <v>3377</v>
      </c>
      <c r="I2776" t="s">
        <v>3377</v>
      </c>
      <c r="J2776" t="s">
        <v>3377</v>
      </c>
      <c r="K2776">
        <v>3.3221701522662253E-2</v>
      </c>
      <c r="L2776">
        <v>0.68728816682027105</v>
      </c>
      <c r="M2776">
        <v>6.6736362617671116E-3</v>
      </c>
      <c r="N2776">
        <v>5.1828149155630438E-3</v>
      </c>
      <c r="O2776">
        <v>2.4549785485068119E-4</v>
      </c>
      <c r="P2776">
        <v>1.3606868351159649E-3</v>
      </c>
      <c r="Q2776">
        <v>3.2162340547890557E-2</v>
      </c>
      <c r="R2776">
        <v>9.0886316116253613E-2</v>
      </c>
      <c r="S2776">
        <v>1.296492900231486E-2</v>
      </c>
      <c r="T2776">
        <v>2.8356062607443489E-2</v>
      </c>
      <c r="U2776">
        <v>9.9401731297721948E-4</v>
      </c>
      <c r="V2776">
        <v>2.5418127192274641E-3</v>
      </c>
      <c r="W2776">
        <v>7.178801424657423E-2</v>
      </c>
      <c r="X2776">
        <v>2.1381154314448932E-2</v>
      </c>
      <c r="Y2776">
        <v>4.9528489226394841E-3</v>
      </c>
      <c r="Z2776" t="s">
        <v>3158</v>
      </c>
      <c r="AA2776">
        <f>MATCH(Z2776,Reference!$B$1:$B$98,0)</f>
        <v>53</v>
      </c>
      <c r="AB2776" t="str" cm="1">
        <f t="array" ref="AB2776">INDEX(Reference!$C$1:$C$98,Data!AA2776)</f>
        <v>10.1073/pnas.1805186115</v>
      </c>
      <c r="AC2776" t="str">
        <f t="shared" si="86"/>
        <v>0AD7.u0nms5vu0.53</v>
      </c>
    </row>
    <row r="2777" spans="1:29" x14ac:dyDescent="0.45">
      <c r="A2777">
        <v>2776</v>
      </c>
      <c r="B2777" t="str">
        <f t="shared" si="87"/>
        <v>0AD8</v>
      </c>
      <c r="C2777" t="s">
        <v>2645</v>
      </c>
      <c r="D2777" t="s">
        <v>3131</v>
      </c>
      <c r="E2777">
        <v>45.988104999999997</v>
      </c>
      <c r="F2777">
        <v>8.9727589999999999</v>
      </c>
      <c r="G2777" t="s">
        <v>5451</v>
      </c>
      <c r="H2777" t="s">
        <v>3377</v>
      </c>
      <c r="I2777" t="s">
        <v>3377</v>
      </c>
      <c r="J2777" t="s">
        <v>3377</v>
      </c>
      <c r="K2777">
        <v>4.438291505051932E-2</v>
      </c>
      <c r="L2777">
        <v>0.27571300092850098</v>
      </c>
      <c r="M2777">
        <v>4.6175481775693568E-3</v>
      </c>
      <c r="N2777">
        <v>1.7107287513337979E-2</v>
      </c>
      <c r="O2777">
        <v>8.4539114865654109E-4</v>
      </c>
      <c r="P2777">
        <v>4.3709569149496634E-3</v>
      </c>
      <c r="Q2777">
        <v>8.368075911353462E-2</v>
      </c>
      <c r="R2777">
        <v>0.18538326821969439</v>
      </c>
      <c r="S2777">
        <v>2.8138617763588961E-2</v>
      </c>
      <c r="T2777">
        <v>8.8127787969617677E-2</v>
      </c>
      <c r="U2777">
        <v>4.328463537731659E-3</v>
      </c>
      <c r="V2777">
        <v>8.542554810614127E-3</v>
      </c>
      <c r="W2777">
        <v>0.17796742247514241</v>
      </c>
      <c r="X2777">
        <v>6.3264176828156909E-2</v>
      </c>
      <c r="Y2777">
        <v>1.3529849548385349E-2</v>
      </c>
      <c r="Z2777" t="s">
        <v>3158</v>
      </c>
      <c r="AA2777">
        <f>MATCH(Z2777,Reference!$B$1:$B$98,0)</f>
        <v>53</v>
      </c>
      <c r="AB2777" t="str" cm="1">
        <f t="array" ref="AB2777">INDEX(Reference!$C$1:$C$98,Data!AA2777)</f>
        <v>10.1073/pnas.1805186115</v>
      </c>
      <c r="AC2777" t="str">
        <f t="shared" si="86"/>
        <v>0AD8.u0nms5vu0.53</v>
      </c>
    </row>
    <row r="2778" spans="1:29" x14ac:dyDescent="0.45">
      <c r="A2778">
        <v>2777</v>
      </c>
      <c r="B2778" t="str">
        <f t="shared" si="87"/>
        <v>0AD9</v>
      </c>
      <c r="C2778" t="s">
        <v>2646</v>
      </c>
      <c r="D2778" t="s">
        <v>3131</v>
      </c>
      <c r="E2778">
        <v>45.988104999999997</v>
      </c>
      <c r="F2778">
        <v>8.9727589999999999</v>
      </c>
      <c r="G2778" t="s">
        <v>5451</v>
      </c>
      <c r="H2778" t="s">
        <v>3377</v>
      </c>
      <c r="I2778" t="s">
        <v>3377</v>
      </c>
      <c r="J2778" t="s">
        <v>3377</v>
      </c>
      <c r="K2778">
        <v>3.6284900021272798E-2</v>
      </c>
      <c r="L2778">
        <v>0.71305493110110962</v>
      </c>
      <c r="M2778">
        <v>7.6796105177501291E-3</v>
      </c>
      <c r="N2778">
        <v>4.9223807743774238E-3</v>
      </c>
      <c r="O2778">
        <v>2.2669536893154399E-4</v>
      </c>
      <c r="P2778">
        <v>1.238101878034597E-3</v>
      </c>
      <c r="Q2778">
        <v>2.7870058011871729E-2</v>
      </c>
      <c r="R2778">
        <v>8.6327904215353718E-2</v>
      </c>
      <c r="S2778">
        <v>1.275381649399056E-2</v>
      </c>
      <c r="T2778">
        <v>2.6038911392211071E-2</v>
      </c>
      <c r="U2778">
        <v>1.0521660128276079E-3</v>
      </c>
      <c r="V2778">
        <v>2.4841585150161701E-3</v>
      </c>
      <c r="W2778">
        <v>5.7620819039145163E-2</v>
      </c>
      <c r="X2778">
        <v>1.8104132225416431E-2</v>
      </c>
      <c r="Y2778">
        <v>4.3414144326914634E-3</v>
      </c>
      <c r="Z2778" t="s">
        <v>3158</v>
      </c>
      <c r="AA2778">
        <f>MATCH(Z2778,Reference!$B$1:$B$98,0)</f>
        <v>53</v>
      </c>
      <c r="AB2778" t="str" cm="1">
        <f t="array" ref="AB2778">INDEX(Reference!$C$1:$C$98,Data!AA2778)</f>
        <v>10.1073/pnas.1805186115</v>
      </c>
      <c r="AC2778" t="str">
        <f t="shared" si="86"/>
        <v>0AD9.u0nms5vu0.53</v>
      </c>
    </row>
    <row r="2779" spans="1:29" x14ac:dyDescent="0.45">
      <c r="A2779">
        <v>2778</v>
      </c>
      <c r="B2779" t="str">
        <f t="shared" si="87"/>
        <v>0ADA</v>
      </c>
      <c r="C2779" t="s">
        <v>2647</v>
      </c>
      <c r="D2779" t="s">
        <v>3131</v>
      </c>
      <c r="E2779">
        <v>45.988104999999997</v>
      </c>
      <c r="F2779">
        <v>8.9727589999999999</v>
      </c>
      <c r="G2779" t="s">
        <v>5451</v>
      </c>
      <c r="H2779" t="s">
        <v>3377</v>
      </c>
      <c r="I2779" t="s">
        <v>3377</v>
      </c>
      <c r="J2779" t="s">
        <v>3377</v>
      </c>
      <c r="K2779">
        <v>4.6110259632710017E-2</v>
      </c>
      <c r="L2779">
        <v>0.27188713795026148</v>
      </c>
      <c r="M2779">
        <v>3.5969988715977711E-3</v>
      </c>
      <c r="N2779">
        <v>1.69769814026836E-2</v>
      </c>
      <c r="O2779">
        <v>9.7033212550220064E-12</v>
      </c>
      <c r="P2779">
        <v>9.7033212550220064E-12</v>
      </c>
      <c r="Q2779">
        <v>8.3732799698662375E-2</v>
      </c>
      <c r="R2779">
        <v>0.1863669482841516</v>
      </c>
      <c r="S2779">
        <v>2.766192387556092E-2</v>
      </c>
      <c r="T2779">
        <v>9.0584071244656617E-2</v>
      </c>
      <c r="U2779">
        <v>4.9844833295358791E-3</v>
      </c>
      <c r="V2779">
        <v>9.3410485011808306E-3</v>
      </c>
      <c r="W2779">
        <v>0.18130252168945671</v>
      </c>
      <c r="X2779">
        <v>6.2448105364609797E-2</v>
      </c>
      <c r="Y2779">
        <v>1.5006720135525731E-2</v>
      </c>
      <c r="Z2779" t="s">
        <v>3158</v>
      </c>
      <c r="AA2779">
        <f>MATCH(Z2779,Reference!$B$1:$B$98,0)</f>
        <v>53</v>
      </c>
      <c r="AB2779" t="str" cm="1">
        <f t="array" ref="AB2779">INDEX(Reference!$C$1:$C$98,Data!AA2779)</f>
        <v>10.1073/pnas.1805186115</v>
      </c>
      <c r="AC2779" t="str">
        <f t="shared" si="86"/>
        <v>0ADA.u0nms5vu0.53</v>
      </c>
    </row>
    <row r="2780" spans="1:29" x14ac:dyDescent="0.45">
      <c r="A2780">
        <v>2779</v>
      </c>
      <c r="B2780" t="str">
        <f t="shared" si="87"/>
        <v>0ADB</v>
      </c>
      <c r="C2780" t="s">
        <v>2648</v>
      </c>
      <c r="D2780" t="s">
        <v>3131</v>
      </c>
      <c r="E2780">
        <v>45.988104999999997</v>
      </c>
      <c r="F2780">
        <v>8.9727589999999999</v>
      </c>
      <c r="G2780" t="s">
        <v>5451</v>
      </c>
      <c r="H2780" t="s">
        <v>3377</v>
      </c>
      <c r="I2780" t="s">
        <v>3377</v>
      </c>
      <c r="J2780" t="s">
        <v>3377</v>
      </c>
      <c r="K2780">
        <v>5.3513595625514318E-2</v>
      </c>
      <c r="L2780">
        <v>0.70124596125077188</v>
      </c>
      <c r="M2780">
        <v>8.058927002110125E-3</v>
      </c>
      <c r="N2780">
        <v>4.8856849651295539E-3</v>
      </c>
      <c r="O2780">
        <v>4.1402801587977491E-4</v>
      </c>
      <c r="P2780">
        <v>1.1562880883914609E-3</v>
      </c>
      <c r="Q2780">
        <v>3.7541944555081079E-2</v>
      </c>
      <c r="R2780">
        <v>7.8845196580665106E-2</v>
      </c>
      <c r="S2780">
        <v>1.3617961735473539E-2</v>
      </c>
      <c r="T2780">
        <v>2.3126541273710471E-2</v>
      </c>
      <c r="U2780">
        <v>1.1843145853398351E-3</v>
      </c>
      <c r="V2780">
        <v>2.0691960173426401E-3</v>
      </c>
      <c r="W2780">
        <v>5.5051105395280409E-2</v>
      </c>
      <c r="X2780">
        <v>1.5666754594104468E-2</v>
      </c>
      <c r="Y2780">
        <v>3.6225003152054931E-3</v>
      </c>
      <c r="Z2780" t="s">
        <v>3158</v>
      </c>
      <c r="AA2780">
        <f>MATCH(Z2780,Reference!$B$1:$B$98,0)</f>
        <v>53</v>
      </c>
      <c r="AB2780" t="str" cm="1">
        <f t="array" ref="AB2780">INDEX(Reference!$C$1:$C$98,Data!AA2780)</f>
        <v>10.1073/pnas.1805186115</v>
      </c>
      <c r="AC2780" t="str">
        <f t="shared" si="86"/>
        <v>0ADB.u0nms5vu0.53</v>
      </c>
    </row>
    <row r="2781" spans="1:29" x14ac:dyDescent="0.45">
      <c r="A2781">
        <v>2780</v>
      </c>
      <c r="B2781" t="str">
        <f t="shared" si="87"/>
        <v>0ADC</v>
      </c>
      <c r="C2781" t="s">
        <v>2649</v>
      </c>
      <c r="D2781" t="s">
        <v>3131</v>
      </c>
      <c r="E2781">
        <v>45.988104999999997</v>
      </c>
      <c r="F2781">
        <v>8.9727589999999999</v>
      </c>
      <c r="G2781" t="s">
        <v>5451</v>
      </c>
      <c r="H2781" t="s">
        <v>3377</v>
      </c>
      <c r="I2781" t="s">
        <v>3377</v>
      </c>
      <c r="J2781" t="s">
        <v>3377</v>
      </c>
      <c r="K2781">
        <v>4.6865161303168403E-2</v>
      </c>
      <c r="L2781">
        <v>0.30100878801264841</v>
      </c>
      <c r="M2781">
        <v>4.8781169993228086E-3</v>
      </c>
      <c r="N2781">
        <v>1.654762423798516E-2</v>
      </c>
      <c r="O2781">
        <v>1.0696724555384759E-3</v>
      </c>
      <c r="P2781">
        <v>4.3168216538946556E-3</v>
      </c>
      <c r="Q2781">
        <v>7.3825043844664914E-2</v>
      </c>
      <c r="R2781">
        <v>0.18236599330873199</v>
      </c>
      <c r="S2781">
        <v>3.2572462086410382E-2</v>
      </c>
      <c r="T2781">
        <v>8.9609963404272991E-2</v>
      </c>
      <c r="U2781">
        <v>3.7604840104223042E-3</v>
      </c>
      <c r="V2781">
        <v>9.3585910653987397E-3</v>
      </c>
      <c r="W2781">
        <v>0.15979771219960301</v>
      </c>
      <c r="X2781">
        <v>6.0323232125658349E-2</v>
      </c>
      <c r="Y2781">
        <v>1.3700333292279491E-2</v>
      </c>
      <c r="Z2781" t="s">
        <v>3158</v>
      </c>
      <c r="AA2781">
        <f>MATCH(Z2781,Reference!$B$1:$B$98,0)</f>
        <v>53</v>
      </c>
      <c r="AB2781" t="str" cm="1">
        <f t="array" ref="AB2781">INDEX(Reference!$C$1:$C$98,Data!AA2781)</f>
        <v>10.1073/pnas.1805186115</v>
      </c>
      <c r="AC2781" t="str">
        <f t="shared" si="86"/>
        <v>0ADC.u0nms5vu0.53</v>
      </c>
    </row>
    <row r="2782" spans="1:29" x14ac:dyDescent="0.45">
      <c r="A2782">
        <v>2781</v>
      </c>
      <c r="B2782" t="str">
        <f t="shared" si="87"/>
        <v>0ADD</v>
      </c>
      <c r="C2782" t="s">
        <v>2650</v>
      </c>
      <c r="D2782" t="s">
        <v>3131</v>
      </c>
      <c r="E2782">
        <v>45.988104999999997</v>
      </c>
      <c r="F2782">
        <v>8.9727589999999999</v>
      </c>
      <c r="G2782" t="s">
        <v>5451</v>
      </c>
      <c r="H2782" t="s">
        <v>3377</v>
      </c>
      <c r="I2782" t="s">
        <v>3377</v>
      </c>
      <c r="J2782" t="s">
        <v>3377</v>
      </c>
      <c r="K2782">
        <v>3.6446397051016627E-2</v>
      </c>
      <c r="L2782">
        <v>0.72754596488039902</v>
      </c>
      <c r="M2782">
        <v>7.7394659215376483E-3</v>
      </c>
      <c r="N2782">
        <v>5.1172048638200036E-3</v>
      </c>
      <c r="O2782">
        <v>4.0638690436403012E-4</v>
      </c>
      <c r="P2782">
        <v>1.2964234591345031E-3</v>
      </c>
      <c r="Q2782">
        <v>2.8205910467862642E-2</v>
      </c>
      <c r="R2782">
        <v>8.26934025960636E-2</v>
      </c>
      <c r="S2782">
        <v>1.244800757970649E-2</v>
      </c>
      <c r="T2782">
        <v>2.4505594060868541E-2</v>
      </c>
      <c r="U2782">
        <v>1.0954769904760919E-3</v>
      </c>
      <c r="V2782">
        <v>2.491351685499397E-3</v>
      </c>
      <c r="W2782">
        <v>5.1115262597564111E-2</v>
      </c>
      <c r="X2782">
        <v>1.5378865284785151E-2</v>
      </c>
      <c r="Y2782">
        <v>3.514285656902007E-3</v>
      </c>
      <c r="Z2782" t="s">
        <v>3158</v>
      </c>
      <c r="AA2782">
        <f>MATCH(Z2782,Reference!$B$1:$B$98,0)</f>
        <v>53</v>
      </c>
      <c r="AB2782" t="str" cm="1">
        <f t="array" ref="AB2782">INDEX(Reference!$C$1:$C$98,Data!AA2782)</f>
        <v>10.1073/pnas.1805186115</v>
      </c>
      <c r="AC2782" t="str">
        <f t="shared" si="86"/>
        <v>0ADD.u0nms5vu0.53</v>
      </c>
    </row>
    <row r="2783" spans="1:29" x14ac:dyDescent="0.45">
      <c r="A2783">
        <v>2782</v>
      </c>
      <c r="B2783" t="str">
        <f t="shared" si="87"/>
        <v>0ADE</v>
      </c>
      <c r="C2783" t="s">
        <v>2651</v>
      </c>
      <c r="D2783" t="s">
        <v>3131</v>
      </c>
      <c r="E2783">
        <v>45.988104999999997</v>
      </c>
      <c r="F2783">
        <v>8.9727589999999999</v>
      </c>
      <c r="G2783" t="s">
        <v>5451</v>
      </c>
      <c r="H2783" t="s">
        <v>3377</v>
      </c>
      <c r="I2783" t="s">
        <v>3377</v>
      </c>
      <c r="J2783" t="s">
        <v>3377</v>
      </c>
      <c r="K2783">
        <v>4.3770257291845492E-2</v>
      </c>
      <c r="L2783">
        <v>0.49794406805027808</v>
      </c>
      <c r="M2783">
        <v>4.4514334807774971E-3</v>
      </c>
      <c r="N2783">
        <v>1.013822455389838E-2</v>
      </c>
      <c r="O2783">
        <v>1.207843943836725E-11</v>
      </c>
      <c r="P2783">
        <v>1.207843943836725E-11</v>
      </c>
      <c r="Q2783">
        <v>5.2561813080986931E-2</v>
      </c>
      <c r="R2783">
        <v>0.1392756594495993</v>
      </c>
      <c r="S2783">
        <v>2.3500934307186729E-2</v>
      </c>
      <c r="T2783">
        <v>5.6775082871564117E-2</v>
      </c>
      <c r="U2783">
        <v>2.7897886520984278E-3</v>
      </c>
      <c r="V2783">
        <v>6.2224421338453063E-3</v>
      </c>
      <c r="W2783">
        <v>0.1147879256611791</v>
      </c>
      <c r="X2783">
        <v>3.90512120441463E-2</v>
      </c>
      <c r="Y2783">
        <v>8.7311583984374958E-3</v>
      </c>
      <c r="Z2783" t="s">
        <v>3158</v>
      </c>
      <c r="AA2783">
        <f>MATCH(Z2783,Reference!$B$1:$B$98,0)</f>
        <v>53</v>
      </c>
      <c r="AB2783" t="str" cm="1">
        <f t="array" ref="AB2783">INDEX(Reference!$C$1:$C$98,Data!AA2783)</f>
        <v>10.1073/pnas.1805186115</v>
      </c>
      <c r="AC2783" t="str">
        <f t="shared" si="86"/>
        <v>0ADE.u0nms5vu0.53</v>
      </c>
    </row>
    <row r="2784" spans="1:29" x14ac:dyDescent="0.45">
      <c r="A2784">
        <v>2783</v>
      </c>
      <c r="B2784" t="str">
        <f t="shared" si="87"/>
        <v>0ADF</v>
      </c>
      <c r="C2784" t="s">
        <v>2652</v>
      </c>
      <c r="D2784" t="s">
        <v>3131</v>
      </c>
      <c r="E2784">
        <v>45.988104999999997</v>
      </c>
      <c r="F2784">
        <v>8.9727589999999999</v>
      </c>
      <c r="G2784" t="s">
        <v>5451</v>
      </c>
      <c r="H2784" t="s">
        <v>3377</v>
      </c>
      <c r="I2784" t="s">
        <v>3377</v>
      </c>
      <c r="J2784" t="s">
        <v>3377</v>
      </c>
      <c r="K2784">
        <v>4.1879663596460358E-2</v>
      </c>
      <c r="L2784">
        <v>0.73574864636731074</v>
      </c>
      <c r="M2784">
        <v>9.4167740632433751E-3</v>
      </c>
      <c r="N2784">
        <v>4.9619847417586519E-3</v>
      </c>
      <c r="O2784">
        <v>4.499003609244258E-4</v>
      </c>
      <c r="P2784">
        <v>1.1611059128086481E-3</v>
      </c>
      <c r="Q2784">
        <v>2.6723961435275841E-2</v>
      </c>
      <c r="R2784">
        <v>7.7420281477953518E-2</v>
      </c>
      <c r="S2784">
        <v>1.37883027826885E-2</v>
      </c>
      <c r="T2784">
        <v>2.1637408326654228E-2</v>
      </c>
      <c r="U2784">
        <v>1.0319273467344909E-3</v>
      </c>
      <c r="V2784">
        <v>2.048876324254803E-3</v>
      </c>
      <c r="W2784">
        <v>4.6578929451275758E-2</v>
      </c>
      <c r="X2784">
        <v>1.4034936336847791E-2</v>
      </c>
      <c r="Y2784">
        <v>3.117301475808916E-3</v>
      </c>
      <c r="Z2784" t="s">
        <v>3158</v>
      </c>
      <c r="AA2784">
        <f>MATCH(Z2784,Reference!$B$1:$B$98,0)</f>
        <v>53</v>
      </c>
      <c r="AB2784" t="str" cm="1">
        <f t="array" ref="AB2784">INDEX(Reference!$C$1:$C$98,Data!AA2784)</f>
        <v>10.1073/pnas.1805186115</v>
      </c>
      <c r="AC2784" t="str">
        <f t="shared" si="86"/>
        <v>0ADF.u0nms5vu0.53</v>
      </c>
    </row>
    <row r="2785" spans="1:29" x14ac:dyDescent="0.45">
      <c r="A2785">
        <v>2784</v>
      </c>
      <c r="B2785" t="str">
        <f t="shared" si="87"/>
        <v>0AE0</v>
      </c>
      <c r="C2785" t="s">
        <v>2653</v>
      </c>
      <c r="D2785" t="s">
        <v>3131</v>
      </c>
      <c r="E2785">
        <v>45.988104999999997</v>
      </c>
      <c r="F2785">
        <v>8.9727589999999999</v>
      </c>
      <c r="G2785" t="s">
        <v>5451</v>
      </c>
      <c r="H2785" t="s">
        <v>3377</v>
      </c>
      <c r="I2785" t="s">
        <v>3377</v>
      </c>
      <c r="J2785" t="s">
        <v>3377</v>
      </c>
      <c r="K2785">
        <v>4.0207842150866327E-2</v>
      </c>
      <c r="L2785">
        <v>0.67313445311781606</v>
      </c>
      <c r="M2785">
        <v>6.1358900210228533E-3</v>
      </c>
      <c r="N2785">
        <v>6.4791804463764603E-3</v>
      </c>
      <c r="O2785">
        <v>5.1512596720479722E-4</v>
      </c>
      <c r="P2785">
        <v>1.643412152264977E-3</v>
      </c>
      <c r="Q2785">
        <v>3.2652299162643977E-2</v>
      </c>
      <c r="R2785">
        <v>9.9541381757602312E-2</v>
      </c>
      <c r="S2785">
        <v>1.6296677417161301E-2</v>
      </c>
      <c r="T2785">
        <v>3.061833560708736E-2</v>
      </c>
      <c r="U2785">
        <v>1.60911389869851E-3</v>
      </c>
      <c r="V2785">
        <v>3.517574146104087E-3</v>
      </c>
      <c r="W2785">
        <v>6.3869745209847784E-2</v>
      </c>
      <c r="X2785">
        <v>1.956985745555264E-2</v>
      </c>
      <c r="Y2785">
        <v>4.2091114897507562E-3</v>
      </c>
      <c r="Z2785" t="s">
        <v>3158</v>
      </c>
      <c r="AA2785">
        <f>MATCH(Z2785,Reference!$B$1:$B$98,0)</f>
        <v>53</v>
      </c>
      <c r="AB2785" t="str" cm="1">
        <f t="array" ref="AB2785">INDEX(Reference!$C$1:$C$98,Data!AA2785)</f>
        <v>10.1073/pnas.1805186115</v>
      </c>
      <c r="AC2785" t="str">
        <f t="shared" si="86"/>
        <v>0AE0.u0nms5vu0.53</v>
      </c>
    </row>
    <row r="2786" spans="1:29" x14ac:dyDescent="0.45">
      <c r="A2786">
        <v>2785</v>
      </c>
      <c r="B2786" t="str">
        <f t="shared" si="87"/>
        <v>0AE1</v>
      </c>
      <c r="C2786" t="s">
        <v>2654</v>
      </c>
      <c r="D2786" t="s">
        <v>3131</v>
      </c>
      <c r="E2786">
        <v>45.988104999999997</v>
      </c>
      <c r="F2786">
        <v>8.9727589999999999</v>
      </c>
      <c r="G2786" t="s">
        <v>5451</v>
      </c>
      <c r="H2786" t="s">
        <v>3377</v>
      </c>
      <c r="I2786" t="s">
        <v>3377</v>
      </c>
      <c r="J2786" t="s">
        <v>3377</v>
      </c>
      <c r="K2786">
        <v>5.8626047912015852E-2</v>
      </c>
      <c r="L2786">
        <v>0.71543279100114665</v>
      </c>
      <c r="M2786">
        <v>1.053320465781653E-2</v>
      </c>
      <c r="N2786">
        <v>4.2922623499070918E-3</v>
      </c>
      <c r="O2786">
        <v>4.5826663193651259E-4</v>
      </c>
      <c r="P2786">
        <v>1.203037320776586E-3</v>
      </c>
      <c r="Q2786">
        <v>2.8613100530309649E-2</v>
      </c>
      <c r="R2786">
        <v>7.8416784671171663E-2</v>
      </c>
      <c r="S2786">
        <v>1.634928348661811E-2</v>
      </c>
      <c r="T2786">
        <v>2.1002800496941889E-2</v>
      </c>
      <c r="U2786">
        <v>1.280119572055563E-3</v>
      </c>
      <c r="V2786">
        <v>2.181383170617075E-3</v>
      </c>
      <c r="W2786">
        <v>4.5276378858949508E-2</v>
      </c>
      <c r="X2786">
        <v>1.330965545762312E-2</v>
      </c>
      <c r="Y2786">
        <v>3.024883882114257E-3</v>
      </c>
      <c r="Z2786" t="s">
        <v>3158</v>
      </c>
      <c r="AA2786">
        <f>MATCH(Z2786,Reference!$B$1:$B$98,0)</f>
        <v>53</v>
      </c>
      <c r="AB2786" t="str" cm="1">
        <f t="array" ref="AB2786">INDEX(Reference!$C$1:$C$98,Data!AA2786)</f>
        <v>10.1073/pnas.1805186115</v>
      </c>
      <c r="AC2786" t="str">
        <f t="shared" si="86"/>
        <v>0AE1.u0nms5vu0.53</v>
      </c>
    </row>
    <row r="2787" spans="1:29" x14ac:dyDescent="0.45">
      <c r="A2787">
        <v>2786</v>
      </c>
      <c r="B2787" t="str">
        <f t="shared" si="87"/>
        <v>0AE2</v>
      </c>
      <c r="C2787" t="s">
        <v>2655</v>
      </c>
      <c r="D2787" t="s">
        <v>3131</v>
      </c>
      <c r="E2787">
        <v>45.988104999999997</v>
      </c>
      <c r="F2787">
        <v>8.9727589999999999</v>
      </c>
      <c r="G2787" t="s">
        <v>5451</v>
      </c>
      <c r="H2787" t="s">
        <v>3377</v>
      </c>
      <c r="I2787" t="s">
        <v>3377</v>
      </c>
      <c r="J2787" t="s">
        <v>3377</v>
      </c>
      <c r="K2787">
        <v>2.2614146350666942E-2</v>
      </c>
      <c r="L2787">
        <v>0.76538126721819078</v>
      </c>
      <c r="M2787">
        <v>6.5556649615863376E-3</v>
      </c>
      <c r="N2787">
        <v>3.5688116095931341E-3</v>
      </c>
      <c r="O2787">
        <v>3.0917501044629969E-12</v>
      </c>
      <c r="P2787">
        <v>3.0917501044629969E-12</v>
      </c>
      <c r="Q2787">
        <v>1.857779570259541E-2</v>
      </c>
      <c r="R2787">
        <v>8.7884128062071992E-2</v>
      </c>
      <c r="S2787">
        <v>8.4257847993275403E-3</v>
      </c>
      <c r="T2787">
        <v>1.7216018803312041E-2</v>
      </c>
      <c r="U2787">
        <v>8.0078392994661386E-4</v>
      </c>
      <c r="V2787">
        <v>2.0786579970076022E-3</v>
      </c>
      <c r="W2787">
        <v>5.2089910522755717E-2</v>
      </c>
      <c r="X2787">
        <v>1.233076571070808E-2</v>
      </c>
      <c r="Y2787">
        <v>2.4762643260542892E-3</v>
      </c>
      <c r="Z2787" t="s">
        <v>3158</v>
      </c>
      <c r="AA2787">
        <f>MATCH(Z2787,Reference!$B$1:$B$98,0)</f>
        <v>53</v>
      </c>
      <c r="AB2787" t="str" cm="1">
        <f t="array" ref="AB2787">INDEX(Reference!$C$1:$C$98,Data!AA2787)</f>
        <v>10.1073/pnas.1805186115</v>
      </c>
      <c r="AC2787" t="str">
        <f t="shared" si="86"/>
        <v>0AE2.u0nms5vu0.53</v>
      </c>
    </row>
    <row r="2788" spans="1:29" x14ac:dyDescent="0.45">
      <c r="A2788">
        <v>2787</v>
      </c>
      <c r="B2788" t="str">
        <f t="shared" si="87"/>
        <v>0AE3</v>
      </c>
      <c r="C2788" t="s">
        <v>2656</v>
      </c>
      <c r="D2788" t="s">
        <v>3131</v>
      </c>
      <c r="E2788">
        <v>45.988104999999997</v>
      </c>
      <c r="F2788">
        <v>8.9727589999999999</v>
      </c>
      <c r="G2788" t="s">
        <v>5451</v>
      </c>
      <c r="H2788" t="s">
        <v>3377</v>
      </c>
      <c r="I2788" t="s">
        <v>3377</v>
      </c>
      <c r="J2788" t="s">
        <v>3377</v>
      </c>
      <c r="K2788">
        <v>7.0860010740412732E-2</v>
      </c>
      <c r="L2788">
        <v>0.75227397708450483</v>
      </c>
      <c r="M2788">
        <v>1.345976485355334E-2</v>
      </c>
      <c r="N2788">
        <v>2.3601043748821241E-3</v>
      </c>
      <c r="O2788">
        <v>4.194355360672376E-4</v>
      </c>
      <c r="P2788">
        <v>6.0633683978347471E-4</v>
      </c>
      <c r="Q2788">
        <v>2.332310577944818E-2</v>
      </c>
      <c r="R2788">
        <v>6.449584736830874E-2</v>
      </c>
      <c r="S2788">
        <v>1.5145442823102749E-2</v>
      </c>
      <c r="T2788">
        <v>1.133964371630606E-2</v>
      </c>
      <c r="U2788">
        <v>7.8534840077916707E-4</v>
      </c>
      <c r="V2788">
        <v>1.158041032132963E-3</v>
      </c>
      <c r="W2788">
        <v>3.4206068502337907E-2</v>
      </c>
      <c r="X2788">
        <v>7.9278128560828203E-3</v>
      </c>
      <c r="Y2788">
        <v>1.6390600922976241E-3</v>
      </c>
      <c r="Z2788" t="s">
        <v>3158</v>
      </c>
      <c r="AA2788">
        <f>MATCH(Z2788,Reference!$B$1:$B$98,0)</f>
        <v>53</v>
      </c>
      <c r="AB2788" t="str" cm="1">
        <f t="array" ref="AB2788">INDEX(Reference!$C$1:$C$98,Data!AA2788)</f>
        <v>10.1073/pnas.1805186115</v>
      </c>
      <c r="AC2788" t="str">
        <f t="shared" si="86"/>
        <v>0AE3.u0nms5vu0.53</v>
      </c>
    </row>
    <row r="2789" spans="1:29" x14ac:dyDescent="0.45">
      <c r="A2789">
        <v>2788</v>
      </c>
      <c r="B2789" t="str">
        <f t="shared" si="87"/>
        <v>0AE4</v>
      </c>
      <c r="C2789" t="s">
        <v>2742</v>
      </c>
      <c r="D2789" t="s">
        <v>3131</v>
      </c>
      <c r="E2789">
        <v>45.988104999999997</v>
      </c>
      <c r="F2789">
        <v>8.9727589999999999</v>
      </c>
      <c r="G2789" t="s">
        <v>5451</v>
      </c>
      <c r="H2789" t="s">
        <v>3377</v>
      </c>
      <c r="I2789" t="s">
        <v>3377</v>
      </c>
      <c r="J2789" t="s">
        <v>3377</v>
      </c>
      <c r="K2789">
        <v>8.5629946002196297E-2</v>
      </c>
      <c r="L2789">
        <v>0.36785730448114429</v>
      </c>
      <c r="M2789">
        <v>4.685421805850274E-3</v>
      </c>
      <c r="N2789">
        <v>1.3047113396653241E-2</v>
      </c>
      <c r="O2789">
        <v>7.0342577624948736E-4</v>
      </c>
      <c r="P2789">
        <v>2.6043329748065432E-3</v>
      </c>
      <c r="Q2789">
        <v>9.6011548616562345E-2</v>
      </c>
      <c r="R2789">
        <v>0.15119115930928689</v>
      </c>
      <c r="S2789">
        <v>2.8649138506418238E-2</v>
      </c>
      <c r="T2789">
        <v>6.2763701598757368E-2</v>
      </c>
      <c r="U2789">
        <v>3.5930292173897041E-3</v>
      </c>
      <c r="V2789">
        <v>5.7016741367567998E-3</v>
      </c>
      <c r="W2789">
        <v>0.1269702270124772</v>
      </c>
      <c r="X2789">
        <v>4.1708074855066647E-2</v>
      </c>
      <c r="Y2789">
        <v>8.8839023103846389E-3</v>
      </c>
      <c r="Z2789" t="s">
        <v>3158</v>
      </c>
      <c r="AA2789">
        <f>MATCH(Z2789,Reference!$B$1:$B$98,0)</f>
        <v>53</v>
      </c>
      <c r="AB2789" t="str" cm="1">
        <f t="array" ref="AB2789">INDEX(Reference!$C$1:$C$98,Data!AA2789)</f>
        <v>10.1073/pnas.1805186115</v>
      </c>
      <c r="AC2789" t="str">
        <f t="shared" si="86"/>
        <v>0AE4.u0nms5vu0.53</v>
      </c>
    </row>
    <row r="2790" spans="1:29" x14ac:dyDescent="0.45">
      <c r="A2790">
        <v>2789</v>
      </c>
      <c r="B2790" t="str">
        <f t="shared" si="87"/>
        <v>0AE5</v>
      </c>
      <c r="C2790" t="s">
        <v>2743</v>
      </c>
      <c r="D2790" t="s">
        <v>3131</v>
      </c>
      <c r="E2790">
        <v>45.988104999999997</v>
      </c>
      <c r="F2790">
        <v>8.9727589999999999</v>
      </c>
      <c r="G2790" t="s">
        <v>5451</v>
      </c>
      <c r="H2790" t="s">
        <v>3377</v>
      </c>
      <c r="I2790" t="s">
        <v>3377</v>
      </c>
      <c r="J2790" t="s">
        <v>3377</v>
      </c>
      <c r="K2790">
        <v>5.6634636545325898E-2</v>
      </c>
      <c r="L2790">
        <v>0.68061142282131437</v>
      </c>
      <c r="M2790">
        <v>8.1237099536232669E-3</v>
      </c>
      <c r="N2790">
        <v>7.3509091004509567E-3</v>
      </c>
      <c r="O2790">
        <v>5.1715470391901523E-4</v>
      </c>
      <c r="P2790">
        <v>1.819441154618149E-3</v>
      </c>
      <c r="Q2790">
        <v>4.121343197107398E-2</v>
      </c>
      <c r="R2790">
        <v>7.8974868148291605E-2</v>
      </c>
      <c r="S2790">
        <v>1.597020717885916E-2</v>
      </c>
      <c r="T2790">
        <v>2.9263558341293669E-2</v>
      </c>
      <c r="U2790">
        <v>1.5214997985331161E-3</v>
      </c>
      <c r="V2790">
        <v>3.6711091758117489E-3</v>
      </c>
      <c r="W2790">
        <v>5.1873343068118569E-2</v>
      </c>
      <c r="X2790">
        <v>1.818829385670432E-2</v>
      </c>
      <c r="Y2790">
        <v>4.2664141820621662E-3</v>
      </c>
      <c r="Z2790" t="s">
        <v>3158</v>
      </c>
      <c r="AA2790">
        <f>MATCH(Z2790,Reference!$B$1:$B$98,0)</f>
        <v>53</v>
      </c>
      <c r="AB2790" t="str" cm="1">
        <f t="array" ref="AB2790">INDEX(Reference!$C$1:$C$98,Data!AA2790)</f>
        <v>10.1073/pnas.1805186115</v>
      </c>
      <c r="AC2790" t="str">
        <f t="shared" si="86"/>
        <v>0AE5.u0nms5vu0.53</v>
      </c>
    </row>
    <row r="2791" spans="1:29" x14ac:dyDescent="0.45">
      <c r="A2791">
        <v>2790</v>
      </c>
      <c r="B2791" t="str">
        <f t="shared" si="87"/>
        <v>0AE6</v>
      </c>
      <c r="C2791" t="s">
        <v>2744</v>
      </c>
      <c r="D2791" t="s">
        <v>3131</v>
      </c>
      <c r="E2791">
        <v>45.988104999999997</v>
      </c>
      <c r="F2791">
        <v>8.9727589999999999</v>
      </c>
      <c r="G2791" t="s">
        <v>5451</v>
      </c>
      <c r="H2791" t="s">
        <v>3377</v>
      </c>
      <c r="I2791" t="s">
        <v>3377</v>
      </c>
      <c r="J2791" t="s">
        <v>3377</v>
      </c>
      <c r="K2791">
        <v>2.9677063702092839E-2</v>
      </c>
      <c r="L2791">
        <v>0.84446633806241034</v>
      </c>
      <c r="M2791">
        <v>5.2458839062887513E-3</v>
      </c>
      <c r="N2791">
        <v>3.0403022816843251E-3</v>
      </c>
      <c r="O2791">
        <v>2.046397859042977E-4</v>
      </c>
      <c r="P2791">
        <v>6.1085198535050273E-4</v>
      </c>
      <c r="Q2791">
        <v>1.654347521528652E-2</v>
      </c>
      <c r="R2791">
        <v>4.734051000350014E-2</v>
      </c>
      <c r="S2791">
        <v>6.197776895266501E-3</v>
      </c>
      <c r="T2791">
        <v>1.1916544876681661E-2</v>
      </c>
      <c r="U2791">
        <v>6.6076780035637431E-4</v>
      </c>
      <c r="V2791">
        <v>1.6369954451489739E-3</v>
      </c>
      <c r="W2791">
        <v>2.2968209110318868E-2</v>
      </c>
      <c r="X2791">
        <v>7.6567542725723874E-3</v>
      </c>
      <c r="Y2791">
        <v>1.833886657137615E-3</v>
      </c>
      <c r="Z2791" t="s">
        <v>3158</v>
      </c>
      <c r="AA2791">
        <f>MATCH(Z2791,Reference!$B$1:$B$98,0)</f>
        <v>53</v>
      </c>
      <c r="AB2791" t="str" cm="1">
        <f t="array" ref="AB2791">INDEX(Reference!$C$1:$C$98,Data!AA2791)</f>
        <v>10.1073/pnas.1805186115</v>
      </c>
      <c r="AC2791" t="str">
        <f t="shared" si="86"/>
        <v>0AE6.u0nms5vu0.53</v>
      </c>
    </row>
    <row r="2792" spans="1:29" x14ac:dyDescent="0.45">
      <c r="A2792">
        <v>2791</v>
      </c>
      <c r="B2792" t="str">
        <f t="shared" si="87"/>
        <v>0AE7</v>
      </c>
      <c r="C2792" t="s">
        <v>2745</v>
      </c>
      <c r="D2792" t="s">
        <v>3131</v>
      </c>
      <c r="E2792">
        <v>45.988104999999997</v>
      </c>
      <c r="F2792">
        <v>8.9727589999999999</v>
      </c>
      <c r="G2792" t="s">
        <v>5451</v>
      </c>
      <c r="H2792" t="s">
        <v>3377</v>
      </c>
      <c r="I2792" t="s">
        <v>3377</v>
      </c>
      <c r="J2792" t="s">
        <v>3377</v>
      </c>
      <c r="K2792">
        <v>3.90385771948491E-2</v>
      </c>
      <c r="L2792">
        <v>0.88528618971282835</v>
      </c>
      <c r="M2792">
        <v>4.311871413399183E-3</v>
      </c>
      <c r="N2792">
        <v>1.3997558200914181E-3</v>
      </c>
      <c r="O2792">
        <v>9.3681204231029034E-5</v>
      </c>
      <c r="P2792">
        <v>3.09271061320467E-4</v>
      </c>
      <c r="Q2792">
        <v>9.0749171982153088E-3</v>
      </c>
      <c r="R2792">
        <v>3.4308488089266537E-2</v>
      </c>
      <c r="S2792">
        <v>3.7816999446172398E-3</v>
      </c>
      <c r="T2792">
        <v>5.3310451977931876E-3</v>
      </c>
      <c r="U2792">
        <v>2.9835373672832468E-4</v>
      </c>
      <c r="V2792">
        <v>1.020834192433004E-3</v>
      </c>
      <c r="W2792">
        <v>1.174607059521352E-2</v>
      </c>
      <c r="X2792">
        <v>3.297301301846055E-3</v>
      </c>
      <c r="Y2792">
        <v>7.0194333716730581E-4</v>
      </c>
      <c r="Z2792" t="s">
        <v>3158</v>
      </c>
      <c r="AA2792">
        <f>MATCH(Z2792,Reference!$B$1:$B$98,0)</f>
        <v>53</v>
      </c>
      <c r="AB2792" t="str" cm="1">
        <f t="array" ref="AB2792">INDEX(Reference!$C$1:$C$98,Data!AA2792)</f>
        <v>10.1073/pnas.1805186115</v>
      </c>
      <c r="AC2792" t="str">
        <f t="shared" si="86"/>
        <v>0AE7.u0nms5vu0.53</v>
      </c>
    </row>
    <row r="2793" spans="1:29" x14ac:dyDescent="0.45">
      <c r="A2793">
        <v>2792</v>
      </c>
      <c r="B2793" t="str">
        <f t="shared" si="87"/>
        <v>0AE8</v>
      </c>
      <c r="C2793" t="s">
        <v>2746</v>
      </c>
      <c r="D2793" t="s">
        <v>3131</v>
      </c>
      <c r="E2793">
        <v>45.988104999999997</v>
      </c>
      <c r="F2793">
        <v>8.9727589999999999</v>
      </c>
      <c r="G2793" t="s">
        <v>5451</v>
      </c>
      <c r="H2793" t="s">
        <v>3377</v>
      </c>
      <c r="I2793" t="s">
        <v>3377</v>
      </c>
      <c r="J2793" t="s">
        <v>3377</v>
      </c>
      <c r="K2793">
        <v>4.1299133975087013E-2</v>
      </c>
      <c r="L2793">
        <v>0.90417429858591958</v>
      </c>
      <c r="M2793">
        <v>4.0493899598298654E-3</v>
      </c>
      <c r="N2793">
        <v>7.1880331846751154E-4</v>
      </c>
      <c r="O2793">
        <v>5.4698581135323623E-5</v>
      </c>
      <c r="P2793">
        <v>2.0013458726723669E-4</v>
      </c>
      <c r="Q2793">
        <v>5.7493356084748317E-3</v>
      </c>
      <c r="R2793">
        <v>2.6542211480378029E-2</v>
      </c>
      <c r="S2793">
        <v>2.9430188221822549E-3</v>
      </c>
      <c r="T2793">
        <v>2.717671217563489E-3</v>
      </c>
      <c r="U2793">
        <v>1.6161351277121461E-4</v>
      </c>
      <c r="V2793">
        <v>6.2554704946958127E-4</v>
      </c>
      <c r="W2793">
        <v>8.4027819542196423E-3</v>
      </c>
      <c r="X2793">
        <v>1.9453595487415769E-3</v>
      </c>
      <c r="Y2793">
        <v>4.1600179849284329E-4</v>
      </c>
      <c r="Z2793" t="s">
        <v>3158</v>
      </c>
      <c r="AA2793">
        <f>MATCH(Z2793,Reference!$B$1:$B$98,0)</f>
        <v>53</v>
      </c>
      <c r="AB2793" t="str" cm="1">
        <f t="array" ref="AB2793">INDEX(Reference!$C$1:$C$98,Data!AA2793)</f>
        <v>10.1073/pnas.1805186115</v>
      </c>
      <c r="AC2793" t="str">
        <f t="shared" si="86"/>
        <v>0AE8.u0nms5vu0.53</v>
      </c>
    </row>
    <row r="2794" spans="1:29" x14ac:dyDescent="0.45">
      <c r="A2794">
        <v>2793</v>
      </c>
      <c r="B2794" t="str">
        <f t="shared" si="87"/>
        <v>0AE9</v>
      </c>
      <c r="C2794" t="s">
        <v>2747</v>
      </c>
      <c r="D2794" t="s">
        <v>3131</v>
      </c>
      <c r="E2794">
        <v>45.988104999999997</v>
      </c>
      <c r="F2794">
        <v>8.9727589999999999</v>
      </c>
      <c r="G2794" t="s">
        <v>5451</v>
      </c>
      <c r="H2794" t="s">
        <v>3377</v>
      </c>
      <c r="I2794" t="s">
        <v>3377</v>
      </c>
      <c r="J2794" t="s">
        <v>3377</v>
      </c>
      <c r="K2794">
        <v>5.103168089814171E-2</v>
      </c>
      <c r="L2794">
        <v>0.89851843467587078</v>
      </c>
      <c r="M2794">
        <v>4.1570617153701373E-3</v>
      </c>
      <c r="N2794">
        <v>6.5558556838095556E-4</v>
      </c>
      <c r="O2794">
        <v>5.535819872805879E-5</v>
      </c>
      <c r="P2794">
        <v>1.469516978434014E-4</v>
      </c>
      <c r="Q2794">
        <v>5.4328414254887439E-3</v>
      </c>
      <c r="R2794">
        <v>2.4722263305768748E-2</v>
      </c>
      <c r="S2794">
        <v>3.2135853051208701E-3</v>
      </c>
      <c r="T2794">
        <v>2.4508057114066379E-3</v>
      </c>
      <c r="U2794">
        <v>1.4890737607946229E-4</v>
      </c>
      <c r="V2794">
        <v>5.926999420623934E-4</v>
      </c>
      <c r="W2794">
        <v>6.8134993571862682E-3</v>
      </c>
      <c r="X2794">
        <v>1.702056971409259E-3</v>
      </c>
      <c r="Y2794">
        <v>3.5826785114241198E-4</v>
      </c>
      <c r="Z2794" t="s">
        <v>3158</v>
      </c>
      <c r="AA2794">
        <f>MATCH(Z2794,Reference!$B$1:$B$98,0)</f>
        <v>53</v>
      </c>
      <c r="AB2794" t="str" cm="1">
        <f t="array" ref="AB2794">INDEX(Reference!$C$1:$C$98,Data!AA2794)</f>
        <v>10.1073/pnas.1805186115</v>
      </c>
      <c r="AC2794" t="str">
        <f t="shared" si="86"/>
        <v>0AE9.u0nms5vu0.53</v>
      </c>
    </row>
    <row r="2795" spans="1:29" x14ac:dyDescent="0.45">
      <c r="A2795">
        <v>2794</v>
      </c>
      <c r="B2795" t="str">
        <f t="shared" si="87"/>
        <v>0AEA</v>
      </c>
      <c r="C2795" t="s">
        <v>2748</v>
      </c>
      <c r="D2795" t="s">
        <v>3131</v>
      </c>
      <c r="E2795">
        <v>45.988104999999997</v>
      </c>
      <c r="F2795">
        <v>8.9727589999999999</v>
      </c>
      <c r="G2795" t="s">
        <v>5451</v>
      </c>
      <c r="H2795" t="s">
        <v>3377</v>
      </c>
      <c r="I2795" t="s">
        <v>3377</v>
      </c>
      <c r="J2795" t="s">
        <v>3377</v>
      </c>
      <c r="K2795">
        <v>6.4872926289412297E-2</v>
      </c>
      <c r="L2795">
        <v>0.88136576894602314</v>
      </c>
      <c r="M2795">
        <v>4.4596546203510713E-3</v>
      </c>
      <c r="N2795">
        <v>7.3636080975233108E-4</v>
      </c>
      <c r="O2795">
        <v>7.0370445825976849E-5</v>
      </c>
      <c r="P2795">
        <v>2.1245958292356941E-4</v>
      </c>
      <c r="Q2795">
        <v>6.3530515946663979E-3</v>
      </c>
      <c r="R2795">
        <v>2.3293911671534419E-2</v>
      </c>
      <c r="S2795">
        <v>4.2517358477240832E-3</v>
      </c>
      <c r="T2795">
        <v>2.8105594077444561E-3</v>
      </c>
      <c r="U2795">
        <v>1.733916923905917E-4</v>
      </c>
      <c r="V2795">
        <v>8.6377393852459449E-4</v>
      </c>
      <c r="W2795">
        <v>7.9604572678916262E-3</v>
      </c>
      <c r="X2795">
        <v>2.1294846257058761E-3</v>
      </c>
      <c r="Y2795">
        <v>4.4609325952958202E-4</v>
      </c>
      <c r="Z2795" t="s">
        <v>3158</v>
      </c>
      <c r="AA2795">
        <f>MATCH(Z2795,Reference!$B$1:$B$98,0)</f>
        <v>53</v>
      </c>
      <c r="AB2795" t="str" cm="1">
        <f t="array" ref="AB2795">INDEX(Reference!$C$1:$C$98,Data!AA2795)</f>
        <v>10.1073/pnas.1805186115</v>
      </c>
      <c r="AC2795" t="str">
        <f t="shared" si="86"/>
        <v>0AEA.u0nms5vu0.53</v>
      </c>
    </row>
    <row r="2796" spans="1:29" x14ac:dyDescent="0.45">
      <c r="A2796">
        <v>2795</v>
      </c>
      <c r="B2796" t="str">
        <f t="shared" si="87"/>
        <v>0AEB</v>
      </c>
      <c r="C2796" t="s">
        <v>2787</v>
      </c>
      <c r="D2796" t="s">
        <v>3131</v>
      </c>
      <c r="E2796">
        <v>45.988104999999997</v>
      </c>
      <c r="F2796">
        <v>8.9727589999999999</v>
      </c>
      <c r="G2796" t="s">
        <v>5451</v>
      </c>
      <c r="H2796" t="s">
        <v>3377</v>
      </c>
      <c r="I2796" t="s">
        <v>3377</v>
      </c>
      <c r="J2796" t="s">
        <v>3377</v>
      </c>
      <c r="K2796">
        <v>5.9208275926216511E-2</v>
      </c>
      <c r="L2796">
        <v>0.84102230957830038</v>
      </c>
      <c r="M2796">
        <v>7.9983149086305019E-3</v>
      </c>
      <c r="N2796">
        <v>1.551355694622283E-3</v>
      </c>
      <c r="O2796">
        <v>2.1826709650432459E-4</v>
      </c>
      <c r="P2796">
        <v>3.1506728409371479E-4</v>
      </c>
      <c r="Q2796">
        <v>1.2833835230000701E-2</v>
      </c>
      <c r="R2796">
        <v>4.1025301229721887E-2</v>
      </c>
      <c r="S2796">
        <v>7.1773881743794976E-3</v>
      </c>
      <c r="T2796">
        <v>6.0564159773766621E-3</v>
      </c>
      <c r="U2796">
        <v>4.6387477517336541E-4</v>
      </c>
      <c r="V2796">
        <v>7.2410639057781116E-4</v>
      </c>
      <c r="W2796">
        <v>1.691378252711058E-2</v>
      </c>
      <c r="X2796">
        <v>3.6346227620333649E-3</v>
      </c>
      <c r="Y2796">
        <v>8.5708244525840795E-4</v>
      </c>
      <c r="Z2796" t="s">
        <v>3158</v>
      </c>
      <c r="AA2796">
        <f>MATCH(Z2796,Reference!$B$1:$B$98,0)</f>
        <v>53</v>
      </c>
      <c r="AB2796" t="str" cm="1">
        <f t="array" ref="AB2796">INDEX(Reference!$C$1:$C$98,Data!AA2796)</f>
        <v>10.1073/pnas.1805186115</v>
      </c>
      <c r="AC2796" t="str">
        <f t="shared" si="86"/>
        <v>0AEB.u0nms5vu0.53</v>
      </c>
    </row>
    <row r="2797" spans="1:29" x14ac:dyDescent="0.45">
      <c r="A2797">
        <v>2796</v>
      </c>
      <c r="B2797" t="str">
        <f t="shared" si="87"/>
        <v>0AEC</v>
      </c>
      <c r="C2797" t="s">
        <v>2788</v>
      </c>
      <c r="D2797" t="s">
        <v>3131</v>
      </c>
      <c r="E2797">
        <v>45.988104999999997</v>
      </c>
      <c r="F2797">
        <v>8.9727589999999999</v>
      </c>
      <c r="G2797" t="s">
        <v>5451</v>
      </c>
      <c r="H2797" t="s">
        <v>3377</v>
      </c>
      <c r="I2797" t="s">
        <v>3377</v>
      </c>
      <c r="J2797" t="s">
        <v>3377</v>
      </c>
      <c r="K2797">
        <v>0.2269646628415764</v>
      </c>
      <c r="L2797">
        <v>0.52688225309661796</v>
      </c>
      <c r="M2797">
        <v>8.9164688987782414E-3</v>
      </c>
      <c r="N2797">
        <v>5.4039205448007891E-3</v>
      </c>
      <c r="O2797">
        <v>8.916468899731972E-4</v>
      </c>
      <c r="P2797">
        <v>1.2429017255616891E-3</v>
      </c>
      <c r="Q2797">
        <v>4.9085611610584647E-2</v>
      </c>
      <c r="R2797">
        <v>7.3403254062665069E-2</v>
      </c>
      <c r="S2797">
        <v>2.057993073821493E-2</v>
      </c>
      <c r="T2797">
        <v>1.9859408002214429E-2</v>
      </c>
      <c r="U2797">
        <v>1.5085944851175651E-3</v>
      </c>
      <c r="V2797">
        <v>1.38700627276179E-3</v>
      </c>
      <c r="W2797">
        <v>4.8184958188199692E-2</v>
      </c>
      <c r="X2797">
        <v>1.265418060406014E-2</v>
      </c>
      <c r="Y2797">
        <v>3.0352020388735748E-3</v>
      </c>
      <c r="Z2797" t="s">
        <v>3158</v>
      </c>
      <c r="AA2797">
        <f>MATCH(Z2797,Reference!$B$1:$B$98,0)</f>
        <v>53</v>
      </c>
      <c r="AB2797" t="str" cm="1">
        <f t="array" ref="AB2797">INDEX(Reference!$C$1:$C$98,Data!AA2797)</f>
        <v>10.1073/pnas.1805186115</v>
      </c>
      <c r="AC2797" t="str">
        <f t="shared" si="86"/>
        <v>0AEC.u0nms5vu0.53</v>
      </c>
    </row>
    <row r="2798" spans="1:29" x14ac:dyDescent="0.45">
      <c r="A2798">
        <v>2797</v>
      </c>
      <c r="B2798" t="str">
        <f t="shared" si="87"/>
        <v>0AED</v>
      </c>
      <c r="C2798" t="s">
        <v>2789</v>
      </c>
      <c r="D2798" t="s">
        <v>3131</v>
      </c>
      <c r="E2798">
        <v>45.988104999999997</v>
      </c>
      <c r="F2798">
        <v>8.9727589999999999</v>
      </c>
      <c r="G2798" t="s">
        <v>5451</v>
      </c>
      <c r="H2798" t="s">
        <v>3377</v>
      </c>
      <c r="I2798" t="s">
        <v>3377</v>
      </c>
      <c r="J2798" t="s">
        <v>3377</v>
      </c>
      <c r="K2798">
        <v>8.9054424697897164E-2</v>
      </c>
      <c r="L2798">
        <v>0.78905772294975796</v>
      </c>
      <c r="M2798">
        <v>8.7785843185372026E-3</v>
      </c>
      <c r="N2798">
        <v>1.8901865075466599E-3</v>
      </c>
      <c r="O2798">
        <v>3.9579744316903628E-4</v>
      </c>
      <c r="P2798">
        <v>5.9623332783914889E-4</v>
      </c>
      <c r="Q2798">
        <v>1.7912371463003202E-2</v>
      </c>
      <c r="R2798">
        <v>4.1609474791433503E-2</v>
      </c>
      <c r="S2798">
        <v>1.0097909129100659E-2</v>
      </c>
      <c r="T2798">
        <v>8.2965233292470793E-3</v>
      </c>
      <c r="U2798">
        <v>6.0891914356984078E-4</v>
      </c>
      <c r="V2798">
        <v>8.9308141036728626E-4</v>
      </c>
      <c r="W2798">
        <v>2.326578560085206E-2</v>
      </c>
      <c r="X2798">
        <v>5.9877049092474316E-3</v>
      </c>
      <c r="Y2798">
        <v>1.555280978431887E-3</v>
      </c>
      <c r="Z2798" t="s">
        <v>3158</v>
      </c>
      <c r="AA2798">
        <f>MATCH(Z2798,Reference!$B$1:$B$98,0)</f>
        <v>53</v>
      </c>
      <c r="AB2798" t="str" cm="1">
        <f t="array" ref="AB2798">INDEX(Reference!$C$1:$C$98,Data!AA2798)</f>
        <v>10.1073/pnas.1805186115</v>
      </c>
      <c r="AC2798" t="str">
        <f t="shared" si="86"/>
        <v>0AED.u0nms5vu0.53</v>
      </c>
    </row>
    <row r="2799" spans="1:29" x14ac:dyDescent="0.45">
      <c r="A2799">
        <v>2798</v>
      </c>
      <c r="B2799" t="str">
        <f t="shared" si="87"/>
        <v>0AEE</v>
      </c>
      <c r="C2799" t="s">
        <v>2790</v>
      </c>
      <c r="D2799" t="s">
        <v>3131</v>
      </c>
      <c r="E2799">
        <v>45.988104999999997</v>
      </c>
      <c r="F2799">
        <v>8.9727589999999999</v>
      </c>
      <c r="G2799" t="s">
        <v>5451</v>
      </c>
      <c r="H2799" t="s">
        <v>3377</v>
      </c>
      <c r="I2799" t="s">
        <v>3377</v>
      </c>
      <c r="J2799" t="s">
        <v>3377</v>
      </c>
      <c r="K2799">
        <v>9.2654093278718874E-2</v>
      </c>
      <c r="L2799">
        <v>0.72746486862491422</v>
      </c>
      <c r="M2799">
        <v>1.019567130452805E-2</v>
      </c>
      <c r="N2799">
        <v>2.5861283056435882E-3</v>
      </c>
      <c r="O2799">
        <v>5.0234146932408741E-4</v>
      </c>
      <c r="P2799">
        <v>8.7630678526100778E-4</v>
      </c>
      <c r="Q2799">
        <v>2.809391180486397E-2</v>
      </c>
      <c r="R2799">
        <v>5.6001771215881117E-2</v>
      </c>
      <c r="S2799">
        <v>1.5740032710930989E-2</v>
      </c>
      <c r="T2799">
        <v>1.285622056919479E-2</v>
      </c>
      <c r="U2799">
        <v>1.129338044455292E-3</v>
      </c>
      <c r="V2799">
        <v>1.404695590614306E-3</v>
      </c>
      <c r="W2799">
        <v>3.6094164836764427E-2</v>
      </c>
      <c r="X2799">
        <v>1.1293380444552919E-2</v>
      </c>
      <c r="Y2799">
        <v>3.1070750143523561E-3</v>
      </c>
      <c r="Z2799" t="s">
        <v>3158</v>
      </c>
      <c r="AA2799">
        <f>MATCH(Z2799,Reference!$B$1:$B$98,0)</f>
        <v>53</v>
      </c>
      <c r="AB2799" t="str" cm="1">
        <f t="array" ref="AB2799">INDEX(Reference!$C$1:$C$98,Data!AA2799)</f>
        <v>10.1073/pnas.1805186115</v>
      </c>
      <c r="AC2799" t="str">
        <f t="shared" si="86"/>
        <v>0AEE.u0nms5vu0.53</v>
      </c>
    </row>
    <row r="2800" spans="1:29" x14ac:dyDescent="0.45">
      <c r="A2800">
        <v>2799</v>
      </c>
      <c r="B2800" t="str">
        <f t="shared" si="87"/>
        <v>0AEF</v>
      </c>
      <c r="C2800" t="s">
        <v>2791</v>
      </c>
      <c r="D2800" t="s">
        <v>3131</v>
      </c>
      <c r="E2800">
        <v>45.988104999999997</v>
      </c>
      <c r="F2800">
        <v>8.9727589999999999</v>
      </c>
      <c r="G2800" t="s">
        <v>5451</v>
      </c>
      <c r="H2800" t="s">
        <v>3377</v>
      </c>
      <c r="I2800" t="s">
        <v>3377</v>
      </c>
      <c r="J2800" t="s">
        <v>3377</v>
      </c>
      <c r="K2800">
        <v>0.1120617290777306</v>
      </c>
      <c r="L2800">
        <v>0.70710537520780115</v>
      </c>
      <c r="M2800">
        <v>1.095806576029092E-2</v>
      </c>
      <c r="N2800">
        <v>3.1840417485609592E-3</v>
      </c>
      <c r="O2800">
        <v>4.8380894087728029E-4</v>
      </c>
      <c r="P2800">
        <v>8.1461847367098614E-4</v>
      </c>
      <c r="Q2800">
        <v>2.770529833273205E-2</v>
      </c>
      <c r="R2800">
        <v>5.4997084743602147E-2</v>
      </c>
      <c r="S2800">
        <v>1.5630750404075629E-2</v>
      </c>
      <c r="T2800">
        <v>1.3935351548860071E-2</v>
      </c>
      <c r="U2800">
        <v>1.141292885931233E-3</v>
      </c>
      <c r="V2800">
        <v>1.447291703976724E-3</v>
      </c>
      <c r="W2800">
        <v>3.5231215186648977E-2</v>
      </c>
      <c r="X2800">
        <v>1.1702387202737349E-2</v>
      </c>
      <c r="Y2800">
        <v>3.60168878250383E-3</v>
      </c>
      <c r="Z2800" t="s">
        <v>3158</v>
      </c>
      <c r="AA2800">
        <f>MATCH(Z2800,Reference!$B$1:$B$98,0)</f>
        <v>53</v>
      </c>
      <c r="AB2800" t="str" cm="1">
        <f t="array" ref="AB2800">INDEX(Reference!$C$1:$C$98,Data!AA2800)</f>
        <v>10.1073/pnas.1805186115</v>
      </c>
      <c r="AC2800" t="str">
        <f t="shared" si="86"/>
        <v>0AEF.u0nms5vu0.53</v>
      </c>
    </row>
    <row r="2801" spans="1:29" x14ac:dyDescent="0.45">
      <c r="A2801">
        <v>2800</v>
      </c>
      <c r="B2801" t="str">
        <f t="shared" si="87"/>
        <v>0AF0</v>
      </c>
      <c r="C2801" t="s">
        <v>2792</v>
      </c>
      <c r="D2801" t="s">
        <v>3131</v>
      </c>
      <c r="E2801">
        <v>45.988104999999997</v>
      </c>
      <c r="F2801">
        <v>8.9727589999999999</v>
      </c>
      <c r="G2801" t="s">
        <v>5451</v>
      </c>
      <c r="H2801" t="s">
        <v>3377</v>
      </c>
      <c r="I2801" t="s">
        <v>3377</v>
      </c>
      <c r="J2801" t="s">
        <v>3377</v>
      </c>
      <c r="K2801">
        <v>8.3167640636119672E-2</v>
      </c>
      <c r="L2801">
        <v>0.73391312011534426</v>
      </c>
      <c r="M2801">
        <v>1.2172217601194021E-2</v>
      </c>
      <c r="N2801">
        <v>2.9053596308284179E-3</v>
      </c>
      <c r="O2801">
        <v>4.1583820297003192E-4</v>
      </c>
      <c r="P2801">
        <v>7.9862966153676799E-4</v>
      </c>
      <c r="Q2801">
        <v>2.5611227078901819E-2</v>
      </c>
      <c r="R2801">
        <v>5.9621835085582338E-2</v>
      </c>
      <c r="S2801">
        <v>1.542181415453954E-2</v>
      </c>
      <c r="T2801">
        <v>1.2874460923448971E-2</v>
      </c>
      <c r="U2801">
        <v>1.0630036184476671E-3</v>
      </c>
      <c r="V2801">
        <v>1.5559508922535659E-3</v>
      </c>
      <c r="W2801">
        <v>3.6764503383448291E-2</v>
      </c>
      <c r="X2801">
        <v>1.012056553825855E-2</v>
      </c>
      <c r="Y2801">
        <v>3.593833477126023E-3</v>
      </c>
      <c r="Z2801" t="s">
        <v>3158</v>
      </c>
      <c r="AA2801">
        <f>MATCH(Z2801,Reference!$B$1:$B$98,0)</f>
        <v>53</v>
      </c>
      <c r="AB2801" t="str" cm="1">
        <f t="array" ref="AB2801">INDEX(Reference!$C$1:$C$98,Data!AA2801)</f>
        <v>10.1073/pnas.1805186115</v>
      </c>
      <c r="AC2801" t="str">
        <f t="shared" si="86"/>
        <v>0AF0.u0nms5vu0.53</v>
      </c>
    </row>
    <row r="2802" spans="1:29" x14ac:dyDescent="0.45">
      <c r="A2802">
        <v>2801</v>
      </c>
      <c r="B2802" t="str">
        <f t="shared" si="87"/>
        <v>0AF1</v>
      </c>
      <c r="C2802" t="s">
        <v>2793</v>
      </c>
      <c r="D2802" t="s">
        <v>3131</v>
      </c>
      <c r="E2802">
        <v>45.988104999999997</v>
      </c>
      <c r="F2802">
        <v>8.9727589999999999</v>
      </c>
      <c r="G2802" t="s">
        <v>5451</v>
      </c>
      <c r="H2802" t="s">
        <v>3377</v>
      </c>
      <c r="I2802" t="s">
        <v>3377</v>
      </c>
      <c r="J2802" t="s">
        <v>3377</v>
      </c>
      <c r="K2802">
        <v>8.9572107311937585E-2</v>
      </c>
      <c r="L2802">
        <v>0.70099910076598615</v>
      </c>
      <c r="M2802">
        <v>1.058579450065009E-2</v>
      </c>
      <c r="N2802">
        <v>3.504995503013867E-3</v>
      </c>
      <c r="O2802">
        <v>5.4345132294617059E-4</v>
      </c>
      <c r="P2802">
        <v>7.9658988715246867E-4</v>
      </c>
      <c r="Q2802">
        <v>3.3633795230611427E-2</v>
      </c>
      <c r="R2802">
        <v>6.3196131049822968E-2</v>
      </c>
      <c r="S2802">
        <v>1.6515963656682078E-2</v>
      </c>
      <c r="T2802">
        <v>1.509980386041909E-2</v>
      </c>
      <c r="U2802">
        <v>1.2710034199940961E-3</v>
      </c>
      <c r="V2802">
        <v>1.4214703986530619E-3</v>
      </c>
      <c r="W2802">
        <v>4.7087313326120248E-2</v>
      </c>
      <c r="X2802">
        <v>1.242680224003551E-2</v>
      </c>
      <c r="Y2802">
        <v>3.3456775259750838E-3</v>
      </c>
      <c r="Z2802" t="s">
        <v>3158</v>
      </c>
      <c r="AA2802">
        <f>MATCH(Z2802,Reference!$B$1:$B$98,0)</f>
        <v>53</v>
      </c>
      <c r="AB2802" t="str" cm="1">
        <f t="array" ref="AB2802">INDEX(Reference!$C$1:$C$98,Data!AA2802)</f>
        <v>10.1073/pnas.1805186115</v>
      </c>
      <c r="AC2802" t="str">
        <f t="shared" si="86"/>
        <v>0AF1.u0nms5vu0.53</v>
      </c>
    </row>
    <row r="2803" spans="1:29" x14ac:dyDescent="0.45">
      <c r="A2803">
        <v>2802</v>
      </c>
      <c r="B2803" t="str">
        <f t="shared" si="87"/>
        <v>0AF2</v>
      </c>
      <c r="C2803" t="s">
        <v>2794</v>
      </c>
      <c r="D2803" t="s">
        <v>3131</v>
      </c>
      <c r="E2803">
        <v>45.988104999999997</v>
      </c>
      <c r="F2803">
        <v>8.9727589999999999</v>
      </c>
      <c r="G2803" t="s">
        <v>5451</v>
      </c>
      <c r="H2803" t="s">
        <v>3377</v>
      </c>
      <c r="I2803" t="s">
        <v>3377</v>
      </c>
      <c r="J2803" t="s">
        <v>3377</v>
      </c>
      <c r="K2803">
        <v>0.1091994358356161</v>
      </c>
      <c r="L2803">
        <v>0.73098595645844644</v>
      </c>
      <c r="M2803">
        <v>1.07181376444018E-2</v>
      </c>
      <c r="N2803">
        <v>3.0046662018370631E-3</v>
      </c>
      <c r="O2803">
        <v>2.2423106478777801E-6</v>
      </c>
      <c r="P2803">
        <v>4.4845988984704364E-6</v>
      </c>
      <c r="Q2803">
        <v>2.4440941493694829E-2</v>
      </c>
      <c r="R2803">
        <v>4.9106111805661871E-2</v>
      </c>
      <c r="S2803">
        <v>1.287073432764194E-2</v>
      </c>
      <c r="T2803">
        <v>1.089752070105568E-2</v>
      </c>
      <c r="U2803">
        <v>2.2431220404343119E-11</v>
      </c>
      <c r="V2803">
        <v>2.2431220404343119E-11</v>
      </c>
      <c r="W2803">
        <v>3.6100840189771437E-2</v>
      </c>
      <c r="X2803">
        <v>9.7763765961205208E-3</v>
      </c>
      <c r="Y2803">
        <v>2.8925517913435468E-3</v>
      </c>
      <c r="Z2803" t="s">
        <v>3158</v>
      </c>
      <c r="AA2803">
        <f>MATCH(Z2803,Reference!$B$1:$B$98,0)</f>
        <v>53</v>
      </c>
      <c r="AB2803" t="str" cm="1">
        <f t="array" ref="AB2803">INDEX(Reference!$C$1:$C$98,Data!AA2803)</f>
        <v>10.1073/pnas.1805186115</v>
      </c>
      <c r="AC2803" t="str">
        <f t="shared" si="86"/>
        <v>0AF2.u0nms5vu0.53</v>
      </c>
    </row>
    <row r="2804" spans="1:29" x14ac:dyDescent="0.45">
      <c r="A2804">
        <v>2803</v>
      </c>
      <c r="B2804" t="str">
        <f t="shared" si="87"/>
        <v>0AF3</v>
      </c>
      <c r="C2804" t="s">
        <v>2795</v>
      </c>
      <c r="D2804" t="s">
        <v>3131</v>
      </c>
      <c r="E2804">
        <v>45.988104999999997</v>
      </c>
      <c r="F2804">
        <v>8.9727589999999999</v>
      </c>
      <c r="G2804" t="s">
        <v>5451</v>
      </c>
      <c r="H2804" t="s">
        <v>3377</v>
      </c>
      <c r="I2804" t="s">
        <v>3377</v>
      </c>
      <c r="J2804" t="s">
        <v>3377</v>
      </c>
      <c r="K2804">
        <v>0.11407446294457189</v>
      </c>
      <c r="L2804">
        <v>0.67780166319505453</v>
      </c>
      <c r="M2804">
        <v>1.4508499658208759E-2</v>
      </c>
      <c r="N2804">
        <v>3.88739189315758E-3</v>
      </c>
      <c r="O2804">
        <v>5.725873527772441E-4</v>
      </c>
      <c r="P2804">
        <v>7.3871521149443094E-4</v>
      </c>
      <c r="Q2804">
        <v>3.3336323641002898E-2</v>
      </c>
      <c r="R2804">
        <v>6.2464074885908293E-2</v>
      </c>
      <c r="S2804">
        <v>1.8274064453736839E-2</v>
      </c>
      <c r="T2804">
        <v>1.6059026337507679E-2</v>
      </c>
      <c r="U2804">
        <v>9.6907917585025761E-4</v>
      </c>
      <c r="V2804">
        <v>1.351173250796713E-3</v>
      </c>
      <c r="W2804">
        <v>4.2085724203200323E-2</v>
      </c>
      <c r="X2804">
        <v>1.129669439173797E-2</v>
      </c>
      <c r="Y2804">
        <v>2.580519404994674E-3</v>
      </c>
      <c r="Z2804" t="s">
        <v>3158</v>
      </c>
      <c r="AA2804">
        <f>MATCH(Z2804,Reference!$B$1:$B$98,0)</f>
        <v>53</v>
      </c>
      <c r="AB2804" t="str" cm="1">
        <f t="array" ref="AB2804">INDEX(Reference!$C$1:$C$98,Data!AA2804)</f>
        <v>10.1073/pnas.1805186115</v>
      </c>
      <c r="AC2804" t="str">
        <f t="shared" si="86"/>
        <v>0AF3.u0nms5vu0.53</v>
      </c>
    </row>
    <row r="2805" spans="1:29" x14ac:dyDescent="0.45">
      <c r="A2805">
        <v>2804</v>
      </c>
      <c r="B2805" t="str">
        <f t="shared" si="87"/>
        <v>0AF4</v>
      </c>
      <c r="C2805" t="s">
        <v>2796</v>
      </c>
      <c r="D2805" t="s">
        <v>3131</v>
      </c>
      <c r="E2805">
        <v>45.988104999999997</v>
      </c>
      <c r="F2805">
        <v>8.9727589999999999</v>
      </c>
      <c r="G2805" t="s">
        <v>5451</v>
      </c>
      <c r="H2805" t="s">
        <v>3377</v>
      </c>
      <c r="I2805" t="s">
        <v>3377</v>
      </c>
      <c r="J2805" t="s">
        <v>3377</v>
      </c>
      <c r="K2805">
        <v>0.13541113361795951</v>
      </c>
      <c r="L2805">
        <v>0.67331502916523467</v>
      </c>
      <c r="M2805">
        <v>1.4102209218921391E-2</v>
      </c>
      <c r="N2805">
        <v>3.927671002951617E-3</v>
      </c>
      <c r="O2805">
        <v>6.7705566808979722E-4</v>
      </c>
      <c r="P2805">
        <v>1.039897656066406E-3</v>
      </c>
      <c r="Q2805">
        <v>2.9027359031981649E-2</v>
      </c>
      <c r="R2805">
        <v>5.6109585761720537E-2</v>
      </c>
      <c r="S2805">
        <v>1.6907688510695629E-2</v>
      </c>
      <c r="T2805">
        <v>1.6795469336811732E-2</v>
      </c>
      <c r="U2805">
        <v>1.1708200227290089E-3</v>
      </c>
      <c r="V2805">
        <v>1.7805441883325739E-3</v>
      </c>
      <c r="W2805">
        <v>3.673307548090237E-2</v>
      </c>
      <c r="X2805">
        <v>1.047378933915531E-2</v>
      </c>
      <c r="Y2805">
        <v>2.5286719984478679E-3</v>
      </c>
      <c r="Z2805" t="s">
        <v>3158</v>
      </c>
      <c r="AA2805">
        <f>MATCH(Z2805,Reference!$B$1:$B$98,0)</f>
        <v>53</v>
      </c>
      <c r="AB2805" t="str" cm="1">
        <f t="array" ref="AB2805">INDEX(Reference!$C$1:$C$98,Data!AA2805)</f>
        <v>10.1073/pnas.1805186115</v>
      </c>
      <c r="AC2805" t="str">
        <f t="shared" si="86"/>
        <v>0AF4.u0nms5vu0.53</v>
      </c>
    </row>
    <row r="2806" spans="1:29" x14ac:dyDescent="0.45">
      <c r="A2806">
        <v>2805</v>
      </c>
      <c r="B2806" t="str">
        <f t="shared" si="87"/>
        <v>0AF5</v>
      </c>
      <c r="C2806" t="s">
        <v>2797</v>
      </c>
      <c r="D2806" t="s">
        <v>3131</v>
      </c>
      <c r="E2806">
        <v>45.988104999999997</v>
      </c>
      <c r="F2806">
        <v>8.9727589999999999</v>
      </c>
      <c r="G2806" t="s">
        <v>5451</v>
      </c>
      <c r="H2806" t="s">
        <v>3377</v>
      </c>
      <c r="I2806" t="s">
        <v>3377</v>
      </c>
      <c r="J2806" t="s">
        <v>3377</v>
      </c>
      <c r="K2806">
        <v>0.15219710178502649</v>
      </c>
      <c r="L2806">
        <v>0.66342326400136975</v>
      </c>
      <c r="M2806">
        <v>1.404896324019655E-2</v>
      </c>
      <c r="N2806">
        <v>4.4423342088185961E-3</v>
      </c>
      <c r="O2806">
        <v>6.8943986215430153E-4</v>
      </c>
      <c r="P2806">
        <v>1.0406639436461281E-3</v>
      </c>
      <c r="Q2806">
        <v>2.9008507431326928E-2</v>
      </c>
      <c r="R2806">
        <v>5.3919400573713409E-2</v>
      </c>
      <c r="S2806">
        <v>1.6325415617531099E-2</v>
      </c>
      <c r="T2806">
        <v>1.697583058109265E-2</v>
      </c>
      <c r="U2806">
        <v>1.060176392455592E-3</v>
      </c>
      <c r="V2806">
        <v>1.547987615613666E-3</v>
      </c>
      <c r="W2806">
        <v>3.2585789735784562E-2</v>
      </c>
      <c r="X2806">
        <v>1.021151494836664E-2</v>
      </c>
      <c r="Y2806">
        <v>2.5236100629036388E-3</v>
      </c>
      <c r="Z2806" t="s">
        <v>3158</v>
      </c>
      <c r="AA2806">
        <f>MATCH(Z2806,Reference!$B$1:$B$98,0)</f>
        <v>53</v>
      </c>
      <c r="AB2806" t="str" cm="1">
        <f t="array" ref="AB2806">INDEX(Reference!$C$1:$C$98,Data!AA2806)</f>
        <v>10.1073/pnas.1805186115</v>
      </c>
      <c r="AC2806" t="str">
        <f t="shared" si="86"/>
        <v>0AF5.u0nms5vu0.53</v>
      </c>
    </row>
    <row r="2807" spans="1:29" x14ac:dyDescent="0.45">
      <c r="A2807">
        <v>2806</v>
      </c>
      <c r="B2807" t="str">
        <f t="shared" si="87"/>
        <v>0AF6</v>
      </c>
      <c r="C2807" t="s">
        <v>2798</v>
      </c>
      <c r="D2807" t="s">
        <v>3131</v>
      </c>
      <c r="E2807">
        <v>45.988104999999997</v>
      </c>
      <c r="F2807">
        <v>8.9727589999999999</v>
      </c>
      <c r="G2807" t="s">
        <v>5451</v>
      </c>
      <c r="H2807" t="s">
        <v>3377</v>
      </c>
      <c r="I2807" t="s">
        <v>3377</v>
      </c>
      <c r="J2807" t="s">
        <v>3377</v>
      </c>
      <c r="K2807">
        <v>0.1384879912000419</v>
      </c>
      <c r="L2807">
        <v>0.63279157042173384</v>
      </c>
      <c r="M2807">
        <v>1.457495338347998E-2</v>
      </c>
      <c r="N2807">
        <v>5.2905524738613404E-3</v>
      </c>
      <c r="O2807">
        <v>6.4835201873393578E-4</v>
      </c>
      <c r="P2807">
        <v>1.244835876427199E-3</v>
      </c>
      <c r="Q2807">
        <v>3.2676941748261849E-2</v>
      </c>
      <c r="R2807">
        <v>6.8725313983252503E-2</v>
      </c>
      <c r="S2807">
        <v>1.9009681192536189E-2</v>
      </c>
      <c r="T2807">
        <v>2.2977595549681651E-2</v>
      </c>
      <c r="U2807">
        <v>1.397846952578671E-3</v>
      </c>
      <c r="V2807">
        <v>2.5000453845535971E-3</v>
      </c>
      <c r="W2807">
        <v>4.305057405182184E-2</v>
      </c>
      <c r="X2807">
        <v>1.358945831480082E-2</v>
      </c>
      <c r="Y2807">
        <v>3.0342874482346491E-3</v>
      </c>
      <c r="Z2807" t="s">
        <v>3158</v>
      </c>
      <c r="AA2807">
        <f>MATCH(Z2807,Reference!$B$1:$B$98,0)</f>
        <v>53</v>
      </c>
      <c r="AB2807" t="str" cm="1">
        <f t="array" ref="AB2807">INDEX(Reference!$C$1:$C$98,Data!AA2807)</f>
        <v>10.1073/pnas.1805186115</v>
      </c>
      <c r="AC2807" t="str">
        <f t="shared" si="86"/>
        <v>0AF6.u0nms5vu0.53</v>
      </c>
    </row>
    <row r="2808" spans="1:29" x14ac:dyDescent="0.45">
      <c r="A2808">
        <v>2807</v>
      </c>
      <c r="B2808" t="str">
        <f t="shared" si="87"/>
        <v>0AF7</v>
      </c>
      <c r="C2808" t="s">
        <v>2799</v>
      </c>
      <c r="D2808" t="s">
        <v>3131</v>
      </c>
      <c r="E2808">
        <v>45.988104999999997</v>
      </c>
      <c r="F2808">
        <v>8.9727589999999999</v>
      </c>
      <c r="G2808" t="s">
        <v>5451</v>
      </c>
      <c r="H2808" t="s">
        <v>3377</v>
      </c>
      <c r="I2808" t="s">
        <v>3377</v>
      </c>
      <c r="J2808" t="s">
        <v>3377</v>
      </c>
      <c r="K2808">
        <v>0.1592140523563792</v>
      </c>
      <c r="L2808">
        <v>0.51249966821353243</v>
      </c>
      <c r="M2808">
        <v>1.3001711862075041E-2</v>
      </c>
      <c r="N2808">
        <v>6.3249590796942753E-3</v>
      </c>
      <c r="O2808">
        <v>9.1175722942091837E-4</v>
      </c>
      <c r="P2808">
        <v>1.292268528802087E-3</v>
      </c>
      <c r="Q2808">
        <v>6.3114472337389441E-2</v>
      </c>
      <c r="R2808">
        <v>0.1050598580578239</v>
      </c>
      <c r="S2808">
        <v>2.719818035989784E-2</v>
      </c>
      <c r="T2808">
        <v>2.559895416887183E-2</v>
      </c>
      <c r="U2808">
        <v>1.8181047938844641E-3</v>
      </c>
      <c r="V2808">
        <v>1.833115961806084E-3</v>
      </c>
      <c r="W2808">
        <v>6.2940817051409789E-2</v>
      </c>
      <c r="X2808">
        <v>1.5657665675449271E-2</v>
      </c>
      <c r="Y2808">
        <v>3.5344143235633068E-3</v>
      </c>
      <c r="Z2808" t="s">
        <v>3158</v>
      </c>
      <c r="AA2808">
        <f>MATCH(Z2808,Reference!$B$1:$B$98,0)</f>
        <v>53</v>
      </c>
      <c r="AB2808" t="str" cm="1">
        <f t="array" ref="AB2808">INDEX(Reference!$C$1:$C$98,Data!AA2808)</f>
        <v>10.1073/pnas.1805186115</v>
      </c>
      <c r="AC2808" t="str">
        <f t="shared" si="86"/>
        <v>0AF7.u0nms5vu0.53</v>
      </c>
    </row>
    <row r="2809" spans="1:29" x14ac:dyDescent="0.45">
      <c r="A2809">
        <v>2808</v>
      </c>
      <c r="B2809" t="str">
        <f t="shared" si="87"/>
        <v>0AF8</v>
      </c>
      <c r="C2809" t="s">
        <v>2800</v>
      </c>
      <c r="D2809" t="s">
        <v>3131</v>
      </c>
      <c r="E2809">
        <v>45.988104999999997</v>
      </c>
      <c r="F2809">
        <v>8.9727589999999999</v>
      </c>
      <c r="G2809" t="s">
        <v>5451</v>
      </c>
      <c r="H2809" t="s">
        <v>3377</v>
      </c>
      <c r="I2809" t="s">
        <v>3377</v>
      </c>
      <c r="J2809" t="s">
        <v>3377</v>
      </c>
      <c r="K2809">
        <v>0.1049283604837402</v>
      </c>
      <c r="L2809">
        <v>0.60193417666070292</v>
      </c>
      <c r="M2809">
        <v>1.8128750683955849E-2</v>
      </c>
      <c r="N2809">
        <v>5.5490070803391051E-3</v>
      </c>
      <c r="O2809">
        <v>6.433688278563545E-4</v>
      </c>
      <c r="P2809">
        <v>1.2840611690711279E-3</v>
      </c>
      <c r="Q2809">
        <v>4.2648879779564171E-2</v>
      </c>
      <c r="R2809">
        <v>8.9775075972953838E-2</v>
      </c>
      <c r="S2809">
        <v>2.3709145392259372E-2</v>
      </c>
      <c r="T2809">
        <v>3.104486611242974E-2</v>
      </c>
      <c r="U2809">
        <v>1.177224735536236E-3</v>
      </c>
      <c r="V2809">
        <v>2.5200681647446189E-3</v>
      </c>
      <c r="W2809">
        <v>5.5530115602015387E-2</v>
      </c>
      <c r="X2809">
        <v>1.7541576696860281E-2</v>
      </c>
      <c r="Y2809">
        <v>3.585322637970823E-3</v>
      </c>
      <c r="Z2809" t="s">
        <v>3158</v>
      </c>
      <c r="AA2809">
        <f>MATCH(Z2809,Reference!$B$1:$B$98,0)</f>
        <v>53</v>
      </c>
      <c r="AB2809" t="str" cm="1">
        <f t="array" ref="AB2809">INDEX(Reference!$C$1:$C$98,Data!AA2809)</f>
        <v>10.1073/pnas.1805186115</v>
      </c>
      <c r="AC2809" t="str">
        <f t="shared" si="86"/>
        <v>0AF8.u0nms5vu0.53</v>
      </c>
    </row>
    <row r="2810" spans="1:29" x14ac:dyDescent="0.45">
      <c r="A2810">
        <v>2809</v>
      </c>
      <c r="B2810" t="str">
        <f t="shared" si="87"/>
        <v>0AF9</v>
      </c>
      <c r="C2810" t="s">
        <v>2801</v>
      </c>
      <c r="D2810" t="s">
        <v>3131</v>
      </c>
      <c r="E2810">
        <v>45.988104999999997</v>
      </c>
      <c r="F2810">
        <v>8.9727589999999999</v>
      </c>
      <c r="G2810" t="s">
        <v>5451</v>
      </c>
      <c r="H2810" t="s">
        <v>3377</v>
      </c>
      <c r="I2810" t="s">
        <v>3377</v>
      </c>
      <c r="J2810" t="s">
        <v>3377</v>
      </c>
      <c r="K2810">
        <v>0.107394701912224</v>
      </c>
      <c r="L2810">
        <v>0.61479118223837936</v>
      </c>
      <c r="M2810">
        <v>1.8211195972893422E-2</v>
      </c>
      <c r="N2810">
        <v>5.1053227639319089E-3</v>
      </c>
      <c r="O2810">
        <v>8.3357364162793611E-4</v>
      </c>
      <c r="P2810">
        <v>1.43419877824052E-3</v>
      </c>
      <c r="Q2810">
        <v>4.2320077400905369E-2</v>
      </c>
      <c r="R2810">
        <v>8.4605073415060961E-2</v>
      </c>
      <c r="S2810">
        <v>2.3308360948244729E-2</v>
      </c>
      <c r="T2810">
        <v>2.6100434034481469E-2</v>
      </c>
      <c r="U2810">
        <v>1.301275857760457E-3</v>
      </c>
      <c r="V2810">
        <v>2.260177759138054E-3</v>
      </c>
      <c r="W2810">
        <v>5.2294933307292672E-2</v>
      </c>
      <c r="X2810">
        <v>1.65020414426587E-2</v>
      </c>
      <c r="Y2810">
        <v>3.537450527160378E-3</v>
      </c>
      <c r="Z2810" t="s">
        <v>3158</v>
      </c>
      <c r="AA2810">
        <f>MATCH(Z2810,Reference!$B$1:$B$98,0)</f>
        <v>53</v>
      </c>
      <c r="AB2810" t="str" cm="1">
        <f t="array" ref="AB2810">INDEX(Reference!$C$1:$C$98,Data!AA2810)</f>
        <v>10.1073/pnas.1805186115</v>
      </c>
      <c r="AC2810" t="str">
        <f t="shared" si="86"/>
        <v>0AF9.u0nms5vu0.53</v>
      </c>
    </row>
    <row r="2811" spans="1:29" x14ac:dyDescent="0.45">
      <c r="A2811">
        <v>2810</v>
      </c>
      <c r="B2811" t="str">
        <f t="shared" si="87"/>
        <v>0AFA</v>
      </c>
      <c r="C2811" t="s">
        <v>2802</v>
      </c>
      <c r="D2811" t="s">
        <v>3131</v>
      </c>
      <c r="E2811">
        <v>45.988104999999997</v>
      </c>
      <c r="F2811">
        <v>8.9727589999999999</v>
      </c>
      <c r="G2811" t="s">
        <v>5451</v>
      </c>
      <c r="H2811" t="s">
        <v>3377</v>
      </c>
      <c r="I2811" t="s">
        <v>3377</v>
      </c>
      <c r="J2811" t="s">
        <v>3377</v>
      </c>
      <c r="K2811">
        <v>0.1084724174687591</v>
      </c>
      <c r="L2811">
        <v>0.62054468416143682</v>
      </c>
      <c r="M2811">
        <v>1.7943451552150901E-2</v>
      </c>
      <c r="N2811">
        <v>4.8967954446671822E-3</v>
      </c>
      <c r="O2811">
        <v>9.167722638607792E-4</v>
      </c>
      <c r="P2811">
        <v>1.368165692068782E-3</v>
      </c>
      <c r="Q2811">
        <v>4.1002791156677307E-2</v>
      </c>
      <c r="R2811">
        <v>8.4124618508849086E-2</v>
      </c>
      <c r="S2811">
        <v>2.360775980040581E-2</v>
      </c>
      <c r="T2811">
        <v>2.4718980854354301E-2</v>
      </c>
      <c r="U2811">
        <v>1.1775498328940529E-3</v>
      </c>
      <c r="V2811">
        <v>2.0537884390115189E-3</v>
      </c>
      <c r="W2811">
        <v>4.9626033284083618E-2</v>
      </c>
      <c r="X2811">
        <v>1.616571614235307E-2</v>
      </c>
      <c r="Y2811">
        <v>3.3804753984276832E-3</v>
      </c>
      <c r="Z2811" t="s">
        <v>3158</v>
      </c>
      <c r="AA2811">
        <f>MATCH(Z2811,Reference!$B$1:$B$98,0)</f>
        <v>53</v>
      </c>
      <c r="AB2811" t="str" cm="1">
        <f t="array" ref="AB2811">INDEX(Reference!$C$1:$C$98,Data!AA2811)</f>
        <v>10.1073/pnas.1805186115</v>
      </c>
      <c r="AC2811" t="str">
        <f t="shared" si="86"/>
        <v>0AFA.u0nms5vu0.53</v>
      </c>
    </row>
    <row r="2812" spans="1:29" x14ac:dyDescent="0.45">
      <c r="A2812">
        <v>2811</v>
      </c>
      <c r="B2812" t="str">
        <f t="shared" si="87"/>
        <v>0AFB</v>
      </c>
      <c r="C2812" t="s">
        <v>2803</v>
      </c>
      <c r="D2812" t="s">
        <v>3131</v>
      </c>
      <c r="E2812">
        <v>45.988104999999997</v>
      </c>
      <c r="F2812">
        <v>8.9727589999999999</v>
      </c>
      <c r="G2812" t="s">
        <v>5451</v>
      </c>
      <c r="H2812" t="s">
        <v>3377</v>
      </c>
      <c r="I2812" t="s">
        <v>3377</v>
      </c>
      <c r="J2812" t="s">
        <v>3377</v>
      </c>
      <c r="K2812">
        <v>0.1196646187296226</v>
      </c>
      <c r="L2812">
        <v>0.60574410412908064</v>
      </c>
      <c r="M2812">
        <v>1.85033630851828E-2</v>
      </c>
      <c r="N2812">
        <v>4.6260464431430856E-3</v>
      </c>
      <c r="O2812">
        <v>6.7862272085759164E-4</v>
      </c>
      <c r="P2812">
        <v>1.3176258572916511E-3</v>
      </c>
      <c r="Q2812">
        <v>4.3760372595581937E-2</v>
      </c>
      <c r="R2812">
        <v>8.1750228324004151E-2</v>
      </c>
      <c r="S2812">
        <v>2.5279697962220769E-2</v>
      </c>
      <c r="T2812">
        <v>2.4014547119601239E-2</v>
      </c>
      <c r="U2812">
        <v>1.4009260710685519E-3</v>
      </c>
      <c r="V2812">
        <v>2.1829098327779059E-3</v>
      </c>
      <c r="W2812">
        <v>5.1049110368246969E-2</v>
      </c>
      <c r="X2812">
        <v>1.6505394071971699E-2</v>
      </c>
      <c r="Y2812">
        <v>3.522432689348402E-3</v>
      </c>
      <c r="Z2812" t="s">
        <v>3158</v>
      </c>
      <c r="AA2812">
        <f>MATCH(Z2812,Reference!$B$1:$B$98,0)</f>
        <v>53</v>
      </c>
      <c r="AB2812" t="str" cm="1">
        <f t="array" ref="AB2812">INDEX(Reference!$C$1:$C$98,Data!AA2812)</f>
        <v>10.1073/pnas.1805186115</v>
      </c>
      <c r="AC2812" t="str">
        <f t="shared" si="86"/>
        <v>0AFB.u0nms5vu0.53</v>
      </c>
    </row>
    <row r="2813" spans="1:29" x14ac:dyDescent="0.45">
      <c r="A2813">
        <v>2812</v>
      </c>
      <c r="B2813" t="str">
        <f t="shared" si="87"/>
        <v>0AFC</v>
      </c>
      <c r="C2813" t="s">
        <v>2804</v>
      </c>
      <c r="D2813" t="s">
        <v>3131</v>
      </c>
      <c r="E2813">
        <v>45.988104999999997</v>
      </c>
      <c r="F2813">
        <v>8.9727589999999999</v>
      </c>
      <c r="G2813" t="s">
        <v>5451</v>
      </c>
      <c r="H2813" t="s">
        <v>3377</v>
      </c>
      <c r="I2813" t="s">
        <v>3377</v>
      </c>
      <c r="J2813" t="s">
        <v>3377</v>
      </c>
      <c r="K2813">
        <v>0.11579891235714231</v>
      </c>
      <c r="L2813">
        <v>0.60659156136797621</v>
      </c>
      <c r="M2813">
        <v>1.952423092652928E-2</v>
      </c>
      <c r="N2813">
        <v>5.3238463081666416E-3</v>
      </c>
      <c r="O2813">
        <v>6.9963118806118157E-4</v>
      </c>
      <c r="P2813">
        <v>1.43229314847129E-3</v>
      </c>
      <c r="Q2813">
        <v>4.4283508419513493E-2</v>
      </c>
      <c r="R2813">
        <v>8.3085963680427907E-2</v>
      </c>
      <c r="S2813">
        <v>2.605874457664507E-2</v>
      </c>
      <c r="T2813">
        <v>2.4490033309569E-2</v>
      </c>
      <c r="U2813">
        <v>1.266971279709949E-3</v>
      </c>
      <c r="V2813">
        <v>2.0971271884518399E-3</v>
      </c>
      <c r="W2813">
        <v>4.9860308215821207E-2</v>
      </c>
      <c r="X2813">
        <v>1.6030985992397589E-2</v>
      </c>
      <c r="Y2813">
        <v>3.455882041116944E-3</v>
      </c>
      <c r="Z2813" t="s">
        <v>3158</v>
      </c>
      <c r="AA2813">
        <f>MATCH(Z2813,Reference!$B$1:$B$98,0)</f>
        <v>53</v>
      </c>
      <c r="AB2813" t="str" cm="1">
        <f t="array" ref="AB2813">INDEX(Reference!$C$1:$C$98,Data!AA2813)</f>
        <v>10.1073/pnas.1805186115</v>
      </c>
      <c r="AC2813" t="str">
        <f t="shared" si="86"/>
        <v>0AFC.u0nms5vu0.53</v>
      </c>
    </row>
    <row r="2814" spans="1:29" x14ac:dyDescent="0.45">
      <c r="A2814">
        <v>2813</v>
      </c>
      <c r="B2814" t="str">
        <f t="shared" si="87"/>
        <v>0AFD</v>
      </c>
      <c r="C2814" t="s">
        <v>2805</v>
      </c>
      <c r="D2814" t="s">
        <v>3131</v>
      </c>
      <c r="E2814">
        <v>45.988104999999997</v>
      </c>
      <c r="F2814">
        <v>8.9727589999999999</v>
      </c>
      <c r="G2814" t="s">
        <v>5451</v>
      </c>
      <c r="H2814" t="s">
        <v>3377</v>
      </c>
      <c r="I2814" t="s">
        <v>3377</v>
      </c>
      <c r="J2814" t="s">
        <v>3377</v>
      </c>
      <c r="K2814">
        <v>9.5277441442893296E-2</v>
      </c>
      <c r="L2814">
        <v>0.6534203560933628</v>
      </c>
      <c r="M2814">
        <v>1.7929639776378199E-2</v>
      </c>
      <c r="N2814">
        <v>4.5805577627560136E-3</v>
      </c>
      <c r="O2814">
        <v>6.4588633846991781E-4</v>
      </c>
      <c r="P2814">
        <v>1.1967076587424219E-3</v>
      </c>
      <c r="Q2814">
        <v>3.8982784959298293E-2</v>
      </c>
      <c r="R2814">
        <v>7.8733108351444675E-2</v>
      </c>
      <c r="S2814">
        <v>2.2952841038101801E-2</v>
      </c>
      <c r="T2814">
        <v>2.116680442553024E-2</v>
      </c>
      <c r="U2814">
        <v>1.150304515320219E-3</v>
      </c>
      <c r="V2814">
        <v>1.6846243354591011E-3</v>
      </c>
      <c r="W2814">
        <v>4.5126501481475761E-2</v>
      </c>
      <c r="X2814">
        <v>1.415740566540139E-2</v>
      </c>
      <c r="Y2814">
        <v>2.9950361553659219E-3</v>
      </c>
      <c r="Z2814" t="s">
        <v>3158</v>
      </c>
      <c r="AA2814">
        <f>MATCH(Z2814,Reference!$B$1:$B$98,0)</f>
        <v>53</v>
      </c>
      <c r="AB2814" t="str" cm="1">
        <f t="array" ref="AB2814">INDEX(Reference!$C$1:$C$98,Data!AA2814)</f>
        <v>10.1073/pnas.1805186115</v>
      </c>
      <c r="AC2814" t="str">
        <f t="shared" si="86"/>
        <v>0AFD.u0nms5vu0.53</v>
      </c>
    </row>
    <row r="2815" spans="1:29" x14ac:dyDescent="0.45">
      <c r="A2815">
        <v>2814</v>
      </c>
      <c r="B2815" t="str">
        <f t="shared" si="87"/>
        <v>0AFE</v>
      </c>
      <c r="C2815" t="s">
        <v>2806</v>
      </c>
      <c r="D2815" t="s">
        <v>3131</v>
      </c>
      <c r="E2815">
        <v>45.988104999999997</v>
      </c>
      <c r="F2815">
        <v>8.9727589999999999</v>
      </c>
      <c r="G2815" t="s">
        <v>5451</v>
      </c>
      <c r="H2815" t="s">
        <v>3377</v>
      </c>
      <c r="I2815" t="s">
        <v>3377</v>
      </c>
      <c r="J2815" t="s">
        <v>3377</v>
      </c>
      <c r="K2815">
        <v>9.0819843559828889E-2</v>
      </c>
      <c r="L2815">
        <v>0.67301441419913344</v>
      </c>
      <c r="M2815">
        <v>1.6620841027481681E-2</v>
      </c>
      <c r="N2815">
        <v>3.9719469497465233E-3</v>
      </c>
      <c r="O2815">
        <v>6.5155803384938326E-4</v>
      </c>
      <c r="P2815">
        <v>1.038910211202077E-3</v>
      </c>
      <c r="Q2815">
        <v>3.5324965807693648E-2</v>
      </c>
      <c r="R2815">
        <v>7.568068038530093E-2</v>
      </c>
      <c r="S2815">
        <v>2.2279057486284049E-2</v>
      </c>
      <c r="T2815">
        <v>1.8849758985674519E-2</v>
      </c>
      <c r="U2815">
        <v>1.1907280754006699E-3</v>
      </c>
      <c r="V2815">
        <v>1.8623154993275849E-3</v>
      </c>
      <c r="W2815">
        <v>4.3226622315074022E-2</v>
      </c>
      <c r="X2815">
        <v>1.274963714259272E-2</v>
      </c>
      <c r="Y2815">
        <v>2.7187203214099659E-3</v>
      </c>
      <c r="Z2815" t="s">
        <v>3158</v>
      </c>
      <c r="AA2815">
        <f>MATCH(Z2815,Reference!$B$1:$B$98,0)</f>
        <v>53</v>
      </c>
      <c r="AB2815" t="str" cm="1">
        <f t="array" ref="AB2815">INDEX(Reference!$C$1:$C$98,Data!AA2815)</f>
        <v>10.1073/pnas.1805186115</v>
      </c>
      <c r="AC2815" t="str">
        <f t="shared" si="86"/>
        <v>0AFE.u0nms5vu0.53</v>
      </c>
    </row>
    <row r="2816" spans="1:29" x14ac:dyDescent="0.45">
      <c r="A2816">
        <v>2815</v>
      </c>
      <c r="B2816" t="str">
        <f t="shared" si="87"/>
        <v>0AFF</v>
      </c>
      <c r="C2816" t="s">
        <v>2807</v>
      </c>
      <c r="D2816" t="s">
        <v>3131</v>
      </c>
      <c r="E2816">
        <v>45.988104999999997</v>
      </c>
      <c r="F2816">
        <v>8.9727589999999999</v>
      </c>
      <c r="G2816" t="s">
        <v>5451</v>
      </c>
      <c r="H2816" t="s">
        <v>3377</v>
      </c>
      <c r="I2816" t="s">
        <v>3377</v>
      </c>
      <c r="J2816" t="s">
        <v>3377</v>
      </c>
      <c r="K2816">
        <v>0.1007236276507099</v>
      </c>
      <c r="L2816">
        <v>0.69217943264473925</v>
      </c>
      <c r="M2816">
        <v>1.973107454373085E-2</v>
      </c>
      <c r="N2816">
        <v>3.0476460531561268E-3</v>
      </c>
      <c r="O2816">
        <v>6.7794546399105478E-4</v>
      </c>
      <c r="P2816">
        <v>7.7445712466102184E-4</v>
      </c>
      <c r="Q2816">
        <v>3.2531845007271638E-2</v>
      </c>
      <c r="R2816">
        <v>6.6300306730736003E-2</v>
      </c>
      <c r="S2816">
        <v>2.2946432511399561E-2</v>
      </c>
      <c r="T2816">
        <v>1.306830184691766E-2</v>
      </c>
      <c r="U2816">
        <v>9.4801595885148754E-4</v>
      </c>
      <c r="V2816">
        <v>1.184193798423736E-3</v>
      </c>
      <c r="W2816">
        <v>3.4796018772318117E-2</v>
      </c>
      <c r="X2816">
        <v>9.0874113494099438E-3</v>
      </c>
      <c r="Y2816">
        <v>2.0032905436834269E-3</v>
      </c>
      <c r="Z2816" t="s">
        <v>3158</v>
      </c>
      <c r="AA2816">
        <f>MATCH(Z2816,Reference!$B$1:$B$98,0)</f>
        <v>53</v>
      </c>
      <c r="AB2816" t="str" cm="1">
        <f t="array" ref="AB2816">INDEX(Reference!$C$1:$C$98,Data!AA2816)</f>
        <v>10.1073/pnas.1805186115</v>
      </c>
      <c r="AC2816" t="str">
        <f t="shared" si="86"/>
        <v>0AFF.u0nms5vu0.53</v>
      </c>
    </row>
    <row r="2817" spans="1:29" x14ac:dyDescent="0.45">
      <c r="A2817">
        <v>2816</v>
      </c>
      <c r="B2817" t="str">
        <f t="shared" si="87"/>
        <v>0B00</v>
      </c>
      <c r="C2817" t="s">
        <v>2904</v>
      </c>
      <c r="D2817" t="s">
        <v>3131</v>
      </c>
      <c r="E2817">
        <v>45.988104999999997</v>
      </c>
      <c r="F2817">
        <v>8.9727589999999999</v>
      </c>
      <c r="G2817" t="s">
        <v>5451</v>
      </c>
      <c r="H2817" t="s">
        <v>3377</v>
      </c>
      <c r="I2817" t="s">
        <v>3377</v>
      </c>
      <c r="J2817" t="s">
        <v>3377</v>
      </c>
      <c r="K2817">
        <v>7.4536636861170333E-2</v>
      </c>
      <c r="L2817">
        <v>0.87128163931074765</v>
      </c>
      <c r="M2817">
        <v>5.3689520392087376E-3</v>
      </c>
      <c r="N2817">
        <v>6.1917192225716556E-4</v>
      </c>
      <c r="O2817">
        <v>5.9797478025806273E-5</v>
      </c>
      <c r="P2817">
        <v>1.3466450085815269E-4</v>
      </c>
      <c r="Q2817">
        <v>6.6190468281487891E-3</v>
      </c>
      <c r="R2817">
        <v>2.328132021452306E-2</v>
      </c>
      <c r="S2817">
        <v>5.3785203958722754E-3</v>
      </c>
      <c r="T2817">
        <v>2.2914094914742618E-3</v>
      </c>
      <c r="U2817">
        <v>1.3284975901003851E-4</v>
      </c>
      <c r="V2817">
        <v>5.0324293511895481E-4</v>
      </c>
      <c r="W2817">
        <v>7.4134019247468954E-3</v>
      </c>
      <c r="X2817">
        <v>2.028475290624423E-3</v>
      </c>
      <c r="Y2817">
        <v>3.5087104821343671E-4</v>
      </c>
      <c r="Z2817" t="s">
        <v>3158</v>
      </c>
      <c r="AA2817">
        <f>MATCH(Z2817,Reference!$B$1:$B$98,0)</f>
        <v>53</v>
      </c>
      <c r="AB2817" t="str" cm="1">
        <f t="array" ref="AB2817">INDEX(Reference!$C$1:$C$98,Data!AA2817)</f>
        <v>10.1073/pnas.1805186115</v>
      </c>
      <c r="AC2817" t="str">
        <f t="shared" si="86"/>
        <v>0B00.u0nms5vu0.53</v>
      </c>
    </row>
    <row r="2818" spans="1:29" x14ac:dyDescent="0.45">
      <c r="A2818">
        <v>2817</v>
      </c>
      <c r="B2818" t="str">
        <f t="shared" si="87"/>
        <v>0B01</v>
      </c>
      <c r="C2818" t="s">
        <v>2905</v>
      </c>
      <c r="D2818" t="s">
        <v>3131</v>
      </c>
      <c r="E2818">
        <v>45.988104999999997</v>
      </c>
      <c r="F2818">
        <v>8.9727589999999999</v>
      </c>
      <c r="G2818" t="s">
        <v>5451</v>
      </c>
      <c r="H2818" t="s">
        <v>3377</v>
      </c>
      <c r="I2818" t="s">
        <v>3377</v>
      </c>
      <c r="J2818" t="s">
        <v>3377</v>
      </c>
      <c r="K2818">
        <v>0.18030571248501551</v>
      </c>
      <c r="L2818">
        <v>0.74347519574292187</v>
      </c>
      <c r="M2818">
        <v>9.2916036224157898E-3</v>
      </c>
      <c r="N2818">
        <v>1.032772744970251E-3</v>
      </c>
      <c r="O2818">
        <v>1.9154018875132601E-4</v>
      </c>
      <c r="P2818">
        <v>1.414151633336438E-4</v>
      </c>
      <c r="Q2818">
        <v>1.620057534971385E-2</v>
      </c>
      <c r="R2818">
        <v>2.2882230258850469E-2</v>
      </c>
      <c r="S2818">
        <v>1.120534434045091E-2</v>
      </c>
      <c r="T2818">
        <v>3.2934889393876582E-3</v>
      </c>
      <c r="U2818">
        <v>2.5296897885365721E-4</v>
      </c>
      <c r="V2818">
        <v>4.7029768552734989E-4</v>
      </c>
      <c r="W2818">
        <v>7.9162715699426893E-3</v>
      </c>
      <c r="X2818">
        <v>2.931418363672431E-3</v>
      </c>
      <c r="Y2818">
        <v>4.0916456619270199E-4</v>
      </c>
      <c r="Z2818" t="s">
        <v>3158</v>
      </c>
      <c r="AA2818">
        <f>MATCH(Z2818,Reference!$B$1:$B$98,0)</f>
        <v>53</v>
      </c>
      <c r="AB2818" t="str" cm="1">
        <f t="array" ref="AB2818">INDEX(Reference!$C$1:$C$98,Data!AA2818)</f>
        <v>10.1073/pnas.1805186115</v>
      </c>
      <c r="AC2818" t="str">
        <f t="shared" si="86"/>
        <v>0B01.u0nms5vu0.53</v>
      </c>
    </row>
    <row r="2819" spans="1:29" x14ac:dyDescent="0.45">
      <c r="A2819">
        <v>2818</v>
      </c>
      <c r="B2819" t="str">
        <f t="shared" si="87"/>
        <v>0B02</v>
      </c>
      <c r="C2819" t="s">
        <v>2906</v>
      </c>
      <c r="D2819" t="s">
        <v>3131</v>
      </c>
      <c r="E2819">
        <v>45.988104999999997</v>
      </c>
      <c r="F2819">
        <v>8.9727589999999999</v>
      </c>
      <c r="G2819" t="s">
        <v>5451</v>
      </c>
      <c r="H2819" t="s">
        <v>3377</v>
      </c>
      <c r="I2819" t="s">
        <v>3377</v>
      </c>
      <c r="J2819" t="s">
        <v>3377</v>
      </c>
      <c r="K2819">
        <v>0.2359059465039941</v>
      </c>
      <c r="L2819">
        <v>0.65902219072550883</v>
      </c>
      <c r="M2819">
        <v>1.0680278030769069E-2</v>
      </c>
      <c r="N2819">
        <v>1.919924180592429E-3</v>
      </c>
      <c r="O2819">
        <v>2.7970125403435349E-4</v>
      </c>
      <c r="P2819">
        <v>2.8718830183325459E-4</v>
      </c>
      <c r="Q2819">
        <v>2.4725795161284259E-2</v>
      </c>
      <c r="R2819">
        <v>2.7227507039624461E-2</v>
      </c>
      <c r="S2819">
        <v>1.520752687862793E-2</v>
      </c>
      <c r="T2819">
        <v>5.7380144373842907E-3</v>
      </c>
      <c r="U2819">
        <v>4.9723157396576077E-4</v>
      </c>
      <c r="V2819">
        <v>4.9809323111346042E-4</v>
      </c>
      <c r="W2819">
        <v>1.242751506737878E-2</v>
      </c>
      <c r="X2819">
        <v>4.7611857868172626E-3</v>
      </c>
      <c r="Y2819">
        <v>8.2190182707183278E-4</v>
      </c>
      <c r="Z2819" t="s">
        <v>3158</v>
      </c>
      <c r="AA2819">
        <f>MATCH(Z2819,Reference!$B$1:$B$98,0)</f>
        <v>53</v>
      </c>
      <c r="AB2819" t="str" cm="1">
        <f t="array" ref="AB2819">INDEX(Reference!$C$1:$C$98,Data!AA2819)</f>
        <v>10.1073/pnas.1805186115</v>
      </c>
      <c r="AC2819" t="str">
        <f t="shared" ref="AC2819:AC2882" si="88">_xlfn.CONCAT(B2819,".",G2819,".",AA2819)</f>
        <v>0B02.u0nms5vu0.53</v>
      </c>
    </row>
    <row r="2820" spans="1:29" x14ac:dyDescent="0.45">
      <c r="A2820">
        <v>2819</v>
      </c>
      <c r="B2820" t="str">
        <f t="shared" ref="B2820:B2883" si="89">DEC2HEX(A2820,4)</f>
        <v>0B03</v>
      </c>
      <c r="C2820" t="s">
        <v>2907</v>
      </c>
      <c r="D2820" t="s">
        <v>3131</v>
      </c>
      <c r="E2820">
        <v>45.988104999999997</v>
      </c>
      <c r="F2820">
        <v>8.9727589999999999</v>
      </c>
      <c r="G2820" t="s">
        <v>5451</v>
      </c>
      <c r="H2820" t="s">
        <v>3377</v>
      </c>
      <c r="I2820" t="s">
        <v>3377</v>
      </c>
      <c r="J2820" t="s">
        <v>3377</v>
      </c>
      <c r="K2820">
        <v>0.28716895972226808</v>
      </c>
      <c r="L2820">
        <v>0.6046531309599652</v>
      </c>
      <c r="M2820">
        <v>1.365300335467123E-2</v>
      </c>
      <c r="N2820">
        <v>1.317487057251899E-3</v>
      </c>
      <c r="O2820">
        <v>2.687731681098928E-4</v>
      </c>
      <c r="P2820">
        <v>1.8479963574963599E-4</v>
      </c>
      <c r="Q2820">
        <v>3.2356874756723372E-2</v>
      </c>
      <c r="R2820">
        <v>2.3855789702779559E-2</v>
      </c>
      <c r="S2820">
        <v>1.892466530611513E-2</v>
      </c>
      <c r="T2820">
        <v>3.859758092383567E-3</v>
      </c>
      <c r="U2820">
        <v>4.1748181816718741E-4</v>
      </c>
      <c r="V2820">
        <v>4.8012140692348798E-4</v>
      </c>
      <c r="W2820">
        <v>8.7516227684782278E-3</v>
      </c>
      <c r="X2820">
        <v>3.5935942413822448E-3</v>
      </c>
      <c r="Y2820">
        <v>5.1393800903137799E-4</v>
      </c>
      <c r="Z2820" t="s">
        <v>3158</v>
      </c>
      <c r="AA2820">
        <f>MATCH(Z2820,Reference!$B$1:$B$98,0)</f>
        <v>53</v>
      </c>
      <c r="AB2820" t="str" cm="1">
        <f t="array" ref="AB2820">INDEX(Reference!$C$1:$C$98,Data!AA2820)</f>
        <v>10.1073/pnas.1805186115</v>
      </c>
      <c r="AC2820" t="str">
        <f t="shared" si="88"/>
        <v>0B03.u0nms5vu0.53</v>
      </c>
    </row>
    <row r="2821" spans="1:29" x14ac:dyDescent="0.45">
      <c r="A2821">
        <v>2820</v>
      </c>
      <c r="B2821" t="str">
        <f t="shared" si="89"/>
        <v>0B04</v>
      </c>
      <c r="C2821" t="s">
        <v>2908</v>
      </c>
      <c r="D2821" t="s">
        <v>3131</v>
      </c>
      <c r="E2821">
        <v>45.988104999999997</v>
      </c>
      <c r="F2821">
        <v>8.9727589999999999</v>
      </c>
      <c r="G2821" t="s">
        <v>5451</v>
      </c>
      <c r="H2821" t="s">
        <v>3377</v>
      </c>
      <c r="I2821" t="s">
        <v>3377</v>
      </c>
      <c r="J2821" t="s">
        <v>3377</v>
      </c>
      <c r="K2821">
        <v>0.39678257221327878</v>
      </c>
      <c r="L2821">
        <v>0.44223149439222942</v>
      </c>
      <c r="M2821">
        <v>1.8827741985673371E-2</v>
      </c>
      <c r="N2821">
        <v>2.3464422358503031E-3</v>
      </c>
      <c r="O2821">
        <v>4.8283675864319459E-4</v>
      </c>
      <c r="P2821">
        <v>3.3585097648118059E-4</v>
      </c>
      <c r="Q2821">
        <v>4.6911156606696633E-2</v>
      </c>
      <c r="R2821">
        <v>3.0382981385227222E-2</v>
      </c>
      <c r="S2821">
        <v>3.1786596123244942E-2</v>
      </c>
      <c r="T2821">
        <v>7.5302421243543987E-3</v>
      </c>
      <c r="U2821">
        <v>6.7730418391652024E-4</v>
      </c>
      <c r="V2821">
        <v>7.601360608271169E-4</v>
      </c>
      <c r="W2821">
        <v>1.338353528178751E-2</v>
      </c>
      <c r="X2821">
        <v>6.6717414790946512E-3</v>
      </c>
      <c r="Y2821">
        <v>8.8936819269472408E-4</v>
      </c>
      <c r="Z2821" t="s">
        <v>3158</v>
      </c>
      <c r="AA2821">
        <f>MATCH(Z2821,Reference!$B$1:$B$98,0)</f>
        <v>53</v>
      </c>
      <c r="AB2821" t="str" cm="1">
        <f t="array" ref="AB2821">INDEX(Reference!$C$1:$C$98,Data!AA2821)</f>
        <v>10.1073/pnas.1805186115</v>
      </c>
      <c r="AC2821" t="str">
        <f t="shared" si="88"/>
        <v>0B04.u0nms5vu0.53</v>
      </c>
    </row>
    <row r="2822" spans="1:29" x14ac:dyDescent="0.45">
      <c r="A2822">
        <v>2821</v>
      </c>
      <c r="B2822" t="str">
        <f t="shared" si="89"/>
        <v>0B05</v>
      </c>
      <c r="C2822" t="s">
        <v>2909</v>
      </c>
      <c r="D2822" t="s">
        <v>3131</v>
      </c>
      <c r="E2822">
        <v>45.988104999999997</v>
      </c>
      <c r="F2822">
        <v>8.9727589999999999</v>
      </c>
      <c r="G2822" t="s">
        <v>5451</v>
      </c>
      <c r="H2822" t="s">
        <v>3377</v>
      </c>
      <c r="I2822" t="s">
        <v>3377</v>
      </c>
      <c r="J2822" t="s">
        <v>3377</v>
      </c>
      <c r="K2822">
        <v>0.41693141934801792</v>
      </c>
      <c r="L2822">
        <v>0.37587074504347401</v>
      </c>
      <c r="M2822">
        <v>1.9746025656600379E-2</v>
      </c>
      <c r="N2822">
        <v>4.2777947774342018E-3</v>
      </c>
      <c r="O2822">
        <v>5.2002717000419773E-4</v>
      </c>
      <c r="P2822">
        <v>5.2421110857948862E-4</v>
      </c>
      <c r="Q2822">
        <v>5.4615654078366258E-2</v>
      </c>
      <c r="R2822">
        <v>4.209900656750664E-2</v>
      </c>
      <c r="S2822">
        <v>3.9140078378809957E-2</v>
      </c>
      <c r="T2822">
        <v>1.4335183467176981E-2</v>
      </c>
      <c r="U2822">
        <v>8.7373813836916377E-4</v>
      </c>
      <c r="V2822">
        <v>1.196054737797032E-3</v>
      </c>
      <c r="W2822">
        <v>1.8089369200068171E-2</v>
      </c>
      <c r="X2822">
        <v>1.0394937646166081E-2</v>
      </c>
      <c r="Y2822">
        <v>1.3857546816295301E-3</v>
      </c>
      <c r="Z2822" t="s">
        <v>3158</v>
      </c>
      <c r="AA2822">
        <f>MATCH(Z2822,Reference!$B$1:$B$98,0)</f>
        <v>53</v>
      </c>
      <c r="AB2822" t="str" cm="1">
        <f t="array" ref="AB2822">INDEX(Reference!$C$1:$C$98,Data!AA2822)</f>
        <v>10.1073/pnas.1805186115</v>
      </c>
      <c r="AC2822" t="str">
        <f t="shared" si="88"/>
        <v>0B05.u0nms5vu0.53</v>
      </c>
    </row>
    <row r="2823" spans="1:29" x14ac:dyDescent="0.45">
      <c r="A2823">
        <v>2822</v>
      </c>
      <c r="B2823" t="str">
        <f t="shared" si="89"/>
        <v>0B06</v>
      </c>
      <c r="C2823" t="s">
        <v>2910</v>
      </c>
      <c r="D2823" t="s">
        <v>3131</v>
      </c>
      <c r="E2823">
        <v>45.988104999999997</v>
      </c>
      <c r="F2823">
        <v>8.9727589999999999</v>
      </c>
      <c r="G2823" t="s">
        <v>5451</v>
      </c>
      <c r="H2823" t="s">
        <v>3377</v>
      </c>
      <c r="I2823" t="s">
        <v>3377</v>
      </c>
      <c r="J2823" t="s">
        <v>3377</v>
      </c>
      <c r="K2823">
        <v>0.36060474024511618</v>
      </c>
      <c r="L2823">
        <v>0.38581345924029498</v>
      </c>
      <c r="M2823">
        <v>1.6956166386854911E-2</v>
      </c>
      <c r="N2823">
        <v>7.4137848593000448E-3</v>
      </c>
      <c r="O2823">
        <v>5.6746060834481961E-4</v>
      </c>
      <c r="P2823">
        <v>9.4408810108575136E-4</v>
      </c>
      <c r="Q2823">
        <v>5.2076288231463139E-2</v>
      </c>
      <c r="R2823">
        <v>6.1492432240273502E-2</v>
      </c>
      <c r="S2823">
        <v>4.1041250917617143E-2</v>
      </c>
      <c r="T2823">
        <v>2.5604309828108369E-2</v>
      </c>
      <c r="U2823">
        <v>1.314807895640724E-3</v>
      </c>
      <c r="V2823">
        <v>1.603939286566025E-3</v>
      </c>
      <c r="W2823">
        <v>2.6656200083399549E-2</v>
      </c>
      <c r="X2823">
        <v>1.56177181256028E-2</v>
      </c>
      <c r="Y2823">
        <v>2.2933539503320168E-3</v>
      </c>
      <c r="Z2823" t="s">
        <v>3158</v>
      </c>
      <c r="AA2823">
        <f>MATCH(Z2823,Reference!$B$1:$B$98,0)</f>
        <v>53</v>
      </c>
      <c r="AB2823" t="str" cm="1">
        <f t="array" ref="AB2823">INDEX(Reference!$C$1:$C$98,Data!AA2823)</f>
        <v>10.1073/pnas.1805186115</v>
      </c>
      <c r="AC2823" t="str">
        <f t="shared" si="88"/>
        <v>0B06.u0nms5vu0.53</v>
      </c>
    </row>
    <row r="2824" spans="1:29" x14ac:dyDescent="0.45">
      <c r="A2824">
        <v>2823</v>
      </c>
      <c r="B2824" t="str">
        <f t="shared" si="89"/>
        <v>0B07</v>
      </c>
      <c r="C2824" t="s">
        <v>2749</v>
      </c>
      <c r="D2824" t="s">
        <v>3131</v>
      </c>
      <c r="E2824">
        <v>24.912082999999999</v>
      </c>
      <c r="F2824">
        <v>103.003333</v>
      </c>
      <c r="G2824" t="s">
        <v>5469</v>
      </c>
      <c r="H2824">
        <v>15.5</v>
      </c>
      <c r="I2824">
        <v>15.5</v>
      </c>
      <c r="J2824">
        <v>9.32</v>
      </c>
      <c r="K2824">
        <v>2.4186383901282069E-2</v>
      </c>
      <c r="L2824">
        <v>0.19694685108359891</v>
      </c>
      <c r="M2824">
        <v>0</v>
      </c>
      <c r="N2824">
        <v>2.179015917778521E-2</v>
      </c>
      <c r="O2824">
        <v>0</v>
      </c>
      <c r="P2824">
        <v>0</v>
      </c>
      <c r="Q2824">
        <v>7.6931854303016481E-2</v>
      </c>
      <c r="R2824">
        <v>0.28422566894606871</v>
      </c>
      <c r="S2824">
        <v>1.2005574890173039E-2</v>
      </c>
      <c r="T2824">
        <v>0.17540120463270109</v>
      </c>
      <c r="U2824">
        <v>0</v>
      </c>
      <c r="V2824">
        <v>0</v>
      </c>
      <c r="W2824">
        <v>0.1646670959223428</v>
      </c>
      <c r="X2824">
        <v>4.3845207143031799E-2</v>
      </c>
      <c r="Y2824">
        <v>0</v>
      </c>
      <c r="Z2824" t="s">
        <v>3178</v>
      </c>
      <c r="AA2824">
        <f>MATCH(Z2824,Reference!$B$1:$B$98,0)</f>
        <v>55</v>
      </c>
      <c r="AB2824" t="str" cm="1">
        <f t="array" ref="AB2824">INDEX(Reference!$C$1:$C$98,Data!AA2824)</f>
        <v>10.1016/j.chemgeo.2021.120348</v>
      </c>
      <c r="AC2824" t="str">
        <f t="shared" si="88"/>
        <v>0B07.wk3jxzher.55</v>
      </c>
    </row>
    <row r="2825" spans="1:29" x14ac:dyDescent="0.45">
      <c r="A2825">
        <v>2824</v>
      </c>
      <c r="B2825" t="str">
        <f t="shared" si="89"/>
        <v>0B08</v>
      </c>
      <c r="C2825" t="s">
        <v>2911</v>
      </c>
      <c r="D2825" t="s">
        <v>3131</v>
      </c>
      <c r="E2825">
        <v>24.912082999999999</v>
      </c>
      <c r="F2825">
        <v>103.003333</v>
      </c>
      <c r="G2825" t="s">
        <v>5469</v>
      </c>
      <c r="H2825">
        <v>15.5</v>
      </c>
      <c r="I2825">
        <v>15.5</v>
      </c>
      <c r="J2825">
        <v>8.83</v>
      </c>
      <c r="K2825">
        <v>5.0943571627777261E-3</v>
      </c>
      <c r="L2825">
        <v>0.27011713302965512</v>
      </c>
      <c r="M2825">
        <v>0</v>
      </c>
      <c r="N2825">
        <v>2.6499023891419539E-2</v>
      </c>
      <c r="O2825">
        <v>0</v>
      </c>
      <c r="P2825">
        <v>1.8778469833596731E-3</v>
      </c>
      <c r="Q2825">
        <v>3.923026866226643E-3</v>
      </c>
      <c r="R2825">
        <v>0.34696011899228407</v>
      </c>
      <c r="S2825">
        <v>0</v>
      </c>
      <c r="T2825">
        <v>0.2179139165194757</v>
      </c>
      <c r="U2825">
        <v>0</v>
      </c>
      <c r="V2825">
        <v>0</v>
      </c>
      <c r="W2825">
        <v>8.6762108394533785E-2</v>
      </c>
      <c r="X2825">
        <v>4.0852468160267733E-2</v>
      </c>
      <c r="Y2825">
        <v>0</v>
      </c>
      <c r="Z2825" t="s">
        <v>3178</v>
      </c>
      <c r="AA2825">
        <f>MATCH(Z2825,Reference!$B$1:$B$98,0)</f>
        <v>55</v>
      </c>
      <c r="AB2825" t="str" cm="1">
        <f t="array" ref="AB2825">INDEX(Reference!$C$1:$C$98,Data!AA2825)</f>
        <v>10.1016/j.chemgeo.2021.120348</v>
      </c>
      <c r="AC2825" t="str">
        <f t="shared" si="88"/>
        <v>0B08.wk3jxzher.55</v>
      </c>
    </row>
    <row r="2826" spans="1:29" x14ac:dyDescent="0.45">
      <c r="A2826">
        <v>2825</v>
      </c>
      <c r="B2826" t="str">
        <f t="shared" si="89"/>
        <v>0B09</v>
      </c>
      <c r="C2826" t="s">
        <v>2912</v>
      </c>
      <c r="D2826" t="s">
        <v>3131</v>
      </c>
      <c r="E2826">
        <v>24.912082999999999</v>
      </c>
      <c r="F2826">
        <v>103.003333</v>
      </c>
      <c r="G2826" t="s">
        <v>5469</v>
      </c>
      <c r="H2826">
        <v>15.5</v>
      </c>
      <c r="I2826">
        <v>15.5</v>
      </c>
      <c r="J2826">
        <v>8.6999999999999993</v>
      </c>
      <c r="K2826">
        <v>1.891062716893829E-2</v>
      </c>
      <c r="L2826">
        <v>0.30475424088058001</v>
      </c>
      <c r="M2826">
        <v>0</v>
      </c>
      <c r="N2826">
        <v>2.308504752803903E-2</v>
      </c>
      <c r="O2826">
        <v>0</v>
      </c>
      <c r="P2826">
        <v>0</v>
      </c>
      <c r="Q2826">
        <v>2.3544880407526891E-2</v>
      </c>
      <c r="R2826">
        <v>0.33527564825658668</v>
      </c>
      <c r="S2826">
        <v>5.4748852214023466E-3</v>
      </c>
      <c r="T2826">
        <v>0.16872274232833501</v>
      </c>
      <c r="U2826">
        <v>0</v>
      </c>
      <c r="V2826">
        <v>0</v>
      </c>
      <c r="W2826">
        <v>8.5449881808580194E-2</v>
      </c>
      <c r="X2826">
        <v>3.4782046400011493E-2</v>
      </c>
      <c r="Y2826">
        <v>0</v>
      </c>
      <c r="Z2826" t="s">
        <v>3178</v>
      </c>
      <c r="AA2826">
        <f>MATCH(Z2826,Reference!$B$1:$B$98,0)</f>
        <v>55</v>
      </c>
      <c r="AB2826" t="str" cm="1">
        <f t="array" ref="AB2826">INDEX(Reference!$C$1:$C$98,Data!AA2826)</f>
        <v>10.1016/j.chemgeo.2021.120348</v>
      </c>
      <c r="AC2826" t="str">
        <f t="shared" si="88"/>
        <v>0B09.wk3jxzher.55</v>
      </c>
    </row>
    <row r="2827" spans="1:29" x14ac:dyDescent="0.45">
      <c r="A2827">
        <v>2826</v>
      </c>
      <c r="B2827" t="str">
        <f t="shared" si="89"/>
        <v>0B0A</v>
      </c>
      <c r="C2827" t="s">
        <v>2913</v>
      </c>
      <c r="D2827" t="s">
        <v>3131</v>
      </c>
      <c r="E2827">
        <v>24.912082999999999</v>
      </c>
      <c r="F2827">
        <v>103.003333</v>
      </c>
      <c r="G2827" t="s">
        <v>5469</v>
      </c>
      <c r="H2827">
        <v>15.5</v>
      </c>
      <c r="I2827">
        <v>15.5</v>
      </c>
      <c r="J2827">
        <v>8.6199999999999992</v>
      </c>
      <c r="K2827">
        <v>4.8945326917318357E-2</v>
      </c>
      <c r="L2827">
        <v>0.30465741404884428</v>
      </c>
      <c r="M2827">
        <v>2.2841384689308419E-3</v>
      </c>
      <c r="N2827">
        <v>2.071045062987904E-2</v>
      </c>
      <c r="O2827">
        <v>0</v>
      </c>
      <c r="P2827">
        <v>1.6225739733563599E-3</v>
      </c>
      <c r="Q2827">
        <v>4.6518429794079337E-2</v>
      </c>
      <c r="R2827">
        <v>0.31297571710109401</v>
      </c>
      <c r="S2827">
        <v>1.047012862206561E-2</v>
      </c>
      <c r="T2827">
        <v>0.1462301269507448</v>
      </c>
      <c r="U2827">
        <v>0</v>
      </c>
      <c r="V2827">
        <v>0</v>
      </c>
      <c r="W2827">
        <v>7.8419766154360401E-2</v>
      </c>
      <c r="X2827">
        <v>2.7165927339326879E-2</v>
      </c>
      <c r="Y2827">
        <v>0</v>
      </c>
      <c r="Z2827" t="s">
        <v>3178</v>
      </c>
      <c r="AA2827">
        <f>MATCH(Z2827,Reference!$B$1:$B$98,0)</f>
        <v>55</v>
      </c>
      <c r="AB2827" t="str" cm="1">
        <f t="array" ref="AB2827">INDEX(Reference!$C$1:$C$98,Data!AA2827)</f>
        <v>10.1016/j.chemgeo.2021.120348</v>
      </c>
      <c r="AC2827" t="str">
        <f t="shared" si="88"/>
        <v>0B0A.wk3jxzher.55</v>
      </c>
    </row>
    <row r="2828" spans="1:29" x14ac:dyDescent="0.45">
      <c r="A2828">
        <v>2827</v>
      </c>
      <c r="B2828" t="str">
        <f t="shared" si="89"/>
        <v>0B0B</v>
      </c>
      <c r="C2828" t="s">
        <v>2137</v>
      </c>
      <c r="D2828" t="s">
        <v>3130</v>
      </c>
      <c r="E2828">
        <v>11.43082166666667</v>
      </c>
      <c r="F2828">
        <v>142.36301</v>
      </c>
      <c r="G2828" t="s">
        <v>5470</v>
      </c>
      <c r="H2828" t="s">
        <v>3377</v>
      </c>
      <c r="I2828" t="s">
        <v>3377</v>
      </c>
      <c r="J2828" t="s">
        <v>3377</v>
      </c>
      <c r="K2828">
        <v>0</v>
      </c>
      <c r="L2828">
        <v>0.71807929541879567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0.10437322381190139</v>
      </c>
      <c r="S2828">
        <v>0</v>
      </c>
      <c r="T2828">
        <v>0</v>
      </c>
      <c r="U2828">
        <v>0</v>
      </c>
      <c r="V2828">
        <v>0</v>
      </c>
      <c r="W2828">
        <v>0.1355177553112013</v>
      </c>
      <c r="X2828">
        <v>2.7165119326052759E-2</v>
      </c>
      <c r="Y2828">
        <v>1.4864606132048911E-2</v>
      </c>
      <c r="Z2828" t="s">
        <v>3168</v>
      </c>
      <c r="AA2828">
        <f>MATCH(Z2828,Reference!$B$1:$B$98,0)</f>
        <v>56</v>
      </c>
      <c r="AB2828" t="str" cm="1">
        <f t="array" ref="AB2828">INDEX(Reference!$C$1:$C$98,Data!AA2828)</f>
        <v>10.5194/bg-17-2135-2020</v>
      </c>
      <c r="AC2828" t="str">
        <f t="shared" si="88"/>
        <v>0B0B.x4j1p8ct6.56</v>
      </c>
    </row>
    <row r="2829" spans="1:29" x14ac:dyDescent="0.45">
      <c r="A2829">
        <v>2828</v>
      </c>
      <c r="B2829" t="str">
        <f t="shared" si="89"/>
        <v>0B0C</v>
      </c>
      <c r="C2829" t="s">
        <v>2138</v>
      </c>
      <c r="D2829" t="s">
        <v>3130</v>
      </c>
      <c r="E2829">
        <v>11.43082166666667</v>
      </c>
      <c r="F2829">
        <v>142.36301</v>
      </c>
      <c r="G2829" t="s">
        <v>5470</v>
      </c>
      <c r="H2829" t="s">
        <v>3377</v>
      </c>
      <c r="I2829" t="s">
        <v>3377</v>
      </c>
      <c r="J2829" t="s">
        <v>3377</v>
      </c>
      <c r="K2829">
        <v>0</v>
      </c>
      <c r="L2829">
        <v>0.69021611321305776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0.12141444617373701</v>
      </c>
      <c r="S2829">
        <v>0</v>
      </c>
      <c r="T2829">
        <v>1.302815389634044E-2</v>
      </c>
      <c r="U2829">
        <v>0</v>
      </c>
      <c r="V2829">
        <v>0</v>
      </c>
      <c r="W2829">
        <v>0.1354096794006128</v>
      </c>
      <c r="X2829">
        <v>2.406539129387884E-2</v>
      </c>
      <c r="Y2829">
        <v>1.5866216022373279E-2</v>
      </c>
      <c r="Z2829" t="s">
        <v>3168</v>
      </c>
      <c r="AA2829">
        <f>MATCH(Z2829,Reference!$B$1:$B$98,0)</f>
        <v>56</v>
      </c>
      <c r="AB2829" t="str" cm="1">
        <f t="array" ref="AB2829">INDEX(Reference!$C$1:$C$98,Data!AA2829)</f>
        <v>10.5194/bg-17-2135-2020</v>
      </c>
      <c r="AC2829" t="str">
        <f t="shared" si="88"/>
        <v>0B0C.x4j1p8ct6.56</v>
      </c>
    </row>
    <row r="2830" spans="1:29" x14ac:dyDescent="0.45">
      <c r="A2830">
        <v>2829</v>
      </c>
      <c r="B2830" t="str">
        <f t="shared" si="89"/>
        <v>0B0D</v>
      </c>
      <c r="C2830" t="s">
        <v>2139</v>
      </c>
      <c r="D2830" t="s">
        <v>3130</v>
      </c>
      <c r="E2830">
        <v>11.43082166666667</v>
      </c>
      <c r="F2830">
        <v>142.36301</v>
      </c>
      <c r="G2830" t="s">
        <v>5470</v>
      </c>
      <c r="H2830" t="s">
        <v>3377</v>
      </c>
      <c r="I2830" t="s">
        <v>3377</v>
      </c>
      <c r="J2830" t="s">
        <v>3377</v>
      </c>
      <c r="K2830">
        <v>0</v>
      </c>
      <c r="L2830">
        <v>0.76216560450312276</v>
      </c>
      <c r="M2830">
        <v>0</v>
      </c>
      <c r="N2830">
        <v>6.382151389063357E-3</v>
      </c>
      <c r="O2830">
        <v>0</v>
      </c>
      <c r="P2830">
        <v>0</v>
      </c>
      <c r="Q2830">
        <v>0</v>
      </c>
      <c r="R2830">
        <v>9.4818513040532376E-2</v>
      </c>
      <c r="S2830">
        <v>0</v>
      </c>
      <c r="T2830">
        <v>5.7496634899086166E-3</v>
      </c>
      <c r="U2830">
        <v>0</v>
      </c>
      <c r="V2830">
        <v>0</v>
      </c>
      <c r="W2830">
        <v>0.1107380533308898</v>
      </c>
      <c r="X2830">
        <v>1.374624771069197E-2</v>
      </c>
      <c r="Y2830">
        <v>6.3997665357910152E-3</v>
      </c>
      <c r="Z2830" t="s">
        <v>3168</v>
      </c>
      <c r="AA2830">
        <f>MATCH(Z2830,Reference!$B$1:$B$98,0)</f>
        <v>56</v>
      </c>
      <c r="AB2830" t="str" cm="1">
        <f t="array" ref="AB2830">INDEX(Reference!$C$1:$C$98,Data!AA2830)</f>
        <v>10.5194/bg-17-2135-2020</v>
      </c>
      <c r="AC2830" t="str">
        <f t="shared" si="88"/>
        <v>0B0D.x4j1p8ct6.56</v>
      </c>
    </row>
    <row r="2831" spans="1:29" x14ac:dyDescent="0.45">
      <c r="A2831">
        <v>2830</v>
      </c>
      <c r="B2831" t="str">
        <f t="shared" si="89"/>
        <v>0B0E</v>
      </c>
      <c r="C2831" t="s">
        <v>2140</v>
      </c>
      <c r="D2831" t="s">
        <v>3130</v>
      </c>
      <c r="E2831">
        <v>11.43082166666667</v>
      </c>
      <c r="F2831">
        <v>142.36301</v>
      </c>
      <c r="G2831" t="s">
        <v>5470</v>
      </c>
      <c r="H2831" t="s">
        <v>3377</v>
      </c>
      <c r="I2831" t="s">
        <v>3377</v>
      </c>
      <c r="J2831" t="s">
        <v>3377</v>
      </c>
      <c r="K2831">
        <v>0</v>
      </c>
      <c r="L2831">
        <v>0.73917689286562238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9.1986093707442138E-2</v>
      </c>
      <c r="S2831">
        <v>0</v>
      </c>
      <c r="T2831">
        <v>4.1847882062682976E-3</v>
      </c>
      <c r="U2831">
        <v>0</v>
      </c>
      <c r="V2831">
        <v>0</v>
      </c>
      <c r="W2831">
        <v>0.14151957093709791</v>
      </c>
      <c r="X2831">
        <v>1.386658612821717E-2</v>
      </c>
      <c r="Y2831">
        <v>9.2660681553521137E-3</v>
      </c>
      <c r="Z2831" t="s">
        <v>3168</v>
      </c>
      <c r="AA2831">
        <f>MATCH(Z2831,Reference!$B$1:$B$98,0)</f>
        <v>56</v>
      </c>
      <c r="AB2831" t="str" cm="1">
        <f t="array" ref="AB2831">INDEX(Reference!$C$1:$C$98,Data!AA2831)</f>
        <v>10.5194/bg-17-2135-2020</v>
      </c>
      <c r="AC2831" t="str">
        <f t="shared" si="88"/>
        <v>0B0E.x4j1p8ct6.56</v>
      </c>
    </row>
    <row r="2832" spans="1:29" x14ac:dyDescent="0.45">
      <c r="A2832">
        <v>2831</v>
      </c>
      <c r="B2832" t="str">
        <f t="shared" si="89"/>
        <v>0B0F</v>
      </c>
      <c r="C2832" t="s">
        <v>2141</v>
      </c>
      <c r="D2832" t="s">
        <v>3130</v>
      </c>
      <c r="E2832">
        <v>11.43082166666667</v>
      </c>
      <c r="F2832">
        <v>142.36301</v>
      </c>
      <c r="G2832" t="s">
        <v>5470</v>
      </c>
      <c r="H2832" t="s">
        <v>3377</v>
      </c>
      <c r="I2832" t="s">
        <v>3377</v>
      </c>
      <c r="J2832" t="s">
        <v>3377</v>
      </c>
      <c r="K2832">
        <v>0</v>
      </c>
      <c r="L2832">
        <v>0.7500044953965509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0.1030550420703549</v>
      </c>
      <c r="S2832">
        <v>0</v>
      </c>
      <c r="T2832">
        <v>8.3977397907369373E-3</v>
      </c>
      <c r="U2832">
        <v>0</v>
      </c>
      <c r="V2832">
        <v>0</v>
      </c>
      <c r="W2832">
        <v>0.1107512761089065</v>
      </c>
      <c r="X2832">
        <v>1.9552310701953721E-2</v>
      </c>
      <c r="Y2832">
        <v>8.2391359314970512E-3</v>
      </c>
      <c r="Z2832" t="s">
        <v>3168</v>
      </c>
      <c r="AA2832">
        <f>MATCH(Z2832,Reference!$B$1:$B$98,0)</f>
        <v>56</v>
      </c>
      <c r="AB2832" t="str" cm="1">
        <f t="array" ref="AB2832">INDEX(Reference!$C$1:$C$98,Data!AA2832)</f>
        <v>10.5194/bg-17-2135-2020</v>
      </c>
      <c r="AC2832" t="str">
        <f t="shared" si="88"/>
        <v>0B0F.x4j1p8ct6.56</v>
      </c>
    </row>
    <row r="2833" spans="1:29" x14ac:dyDescent="0.45">
      <c r="A2833">
        <v>2832</v>
      </c>
      <c r="B2833" t="str">
        <f t="shared" si="89"/>
        <v>0B10</v>
      </c>
      <c r="C2833" t="s">
        <v>2142</v>
      </c>
      <c r="D2833" t="s">
        <v>3130</v>
      </c>
      <c r="E2833">
        <v>11.43082166666667</v>
      </c>
      <c r="F2833">
        <v>142.36301</v>
      </c>
      <c r="G2833" t="s">
        <v>5470</v>
      </c>
      <c r="H2833" t="s">
        <v>3377</v>
      </c>
      <c r="I2833" t="s">
        <v>3377</v>
      </c>
      <c r="J2833" t="s">
        <v>3377</v>
      </c>
      <c r="K2833">
        <v>0</v>
      </c>
      <c r="L2833">
        <v>0.75952913390361676</v>
      </c>
      <c r="M2833">
        <v>0</v>
      </c>
      <c r="N2833">
        <v>7.5220670852036656E-3</v>
      </c>
      <c r="O2833">
        <v>0</v>
      </c>
      <c r="P2833">
        <v>0</v>
      </c>
      <c r="Q2833">
        <v>0</v>
      </c>
      <c r="R2833">
        <v>9.1190614954837462E-2</v>
      </c>
      <c r="S2833">
        <v>0</v>
      </c>
      <c r="T2833">
        <v>0</v>
      </c>
      <c r="U2833">
        <v>0</v>
      </c>
      <c r="V2833">
        <v>0</v>
      </c>
      <c r="W2833">
        <v>0.11169833484097839</v>
      </c>
      <c r="X2833">
        <v>2.089048740145014E-2</v>
      </c>
      <c r="Y2833">
        <v>9.1693618139136214E-3</v>
      </c>
      <c r="Z2833" t="s">
        <v>3168</v>
      </c>
      <c r="AA2833">
        <f>MATCH(Z2833,Reference!$B$1:$B$98,0)</f>
        <v>56</v>
      </c>
      <c r="AB2833" t="str" cm="1">
        <f t="array" ref="AB2833">INDEX(Reference!$C$1:$C$98,Data!AA2833)</f>
        <v>10.5194/bg-17-2135-2020</v>
      </c>
      <c r="AC2833" t="str">
        <f t="shared" si="88"/>
        <v>0B10.x4j1p8ct6.56</v>
      </c>
    </row>
    <row r="2834" spans="1:29" x14ac:dyDescent="0.45">
      <c r="A2834">
        <v>2833</v>
      </c>
      <c r="B2834" t="str">
        <f t="shared" si="89"/>
        <v>0B11</v>
      </c>
      <c r="C2834" t="s">
        <v>2143</v>
      </c>
      <c r="D2834" t="s">
        <v>3130</v>
      </c>
      <c r="E2834">
        <v>11.43082166666667</v>
      </c>
      <c r="F2834">
        <v>142.36301</v>
      </c>
      <c r="G2834" t="s">
        <v>5470</v>
      </c>
      <c r="H2834" t="s">
        <v>3377</v>
      </c>
      <c r="I2834" t="s">
        <v>3377</v>
      </c>
      <c r="J2834" t="s">
        <v>3377</v>
      </c>
      <c r="K2834">
        <v>0</v>
      </c>
      <c r="L2834">
        <v>0.71522422150017773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0.1130886999983448</v>
      </c>
      <c r="S2834">
        <v>0</v>
      </c>
      <c r="T2834">
        <v>1.243310234789799E-2</v>
      </c>
      <c r="U2834">
        <v>0</v>
      </c>
      <c r="V2834">
        <v>0</v>
      </c>
      <c r="W2834">
        <v>0.13432651879732729</v>
      </c>
      <c r="X2834">
        <v>1.4636916135738009E-2</v>
      </c>
      <c r="Y2834">
        <v>1.029054122051421E-2</v>
      </c>
      <c r="Z2834" t="s">
        <v>3168</v>
      </c>
      <c r="AA2834">
        <f>MATCH(Z2834,Reference!$B$1:$B$98,0)</f>
        <v>56</v>
      </c>
      <c r="AB2834" t="str" cm="1">
        <f t="array" ref="AB2834">INDEX(Reference!$C$1:$C$98,Data!AA2834)</f>
        <v>10.5194/bg-17-2135-2020</v>
      </c>
      <c r="AC2834" t="str">
        <f t="shared" si="88"/>
        <v>0B11.x4j1p8ct6.56</v>
      </c>
    </row>
    <row r="2835" spans="1:29" x14ac:dyDescent="0.45">
      <c r="A2835">
        <v>2834</v>
      </c>
      <c r="B2835" t="str">
        <f t="shared" si="89"/>
        <v>0B12</v>
      </c>
      <c r="C2835" t="s">
        <v>2144</v>
      </c>
      <c r="D2835" t="s">
        <v>3130</v>
      </c>
      <c r="E2835">
        <v>11.43082166666667</v>
      </c>
      <c r="F2835">
        <v>142.36301</v>
      </c>
      <c r="G2835" t="s">
        <v>5470</v>
      </c>
      <c r="H2835" t="s">
        <v>3377</v>
      </c>
      <c r="I2835" t="s">
        <v>3377</v>
      </c>
      <c r="J2835" t="s">
        <v>3377</v>
      </c>
      <c r="K2835">
        <v>0</v>
      </c>
      <c r="L2835">
        <v>0.70910040424256593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0.1268718509851684</v>
      </c>
      <c r="S2835">
        <v>0</v>
      </c>
      <c r="T2835">
        <v>0</v>
      </c>
      <c r="U2835">
        <v>0</v>
      </c>
      <c r="V2835">
        <v>0</v>
      </c>
      <c r="W2835">
        <v>0.13048682813676221</v>
      </c>
      <c r="X2835">
        <v>2.2284001986256439E-2</v>
      </c>
      <c r="Y2835">
        <v>1.125691464924709E-2</v>
      </c>
      <c r="Z2835" t="s">
        <v>3168</v>
      </c>
      <c r="AA2835">
        <f>MATCH(Z2835,Reference!$B$1:$B$98,0)</f>
        <v>56</v>
      </c>
      <c r="AB2835" t="str" cm="1">
        <f t="array" ref="AB2835">INDEX(Reference!$C$1:$C$98,Data!AA2835)</f>
        <v>10.5194/bg-17-2135-2020</v>
      </c>
      <c r="AC2835" t="str">
        <f t="shared" si="88"/>
        <v>0B12.x4j1p8ct6.56</v>
      </c>
    </row>
    <row r="2836" spans="1:29" x14ac:dyDescent="0.45">
      <c r="A2836">
        <v>2835</v>
      </c>
      <c r="B2836" t="str">
        <f t="shared" si="89"/>
        <v>0B13</v>
      </c>
      <c r="C2836" t="s">
        <v>2145</v>
      </c>
      <c r="D2836" t="s">
        <v>3130</v>
      </c>
      <c r="E2836">
        <v>11.43082166666667</v>
      </c>
      <c r="F2836">
        <v>142.36301</v>
      </c>
      <c r="G2836" t="s">
        <v>5470</v>
      </c>
      <c r="H2836" t="s">
        <v>3377</v>
      </c>
      <c r="I2836" t="s">
        <v>3377</v>
      </c>
      <c r="J2836" t="s">
        <v>3377</v>
      </c>
      <c r="K2836">
        <v>0</v>
      </c>
      <c r="L2836">
        <v>0.76326842802836092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9.2491940747946408E-2</v>
      </c>
      <c r="S2836">
        <v>0</v>
      </c>
      <c r="T2836">
        <v>0</v>
      </c>
      <c r="U2836">
        <v>0</v>
      </c>
      <c r="V2836">
        <v>0</v>
      </c>
      <c r="W2836">
        <v>0.117995063916286</v>
      </c>
      <c r="X2836">
        <v>1.9679317856429089E-2</v>
      </c>
      <c r="Y2836">
        <v>6.5652494509775491E-3</v>
      </c>
      <c r="Z2836" t="s">
        <v>3168</v>
      </c>
      <c r="AA2836">
        <f>MATCH(Z2836,Reference!$B$1:$B$98,0)</f>
        <v>56</v>
      </c>
      <c r="AB2836" t="str" cm="1">
        <f t="array" ref="AB2836">INDEX(Reference!$C$1:$C$98,Data!AA2836)</f>
        <v>10.5194/bg-17-2135-2020</v>
      </c>
      <c r="AC2836" t="str">
        <f t="shared" si="88"/>
        <v>0B13.x4j1p8ct6.56</v>
      </c>
    </row>
    <row r="2837" spans="1:29" x14ac:dyDescent="0.45">
      <c r="A2837">
        <v>2836</v>
      </c>
      <c r="B2837" t="str">
        <f t="shared" si="89"/>
        <v>0B14</v>
      </c>
      <c r="C2837" t="s">
        <v>2146</v>
      </c>
      <c r="D2837" t="s">
        <v>3130</v>
      </c>
      <c r="E2837">
        <v>11.43082166666667</v>
      </c>
      <c r="F2837">
        <v>142.36301</v>
      </c>
      <c r="G2837" t="s">
        <v>5470</v>
      </c>
      <c r="H2837" t="s">
        <v>3377</v>
      </c>
      <c r="I2837" t="s">
        <v>3377</v>
      </c>
      <c r="J2837" t="s">
        <v>3377</v>
      </c>
      <c r="K2837">
        <v>0</v>
      </c>
      <c r="L2837">
        <v>0.73274271534428481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0.1060353095157424</v>
      </c>
      <c r="S2837">
        <v>0</v>
      </c>
      <c r="T2837">
        <v>1.039681865565951E-2</v>
      </c>
      <c r="U2837">
        <v>0</v>
      </c>
      <c r="V2837">
        <v>4.4578811437041297E-3</v>
      </c>
      <c r="W2837">
        <v>0.11797010664805931</v>
      </c>
      <c r="X2837">
        <v>1.8348416432722281E-2</v>
      </c>
      <c r="Y2837">
        <v>1.00487522598277E-2</v>
      </c>
      <c r="Z2837" t="s">
        <v>3168</v>
      </c>
      <c r="AA2837">
        <f>MATCH(Z2837,Reference!$B$1:$B$98,0)</f>
        <v>56</v>
      </c>
      <c r="AB2837" t="str" cm="1">
        <f t="array" ref="AB2837">INDEX(Reference!$C$1:$C$98,Data!AA2837)</f>
        <v>10.5194/bg-17-2135-2020</v>
      </c>
      <c r="AC2837" t="str">
        <f t="shared" si="88"/>
        <v>0B14.x4j1p8ct6.56</v>
      </c>
    </row>
    <row r="2838" spans="1:29" x14ac:dyDescent="0.45">
      <c r="A2838">
        <v>2837</v>
      </c>
      <c r="B2838" t="str">
        <f t="shared" si="89"/>
        <v>0B15</v>
      </c>
      <c r="C2838" t="s">
        <v>2147</v>
      </c>
      <c r="D2838" t="s">
        <v>3130</v>
      </c>
      <c r="E2838">
        <v>-30.38</v>
      </c>
      <c r="F2838">
        <v>-176.64</v>
      </c>
      <c r="G2838" t="s">
        <v>5471</v>
      </c>
      <c r="H2838" t="s">
        <v>3377</v>
      </c>
      <c r="I2838" t="s">
        <v>3377</v>
      </c>
      <c r="J2838" t="s">
        <v>3377</v>
      </c>
      <c r="K2838">
        <v>0.14574593556952339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0.19658347506214349</v>
      </c>
      <c r="R2838">
        <v>0</v>
      </c>
      <c r="S2838">
        <v>7.3843835286353451E-2</v>
      </c>
      <c r="T2838">
        <v>0</v>
      </c>
      <c r="U2838">
        <v>1.471692554600269E-2</v>
      </c>
      <c r="V2838">
        <v>0</v>
      </c>
      <c r="W2838">
        <v>0.36409708216144793</v>
      </c>
      <c r="X2838">
        <v>0.1437684468580944</v>
      </c>
      <c r="Y2838">
        <v>6.1244299516434487E-2</v>
      </c>
      <c r="Z2838" t="s">
        <v>3169</v>
      </c>
      <c r="AA2838">
        <f>MATCH(Z2838,Reference!$B$1:$B$98,0)</f>
        <v>57</v>
      </c>
      <c r="AB2838" t="str" cm="1">
        <f t="array" ref="AB2838">INDEX(Reference!$C$1:$C$98,Data!AA2838)</f>
        <v>10.1016/j.orggeochem.2020.104079</v>
      </c>
      <c r="AC2838" t="str">
        <f t="shared" si="88"/>
        <v>0B15.24d7hmqxt.57</v>
      </c>
    </row>
    <row r="2839" spans="1:29" x14ac:dyDescent="0.45">
      <c r="A2839">
        <v>2838</v>
      </c>
      <c r="B2839" t="str">
        <f t="shared" si="89"/>
        <v>0B16</v>
      </c>
      <c r="C2839" t="s">
        <v>2148</v>
      </c>
      <c r="D2839" t="s">
        <v>3130</v>
      </c>
      <c r="E2839">
        <v>-31.14</v>
      </c>
      <c r="F2839">
        <v>-176.81</v>
      </c>
      <c r="G2839" t="s">
        <v>5472</v>
      </c>
      <c r="H2839" t="s">
        <v>3377</v>
      </c>
      <c r="I2839" t="s">
        <v>3377</v>
      </c>
      <c r="J2839" t="s">
        <v>3377</v>
      </c>
      <c r="K2839">
        <v>0.1320794247296373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0.16007821731708941</v>
      </c>
      <c r="R2839">
        <v>0</v>
      </c>
      <c r="S2839">
        <v>3.1220802205453639E-2</v>
      </c>
      <c r="T2839">
        <v>0</v>
      </c>
      <c r="U2839">
        <v>0</v>
      </c>
      <c r="V2839">
        <v>0</v>
      </c>
      <c r="W2839">
        <v>0.54389457367362692</v>
      </c>
      <c r="X2839">
        <v>0.13272698207419281</v>
      </c>
      <c r="Y2839">
        <v>0</v>
      </c>
      <c r="Z2839" t="s">
        <v>3169</v>
      </c>
      <c r="AA2839">
        <f>MATCH(Z2839,Reference!$B$1:$B$98,0)</f>
        <v>57</v>
      </c>
      <c r="AB2839" t="str" cm="1">
        <f t="array" ref="AB2839">INDEX(Reference!$C$1:$C$98,Data!AA2839)</f>
        <v>10.1016/j.orggeochem.2020.104079</v>
      </c>
      <c r="AC2839" t="str">
        <f t="shared" si="88"/>
        <v>0B16.246qbe4uk.57</v>
      </c>
    </row>
    <row r="2840" spans="1:29" x14ac:dyDescent="0.45">
      <c r="A2840">
        <v>2839</v>
      </c>
      <c r="B2840" t="str">
        <f t="shared" si="89"/>
        <v>0B17</v>
      </c>
      <c r="C2840" t="s">
        <v>2149</v>
      </c>
      <c r="D2840" t="s">
        <v>3130</v>
      </c>
      <c r="E2840">
        <v>-31.94</v>
      </c>
      <c r="F2840">
        <v>-177.29</v>
      </c>
      <c r="G2840" t="s">
        <v>5473</v>
      </c>
      <c r="H2840" t="s">
        <v>3377</v>
      </c>
      <c r="I2840" t="s">
        <v>3377</v>
      </c>
      <c r="J2840" t="s">
        <v>3377</v>
      </c>
      <c r="K2840">
        <v>0.15526069122316491</v>
      </c>
      <c r="L2840">
        <v>0</v>
      </c>
      <c r="M2840">
        <v>9.2439165584179816E-3</v>
      </c>
      <c r="N2840">
        <v>0</v>
      </c>
      <c r="O2840">
        <v>5.9051154746353326E-3</v>
      </c>
      <c r="P2840">
        <v>0</v>
      </c>
      <c r="Q2840">
        <v>0.2012402901663741</v>
      </c>
      <c r="R2840">
        <v>0</v>
      </c>
      <c r="S2840">
        <v>7.7044556955433302E-2</v>
      </c>
      <c r="T2840">
        <v>0</v>
      </c>
      <c r="U2840">
        <v>1.0721398784485241E-2</v>
      </c>
      <c r="V2840">
        <v>0</v>
      </c>
      <c r="W2840">
        <v>0.35513122830289279</v>
      </c>
      <c r="X2840">
        <v>0.12406297423742441</v>
      </c>
      <c r="Y2840">
        <v>6.1389828297171788E-2</v>
      </c>
      <c r="Z2840" t="s">
        <v>3169</v>
      </c>
      <c r="AA2840">
        <f>MATCH(Z2840,Reference!$B$1:$B$98,0)</f>
        <v>57</v>
      </c>
      <c r="AB2840" t="str" cm="1">
        <f t="array" ref="AB2840">INDEX(Reference!$C$1:$C$98,Data!AA2840)</f>
        <v>10.1016/j.orggeochem.2020.104079</v>
      </c>
      <c r="AC2840" t="str">
        <f t="shared" si="88"/>
        <v>0B17.243fm9t25.57</v>
      </c>
    </row>
    <row r="2841" spans="1:29" x14ac:dyDescent="0.45">
      <c r="A2841">
        <v>2840</v>
      </c>
      <c r="B2841" t="str">
        <f t="shared" si="89"/>
        <v>0B18</v>
      </c>
      <c r="C2841" t="s">
        <v>2150</v>
      </c>
      <c r="D2841" t="s">
        <v>3130</v>
      </c>
      <c r="E2841">
        <v>-32.15</v>
      </c>
      <c r="F2841">
        <v>-177.4</v>
      </c>
      <c r="G2841" t="s">
        <v>5474</v>
      </c>
      <c r="H2841" t="s">
        <v>3377</v>
      </c>
      <c r="I2841" t="s">
        <v>3377</v>
      </c>
      <c r="J2841" t="s">
        <v>3377</v>
      </c>
      <c r="K2841">
        <v>0.1203877036138099</v>
      </c>
      <c r="L2841">
        <v>0</v>
      </c>
      <c r="M2841">
        <v>1.001322973324884E-2</v>
      </c>
      <c r="N2841">
        <v>0</v>
      </c>
      <c r="O2841">
        <v>0</v>
      </c>
      <c r="P2841">
        <v>0</v>
      </c>
      <c r="Q2841">
        <v>0.2040225329204686</v>
      </c>
      <c r="R2841">
        <v>0</v>
      </c>
      <c r="S2841">
        <v>6.7353215662184454E-2</v>
      </c>
      <c r="T2841">
        <v>0</v>
      </c>
      <c r="U2841">
        <v>9.2984511742284798E-3</v>
      </c>
      <c r="V2841">
        <v>0</v>
      </c>
      <c r="W2841">
        <v>0.41021167003961911</v>
      </c>
      <c r="X2841">
        <v>0.121169560971087</v>
      </c>
      <c r="Y2841">
        <v>5.7543635885353737E-2</v>
      </c>
      <c r="Z2841" t="s">
        <v>3169</v>
      </c>
      <c r="AA2841">
        <f>MATCH(Z2841,Reference!$B$1:$B$98,0)</f>
        <v>57</v>
      </c>
      <c r="AB2841" t="str" cm="1">
        <f t="array" ref="AB2841">INDEX(Reference!$C$1:$C$98,Data!AA2841)</f>
        <v>10.1016/j.orggeochem.2020.104079</v>
      </c>
      <c r="AC2841" t="str">
        <f t="shared" si="88"/>
        <v>0B18.243c55m28.57</v>
      </c>
    </row>
    <row r="2842" spans="1:29" x14ac:dyDescent="0.45">
      <c r="A2842">
        <v>2841</v>
      </c>
      <c r="B2842" t="str">
        <f t="shared" si="89"/>
        <v>0B19</v>
      </c>
      <c r="C2842" t="s">
        <v>2151</v>
      </c>
      <c r="D2842" t="s">
        <v>3130</v>
      </c>
      <c r="E2842">
        <v>-32.19</v>
      </c>
      <c r="F2842">
        <v>-176.56</v>
      </c>
      <c r="G2842" t="s">
        <v>5475</v>
      </c>
      <c r="H2842" t="s">
        <v>3377</v>
      </c>
      <c r="I2842" t="s">
        <v>3377</v>
      </c>
      <c r="J2842" t="s">
        <v>3377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0.1191724737195605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0.76365153101524097</v>
      </c>
      <c r="X2842">
        <v>0.1171759952651984</v>
      </c>
      <c r="Y2842">
        <v>0</v>
      </c>
      <c r="Z2842" t="s">
        <v>3169</v>
      </c>
      <c r="AA2842">
        <f>MATCH(Z2842,Reference!$B$1:$B$98,0)</f>
        <v>57</v>
      </c>
      <c r="AB2842" t="str" cm="1">
        <f t="array" ref="AB2842">INDEX(Reference!$C$1:$C$98,Data!AA2842)</f>
        <v>10.1016/j.orggeochem.2020.104079</v>
      </c>
      <c r="AC2842" t="str">
        <f t="shared" si="88"/>
        <v>0B19.2462y7bzt.57</v>
      </c>
    </row>
    <row r="2843" spans="1:29" x14ac:dyDescent="0.45">
      <c r="A2843">
        <v>2842</v>
      </c>
      <c r="B2843" t="str">
        <f t="shared" si="89"/>
        <v>0B1A</v>
      </c>
      <c r="C2843" t="s">
        <v>2152</v>
      </c>
      <c r="D2843" t="s">
        <v>3130</v>
      </c>
      <c r="E2843">
        <v>-5.87</v>
      </c>
      <c r="F2843">
        <v>152.43</v>
      </c>
      <c r="G2843" t="s">
        <v>5476</v>
      </c>
      <c r="H2843" t="s">
        <v>3377</v>
      </c>
      <c r="I2843" t="s">
        <v>3377</v>
      </c>
      <c r="J2843" t="s">
        <v>3377</v>
      </c>
      <c r="K2843">
        <v>3.7131261919837823E-2</v>
      </c>
      <c r="L2843">
        <v>0</v>
      </c>
      <c r="M2843">
        <v>2.761857264953239E-3</v>
      </c>
      <c r="N2843">
        <v>0</v>
      </c>
      <c r="O2843">
        <v>0</v>
      </c>
      <c r="P2843">
        <v>0</v>
      </c>
      <c r="Q2843">
        <v>0.1174822525000411</v>
      </c>
      <c r="R2843">
        <v>0</v>
      </c>
      <c r="S2843">
        <v>3.6454261018971763E-2</v>
      </c>
      <c r="T2843">
        <v>0</v>
      </c>
      <c r="U2843">
        <v>6.8112711762190739E-3</v>
      </c>
      <c r="V2843">
        <v>0</v>
      </c>
      <c r="W2843">
        <v>0.59256881217188417</v>
      </c>
      <c r="X2843">
        <v>0.15652753740229519</v>
      </c>
      <c r="Y2843">
        <v>5.0262746545797599E-2</v>
      </c>
      <c r="Z2843" t="s">
        <v>3169</v>
      </c>
      <c r="AA2843">
        <f>MATCH(Z2843,Reference!$B$1:$B$98,0)</f>
        <v>57</v>
      </c>
      <c r="AB2843" t="str" cm="1">
        <f t="array" ref="AB2843">INDEX(Reference!$C$1:$C$98,Data!AA2843)</f>
        <v>10.1016/j.orggeochem.2020.104079</v>
      </c>
      <c r="AC2843" t="str">
        <f t="shared" si="88"/>
        <v>0B1A.rquqsekhu.57</v>
      </c>
    </row>
    <row r="2844" spans="1:29" x14ac:dyDescent="0.45">
      <c r="A2844">
        <v>2843</v>
      </c>
      <c r="B2844" t="str">
        <f t="shared" si="89"/>
        <v>0B1B</v>
      </c>
      <c r="C2844" t="s">
        <v>2153</v>
      </c>
      <c r="D2844" t="s">
        <v>3130</v>
      </c>
      <c r="E2844">
        <v>-6.33</v>
      </c>
      <c r="F2844">
        <v>152.71</v>
      </c>
      <c r="G2844" t="s">
        <v>5477</v>
      </c>
      <c r="H2844" t="s">
        <v>3377</v>
      </c>
      <c r="I2844" t="s">
        <v>3377</v>
      </c>
      <c r="J2844" t="s">
        <v>3377</v>
      </c>
      <c r="K2844">
        <v>9.0085117855890056E-3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5.1095076273014482E-2</v>
      </c>
      <c r="R2844">
        <v>0</v>
      </c>
      <c r="S2844">
        <v>1.109001000388261E-2</v>
      </c>
      <c r="T2844">
        <v>0</v>
      </c>
      <c r="U2844">
        <v>2.9522917334959438E-3</v>
      </c>
      <c r="V2844">
        <v>0</v>
      </c>
      <c r="W2844">
        <v>0.79638054753887433</v>
      </c>
      <c r="X2844">
        <v>9.6356725448795255E-2</v>
      </c>
      <c r="Y2844">
        <v>3.3116837216348331E-2</v>
      </c>
      <c r="Z2844" t="s">
        <v>3169</v>
      </c>
      <c r="AA2844">
        <f>MATCH(Z2844,Reference!$B$1:$B$98,0)</f>
        <v>57</v>
      </c>
      <c r="AB2844" t="str" cm="1">
        <f t="array" ref="AB2844">INDEX(Reference!$C$1:$C$98,Data!AA2844)</f>
        <v>10.1016/j.orggeochem.2020.104079</v>
      </c>
      <c r="AC2844" t="str">
        <f t="shared" si="88"/>
        <v>0B1B.rquegp8j0.57</v>
      </c>
    </row>
    <row r="2845" spans="1:29" x14ac:dyDescent="0.45">
      <c r="A2845">
        <v>2844</v>
      </c>
      <c r="B2845" t="str">
        <f t="shared" si="89"/>
        <v>0B1C</v>
      </c>
      <c r="C2845" t="s">
        <v>2154</v>
      </c>
      <c r="D2845" t="s">
        <v>3130</v>
      </c>
      <c r="E2845">
        <v>-6.1</v>
      </c>
      <c r="F2845">
        <v>152.56</v>
      </c>
      <c r="G2845" t="s">
        <v>5478</v>
      </c>
      <c r="H2845" t="s">
        <v>3377</v>
      </c>
      <c r="I2845" t="s">
        <v>3377</v>
      </c>
      <c r="J2845" t="s">
        <v>3377</v>
      </c>
      <c r="K2845">
        <v>9.834708207029412E-3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5.8287610856618932E-2</v>
      </c>
      <c r="R2845">
        <v>0</v>
      </c>
      <c r="S2845">
        <v>1.0123991216434871E-2</v>
      </c>
      <c r="T2845">
        <v>0</v>
      </c>
      <c r="U2845">
        <v>2.7315132482361722E-3</v>
      </c>
      <c r="V2845">
        <v>0</v>
      </c>
      <c r="W2845">
        <v>0.7815107031538141</v>
      </c>
      <c r="X2845">
        <v>0.10220694723770039</v>
      </c>
      <c r="Y2845">
        <v>3.5304526080166147E-2</v>
      </c>
      <c r="Z2845" t="s">
        <v>3169</v>
      </c>
      <c r="AA2845">
        <f>MATCH(Z2845,Reference!$B$1:$B$98,0)</f>
        <v>57</v>
      </c>
      <c r="AB2845" t="str" cm="1">
        <f t="array" ref="AB2845">INDEX(Reference!$C$1:$C$98,Data!AA2845)</f>
        <v>10.1016/j.orggeochem.2020.104079</v>
      </c>
      <c r="AC2845" t="str">
        <f t="shared" si="88"/>
        <v>0B1C.rqumr9dbc.57</v>
      </c>
    </row>
    <row r="2846" spans="1:29" x14ac:dyDescent="0.45">
      <c r="A2846">
        <v>2845</v>
      </c>
      <c r="B2846" t="str">
        <f t="shared" si="89"/>
        <v>0B1D</v>
      </c>
      <c r="C2846" t="s">
        <v>2155</v>
      </c>
      <c r="D2846" t="s">
        <v>3130</v>
      </c>
      <c r="E2846">
        <v>-5.56</v>
      </c>
      <c r="F2846">
        <v>152.24</v>
      </c>
      <c r="G2846" t="s">
        <v>5479</v>
      </c>
      <c r="H2846" t="s">
        <v>3377</v>
      </c>
      <c r="I2846" t="s">
        <v>3377</v>
      </c>
      <c r="J2846" t="s">
        <v>3377</v>
      </c>
      <c r="K2846">
        <v>1.0862610095635709E-2</v>
      </c>
      <c r="L2846">
        <v>0</v>
      </c>
      <c r="M2846">
        <v>1.319621732605944E-3</v>
      </c>
      <c r="N2846">
        <v>0</v>
      </c>
      <c r="O2846">
        <v>0</v>
      </c>
      <c r="P2846">
        <v>0</v>
      </c>
      <c r="Q2846">
        <v>5.4903159263940397E-2</v>
      </c>
      <c r="R2846">
        <v>0</v>
      </c>
      <c r="S2846">
        <v>1.348980241750865E-2</v>
      </c>
      <c r="T2846">
        <v>0</v>
      </c>
      <c r="U2846">
        <v>3.4928023050783742E-3</v>
      </c>
      <c r="V2846">
        <v>0</v>
      </c>
      <c r="W2846">
        <v>0.76197782005255255</v>
      </c>
      <c r="X2846">
        <v>0.11509183130358711</v>
      </c>
      <c r="Y2846">
        <v>3.8862352829091222E-2</v>
      </c>
      <c r="Z2846" t="s">
        <v>3169</v>
      </c>
      <c r="AA2846">
        <f>MATCH(Z2846,Reference!$B$1:$B$98,0)</f>
        <v>57</v>
      </c>
      <c r="AB2846" t="str" cm="1">
        <f t="array" ref="AB2846">INDEX(Reference!$C$1:$C$98,Data!AA2846)</f>
        <v>10.1016/j.orggeochem.2020.104079</v>
      </c>
      <c r="AC2846" t="str">
        <f t="shared" si="88"/>
        <v>0B1D.rrh227cf9.57</v>
      </c>
    </row>
    <row r="2847" spans="1:29" x14ac:dyDescent="0.45">
      <c r="A2847">
        <v>2846</v>
      </c>
      <c r="B2847" t="str">
        <f t="shared" si="89"/>
        <v>0B1E</v>
      </c>
      <c r="C2847" t="s">
        <v>2156</v>
      </c>
      <c r="D2847" t="s">
        <v>3130</v>
      </c>
      <c r="E2847">
        <v>-6.36</v>
      </c>
      <c r="F2847">
        <v>153.83000000000001</v>
      </c>
      <c r="G2847" t="s">
        <v>5480</v>
      </c>
      <c r="H2847" t="s">
        <v>3377</v>
      </c>
      <c r="I2847" t="s">
        <v>3377</v>
      </c>
      <c r="J2847" t="s">
        <v>3377</v>
      </c>
      <c r="K2847">
        <v>3.2961983028234131E-2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8.8769032356845995E-2</v>
      </c>
      <c r="R2847">
        <v>0</v>
      </c>
      <c r="S2847">
        <v>1.545723778758536E-2</v>
      </c>
      <c r="T2847">
        <v>0</v>
      </c>
      <c r="U2847">
        <v>4.3762389800109831E-3</v>
      </c>
      <c r="V2847">
        <v>0</v>
      </c>
      <c r="W2847">
        <v>0.71037809399891783</v>
      </c>
      <c r="X2847">
        <v>0.1135820022175718</v>
      </c>
      <c r="Y2847">
        <v>3.4475411630833848E-2</v>
      </c>
      <c r="Z2847" t="s">
        <v>3169</v>
      </c>
      <c r="AA2847">
        <f>MATCH(Z2847,Reference!$B$1:$B$98,0)</f>
        <v>57</v>
      </c>
      <c r="AB2847" t="str" cm="1">
        <f t="array" ref="AB2847">INDEX(Reference!$C$1:$C$98,Data!AA2847)</f>
        <v>10.1016/j.orggeochem.2020.104079</v>
      </c>
      <c r="AC2847" t="str">
        <f t="shared" si="88"/>
        <v>0B1E.rqv7u6pw6.57</v>
      </c>
    </row>
    <row r="2848" spans="1:29" x14ac:dyDescent="0.45">
      <c r="A2848">
        <v>2847</v>
      </c>
      <c r="B2848" t="str">
        <f t="shared" si="89"/>
        <v>0B1F</v>
      </c>
      <c r="C2848" t="s">
        <v>2157</v>
      </c>
      <c r="D2848" t="s">
        <v>3130</v>
      </c>
      <c r="E2848">
        <v>-6.24</v>
      </c>
      <c r="F2848">
        <v>154.54</v>
      </c>
      <c r="G2848" t="s">
        <v>5481</v>
      </c>
      <c r="H2848" t="s">
        <v>3377</v>
      </c>
      <c r="I2848" t="s">
        <v>3377</v>
      </c>
      <c r="J2848" t="s">
        <v>3377</v>
      </c>
      <c r="K2848">
        <v>5.4911262784393483E-2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5.1705866936682943E-2</v>
      </c>
      <c r="R2848">
        <v>0</v>
      </c>
      <c r="S2848">
        <v>3.1732006203563833E-2</v>
      </c>
      <c r="T2848">
        <v>0</v>
      </c>
      <c r="U2848">
        <v>7.9957681676174844E-3</v>
      </c>
      <c r="V2848">
        <v>0</v>
      </c>
      <c r="W2848">
        <v>0.65287869020323464</v>
      </c>
      <c r="X2848">
        <v>0.13241760266514549</v>
      </c>
      <c r="Y2848">
        <v>6.8358803039362204E-2</v>
      </c>
      <c r="Z2848" t="s">
        <v>3169</v>
      </c>
      <c r="AA2848">
        <f>MATCH(Z2848,Reference!$B$1:$B$98,0)</f>
        <v>57</v>
      </c>
      <c r="AB2848" t="str" cm="1">
        <f t="array" ref="AB2848">INDEX(Reference!$C$1:$C$98,Data!AA2848)</f>
        <v>10.1016/j.orggeochem.2020.104079</v>
      </c>
      <c r="AC2848" t="str">
        <f t="shared" si="88"/>
        <v>0B1F.rqvus8h97.57</v>
      </c>
    </row>
    <row r="2849" spans="1:29" x14ac:dyDescent="0.45">
      <c r="A2849">
        <v>2848</v>
      </c>
      <c r="B2849" t="str">
        <f t="shared" si="89"/>
        <v>0B20</v>
      </c>
      <c r="C2849" t="s">
        <v>2158</v>
      </c>
      <c r="D2849" t="s">
        <v>3130</v>
      </c>
      <c r="E2849">
        <v>-6.8</v>
      </c>
      <c r="F2849">
        <v>153.19</v>
      </c>
      <c r="G2849" t="s">
        <v>5482</v>
      </c>
      <c r="H2849" t="s">
        <v>3377</v>
      </c>
      <c r="I2849" t="s">
        <v>3377</v>
      </c>
      <c r="J2849" t="s">
        <v>3377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4.7617273597045241E-2</v>
      </c>
      <c r="R2849">
        <v>0</v>
      </c>
      <c r="S2849">
        <v>1.131114457573653E-2</v>
      </c>
      <c r="T2849">
        <v>0</v>
      </c>
      <c r="U2849">
        <v>0</v>
      </c>
      <c r="V2849">
        <v>0</v>
      </c>
      <c r="W2849">
        <v>0.79408016939465909</v>
      </c>
      <c r="X2849">
        <v>0.1054259882159997</v>
      </c>
      <c r="Y2849">
        <v>4.1565424216559357E-2</v>
      </c>
      <c r="Z2849" t="s">
        <v>3169</v>
      </c>
      <c r="AA2849">
        <f>MATCH(Z2849,Reference!$B$1:$B$98,0)</f>
        <v>57</v>
      </c>
      <c r="AB2849" t="str" cm="1">
        <f t="array" ref="AB2849">INDEX(Reference!$C$1:$C$98,Data!AA2849)</f>
        <v>10.1016/j.orggeochem.2020.104079</v>
      </c>
      <c r="AC2849" t="str">
        <f t="shared" si="88"/>
        <v>0B20.rqucmfje1.57</v>
      </c>
    </row>
    <row r="2850" spans="1:29" x14ac:dyDescent="0.45">
      <c r="A2850">
        <v>2849</v>
      </c>
      <c r="B2850" t="str">
        <f t="shared" si="89"/>
        <v>0B21</v>
      </c>
      <c r="C2850" t="s">
        <v>2159</v>
      </c>
      <c r="D2850" t="s">
        <v>3130</v>
      </c>
      <c r="E2850">
        <v>-23.81</v>
      </c>
      <c r="F2850">
        <v>-70.83</v>
      </c>
      <c r="G2850" t="s">
        <v>5483</v>
      </c>
      <c r="H2850" t="s">
        <v>3377</v>
      </c>
      <c r="I2850" t="s">
        <v>3377</v>
      </c>
      <c r="J2850" t="s">
        <v>3377</v>
      </c>
      <c r="K2850">
        <v>0.244044256580216</v>
      </c>
      <c r="L2850">
        <v>0</v>
      </c>
      <c r="M2850">
        <v>2.3486793964576431E-2</v>
      </c>
      <c r="N2850">
        <v>0</v>
      </c>
      <c r="O2850">
        <v>7.3087939347581173E-3</v>
      </c>
      <c r="P2850">
        <v>0</v>
      </c>
      <c r="Q2850">
        <v>6.0940873303672927E-2</v>
      </c>
      <c r="R2850">
        <v>0</v>
      </c>
      <c r="S2850">
        <v>7.7741025016408824E-2</v>
      </c>
      <c r="T2850">
        <v>0</v>
      </c>
      <c r="U2850">
        <v>0</v>
      </c>
      <c r="V2850">
        <v>0</v>
      </c>
      <c r="W2850">
        <v>0.34549515083994359</v>
      </c>
      <c r="X2850">
        <v>0.16705530790985881</v>
      </c>
      <c r="Y2850">
        <v>7.3927798450565255E-2</v>
      </c>
      <c r="Z2850" t="s">
        <v>3169</v>
      </c>
      <c r="AA2850">
        <f>MATCH(Z2850,Reference!$B$1:$B$98,0)</f>
        <v>57</v>
      </c>
      <c r="AB2850" t="str" cm="1">
        <f t="array" ref="AB2850">INDEX(Reference!$C$1:$C$98,Data!AA2850)</f>
        <v>10.1016/j.orggeochem.2020.104079</v>
      </c>
      <c r="AC2850" t="str">
        <f t="shared" si="88"/>
        <v>0B21.67v8s1x0t.57</v>
      </c>
    </row>
    <row r="2851" spans="1:29" x14ac:dyDescent="0.45">
      <c r="A2851">
        <v>2850</v>
      </c>
      <c r="B2851" t="str">
        <f t="shared" si="89"/>
        <v>0B22</v>
      </c>
      <c r="C2851" t="s">
        <v>2160</v>
      </c>
      <c r="D2851" t="s">
        <v>3130</v>
      </c>
      <c r="E2851">
        <v>-21.78</v>
      </c>
      <c r="F2851">
        <v>-71.209999999999994</v>
      </c>
      <c r="G2851" t="s">
        <v>5484</v>
      </c>
      <c r="H2851" t="s">
        <v>3377</v>
      </c>
      <c r="I2851" t="s">
        <v>3377</v>
      </c>
      <c r="J2851" t="s">
        <v>3377</v>
      </c>
      <c r="K2851">
        <v>0.19703769858564771</v>
      </c>
      <c r="L2851">
        <v>0</v>
      </c>
      <c r="M2851">
        <v>8.1120582844271261E-3</v>
      </c>
      <c r="N2851">
        <v>0</v>
      </c>
      <c r="O2851">
        <v>0</v>
      </c>
      <c r="P2851">
        <v>0</v>
      </c>
      <c r="Q2851">
        <v>0.27114212738912002</v>
      </c>
      <c r="R2851">
        <v>0</v>
      </c>
      <c r="S2851">
        <v>3.5421609611882829E-2</v>
      </c>
      <c r="T2851">
        <v>0</v>
      </c>
      <c r="U2851">
        <v>8.1488094617391937E-3</v>
      </c>
      <c r="V2851">
        <v>0</v>
      </c>
      <c r="W2851">
        <v>0.39312663512333401</v>
      </c>
      <c r="X2851">
        <v>6.2385742176118537E-2</v>
      </c>
      <c r="Y2851">
        <v>2.4625319367730849E-2</v>
      </c>
      <c r="Z2851" t="s">
        <v>3169</v>
      </c>
      <c r="AA2851">
        <f>MATCH(Z2851,Reference!$B$1:$B$98,0)</f>
        <v>57</v>
      </c>
      <c r="AB2851" t="str" cm="1">
        <f t="array" ref="AB2851">INDEX(Reference!$C$1:$C$98,Data!AA2851)</f>
        <v>10.1016/j.orggeochem.2020.104079</v>
      </c>
      <c r="AC2851" t="str">
        <f t="shared" si="88"/>
        <v>0B22.6kjk5e46q.57</v>
      </c>
    </row>
    <row r="2852" spans="1:29" x14ac:dyDescent="0.45">
      <c r="A2852">
        <v>2851</v>
      </c>
      <c r="B2852" t="str">
        <f t="shared" si="89"/>
        <v>0B23</v>
      </c>
      <c r="C2852" t="s">
        <v>2161</v>
      </c>
      <c r="D2852" t="s">
        <v>3130</v>
      </c>
      <c r="E2852">
        <v>-23.05</v>
      </c>
      <c r="F2852">
        <v>-71.3</v>
      </c>
      <c r="G2852" t="s">
        <v>5485</v>
      </c>
      <c r="H2852" t="s">
        <v>3377</v>
      </c>
      <c r="I2852" t="s">
        <v>3377</v>
      </c>
      <c r="J2852" t="s">
        <v>3377</v>
      </c>
      <c r="K2852">
        <v>0.17212021414633069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0.29417894093217828</v>
      </c>
      <c r="R2852">
        <v>0</v>
      </c>
      <c r="S2852">
        <v>4.1757242976981093E-2</v>
      </c>
      <c r="T2852">
        <v>0</v>
      </c>
      <c r="U2852">
        <v>1.3416392728065239E-2</v>
      </c>
      <c r="V2852">
        <v>0</v>
      </c>
      <c r="W2852">
        <v>0.37590155564838201</v>
      </c>
      <c r="X2852">
        <v>7.9645322662340173E-2</v>
      </c>
      <c r="Y2852">
        <v>2.298033090572274E-2</v>
      </c>
      <c r="Z2852" t="s">
        <v>3169</v>
      </c>
      <c r="AA2852">
        <f>MATCH(Z2852,Reference!$B$1:$B$98,0)</f>
        <v>57</v>
      </c>
      <c r="AB2852" t="str" cm="1">
        <f t="array" ref="AB2852">INDEX(Reference!$C$1:$C$98,Data!AA2852)</f>
        <v>10.1016/j.orggeochem.2020.104079</v>
      </c>
      <c r="AC2852" t="str">
        <f t="shared" si="88"/>
        <v>0B23.67vkcebuj.57</v>
      </c>
    </row>
    <row r="2853" spans="1:29" x14ac:dyDescent="0.45">
      <c r="A2853">
        <v>2852</v>
      </c>
      <c r="B2853" t="str">
        <f t="shared" si="89"/>
        <v>0B24</v>
      </c>
      <c r="C2853" t="s">
        <v>2162</v>
      </c>
      <c r="D2853" t="s">
        <v>3130</v>
      </c>
      <c r="E2853">
        <v>-23.36</v>
      </c>
      <c r="F2853">
        <v>-71.34</v>
      </c>
      <c r="G2853" t="s">
        <v>5486</v>
      </c>
      <c r="H2853" t="s">
        <v>3377</v>
      </c>
      <c r="I2853" t="s">
        <v>3377</v>
      </c>
      <c r="J2853" t="s">
        <v>3377</v>
      </c>
      <c r="K2853">
        <v>0.17329806597139419</v>
      </c>
      <c r="L2853">
        <v>0</v>
      </c>
      <c r="M2853">
        <v>6.1280475984457116E-3</v>
      </c>
      <c r="N2853">
        <v>0</v>
      </c>
      <c r="O2853">
        <v>3.3012629035847419E-3</v>
      </c>
      <c r="P2853">
        <v>0</v>
      </c>
      <c r="Q2853">
        <v>0.30848129665753637</v>
      </c>
      <c r="R2853">
        <v>0</v>
      </c>
      <c r="S2853">
        <v>3.1221011775245978E-2</v>
      </c>
      <c r="T2853">
        <v>0</v>
      </c>
      <c r="U2853">
        <v>6.3459510346397874E-3</v>
      </c>
      <c r="V2853">
        <v>0</v>
      </c>
      <c r="W2853">
        <v>0.39911011273318869</v>
      </c>
      <c r="X2853">
        <v>5.1562822856342262E-2</v>
      </c>
      <c r="Y2853">
        <v>2.0551428469622331E-2</v>
      </c>
      <c r="Z2853" t="s">
        <v>3169</v>
      </c>
      <c r="AA2853">
        <f>MATCH(Z2853,Reference!$B$1:$B$98,0)</f>
        <v>57</v>
      </c>
      <c r="AB2853" t="str" cm="1">
        <f t="array" ref="AB2853">INDEX(Reference!$C$1:$C$98,Data!AA2853)</f>
        <v>10.1016/j.orggeochem.2020.104079</v>
      </c>
      <c r="AC2853" t="str">
        <f t="shared" si="88"/>
        <v>0B24.67v70e7y1.57</v>
      </c>
    </row>
    <row r="2854" spans="1:29" x14ac:dyDescent="0.45">
      <c r="A2854">
        <v>2853</v>
      </c>
      <c r="B2854" t="str">
        <f t="shared" si="89"/>
        <v>0B25</v>
      </c>
      <c r="C2854" t="s">
        <v>2163</v>
      </c>
      <c r="D2854" t="s">
        <v>3130</v>
      </c>
      <c r="E2854">
        <v>-23.82</v>
      </c>
      <c r="F2854">
        <v>-71.37</v>
      </c>
      <c r="G2854" t="s">
        <v>5487</v>
      </c>
      <c r="H2854" t="s">
        <v>3377</v>
      </c>
      <c r="I2854" t="s">
        <v>3377</v>
      </c>
      <c r="J2854" t="s">
        <v>3377</v>
      </c>
      <c r="K2854">
        <v>0.1572293880048192</v>
      </c>
      <c r="L2854">
        <v>0</v>
      </c>
      <c r="M2854">
        <v>5.0446845293552287E-3</v>
      </c>
      <c r="N2854">
        <v>0</v>
      </c>
      <c r="O2854">
        <v>0</v>
      </c>
      <c r="P2854">
        <v>0</v>
      </c>
      <c r="Q2854">
        <v>0.2417169375485472</v>
      </c>
      <c r="R2854">
        <v>0</v>
      </c>
      <c r="S2854">
        <v>3.6678646844038591E-2</v>
      </c>
      <c r="T2854">
        <v>0</v>
      </c>
      <c r="U2854">
        <v>5.8722514997720503E-3</v>
      </c>
      <c r="V2854">
        <v>0</v>
      </c>
      <c r="W2854">
        <v>0.45669159148443023</v>
      </c>
      <c r="X2854">
        <v>6.8478705558078973E-2</v>
      </c>
      <c r="Y2854">
        <v>2.828779453095856E-2</v>
      </c>
      <c r="Z2854" t="s">
        <v>3169</v>
      </c>
      <c r="AA2854">
        <f>MATCH(Z2854,Reference!$B$1:$B$98,0)</f>
        <v>57</v>
      </c>
      <c r="AB2854" t="str" cm="1">
        <f t="array" ref="AB2854">INDEX(Reference!$C$1:$C$98,Data!AA2854)</f>
        <v>10.1016/j.orggeochem.2020.104079</v>
      </c>
      <c r="AC2854" t="str">
        <f t="shared" si="88"/>
        <v>0B25.67v0rztyq.57</v>
      </c>
    </row>
    <row r="2855" spans="1:29" x14ac:dyDescent="0.45">
      <c r="A2855">
        <v>2854</v>
      </c>
      <c r="B2855" t="str">
        <f t="shared" si="89"/>
        <v>0B26</v>
      </c>
      <c r="C2855" t="s">
        <v>2164</v>
      </c>
      <c r="D2855" t="s">
        <v>3130</v>
      </c>
      <c r="E2855">
        <v>-24.27</v>
      </c>
      <c r="F2855">
        <v>-71.42</v>
      </c>
      <c r="G2855" t="s">
        <v>5488</v>
      </c>
      <c r="H2855" t="s">
        <v>3377</v>
      </c>
      <c r="I2855" t="s">
        <v>3377</v>
      </c>
      <c r="J2855" t="s">
        <v>3377</v>
      </c>
      <c r="K2855">
        <v>0.16312545039362239</v>
      </c>
      <c r="L2855">
        <v>0</v>
      </c>
      <c r="M2855">
        <v>1.110420626026155E-2</v>
      </c>
      <c r="N2855">
        <v>0</v>
      </c>
      <c r="O2855">
        <v>0</v>
      </c>
      <c r="P2855">
        <v>0</v>
      </c>
      <c r="Q2855">
        <v>0.25081149958960702</v>
      </c>
      <c r="R2855">
        <v>0</v>
      </c>
      <c r="S2855">
        <v>4.0213563964217817E-2</v>
      </c>
      <c r="T2855">
        <v>0</v>
      </c>
      <c r="U2855">
        <v>9.0084915449130682E-3</v>
      </c>
      <c r="V2855">
        <v>0</v>
      </c>
      <c r="W2855">
        <v>0.42589716208337131</v>
      </c>
      <c r="X2855">
        <v>7.2944574791274641E-2</v>
      </c>
      <c r="Y2855">
        <v>2.6895051372732359E-2</v>
      </c>
      <c r="Z2855" t="s">
        <v>3169</v>
      </c>
      <c r="AA2855">
        <f>MATCH(Z2855,Reference!$B$1:$B$98,0)</f>
        <v>57</v>
      </c>
      <c r="AB2855" t="str" cm="1">
        <f t="array" ref="AB2855">INDEX(Reference!$C$1:$C$98,Data!AA2855)</f>
        <v>10.1016/j.orggeochem.2020.104079</v>
      </c>
      <c r="AC2855" t="str">
        <f t="shared" si="88"/>
        <v>0B26.67tjyvc91.57</v>
      </c>
    </row>
    <row r="2856" spans="1:29" x14ac:dyDescent="0.45">
      <c r="A2856">
        <v>2855</v>
      </c>
      <c r="B2856" t="str">
        <f t="shared" si="89"/>
        <v>0B27</v>
      </c>
      <c r="C2856" t="s">
        <v>2165</v>
      </c>
      <c r="D2856" t="s">
        <v>3130</v>
      </c>
      <c r="E2856">
        <v>-22.94</v>
      </c>
      <c r="F2856">
        <v>-71.62</v>
      </c>
      <c r="G2856" t="s">
        <v>5489</v>
      </c>
      <c r="H2856" t="s">
        <v>3377</v>
      </c>
      <c r="I2856" t="s">
        <v>3377</v>
      </c>
      <c r="J2856" t="s">
        <v>3377</v>
      </c>
      <c r="K2856">
        <v>0.11282630878945051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0.11982367980612819</v>
      </c>
      <c r="R2856">
        <v>0</v>
      </c>
      <c r="S2856">
        <v>2.750016791262952E-2</v>
      </c>
      <c r="T2856">
        <v>0</v>
      </c>
      <c r="U2856">
        <v>0</v>
      </c>
      <c r="V2856">
        <v>0</v>
      </c>
      <c r="W2856">
        <v>0.60461195476553087</v>
      </c>
      <c r="X2856">
        <v>9.4300755555691923E-2</v>
      </c>
      <c r="Y2856">
        <v>4.0937133170568893E-2</v>
      </c>
      <c r="Z2856" t="s">
        <v>3169</v>
      </c>
      <c r="AA2856">
        <f>MATCH(Z2856,Reference!$B$1:$B$98,0)</f>
        <v>57</v>
      </c>
      <c r="AB2856" t="str" cm="1">
        <f t="array" ref="AB2856">INDEX(Reference!$C$1:$C$98,Data!AA2856)</f>
        <v>10.1016/j.orggeochem.2020.104079</v>
      </c>
      <c r="AC2856" t="str">
        <f t="shared" si="88"/>
        <v>0B27.67vj6pzuv.57</v>
      </c>
    </row>
    <row r="2857" spans="1:29" x14ac:dyDescent="0.45">
      <c r="A2857">
        <v>2856</v>
      </c>
      <c r="B2857" t="str">
        <f t="shared" si="89"/>
        <v>0B28</v>
      </c>
      <c r="C2857" t="s">
        <v>2166</v>
      </c>
      <c r="D2857" t="s">
        <v>3130</v>
      </c>
      <c r="E2857">
        <v>-20.329999999999998</v>
      </c>
      <c r="F2857">
        <v>-70.98</v>
      </c>
      <c r="G2857" t="s">
        <v>5490</v>
      </c>
      <c r="H2857" t="s">
        <v>3377</v>
      </c>
      <c r="I2857" t="s">
        <v>3377</v>
      </c>
      <c r="J2857" t="s">
        <v>3377</v>
      </c>
      <c r="K2857">
        <v>0.12535313779486451</v>
      </c>
      <c r="L2857">
        <v>0</v>
      </c>
      <c r="M2857">
        <v>7.5822367229574352E-3</v>
      </c>
      <c r="N2857">
        <v>0</v>
      </c>
      <c r="O2857">
        <v>0</v>
      </c>
      <c r="P2857">
        <v>0</v>
      </c>
      <c r="Q2857">
        <v>8.3417832907895978E-2</v>
      </c>
      <c r="R2857">
        <v>0</v>
      </c>
      <c r="S2857">
        <v>3.8763065872973672E-2</v>
      </c>
      <c r="T2857">
        <v>0</v>
      </c>
      <c r="U2857">
        <v>0</v>
      </c>
      <c r="V2857">
        <v>0</v>
      </c>
      <c r="W2857">
        <v>0.57607384332356737</v>
      </c>
      <c r="X2857">
        <v>0.1167428107403279</v>
      </c>
      <c r="Y2857">
        <v>5.2067072637413107E-2</v>
      </c>
      <c r="Z2857" t="s">
        <v>3169</v>
      </c>
      <c r="AA2857">
        <f>MATCH(Z2857,Reference!$B$1:$B$98,0)</f>
        <v>57</v>
      </c>
      <c r="AB2857" t="str" cm="1">
        <f t="array" ref="AB2857">INDEX(Reference!$C$1:$C$98,Data!AA2857)</f>
        <v>10.1016/j.orggeochem.2020.104079</v>
      </c>
      <c r="AC2857" t="str">
        <f t="shared" si="88"/>
        <v>0B28.6kms2g1cn.57</v>
      </c>
    </row>
    <row r="2858" spans="1:29" x14ac:dyDescent="0.45">
      <c r="A2858">
        <v>2857</v>
      </c>
      <c r="B2858" t="str">
        <f t="shared" si="89"/>
        <v>0B29</v>
      </c>
      <c r="C2858" t="s">
        <v>2167</v>
      </c>
      <c r="D2858" t="s">
        <v>3130</v>
      </c>
      <c r="E2858">
        <v>-20.32</v>
      </c>
      <c r="F2858">
        <v>-71.290000000000006</v>
      </c>
      <c r="G2858" t="s">
        <v>5491</v>
      </c>
      <c r="H2858" t="s">
        <v>3377</v>
      </c>
      <c r="I2858" t="s">
        <v>3377</v>
      </c>
      <c r="J2858" t="s">
        <v>3377</v>
      </c>
      <c r="K2858">
        <v>0.14360907585534319</v>
      </c>
      <c r="L2858">
        <v>0</v>
      </c>
      <c r="M2858">
        <v>5.4737399312583864E-3</v>
      </c>
      <c r="N2858">
        <v>0</v>
      </c>
      <c r="O2858">
        <v>0</v>
      </c>
      <c r="P2858">
        <v>0</v>
      </c>
      <c r="Q2858">
        <v>0.12673268132796359</v>
      </c>
      <c r="R2858">
        <v>0</v>
      </c>
      <c r="S2858">
        <v>4.9720572276739622E-2</v>
      </c>
      <c r="T2858">
        <v>0</v>
      </c>
      <c r="U2858">
        <v>0</v>
      </c>
      <c r="V2858">
        <v>0</v>
      </c>
      <c r="W2858">
        <v>0.53649831468278253</v>
      </c>
      <c r="X2858">
        <v>9.8657073819802377E-2</v>
      </c>
      <c r="Y2858">
        <v>3.9308542106110352E-2</v>
      </c>
      <c r="Z2858" t="s">
        <v>3169</v>
      </c>
      <c r="AA2858">
        <f>MATCH(Z2858,Reference!$B$1:$B$98,0)</f>
        <v>57</v>
      </c>
      <c r="AB2858" t="str" cm="1">
        <f t="array" ref="AB2858">INDEX(Reference!$C$1:$C$98,Data!AA2858)</f>
        <v>10.1016/j.orggeochem.2020.104079</v>
      </c>
      <c r="AC2858" t="str">
        <f t="shared" si="88"/>
        <v>0B29.6kmk3ub5q.57</v>
      </c>
    </row>
    <row r="2859" spans="1:29" x14ac:dyDescent="0.45">
      <c r="A2859">
        <v>2858</v>
      </c>
      <c r="B2859" t="str">
        <f t="shared" si="89"/>
        <v>0B2A</v>
      </c>
      <c r="C2859" t="s">
        <v>2750</v>
      </c>
      <c r="D2859" t="s">
        <v>3131</v>
      </c>
      <c r="E2859">
        <v>48.733333333333327</v>
      </c>
      <c r="F2859">
        <v>126.2166666666667</v>
      </c>
      <c r="G2859" t="s">
        <v>5492</v>
      </c>
      <c r="H2859" t="s">
        <v>3377</v>
      </c>
      <c r="I2859" t="s">
        <v>3377</v>
      </c>
      <c r="J2859">
        <v>8.6300000000000008</v>
      </c>
      <c r="K2859">
        <v>0.1428571428571429</v>
      </c>
      <c r="L2859">
        <v>7.1428571428571438E-2</v>
      </c>
      <c r="M2859">
        <v>1.020408163265306E-2</v>
      </c>
      <c r="N2859">
        <v>1.020408163265306E-2</v>
      </c>
      <c r="O2859">
        <v>0</v>
      </c>
      <c r="P2859">
        <v>0</v>
      </c>
      <c r="Q2859">
        <v>0.25510204081632648</v>
      </c>
      <c r="R2859">
        <v>0.1020408163265306</v>
      </c>
      <c r="S2859">
        <v>8.1632653061224497E-2</v>
      </c>
      <c r="T2859">
        <v>2.0408163265306121E-2</v>
      </c>
      <c r="U2859">
        <v>0</v>
      </c>
      <c r="V2859">
        <v>0</v>
      </c>
      <c r="W2859">
        <v>0.2142857142857143</v>
      </c>
      <c r="X2859">
        <v>8.1632653061224497E-2</v>
      </c>
      <c r="Y2859">
        <v>1.020408163265306E-2</v>
      </c>
      <c r="Z2859" t="s">
        <v>3241</v>
      </c>
      <c r="AA2859">
        <f>MATCH(Z2859,Reference!$B$1:$B$98,0)</f>
        <v>58</v>
      </c>
      <c r="AB2859" t="str" cm="1">
        <f t="array" ref="AB2859">INDEX(Reference!$C$1:$C$98,Data!AA2859)</f>
        <v>10.1016/j.orggeochem.2020.104076</v>
      </c>
      <c r="AC2859" t="str">
        <f t="shared" si="88"/>
        <v>0B2A.yb9v0pshj.58</v>
      </c>
    </row>
    <row r="2860" spans="1:29" x14ac:dyDescent="0.45">
      <c r="A2860">
        <v>2859</v>
      </c>
      <c r="B2860" t="str">
        <f t="shared" si="89"/>
        <v>0B2B</v>
      </c>
      <c r="C2860" t="s">
        <v>2751</v>
      </c>
      <c r="D2860" t="s">
        <v>3131</v>
      </c>
      <c r="E2860">
        <v>48.733333333333327</v>
      </c>
      <c r="F2860">
        <v>126.2166666666667</v>
      </c>
      <c r="G2860" t="s">
        <v>5492</v>
      </c>
      <c r="H2860" t="s">
        <v>3377</v>
      </c>
      <c r="I2860" t="s">
        <v>3377</v>
      </c>
      <c r="J2860">
        <v>8.5500000000000007</v>
      </c>
      <c r="K2860">
        <v>0.1419753086419753</v>
      </c>
      <c r="L2860">
        <v>6.7901234567901231E-2</v>
      </c>
      <c r="M2860">
        <v>1.234567901234568E-2</v>
      </c>
      <c r="N2860">
        <v>6.17283950617284E-3</v>
      </c>
      <c r="O2860">
        <v>0</v>
      </c>
      <c r="P2860">
        <v>0</v>
      </c>
      <c r="Q2860">
        <v>0.25925925925925919</v>
      </c>
      <c r="R2860">
        <v>0.10493827160493829</v>
      </c>
      <c r="S2860">
        <v>8.0246913580246909E-2</v>
      </c>
      <c r="T2860">
        <v>2.469135802469136E-2</v>
      </c>
      <c r="U2860">
        <v>6.17283950617284E-3</v>
      </c>
      <c r="V2860">
        <v>0</v>
      </c>
      <c r="W2860">
        <v>0.20370370370370369</v>
      </c>
      <c r="X2860">
        <v>8.0246913580246909E-2</v>
      </c>
      <c r="Y2860">
        <v>1.234567901234568E-2</v>
      </c>
      <c r="Z2860" t="s">
        <v>3241</v>
      </c>
      <c r="AA2860">
        <f>MATCH(Z2860,Reference!$B$1:$B$98,0)</f>
        <v>58</v>
      </c>
      <c r="AB2860" t="str" cm="1">
        <f t="array" ref="AB2860">INDEX(Reference!$C$1:$C$98,Data!AA2860)</f>
        <v>10.1016/j.orggeochem.2020.104076</v>
      </c>
      <c r="AC2860" t="str">
        <f t="shared" si="88"/>
        <v>0B2B.yb9v0pshj.58</v>
      </c>
    </row>
    <row r="2861" spans="1:29" x14ac:dyDescent="0.45">
      <c r="A2861">
        <v>2860</v>
      </c>
      <c r="B2861" t="str">
        <f t="shared" si="89"/>
        <v>0B2C</v>
      </c>
      <c r="C2861" t="s">
        <v>2752</v>
      </c>
      <c r="D2861" t="s">
        <v>3131</v>
      </c>
      <c r="E2861">
        <v>48.733333333333327</v>
      </c>
      <c r="F2861">
        <v>126.2166666666667</v>
      </c>
      <c r="G2861" t="s">
        <v>5492</v>
      </c>
      <c r="H2861" t="s">
        <v>3377</v>
      </c>
      <c r="I2861" t="s">
        <v>3377</v>
      </c>
      <c r="J2861">
        <v>8.5</v>
      </c>
      <c r="K2861">
        <v>0.11985472154963681</v>
      </c>
      <c r="L2861">
        <v>7.1428571428571425E-2</v>
      </c>
      <c r="M2861">
        <v>6.0532687651331726E-3</v>
      </c>
      <c r="N2861">
        <v>4.8426150121065378E-3</v>
      </c>
      <c r="O2861">
        <v>0</v>
      </c>
      <c r="P2861">
        <v>0</v>
      </c>
      <c r="Q2861">
        <v>0.27723970944309928</v>
      </c>
      <c r="R2861">
        <v>0.1186440677966102</v>
      </c>
      <c r="S2861">
        <v>6.6585956416464892E-2</v>
      </c>
      <c r="T2861">
        <v>2.663438256658596E-2</v>
      </c>
      <c r="U2861">
        <v>6.0532687651331726E-3</v>
      </c>
      <c r="V2861">
        <v>1.210653753026634E-3</v>
      </c>
      <c r="W2861">
        <v>0.20581113801452791</v>
      </c>
      <c r="X2861">
        <v>8.353510895883777E-2</v>
      </c>
      <c r="Y2861">
        <v>1.210653753026635E-2</v>
      </c>
      <c r="Z2861" t="s">
        <v>3241</v>
      </c>
      <c r="AA2861">
        <f>MATCH(Z2861,Reference!$B$1:$B$98,0)</f>
        <v>58</v>
      </c>
      <c r="AB2861" t="str" cm="1">
        <f t="array" ref="AB2861">INDEX(Reference!$C$1:$C$98,Data!AA2861)</f>
        <v>10.1016/j.orggeochem.2020.104076</v>
      </c>
      <c r="AC2861" t="str">
        <f t="shared" si="88"/>
        <v>0B2C.yb9v0pshj.58</v>
      </c>
    </row>
    <row r="2862" spans="1:29" x14ac:dyDescent="0.45">
      <c r="A2862">
        <v>2861</v>
      </c>
      <c r="B2862" t="str">
        <f t="shared" si="89"/>
        <v>0B2D</v>
      </c>
      <c r="C2862" t="s">
        <v>2753</v>
      </c>
      <c r="D2862" t="s">
        <v>3131</v>
      </c>
      <c r="E2862">
        <v>42.366666666666667</v>
      </c>
      <c r="F2862">
        <v>126.43333333333329</v>
      </c>
      <c r="G2862" t="s">
        <v>5493</v>
      </c>
      <c r="H2862" t="s">
        <v>3377</v>
      </c>
      <c r="I2862" t="s">
        <v>3377</v>
      </c>
      <c r="J2862">
        <v>8.0500000000000007</v>
      </c>
      <c r="K2862">
        <v>5.4054054054054057E-2</v>
      </c>
      <c r="L2862">
        <v>0.13513513513513509</v>
      </c>
      <c r="M2862">
        <v>0</v>
      </c>
      <c r="N2862">
        <v>0</v>
      </c>
      <c r="O2862">
        <v>0</v>
      </c>
      <c r="P2862">
        <v>0</v>
      </c>
      <c r="Q2862">
        <v>0.1891891891891892</v>
      </c>
      <c r="R2862">
        <v>0.1891891891891892</v>
      </c>
      <c r="S2862">
        <v>2.7027027027027029E-2</v>
      </c>
      <c r="T2862">
        <v>8.1081081081081086E-2</v>
      </c>
      <c r="U2862">
        <v>0</v>
      </c>
      <c r="V2862">
        <v>0</v>
      </c>
      <c r="W2862">
        <v>0.27027027027027029</v>
      </c>
      <c r="X2862">
        <v>5.4054054054054057E-2</v>
      </c>
      <c r="Y2862">
        <v>0</v>
      </c>
      <c r="Z2862" t="s">
        <v>3241</v>
      </c>
      <c r="AA2862">
        <f>MATCH(Z2862,Reference!$B$1:$B$98,0)</f>
        <v>58</v>
      </c>
      <c r="AB2862" t="str" cm="1">
        <f t="array" ref="AB2862">INDEX(Reference!$C$1:$C$98,Data!AA2862)</f>
        <v>10.1016/j.orggeochem.2020.104076</v>
      </c>
      <c r="AC2862" t="str">
        <f t="shared" si="88"/>
        <v>0B2D.wz9cj09gw.58</v>
      </c>
    </row>
    <row r="2863" spans="1:29" x14ac:dyDescent="0.45">
      <c r="A2863">
        <v>2862</v>
      </c>
      <c r="B2863" t="str">
        <f t="shared" si="89"/>
        <v>0B2E</v>
      </c>
      <c r="C2863" t="s">
        <v>2754</v>
      </c>
      <c r="D2863" t="s">
        <v>3131</v>
      </c>
      <c r="E2863">
        <v>42.366666666666667</v>
      </c>
      <c r="F2863">
        <v>126.43333333333329</v>
      </c>
      <c r="G2863" t="s">
        <v>5493</v>
      </c>
      <c r="H2863" t="s">
        <v>3377</v>
      </c>
      <c r="I2863" t="s">
        <v>3377</v>
      </c>
      <c r="J2863">
        <v>7.68</v>
      </c>
      <c r="K2863">
        <v>0.1176470588235294</v>
      </c>
      <c r="L2863">
        <v>8.8235294117647065E-2</v>
      </c>
      <c r="M2863">
        <v>0</v>
      </c>
      <c r="N2863">
        <v>0</v>
      </c>
      <c r="O2863">
        <v>0</v>
      </c>
      <c r="P2863">
        <v>0</v>
      </c>
      <c r="Q2863">
        <v>0.29411764705882359</v>
      </c>
      <c r="R2863">
        <v>0.1176470588235294</v>
      </c>
      <c r="S2863">
        <v>2.9411764705882359E-2</v>
      </c>
      <c r="T2863">
        <v>2.9411764705882359E-2</v>
      </c>
      <c r="U2863">
        <v>0</v>
      </c>
      <c r="V2863">
        <v>0</v>
      </c>
      <c r="W2863">
        <v>0.26470588235294118</v>
      </c>
      <c r="X2863">
        <v>5.8823529411764712E-2</v>
      </c>
      <c r="Y2863">
        <v>0</v>
      </c>
      <c r="Z2863" t="s">
        <v>3241</v>
      </c>
      <c r="AA2863">
        <f>MATCH(Z2863,Reference!$B$1:$B$98,0)</f>
        <v>58</v>
      </c>
      <c r="AB2863" t="str" cm="1">
        <f t="array" ref="AB2863">INDEX(Reference!$C$1:$C$98,Data!AA2863)</f>
        <v>10.1016/j.orggeochem.2020.104076</v>
      </c>
      <c r="AC2863" t="str">
        <f t="shared" si="88"/>
        <v>0B2E.wz9cj09gw.58</v>
      </c>
    </row>
    <row r="2864" spans="1:29" x14ac:dyDescent="0.45">
      <c r="A2864">
        <v>2863</v>
      </c>
      <c r="B2864" t="str">
        <f t="shared" si="89"/>
        <v>0B2F</v>
      </c>
      <c r="C2864" t="s">
        <v>2755</v>
      </c>
      <c r="D2864" t="s">
        <v>3131</v>
      </c>
      <c r="E2864">
        <v>42.366666666666667</v>
      </c>
      <c r="F2864">
        <v>126.43333333333329</v>
      </c>
      <c r="G2864" t="s">
        <v>5493</v>
      </c>
      <c r="H2864" t="s">
        <v>3377</v>
      </c>
      <c r="I2864" t="s">
        <v>3377</v>
      </c>
      <c r="J2864">
        <v>7.43</v>
      </c>
      <c r="K2864">
        <v>0.13043478260869559</v>
      </c>
      <c r="L2864">
        <v>0.17391304347826089</v>
      </c>
      <c r="M2864">
        <v>0</v>
      </c>
      <c r="N2864">
        <v>0</v>
      </c>
      <c r="O2864">
        <v>0</v>
      </c>
      <c r="P2864">
        <v>0</v>
      </c>
      <c r="Q2864">
        <v>0.17391304347826089</v>
      </c>
      <c r="R2864">
        <v>0.17391304347826089</v>
      </c>
      <c r="S2864">
        <v>0</v>
      </c>
      <c r="T2864">
        <v>4.3478260869565223E-2</v>
      </c>
      <c r="U2864">
        <v>0</v>
      </c>
      <c r="V2864">
        <v>0</v>
      </c>
      <c r="W2864">
        <v>0.2608695652173913</v>
      </c>
      <c r="X2864">
        <v>4.3478260869565223E-2</v>
      </c>
      <c r="Y2864">
        <v>0</v>
      </c>
      <c r="Z2864" t="s">
        <v>3241</v>
      </c>
      <c r="AA2864">
        <f>MATCH(Z2864,Reference!$B$1:$B$98,0)</f>
        <v>58</v>
      </c>
      <c r="AB2864" t="str" cm="1">
        <f t="array" ref="AB2864">INDEX(Reference!$C$1:$C$98,Data!AA2864)</f>
        <v>10.1016/j.orggeochem.2020.104076</v>
      </c>
      <c r="AC2864" t="str">
        <f t="shared" si="88"/>
        <v>0B2F.wz9cj09gw.58</v>
      </c>
    </row>
    <row r="2865" spans="1:29" x14ac:dyDescent="0.45">
      <c r="A2865">
        <v>2864</v>
      </c>
      <c r="B2865" t="str">
        <f t="shared" si="89"/>
        <v>0B30</v>
      </c>
      <c r="C2865" t="s">
        <v>2756</v>
      </c>
      <c r="D2865" t="s">
        <v>3131</v>
      </c>
      <c r="E2865">
        <v>42.366666666666667</v>
      </c>
      <c r="F2865">
        <v>126.43333333333329</v>
      </c>
      <c r="G2865" t="s">
        <v>5493</v>
      </c>
      <c r="H2865" t="s">
        <v>3377</v>
      </c>
      <c r="I2865" t="s">
        <v>3377</v>
      </c>
      <c r="J2865">
        <v>7.87</v>
      </c>
      <c r="K2865">
        <v>0.13043478260869559</v>
      </c>
      <c r="L2865">
        <v>0.17391304347826089</v>
      </c>
      <c r="M2865">
        <v>0</v>
      </c>
      <c r="N2865">
        <v>0</v>
      </c>
      <c r="O2865">
        <v>0</v>
      </c>
      <c r="P2865">
        <v>0</v>
      </c>
      <c r="Q2865">
        <v>0.17391304347826089</v>
      </c>
      <c r="R2865">
        <v>0.13043478260869559</v>
      </c>
      <c r="S2865">
        <v>4.3478260869565223E-2</v>
      </c>
      <c r="T2865">
        <v>4.3478260869565223E-2</v>
      </c>
      <c r="U2865">
        <v>0</v>
      </c>
      <c r="V2865">
        <v>0</v>
      </c>
      <c r="W2865">
        <v>0.2608695652173913</v>
      </c>
      <c r="X2865">
        <v>4.3478260869565223E-2</v>
      </c>
      <c r="Y2865">
        <v>0</v>
      </c>
      <c r="Z2865" t="s">
        <v>3241</v>
      </c>
      <c r="AA2865">
        <f>MATCH(Z2865,Reference!$B$1:$B$98,0)</f>
        <v>58</v>
      </c>
      <c r="AB2865" t="str" cm="1">
        <f t="array" ref="AB2865">INDEX(Reference!$C$1:$C$98,Data!AA2865)</f>
        <v>10.1016/j.orggeochem.2020.104076</v>
      </c>
      <c r="AC2865" t="str">
        <f t="shared" si="88"/>
        <v>0B30.wz9cj09gw.58</v>
      </c>
    </row>
    <row r="2866" spans="1:29" x14ac:dyDescent="0.45">
      <c r="A2866">
        <v>2865</v>
      </c>
      <c r="B2866" t="str">
        <f t="shared" si="89"/>
        <v>0B31</v>
      </c>
      <c r="C2866" t="s">
        <v>2757</v>
      </c>
      <c r="D2866" t="s">
        <v>3131</v>
      </c>
      <c r="E2866">
        <v>42.333333333333343</v>
      </c>
      <c r="F2866">
        <v>126.3833333333333</v>
      </c>
      <c r="G2866" t="s">
        <v>5494</v>
      </c>
      <c r="H2866" t="s">
        <v>3377</v>
      </c>
      <c r="I2866" t="s">
        <v>3377</v>
      </c>
      <c r="J2866">
        <v>8.57</v>
      </c>
      <c r="K2866">
        <v>3.8461538461538457E-2</v>
      </c>
      <c r="L2866">
        <v>0.1153846153846154</v>
      </c>
      <c r="M2866">
        <v>0</v>
      </c>
      <c r="N2866">
        <v>0</v>
      </c>
      <c r="O2866">
        <v>0</v>
      </c>
      <c r="P2866">
        <v>0</v>
      </c>
      <c r="Q2866">
        <v>0.15384615384615391</v>
      </c>
      <c r="R2866">
        <v>0.19230769230769229</v>
      </c>
      <c r="S2866">
        <v>7.6923076923076927E-2</v>
      </c>
      <c r="T2866">
        <v>7.6923076923076927E-2</v>
      </c>
      <c r="U2866">
        <v>0</v>
      </c>
      <c r="V2866">
        <v>0</v>
      </c>
      <c r="W2866">
        <v>0.23076923076923081</v>
      </c>
      <c r="X2866">
        <v>0.1153846153846154</v>
      </c>
      <c r="Y2866">
        <v>0</v>
      </c>
      <c r="Z2866" t="s">
        <v>3241</v>
      </c>
      <c r="AA2866">
        <f>MATCH(Z2866,Reference!$B$1:$B$98,0)</f>
        <v>58</v>
      </c>
      <c r="AB2866" t="str" cm="1">
        <f t="array" ref="AB2866">INDEX(Reference!$C$1:$C$98,Data!AA2866)</f>
        <v>10.1016/j.orggeochem.2020.104076</v>
      </c>
      <c r="AC2866" t="str">
        <f t="shared" si="88"/>
        <v>0B31.wz9bgft99.58</v>
      </c>
    </row>
    <row r="2867" spans="1:29" x14ac:dyDescent="0.45">
      <c r="A2867">
        <v>2866</v>
      </c>
      <c r="B2867" t="str">
        <f t="shared" si="89"/>
        <v>0B32</v>
      </c>
      <c r="C2867" t="s">
        <v>2758</v>
      </c>
      <c r="D2867" t="s">
        <v>3131</v>
      </c>
      <c r="E2867">
        <v>42.333333333333343</v>
      </c>
      <c r="F2867">
        <v>126.3833333333333</v>
      </c>
      <c r="G2867" t="s">
        <v>5494</v>
      </c>
      <c r="H2867" t="s">
        <v>3377</v>
      </c>
      <c r="I2867" t="s">
        <v>3377</v>
      </c>
      <c r="J2867">
        <v>8.65</v>
      </c>
      <c r="K2867">
        <v>6.2499999999999993E-2</v>
      </c>
      <c r="L2867">
        <v>0.109375</v>
      </c>
      <c r="M2867">
        <v>1.5625E-2</v>
      </c>
      <c r="N2867">
        <v>1.5625E-2</v>
      </c>
      <c r="O2867">
        <v>0</v>
      </c>
      <c r="P2867">
        <v>0</v>
      </c>
      <c r="Q2867">
        <v>0.15625</v>
      </c>
      <c r="R2867">
        <v>0.171875</v>
      </c>
      <c r="S2867">
        <v>6.2499999999999993E-2</v>
      </c>
      <c r="T2867">
        <v>7.8125E-2</v>
      </c>
      <c r="U2867">
        <v>0</v>
      </c>
      <c r="V2867">
        <v>1.5625E-2</v>
      </c>
      <c r="W2867">
        <v>0.21875</v>
      </c>
      <c r="X2867">
        <v>9.3749999999999986E-2</v>
      </c>
      <c r="Y2867">
        <v>0</v>
      </c>
      <c r="Z2867" t="s">
        <v>3241</v>
      </c>
      <c r="AA2867">
        <f>MATCH(Z2867,Reference!$B$1:$B$98,0)</f>
        <v>58</v>
      </c>
      <c r="AB2867" t="str" cm="1">
        <f t="array" ref="AB2867">INDEX(Reference!$C$1:$C$98,Data!AA2867)</f>
        <v>10.1016/j.orggeochem.2020.104076</v>
      </c>
      <c r="AC2867" t="str">
        <f t="shared" si="88"/>
        <v>0B32.wz9bgft99.58</v>
      </c>
    </row>
    <row r="2868" spans="1:29" x14ac:dyDescent="0.45">
      <c r="A2868">
        <v>2867</v>
      </c>
      <c r="B2868" t="str">
        <f t="shared" si="89"/>
        <v>0B33</v>
      </c>
      <c r="C2868" t="s">
        <v>2759</v>
      </c>
      <c r="D2868" t="s">
        <v>3131</v>
      </c>
      <c r="E2868">
        <v>42.333333333333343</v>
      </c>
      <c r="F2868">
        <v>126.3833333333333</v>
      </c>
      <c r="G2868" t="s">
        <v>5494</v>
      </c>
      <c r="H2868" t="s">
        <v>3377</v>
      </c>
      <c r="I2868" t="s">
        <v>3377</v>
      </c>
      <c r="J2868">
        <v>7.52</v>
      </c>
      <c r="K2868">
        <v>0.1081081081081081</v>
      </c>
      <c r="L2868">
        <v>8.1081081081081072E-2</v>
      </c>
      <c r="M2868">
        <v>0</v>
      </c>
      <c r="N2868">
        <v>0</v>
      </c>
      <c r="O2868">
        <v>0</v>
      </c>
      <c r="P2868">
        <v>0</v>
      </c>
      <c r="Q2868">
        <v>0.18918918918918909</v>
      </c>
      <c r="R2868">
        <v>0.16216216216216209</v>
      </c>
      <c r="S2868">
        <v>8.1081081081081072E-2</v>
      </c>
      <c r="T2868">
        <v>5.4054054054054043E-2</v>
      </c>
      <c r="U2868">
        <v>0</v>
      </c>
      <c r="V2868">
        <v>0</v>
      </c>
      <c r="W2868">
        <v>0.2432432432432432</v>
      </c>
      <c r="X2868">
        <v>8.1081081081081072E-2</v>
      </c>
      <c r="Y2868">
        <v>0</v>
      </c>
      <c r="Z2868" t="s">
        <v>3241</v>
      </c>
      <c r="AA2868">
        <f>MATCH(Z2868,Reference!$B$1:$B$98,0)</f>
        <v>58</v>
      </c>
      <c r="AB2868" t="str" cm="1">
        <f t="array" ref="AB2868">INDEX(Reference!$C$1:$C$98,Data!AA2868)</f>
        <v>10.1016/j.orggeochem.2020.104076</v>
      </c>
      <c r="AC2868" t="str">
        <f t="shared" si="88"/>
        <v>0B33.wz9bgft99.58</v>
      </c>
    </row>
    <row r="2869" spans="1:29" x14ac:dyDescent="0.45">
      <c r="A2869">
        <v>2868</v>
      </c>
      <c r="B2869" t="str">
        <f t="shared" si="89"/>
        <v>0B34</v>
      </c>
      <c r="C2869" t="s">
        <v>2760</v>
      </c>
      <c r="D2869" t="s">
        <v>3131</v>
      </c>
      <c r="E2869">
        <v>42.416666666666657</v>
      </c>
      <c r="F2869">
        <v>126.51666666666669</v>
      </c>
      <c r="G2869" t="s">
        <v>5495</v>
      </c>
      <c r="H2869" t="s">
        <v>3377</v>
      </c>
      <c r="I2869" t="s">
        <v>3377</v>
      </c>
      <c r="J2869">
        <v>8.9</v>
      </c>
      <c r="K2869">
        <v>0.1147540983606557</v>
      </c>
      <c r="L2869">
        <v>9.8360655737704916E-2</v>
      </c>
      <c r="M2869">
        <v>0</v>
      </c>
      <c r="N2869">
        <v>0</v>
      </c>
      <c r="O2869">
        <v>0</v>
      </c>
      <c r="P2869">
        <v>0</v>
      </c>
      <c r="Q2869">
        <v>0.26229508196721307</v>
      </c>
      <c r="R2869">
        <v>0.1147540983606557</v>
      </c>
      <c r="S2869">
        <v>4.9180327868852458E-2</v>
      </c>
      <c r="T2869">
        <v>1.6393442622950821E-2</v>
      </c>
      <c r="U2869">
        <v>0</v>
      </c>
      <c r="V2869">
        <v>0</v>
      </c>
      <c r="W2869">
        <v>0.26229508196721307</v>
      </c>
      <c r="X2869">
        <v>6.5573770491803282E-2</v>
      </c>
      <c r="Y2869">
        <v>1.6393442622950821E-2</v>
      </c>
      <c r="Z2869" t="s">
        <v>3241</v>
      </c>
      <c r="AA2869">
        <f>MATCH(Z2869,Reference!$B$1:$B$98,0)</f>
        <v>58</v>
      </c>
      <c r="AB2869" t="str" cm="1">
        <f t="array" ref="AB2869">INDEX(Reference!$C$1:$C$98,Data!AA2869)</f>
        <v>10.1016/j.orggeochem.2020.104076</v>
      </c>
      <c r="AC2869" t="str">
        <f t="shared" si="88"/>
        <v>0B34.wz9cqcwwu.58</v>
      </c>
    </row>
    <row r="2870" spans="1:29" x14ac:dyDescent="0.45">
      <c r="A2870">
        <v>2869</v>
      </c>
      <c r="B2870" t="str">
        <f t="shared" si="89"/>
        <v>0B35</v>
      </c>
      <c r="C2870" t="s">
        <v>2761</v>
      </c>
      <c r="D2870" t="s">
        <v>3131</v>
      </c>
      <c r="E2870">
        <v>42.416666666666657</v>
      </c>
      <c r="F2870">
        <v>126.51666666666669</v>
      </c>
      <c r="G2870" t="s">
        <v>5495</v>
      </c>
      <c r="H2870" t="s">
        <v>3377</v>
      </c>
      <c r="I2870" t="s">
        <v>3377</v>
      </c>
      <c r="J2870">
        <v>8.89</v>
      </c>
      <c r="K2870">
        <v>0.13698630136986301</v>
      </c>
      <c r="L2870">
        <v>9.5890410958904118E-2</v>
      </c>
      <c r="M2870">
        <v>0</v>
      </c>
      <c r="N2870">
        <v>0</v>
      </c>
      <c r="O2870">
        <v>0</v>
      </c>
      <c r="P2870">
        <v>0</v>
      </c>
      <c r="Q2870">
        <v>0.27397260273972612</v>
      </c>
      <c r="R2870">
        <v>9.5890410958904118E-2</v>
      </c>
      <c r="S2870">
        <v>5.4794520547945209E-2</v>
      </c>
      <c r="T2870">
        <v>2.7397260273972601E-2</v>
      </c>
      <c r="U2870">
        <v>0</v>
      </c>
      <c r="V2870">
        <v>0</v>
      </c>
      <c r="W2870">
        <v>0.26027397260273971</v>
      </c>
      <c r="X2870">
        <v>5.4794520547945209E-2</v>
      </c>
      <c r="Y2870">
        <v>0</v>
      </c>
      <c r="Z2870" t="s">
        <v>3241</v>
      </c>
      <c r="AA2870">
        <f>MATCH(Z2870,Reference!$B$1:$B$98,0)</f>
        <v>58</v>
      </c>
      <c r="AB2870" t="str" cm="1">
        <f t="array" ref="AB2870">INDEX(Reference!$C$1:$C$98,Data!AA2870)</f>
        <v>10.1016/j.orggeochem.2020.104076</v>
      </c>
      <c r="AC2870" t="str">
        <f t="shared" si="88"/>
        <v>0B35.wz9cqcwwu.58</v>
      </c>
    </row>
    <row r="2871" spans="1:29" x14ac:dyDescent="0.45">
      <c r="A2871">
        <v>2870</v>
      </c>
      <c r="B2871" t="str">
        <f t="shared" si="89"/>
        <v>0B36</v>
      </c>
      <c r="C2871" t="s">
        <v>2762</v>
      </c>
      <c r="D2871" t="s">
        <v>3131</v>
      </c>
      <c r="E2871">
        <v>42.416666666666657</v>
      </c>
      <c r="F2871">
        <v>126.51666666666669</v>
      </c>
      <c r="G2871" t="s">
        <v>5495</v>
      </c>
      <c r="H2871" t="s">
        <v>3377</v>
      </c>
      <c r="I2871" t="s">
        <v>3377</v>
      </c>
      <c r="J2871">
        <v>8.77</v>
      </c>
      <c r="K2871">
        <v>0.18367346938775511</v>
      </c>
      <c r="L2871">
        <v>0.1020408163265306</v>
      </c>
      <c r="M2871">
        <v>2.0408163265306121E-2</v>
      </c>
      <c r="N2871">
        <v>0</v>
      </c>
      <c r="O2871">
        <v>0</v>
      </c>
      <c r="P2871">
        <v>0</v>
      </c>
      <c r="Q2871">
        <v>0.26530612244897961</v>
      </c>
      <c r="R2871">
        <v>8.1632653061224483E-2</v>
      </c>
      <c r="S2871">
        <v>4.0816326530612242E-2</v>
      </c>
      <c r="T2871">
        <v>2.0408163265306121E-2</v>
      </c>
      <c r="U2871">
        <v>0</v>
      </c>
      <c r="V2871">
        <v>0</v>
      </c>
      <c r="W2871">
        <v>0.22448979591836729</v>
      </c>
      <c r="X2871">
        <v>4.0816326530612242E-2</v>
      </c>
      <c r="Y2871">
        <v>2.0408163265306121E-2</v>
      </c>
      <c r="Z2871" t="s">
        <v>3241</v>
      </c>
      <c r="AA2871">
        <f>MATCH(Z2871,Reference!$B$1:$B$98,0)</f>
        <v>58</v>
      </c>
      <c r="AB2871" t="str" cm="1">
        <f t="array" ref="AB2871">INDEX(Reference!$C$1:$C$98,Data!AA2871)</f>
        <v>10.1016/j.orggeochem.2020.104076</v>
      </c>
      <c r="AC2871" t="str">
        <f t="shared" si="88"/>
        <v>0B36.wz9cqcwwu.58</v>
      </c>
    </row>
    <row r="2872" spans="1:29" x14ac:dyDescent="0.45">
      <c r="A2872">
        <v>2871</v>
      </c>
      <c r="B2872" t="str">
        <f t="shared" si="89"/>
        <v>0B37</v>
      </c>
      <c r="C2872" t="s">
        <v>2763</v>
      </c>
      <c r="D2872" t="s">
        <v>3131</v>
      </c>
      <c r="E2872">
        <v>42.416666666666657</v>
      </c>
      <c r="F2872">
        <v>126.51666666666669</v>
      </c>
      <c r="G2872" t="s">
        <v>5495</v>
      </c>
      <c r="H2872" t="s">
        <v>3377</v>
      </c>
      <c r="I2872" t="s">
        <v>3377</v>
      </c>
      <c r="J2872">
        <v>8.6999999999999993</v>
      </c>
      <c r="K2872">
        <v>0.15492957746478869</v>
      </c>
      <c r="L2872">
        <v>0.12676056338028169</v>
      </c>
      <c r="M2872">
        <v>0</v>
      </c>
      <c r="N2872">
        <v>0</v>
      </c>
      <c r="O2872">
        <v>0</v>
      </c>
      <c r="P2872">
        <v>0</v>
      </c>
      <c r="Q2872">
        <v>0.2394366197183099</v>
      </c>
      <c r="R2872">
        <v>0.1126760563380282</v>
      </c>
      <c r="S2872">
        <v>4.2253521126760563E-2</v>
      </c>
      <c r="T2872">
        <v>2.8169014084507039E-2</v>
      </c>
      <c r="U2872">
        <v>0</v>
      </c>
      <c r="V2872">
        <v>0</v>
      </c>
      <c r="W2872">
        <v>0.22535211267605629</v>
      </c>
      <c r="X2872">
        <v>5.6338028169014093E-2</v>
      </c>
      <c r="Y2872">
        <v>1.408450704225352E-2</v>
      </c>
      <c r="Z2872" t="s">
        <v>3241</v>
      </c>
      <c r="AA2872">
        <f>MATCH(Z2872,Reference!$B$1:$B$98,0)</f>
        <v>58</v>
      </c>
      <c r="AB2872" t="str" cm="1">
        <f t="array" ref="AB2872">INDEX(Reference!$C$1:$C$98,Data!AA2872)</f>
        <v>10.1016/j.orggeochem.2020.104076</v>
      </c>
      <c r="AC2872" t="str">
        <f t="shared" si="88"/>
        <v>0B37.wz9cqcwwu.58</v>
      </c>
    </row>
    <row r="2873" spans="1:29" x14ac:dyDescent="0.45">
      <c r="A2873">
        <v>2872</v>
      </c>
      <c r="B2873" t="str">
        <f t="shared" si="89"/>
        <v>0B38</v>
      </c>
      <c r="C2873" t="s">
        <v>2764</v>
      </c>
      <c r="D2873" t="s">
        <v>3131</v>
      </c>
      <c r="E2873">
        <v>42.3</v>
      </c>
      <c r="F2873">
        <v>126.3833333333333</v>
      </c>
      <c r="G2873" t="s">
        <v>5496</v>
      </c>
      <c r="H2873" t="s">
        <v>3377</v>
      </c>
      <c r="I2873" t="s">
        <v>3377</v>
      </c>
      <c r="J2873">
        <v>8.7100000000000009</v>
      </c>
      <c r="K2873">
        <v>9.2592592592592601E-2</v>
      </c>
      <c r="L2873">
        <v>7.4074074074074084E-2</v>
      </c>
      <c r="M2873">
        <v>0</v>
      </c>
      <c r="N2873">
        <v>0</v>
      </c>
      <c r="O2873">
        <v>0</v>
      </c>
      <c r="P2873">
        <v>0</v>
      </c>
      <c r="Q2873">
        <v>0.22222222222222221</v>
      </c>
      <c r="R2873">
        <v>0.1481481481481482</v>
      </c>
      <c r="S2873">
        <v>1.8518518518518521E-2</v>
      </c>
      <c r="T2873">
        <v>3.7037037037037042E-2</v>
      </c>
      <c r="U2873">
        <v>0</v>
      </c>
      <c r="V2873">
        <v>0</v>
      </c>
      <c r="W2873">
        <v>0.33333333333333343</v>
      </c>
      <c r="X2873">
        <v>7.4074074074074084E-2</v>
      </c>
      <c r="Y2873">
        <v>0</v>
      </c>
      <c r="Z2873" t="s">
        <v>3241</v>
      </c>
      <c r="AA2873">
        <f>MATCH(Z2873,Reference!$B$1:$B$98,0)</f>
        <v>58</v>
      </c>
      <c r="AB2873" t="str" cm="1">
        <f t="array" ref="AB2873">INDEX(Reference!$C$1:$C$98,Data!AA2873)</f>
        <v>10.1016/j.orggeochem.2020.104076</v>
      </c>
      <c r="AC2873" t="str">
        <f t="shared" si="88"/>
        <v>0B38.wz9beumx3.58</v>
      </c>
    </row>
    <row r="2874" spans="1:29" x14ac:dyDescent="0.45">
      <c r="A2874">
        <v>2873</v>
      </c>
      <c r="B2874" t="str">
        <f t="shared" si="89"/>
        <v>0B39</v>
      </c>
      <c r="C2874" t="s">
        <v>2765</v>
      </c>
      <c r="D2874" t="s">
        <v>3131</v>
      </c>
      <c r="E2874">
        <v>42.3</v>
      </c>
      <c r="F2874">
        <v>126.3833333333333</v>
      </c>
      <c r="G2874" t="s">
        <v>5496</v>
      </c>
      <c r="H2874" t="s">
        <v>3377</v>
      </c>
      <c r="I2874" t="s">
        <v>3377</v>
      </c>
      <c r="J2874">
        <v>8.32</v>
      </c>
      <c r="K2874">
        <v>0.10465116279069769</v>
      </c>
      <c r="L2874">
        <v>8.1395348837209308E-2</v>
      </c>
      <c r="M2874">
        <v>1.1627906976744189E-2</v>
      </c>
      <c r="N2874">
        <v>1.1627906976744189E-2</v>
      </c>
      <c r="O2874">
        <v>0</v>
      </c>
      <c r="P2874">
        <v>0</v>
      </c>
      <c r="Q2874">
        <v>0.22093023255813959</v>
      </c>
      <c r="R2874">
        <v>0.1395348837209302</v>
      </c>
      <c r="S2874">
        <v>3.4883720930232558E-2</v>
      </c>
      <c r="T2874">
        <v>3.4883720930232558E-2</v>
      </c>
      <c r="U2874">
        <v>1.1627906976744189E-2</v>
      </c>
      <c r="V2874">
        <v>0</v>
      </c>
      <c r="W2874">
        <v>0.29069767441860472</v>
      </c>
      <c r="X2874">
        <v>5.8139534883720943E-2</v>
      </c>
      <c r="Y2874">
        <v>0</v>
      </c>
      <c r="Z2874" t="s">
        <v>3241</v>
      </c>
      <c r="AA2874">
        <f>MATCH(Z2874,Reference!$B$1:$B$98,0)</f>
        <v>58</v>
      </c>
      <c r="AB2874" t="str" cm="1">
        <f t="array" ref="AB2874">INDEX(Reference!$C$1:$C$98,Data!AA2874)</f>
        <v>10.1016/j.orggeochem.2020.104076</v>
      </c>
      <c r="AC2874" t="str">
        <f t="shared" si="88"/>
        <v>0B39.wz9beumx3.58</v>
      </c>
    </row>
    <row r="2875" spans="1:29" x14ac:dyDescent="0.45">
      <c r="A2875">
        <v>2874</v>
      </c>
      <c r="B2875" t="str">
        <f t="shared" si="89"/>
        <v>0B3A</v>
      </c>
      <c r="C2875" t="s">
        <v>2766</v>
      </c>
      <c r="D2875" t="s">
        <v>3131</v>
      </c>
      <c r="E2875">
        <v>42.3</v>
      </c>
      <c r="F2875">
        <v>126.3833333333333</v>
      </c>
      <c r="G2875" t="s">
        <v>5496</v>
      </c>
      <c r="H2875" t="s">
        <v>3377</v>
      </c>
      <c r="I2875" t="s">
        <v>3377</v>
      </c>
      <c r="J2875">
        <v>7.73</v>
      </c>
      <c r="K2875">
        <v>0.17391304347826081</v>
      </c>
      <c r="L2875">
        <v>8.6956521739130418E-2</v>
      </c>
      <c r="M2875">
        <v>7.2463768115942021E-3</v>
      </c>
      <c r="N2875">
        <v>7.2463768115942021E-3</v>
      </c>
      <c r="O2875">
        <v>0</v>
      </c>
      <c r="P2875">
        <v>0</v>
      </c>
      <c r="Q2875">
        <v>0.2318840579710145</v>
      </c>
      <c r="R2875">
        <v>0.13043478260869559</v>
      </c>
      <c r="S2875">
        <v>2.8985507246376808E-2</v>
      </c>
      <c r="T2875">
        <v>2.8985507246376808E-2</v>
      </c>
      <c r="U2875">
        <v>0</v>
      </c>
      <c r="V2875">
        <v>7.2463768115942021E-3</v>
      </c>
      <c r="W2875">
        <v>0.26086956521739119</v>
      </c>
      <c r="X2875">
        <v>3.6231884057971023E-2</v>
      </c>
      <c r="Y2875">
        <v>0</v>
      </c>
      <c r="Z2875" t="s">
        <v>3241</v>
      </c>
      <c r="AA2875">
        <f>MATCH(Z2875,Reference!$B$1:$B$98,0)</f>
        <v>58</v>
      </c>
      <c r="AB2875" t="str" cm="1">
        <f t="array" ref="AB2875">INDEX(Reference!$C$1:$C$98,Data!AA2875)</f>
        <v>10.1016/j.orggeochem.2020.104076</v>
      </c>
      <c r="AC2875" t="str">
        <f t="shared" si="88"/>
        <v>0B3A.wz9beumx3.58</v>
      </c>
    </row>
    <row r="2876" spans="1:29" x14ac:dyDescent="0.45">
      <c r="A2876">
        <v>2875</v>
      </c>
      <c r="B2876" t="str">
        <f t="shared" si="89"/>
        <v>0B3B</v>
      </c>
      <c r="C2876" t="s">
        <v>2767</v>
      </c>
      <c r="D2876" t="s">
        <v>3131</v>
      </c>
      <c r="E2876">
        <v>42.3</v>
      </c>
      <c r="F2876">
        <v>126.3833333333333</v>
      </c>
      <c r="G2876" t="s">
        <v>5496</v>
      </c>
      <c r="H2876" t="s">
        <v>3377</v>
      </c>
      <c r="I2876" t="s">
        <v>3377</v>
      </c>
      <c r="J2876">
        <v>8.0399999999999991</v>
      </c>
      <c r="K2876">
        <v>0.1933333333333333</v>
      </c>
      <c r="L2876">
        <v>0.1066666666666667</v>
      </c>
      <c r="M2876">
        <v>6.6666666666666671E-3</v>
      </c>
      <c r="N2876">
        <v>6.6666666666666671E-3</v>
      </c>
      <c r="O2876">
        <v>0</v>
      </c>
      <c r="P2876">
        <v>0</v>
      </c>
      <c r="Q2876">
        <v>0.22666666666666671</v>
      </c>
      <c r="R2876">
        <v>0.1333333333333333</v>
      </c>
      <c r="S2876">
        <v>2.6666666666666668E-2</v>
      </c>
      <c r="T2876">
        <v>2.6666666666666668E-2</v>
      </c>
      <c r="U2876">
        <v>0</v>
      </c>
      <c r="V2876">
        <v>0</v>
      </c>
      <c r="W2876">
        <v>0.23333333333333331</v>
      </c>
      <c r="X2876">
        <v>0.04</v>
      </c>
      <c r="Y2876">
        <v>0</v>
      </c>
      <c r="Z2876" t="s">
        <v>3241</v>
      </c>
      <c r="AA2876">
        <f>MATCH(Z2876,Reference!$B$1:$B$98,0)</f>
        <v>58</v>
      </c>
      <c r="AB2876" t="str" cm="1">
        <f t="array" ref="AB2876">INDEX(Reference!$C$1:$C$98,Data!AA2876)</f>
        <v>10.1016/j.orggeochem.2020.104076</v>
      </c>
      <c r="AC2876" t="str">
        <f t="shared" si="88"/>
        <v>0B3B.wz9beumx3.58</v>
      </c>
    </row>
    <row r="2877" spans="1:29" x14ac:dyDescent="0.45">
      <c r="A2877">
        <v>2876</v>
      </c>
      <c r="B2877" t="str">
        <f t="shared" si="89"/>
        <v>0B3C</v>
      </c>
      <c r="C2877" t="s">
        <v>2768</v>
      </c>
      <c r="D2877" t="s">
        <v>3131</v>
      </c>
      <c r="E2877">
        <v>47.31666666666667</v>
      </c>
      <c r="F2877">
        <v>-88.13333333333334</v>
      </c>
      <c r="G2877" t="s">
        <v>5497</v>
      </c>
      <c r="H2877" t="s">
        <v>3377</v>
      </c>
      <c r="I2877" t="s">
        <v>3377</v>
      </c>
      <c r="J2877" t="s">
        <v>3377</v>
      </c>
      <c r="K2877">
        <v>0.1101101101101101</v>
      </c>
      <c r="L2877">
        <v>0.14514514514514509</v>
      </c>
      <c r="M2877">
        <v>0</v>
      </c>
      <c r="N2877">
        <v>0</v>
      </c>
      <c r="O2877">
        <v>0</v>
      </c>
      <c r="P2877">
        <v>0</v>
      </c>
      <c r="Q2877">
        <v>0.30930930930930928</v>
      </c>
      <c r="R2877">
        <v>0.11811811811811811</v>
      </c>
      <c r="S2877">
        <v>0</v>
      </c>
      <c r="T2877">
        <v>0</v>
      </c>
      <c r="U2877">
        <v>0</v>
      </c>
      <c r="V2877">
        <v>0</v>
      </c>
      <c r="W2877">
        <v>0.31731731731731733</v>
      </c>
      <c r="X2877">
        <v>0</v>
      </c>
      <c r="Y2877">
        <v>0</v>
      </c>
      <c r="Z2877" t="s">
        <v>3241</v>
      </c>
      <c r="AA2877">
        <f>MATCH(Z2877,Reference!$B$1:$B$98,0)</f>
        <v>58</v>
      </c>
      <c r="AB2877" t="str" cm="1">
        <f t="array" ref="AB2877">INDEX(Reference!$C$1:$C$98,Data!AA2877)</f>
        <v>10.1016/j.orggeochem.2020.104076</v>
      </c>
      <c r="AC2877" t="str">
        <f t="shared" si="88"/>
        <v>0B3C.f03m4mxr8.58</v>
      </c>
    </row>
    <row r="2878" spans="1:29" x14ac:dyDescent="0.45">
      <c r="A2878">
        <v>2877</v>
      </c>
      <c r="B2878" t="str">
        <f t="shared" si="89"/>
        <v>0B3D</v>
      </c>
      <c r="C2878" t="s">
        <v>2769</v>
      </c>
      <c r="D2878" t="s">
        <v>3131</v>
      </c>
      <c r="E2878">
        <v>47.31666666666667</v>
      </c>
      <c r="F2878">
        <v>-88.13333333333334</v>
      </c>
      <c r="G2878" t="s">
        <v>5497</v>
      </c>
      <c r="H2878" t="s">
        <v>3377</v>
      </c>
      <c r="I2878" t="s">
        <v>3377</v>
      </c>
      <c r="J2878" t="s">
        <v>3377</v>
      </c>
      <c r="K2878">
        <v>0.13613613613613609</v>
      </c>
      <c r="L2878">
        <v>0.28928928928928932</v>
      </c>
      <c r="M2878">
        <v>0</v>
      </c>
      <c r="N2878">
        <v>0</v>
      </c>
      <c r="O2878">
        <v>0</v>
      </c>
      <c r="P2878">
        <v>0</v>
      </c>
      <c r="Q2878">
        <v>0.13613613613613609</v>
      </c>
      <c r="R2878">
        <v>0.15215215215215211</v>
      </c>
      <c r="S2878">
        <v>0</v>
      </c>
      <c r="T2878">
        <v>0</v>
      </c>
      <c r="U2878">
        <v>0</v>
      </c>
      <c r="V2878">
        <v>0</v>
      </c>
      <c r="W2878">
        <v>0.28628628628628627</v>
      </c>
      <c r="X2878">
        <v>0</v>
      </c>
      <c r="Y2878">
        <v>0</v>
      </c>
      <c r="Z2878" t="s">
        <v>3241</v>
      </c>
      <c r="AA2878">
        <f>MATCH(Z2878,Reference!$B$1:$B$98,0)</f>
        <v>58</v>
      </c>
      <c r="AB2878" t="str" cm="1">
        <f t="array" ref="AB2878">INDEX(Reference!$C$1:$C$98,Data!AA2878)</f>
        <v>10.1016/j.orggeochem.2020.104076</v>
      </c>
      <c r="AC2878" t="str">
        <f t="shared" si="88"/>
        <v>0B3D.f03m4mxr8.58</v>
      </c>
    </row>
    <row r="2879" spans="1:29" x14ac:dyDescent="0.45">
      <c r="A2879">
        <v>2878</v>
      </c>
      <c r="B2879" t="str">
        <f t="shared" si="89"/>
        <v>0B3E</v>
      </c>
      <c r="C2879" t="s">
        <v>2770</v>
      </c>
      <c r="D2879" t="s">
        <v>3131</v>
      </c>
      <c r="E2879">
        <v>47.31666666666667</v>
      </c>
      <c r="F2879">
        <v>-88.13333333333334</v>
      </c>
      <c r="G2879" t="s">
        <v>5497</v>
      </c>
      <c r="H2879" t="s">
        <v>3377</v>
      </c>
      <c r="I2879" t="s">
        <v>3377</v>
      </c>
      <c r="J2879" t="s">
        <v>3377</v>
      </c>
      <c r="K2879">
        <v>0.11799999999999999</v>
      </c>
      <c r="L2879">
        <v>0.307</v>
      </c>
      <c r="M2879">
        <v>0</v>
      </c>
      <c r="N2879">
        <v>0</v>
      </c>
      <c r="O2879">
        <v>0</v>
      </c>
      <c r="P2879">
        <v>0</v>
      </c>
      <c r="Q2879">
        <v>0.188</v>
      </c>
      <c r="R2879">
        <v>0.14000000000000001</v>
      </c>
      <c r="S2879">
        <v>0</v>
      </c>
      <c r="T2879">
        <v>0</v>
      </c>
      <c r="U2879">
        <v>0</v>
      </c>
      <c r="V2879">
        <v>0</v>
      </c>
      <c r="W2879">
        <v>0.247</v>
      </c>
      <c r="X2879">
        <v>0</v>
      </c>
      <c r="Y2879">
        <v>0</v>
      </c>
      <c r="Z2879" t="s">
        <v>3241</v>
      </c>
      <c r="AA2879">
        <f>MATCH(Z2879,Reference!$B$1:$B$98,0)</f>
        <v>58</v>
      </c>
      <c r="AB2879" t="str" cm="1">
        <f t="array" ref="AB2879">INDEX(Reference!$C$1:$C$98,Data!AA2879)</f>
        <v>10.1016/j.orggeochem.2020.104076</v>
      </c>
      <c r="AC2879" t="str">
        <f t="shared" si="88"/>
        <v>0B3E.f03m4mxr8.58</v>
      </c>
    </row>
    <row r="2880" spans="1:29" x14ac:dyDescent="0.45">
      <c r="A2880">
        <v>2879</v>
      </c>
      <c r="B2880" t="str">
        <f t="shared" si="89"/>
        <v>0B3F</v>
      </c>
      <c r="C2880" t="s">
        <v>2771</v>
      </c>
      <c r="D2880" t="s">
        <v>3131</v>
      </c>
      <c r="E2880">
        <v>47.31666666666667</v>
      </c>
      <c r="F2880">
        <v>-88.13333333333334</v>
      </c>
      <c r="G2880" t="s">
        <v>5497</v>
      </c>
      <c r="H2880" t="s">
        <v>3377</v>
      </c>
      <c r="I2880" t="s">
        <v>3377</v>
      </c>
      <c r="J2880" t="s">
        <v>3377</v>
      </c>
      <c r="K2880">
        <v>0.151</v>
      </c>
      <c r="L2880">
        <v>0.33200000000000002</v>
      </c>
      <c r="M2880">
        <v>0</v>
      </c>
      <c r="N2880">
        <v>0</v>
      </c>
      <c r="O2880">
        <v>0</v>
      </c>
      <c r="P2880">
        <v>0</v>
      </c>
      <c r="Q2880">
        <v>0.157</v>
      </c>
      <c r="R2880">
        <v>0.16600000000000001</v>
      </c>
      <c r="S2880">
        <v>0</v>
      </c>
      <c r="T2880">
        <v>0</v>
      </c>
      <c r="U2880">
        <v>0</v>
      </c>
      <c r="V2880">
        <v>0</v>
      </c>
      <c r="W2880">
        <v>0.19400000000000001</v>
      </c>
      <c r="X2880">
        <v>0</v>
      </c>
      <c r="Y2880">
        <v>0</v>
      </c>
      <c r="Z2880" t="s">
        <v>3241</v>
      </c>
      <c r="AA2880">
        <f>MATCH(Z2880,Reference!$B$1:$B$98,0)</f>
        <v>58</v>
      </c>
      <c r="AB2880" t="str" cm="1">
        <f t="array" ref="AB2880">INDEX(Reference!$C$1:$C$98,Data!AA2880)</f>
        <v>10.1016/j.orggeochem.2020.104076</v>
      </c>
      <c r="AC2880" t="str">
        <f t="shared" si="88"/>
        <v>0B3F.f03m4mxr8.58</v>
      </c>
    </row>
    <row r="2881" spans="1:29" x14ac:dyDescent="0.45">
      <c r="A2881">
        <v>2880</v>
      </c>
      <c r="B2881" t="str">
        <f t="shared" si="89"/>
        <v>0B40</v>
      </c>
      <c r="C2881" t="s">
        <v>2772</v>
      </c>
      <c r="D2881" t="s">
        <v>3131</v>
      </c>
      <c r="E2881">
        <v>47.31666666666667</v>
      </c>
      <c r="F2881">
        <v>-88.13333333333334</v>
      </c>
      <c r="G2881" t="s">
        <v>5497</v>
      </c>
      <c r="H2881" t="s">
        <v>3377</v>
      </c>
      <c r="I2881" t="s">
        <v>3377</v>
      </c>
      <c r="J2881" t="s">
        <v>3377</v>
      </c>
      <c r="K2881">
        <v>0.151</v>
      </c>
      <c r="L2881">
        <v>0.41399999999999998</v>
      </c>
      <c r="M2881">
        <v>0</v>
      </c>
      <c r="N2881">
        <v>0</v>
      </c>
      <c r="O2881">
        <v>0</v>
      </c>
      <c r="P2881">
        <v>0</v>
      </c>
      <c r="Q2881">
        <v>0.115</v>
      </c>
      <c r="R2881">
        <v>0.13300000000000001</v>
      </c>
      <c r="S2881">
        <v>0</v>
      </c>
      <c r="T2881">
        <v>0</v>
      </c>
      <c r="U2881">
        <v>0</v>
      </c>
      <c r="V2881">
        <v>0</v>
      </c>
      <c r="W2881">
        <v>0.187</v>
      </c>
      <c r="X2881">
        <v>0</v>
      </c>
      <c r="Y2881">
        <v>0</v>
      </c>
      <c r="Z2881" t="s">
        <v>3241</v>
      </c>
      <c r="AA2881">
        <f>MATCH(Z2881,Reference!$B$1:$B$98,0)</f>
        <v>58</v>
      </c>
      <c r="AB2881" t="str" cm="1">
        <f t="array" ref="AB2881">INDEX(Reference!$C$1:$C$98,Data!AA2881)</f>
        <v>10.1016/j.orggeochem.2020.104076</v>
      </c>
      <c r="AC2881" t="str">
        <f t="shared" si="88"/>
        <v>0B40.f03m4mxr8.58</v>
      </c>
    </row>
    <row r="2882" spans="1:29" x14ac:dyDescent="0.45">
      <c r="A2882">
        <v>2881</v>
      </c>
      <c r="B2882" t="str">
        <f t="shared" si="89"/>
        <v>0B41</v>
      </c>
      <c r="C2882" t="s">
        <v>2773</v>
      </c>
      <c r="D2882" t="s">
        <v>3131</v>
      </c>
      <c r="E2882">
        <v>47.31666666666667</v>
      </c>
      <c r="F2882">
        <v>-88.13333333333334</v>
      </c>
      <c r="G2882" t="s">
        <v>5497</v>
      </c>
      <c r="H2882" t="s">
        <v>3377</v>
      </c>
      <c r="I2882" t="s">
        <v>3377</v>
      </c>
      <c r="J2882" t="s">
        <v>3377</v>
      </c>
      <c r="K2882">
        <v>9.1999999999999998E-2</v>
      </c>
      <c r="L2882">
        <v>0.45100000000000001</v>
      </c>
      <c r="M2882">
        <v>0</v>
      </c>
      <c r="N2882">
        <v>0</v>
      </c>
      <c r="O2882">
        <v>0</v>
      </c>
      <c r="P2882">
        <v>0</v>
      </c>
      <c r="Q2882">
        <v>0.13500000000000001</v>
      </c>
      <c r="R2882">
        <v>0.13200000000000001</v>
      </c>
      <c r="S2882">
        <v>0</v>
      </c>
      <c r="T2882">
        <v>0</v>
      </c>
      <c r="U2882">
        <v>0</v>
      </c>
      <c r="V2882">
        <v>0</v>
      </c>
      <c r="W2882">
        <v>0.19</v>
      </c>
      <c r="X2882">
        <v>0</v>
      </c>
      <c r="Y2882">
        <v>0</v>
      </c>
      <c r="Z2882" t="s">
        <v>3241</v>
      </c>
      <c r="AA2882">
        <f>MATCH(Z2882,Reference!$B$1:$B$98,0)</f>
        <v>58</v>
      </c>
      <c r="AB2882" t="str" cm="1">
        <f t="array" ref="AB2882">INDEX(Reference!$C$1:$C$98,Data!AA2882)</f>
        <v>10.1016/j.orggeochem.2020.104076</v>
      </c>
      <c r="AC2882" t="str">
        <f t="shared" si="88"/>
        <v>0B41.f03m4mxr8.58</v>
      </c>
    </row>
    <row r="2883" spans="1:29" x14ac:dyDescent="0.45">
      <c r="A2883">
        <v>2882</v>
      </c>
      <c r="B2883" t="str">
        <f t="shared" si="89"/>
        <v>0B42</v>
      </c>
      <c r="C2883" t="s">
        <v>2774</v>
      </c>
      <c r="D2883" t="s">
        <v>3131</v>
      </c>
      <c r="E2883">
        <v>47.31666666666667</v>
      </c>
      <c r="F2883">
        <v>-88.13333333333334</v>
      </c>
      <c r="G2883" t="s">
        <v>5497</v>
      </c>
      <c r="H2883" t="s">
        <v>3377</v>
      </c>
      <c r="I2883" t="s">
        <v>3377</v>
      </c>
      <c r="J2883" t="s">
        <v>3377</v>
      </c>
      <c r="K2883">
        <v>0.10100000000000001</v>
      </c>
      <c r="L2883">
        <v>0.438</v>
      </c>
      <c r="M2883">
        <v>0</v>
      </c>
      <c r="N2883">
        <v>0</v>
      </c>
      <c r="O2883">
        <v>0</v>
      </c>
      <c r="P2883">
        <v>0</v>
      </c>
      <c r="Q2883">
        <v>0.14199999999999999</v>
      </c>
      <c r="R2883">
        <v>0.128</v>
      </c>
      <c r="S2883">
        <v>0</v>
      </c>
      <c r="T2883">
        <v>0</v>
      </c>
      <c r="U2883">
        <v>0</v>
      </c>
      <c r="V2883">
        <v>0</v>
      </c>
      <c r="W2883">
        <v>0.191</v>
      </c>
      <c r="X2883">
        <v>0</v>
      </c>
      <c r="Y2883">
        <v>0</v>
      </c>
      <c r="Z2883" t="s">
        <v>3241</v>
      </c>
      <c r="AA2883">
        <f>MATCH(Z2883,Reference!$B$1:$B$98,0)</f>
        <v>58</v>
      </c>
      <c r="AB2883" t="str" cm="1">
        <f t="array" ref="AB2883">INDEX(Reference!$C$1:$C$98,Data!AA2883)</f>
        <v>10.1016/j.orggeochem.2020.104076</v>
      </c>
      <c r="AC2883" t="str">
        <f t="shared" ref="AC2883:AC2946" si="90">_xlfn.CONCAT(B2883,".",G2883,".",AA2883)</f>
        <v>0B42.f03m4mxr8.58</v>
      </c>
    </row>
    <row r="2884" spans="1:29" x14ac:dyDescent="0.45">
      <c r="A2884">
        <v>2883</v>
      </c>
      <c r="B2884" t="str">
        <f t="shared" ref="B2884:B2947" si="91">DEC2HEX(A2884,4)</f>
        <v>0B43</v>
      </c>
      <c r="C2884" t="s">
        <v>2775</v>
      </c>
      <c r="D2884" t="s">
        <v>3131</v>
      </c>
      <c r="E2884">
        <v>47.31666666666667</v>
      </c>
      <c r="F2884">
        <v>-88.13333333333334</v>
      </c>
      <c r="G2884" t="s">
        <v>5497</v>
      </c>
      <c r="H2884" t="s">
        <v>3377</v>
      </c>
      <c r="I2884" t="s">
        <v>3377</v>
      </c>
      <c r="J2884" t="s">
        <v>3377</v>
      </c>
      <c r="K2884">
        <v>0.10710710710710709</v>
      </c>
      <c r="L2884">
        <v>0.39839839839839841</v>
      </c>
      <c r="M2884">
        <v>0</v>
      </c>
      <c r="N2884">
        <v>0</v>
      </c>
      <c r="O2884">
        <v>0</v>
      </c>
      <c r="P2884">
        <v>0</v>
      </c>
      <c r="Q2884">
        <v>0.15215215215215219</v>
      </c>
      <c r="R2884">
        <v>0.12712712712712709</v>
      </c>
      <c r="S2884">
        <v>0</v>
      </c>
      <c r="T2884">
        <v>0</v>
      </c>
      <c r="U2884">
        <v>0</v>
      </c>
      <c r="V2884">
        <v>0</v>
      </c>
      <c r="W2884">
        <v>0.21521521521521519</v>
      </c>
      <c r="X2884">
        <v>0</v>
      </c>
      <c r="Y2884">
        <v>0</v>
      </c>
      <c r="Z2884" t="s">
        <v>3241</v>
      </c>
      <c r="AA2884">
        <f>MATCH(Z2884,Reference!$B$1:$B$98,0)</f>
        <v>58</v>
      </c>
      <c r="AB2884" t="str" cm="1">
        <f t="array" ref="AB2884">INDEX(Reference!$C$1:$C$98,Data!AA2884)</f>
        <v>10.1016/j.orggeochem.2020.104076</v>
      </c>
      <c r="AC2884" t="str">
        <f t="shared" si="90"/>
        <v>0B43.f03m4mxr8.58</v>
      </c>
    </row>
    <row r="2885" spans="1:29" x14ac:dyDescent="0.45">
      <c r="A2885">
        <v>2884</v>
      </c>
      <c r="B2885" t="str">
        <f t="shared" si="91"/>
        <v>0B44</v>
      </c>
      <c r="C2885" t="s">
        <v>2776</v>
      </c>
      <c r="D2885" t="s">
        <v>3131</v>
      </c>
      <c r="E2885">
        <v>47.31666666666667</v>
      </c>
      <c r="F2885">
        <v>-88.13333333333334</v>
      </c>
      <c r="G2885" t="s">
        <v>5497</v>
      </c>
      <c r="H2885" t="s">
        <v>3377</v>
      </c>
      <c r="I2885" t="s">
        <v>3377</v>
      </c>
      <c r="J2885" t="s">
        <v>3377</v>
      </c>
      <c r="K2885">
        <v>0.1037924151696607</v>
      </c>
      <c r="L2885">
        <v>0.38522954091816358</v>
      </c>
      <c r="M2885">
        <v>3.3932135728542909E-2</v>
      </c>
      <c r="N2885">
        <v>2.4950099800399191E-2</v>
      </c>
      <c r="O2885">
        <v>0</v>
      </c>
      <c r="P2885">
        <v>0</v>
      </c>
      <c r="Q2885">
        <v>0.10279441117764471</v>
      </c>
      <c r="R2885">
        <v>0.12974051896207581</v>
      </c>
      <c r="S2885">
        <v>2.7944111776447091E-2</v>
      </c>
      <c r="T2885">
        <v>2.2954091816367261E-2</v>
      </c>
      <c r="U2885">
        <v>0</v>
      </c>
      <c r="V2885">
        <v>0</v>
      </c>
      <c r="W2885">
        <v>0.1457085828343313</v>
      </c>
      <c r="X2885">
        <v>2.2954091816367261E-2</v>
      </c>
      <c r="Y2885">
        <v>0</v>
      </c>
      <c r="Z2885" t="s">
        <v>3241</v>
      </c>
      <c r="AA2885">
        <f>MATCH(Z2885,Reference!$B$1:$B$98,0)</f>
        <v>58</v>
      </c>
      <c r="AB2885" t="str" cm="1">
        <f t="array" ref="AB2885">INDEX(Reference!$C$1:$C$98,Data!AA2885)</f>
        <v>10.1016/j.orggeochem.2020.104076</v>
      </c>
      <c r="AC2885" t="str">
        <f t="shared" si="90"/>
        <v>0B44.f03m4mxr8.58</v>
      </c>
    </row>
    <row r="2886" spans="1:29" x14ac:dyDescent="0.45">
      <c r="A2886">
        <v>2885</v>
      </c>
      <c r="B2886" t="str">
        <f t="shared" si="91"/>
        <v>0B45</v>
      </c>
      <c r="C2886" t="s">
        <v>2777</v>
      </c>
      <c r="D2886" t="s">
        <v>3131</v>
      </c>
      <c r="E2886">
        <v>47.31666666666667</v>
      </c>
      <c r="F2886">
        <v>-88.13333333333334</v>
      </c>
      <c r="G2886" t="s">
        <v>5497</v>
      </c>
      <c r="H2886" t="s">
        <v>3377</v>
      </c>
      <c r="I2886" t="s">
        <v>3377</v>
      </c>
      <c r="J2886" t="s">
        <v>3377</v>
      </c>
      <c r="K2886">
        <v>0.1031031031031031</v>
      </c>
      <c r="L2886">
        <v>0.42142142142142142</v>
      </c>
      <c r="M2886">
        <v>2.902902902902902E-2</v>
      </c>
      <c r="N2886">
        <v>2.002002002002002E-2</v>
      </c>
      <c r="O2886">
        <v>0</v>
      </c>
      <c r="P2886">
        <v>0</v>
      </c>
      <c r="Q2886">
        <v>9.8098098098098094E-2</v>
      </c>
      <c r="R2886">
        <v>0.1221221221221221</v>
      </c>
      <c r="S2886">
        <v>2.8028028028028021E-2</v>
      </c>
      <c r="T2886">
        <v>2.1021021021021019E-2</v>
      </c>
      <c r="U2886">
        <v>0</v>
      </c>
      <c r="V2886">
        <v>0</v>
      </c>
      <c r="W2886">
        <v>0.13513513513513509</v>
      </c>
      <c r="X2886">
        <v>2.2022022022022018E-2</v>
      </c>
      <c r="Y2886">
        <v>0</v>
      </c>
      <c r="Z2886" t="s">
        <v>3241</v>
      </c>
      <c r="AA2886">
        <f>MATCH(Z2886,Reference!$B$1:$B$98,0)</f>
        <v>58</v>
      </c>
      <c r="AB2886" t="str" cm="1">
        <f t="array" ref="AB2886">INDEX(Reference!$C$1:$C$98,Data!AA2886)</f>
        <v>10.1016/j.orggeochem.2020.104076</v>
      </c>
      <c r="AC2886" t="str">
        <f t="shared" si="90"/>
        <v>0B45.f03m4mxr8.58</v>
      </c>
    </row>
    <row r="2887" spans="1:29" x14ac:dyDescent="0.45">
      <c r="A2887">
        <v>2886</v>
      </c>
      <c r="B2887" t="str">
        <f t="shared" si="91"/>
        <v>0B46</v>
      </c>
      <c r="C2887" t="s">
        <v>2778</v>
      </c>
      <c r="D2887" t="s">
        <v>3131</v>
      </c>
      <c r="E2887">
        <v>47.31666666666667</v>
      </c>
      <c r="F2887">
        <v>-88.13333333333334</v>
      </c>
      <c r="G2887" t="s">
        <v>5497</v>
      </c>
      <c r="H2887" t="s">
        <v>3377</v>
      </c>
      <c r="I2887" t="s">
        <v>3377</v>
      </c>
      <c r="J2887" t="s">
        <v>3377</v>
      </c>
      <c r="K2887">
        <v>0.1048951048951049</v>
      </c>
      <c r="L2887">
        <v>0.41258741258741249</v>
      </c>
      <c r="M2887">
        <v>2.9970029970029968E-2</v>
      </c>
      <c r="N2887">
        <v>2.5974025974025979E-2</v>
      </c>
      <c r="O2887">
        <v>0</v>
      </c>
      <c r="P2887">
        <v>0</v>
      </c>
      <c r="Q2887">
        <v>0.1038961038961039</v>
      </c>
      <c r="R2887">
        <v>0.11688311688311689</v>
      </c>
      <c r="S2887">
        <v>2.297702297702298E-2</v>
      </c>
      <c r="T2887">
        <v>2.197802197802198E-2</v>
      </c>
      <c r="U2887">
        <v>0</v>
      </c>
      <c r="V2887">
        <v>0</v>
      </c>
      <c r="W2887">
        <v>0.1478521478521479</v>
      </c>
      <c r="X2887">
        <v>1.298701298701299E-2</v>
      </c>
      <c r="Y2887">
        <v>0</v>
      </c>
      <c r="Z2887" t="s">
        <v>3241</v>
      </c>
      <c r="AA2887">
        <f>MATCH(Z2887,Reference!$B$1:$B$98,0)</f>
        <v>58</v>
      </c>
      <c r="AB2887" t="str" cm="1">
        <f t="array" ref="AB2887">INDEX(Reference!$C$1:$C$98,Data!AA2887)</f>
        <v>10.1016/j.orggeochem.2020.104076</v>
      </c>
      <c r="AC2887" t="str">
        <f t="shared" si="90"/>
        <v>0B46.f03m4mxr8.58</v>
      </c>
    </row>
    <row r="2888" spans="1:29" x14ac:dyDescent="0.45">
      <c r="A2888">
        <v>2887</v>
      </c>
      <c r="B2888" t="str">
        <f t="shared" si="91"/>
        <v>0B47</v>
      </c>
      <c r="C2888" t="s">
        <v>2914</v>
      </c>
      <c r="D2888" t="s">
        <v>3131</v>
      </c>
      <c r="E2888">
        <v>42.366666666666667</v>
      </c>
      <c r="F2888">
        <v>126.43333333333329</v>
      </c>
      <c r="G2888" t="s">
        <v>5493</v>
      </c>
      <c r="H2888" t="s">
        <v>3377</v>
      </c>
      <c r="I2888" t="s">
        <v>3377</v>
      </c>
      <c r="J2888">
        <v>7.64</v>
      </c>
      <c r="K2888">
        <v>0.25352112676056338</v>
      </c>
      <c r="L2888">
        <v>0.14084507042253519</v>
      </c>
      <c r="M2888">
        <v>0</v>
      </c>
      <c r="N2888">
        <v>1.408450704225352E-2</v>
      </c>
      <c r="O2888">
        <v>0</v>
      </c>
      <c r="P2888">
        <v>0</v>
      </c>
      <c r="Q2888">
        <v>0.21126760563380281</v>
      </c>
      <c r="R2888">
        <v>8.4507042253521125E-2</v>
      </c>
      <c r="S2888">
        <v>1.408450704225352E-2</v>
      </c>
      <c r="T2888">
        <v>4.2253521126760563E-2</v>
      </c>
      <c r="U2888">
        <v>0</v>
      </c>
      <c r="V2888">
        <v>0</v>
      </c>
      <c r="W2888">
        <v>0.19718309859154931</v>
      </c>
      <c r="X2888">
        <v>2.8169014084507039E-2</v>
      </c>
      <c r="Y2888">
        <v>1.408450704225352E-2</v>
      </c>
      <c r="Z2888" t="s">
        <v>3241</v>
      </c>
      <c r="AA2888">
        <f>MATCH(Z2888,Reference!$B$1:$B$98,0)</f>
        <v>58</v>
      </c>
      <c r="AB2888" t="str" cm="1">
        <f t="array" ref="AB2888">INDEX(Reference!$C$1:$C$98,Data!AA2888)</f>
        <v>10.1016/j.orggeochem.2020.104076</v>
      </c>
      <c r="AC2888" t="str">
        <f t="shared" si="90"/>
        <v>0B47.wz9cj09gw.58</v>
      </c>
    </row>
    <row r="2889" spans="1:29" x14ac:dyDescent="0.45">
      <c r="A2889">
        <v>2888</v>
      </c>
      <c r="B2889" t="str">
        <f t="shared" si="91"/>
        <v>0B48</v>
      </c>
      <c r="C2889" t="s">
        <v>2915</v>
      </c>
      <c r="D2889" t="s">
        <v>3131</v>
      </c>
      <c r="E2889">
        <v>42.333333333333343</v>
      </c>
      <c r="F2889">
        <v>126.3833333333333</v>
      </c>
      <c r="G2889" t="s">
        <v>5494</v>
      </c>
      <c r="H2889" t="s">
        <v>3377</v>
      </c>
      <c r="I2889" t="s">
        <v>3377</v>
      </c>
      <c r="J2889">
        <v>7.87</v>
      </c>
      <c r="K2889">
        <v>0.20289855072463769</v>
      </c>
      <c r="L2889">
        <v>0.11594202898550721</v>
      </c>
      <c r="M2889">
        <v>0</v>
      </c>
      <c r="N2889">
        <v>1.4492753623188409E-2</v>
      </c>
      <c r="O2889">
        <v>0</v>
      </c>
      <c r="P2889">
        <v>0</v>
      </c>
      <c r="Q2889">
        <v>0.21739130434782611</v>
      </c>
      <c r="R2889">
        <v>0.1014492753623189</v>
      </c>
      <c r="S2889">
        <v>4.3478260869565223E-2</v>
      </c>
      <c r="T2889">
        <v>5.7971014492753617E-2</v>
      </c>
      <c r="U2889">
        <v>0</v>
      </c>
      <c r="V2889">
        <v>0</v>
      </c>
      <c r="W2889">
        <v>0.18840579710144931</v>
      </c>
      <c r="X2889">
        <v>5.7971014492753617E-2</v>
      </c>
      <c r="Y2889">
        <v>0</v>
      </c>
      <c r="Z2889" t="s">
        <v>3241</v>
      </c>
      <c r="AA2889">
        <f>MATCH(Z2889,Reference!$B$1:$B$98,0)</f>
        <v>58</v>
      </c>
      <c r="AB2889" t="str" cm="1">
        <f t="array" ref="AB2889">INDEX(Reference!$C$1:$C$98,Data!AA2889)</f>
        <v>10.1016/j.orggeochem.2020.104076</v>
      </c>
      <c r="AC2889" t="str">
        <f t="shared" si="90"/>
        <v>0B48.wz9bgft99.58</v>
      </c>
    </row>
    <row r="2890" spans="1:29" x14ac:dyDescent="0.45">
      <c r="A2890">
        <v>2889</v>
      </c>
      <c r="B2890" t="str">
        <f t="shared" si="91"/>
        <v>0B49</v>
      </c>
      <c r="C2890" t="s">
        <v>2916</v>
      </c>
      <c r="D2890" t="s">
        <v>3131</v>
      </c>
      <c r="E2890">
        <v>42.416666666666657</v>
      </c>
      <c r="F2890">
        <v>126.51666666666669</v>
      </c>
      <c r="G2890" t="s">
        <v>5495</v>
      </c>
      <c r="H2890" t="s">
        <v>3377</v>
      </c>
      <c r="I2890" t="s">
        <v>3377</v>
      </c>
      <c r="J2890">
        <v>8.84</v>
      </c>
      <c r="K2890">
        <v>0.28152492668621709</v>
      </c>
      <c r="L2890">
        <v>0.14956011730205279</v>
      </c>
      <c r="M2890">
        <v>1.026392961876833E-2</v>
      </c>
      <c r="N2890">
        <v>7.3313782991202368E-3</v>
      </c>
      <c r="O2890">
        <v>0</v>
      </c>
      <c r="P2890">
        <v>0</v>
      </c>
      <c r="Q2890">
        <v>0.23020527859237541</v>
      </c>
      <c r="R2890">
        <v>6.0117302052785933E-2</v>
      </c>
      <c r="S2890">
        <v>4.5454545454545463E-2</v>
      </c>
      <c r="T2890">
        <v>2.6392961876832849E-2</v>
      </c>
      <c r="U2890">
        <v>4.3988269794721421E-3</v>
      </c>
      <c r="V2890">
        <v>1.4662756598240469E-3</v>
      </c>
      <c r="W2890">
        <v>0.14516129032258071</v>
      </c>
      <c r="X2890">
        <v>3.2258064516129052E-2</v>
      </c>
      <c r="Y2890">
        <v>5.8651026392961894E-3</v>
      </c>
      <c r="Z2890" t="s">
        <v>3241</v>
      </c>
      <c r="AA2890">
        <f>MATCH(Z2890,Reference!$B$1:$B$98,0)</f>
        <v>58</v>
      </c>
      <c r="AB2890" t="str" cm="1">
        <f t="array" ref="AB2890">INDEX(Reference!$C$1:$C$98,Data!AA2890)</f>
        <v>10.1016/j.orggeochem.2020.104076</v>
      </c>
      <c r="AC2890" t="str">
        <f t="shared" si="90"/>
        <v>0B49.wz9cqcwwu.58</v>
      </c>
    </row>
    <row r="2891" spans="1:29" x14ac:dyDescent="0.45">
      <c r="A2891">
        <v>2890</v>
      </c>
      <c r="B2891" t="str">
        <f t="shared" si="91"/>
        <v>0B4A</v>
      </c>
      <c r="C2891" t="s">
        <v>1185</v>
      </c>
      <c r="D2891" t="s">
        <v>3127</v>
      </c>
      <c r="E2891">
        <v>42.915277777777767</v>
      </c>
      <c r="F2891">
        <v>89.217222222222219</v>
      </c>
      <c r="G2891" t="s">
        <v>5498</v>
      </c>
      <c r="H2891">
        <v>14.91666641831398</v>
      </c>
      <c r="I2891">
        <v>21.299999713897709</v>
      </c>
      <c r="J2891">
        <v>7.81</v>
      </c>
      <c r="K2891">
        <v>9.0909090909090898E-2</v>
      </c>
      <c r="L2891">
        <v>5.0505050505050497E-2</v>
      </c>
      <c r="M2891">
        <v>0</v>
      </c>
      <c r="N2891">
        <v>1.01010101010101E-2</v>
      </c>
      <c r="O2891">
        <v>0</v>
      </c>
      <c r="P2891">
        <v>0</v>
      </c>
      <c r="Q2891">
        <v>2.02020202020202E-2</v>
      </c>
      <c r="R2891">
        <v>0.55555555555555558</v>
      </c>
      <c r="S2891">
        <v>1.01010101010101E-2</v>
      </c>
      <c r="T2891">
        <v>9.0909090909090898E-2</v>
      </c>
      <c r="U2891">
        <v>0</v>
      </c>
      <c r="V2891">
        <v>0</v>
      </c>
      <c r="W2891">
        <v>0.1313131313131313</v>
      </c>
      <c r="X2891">
        <v>4.0404040404040401E-2</v>
      </c>
      <c r="Y2891">
        <v>0</v>
      </c>
      <c r="Z2891" t="s">
        <v>3159</v>
      </c>
      <c r="AA2891">
        <f>MATCH(Z2891,Reference!$B$1:$B$98,0)</f>
        <v>60</v>
      </c>
      <c r="AB2891" t="str" cm="1">
        <f t="array" ref="AB2891">INDEX(Reference!$C$1:$C$98,Data!AA2891)</f>
        <v>10.1007/s11707-018-0722-z</v>
      </c>
      <c r="AC2891" t="str">
        <f t="shared" si="90"/>
        <v>0B4A.tzxknhmzx.60</v>
      </c>
    </row>
    <row r="2892" spans="1:29" x14ac:dyDescent="0.45">
      <c r="A2892">
        <v>2891</v>
      </c>
      <c r="B2892" t="str">
        <f t="shared" si="91"/>
        <v>0B4B</v>
      </c>
      <c r="C2892" t="s">
        <v>1186</v>
      </c>
      <c r="D2892" t="s">
        <v>3127</v>
      </c>
      <c r="E2892">
        <v>42.890555555555558</v>
      </c>
      <c r="F2892">
        <v>89.247500000000002</v>
      </c>
      <c r="G2892" t="s">
        <v>5499</v>
      </c>
      <c r="H2892">
        <v>14.891666506727541</v>
      </c>
      <c r="I2892">
        <v>21.333333121405708</v>
      </c>
      <c r="J2892">
        <v>7.99</v>
      </c>
      <c r="K2892">
        <v>0.09</v>
      </c>
      <c r="L2892">
        <v>0.08</v>
      </c>
      <c r="M2892">
        <v>0.02</v>
      </c>
      <c r="N2892">
        <v>0</v>
      </c>
      <c r="O2892">
        <v>0</v>
      </c>
      <c r="P2892">
        <v>0</v>
      </c>
      <c r="Q2892">
        <v>0.01</v>
      </c>
      <c r="R2892">
        <v>0.54</v>
      </c>
      <c r="S2892">
        <v>0.01</v>
      </c>
      <c r="T2892">
        <v>0.12</v>
      </c>
      <c r="U2892">
        <v>0</v>
      </c>
      <c r="V2892">
        <v>0</v>
      </c>
      <c r="W2892">
        <v>0.08</v>
      </c>
      <c r="X2892">
        <v>0.04</v>
      </c>
      <c r="Y2892">
        <v>0.01</v>
      </c>
      <c r="Z2892" t="s">
        <v>3159</v>
      </c>
      <c r="AA2892">
        <f>MATCH(Z2892,Reference!$B$1:$B$98,0)</f>
        <v>60</v>
      </c>
      <c r="AB2892" t="str" cm="1">
        <f t="array" ref="AB2892">INDEX(Reference!$C$1:$C$98,Data!AA2892)</f>
        <v>10.1007/s11707-018-0722-z</v>
      </c>
      <c r="AC2892" t="str">
        <f t="shared" si="90"/>
        <v>0B4B.tzx7yzup9.60</v>
      </c>
    </row>
    <row r="2893" spans="1:29" x14ac:dyDescent="0.45">
      <c r="A2893">
        <v>2892</v>
      </c>
      <c r="B2893" t="str">
        <f t="shared" si="91"/>
        <v>0B4C</v>
      </c>
      <c r="C2893" t="s">
        <v>1187</v>
      </c>
      <c r="D2893" t="s">
        <v>3127</v>
      </c>
      <c r="E2893">
        <v>42.890555555555558</v>
      </c>
      <c r="F2893">
        <v>89.247500000000002</v>
      </c>
      <c r="G2893" t="s">
        <v>5499</v>
      </c>
      <c r="H2893">
        <v>14.891666506727541</v>
      </c>
      <c r="I2893">
        <v>21.333333121405708</v>
      </c>
      <c r="J2893">
        <v>8.18</v>
      </c>
      <c r="K2893">
        <v>9.9009900990099011E-3</v>
      </c>
      <c r="L2893">
        <v>0.23762376237623761</v>
      </c>
      <c r="M2893">
        <v>9.9009900990099011E-3</v>
      </c>
      <c r="N2893">
        <v>9.9009900990099011E-3</v>
      </c>
      <c r="O2893">
        <v>0</v>
      </c>
      <c r="P2893">
        <v>0</v>
      </c>
      <c r="Q2893">
        <v>1.9801980198019799E-2</v>
      </c>
      <c r="R2893">
        <v>0.47524752475247523</v>
      </c>
      <c r="S2893">
        <v>9.9009900990099011E-3</v>
      </c>
      <c r="T2893">
        <v>9.9009900990099015E-2</v>
      </c>
      <c r="U2893">
        <v>0</v>
      </c>
      <c r="V2893">
        <v>9.9009900990099011E-3</v>
      </c>
      <c r="W2893">
        <v>6.9306930693069313E-2</v>
      </c>
      <c r="X2893">
        <v>3.9603960396039598E-2</v>
      </c>
      <c r="Y2893">
        <v>9.9009900990099011E-3</v>
      </c>
      <c r="Z2893" t="s">
        <v>3159</v>
      </c>
      <c r="AA2893">
        <f>MATCH(Z2893,Reference!$B$1:$B$98,0)</f>
        <v>60</v>
      </c>
      <c r="AB2893" t="str" cm="1">
        <f t="array" ref="AB2893">INDEX(Reference!$C$1:$C$98,Data!AA2893)</f>
        <v>10.1007/s11707-018-0722-z</v>
      </c>
      <c r="AC2893" t="str">
        <f t="shared" si="90"/>
        <v>0B4C.tzx7yzup9.60</v>
      </c>
    </row>
    <row r="2894" spans="1:29" x14ac:dyDescent="0.45">
      <c r="A2894">
        <v>2893</v>
      </c>
      <c r="B2894" t="str">
        <f t="shared" si="91"/>
        <v>0B4D</v>
      </c>
      <c r="C2894" t="s">
        <v>1188</v>
      </c>
      <c r="D2894" t="s">
        <v>3127</v>
      </c>
      <c r="E2894">
        <v>42.691666666666663</v>
      </c>
      <c r="F2894">
        <v>89.255277777777778</v>
      </c>
      <c r="G2894" t="s">
        <v>5500</v>
      </c>
      <c r="H2894">
        <v>15.600000088413561</v>
      </c>
      <c r="I2894">
        <v>22.277777883741589</v>
      </c>
      <c r="J2894">
        <v>8.0399999999999991</v>
      </c>
      <c r="K2894">
        <v>0.06</v>
      </c>
      <c r="L2894">
        <v>0.15</v>
      </c>
      <c r="M2894">
        <v>0.01</v>
      </c>
      <c r="N2894">
        <v>0.02</v>
      </c>
      <c r="O2894">
        <v>0</v>
      </c>
      <c r="P2894">
        <v>0</v>
      </c>
      <c r="Q2894">
        <v>0.09</v>
      </c>
      <c r="R2894">
        <v>0.28999999999999998</v>
      </c>
      <c r="S2894">
        <v>0.04</v>
      </c>
      <c r="T2894">
        <v>0.11</v>
      </c>
      <c r="U2894">
        <v>0.01</v>
      </c>
      <c r="V2894">
        <v>0.02</v>
      </c>
      <c r="W2894">
        <v>0.1</v>
      </c>
      <c r="X2894">
        <v>0.08</v>
      </c>
      <c r="Y2894">
        <v>0.02</v>
      </c>
      <c r="Z2894" t="s">
        <v>3159</v>
      </c>
      <c r="AA2894">
        <f>MATCH(Z2894,Reference!$B$1:$B$98,0)</f>
        <v>60</v>
      </c>
      <c r="AB2894" t="str" cm="1">
        <f t="array" ref="AB2894">INDEX(Reference!$C$1:$C$98,Data!AA2894)</f>
        <v>10.1007/s11707-018-0722-z</v>
      </c>
      <c r="AC2894" t="str">
        <f t="shared" si="90"/>
        <v>0B4D.tzx6z5c8y.60</v>
      </c>
    </row>
    <row r="2895" spans="1:29" x14ac:dyDescent="0.45">
      <c r="A2895">
        <v>2894</v>
      </c>
      <c r="B2895" t="str">
        <f t="shared" si="91"/>
        <v>0B4E</v>
      </c>
      <c r="C2895" t="s">
        <v>1189</v>
      </c>
      <c r="D2895" t="s">
        <v>3127</v>
      </c>
      <c r="E2895">
        <v>42.917777777777772</v>
      </c>
      <c r="F2895">
        <v>89.509722222222223</v>
      </c>
      <c r="G2895" t="s">
        <v>5501</v>
      </c>
      <c r="H2895">
        <v>14.81666689614455</v>
      </c>
      <c r="I2895">
        <v>21.222222540113659</v>
      </c>
      <c r="J2895">
        <v>8.01</v>
      </c>
      <c r="K2895">
        <v>4.0404040404040407E-2</v>
      </c>
      <c r="L2895">
        <v>0.14141414141414141</v>
      </c>
      <c r="M2895">
        <v>1.01010101010101E-2</v>
      </c>
      <c r="N2895">
        <v>2.02020202020202E-2</v>
      </c>
      <c r="O2895">
        <v>0</v>
      </c>
      <c r="P2895">
        <v>0</v>
      </c>
      <c r="Q2895">
        <v>8.0808080808080815E-2</v>
      </c>
      <c r="R2895">
        <v>0.36363636363636359</v>
      </c>
      <c r="S2895">
        <v>4.0404040404040407E-2</v>
      </c>
      <c r="T2895">
        <v>0.10101010101010099</v>
      </c>
      <c r="U2895">
        <v>1.01010101010101E-2</v>
      </c>
      <c r="V2895">
        <v>1.01010101010101E-2</v>
      </c>
      <c r="W2895">
        <v>0.10101010101010099</v>
      </c>
      <c r="X2895">
        <v>7.0707070707070718E-2</v>
      </c>
      <c r="Y2895">
        <v>1.01010101010101E-2</v>
      </c>
      <c r="Z2895" t="s">
        <v>3159</v>
      </c>
      <c r="AA2895">
        <f>MATCH(Z2895,Reference!$B$1:$B$98,0)</f>
        <v>60</v>
      </c>
      <c r="AB2895" t="str" cm="1">
        <f t="array" ref="AB2895">INDEX(Reference!$C$1:$C$98,Data!AA2895)</f>
        <v>10.1007/s11707-018-0722-z</v>
      </c>
      <c r="AC2895" t="str">
        <f t="shared" si="90"/>
        <v>0B4E.tzxshufyp.60</v>
      </c>
    </row>
    <row r="2896" spans="1:29" x14ac:dyDescent="0.45">
      <c r="A2896">
        <v>2895</v>
      </c>
      <c r="B2896" t="str">
        <f t="shared" si="91"/>
        <v>0B4F</v>
      </c>
      <c r="C2896" t="s">
        <v>1190</v>
      </c>
      <c r="D2896" t="s">
        <v>3127</v>
      </c>
      <c r="E2896">
        <v>42.917777777777772</v>
      </c>
      <c r="F2896">
        <v>89.509722222222223</v>
      </c>
      <c r="G2896" t="s">
        <v>5501</v>
      </c>
      <c r="H2896">
        <v>14.81666689614455</v>
      </c>
      <c r="I2896">
        <v>21.222222540113659</v>
      </c>
      <c r="J2896">
        <v>7.96</v>
      </c>
      <c r="K2896">
        <v>1.9801980198019799E-2</v>
      </c>
      <c r="L2896">
        <v>0.1683168316831683</v>
      </c>
      <c r="M2896">
        <v>0</v>
      </c>
      <c r="N2896">
        <v>0</v>
      </c>
      <c r="O2896">
        <v>0</v>
      </c>
      <c r="P2896">
        <v>0</v>
      </c>
      <c r="Q2896">
        <v>7.9207920792079209E-2</v>
      </c>
      <c r="R2896">
        <v>0.40594059405940591</v>
      </c>
      <c r="S2896">
        <v>3.9603960396039598E-2</v>
      </c>
      <c r="T2896">
        <v>9.9009900990099015E-2</v>
      </c>
      <c r="U2896">
        <v>0</v>
      </c>
      <c r="V2896">
        <v>0</v>
      </c>
      <c r="W2896">
        <v>0.11881188118811881</v>
      </c>
      <c r="X2896">
        <v>6.9306930693069313E-2</v>
      </c>
      <c r="Y2896">
        <v>0</v>
      </c>
      <c r="Z2896" t="s">
        <v>3159</v>
      </c>
      <c r="AA2896">
        <f>MATCH(Z2896,Reference!$B$1:$B$98,0)</f>
        <v>60</v>
      </c>
      <c r="AB2896" t="str" cm="1">
        <f t="array" ref="AB2896">INDEX(Reference!$C$1:$C$98,Data!AA2896)</f>
        <v>10.1007/s11707-018-0722-z</v>
      </c>
      <c r="AC2896" t="str">
        <f t="shared" si="90"/>
        <v>0B4F.tzxshufyp.60</v>
      </c>
    </row>
    <row r="2897" spans="1:29" x14ac:dyDescent="0.45">
      <c r="A2897">
        <v>2896</v>
      </c>
      <c r="B2897" t="str">
        <f t="shared" si="91"/>
        <v>0B50</v>
      </c>
      <c r="C2897" t="s">
        <v>1191</v>
      </c>
      <c r="D2897" t="s">
        <v>3127</v>
      </c>
      <c r="E2897">
        <v>42.976388888888891</v>
      </c>
      <c r="F2897">
        <v>89.225555555555559</v>
      </c>
      <c r="G2897" t="s">
        <v>5502</v>
      </c>
      <c r="H2897">
        <v>14.37499995032946</v>
      </c>
      <c r="I2897">
        <v>20.69999991522895</v>
      </c>
      <c r="J2897">
        <v>7.74</v>
      </c>
      <c r="K2897">
        <v>0.02</v>
      </c>
      <c r="L2897">
        <v>0.12</v>
      </c>
      <c r="M2897">
        <v>0.01</v>
      </c>
      <c r="N2897">
        <v>0.02</v>
      </c>
      <c r="O2897">
        <v>0</v>
      </c>
      <c r="P2897">
        <v>0</v>
      </c>
      <c r="Q2897">
        <v>0.03</v>
      </c>
      <c r="R2897">
        <v>0.38</v>
      </c>
      <c r="S2897">
        <v>0.03</v>
      </c>
      <c r="T2897">
        <v>0.15</v>
      </c>
      <c r="U2897">
        <v>0</v>
      </c>
      <c r="V2897">
        <v>0.01</v>
      </c>
      <c r="W2897">
        <v>0.12</v>
      </c>
      <c r="X2897">
        <v>0.1</v>
      </c>
      <c r="Y2897">
        <v>0.01</v>
      </c>
      <c r="Z2897" t="s">
        <v>3159</v>
      </c>
      <c r="AA2897">
        <f>MATCH(Z2897,Reference!$B$1:$B$98,0)</f>
        <v>60</v>
      </c>
      <c r="AB2897" t="str" cm="1">
        <f t="array" ref="AB2897">INDEX(Reference!$C$1:$C$98,Data!AA2897)</f>
        <v>10.1007/s11707-018-0722-z</v>
      </c>
      <c r="AC2897" t="str">
        <f t="shared" si="90"/>
        <v>0B50.tzxkqrs5d.60</v>
      </c>
    </row>
    <row r="2898" spans="1:29" x14ac:dyDescent="0.45">
      <c r="A2898">
        <v>2897</v>
      </c>
      <c r="B2898" t="str">
        <f t="shared" si="91"/>
        <v>0B51</v>
      </c>
      <c r="C2898" t="s">
        <v>1192</v>
      </c>
      <c r="D2898" t="s">
        <v>3127</v>
      </c>
      <c r="E2898">
        <v>42.976388888888891</v>
      </c>
      <c r="F2898">
        <v>89.225555555555559</v>
      </c>
      <c r="G2898" t="s">
        <v>5502</v>
      </c>
      <c r="H2898">
        <v>14.37499995032946</v>
      </c>
      <c r="I2898">
        <v>20.69999991522895</v>
      </c>
      <c r="J2898">
        <v>7.58</v>
      </c>
      <c r="K2898">
        <v>2.9702970297029702E-2</v>
      </c>
      <c r="L2898">
        <v>8.9108910891089105E-2</v>
      </c>
      <c r="M2898">
        <v>9.9009900990099011E-3</v>
      </c>
      <c r="N2898">
        <v>9.9009900990099011E-3</v>
      </c>
      <c r="O2898">
        <v>0</v>
      </c>
      <c r="P2898">
        <v>0</v>
      </c>
      <c r="Q2898">
        <v>3.9603960396039598E-2</v>
      </c>
      <c r="R2898">
        <v>0.31683168316831678</v>
      </c>
      <c r="S2898">
        <v>4.9504950495049507E-2</v>
      </c>
      <c r="T2898">
        <v>0.15841584158415839</v>
      </c>
      <c r="U2898">
        <v>9.9009900990099011E-3</v>
      </c>
      <c r="V2898">
        <v>9.9009900990099011E-3</v>
      </c>
      <c r="W2898">
        <v>0.12871287128712869</v>
      </c>
      <c r="X2898">
        <v>0.11881188118811881</v>
      </c>
      <c r="Y2898">
        <v>2.9702970297029702E-2</v>
      </c>
      <c r="Z2898" t="s">
        <v>3159</v>
      </c>
      <c r="AA2898">
        <f>MATCH(Z2898,Reference!$B$1:$B$98,0)</f>
        <v>60</v>
      </c>
      <c r="AB2898" t="str" cm="1">
        <f t="array" ref="AB2898">INDEX(Reference!$C$1:$C$98,Data!AA2898)</f>
        <v>10.1007/s11707-018-0722-z</v>
      </c>
      <c r="AC2898" t="str">
        <f t="shared" si="90"/>
        <v>0B51.tzxkqrs5d.60</v>
      </c>
    </row>
    <row r="2899" spans="1:29" x14ac:dyDescent="0.45">
      <c r="A2899">
        <v>2898</v>
      </c>
      <c r="B2899" t="str">
        <f t="shared" si="91"/>
        <v>0B52</v>
      </c>
      <c r="C2899" t="s">
        <v>1193</v>
      </c>
      <c r="D2899" t="s">
        <v>3127</v>
      </c>
      <c r="E2899">
        <v>42.976388888888891</v>
      </c>
      <c r="F2899">
        <v>89.225555555555559</v>
      </c>
      <c r="G2899" t="s">
        <v>5502</v>
      </c>
      <c r="H2899">
        <v>14.37499995032946</v>
      </c>
      <c r="I2899">
        <v>20.69999991522895</v>
      </c>
      <c r="J2899">
        <v>7.61</v>
      </c>
      <c r="K2899">
        <v>1.9801980198019799E-2</v>
      </c>
      <c r="L2899">
        <v>0.1089108910891089</v>
      </c>
      <c r="M2899">
        <v>9.9009900990099011E-3</v>
      </c>
      <c r="N2899">
        <v>1.9801980198019799E-2</v>
      </c>
      <c r="O2899">
        <v>0</v>
      </c>
      <c r="P2899">
        <v>0</v>
      </c>
      <c r="Q2899">
        <v>2.9702970297029702E-2</v>
      </c>
      <c r="R2899">
        <v>0.38613861386138609</v>
      </c>
      <c r="S2899">
        <v>2.9702970297029702E-2</v>
      </c>
      <c r="T2899">
        <v>0.14851485148514851</v>
      </c>
      <c r="U2899">
        <v>0</v>
      </c>
      <c r="V2899">
        <v>9.9009900990099011E-3</v>
      </c>
      <c r="W2899">
        <v>0.12871287128712869</v>
      </c>
      <c r="X2899">
        <v>9.9009900990099015E-2</v>
      </c>
      <c r="Y2899">
        <v>9.9009900990099011E-3</v>
      </c>
      <c r="Z2899" t="s">
        <v>3159</v>
      </c>
      <c r="AA2899">
        <f>MATCH(Z2899,Reference!$B$1:$B$98,0)</f>
        <v>60</v>
      </c>
      <c r="AB2899" t="str" cm="1">
        <f t="array" ref="AB2899">INDEX(Reference!$C$1:$C$98,Data!AA2899)</f>
        <v>10.1007/s11707-018-0722-z</v>
      </c>
      <c r="AC2899" t="str">
        <f t="shared" si="90"/>
        <v>0B52.tzxkqrs5d.60</v>
      </c>
    </row>
    <row r="2900" spans="1:29" x14ac:dyDescent="0.45">
      <c r="A2900">
        <v>2899</v>
      </c>
      <c r="B2900" t="str">
        <f t="shared" si="91"/>
        <v>0B53</v>
      </c>
      <c r="C2900" t="s">
        <v>1194</v>
      </c>
      <c r="D2900" t="s">
        <v>3127</v>
      </c>
      <c r="E2900">
        <v>42.979166666666671</v>
      </c>
      <c r="F2900">
        <v>89.127499999999998</v>
      </c>
      <c r="G2900" t="s">
        <v>5503</v>
      </c>
      <c r="H2900">
        <v>14.38333335518837</v>
      </c>
      <c r="I2900">
        <v>20.700000021192761</v>
      </c>
      <c r="J2900">
        <v>7.81</v>
      </c>
      <c r="K2900">
        <v>1.9801980198019799E-2</v>
      </c>
      <c r="L2900">
        <v>0.1089108910891089</v>
      </c>
      <c r="M2900">
        <v>0</v>
      </c>
      <c r="N2900">
        <v>1.9801980198019799E-2</v>
      </c>
      <c r="O2900">
        <v>0</v>
      </c>
      <c r="P2900">
        <v>0</v>
      </c>
      <c r="Q2900">
        <v>3.9603960396039598E-2</v>
      </c>
      <c r="R2900">
        <v>0.36633663366336627</v>
      </c>
      <c r="S2900">
        <v>1.9801980198019799E-2</v>
      </c>
      <c r="T2900">
        <v>0.14851485148514851</v>
      </c>
      <c r="U2900">
        <v>0</v>
      </c>
      <c r="V2900">
        <v>9.9009900990099011E-3</v>
      </c>
      <c r="W2900">
        <v>0.1386138613861386</v>
      </c>
      <c r="X2900">
        <v>0.1089108910891089</v>
      </c>
      <c r="Y2900">
        <v>1.9801980198019799E-2</v>
      </c>
      <c r="Z2900" t="s">
        <v>3159</v>
      </c>
      <c r="AA2900">
        <f>MATCH(Z2900,Reference!$B$1:$B$98,0)</f>
        <v>60</v>
      </c>
      <c r="AB2900" t="str" cm="1">
        <f t="array" ref="AB2900">INDEX(Reference!$C$1:$C$98,Data!AA2900)</f>
        <v>10.1007/s11707-018-0722-z</v>
      </c>
      <c r="AC2900" t="str">
        <f t="shared" si="90"/>
        <v>0B53.tzxks0hev.60</v>
      </c>
    </row>
    <row r="2901" spans="1:29" x14ac:dyDescent="0.45">
      <c r="A2901">
        <v>2900</v>
      </c>
      <c r="B2901" t="str">
        <f t="shared" si="91"/>
        <v>0B54</v>
      </c>
      <c r="C2901" t="s">
        <v>1195</v>
      </c>
      <c r="D2901" t="s">
        <v>3127</v>
      </c>
      <c r="E2901">
        <v>42.979166666666671</v>
      </c>
      <c r="F2901">
        <v>89.127499999999998</v>
      </c>
      <c r="G2901" t="s">
        <v>5503</v>
      </c>
      <c r="H2901">
        <v>14.38333335518837</v>
      </c>
      <c r="I2901">
        <v>20.700000021192761</v>
      </c>
      <c r="J2901">
        <v>7.87</v>
      </c>
      <c r="K2901">
        <v>1.9607843137254902E-2</v>
      </c>
      <c r="L2901">
        <v>0.1078431372549019</v>
      </c>
      <c r="M2901">
        <v>9.8039215686274491E-3</v>
      </c>
      <c r="N2901">
        <v>1.9607843137254902E-2</v>
      </c>
      <c r="O2901">
        <v>0</v>
      </c>
      <c r="P2901">
        <v>0</v>
      </c>
      <c r="Q2901">
        <v>3.9215686274509803E-2</v>
      </c>
      <c r="R2901">
        <v>0.31372549019607843</v>
      </c>
      <c r="S2901">
        <v>1.9607843137254902E-2</v>
      </c>
      <c r="T2901">
        <v>0.14705882352941169</v>
      </c>
      <c r="U2901">
        <v>0</v>
      </c>
      <c r="V2901">
        <v>9.8039215686274491E-3</v>
      </c>
      <c r="W2901">
        <v>0.15686274509803921</v>
      </c>
      <c r="X2901">
        <v>0.1372549019607843</v>
      </c>
      <c r="Y2901">
        <v>1.9607843137254902E-2</v>
      </c>
      <c r="Z2901" t="s">
        <v>3159</v>
      </c>
      <c r="AA2901">
        <f>MATCH(Z2901,Reference!$B$1:$B$98,0)</f>
        <v>60</v>
      </c>
      <c r="AB2901" t="str" cm="1">
        <f t="array" ref="AB2901">INDEX(Reference!$C$1:$C$98,Data!AA2901)</f>
        <v>10.1007/s11707-018-0722-z</v>
      </c>
      <c r="AC2901" t="str">
        <f t="shared" si="90"/>
        <v>0B54.tzxks0hev.60</v>
      </c>
    </row>
    <row r="2902" spans="1:29" x14ac:dyDescent="0.45">
      <c r="A2902">
        <v>2901</v>
      </c>
      <c r="B2902" t="str">
        <f t="shared" si="91"/>
        <v>0B55</v>
      </c>
      <c r="C2902" t="s">
        <v>1196</v>
      </c>
      <c r="D2902" t="s">
        <v>3127</v>
      </c>
      <c r="E2902">
        <v>42.979166666666671</v>
      </c>
      <c r="F2902">
        <v>89.127499999999998</v>
      </c>
      <c r="G2902" t="s">
        <v>5503</v>
      </c>
      <c r="H2902">
        <v>14.38333335518837</v>
      </c>
      <c r="I2902">
        <v>20.700000021192761</v>
      </c>
      <c r="J2902">
        <v>7.84</v>
      </c>
      <c r="K2902">
        <v>1.9801980198019799E-2</v>
      </c>
      <c r="L2902">
        <v>0.1089108910891089</v>
      </c>
      <c r="M2902">
        <v>1.9801980198019799E-2</v>
      </c>
      <c r="N2902">
        <v>1.9801980198019799E-2</v>
      </c>
      <c r="O2902">
        <v>0</v>
      </c>
      <c r="P2902">
        <v>0</v>
      </c>
      <c r="Q2902">
        <v>3.9603960396039598E-2</v>
      </c>
      <c r="R2902">
        <v>0.31683168316831678</v>
      </c>
      <c r="S2902">
        <v>1.9801980198019799E-2</v>
      </c>
      <c r="T2902">
        <v>0.15841584158415839</v>
      </c>
      <c r="U2902">
        <v>0</v>
      </c>
      <c r="V2902">
        <v>9.9009900990099011E-3</v>
      </c>
      <c r="W2902">
        <v>0.14851485148514851</v>
      </c>
      <c r="X2902">
        <v>0.11881188118811881</v>
      </c>
      <c r="Y2902">
        <v>1.9801980198019799E-2</v>
      </c>
      <c r="Z2902" t="s">
        <v>3159</v>
      </c>
      <c r="AA2902">
        <f>MATCH(Z2902,Reference!$B$1:$B$98,0)</f>
        <v>60</v>
      </c>
      <c r="AB2902" t="str" cm="1">
        <f t="array" ref="AB2902">INDEX(Reference!$C$1:$C$98,Data!AA2902)</f>
        <v>10.1007/s11707-018-0722-z</v>
      </c>
      <c r="AC2902" t="str">
        <f t="shared" si="90"/>
        <v>0B55.tzxks0hev.60</v>
      </c>
    </row>
    <row r="2903" spans="1:29" x14ac:dyDescent="0.45">
      <c r="A2903">
        <v>2902</v>
      </c>
      <c r="B2903" t="str">
        <f t="shared" si="91"/>
        <v>0B56</v>
      </c>
      <c r="C2903" t="s">
        <v>1197</v>
      </c>
      <c r="D2903" t="s">
        <v>3127</v>
      </c>
      <c r="E2903">
        <v>42.945833333333333</v>
      </c>
      <c r="F2903">
        <v>89.069166666666661</v>
      </c>
      <c r="G2903" t="s">
        <v>5504</v>
      </c>
      <c r="H2903">
        <v>14.483333230018619</v>
      </c>
      <c r="I2903">
        <v>20.822222073872879</v>
      </c>
      <c r="J2903">
        <v>7.88</v>
      </c>
      <c r="K2903">
        <v>1.9607843137254902E-2</v>
      </c>
      <c r="L2903">
        <v>0.16666666666666671</v>
      </c>
      <c r="M2903">
        <v>0</v>
      </c>
      <c r="N2903">
        <v>1.9607843137254902E-2</v>
      </c>
      <c r="O2903">
        <v>0</v>
      </c>
      <c r="P2903">
        <v>0</v>
      </c>
      <c r="Q2903">
        <v>3.9215686274509803E-2</v>
      </c>
      <c r="R2903">
        <v>0.40196078431372539</v>
      </c>
      <c r="S2903">
        <v>1.9607843137254902E-2</v>
      </c>
      <c r="T2903">
        <v>0.1470588235294118</v>
      </c>
      <c r="U2903">
        <v>0</v>
      </c>
      <c r="V2903">
        <v>9.8039215686274508E-3</v>
      </c>
      <c r="W2903">
        <v>0.10784313725490199</v>
      </c>
      <c r="X2903">
        <v>5.8823529411764712E-2</v>
      </c>
      <c r="Y2903">
        <v>9.8039215686274508E-3</v>
      </c>
      <c r="Z2903" t="s">
        <v>3159</v>
      </c>
      <c r="AA2903">
        <f>MATCH(Z2903,Reference!$B$1:$B$98,0)</f>
        <v>60</v>
      </c>
      <c r="AB2903" t="str" cm="1">
        <f t="array" ref="AB2903">INDEX(Reference!$C$1:$C$98,Data!AA2903)</f>
        <v>10.1007/s11707-018-0722-z</v>
      </c>
      <c r="AC2903" t="str">
        <f t="shared" si="90"/>
        <v>0B56.tzxk6f41w.60</v>
      </c>
    </row>
    <row r="2904" spans="1:29" x14ac:dyDescent="0.45">
      <c r="A2904">
        <v>2903</v>
      </c>
      <c r="B2904" t="str">
        <f t="shared" si="91"/>
        <v>0B57</v>
      </c>
      <c r="C2904" t="s">
        <v>1198</v>
      </c>
      <c r="D2904" t="s">
        <v>3127</v>
      </c>
      <c r="E2904">
        <v>42.945833333333333</v>
      </c>
      <c r="F2904">
        <v>89.069166666666661</v>
      </c>
      <c r="G2904" t="s">
        <v>5504</v>
      </c>
      <c r="H2904">
        <v>14.483333230018619</v>
      </c>
      <c r="I2904">
        <v>20.822222073872879</v>
      </c>
      <c r="J2904">
        <v>7.92</v>
      </c>
      <c r="K2904">
        <v>9.9009900990099011E-3</v>
      </c>
      <c r="L2904">
        <v>0.18811881188118809</v>
      </c>
      <c r="M2904">
        <v>0</v>
      </c>
      <c r="N2904">
        <v>1.9801980198019799E-2</v>
      </c>
      <c r="O2904">
        <v>0</v>
      </c>
      <c r="P2904">
        <v>0</v>
      </c>
      <c r="Q2904">
        <v>1.9801980198019799E-2</v>
      </c>
      <c r="R2904">
        <v>0.43564356435643559</v>
      </c>
      <c r="S2904">
        <v>9.9009900990099011E-3</v>
      </c>
      <c r="T2904">
        <v>0.14851485148514851</v>
      </c>
      <c r="U2904">
        <v>0</v>
      </c>
      <c r="V2904">
        <v>9.9009900990099011E-3</v>
      </c>
      <c r="W2904">
        <v>8.9108910891089105E-2</v>
      </c>
      <c r="X2904">
        <v>5.9405940594059403E-2</v>
      </c>
      <c r="Y2904">
        <v>9.9009900990099011E-3</v>
      </c>
      <c r="Z2904" t="s">
        <v>3159</v>
      </c>
      <c r="AA2904">
        <f>MATCH(Z2904,Reference!$B$1:$B$98,0)</f>
        <v>60</v>
      </c>
      <c r="AB2904" t="str" cm="1">
        <f t="array" ref="AB2904">INDEX(Reference!$C$1:$C$98,Data!AA2904)</f>
        <v>10.1007/s11707-018-0722-z</v>
      </c>
      <c r="AC2904" t="str">
        <f t="shared" si="90"/>
        <v>0B57.tzxk6f41w.60</v>
      </c>
    </row>
    <row r="2905" spans="1:29" x14ac:dyDescent="0.45">
      <c r="A2905">
        <v>2904</v>
      </c>
      <c r="B2905" t="str">
        <f t="shared" si="91"/>
        <v>0B58</v>
      </c>
      <c r="C2905" t="s">
        <v>1199</v>
      </c>
      <c r="D2905" t="s">
        <v>3127</v>
      </c>
      <c r="E2905">
        <v>42.944444444444443</v>
      </c>
      <c r="F2905">
        <v>89.075833333333335</v>
      </c>
      <c r="G2905" t="s">
        <v>5505</v>
      </c>
      <c r="H2905">
        <v>14.441666404406231</v>
      </c>
      <c r="I2905">
        <v>20.766666306389698</v>
      </c>
      <c r="J2905">
        <v>7.98</v>
      </c>
      <c r="K2905">
        <v>0.01</v>
      </c>
      <c r="L2905">
        <v>0.01</v>
      </c>
      <c r="M2905">
        <v>0.01</v>
      </c>
      <c r="N2905">
        <v>0.01</v>
      </c>
      <c r="O2905">
        <v>0</v>
      </c>
      <c r="P2905">
        <v>0</v>
      </c>
      <c r="Q2905">
        <v>0.03</v>
      </c>
      <c r="R2905">
        <v>0.55000000000000004</v>
      </c>
      <c r="S2905">
        <v>0.03</v>
      </c>
      <c r="T2905">
        <v>0.14000000000000001</v>
      </c>
      <c r="U2905">
        <v>0</v>
      </c>
      <c r="V2905">
        <v>0.01</v>
      </c>
      <c r="W2905">
        <v>0.1</v>
      </c>
      <c r="X2905">
        <v>0.08</v>
      </c>
      <c r="Y2905">
        <v>0.02</v>
      </c>
      <c r="Z2905" t="s">
        <v>3159</v>
      </c>
      <c r="AA2905">
        <f>MATCH(Z2905,Reference!$B$1:$B$98,0)</f>
        <v>60</v>
      </c>
      <c r="AB2905" t="str" cm="1">
        <f t="array" ref="AB2905">INDEX(Reference!$C$1:$C$98,Data!AA2905)</f>
        <v>10.1007/s11707-018-0722-z</v>
      </c>
      <c r="AC2905" t="str">
        <f t="shared" si="90"/>
        <v>0B58.tzxk6cz19.60</v>
      </c>
    </row>
    <row r="2906" spans="1:29" x14ac:dyDescent="0.45">
      <c r="A2906">
        <v>2905</v>
      </c>
      <c r="B2906" t="str">
        <f t="shared" si="91"/>
        <v>0B59</v>
      </c>
      <c r="C2906" t="s">
        <v>1200</v>
      </c>
      <c r="D2906" t="s">
        <v>3127</v>
      </c>
      <c r="E2906">
        <v>42.944444444444443</v>
      </c>
      <c r="F2906">
        <v>89.075833333333335</v>
      </c>
      <c r="G2906" t="s">
        <v>5505</v>
      </c>
      <c r="H2906">
        <v>14.441666404406231</v>
      </c>
      <c r="I2906">
        <v>20.766666306389698</v>
      </c>
      <c r="J2906">
        <v>7.86</v>
      </c>
      <c r="K2906">
        <v>0.01</v>
      </c>
      <c r="L2906">
        <v>0.13</v>
      </c>
      <c r="M2906">
        <v>0.01</v>
      </c>
      <c r="N2906">
        <v>0.01</v>
      </c>
      <c r="O2906">
        <v>0</v>
      </c>
      <c r="P2906">
        <v>0</v>
      </c>
      <c r="Q2906">
        <v>0.02</v>
      </c>
      <c r="R2906">
        <v>0.42</v>
      </c>
      <c r="S2906">
        <v>0.02</v>
      </c>
      <c r="T2906">
        <v>0.12</v>
      </c>
      <c r="U2906">
        <v>0</v>
      </c>
      <c r="V2906">
        <v>0.01</v>
      </c>
      <c r="W2906">
        <v>0.09</v>
      </c>
      <c r="X2906">
        <v>0.06</v>
      </c>
      <c r="Y2906">
        <v>0.1</v>
      </c>
      <c r="Z2906" t="s">
        <v>3159</v>
      </c>
      <c r="AA2906">
        <f>MATCH(Z2906,Reference!$B$1:$B$98,0)</f>
        <v>60</v>
      </c>
      <c r="AB2906" t="str" cm="1">
        <f t="array" ref="AB2906">INDEX(Reference!$C$1:$C$98,Data!AA2906)</f>
        <v>10.1007/s11707-018-0722-z</v>
      </c>
      <c r="AC2906" t="str">
        <f t="shared" si="90"/>
        <v>0B59.tzxk6cz19.60</v>
      </c>
    </row>
    <row r="2907" spans="1:29" x14ac:dyDescent="0.45">
      <c r="A2907">
        <v>2906</v>
      </c>
      <c r="B2907" t="str">
        <f t="shared" si="91"/>
        <v>0B5A</v>
      </c>
      <c r="C2907" t="s">
        <v>1201</v>
      </c>
      <c r="D2907" t="s">
        <v>3127</v>
      </c>
      <c r="E2907">
        <v>42.944444444444443</v>
      </c>
      <c r="F2907">
        <v>89.075833333333335</v>
      </c>
      <c r="G2907" t="s">
        <v>5505</v>
      </c>
      <c r="H2907">
        <v>14.441666404406231</v>
      </c>
      <c r="I2907">
        <v>20.766666306389698</v>
      </c>
      <c r="J2907">
        <v>7.51</v>
      </c>
      <c r="K2907">
        <v>1.020408163265306E-2</v>
      </c>
      <c r="L2907">
        <v>0.1224489795918367</v>
      </c>
      <c r="M2907">
        <v>0</v>
      </c>
      <c r="N2907">
        <v>2.0408163265306121E-2</v>
      </c>
      <c r="O2907">
        <v>0</v>
      </c>
      <c r="P2907">
        <v>0</v>
      </c>
      <c r="Q2907">
        <v>3.0612244897959179E-2</v>
      </c>
      <c r="R2907">
        <v>0.43877551020408162</v>
      </c>
      <c r="S2907">
        <v>3.0612244897959179E-2</v>
      </c>
      <c r="T2907">
        <v>0.1224489795918367</v>
      </c>
      <c r="U2907">
        <v>0</v>
      </c>
      <c r="V2907">
        <v>1.020408163265306E-2</v>
      </c>
      <c r="W2907">
        <v>0.1122448979591837</v>
      </c>
      <c r="X2907">
        <v>8.1632653061224497E-2</v>
      </c>
      <c r="Y2907">
        <v>2.0408163265306121E-2</v>
      </c>
      <c r="Z2907" t="s">
        <v>3159</v>
      </c>
      <c r="AA2907">
        <f>MATCH(Z2907,Reference!$B$1:$B$98,0)</f>
        <v>60</v>
      </c>
      <c r="AB2907" t="str" cm="1">
        <f t="array" ref="AB2907">INDEX(Reference!$C$1:$C$98,Data!AA2907)</f>
        <v>10.1007/s11707-018-0722-z</v>
      </c>
      <c r="AC2907" t="str">
        <f t="shared" si="90"/>
        <v>0B5A.tzxk6cz19.60</v>
      </c>
    </row>
    <row r="2908" spans="1:29" x14ac:dyDescent="0.45">
      <c r="A2908">
        <v>2907</v>
      </c>
      <c r="B2908" t="str">
        <f t="shared" si="91"/>
        <v>0B5B</v>
      </c>
      <c r="C2908" t="s">
        <v>1202</v>
      </c>
      <c r="D2908" t="s">
        <v>3127</v>
      </c>
      <c r="E2908">
        <v>42.954722222222223</v>
      </c>
      <c r="F2908">
        <v>89.185277777777785</v>
      </c>
      <c r="G2908" t="s">
        <v>5506</v>
      </c>
      <c r="H2908">
        <v>14.658333127697309</v>
      </c>
      <c r="I2908">
        <v>20.955555280049641</v>
      </c>
      <c r="J2908">
        <v>7.17</v>
      </c>
      <c r="K2908">
        <v>0</v>
      </c>
      <c r="L2908">
        <v>0.19</v>
      </c>
      <c r="M2908">
        <v>0</v>
      </c>
      <c r="N2908">
        <v>0</v>
      </c>
      <c r="O2908">
        <v>0</v>
      </c>
      <c r="P2908">
        <v>0</v>
      </c>
      <c r="Q2908">
        <v>0.03</v>
      </c>
      <c r="R2908">
        <v>0.51</v>
      </c>
      <c r="S2908">
        <v>0.01</v>
      </c>
      <c r="T2908">
        <v>7.0000000000000007E-2</v>
      </c>
      <c r="U2908">
        <v>0</v>
      </c>
      <c r="V2908">
        <v>0</v>
      </c>
      <c r="W2908">
        <v>0.14000000000000001</v>
      </c>
      <c r="X2908">
        <v>0.05</v>
      </c>
      <c r="Y2908">
        <v>0</v>
      </c>
      <c r="Z2908" t="s">
        <v>3159</v>
      </c>
      <c r="AA2908">
        <f>MATCH(Z2908,Reference!$B$1:$B$98,0)</f>
        <v>60</v>
      </c>
      <c r="AB2908" t="str" cm="1">
        <f t="array" ref="AB2908">INDEX(Reference!$C$1:$C$98,Data!AA2908)</f>
        <v>10.1007/s11707-018-0722-z</v>
      </c>
      <c r="AC2908" t="str">
        <f t="shared" si="90"/>
        <v>0B5B.tzxkm7wtr.60</v>
      </c>
    </row>
    <row r="2909" spans="1:29" x14ac:dyDescent="0.45">
      <c r="A2909">
        <v>2908</v>
      </c>
      <c r="B2909" t="str">
        <f t="shared" si="91"/>
        <v>0B5C</v>
      </c>
      <c r="C2909" t="s">
        <v>1203</v>
      </c>
      <c r="D2909" t="s">
        <v>3127</v>
      </c>
      <c r="E2909">
        <v>42.954722222222223</v>
      </c>
      <c r="F2909">
        <v>89.185277777777785</v>
      </c>
      <c r="G2909" t="s">
        <v>5506</v>
      </c>
      <c r="H2909">
        <v>14.658333127697309</v>
      </c>
      <c r="I2909">
        <v>20.955555280049641</v>
      </c>
      <c r="J2909">
        <v>7.59</v>
      </c>
      <c r="K2909">
        <v>1.01010101010101E-2</v>
      </c>
      <c r="L2909">
        <v>0.2424242424242424</v>
      </c>
      <c r="M2909">
        <v>1.01010101010101E-2</v>
      </c>
      <c r="N2909">
        <v>0</v>
      </c>
      <c r="O2909">
        <v>0</v>
      </c>
      <c r="P2909">
        <v>0</v>
      </c>
      <c r="Q2909">
        <v>1.01010101010101E-2</v>
      </c>
      <c r="R2909">
        <v>0.56565656565656575</v>
      </c>
      <c r="S2909">
        <v>0</v>
      </c>
      <c r="T2909">
        <v>7.0707070707070718E-2</v>
      </c>
      <c r="U2909">
        <v>0</v>
      </c>
      <c r="V2909">
        <v>0</v>
      </c>
      <c r="W2909">
        <v>7.0707070707070718E-2</v>
      </c>
      <c r="X2909">
        <v>2.02020202020202E-2</v>
      </c>
      <c r="Y2909">
        <v>0</v>
      </c>
      <c r="Z2909" t="s">
        <v>3159</v>
      </c>
      <c r="AA2909">
        <f>MATCH(Z2909,Reference!$B$1:$B$98,0)</f>
        <v>60</v>
      </c>
      <c r="AB2909" t="str" cm="1">
        <f t="array" ref="AB2909">INDEX(Reference!$C$1:$C$98,Data!AA2909)</f>
        <v>10.1007/s11707-018-0722-z</v>
      </c>
      <c r="AC2909" t="str">
        <f t="shared" si="90"/>
        <v>0B5C.tzxkm7wtr.60</v>
      </c>
    </row>
    <row r="2910" spans="1:29" x14ac:dyDescent="0.45">
      <c r="A2910">
        <v>2909</v>
      </c>
      <c r="B2910" t="str">
        <f t="shared" si="91"/>
        <v>0B5D</v>
      </c>
      <c r="C2910" t="s">
        <v>2129</v>
      </c>
      <c r="D2910" t="s">
        <v>3130</v>
      </c>
      <c r="E2910">
        <v>38.33</v>
      </c>
      <c r="F2910">
        <v>-9.26</v>
      </c>
      <c r="G2910" t="s">
        <v>5507</v>
      </c>
      <c r="H2910" t="s">
        <v>3377</v>
      </c>
      <c r="I2910" t="s">
        <v>3377</v>
      </c>
      <c r="J2910">
        <v>8.1</v>
      </c>
      <c r="K2910">
        <v>7.7793306868596243E-2</v>
      </c>
      <c r="L2910">
        <v>0.13716188316305131</v>
      </c>
      <c r="M2910">
        <v>7.7110909439924331E-3</v>
      </c>
      <c r="N2910">
        <v>1.241963320182852E-2</v>
      </c>
      <c r="O2910">
        <v>0</v>
      </c>
      <c r="P2910">
        <v>0</v>
      </c>
      <c r="Q2910">
        <v>8.9394063156018486E-2</v>
      </c>
      <c r="R2910">
        <v>8.2570088869299507E-2</v>
      </c>
      <c r="S2910">
        <v>8.1015382807556338E-2</v>
      </c>
      <c r="T2910">
        <v>9.1441255442034186E-2</v>
      </c>
      <c r="U2910">
        <v>1.487626394504735E-2</v>
      </c>
      <c r="V2910">
        <v>4.3263996977798251E-2</v>
      </c>
      <c r="W2910">
        <v>0.16786976745328661</v>
      </c>
      <c r="X2910">
        <v>0.1248787294469571</v>
      </c>
      <c r="Y2910">
        <v>6.9604537724533469E-2</v>
      </c>
      <c r="Z2910" t="s">
        <v>3236</v>
      </c>
      <c r="AA2910">
        <f>MATCH(Z2910,Reference!$B$1:$B$98,0)</f>
        <v>62</v>
      </c>
      <c r="AB2910" t="str" cm="1">
        <f t="array" ref="AB2910">INDEX(Reference!$C$1:$C$98,Data!AA2910)</f>
        <v>10.1016/j.csr.2015.01.006</v>
      </c>
      <c r="AC2910" t="str">
        <f t="shared" si="90"/>
        <v>0B5D.eyc6j3c06.62</v>
      </c>
    </row>
    <row r="2911" spans="1:29" x14ac:dyDescent="0.45">
      <c r="A2911">
        <v>2910</v>
      </c>
      <c r="B2911" t="str">
        <f t="shared" si="91"/>
        <v>0B5E</v>
      </c>
      <c r="C2911" t="s">
        <v>2130</v>
      </c>
      <c r="D2911" t="s">
        <v>3130</v>
      </c>
      <c r="E2911">
        <v>38.340000000000003</v>
      </c>
      <c r="F2911">
        <v>-9.24</v>
      </c>
      <c r="G2911" t="s">
        <v>5508</v>
      </c>
      <c r="H2911" t="s">
        <v>3377</v>
      </c>
      <c r="I2911" t="s">
        <v>3377</v>
      </c>
      <c r="J2911">
        <v>8.1</v>
      </c>
      <c r="K2911">
        <v>6.8926870271784818E-2</v>
      </c>
      <c r="L2911">
        <v>0.1087139254693192</v>
      </c>
      <c r="M2911">
        <v>8.8540207340991866E-3</v>
      </c>
      <c r="N2911">
        <v>1.059120201737181E-2</v>
      </c>
      <c r="O2911">
        <v>0</v>
      </c>
      <c r="P2911">
        <v>0</v>
      </c>
      <c r="Q2911">
        <v>8.7979826281871676E-2</v>
      </c>
      <c r="R2911">
        <v>8.7979826281871676E-2</v>
      </c>
      <c r="S2911">
        <v>7.0047632390025219E-2</v>
      </c>
      <c r="T2911">
        <v>9.5825161109554496E-2</v>
      </c>
      <c r="U2911">
        <v>1.103950686466797E-2</v>
      </c>
      <c r="V2911">
        <v>5.1050714485850378E-2</v>
      </c>
      <c r="W2911">
        <v>0.18100308209582519</v>
      </c>
      <c r="X2911">
        <v>0.12944802465676661</v>
      </c>
      <c r="Y2911">
        <v>8.8540207340991869E-2</v>
      </c>
      <c r="Z2911" t="s">
        <v>3236</v>
      </c>
      <c r="AA2911">
        <f>MATCH(Z2911,Reference!$B$1:$B$98,0)</f>
        <v>62</v>
      </c>
      <c r="AB2911" t="str" cm="1">
        <f t="array" ref="AB2911">INDEX(Reference!$C$1:$C$98,Data!AA2911)</f>
        <v>10.1016/j.csr.2015.01.006</v>
      </c>
      <c r="AC2911" t="str">
        <f t="shared" si="90"/>
        <v>0B5E.eyc6jexds.62</v>
      </c>
    </row>
    <row r="2912" spans="1:29" x14ac:dyDescent="0.45">
      <c r="A2912">
        <v>2911</v>
      </c>
      <c r="B2912" t="str">
        <f t="shared" si="91"/>
        <v>0B5F</v>
      </c>
      <c r="C2912" t="s">
        <v>2131</v>
      </c>
      <c r="D2912" t="s">
        <v>3130</v>
      </c>
      <c r="E2912">
        <v>38.42</v>
      </c>
      <c r="F2912">
        <v>-9.06</v>
      </c>
      <c r="G2912" t="s">
        <v>5509</v>
      </c>
      <c r="H2912" t="s">
        <v>3377</v>
      </c>
      <c r="I2912" t="s">
        <v>3377</v>
      </c>
      <c r="J2912" t="s">
        <v>3377</v>
      </c>
      <c r="K2912">
        <v>7.8921407431765886E-2</v>
      </c>
      <c r="L2912">
        <v>0.1028796918306948</v>
      </c>
      <c r="M2912">
        <v>0</v>
      </c>
      <c r="N2912">
        <v>0</v>
      </c>
      <c r="O2912">
        <v>0</v>
      </c>
      <c r="P2912">
        <v>0</v>
      </c>
      <c r="Q2912">
        <v>0.1136844083243294</v>
      </c>
      <c r="R2912">
        <v>0.10100061070136709</v>
      </c>
      <c r="S2912">
        <v>5.4963123032836958E-2</v>
      </c>
      <c r="T2912">
        <v>8.7377272513740792E-2</v>
      </c>
      <c r="U2912">
        <v>7.5163245173110356E-3</v>
      </c>
      <c r="V2912">
        <v>3.3682529243200081E-2</v>
      </c>
      <c r="W2912">
        <v>0.1681777610748344</v>
      </c>
      <c r="X2912">
        <v>0.15972189599285949</v>
      </c>
      <c r="Y2912">
        <v>9.2074975337060189E-2</v>
      </c>
      <c r="Z2912" t="s">
        <v>3236</v>
      </c>
      <c r="AA2912">
        <f>MATCH(Z2912,Reference!$B$1:$B$98,0)</f>
        <v>62</v>
      </c>
      <c r="AB2912" t="str" cm="1">
        <f t="array" ref="AB2912">INDEX(Reference!$C$1:$C$98,Data!AA2912)</f>
        <v>10.1016/j.csr.2015.01.006</v>
      </c>
      <c r="AC2912" t="str">
        <f t="shared" si="90"/>
        <v>0B5F.eycd9f4sw.62</v>
      </c>
    </row>
    <row r="2913" spans="1:29" x14ac:dyDescent="0.45">
      <c r="A2913">
        <v>2912</v>
      </c>
      <c r="B2913" t="str">
        <f t="shared" si="91"/>
        <v>0B60</v>
      </c>
      <c r="C2913" t="s">
        <v>2132</v>
      </c>
      <c r="D2913" t="s">
        <v>3130</v>
      </c>
      <c r="E2913">
        <v>38.39</v>
      </c>
      <c r="F2913">
        <v>-9.43</v>
      </c>
      <c r="G2913" t="s">
        <v>5510</v>
      </c>
      <c r="H2913" t="s">
        <v>3377</v>
      </c>
      <c r="I2913" t="s">
        <v>3377</v>
      </c>
      <c r="J2913">
        <v>8.1</v>
      </c>
      <c r="K2913">
        <v>7.6306331213713038E-2</v>
      </c>
      <c r="L2913">
        <v>0.12551838540226709</v>
      </c>
      <c r="M2913">
        <v>0</v>
      </c>
      <c r="N2913">
        <v>0</v>
      </c>
      <c r="O2913">
        <v>0</v>
      </c>
      <c r="P2913">
        <v>0</v>
      </c>
      <c r="Q2913">
        <v>9.4553497373513984E-2</v>
      </c>
      <c r="R2913">
        <v>7.2988664639203768E-2</v>
      </c>
      <c r="S2913">
        <v>6.7459220348354998E-2</v>
      </c>
      <c r="T2913">
        <v>9.9529997235277876E-2</v>
      </c>
      <c r="U2913">
        <v>1.2828310754769151E-2</v>
      </c>
      <c r="V2913">
        <v>4.4954382084600501E-2</v>
      </c>
      <c r="W2913">
        <v>0.1824716615980094</v>
      </c>
      <c r="X2913">
        <v>0.1398949405584739</v>
      </c>
      <c r="Y2913">
        <v>8.349460879181643E-2</v>
      </c>
      <c r="Z2913" t="s">
        <v>3236</v>
      </c>
      <c r="AA2913">
        <f>MATCH(Z2913,Reference!$B$1:$B$98,0)</f>
        <v>62</v>
      </c>
      <c r="AB2913" t="str" cm="1">
        <f t="array" ref="AB2913">INDEX(Reference!$C$1:$C$98,Data!AA2913)</f>
        <v>10.1016/j.csr.2015.01.006</v>
      </c>
      <c r="AC2913" t="str">
        <f t="shared" si="90"/>
        <v>0B60.eyc63ktmc.62</v>
      </c>
    </row>
    <row r="2914" spans="1:29" x14ac:dyDescent="0.45">
      <c r="A2914">
        <v>2913</v>
      </c>
      <c r="B2914" t="str">
        <f t="shared" si="91"/>
        <v>0B61</v>
      </c>
      <c r="C2914" t="s">
        <v>2133</v>
      </c>
      <c r="D2914" t="s">
        <v>3130</v>
      </c>
      <c r="E2914">
        <v>38.42</v>
      </c>
      <c r="F2914">
        <v>-9.42</v>
      </c>
      <c r="G2914" t="s">
        <v>5511</v>
      </c>
      <c r="H2914" t="s">
        <v>3377</v>
      </c>
      <c r="I2914" t="s">
        <v>3377</v>
      </c>
      <c r="J2914">
        <v>8.1</v>
      </c>
      <c r="K2914">
        <v>7.9358270418668497E-2</v>
      </c>
      <c r="L2914">
        <v>0.1171070693205216</v>
      </c>
      <c r="M2914">
        <v>0</v>
      </c>
      <c r="N2914">
        <v>0</v>
      </c>
      <c r="O2914">
        <v>0</v>
      </c>
      <c r="P2914">
        <v>0</v>
      </c>
      <c r="Q2914">
        <v>9.5229924502402211E-2</v>
      </c>
      <c r="R2914">
        <v>8.2361015785861358E-2</v>
      </c>
      <c r="S2914">
        <v>6.777625257378174E-2</v>
      </c>
      <c r="T2914">
        <v>8.965339739190116E-2</v>
      </c>
      <c r="U2914">
        <v>9.0082361015785869E-3</v>
      </c>
      <c r="V2914">
        <v>4.0837336993822922E-2</v>
      </c>
      <c r="W2914">
        <v>0.17501715854495539</v>
      </c>
      <c r="X2914">
        <v>0.1574296499656829</v>
      </c>
      <c r="Y2914">
        <v>8.6221688400823615E-2</v>
      </c>
      <c r="Z2914" t="s">
        <v>3236</v>
      </c>
      <c r="AA2914">
        <f>MATCH(Z2914,Reference!$B$1:$B$98,0)</f>
        <v>62</v>
      </c>
      <c r="AB2914" t="str" cm="1">
        <f t="array" ref="AB2914">INDEX(Reference!$C$1:$C$98,Data!AA2914)</f>
        <v>10.1016/j.csr.2015.01.006</v>
      </c>
      <c r="AC2914" t="str">
        <f t="shared" si="90"/>
        <v>0B61.eyc69dhsd.62</v>
      </c>
    </row>
    <row r="2915" spans="1:29" x14ac:dyDescent="0.45">
      <c r="A2915">
        <v>2914</v>
      </c>
      <c r="B2915" t="str">
        <f t="shared" si="91"/>
        <v>0B62</v>
      </c>
      <c r="C2915" t="s">
        <v>2134</v>
      </c>
      <c r="D2915" t="s">
        <v>3130</v>
      </c>
      <c r="E2915">
        <v>38.97</v>
      </c>
      <c r="F2915">
        <v>-9.64</v>
      </c>
      <c r="G2915" t="s">
        <v>5512</v>
      </c>
      <c r="H2915" t="s">
        <v>3377</v>
      </c>
      <c r="I2915" t="s">
        <v>3377</v>
      </c>
      <c r="J2915">
        <v>8.1</v>
      </c>
      <c r="K2915">
        <v>7.8551585400900487E-2</v>
      </c>
      <c r="L2915">
        <v>0.10728997030366901</v>
      </c>
      <c r="M2915">
        <v>7.7593639237474874E-3</v>
      </c>
      <c r="N2915">
        <v>9.8668454832838409E-3</v>
      </c>
      <c r="O2915">
        <v>0</v>
      </c>
      <c r="P2915">
        <v>0</v>
      </c>
      <c r="Q2915">
        <v>0.10106332024140249</v>
      </c>
      <c r="R2915">
        <v>8.4299262381454174E-2</v>
      </c>
      <c r="S2915">
        <v>7.8551585400900487E-2</v>
      </c>
      <c r="T2915">
        <v>9.3399750933997522E-2</v>
      </c>
      <c r="U2915">
        <v>1.2501197432704281E-2</v>
      </c>
      <c r="V2915">
        <v>4.5454545454545463E-2</v>
      </c>
      <c r="W2915">
        <v>0.15470830539323691</v>
      </c>
      <c r="X2915">
        <v>0.13698630136986301</v>
      </c>
      <c r="Y2915">
        <v>8.9567966280295064E-2</v>
      </c>
      <c r="Z2915" t="s">
        <v>3236</v>
      </c>
      <c r="AA2915">
        <f>MATCH(Z2915,Reference!$B$1:$B$98,0)</f>
        <v>62</v>
      </c>
      <c r="AB2915" t="str" cm="1">
        <f t="array" ref="AB2915">INDEX(Reference!$C$1:$C$98,Data!AA2915)</f>
        <v>10.1016/j.csr.2015.01.006</v>
      </c>
      <c r="AC2915" t="str">
        <f t="shared" si="90"/>
        <v>0B62.eycjswk2e.62</v>
      </c>
    </row>
    <row r="2916" spans="1:29" x14ac:dyDescent="0.45">
      <c r="A2916">
        <v>2915</v>
      </c>
      <c r="B2916" t="str">
        <f t="shared" si="91"/>
        <v>0B63</v>
      </c>
      <c r="C2916" t="s">
        <v>2135</v>
      </c>
      <c r="D2916" t="s">
        <v>3130</v>
      </c>
      <c r="E2916">
        <v>39.03</v>
      </c>
      <c r="F2916">
        <v>-9.67</v>
      </c>
      <c r="G2916" t="s">
        <v>5513</v>
      </c>
      <c r="H2916" t="s">
        <v>3377</v>
      </c>
      <c r="I2916" t="s">
        <v>3377</v>
      </c>
      <c r="J2916" t="s">
        <v>3377</v>
      </c>
      <c r="K2916">
        <v>0</v>
      </c>
      <c r="L2916">
        <v>0.10144811156615539</v>
      </c>
      <c r="M2916">
        <v>9.5291629861613009E-3</v>
      </c>
      <c r="N2916">
        <v>8.4317032040472188E-3</v>
      </c>
      <c r="O2916">
        <v>0</v>
      </c>
      <c r="P2916">
        <v>0</v>
      </c>
      <c r="Q2916">
        <v>0.10519553521239861</v>
      </c>
      <c r="R2916">
        <v>8.4317032040472181E-2</v>
      </c>
      <c r="S2916">
        <v>9.2882571803313801E-2</v>
      </c>
      <c r="T2916">
        <v>8.4584705158060991E-2</v>
      </c>
      <c r="U2916">
        <v>1.3597794373511069E-2</v>
      </c>
      <c r="V2916">
        <v>4.5236756872507299E-2</v>
      </c>
      <c r="W2916">
        <v>0.1804116812548516</v>
      </c>
      <c r="X2916">
        <v>0.17479054578548681</v>
      </c>
      <c r="Y2916">
        <v>9.9574399743033823E-2</v>
      </c>
      <c r="Z2916" t="s">
        <v>3236</v>
      </c>
      <c r="AA2916">
        <f>MATCH(Z2916,Reference!$B$1:$B$98,0)</f>
        <v>62</v>
      </c>
      <c r="AB2916" t="str" cm="1">
        <f t="array" ref="AB2916">INDEX(Reference!$C$1:$C$98,Data!AA2916)</f>
        <v>10.1016/j.csr.2015.01.006</v>
      </c>
      <c r="AC2916" t="str">
        <f t="shared" si="90"/>
        <v>0B63.eycn5cnw0.62</v>
      </c>
    </row>
    <row r="2917" spans="1:29" x14ac:dyDescent="0.45">
      <c r="A2917">
        <v>2916</v>
      </c>
      <c r="B2917" t="str">
        <f t="shared" si="91"/>
        <v>0B64</v>
      </c>
      <c r="C2917" t="s">
        <v>2136</v>
      </c>
      <c r="D2917" t="s">
        <v>3130</v>
      </c>
      <c r="E2917">
        <v>41.13</v>
      </c>
      <c r="F2917">
        <v>-9.08</v>
      </c>
      <c r="G2917" t="s">
        <v>5514</v>
      </c>
      <c r="H2917" t="s">
        <v>3377</v>
      </c>
      <c r="I2917" t="s">
        <v>3377</v>
      </c>
      <c r="J2917" t="s">
        <v>3377</v>
      </c>
      <c r="K2917">
        <v>7.7479669590830524E-2</v>
      </c>
      <c r="L2917">
        <v>0.1158993404623167</v>
      </c>
      <c r="M2917">
        <v>7.0436063264391379E-3</v>
      </c>
      <c r="N2917">
        <v>8.580393161298586E-3</v>
      </c>
      <c r="O2917">
        <v>0</v>
      </c>
      <c r="P2917">
        <v>0</v>
      </c>
      <c r="Q2917">
        <v>0.11269770122302621</v>
      </c>
      <c r="R2917">
        <v>0.105013767048729</v>
      </c>
      <c r="S2917">
        <v>5.436383428315298E-2</v>
      </c>
      <c r="T2917">
        <v>0.1082154062880195</v>
      </c>
      <c r="U2917">
        <v>7.5558686047256206E-3</v>
      </c>
      <c r="V2917">
        <v>3.8803867580201067E-2</v>
      </c>
      <c r="W2917">
        <v>0.17609015816097839</v>
      </c>
      <c r="X2917">
        <v>0.12102196324518159</v>
      </c>
      <c r="Y2917">
        <v>6.7234424025100867E-2</v>
      </c>
      <c r="Z2917" t="s">
        <v>3236</v>
      </c>
      <c r="AA2917">
        <f>MATCH(Z2917,Reference!$B$1:$B$98,0)</f>
        <v>62</v>
      </c>
      <c r="AB2917" t="str" cm="1">
        <f t="array" ref="AB2917">INDEX(Reference!$C$1:$C$98,Data!AA2917)</f>
        <v>10.1016/j.csr.2015.01.006</v>
      </c>
      <c r="AC2917" t="str">
        <f t="shared" si="90"/>
        <v>0B64.ez39crkps.62</v>
      </c>
    </row>
    <row r="2918" spans="1:29" x14ac:dyDescent="0.45">
      <c r="A2918">
        <v>2917</v>
      </c>
      <c r="B2918" t="str">
        <f t="shared" si="91"/>
        <v>0B65</v>
      </c>
      <c r="C2918" t="s">
        <v>1833</v>
      </c>
      <c r="D2918" t="s">
        <v>3130</v>
      </c>
      <c r="E2918">
        <v>30.716667000000001</v>
      </c>
      <c r="F2918">
        <v>128.13333299999999</v>
      </c>
      <c r="G2918" t="s">
        <v>5515</v>
      </c>
      <c r="H2918" t="s">
        <v>3377</v>
      </c>
      <c r="I2918" t="s">
        <v>3377</v>
      </c>
      <c r="J2918" t="s">
        <v>3377</v>
      </c>
      <c r="K2918">
        <v>0.3547354735473548</v>
      </c>
      <c r="L2918">
        <v>7.1507150715071507E-2</v>
      </c>
      <c r="M2918">
        <v>2.900290029002901E-3</v>
      </c>
      <c r="N2918">
        <v>4.1604160416041612E-2</v>
      </c>
      <c r="O2918">
        <v>3.0003000300030011E-4</v>
      </c>
      <c r="P2918">
        <v>7.400740074007402E-3</v>
      </c>
      <c r="Q2918">
        <v>4.840484048404841E-2</v>
      </c>
      <c r="R2918">
        <v>3.2203220322032197E-2</v>
      </c>
      <c r="S2918">
        <v>1.8701870187018702E-2</v>
      </c>
      <c r="T2918">
        <v>9.5809580958095816E-2</v>
      </c>
      <c r="U2918">
        <v>3.6003600360036011E-3</v>
      </c>
      <c r="V2918">
        <v>5.1005100510051011E-3</v>
      </c>
      <c r="W2918">
        <v>0.24802480248024811</v>
      </c>
      <c r="X2918">
        <v>4.8904890489048912E-2</v>
      </c>
      <c r="Y2918">
        <v>2.0802080208020799E-2</v>
      </c>
      <c r="Z2918" t="s">
        <v>3163</v>
      </c>
      <c r="AA2918">
        <f>MATCH(Z2918,Reference!$B$1:$B$98,0)</f>
        <v>63</v>
      </c>
      <c r="AB2918" t="str" cm="1">
        <f t="array" ref="AB2918">INDEX(Reference!$C$1:$C$98,Data!AA2918)</f>
        <v>10.1016/j.marchem.2020.103845</v>
      </c>
      <c r="AC2918" t="str">
        <f t="shared" si="90"/>
        <v>0B65.wv7nexzce.63</v>
      </c>
    </row>
    <row r="2919" spans="1:29" x14ac:dyDescent="0.45">
      <c r="A2919">
        <v>2918</v>
      </c>
      <c r="B2919" t="str">
        <f t="shared" si="91"/>
        <v>0B66</v>
      </c>
      <c r="C2919" t="s">
        <v>1834</v>
      </c>
      <c r="D2919" t="s">
        <v>3130</v>
      </c>
      <c r="E2919">
        <v>30.716667000000001</v>
      </c>
      <c r="F2919">
        <v>128.13333299999999</v>
      </c>
      <c r="G2919" t="s">
        <v>5515</v>
      </c>
      <c r="H2919" t="s">
        <v>3377</v>
      </c>
      <c r="I2919" t="s">
        <v>3377</v>
      </c>
      <c r="J2919" t="s">
        <v>3377</v>
      </c>
      <c r="K2919">
        <v>0.3204320432043205</v>
      </c>
      <c r="L2919">
        <v>4.5304530453045312E-2</v>
      </c>
      <c r="M2919">
        <v>2.0002000200020011E-3</v>
      </c>
      <c r="N2919">
        <v>3.7103710371037109E-2</v>
      </c>
      <c r="O2919">
        <v>1.000100010001E-4</v>
      </c>
      <c r="P2919">
        <v>8.300830083008302E-3</v>
      </c>
      <c r="Q2919">
        <v>4.5404540454045413E-2</v>
      </c>
      <c r="R2919">
        <v>3.2303230323032311E-2</v>
      </c>
      <c r="S2919">
        <v>1.4001400140013999E-2</v>
      </c>
      <c r="T2919">
        <v>6.9006900690069026E-2</v>
      </c>
      <c r="U2919">
        <v>2.200220022002201E-3</v>
      </c>
      <c r="V2919">
        <v>3.4003400340033999E-3</v>
      </c>
      <c r="W2919">
        <v>0.34843484348434839</v>
      </c>
      <c r="X2919">
        <v>5.1505150515051508E-2</v>
      </c>
      <c r="Y2919">
        <v>2.0502050205020501E-2</v>
      </c>
      <c r="Z2919" t="s">
        <v>3163</v>
      </c>
      <c r="AA2919">
        <f>MATCH(Z2919,Reference!$B$1:$B$98,0)</f>
        <v>63</v>
      </c>
      <c r="AB2919" t="str" cm="1">
        <f t="array" ref="AB2919">INDEX(Reference!$C$1:$C$98,Data!AA2919)</f>
        <v>10.1016/j.marchem.2020.103845</v>
      </c>
      <c r="AC2919" t="str">
        <f t="shared" si="90"/>
        <v>0B66.wv7nexzce.63</v>
      </c>
    </row>
    <row r="2920" spans="1:29" x14ac:dyDescent="0.45">
      <c r="A2920">
        <v>2919</v>
      </c>
      <c r="B2920" t="str">
        <f t="shared" si="91"/>
        <v>0B67</v>
      </c>
      <c r="C2920" t="s">
        <v>1835</v>
      </c>
      <c r="D2920" t="s">
        <v>3130</v>
      </c>
      <c r="E2920">
        <v>30.716667000000001</v>
      </c>
      <c r="F2920">
        <v>128.13333299999999</v>
      </c>
      <c r="G2920" t="s">
        <v>5515</v>
      </c>
      <c r="H2920" t="s">
        <v>3377</v>
      </c>
      <c r="I2920" t="s">
        <v>3377</v>
      </c>
      <c r="J2920" t="s">
        <v>3377</v>
      </c>
      <c r="K2920">
        <v>0.20752075207520751</v>
      </c>
      <c r="L2920">
        <v>2.2302230223022301E-2</v>
      </c>
      <c r="M2920">
        <v>1.3001300130012999E-3</v>
      </c>
      <c r="N2920">
        <v>2.0902090209020899E-2</v>
      </c>
      <c r="O2920">
        <v>1.000100010001E-4</v>
      </c>
      <c r="P2920">
        <v>7.800780078007801E-3</v>
      </c>
      <c r="Q2920">
        <v>4.3104310431043111E-2</v>
      </c>
      <c r="R2920">
        <v>3.8003800380038012E-2</v>
      </c>
      <c r="S2920">
        <v>1.1001100110011E-2</v>
      </c>
      <c r="T2920">
        <v>3.6603660366036607E-2</v>
      </c>
      <c r="U2920">
        <v>2.3002300230023E-3</v>
      </c>
      <c r="V2920">
        <v>1.5001500150015E-3</v>
      </c>
      <c r="W2920">
        <v>0.54475447544754474</v>
      </c>
      <c r="X2920">
        <v>4.660466046604661E-2</v>
      </c>
      <c r="Y2920">
        <v>1.6201620162016199E-2</v>
      </c>
      <c r="Z2920" t="s">
        <v>3163</v>
      </c>
      <c r="AA2920">
        <f>MATCH(Z2920,Reference!$B$1:$B$98,0)</f>
        <v>63</v>
      </c>
      <c r="AB2920" t="str" cm="1">
        <f t="array" ref="AB2920">INDEX(Reference!$C$1:$C$98,Data!AA2920)</f>
        <v>10.1016/j.marchem.2020.103845</v>
      </c>
      <c r="AC2920" t="str">
        <f t="shared" si="90"/>
        <v>0B67.wv7nexzce.63</v>
      </c>
    </row>
    <row r="2921" spans="1:29" x14ac:dyDescent="0.45">
      <c r="A2921">
        <v>2920</v>
      </c>
      <c r="B2921" t="str">
        <f t="shared" si="91"/>
        <v>0B68</v>
      </c>
      <c r="C2921" t="s">
        <v>1836</v>
      </c>
      <c r="D2921" t="s">
        <v>3130</v>
      </c>
      <c r="E2921">
        <v>30.716667000000001</v>
      </c>
      <c r="F2921">
        <v>128.13333299999999</v>
      </c>
      <c r="G2921" t="s">
        <v>5515</v>
      </c>
      <c r="H2921" t="s">
        <v>3377</v>
      </c>
      <c r="I2921" t="s">
        <v>3377</v>
      </c>
      <c r="J2921" t="s">
        <v>3377</v>
      </c>
      <c r="K2921">
        <v>9.1190880911908814E-2</v>
      </c>
      <c r="L2921">
        <v>1.5898410158984098E-2</v>
      </c>
      <c r="M2921">
        <v>9.9990000999900007E-4</v>
      </c>
      <c r="N2921">
        <v>1.0298970102989699E-2</v>
      </c>
      <c r="O2921">
        <v>2.9997000299969998E-4</v>
      </c>
      <c r="P2921">
        <v>1.6998300169983E-3</v>
      </c>
      <c r="Q2921">
        <v>4.6995300469952997E-2</v>
      </c>
      <c r="R2921">
        <v>2.8597140285971399E-2</v>
      </c>
      <c r="S2921">
        <v>8.9991000899910002E-3</v>
      </c>
      <c r="T2921">
        <v>2.27977202279772E-2</v>
      </c>
      <c r="U2921">
        <v>2.1997800219978E-3</v>
      </c>
      <c r="V2921">
        <v>4.9995000499950004E-4</v>
      </c>
      <c r="W2921">
        <v>0.72842715728427165</v>
      </c>
      <c r="X2921">
        <v>3.0796920307969201E-2</v>
      </c>
      <c r="Y2921">
        <v>1.0298970102989699E-2</v>
      </c>
      <c r="Z2921" t="s">
        <v>3163</v>
      </c>
      <c r="AA2921">
        <f>MATCH(Z2921,Reference!$B$1:$B$98,0)</f>
        <v>63</v>
      </c>
      <c r="AB2921" t="str" cm="1">
        <f t="array" ref="AB2921">INDEX(Reference!$C$1:$C$98,Data!AA2921)</f>
        <v>10.1016/j.marchem.2020.103845</v>
      </c>
      <c r="AC2921" t="str">
        <f t="shared" si="90"/>
        <v>0B68.wv7nexzce.63</v>
      </c>
    </row>
    <row r="2922" spans="1:29" x14ac:dyDescent="0.45">
      <c r="A2922">
        <v>2921</v>
      </c>
      <c r="B2922" t="str">
        <f t="shared" si="91"/>
        <v>0B69</v>
      </c>
      <c r="C2922" t="s">
        <v>1837</v>
      </c>
      <c r="D2922" t="s">
        <v>3130</v>
      </c>
      <c r="E2922">
        <v>30.716667000000001</v>
      </c>
      <c r="F2922">
        <v>128.13333299999999</v>
      </c>
      <c r="G2922" t="s">
        <v>5515</v>
      </c>
      <c r="H2922" t="s">
        <v>3377</v>
      </c>
      <c r="I2922" t="s">
        <v>3377</v>
      </c>
      <c r="J2922" t="s">
        <v>3377</v>
      </c>
      <c r="K2922">
        <v>3.6607321464292873E-2</v>
      </c>
      <c r="L2922">
        <v>1.2102420484096821E-2</v>
      </c>
      <c r="M2922">
        <v>9.0018003600720155E-4</v>
      </c>
      <c r="N2922">
        <v>1.130226045209042E-2</v>
      </c>
      <c r="O2922">
        <v>2.000400080016004E-4</v>
      </c>
      <c r="P2922">
        <v>4.4008801760352084E-3</v>
      </c>
      <c r="Q2922">
        <v>5.2710542108421687E-2</v>
      </c>
      <c r="R2922">
        <v>2.100420084016804E-2</v>
      </c>
      <c r="S2922">
        <v>7.801560312062414E-3</v>
      </c>
      <c r="T2922">
        <v>1.3302660532106421E-2</v>
      </c>
      <c r="U2922">
        <v>1.2002400480096019E-3</v>
      </c>
      <c r="V2922">
        <v>4.000800160032007E-4</v>
      </c>
      <c r="W2922">
        <v>0.80996199239847977</v>
      </c>
      <c r="X2922">
        <v>2.1504300860172042E-2</v>
      </c>
      <c r="Y2922">
        <v>6.6013202640528117E-3</v>
      </c>
      <c r="Z2922" t="s">
        <v>3163</v>
      </c>
      <c r="AA2922">
        <f>MATCH(Z2922,Reference!$B$1:$B$98,0)</f>
        <v>63</v>
      </c>
      <c r="AB2922" t="str" cm="1">
        <f t="array" ref="AB2922">INDEX(Reference!$C$1:$C$98,Data!AA2922)</f>
        <v>10.1016/j.marchem.2020.103845</v>
      </c>
      <c r="AC2922" t="str">
        <f t="shared" si="90"/>
        <v>0B69.wv7nexzce.63</v>
      </c>
    </row>
    <row r="2923" spans="1:29" x14ac:dyDescent="0.45">
      <c r="A2923">
        <v>2922</v>
      </c>
      <c r="B2923" t="str">
        <f t="shared" si="91"/>
        <v>0B6A</v>
      </c>
      <c r="C2923" t="s">
        <v>1838</v>
      </c>
      <c r="D2923" t="s">
        <v>3130</v>
      </c>
      <c r="E2923">
        <v>30.716667000000001</v>
      </c>
      <c r="F2923">
        <v>128.13333299999999</v>
      </c>
      <c r="G2923" t="s">
        <v>5515</v>
      </c>
      <c r="H2923" t="s">
        <v>3377</v>
      </c>
      <c r="I2923" t="s">
        <v>3377</v>
      </c>
      <c r="J2923" t="s">
        <v>3377</v>
      </c>
      <c r="K2923">
        <v>5.6500000000000002E-2</v>
      </c>
      <c r="L2923">
        <v>4.07E-2</v>
      </c>
      <c r="M2923">
        <v>1.6000000000000001E-3</v>
      </c>
      <c r="N2923">
        <v>1.8100000000000002E-2</v>
      </c>
      <c r="O2923">
        <v>2.9999999999999997E-4</v>
      </c>
      <c r="P2923">
        <v>4.5999999999999999E-3</v>
      </c>
      <c r="Q2923">
        <v>1.4800000000000001E-2</v>
      </c>
      <c r="R2923">
        <v>2.0199999999999999E-2</v>
      </c>
      <c r="S2923">
        <v>4.8999999999999998E-3</v>
      </c>
      <c r="T2923">
        <v>2.7300000000000001E-2</v>
      </c>
      <c r="U2923">
        <v>2.2000000000000001E-3</v>
      </c>
      <c r="V2923">
        <v>6.9999999999999999E-4</v>
      </c>
      <c r="W2923">
        <v>0.77890000000000004</v>
      </c>
      <c r="X2923">
        <v>2.1999999999999999E-2</v>
      </c>
      <c r="Y2923">
        <v>7.1999999999999998E-3</v>
      </c>
      <c r="Z2923" t="s">
        <v>3163</v>
      </c>
      <c r="AA2923">
        <f>MATCH(Z2923,Reference!$B$1:$B$98,0)</f>
        <v>63</v>
      </c>
      <c r="AB2923" t="str" cm="1">
        <f t="array" ref="AB2923">INDEX(Reference!$C$1:$C$98,Data!AA2923)</f>
        <v>10.1016/j.marchem.2020.103845</v>
      </c>
      <c r="AC2923" t="str">
        <f t="shared" si="90"/>
        <v>0B6A.wv7nexzce.63</v>
      </c>
    </row>
    <row r="2924" spans="1:29" x14ac:dyDescent="0.45">
      <c r="A2924">
        <v>2923</v>
      </c>
      <c r="B2924" t="str">
        <f t="shared" si="91"/>
        <v>0B6B</v>
      </c>
      <c r="C2924" t="s">
        <v>1839</v>
      </c>
      <c r="D2924" t="s">
        <v>3130</v>
      </c>
      <c r="E2924">
        <v>30.716667000000001</v>
      </c>
      <c r="F2924">
        <v>128.13333299999999</v>
      </c>
      <c r="G2924" t="s">
        <v>5515</v>
      </c>
      <c r="H2924" t="s">
        <v>3377</v>
      </c>
      <c r="I2924" t="s">
        <v>3377</v>
      </c>
      <c r="J2924" t="s">
        <v>3377</v>
      </c>
      <c r="K2924">
        <v>3.0093981203759251E-2</v>
      </c>
      <c r="L2924">
        <v>0.14237152569486111</v>
      </c>
      <c r="M2924">
        <v>4.3991201759648081E-3</v>
      </c>
      <c r="N2924">
        <v>1.0597880423915219E-2</v>
      </c>
      <c r="O2924">
        <v>1.099780043991202E-3</v>
      </c>
      <c r="P2924">
        <v>1.4997000599880029E-3</v>
      </c>
      <c r="Q2924">
        <v>0.1219756048790242</v>
      </c>
      <c r="R2924">
        <v>8.3183363327334545E-2</v>
      </c>
      <c r="S2924">
        <v>4.5390921815636892E-2</v>
      </c>
      <c r="T2924">
        <v>4.7790441911617687E-2</v>
      </c>
      <c r="U2924">
        <v>8.0983803239352142E-3</v>
      </c>
      <c r="V2924">
        <v>4.0991801639672079E-3</v>
      </c>
      <c r="W2924">
        <v>0.34803039392121587</v>
      </c>
      <c r="X2924">
        <v>0.1124775044991002</v>
      </c>
      <c r="Y2924">
        <v>3.8892221555688868E-2</v>
      </c>
      <c r="Z2924" t="s">
        <v>3163</v>
      </c>
      <c r="AA2924">
        <f>MATCH(Z2924,Reference!$B$1:$B$98,0)</f>
        <v>63</v>
      </c>
      <c r="AB2924" t="str" cm="1">
        <f t="array" ref="AB2924">INDEX(Reference!$C$1:$C$98,Data!AA2924)</f>
        <v>10.1016/j.marchem.2020.103845</v>
      </c>
      <c r="AC2924" t="str">
        <f t="shared" si="90"/>
        <v>0B6B.wv7nexzce.63</v>
      </c>
    </row>
    <row r="2925" spans="1:29" x14ac:dyDescent="0.45">
      <c r="A2925">
        <v>2924</v>
      </c>
      <c r="B2925" t="str">
        <f t="shared" si="91"/>
        <v>0B6C</v>
      </c>
      <c r="C2925" t="s">
        <v>1840</v>
      </c>
      <c r="D2925" t="s">
        <v>3130</v>
      </c>
      <c r="E2925">
        <v>30.716667000000001</v>
      </c>
      <c r="F2925">
        <v>128.13333299999999</v>
      </c>
      <c r="G2925" t="s">
        <v>5515</v>
      </c>
      <c r="H2925" t="s">
        <v>3377</v>
      </c>
      <c r="I2925" t="s">
        <v>3377</v>
      </c>
      <c r="J2925" t="s">
        <v>3377</v>
      </c>
      <c r="K2925">
        <v>3.7300000000000007E-2</v>
      </c>
      <c r="L2925">
        <v>9.5200000000000035E-2</v>
      </c>
      <c r="M2925">
        <v>3.1000000000000012E-3</v>
      </c>
      <c r="N2925">
        <v>7.1000000000000021E-3</v>
      </c>
      <c r="O2925">
        <v>8.0000000000000026E-4</v>
      </c>
      <c r="P2925">
        <v>1.1999999999999999E-3</v>
      </c>
      <c r="Q2925">
        <v>0.13569999999999999</v>
      </c>
      <c r="R2925">
        <v>9.4300000000000023E-2</v>
      </c>
      <c r="S2925">
        <v>4.7700000000000013E-2</v>
      </c>
      <c r="T2925">
        <v>4.1900000000000007E-2</v>
      </c>
      <c r="U2925">
        <v>7.1000000000000021E-3</v>
      </c>
      <c r="V2925">
        <v>3.700000000000001E-3</v>
      </c>
      <c r="W2925">
        <v>0.37050000000000011</v>
      </c>
      <c r="X2925">
        <v>0.1167</v>
      </c>
      <c r="Y2925">
        <v>3.7699999999999997E-2</v>
      </c>
      <c r="Z2925" t="s">
        <v>3163</v>
      </c>
      <c r="AA2925">
        <f>MATCH(Z2925,Reference!$B$1:$B$98,0)</f>
        <v>63</v>
      </c>
      <c r="AB2925" t="str" cm="1">
        <f t="array" ref="AB2925">INDEX(Reference!$C$1:$C$98,Data!AA2925)</f>
        <v>10.1016/j.marchem.2020.103845</v>
      </c>
      <c r="AC2925" t="str">
        <f t="shared" si="90"/>
        <v>0B6C.wv7nexzce.63</v>
      </c>
    </row>
    <row r="2926" spans="1:29" x14ac:dyDescent="0.45">
      <c r="A2926">
        <v>2925</v>
      </c>
      <c r="B2926" t="str">
        <f t="shared" si="91"/>
        <v>0B6D</v>
      </c>
      <c r="C2926" t="s">
        <v>1841</v>
      </c>
      <c r="D2926" t="s">
        <v>3130</v>
      </c>
      <c r="E2926">
        <v>30.716667000000001</v>
      </c>
      <c r="F2926">
        <v>128.13333299999999</v>
      </c>
      <c r="G2926" t="s">
        <v>5515</v>
      </c>
      <c r="H2926" t="s">
        <v>3377</v>
      </c>
      <c r="I2926" t="s">
        <v>3377</v>
      </c>
      <c r="J2926" t="s">
        <v>3377</v>
      </c>
      <c r="K2926">
        <v>4.0404040404040401E-2</v>
      </c>
      <c r="L2926">
        <v>6.5206520652065197E-2</v>
      </c>
      <c r="M2926">
        <v>3.6003600360036002E-3</v>
      </c>
      <c r="N2926">
        <v>5.9005900590058998E-3</v>
      </c>
      <c r="O2926">
        <v>8.000800080008E-4</v>
      </c>
      <c r="P2926">
        <v>1.0001000100010001E-3</v>
      </c>
      <c r="Q2926">
        <v>0.14491449144914489</v>
      </c>
      <c r="R2926">
        <v>8.2408240824082393E-2</v>
      </c>
      <c r="S2926">
        <v>5.1505150515051487E-2</v>
      </c>
      <c r="T2926">
        <v>3.5403540354035402E-2</v>
      </c>
      <c r="U2926">
        <v>6.8006800680067998E-3</v>
      </c>
      <c r="V2926">
        <v>3.5003500350034998E-3</v>
      </c>
      <c r="W2926">
        <v>0.40934093409340933</v>
      </c>
      <c r="X2926">
        <v>0.1125112511251125</v>
      </c>
      <c r="Y2926">
        <v>3.67036703670367E-2</v>
      </c>
      <c r="Z2926" t="s">
        <v>3163</v>
      </c>
      <c r="AA2926">
        <f>MATCH(Z2926,Reference!$B$1:$B$98,0)</f>
        <v>63</v>
      </c>
      <c r="AB2926" t="str" cm="1">
        <f t="array" ref="AB2926">INDEX(Reference!$C$1:$C$98,Data!AA2926)</f>
        <v>10.1016/j.marchem.2020.103845</v>
      </c>
      <c r="AC2926" t="str">
        <f t="shared" si="90"/>
        <v>0B6D.wv7nexzce.63</v>
      </c>
    </row>
    <row r="2927" spans="1:29" x14ac:dyDescent="0.45">
      <c r="A2927">
        <v>2926</v>
      </c>
      <c r="B2927" t="str">
        <f t="shared" si="91"/>
        <v>0B6E</v>
      </c>
      <c r="C2927" t="s">
        <v>1842</v>
      </c>
      <c r="D2927" t="s">
        <v>3130</v>
      </c>
      <c r="E2927">
        <v>30.716667000000001</v>
      </c>
      <c r="F2927">
        <v>128.13333299999999</v>
      </c>
      <c r="G2927" t="s">
        <v>5515</v>
      </c>
      <c r="H2927" t="s">
        <v>3377</v>
      </c>
      <c r="I2927" t="s">
        <v>3377</v>
      </c>
      <c r="J2927" t="s">
        <v>3377</v>
      </c>
      <c r="K2927">
        <v>3.9603960396039611E-2</v>
      </c>
      <c r="L2927">
        <v>4.850485048504851E-2</v>
      </c>
      <c r="M2927">
        <v>4.4004400440044011E-3</v>
      </c>
      <c r="N2927">
        <v>6.200620062006201E-3</v>
      </c>
      <c r="O2927">
        <v>1.5001500150015E-3</v>
      </c>
      <c r="P2927">
        <v>3.000300030003001E-3</v>
      </c>
      <c r="Q2927">
        <v>0.13651365136513649</v>
      </c>
      <c r="R2927">
        <v>7.480748074807482E-2</v>
      </c>
      <c r="S2927">
        <v>4.7204720472047212E-2</v>
      </c>
      <c r="T2927">
        <v>3.020302030203021E-2</v>
      </c>
      <c r="U2927">
        <v>6.700670067006702E-3</v>
      </c>
      <c r="V2927">
        <v>4.0004000400040013E-3</v>
      </c>
      <c r="W2927">
        <v>0.45884588458845887</v>
      </c>
      <c r="X2927">
        <v>0.10401040104010401</v>
      </c>
      <c r="Y2927">
        <v>3.4503450345034513E-2</v>
      </c>
      <c r="Z2927" t="s">
        <v>3163</v>
      </c>
      <c r="AA2927">
        <f>MATCH(Z2927,Reference!$B$1:$B$98,0)</f>
        <v>63</v>
      </c>
      <c r="AB2927" t="str" cm="1">
        <f t="array" ref="AB2927">INDEX(Reference!$C$1:$C$98,Data!AA2927)</f>
        <v>10.1016/j.marchem.2020.103845</v>
      </c>
      <c r="AC2927" t="str">
        <f t="shared" si="90"/>
        <v>0B6E.wv7nexzce.63</v>
      </c>
    </row>
    <row r="2928" spans="1:29" x14ac:dyDescent="0.45">
      <c r="A2928">
        <v>2927</v>
      </c>
      <c r="B2928" t="str">
        <f t="shared" si="91"/>
        <v>0B6F</v>
      </c>
      <c r="C2928" t="s">
        <v>1843</v>
      </c>
      <c r="D2928" t="s">
        <v>3130</v>
      </c>
      <c r="E2928">
        <v>30.716667000000001</v>
      </c>
      <c r="F2928">
        <v>128.13333299999999</v>
      </c>
      <c r="G2928" t="s">
        <v>5515</v>
      </c>
      <c r="H2928" t="s">
        <v>3377</v>
      </c>
      <c r="I2928" t="s">
        <v>3377</v>
      </c>
      <c r="J2928" t="s">
        <v>3377</v>
      </c>
      <c r="K2928">
        <v>6.0106010601060099E-2</v>
      </c>
      <c r="L2928">
        <v>3.8703870387038687E-2</v>
      </c>
      <c r="M2928">
        <v>3.8003800380038001E-3</v>
      </c>
      <c r="N2928">
        <v>4.3004300430042998E-3</v>
      </c>
      <c r="O2928">
        <v>1.3001300130012999E-3</v>
      </c>
      <c r="P2928">
        <v>5.6005600560056004E-3</v>
      </c>
      <c r="Q2928">
        <v>0.12811281128112809</v>
      </c>
      <c r="R2928">
        <v>7.1707170717071694E-2</v>
      </c>
      <c r="S2928">
        <v>4.9904990499049902E-2</v>
      </c>
      <c r="T2928">
        <v>2.6102610261026098E-2</v>
      </c>
      <c r="U2928">
        <v>7.8007800780077992E-3</v>
      </c>
      <c r="V2928">
        <v>2.8002800280028002E-3</v>
      </c>
      <c r="W2928">
        <v>0.47924792479247919</v>
      </c>
      <c r="X2928">
        <v>9.0109010901090095E-2</v>
      </c>
      <c r="Y2928">
        <v>3.0403040304030401E-2</v>
      </c>
      <c r="Z2928" t="s">
        <v>3163</v>
      </c>
      <c r="AA2928">
        <f>MATCH(Z2928,Reference!$B$1:$B$98,0)</f>
        <v>63</v>
      </c>
      <c r="AB2928" t="str" cm="1">
        <f t="array" ref="AB2928">INDEX(Reference!$C$1:$C$98,Data!AA2928)</f>
        <v>10.1016/j.marchem.2020.103845</v>
      </c>
      <c r="AC2928" t="str">
        <f t="shared" si="90"/>
        <v>0B6F.wv7nexzce.63</v>
      </c>
    </row>
    <row r="2929" spans="1:29" x14ac:dyDescent="0.45">
      <c r="A2929">
        <v>2928</v>
      </c>
      <c r="B2929" t="str">
        <f t="shared" si="91"/>
        <v>0B70</v>
      </c>
      <c r="C2929" t="s">
        <v>1844</v>
      </c>
      <c r="D2929" t="s">
        <v>3130</v>
      </c>
      <c r="E2929">
        <v>30.716667000000001</v>
      </c>
      <c r="F2929">
        <v>128.13333299999999</v>
      </c>
      <c r="G2929" t="s">
        <v>5515</v>
      </c>
      <c r="H2929" t="s">
        <v>3377</v>
      </c>
      <c r="I2929" t="s">
        <v>3377</v>
      </c>
      <c r="J2929" t="s">
        <v>3377</v>
      </c>
      <c r="K2929">
        <v>0.17881788178817881</v>
      </c>
      <c r="L2929">
        <v>6.1606160616061598E-2</v>
      </c>
      <c r="M2929">
        <v>1.7001700170016999E-3</v>
      </c>
      <c r="N2929">
        <v>3.2303230323032298E-2</v>
      </c>
      <c r="O2929">
        <v>1.000100010001E-4</v>
      </c>
      <c r="P2929">
        <v>6.7006700670067011E-3</v>
      </c>
      <c r="Q2929">
        <v>5.1605160516051601E-2</v>
      </c>
      <c r="R2929">
        <v>3.4103410341034097E-2</v>
      </c>
      <c r="S2929">
        <v>3.3003300330033007E-2</v>
      </c>
      <c r="T2929">
        <v>3.6903690369036908E-2</v>
      </c>
      <c r="U2929">
        <v>2.3002300230023E-3</v>
      </c>
      <c r="V2929">
        <v>2.200220022002201E-3</v>
      </c>
      <c r="W2929">
        <v>0.49764976497649771</v>
      </c>
      <c r="X2929">
        <v>4.57045704570457E-2</v>
      </c>
      <c r="Y2929">
        <v>1.5301530153015301E-2</v>
      </c>
      <c r="Z2929" t="s">
        <v>3163</v>
      </c>
      <c r="AA2929">
        <f>MATCH(Z2929,Reference!$B$1:$B$98,0)</f>
        <v>63</v>
      </c>
      <c r="AB2929" t="str" cm="1">
        <f t="array" ref="AB2929">INDEX(Reference!$C$1:$C$98,Data!AA2929)</f>
        <v>10.1016/j.marchem.2020.103845</v>
      </c>
      <c r="AC2929" t="str">
        <f t="shared" si="90"/>
        <v>0B70.wv7nexzce.63</v>
      </c>
    </row>
    <row r="2930" spans="1:29" x14ac:dyDescent="0.45">
      <c r="A2930">
        <v>2929</v>
      </c>
      <c r="B2930" t="str">
        <f t="shared" si="91"/>
        <v>0B71</v>
      </c>
      <c r="C2930" t="s">
        <v>1845</v>
      </c>
      <c r="D2930" t="s">
        <v>3130</v>
      </c>
      <c r="E2930">
        <v>30.716667000000001</v>
      </c>
      <c r="F2930">
        <v>128.13333299999999</v>
      </c>
      <c r="G2930" t="s">
        <v>5515</v>
      </c>
      <c r="H2930" t="s">
        <v>3377</v>
      </c>
      <c r="I2930" t="s">
        <v>3377</v>
      </c>
      <c r="J2930" t="s">
        <v>3377</v>
      </c>
      <c r="K2930">
        <v>0.45464546454645482</v>
      </c>
      <c r="L2930">
        <v>7.1707170717071722E-2</v>
      </c>
      <c r="M2930">
        <v>2.8702870287028712E-2</v>
      </c>
      <c r="N2930">
        <v>5.9005900590059022E-2</v>
      </c>
      <c r="O2930">
        <v>1.1001100110011001E-3</v>
      </c>
      <c r="P2930">
        <v>1.2601260126012599E-2</v>
      </c>
      <c r="Q2930">
        <v>4.5004500450045011E-2</v>
      </c>
      <c r="R2930">
        <v>4.1604160416041612E-2</v>
      </c>
      <c r="S2930">
        <v>4.280428042804281E-2</v>
      </c>
      <c r="T2930">
        <v>4.5004500450045011E-2</v>
      </c>
      <c r="U2930">
        <v>5.2005200520052024E-3</v>
      </c>
      <c r="V2930">
        <v>2.3002300230023E-3</v>
      </c>
      <c r="W2930">
        <v>0.1473147314731473</v>
      </c>
      <c r="X2930">
        <v>2.8502850285028511E-2</v>
      </c>
      <c r="Y2930">
        <v>1.4501450145014499E-2</v>
      </c>
      <c r="Z2930" t="s">
        <v>3163</v>
      </c>
      <c r="AA2930">
        <f>MATCH(Z2930,Reference!$B$1:$B$98,0)</f>
        <v>63</v>
      </c>
      <c r="AB2930" t="str" cm="1">
        <f t="array" ref="AB2930">INDEX(Reference!$C$1:$C$98,Data!AA2930)</f>
        <v>10.1016/j.marchem.2020.103845</v>
      </c>
      <c r="AC2930" t="str">
        <f t="shared" si="90"/>
        <v>0B71.wv7nexzce.63</v>
      </c>
    </row>
    <row r="2931" spans="1:29" x14ac:dyDescent="0.45">
      <c r="A2931">
        <v>2930</v>
      </c>
      <c r="B2931" t="str">
        <f t="shared" si="91"/>
        <v>0B72</v>
      </c>
      <c r="C2931" t="s">
        <v>2935</v>
      </c>
      <c r="D2931" t="s">
        <v>3133</v>
      </c>
      <c r="E2931">
        <v>49.28</v>
      </c>
      <c r="F2931">
        <v>118.03</v>
      </c>
      <c r="G2931" t="s">
        <v>5516</v>
      </c>
      <c r="H2931">
        <v>0.6</v>
      </c>
      <c r="I2931">
        <v>11.85714302744184</v>
      </c>
      <c r="J2931" t="s">
        <v>3377</v>
      </c>
      <c r="K2931">
        <v>0.17799999999999999</v>
      </c>
      <c r="L2931">
        <v>2.1000000000000001E-2</v>
      </c>
      <c r="M2931">
        <v>0</v>
      </c>
      <c r="N2931">
        <v>0</v>
      </c>
      <c r="O2931">
        <v>0</v>
      </c>
      <c r="P2931">
        <v>0</v>
      </c>
      <c r="Q2931">
        <v>0.375</v>
      </c>
      <c r="R2931">
        <v>0.115</v>
      </c>
      <c r="S2931">
        <v>0.13</v>
      </c>
      <c r="T2931">
        <v>0</v>
      </c>
      <c r="U2931">
        <v>0</v>
      </c>
      <c r="V2931">
        <v>0</v>
      </c>
      <c r="W2931">
        <v>0.14099999999999999</v>
      </c>
      <c r="X2931">
        <v>0.04</v>
      </c>
      <c r="Y2931">
        <v>0</v>
      </c>
      <c r="Z2931" t="s">
        <v>3180</v>
      </c>
      <c r="AA2931">
        <f>MATCH(Z2931,Reference!$B$1:$B$98,0)</f>
        <v>64</v>
      </c>
      <c r="AB2931" t="str" cm="1">
        <f t="array" ref="AB2931">INDEX(Reference!$C$1:$C$98,Data!AA2931)</f>
        <v>10.1016/j.quascirev.2020.106371</v>
      </c>
      <c r="AC2931" t="str">
        <f t="shared" si="90"/>
        <v>0B72.y8gbmg4uf.64</v>
      </c>
    </row>
    <row r="2932" spans="1:29" x14ac:dyDescent="0.45">
      <c r="A2932">
        <v>2931</v>
      </c>
      <c r="B2932" t="str">
        <f t="shared" si="91"/>
        <v>0B73</v>
      </c>
      <c r="C2932" t="s">
        <v>2936</v>
      </c>
      <c r="D2932" t="s">
        <v>3133</v>
      </c>
      <c r="E2932">
        <v>49.28</v>
      </c>
      <c r="F2932">
        <v>118.03</v>
      </c>
      <c r="G2932" t="s">
        <v>5516</v>
      </c>
      <c r="H2932">
        <v>0.6</v>
      </c>
      <c r="I2932">
        <v>11.85714302744184</v>
      </c>
      <c r="J2932" t="s">
        <v>3377</v>
      </c>
      <c r="K2932">
        <v>2.7E-2</v>
      </c>
      <c r="L2932">
        <v>0.182</v>
      </c>
      <c r="M2932">
        <v>0</v>
      </c>
      <c r="N2932">
        <v>0</v>
      </c>
      <c r="O2932">
        <v>0</v>
      </c>
      <c r="P2932">
        <v>0</v>
      </c>
      <c r="Q2932">
        <v>4.0999999999999988E-2</v>
      </c>
      <c r="R2932">
        <v>0.38900000000000001</v>
      </c>
      <c r="S2932">
        <v>0.152</v>
      </c>
      <c r="T2932">
        <v>0</v>
      </c>
      <c r="U2932">
        <v>0</v>
      </c>
      <c r="V2932">
        <v>0</v>
      </c>
      <c r="W2932">
        <v>0.16700000000000001</v>
      </c>
      <c r="X2932">
        <v>4.2000000000000003E-2</v>
      </c>
      <c r="Y2932">
        <v>0</v>
      </c>
      <c r="Z2932" t="s">
        <v>3180</v>
      </c>
      <c r="AA2932">
        <f>MATCH(Z2932,Reference!$B$1:$B$98,0)</f>
        <v>64</v>
      </c>
      <c r="AB2932" t="str" cm="1">
        <f t="array" ref="AB2932">INDEX(Reference!$C$1:$C$98,Data!AA2932)</f>
        <v>10.1016/j.quascirev.2020.106371</v>
      </c>
      <c r="AC2932" t="str">
        <f t="shared" si="90"/>
        <v>0B73.y8gbmg4uf.64</v>
      </c>
    </row>
    <row r="2933" spans="1:29" x14ac:dyDescent="0.45">
      <c r="A2933">
        <v>2932</v>
      </c>
      <c r="B2933" t="str">
        <f t="shared" si="91"/>
        <v>0B74</v>
      </c>
      <c r="C2933" t="s">
        <v>2937</v>
      </c>
      <c r="D2933" t="s">
        <v>3133</v>
      </c>
      <c r="E2933">
        <v>49.28</v>
      </c>
      <c r="F2933">
        <v>118.03</v>
      </c>
      <c r="G2933" t="s">
        <v>5516</v>
      </c>
      <c r="H2933">
        <v>0.6</v>
      </c>
      <c r="I2933">
        <v>11.85714302744184</v>
      </c>
      <c r="J2933" t="s">
        <v>3377</v>
      </c>
      <c r="K2933">
        <v>0.14299999999999999</v>
      </c>
      <c r="L2933">
        <v>4.2999999999999997E-2</v>
      </c>
      <c r="M2933">
        <v>0</v>
      </c>
      <c r="N2933">
        <v>0</v>
      </c>
      <c r="O2933">
        <v>0</v>
      </c>
      <c r="P2933">
        <v>0</v>
      </c>
      <c r="Q2933">
        <v>0.38500000000000001</v>
      </c>
      <c r="R2933">
        <v>0.109</v>
      </c>
      <c r="S2933">
        <v>7.8E-2</v>
      </c>
      <c r="T2933">
        <v>0</v>
      </c>
      <c r="U2933">
        <v>0</v>
      </c>
      <c r="V2933">
        <v>0</v>
      </c>
      <c r="W2933">
        <v>0.155</v>
      </c>
      <c r="X2933">
        <v>4.4999999999999998E-2</v>
      </c>
      <c r="Y2933">
        <v>4.2000000000000003E-2</v>
      </c>
      <c r="Z2933" t="s">
        <v>3180</v>
      </c>
      <c r="AA2933">
        <f>MATCH(Z2933,Reference!$B$1:$B$98,0)</f>
        <v>64</v>
      </c>
      <c r="AB2933" t="str" cm="1">
        <f t="array" ref="AB2933">INDEX(Reference!$C$1:$C$98,Data!AA2933)</f>
        <v>10.1016/j.quascirev.2020.106371</v>
      </c>
      <c r="AC2933" t="str">
        <f t="shared" si="90"/>
        <v>0B74.y8gbmg4uf.64</v>
      </c>
    </row>
    <row r="2934" spans="1:29" x14ac:dyDescent="0.45">
      <c r="A2934">
        <v>2933</v>
      </c>
      <c r="B2934" t="str">
        <f t="shared" si="91"/>
        <v>0B75</v>
      </c>
      <c r="C2934" t="s">
        <v>2938</v>
      </c>
      <c r="D2934" t="s">
        <v>3133</v>
      </c>
      <c r="E2934">
        <v>48.21</v>
      </c>
      <c r="F2934">
        <v>118.27</v>
      </c>
      <c r="G2934" t="s">
        <v>5517</v>
      </c>
      <c r="H2934">
        <v>1</v>
      </c>
      <c r="I2934">
        <v>12.085714238030571</v>
      </c>
      <c r="J2934" t="s">
        <v>3377</v>
      </c>
      <c r="K2934">
        <v>2.5000000000000001E-2</v>
      </c>
      <c r="L2934">
        <v>0.223</v>
      </c>
      <c r="M2934">
        <v>2E-3</v>
      </c>
      <c r="N2934">
        <v>6.9999999999999993E-3</v>
      </c>
      <c r="O2934">
        <v>1E-3</v>
      </c>
      <c r="P2934">
        <v>0</v>
      </c>
      <c r="Q2934">
        <v>4.9000000000000002E-2</v>
      </c>
      <c r="R2934">
        <v>0.44700000000000001</v>
      </c>
      <c r="S2934">
        <v>0.01</v>
      </c>
      <c r="T2934">
        <v>5.7000000000000002E-2</v>
      </c>
      <c r="U2934">
        <v>0</v>
      </c>
      <c r="V2934">
        <v>2E-3</v>
      </c>
      <c r="W2934">
        <v>0.14599999999999999</v>
      </c>
      <c r="X2934">
        <v>2.9000000000000001E-2</v>
      </c>
      <c r="Y2934">
        <v>2E-3</v>
      </c>
      <c r="Z2934" t="s">
        <v>3180</v>
      </c>
      <c r="AA2934">
        <f>MATCH(Z2934,Reference!$B$1:$B$98,0)</f>
        <v>64</v>
      </c>
      <c r="AB2934" t="str" cm="1">
        <f t="array" ref="AB2934">INDEX(Reference!$C$1:$C$98,Data!AA2934)</f>
        <v>10.1016/j.quascirev.2020.106371</v>
      </c>
      <c r="AC2934" t="str">
        <f t="shared" si="90"/>
        <v>0B75.y8s4723ed.64</v>
      </c>
    </row>
    <row r="2935" spans="1:29" x14ac:dyDescent="0.45">
      <c r="A2935">
        <v>2934</v>
      </c>
      <c r="B2935" t="str">
        <f t="shared" si="91"/>
        <v>0B76</v>
      </c>
      <c r="C2935" t="s">
        <v>2939</v>
      </c>
      <c r="D2935" t="s">
        <v>3133</v>
      </c>
      <c r="E2935">
        <v>48.21</v>
      </c>
      <c r="F2935">
        <v>118.27</v>
      </c>
      <c r="G2935" t="s">
        <v>5517</v>
      </c>
      <c r="H2935">
        <v>1</v>
      </c>
      <c r="I2935">
        <v>12.085714238030571</v>
      </c>
      <c r="J2935" t="s">
        <v>3377</v>
      </c>
      <c r="K2935">
        <v>3.1E-2</v>
      </c>
      <c r="L2935">
        <v>0.21199999999999999</v>
      </c>
      <c r="M2935">
        <v>0</v>
      </c>
      <c r="N2935">
        <v>0</v>
      </c>
      <c r="O2935">
        <v>0</v>
      </c>
      <c r="P2935">
        <v>0</v>
      </c>
      <c r="Q2935">
        <v>4.7E-2</v>
      </c>
      <c r="R2935">
        <v>0.41699999999999998</v>
      </c>
      <c r="S2935">
        <v>1.4999999999999999E-2</v>
      </c>
      <c r="T2935">
        <v>9.4E-2</v>
      </c>
      <c r="U2935">
        <v>0</v>
      </c>
      <c r="V2935">
        <v>0</v>
      </c>
      <c r="W2935">
        <v>0.16</v>
      </c>
      <c r="X2935">
        <v>2.4E-2</v>
      </c>
      <c r="Y2935">
        <v>0</v>
      </c>
      <c r="Z2935" t="s">
        <v>3180</v>
      </c>
      <c r="AA2935">
        <f>MATCH(Z2935,Reference!$B$1:$B$98,0)</f>
        <v>64</v>
      </c>
      <c r="AB2935" t="str" cm="1">
        <f t="array" ref="AB2935">INDEX(Reference!$C$1:$C$98,Data!AA2935)</f>
        <v>10.1016/j.quascirev.2020.106371</v>
      </c>
      <c r="AC2935" t="str">
        <f t="shared" si="90"/>
        <v>0B76.y8s4723ed.64</v>
      </c>
    </row>
    <row r="2936" spans="1:29" x14ac:dyDescent="0.45">
      <c r="A2936">
        <v>2935</v>
      </c>
      <c r="B2936" t="str">
        <f t="shared" si="91"/>
        <v>0B77</v>
      </c>
      <c r="C2936" t="s">
        <v>2940</v>
      </c>
      <c r="D2936" t="s">
        <v>3133</v>
      </c>
      <c r="E2936">
        <v>47.92</v>
      </c>
      <c r="F2936">
        <v>118.71</v>
      </c>
      <c r="G2936" t="s">
        <v>5518</v>
      </c>
      <c r="H2936">
        <v>0.6</v>
      </c>
      <c r="I2936">
        <v>11.599999989782059</v>
      </c>
      <c r="J2936" t="s">
        <v>3377</v>
      </c>
      <c r="K2936">
        <v>0.05</v>
      </c>
      <c r="L2936">
        <v>0.14799999999999999</v>
      </c>
      <c r="M2936">
        <v>0</v>
      </c>
      <c r="N2936">
        <v>0</v>
      </c>
      <c r="O2936">
        <v>0</v>
      </c>
      <c r="P2936">
        <v>0</v>
      </c>
      <c r="Q2936">
        <v>0.13</v>
      </c>
      <c r="R2936">
        <v>0.38800000000000001</v>
      </c>
      <c r="S2936">
        <v>3.3000000000000002E-2</v>
      </c>
      <c r="T2936">
        <v>0</v>
      </c>
      <c r="U2936">
        <v>0</v>
      </c>
      <c r="V2936">
        <v>0</v>
      </c>
      <c r="W2936">
        <v>0.21299999999999999</v>
      </c>
      <c r="X2936">
        <v>3.7999999999999999E-2</v>
      </c>
      <c r="Y2936">
        <v>0</v>
      </c>
      <c r="Z2936" t="s">
        <v>3180</v>
      </c>
      <c r="AA2936">
        <f>MATCH(Z2936,Reference!$B$1:$B$98,0)</f>
        <v>64</v>
      </c>
      <c r="AB2936" t="str" cm="1">
        <f t="array" ref="AB2936">INDEX(Reference!$C$1:$C$98,Data!AA2936)</f>
        <v>10.1016/j.quascirev.2020.106371</v>
      </c>
      <c r="AC2936" t="str">
        <f t="shared" si="90"/>
        <v>0B77.y8s2t79fp.64</v>
      </c>
    </row>
    <row r="2937" spans="1:29" x14ac:dyDescent="0.45">
      <c r="A2937">
        <v>2936</v>
      </c>
      <c r="B2937" t="str">
        <f t="shared" si="91"/>
        <v>0B78</v>
      </c>
      <c r="C2937" t="s">
        <v>2941</v>
      </c>
      <c r="D2937" t="s">
        <v>3133</v>
      </c>
      <c r="E2937">
        <v>47.92</v>
      </c>
      <c r="F2937">
        <v>118.71</v>
      </c>
      <c r="G2937" t="s">
        <v>5518</v>
      </c>
      <c r="H2937">
        <v>0.6</v>
      </c>
      <c r="I2937">
        <v>11.599999989782059</v>
      </c>
      <c r="J2937" t="s">
        <v>3377</v>
      </c>
      <c r="K2937">
        <v>0.19380619380619379</v>
      </c>
      <c r="L2937">
        <v>3.0969030969030972E-2</v>
      </c>
      <c r="M2937">
        <v>0</v>
      </c>
      <c r="N2937">
        <v>0</v>
      </c>
      <c r="O2937">
        <v>0</v>
      </c>
      <c r="P2937">
        <v>0</v>
      </c>
      <c r="Q2937">
        <v>0.30569430569430572</v>
      </c>
      <c r="R2937">
        <v>0.17882117882117879</v>
      </c>
      <c r="S2937">
        <v>4.4955044955044959E-2</v>
      </c>
      <c r="T2937">
        <v>2.5974025974025979E-2</v>
      </c>
      <c r="U2937">
        <v>9.9900099900099917E-3</v>
      </c>
      <c r="V2937">
        <v>0</v>
      </c>
      <c r="W2937">
        <v>0.14985014985014991</v>
      </c>
      <c r="X2937">
        <v>4.1958041958041967E-2</v>
      </c>
      <c r="Y2937">
        <v>1.7982017982017991E-2</v>
      </c>
      <c r="Z2937" t="s">
        <v>3180</v>
      </c>
      <c r="AA2937">
        <f>MATCH(Z2937,Reference!$B$1:$B$98,0)</f>
        <v>64</v>
      </c>
      <c r="AB2937" t="str" cm="1">
        <f t="array" ref="AB2937">INDEX(Reference!$C$1:$C$98,Data!AA2937)</f>
        <v>10.1016/j.quascirev.2020.106371</v>
      </c>
      <c r="AC2937" t="str">
        <f t="shared" si="90"/>
        <v>0B78.y8s2t79fp.64</v>
      </c>
    </row>
    <row r="2938" spans="1:29" x14ac:dyDescent="0.45">
      <c r="A2938">
        <v>2937</v>
      </c>
      <c r="B2938" t="str">
        <f t="shared" si="91"/>
        <v>0B79</v>
      </c>
      <c r="C2938" t="s">
        <v>2942</v>
      </c>
      <c r="D2938" t="s">
        <v>3133</v>
      </c>
      <c r="E2938">
        <v>47.92</v>
      </c>
      <c r="F2938">
        <v>118.71</v>
      </c>
      <c r="G2938" t="s">
        <v>5518</v>
      </c>
      <c r="H2938">
        <v>0.6</v>
      </c>
      <c r="I2938">
        <v>11.599999989782059</v>
      </c>
      <c r="J2938" t="s">
        <v>3377</v>
      </c>
      <c r="K2938">
        <v>2.3E-2</v>
      </c>
      <c r="L2938">
        <v>0.186</v>
      </c>
      <c r="M2938">
        <v>0</v>
      </c>
      <c r="N2938">
        <v>0</v>
      </c>
      <c r="O2938">
        <v>0</v>
      </c>
      <c r="P2938">
        <v>0</v>
      </c>
      <c r="Q2938">
        <v>6.3E-2</v>
      </c>
      <c r="R2938">
        <v>0.39100000000000001</v>
      </c>
      <c r="S2938">
        <v>5.0999999999999997E-2</v>
      </c>
      <c r="T2938">
        <v>0</v>
      </c>
      <c r="U2938">
        <v>0</v>
      </c>
      <c r="V2938">
        <v>0</v>
      </c>
      <c r="W2938">
        <v>0.19800000000000001</v>
      </c>
      <c r="X2938">
        <v>8.8000000000000009E-2</v>
      </c>
      <c r="Y2938">
        <v>0</v>
      </c>
      <c r="Z2938" t="s">
        <v>3180</v>
      </c>
      <c r="AA2938">
        <f>MATCH(Z2938,Reference!$B$1:$B$98,0)</f>
        <v>64</v>
      </c>
      <c r="AB2938" t="str" cm="1">
        <f t="array" ref="AB2938">INDEX(Reference!$C$1:$C$98,Data!AA2938)</f>
        <v>10.1016/j.quascirev.2020.106371</v>
      </c>
      <c r="AC2938" t="str">
        <f t="shared" si="90"/>
        <v>0B79.y8s2t79fp.64</v>
      </c>
    </row>
    <row r="2939" spans="1:29" x14ac:dyDescent="0.45">
      <c r="A2939">
        <v>2938</v>
      </c>
      <c r="B2939" t="str">
        <f t="shared" si="91"/>
        <v>0B7A</v>
      </c>
      <c r="C2939" t="s">
        <v>2943</v>
      </c>
      <c r="D2939" t="s">
        <v>3133</v>
      </c>
      <c r="E2939">
        <v>47.54</v>
      </c>
      <c r="F2939">
        <v>119.41</v>
      </c>
      <c r="G2939" t="s">
        <v>5519</v>
      </c>
      <c r="H2939">
        <v>0</v>
      </c>
      <c r="I2939">
        <v>10.128571098404271</v>
      </c>
      <c r="J2939" t="s">
        <v>3377</v>
      </c>
      <c r="K2939">
        <v>0.32900000000000001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0.46100000000000002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0.21</v>
      </c>
      <c r="X2939">
        <v>0</v>
      </c>
      <c r="Y2939">
        <v>0</v>
      </c>
      <c r="Z2939" t="s">
        <v>3180</v>
      </c>
      <c r="AA2939">
        <f>MATCH(Z2939,Reference!$B$1:$B$98,0)</f>
        <v>64</v>
      </c>
      <c r="AB2939" t="str" cm="1">
        <f t="array" ref="AB2939">INDEX(Reference!$C$1:$C$98,Data!AA2939)</f>
        <v>10.1016/j.quascirev.2020.106371</v>
      </c>
      <c r="AC2939" t="str">
        <f t="shared" si="90"/>
        <v>0B7A.y8kymnrsw.64</v>
      </c>
    </row>
    <row r="2940" spans="1:29" x14ac:dyDescent="0.45">
      <c r="A2940">
        <v>2939</v>
      </c>
      <c r="B2940" t="str">
        <f t="shared" si="91"/>
        <v>0B7B</v>
      </c>
      <c r="C2940" t="s">
        <v>2944</v>
      </c>
      <c r="D2940" t="s">
        <v>3133</v>
      </c>
      <c r="E2940">
        <v>47.29</v>
      </c>
      <c r="F2940">
        <v>119.86</v>
      </c>
      <c r="G2940" t="s">
        <v>5520</v>
      </c>
      <c r="H2940">
        <v>-0.1</v>
      </c>
      <c r="I2940">
        <v>10.66666676600774</v>
      </c>
      <c r="J2940" t="s">
        <v>3377</v>
      </c>
      <c r="K2940">
        <v>0.19</v>
      </c>
      <c r="L2940">
        <v>0</v>
      </c>
      <c r="M2940">
        <v>1.4E-2</v>
      </c>
      <c r="N2940">
        <v>0</v>
      </c>
      <c r="O2940">
        <v>0</v>
      </c>
      <c r="P2940">
        <v>0</v>
      </c>
      <c r="Q2940">
        <v>0.44600000000000001</v>
      </c>
      <c r="R2940">
        <v>0.05</v>
      </c>
      <c r="S2940">
        <v>0.13600000000000001</v>
      </c>
      <c r="T2940">
        <v>0</v>
      </c>
      <c r="U2940">
        <v>0</v>
      </c>
      <c r="V2940">
        <v>0</v>
      </c>
      <c r="W2940">
        <v>0.128</v>
      </c>
      <c r="X2940">
        <v>3.5999999999999997E-2</v>
      </c>
      <c r="Y2940">
        <v>0</v>
      </c>
      <c r="Z2940" t="s">
        <v>3180</v>
      </c>
      <c r="AA2940">
        <f>MATCH(Z2940,Reference!$B$1:$B$98,0)</f>
        <v>64</v>
      </c>
      <c r="AB2940" t="str" cm="1">
        <f t="array" ref="AB2940">INDEX(Reference!$C$1:$C$98,Data!AA2940)</f>
        <v>10.1016/j.quascirev.2020.106371</v>
      </c>
      <c r="AC2940" t="str">
        <f t="shared" si="90"/>
        <v>0B7B.y8mjp2zkh.64</v>
      </c>
    </row>
    <row r="2941" spans="1:29" x14ac:dyDescent="0.45">
      <c r="A2941">
        <v>2940</v>
      </c>
      <c r="B2941" t="str">
        <f t="shared" si="91"/>
        <v>0B7C</v>
      </c>
      <c r="C2941" t="s">
        <v>2945</v>
      </c>
      <c r="D2941" t="s">
        <v>3133</v>
      </c>
      <c r="E2941">
        <v>47.29</v>
      </c>
      <c r="F2941">
        <v>119.86</v>
      </c>
      <c r="G2941" t="s">
        <v>5520</v>
      </c>
      <c r="H2941">
        <v>-0.1</v>
      </c>
      <c r="I2941">
        <v>10.66666676600774</v>
      </c>
      <c r="J2941" t="s">
        <v>3377</v>
      </c>
      <c r="K2941">
        <v>0.23423423423423431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0.40440440440440439</v>
      </c>
      <c r="R2941">
        <v>0</v>
      </c>
      <c r="S2941">
        <v>0.19919919919919921</v>
      </c>
      <c r="T2941">
        <v>0</v>
      </c>
      <c r="U2941">
        <v>0</v>
      </c>
      <c r="V2941">
        <v>0</v>
      </c>
      <c r="W2941">
        <v>0.1101101101101101</v>
      </c>
      <c r="X2941">
        <v>5.2052052052052072E-2</v>
      </c>
      <c r="Y2941">
        <v>0</v>
      </c>
      <c r="Z2941" t="s">
        <v>3180</v>
      </c>
      <c r="AA2941">
        <f>MATCH(Z2941,Reference!$B$1:$B$98,0)</f>
        <v>64</v>
      </c>
      <c r="AB2941" t="str" cm="1">
        <f t="array" ref="AB2941">INDEX(Reference!$C$1:$C$98,Data!AA2941)</f>
        <v>10.1016/j.quascirev.2020.106371</v>
      </c>
      <c r="AC2941" t="str">
        <f t="shared" si="90"/>
        <v>0B7C.y8mjp2zkh.64</v>
      </c>
    </row>
    <row r="2942" spans="1:29" x14ac:dyDescent="0.45">
      <c r="A2942">
        <v>2941</v>
      </c>
      <c r="B2942" t="str">
        <f t="shared" si="91"/>
        <v>0B7D</v>
      </c>
      <c r="C2942" t="s">
        <v>2946</v>
      </c>
      <c r="D2942" t="s">
        <v>3133</v>
      </c>
      <c r="E2942">
        <v>46.54</v>
      </c>
      <c r="F2942">
        <v>120.2</v>
      </c>
      <c r="G2942" t="s">
        <v>5521</v>
      </c>
      <c r="H2942">
        <v>0.6</v>
      </c>
      <c r="I2942">
        <v>10.37142855780465</v>
      </c>
      <c r="J2942" t="s">
        <v>3377</v>
      </c>
      <c r="K2942">
        <v>3.0000000000000001E-3</v>
      </c>
      <c r="L2942">
        <v>0.11799999999999999</v>
      </c>
      <c r="M2942">
        <v>6.9999999999999993E-3</v>
      </c>
      <c r="N2942">
        <v>0</v>
      </c>
      <c r="O2942">
        <v>0</v>
      </c>
      <c r="P2942">
        <v>0</v>
      </c>
      <c r="Q2942">
        <v>0.45300000000000001</v>
      </c>
      <c r="R2942">
        <v>0.04</v>
      </c>
      <c r="S2942">
        <v>0.127</v>
      </c>
      <c r="T2942">
        <v>0</v>
      </c>
      <c r="U2942">
        <v>0</v>
      </c>
      <c r="V2942">
        <v>0</v>
      </c>
      <c r="W2942">
        <v>0.218</v>
      </c>
      <c r="X2942">
        <v>3.4000000000000002E-2</v>
      </c>
      <c r="Y2942">
        <v>0</v>
      </c>
      <c r="Z2942" t="s">
        <v>3180</v>
      </c>
      <c r="AA2942">
        <f>MATCH(Z2942,Reference!$B$1:$B$98,0)</f>
        <v>64</v>
      </c>
      <c r="AB2942" t="str" cm="1">
        <f t="array" ref="AB2942">INDEX(Reference!$C$1:$C$98,Data!AA2942)</f>
        <v>10.1016/j.quascirev.2020.106371</v>
      </c>
      <c r="AC2942" t="str">
        <f t="shared" si="90"/>
        <v>0B7D.y8m2z0qgp.64</v>
      </c>
    </row>
    <row r="2943" spans="1:29" x14ac:dyDescent="0.45">
      <c r="A2943">
        <v>2942</v>
      </c>
      <c r="B2943" t="str">
        <f t="shared" si="91"/>
        <v>0B7E</v>
      </c>
      <c r="C2943" t="s">
        <v>2947</v>
      </c>
      <c r="D2943" t="s">
        <v>3133</v>
      </c>
      <c r="E2943">
        <v>46.54</v>
      </c>
      <c r="F2943">
        <v>120.2</v>
      </c>
      <c r="G2943" t="s">
        <v>5521</v>
      </c>
      <c r="H2943">
        <v>0.6</v>
      </c>
      <c r="I2943">
        <v>10.37142855780465</v>
      </c>
      <c r="J2943" t="s">
        <v>3377</v>
      </c>
      <c r="K2943">
        <v>4.0000000000000001E-3</v>
      </c>
      <c r="L2943">
        <v>8.6999999999999994E-2</v>
      </c>
      <c r="M2943">
        <v>0</v>
      </c>
      <c r="N2943">
        <v>0</v>
      </c>
      <c r="O2943">
        <v>0</v>
      </c>
      <c r="P2943">
        <v>0</v>
      </c>
      <c r="Q2943">
        <v>0.439</v>
      </c>
      <c r="R2943">
        <v>0.04</v>
      </c>
      <c r="S2943">
        <v>0.12</v>
      </c>
      <c r="T2943">
        <v>0</v>
      </c>
      <c r="U2943">
        <v>0</v>
      </c>
      <c r="V2943">
        <v>0</v>
      </c>
      <c r="W2943">
        <v>0.26100000000000001</v>
      </c>
      <c r="X2943">
        <v>4.9000000000000002E-2</v>
      </c>
      <c r="Y2943">
        <v>0</v>
      </c>
      <c r="Z2943" t="s">
        <v>3180</v>
      </c>
      <c r="AA2943">
        <f>MATCH(Z2943,Reference!$B$1:$B$98,0)</f>
        <v>64</v>
      </c>
      <c r="AB2943" t="str" cm="1">
        <f t="array" ref="AB2943">INDEX(Reference!$C$1:$C$98,Data!AA2943)</f>
        <v>10.1016/j.quascirev.2020.106371</v>
      </c>
      <c r="AC2943" t="str">
        <f t="shared" si="90"/>
        <v>0B7E.y8m2z0qgp.64</v>
      </c>
    </row>
    <row r="2944" spans="1:29" x14ac:dyDescent="0.45">
      <c r="A2944">
        <v>2943</v>
      </c>
      <c r="B2944" t="str">
        <f t="shared" si="91"/>
        <v>0B7F</v>
      </c>
      <c r="C2944" t="s">
        <v>2948</v>
      </c>
      <c r="D2944" t="s">
        <v>3133</v>
      </c>
      <c r="E2944">
        <v>46.23</v>
      </c>
      <c r="F2944">
        <v>120.97</v>
      </c>
      <c r="G2944" t="s">
        <v>5522</v>
      </c>
      <c r="H2944">
        <v>3.4</v>
      </c>
      <c r="I2944">
        <v>12.742857149669099</v>
      </c>
      <c r="J2944" t="s">
        <v>3377</v>
      </c>
      <c r="K2944">
        <v>4.4088176352705413E-2</v>
      </c>
      <c r="L2944">
        <v>0.13627254509018041</v>
      </c>
      <c r="M2944">
        <v>2.104208416833667E-2</v>
      </c>
      <c r="N2944">
        <v>0</v>
      </c>
      <c r="O2944">
        <v>0</v>
      </c>
      <c r="P2944">
        <v>0</v>
      </c>
      <c r="Q2944">
        <v>2.6052104208416839E-2</v>
      </c>
      <c r="R2944">
        <v>0.43687374749498997</v>
      </c>
      <c r="S2944">
        <v>0.11222444889779561</v>
      </c>
      <c r="T2944">
        <v>0</v>
      </c>
      <c r="U2944">
        <v>0</v>
      </c>
      <c r="V2944">
        <v>0</v>
      </c>
      <c r="W2944">
        <v>0.18837675350701399</v>
      </c>
      <c r="X2944">
        <v>3.5070140280561123E-2</v>
      </c>
      <c r="Y2944">
        <v>0</v>
      </c>
      <c r="Z2944" t="s">
        <v>3180</v>
      </c>
      <c r="AA2944">
        <f>MATCH(Z2944,Reference!$B$1:$B$98,0)</f>
        <v>64</v>
      </c>
      <c r="AB2944" t="str" cm="1">
        <f t="array" ref="AB2944">INDEX(Reference!$C$1:$C$98,Data!AA2944)</f>
        <v>10.1016/j.quascirev.2020.106371</v>
      </c>
      <c r="AC2944" t="str">
        <f t="shared" si="90"/>
        <v>0B7F.y8nnbxztm.64</v>
      </c>
    </row>
    <row r="2945" spans="1:29" x14ac:dyDescent="0.45">
      <c r="A2945">
        <v>2944</v>
      </c>
      <c r="B2945" t="str">
        <f t="shared" si="91"/>
        <v>0B80</v>
      </c>
      <c r="C2945" t="s">
        <v>2949</v>
      </c>
      <c r="D2945" t="s">
        <v>3133</v>
      </c>
      <c r="E2945">
        <v>46.23</v>
      </c>
      <c r="F2945">
        <v>120.97</v>
      </c>
      <c r="G2945" t="s">
        <v>5522</v>
      </c>
      <c r="H2945">
        <v>3.4</v>
      </c>
      <c r="I2945">
        <v>12.742857149669099</v>
      </c>
      <c r="J2945" t="s">
        <v>3377</v>
      </c>
      <c r="K2945">
        <v>2.7027027027027029E-2</v>
      </c>
      <c r="L2945">
        <v>0.13613613613613609</v>
      </c>
      <c r="M2945">
        <v>0</v>
      </c>
      <c r="N2945">
        <v>0</v>
      </c>
      <c r="O2945">
        <v>0</v>
      </c>
      <c r="P2945">
        <v>0</v>
      </c>
      <c r="Q2945">
        <v>4.4044044044044051E-2</v>
      </c>
      <c r="R2945">
        <v>0.36136136136136132</v>
      </c>
      <c r="S2945">
        <v>0.15015015015015021</v>
      </c>
      <c r="T2945">
        <v>0</v>
      </c>
      <c r="U2945">
        <v>0</v>
      </c>
      <c r="V2945">
        <v>0</v>
      </c>
      <c r="W2945">
        <v>0.2302302302302302</v>
      </c>
      <c r="X2945">
        <v>5.1051051051051052E-2</v>
      </c>
      <c r="Y2945">
        <v>0</v>
      </c>
      <c r="Z2945" t="s">
        <v>3180</v>
      </c>
      <c r="AA2945">
        <f>MATCH(Z2945,Reference!$B$1:$B$98,0)</f>
        <v>64</v>
      </c>
      <c r="AB2945" t="str" cm="1">
        <f t="array" ref="AB2945">INDEX(Reference!$C$1:$C$98,Data!AA2945)</f>
        <v>10.1016/j.quascirev.2020.106371</v>
      </c>
      <c r="AC2945" t="str">
        <f t="shared" si="90"/>
        <v>0B80.y8nnbxztm.64</v>
      </c>
    </row>
    <row r="2946" spans="1:29" x14ac:dyDescent="0.45">
      <c r="A2946">
        <v>2945</v>
      </c>
      <c r="B2946" t="str">
        <f t="shared" si="91"/>
        <v>0B81</v>
      </c>
      <c r="C2946" t="s">
        <v>2950</v>
      </c>
      <c r="D2946" t="s">
        <v>3133</v>
      </c>
      <c r="E2946">
        <v>43.92</v>
      </c>
      <c r="F2946">
        <v>116.31</v>
      </c>
      <c r="G2946" t="s">
        <v>5523</v>
      </c>
      <c r="H2946">
        <v>2.2000000000000002</v>
      </c>
      <c r="I2946">
        <v>12.34285719054086</v>
      </c>
      <c r="J2946" t="s">
        <v>3377</v>
      </c>
      <c r="K2946">
        <v>4.2999999999999997E-2</v>
      </c>
      <c r="L2946">
        <v>0.157</v>
      </c>
      <c r="M2946">
        <v>0</v>
      </c>
      <c r="N2946">
        <v>0</v>
      </c>
      <c r="O2946">
        <v>0</v>
      </c>
      <c r="P2946">
        <v>0</v>
      </c>
      <c r="Q2946">
        <v>0.45300000000000001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0.28499999999999998</v>
      </c>
      <c r="X2946">
        <v>6.2E-2</v>
      </c>
      <c r="Y2946">
        <v>0</v>
      </c>
      <c r="Z2946" t="s">
        <v>3180</v>
      </c>
      <c r="AA2946">
        <f>MATCH(Z2946,Reference!$B$1:$B$98,0)</f>
        <v>64</v>
      </c>
      <c r="AB2946" t="str" cm="1">
        <f t="array" ref="AB2946">INDEX(Reference!$C$1:$C$98,Data!AA2946)</f>
        <v>10.1016/j.quascirev.2020.106371</v>
      </c>
      <c r="AC2946" t="str">
        <f t="shared" si="90"/>
        <v>0B81.wxf9yeqke.64</v>
      </c>
    </row>
    <row r="2947" spans="1:29" x14ac:dyDescent="0.45">
      <c r="A2947">
        <v>2946</v>
      </c>
      <c r="B2947" t="str">
        <f t="shared" si="91"/>
        <v>0B82</v>
      </c>
      <c r="C2947" t="s">
        <v>2951</v>
      </c>
      <c r="D2947" t="s">
        <v>3133</v>
      </c>
      <c r="E2947">
        <v>43.92</v>
      </c>
      <c r="F2947">
        <v>115.62</v>
      </c>
      <c r="G2947" t="s">
        <v>5524</v>
      </c>
      <c r="H2947">
        <v>3.4</v>
      </c>
      <c r="I2947">
        <v>13.18571451732091</v>
      </c>
      <c r="J2947" t="s">
        <v>3377</v>
      </c>
      <c r="K2947">
        <v>0.26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0.501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0.23899999999999999</v>
      </c>
      <c r="X2947">
        <v>0</v>
      </c>
      <c r="Y2947">
        <v>0</v>
      </c>
      <c r="Z2947" t="s">
        <v>3180</v>
      </c>
      <c r="AA2947">
        <f>MATCH(Z2947,Reference!$B$1:$B$98,0)</f>
        <v>64</v>
      </c>
      <c r="AB2947" t="str" cm="1">
        <f t="array" ref="AB2947">INDEX(Reference!$C$1:$C$98,Data!AA2947)</f>
        <v>10.1016/j.quascirev.2020.106371</v>
      </c>
      <c r="AC2947" t="str">
        <f t="shared" ref="AC2947:AC3010" si="92">_xlfn.CONCAT(B2947,".",G2947,".",AA2947)</f>
        <v>0B82.wxf1ygrut.64</v>
      </c>
    </row>
    <row r="2948" spans="1:29" x14ac:dyDescent="0.45">
      <c r="A2948">
        <v>2947</v>
      </c>
      <c r="B2948" t="str">
        <f t="shared" ref="B2948:B3011" si="93">DEC2HEX(A2948,4)</f>
        <v>0B83</v>
      </c>
      <c r="C2948" t="s">
        <v>2952</v>
      </c>
      <c r="D2948" t="s">
        <v>3133</v>
      </c>
      <c r="E2948">
        <v>43.83</v>
      </c>
      <c r="F2948">
        <v>113.7</v>
      </c>
      <c r="G2948" t="s">
        <v>5525</v>
      </c>
      <c r="H2948">
        <v>3.8</v>
      </c>
      <c r="I2948">
        <v>13.728571210588729</v>
      </c>
      <c r="J2948" t="s">
        <v>3377</v>
      </c>
      <c r="K2948">
        <v>0.17599999999999999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0.505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0.31900000000000001</v>
      </c>
      <c r="X2948">
        <v>0</v>
      </c>
      <c r="Y2948">
        <v>0</v>
      </c>
      <c r="Z2948" t="s">
        <v>3180</v>
      </c>
      <c r="AA2948">
        <f>MATCH(Z2948,Reference!$B$1:$B$98,0)</f>
        <v>64</v>
      </c>
      <c r="AB2948" t="str" cm="1">
        <f t="array" ref="AB2948">INDEX(Reference!$C$1:$C$98,Data!AA2948)</f>
        <v>10.1016/j.quascirev.2020.106371</v>
      </c>
      <c r="AC2948" t="str">
        <f t="shared" si="92"/>
        <v>0B83.wxbc771b6.64</v>
      </c>
    </row>
    <row r="2949" spans="1:29" x14ac:dyDescent="0.45">
      <c r="A2949">
        <v>2948</v>
      </c>
      <c r="B2949" t="str">
        <f t="shared" si="93"/>
        <v>0B84</v>
      </c>
      <c r="C2949" t="s">
        <v>2953</v>
      </c>
      <c r="D2949" t="s">
        <v>3133</v>
      </c>
      <c r="E2949">
        <v>43.83</v>
      </c>
      <c r="F2949">
        <v>113.7</v>
      </c>
      <c r="G2949" t="s">
        <v>5525</v>
      </c>
      <c r="H2949">
        <v>3.8</v>
      </c>
      <c r="I2949">
        <v>13.728571210588729</v>
      </c>
      <c r="J2949" t="s">
        <v>3377</v>
      </c>
      <c r="K2949">
        <v>0.19800000000000001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9.3000000000000013E-2</v>
      </c>
      <c r="R2949">
        <v>0.51900000000000002</v>
      </c>
      <c r="S2949">
        <v>0</v>
      </c>
      <c r="T2949">
        <v>0</v>
      </c>
      <c r="U2949">
        <v>0</v>
      </c>
      <c r="V2949">
        <v>0</v>
      </c>
      <c r="W2949">
        <v>0.19</v>
      </c>
      <c r="X2949">
        <v>0</v>
      </c>
      <c r="Y2949">
        <v>0</v>
      </c>
      <c r="Z2949" t="s">
        <v>3180</v>
      </c>
      <c r="AA2949">
        <f>MATCH(Z2949,Reference!$B$1:$B$98,0)</f>
        <v>64</v>
      </c>
      <c r="AB2949" t="str" cm="1">
        <f t="array" ref="AB2949">INDEX(Reference!$C$1:$C$98,Data!AA2949)</f>
        <v>10.1016/j.quascirev.2020.106371</v>
      </c>
      <c r="AC2949" t="str">
        <f t="shared" si="92"/>
        <v>0B84.wxbc771b6.64</v>
      </c>
    </row>
    <row r="2950" spans="1:29" x14ac:dyDescent="0.45">
      <c r="A2950">
        <v>2949</v>
      </c>
      <c r="B2950" t="str">
        <f t="shared" si="93"/>
        <v>0B85</v>
      </c>
      <c r="C2950" t="s">
        <v>2954</v>
      </c>
      <c r="D2950" t="s">
        <v>3133</v>
      </c>
      <c r="E2950">
        <v>42.73</v>
      </c>
      <c r="F2950">
        <v>112.64</v>
      </c>
      <c r="G2950" t="s">
        <v>5526</v>
      </c>
      <c r="H2950">
        <v>5.6</v>
      </c>
      <c r="I2950">
        <v>14.88571425846645</v>
      </c>
      <c r="J2950" t="s">
        <v>3377</v>
      </c>
      <c r="K2950">
        <v>1.2E-2</v>
      </c>
      <c r="L2950">
        <v>0.16800000000000001</v>
      </c>
      <c r="M2950">
        <v>0</v>
      </c>
      <c r="N2950">
        <v>0</v>
      </c>
      <c r="O2950">
        <v>0</v>
      </c>
      <c r="P2950">
        <v>0</v>
      </c>
      <c r="Q2950">
        <v>2.3E-2</v>
      </c>
      <c r="R2950">
        <v>0.47499999999999998</v>
      </c>
      <c r="S2950">
        <v>1.2999999999999999E-2</v>
      </c>
      <c r="T2950">
        <v>7.400000000000001E-2</v>
      </c>
      <c r="U2950">
        <v>0</v>
      </c>
      <c r="V2950">
        <v>0</v>
      </c>
      <c r="W2950">
        <v>0.189</v>
      </c>
      <c r="X2950">
        <v>4.5999999999999999E-2</v>
      </c>
      <c r="Y2950">
        <v>0</v>
      </c>
      <c r="Z2950" t="s">
        <v>3180</v>
      </c>
      <c r="AA2950">
        <f>MATCH(Z2950,Reference!$B$1:$B$98,0)</f>
        <v>64</v>
      </c>
      <c r="AB2950" t="str" cm="1">
        <f t="array" ref="AB2950">INDEX(Reference!$C$1:$C$98,Data!AA2950)</f>
        <v>10.1016/j.quascirev.2020.106371</v>
      </c>
      <c r="AC2950" t="str">
        <f t="shared" si="92"/>
        <v>0B85.wx8554vbq.64</v>
      </c>
    </row>
    <row r="2951" spans="1:29" x14ac:dyDescent="0.45">
      <c r="A2951">
        <v>2950</v>
      </c>
      <c r="B2951" t="str">
        <f t="shared" si="93"/>
        <v>0B86</v>
      </c>
      <c r="C2951" t="s">
        <v>2955</v>
      </c>
      <c r="D2951" t="s">
        <v>3133</v>
      </c>
      <c r="E2951">
        <v>42.02</v>
      </c>
      <c r="F2951">
        <v>112.05</v>
      </c>
      <c r="G2951" t="s">
        <v>5527</v>
      </c>
      <c r="H2951">
        <v>4</v>
      </c>
      <c r="I2951">
        <v>12.7428571837289</v>
      </c>
      <c r="J2951" t="s">
        <v>3377</v>
      </c>
      <c r="K2951">
        <v>0.18318318318318319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0.43543543543543539</v>
      </c>
      <c r="R2951">
        <v>0</v>
      </c>
      <c r="S2951">
        <v>0.1191191191191191</v>
      </c>
      <c r="T2951">
        <v>0</v>
      </c>
      <c r="U2951">
        <v>0</v>
      </c>
      <c r="V2951">
        <v>0</v>
      </c>
      <c r="W2951">
        <v>0.14014014014014009</v>
      </c>
      <c r="X2951">
        <v>0.1221221221221221</v>
      </c>
      <c r="Y2951">
        <v>0</v>
      </c>
      <c r="Z2951" t="s">
        <v>3180</v>
      </c>
      <c r="AA2951">
        <f>MATCH(Z2951,Reference!$B$1:$B$98,0)</f>
        <v>64</v>
      </c>
      <c r="AB2951" t="str" cm="1">
        <f t="array" ref="AB2951">INDEX(Reference!$C$1:$C$98,Data!AA2951)</f>
        <v>10.1016/j.quascirev.2020.106371</v>
      </c>
      <c r="AC2951" t="str">
        <f t="shared" si="92"/>
        <v>0B86.wrrxjc824.64</v>
      </c>
    </row>
    <row r="2952" spans="1:29" x14ac:dyDescent="0.45">
      <c r="A2952">
        <v>2951</v>
      </c>
      <c r="B2952" t="str">
        <f t="shared" si="93"/>
        <v>0B87</v>
      </c>
      <c r="C2952" t="s">
        <v>2956</v>
      </c>
      <c r="D2952" t="s">
        <v>3133</v>
      </c>
      <c r="E2952">
        <v>42.02</v>
      </c>
      <c r="F2952">
        <v>112.05</v>
      </c>
      <c r="G2952" t="s">
        <v>5527</v>
      </c>
      <c r="H2952">
        <v>4</v>
      </c>
      <c r="I2952">
        <v>12.7428571837289</v>
      </c>
      <c r="J2952" t="s">
        <v>3377</v>
      </c>
      <c r="K2952">
        <v>3.9039039039039027E-2</v>
      </c>
      <c r="L2952">
        <v>0.12912912912912911</v>
      </c>
      <c r="M2952">
        <v>0</v>
      </c>
      <c r="N2952">
        <v>0</v>
      </c>
      <c r="O2952">
        <v>0</v>
      </c>
      <c r="P2952">
        <v>0</v>
      </c>
      <c r="Q2952">
        <v>8.8088088088088087E-2</v>
      </c>
      <c r="R2952">
        <v>0.41741741741741739</v>
      </c>
      <c r="S2952">
        <v>3.7037037037037028E-2</v>
      </c>
      <c r="T2952">
        <v>0</v>
      </c>
      <c r="U2952">
        <v>0</v>
      </c>
      <c r="V2952">
        <v>0</v>
      </c>
      <c r="W2952">
        <v>0.2202202202202202</v>
      </c>
      <c r="X2952">
        <v>6.9069069069069067E-2</v>
      </c>
      <c r="Y2952">
        <v>0</v>
      </c>
      <c r="Z2952" t="s">
        <v>3180</v>
      </c>
      <c r="AA2952">
        <f>MATCH(Z2952,Reference!$B$1:$B$98,0)</f>
        <v>64</v>
      </c>
      <c r="AB2952" t="str" cm="1">
        <f t="array" ref="AB2952">INDEX(Reference!$C$1:$C$98,Data!AA2952)</f>
        <v>10.1016/j.quascirev.2020.106371</v>
      </c>
      <c r="AC2952" t="str">
        <f t="shared" si="92"/>
        <v>0B87.wrrxjc824.64</v>
      </c>
    </row>
    <row r="2953" spans="1:29" x14ac:dyDescent="0.45">
      <c r="A2953">
        <v>2952</v>
      </c>
      <c r="B2953" t="str">
        <f t="shared" si="93"/>
        <v>0B88</v>
      </c>
      <c r="C2953" t="s">
        <v>2957</v>
      </c>
      <c r="D2953" t="s">
        <v>3133</v>
      </c>
      <c r="E2953">
        <v>40.85</v>
      </c>
      <c r="F2953">
        <v>111.62</v>
      </c>
      <c r="G2953" t="s">
        <v>5528</v>
      </c>
      <c r="H2953">
        <v>7.2</v>
      </c>
      <c r="I2953">
        <v>13.57499988097697</v>
      </c>
      <c r="J2953" t="s">
        <v>3377</v>
      </c>
      <c r="K2953">
        <v>0.24924924924924921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0.49649649649649652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0.25425425425425419</v>
      </c>
      <c r="X2953">
        <v>0</v>
      </c>
      <c r="Y2953">
        <v>0</v>
      </c>
      <c r="Z2953" t="s">
        <v>3180</v>
      </c>
      <c r="AA2953">
        <f>MATCH(Z2953,Reference!$B$1:$B$98,0)</f>
        <v>64</v>
      </c>
      <c r="AB2953" t="str" cm="1">
        <f t="array" ref="AB2953">INDEX(Reference!$C$1:$C$98,Data!AA2953)</f>
        <v>10.1016/j.quascirev.2020.106371</v>
      </c>
      <c r="AC2953" t="str">
        <f t="shared" si="92"/>
        <v>0B88.wrr27ux0q.64</v>
      </c>
    </row>
    <row r="2954" spans="1:29" x14ac:dyDescent="0.45">
      <c r="A2954">
        <v>2953</v>
      </c>
      <c r="B2954" t="str">
        <f t="shared" si="93"/>
        <v>0B89</v>
      </c>
      <c r="C2954" t="s">
        <v>2958</v>
      </c>
      <c r="D2954" t="s">
        <v>3133</v>
      </c>
      <c r="E2954">
        <v>40.85</v>
      </c>
      <c r="F2954">
        <v>111.62</v>
      </c>
      <c r="G2954" t="s">
        <v>5528</v>
      </c>
      <c r="H2954">
        <v>7.2</v>
      </c>
      <c r="I2954">
        <v>13.57499988097697</v>
      </c>
      <c r="J2954" t="s">
        <v>3377</v>
      </c>
      <c r="K2954">
        <v>0.1969999999999999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0.59199999999999997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0.21099999999999999</v>
      </c>
      <c r="X2954">
        <v>0</v>
      </c>
      <c r="Y2954">
        <v>0</v>
      </c>
      <c r="Z2954" t="s">
        <v>3180</v>
      </c>
      <c r="AA2954">
        <f>MATCH(Z2954,Reference!$B$1:$B$98,0)</f>
        <v>64</v>
      </c>
      <c r="AB2954" t="str" cm="1">
        <f t="array" ref="AB2954">INDEX(Reference!$C$1:$C$98,Data!AA2954)</f>
        <v>10.1016/j.quascirev.2020.106371</v>
      </c>
      <c r="AC2954" t="str">
        <f t="shared" si="92"/>
        <v>0B89.wrr27ux0q.64</v>
      </c>
    </row>
    <row r="2955" spans="1:29" x14ac:dyDescent="0.45">
      <c r="A2955">
        <v>2954</v>
      </c>
      <c r="B2955" t="str">
        <f t="shared" si="93"/>
        <v>0B8A</v>
      </c>
      <c r="C2955" t="s">
        <v>2959</v>
      </c>
      <c r="D2955" t="s">
        <v>3133</v>
      </c>
      <c r="E2955">
        <v>41.54</v>
      </c>
      <c r="F2955">
        <v>111.69</v>
      </c>
      <c r="G2955" t="s">
        <v>5529</v>
      </c>
      <c r="H2955">
        <v>4.2</v>
      </c>
      <c r="I2955">
        <v>13.17142861230033</v>
      </c>
      <c r="J2955" t="s">
        <v>3377</v>
      </c>
      <c r="K2955">
        <v>0.20599999999999999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0.34499999999999997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0.44900000000000001</v>
      </c>
      <c r="X2955">
        <v>0</v>
      </c>
      <c r="Y2955">
        <v>0</v>
      </c>
      <c r="Z2955" t="s">
        <v>3180</v>
      </c>
      <c r="AA2955">
        <f>MATCH(Z2955,Reference!$B$1:$B$98,0)</f>
        <v>64</v>
      </c>
      <c r="AB2955" t="str" cm="1">
        <f t="array" ref="AB2955">INDEX(Reference!$C$1:$C$98,Data!AA2955)</f>
        <v>10.1016/j.quascirev.2020.106371</v>
      </c>
      <c r="AC2955" t="str">
        <f t="shared" si="92"/>
        <v>0B8A.wrrkmd4hj.64</v>
      </c>
    </row>
    <row r="2956" spans="1:29" x14ac:dyDescent="0.45">
      <c r="A2956">
        <v>2955</v>
      </c>
      <c r="B2956" t="str">
        <f t="shared" si="93"/>
        <v>0B8B</v>
      </c>
      <c r="C2956" t="s">
        <v>2960</v>
      </c>
      <c r="D2956" t="s">
        <v>3133</v>
      </c>
      <c r="E2956">
        <v>38.14</v>
      </c>
      <c r="F2956">
        <v>100.92</v>
      </c>
      <c r="G2956" t="s">
        <v>5530</v>
      </c>
      <c r="H2956">
        <v>-0.5</v>
      </c>
      <c r="I2956">
        <v>7.6799999237060543</v>
      </c>
      <c r="J2956" t="s">
        <v>3377</v>
      </c>
      <c r="K2956">
        <v>0.01</v>
      </c>
      <c r="L2956">
        <v>0.29899999999999999</v>
      </c>
      <c r="M2956">
        <v>0</v>
      </c>
      <c r="N2956">
        <v>0</v>
      </c>
      <c r="O2956">
        <v>0</v>
      </c>
      <c r="P2956">
        <v>0</v>
      </c>
      <c r="Q2956">
        <v>0.47299999999999998</v>
      </c>
      <c r="R2956">
        <v>2.5000000000000001E-2</v>
      </c>
      <c r="S2956">
        <v>3.0000000000000001E-3</v>
      </c>
      <c r="T2956">
        <v>7.8E-2</v>
      </c>
      <c r="U2956">
        <v>0</v>
      </c>
      <c r="V2956">
        <v>0</v>
      </c>
      <c r="W2956">
        <v>0.1</v>
      </c>
      <c r="X2956">
        <v>1.2E-2</v>
      </c>
      <c r="Y2956">
        <v>0</v>
      </c>
      <c r="Z2956" t="s">
        <v>3180</v>
      </c>
      <c r="AA2956">
        <f>MATCH(Z2956,Reference!$B$1:$B$98,0)</f>
        <v>64</v>
      </c>
      <c r="AB2956" t="str" cm="1">
        <f t="array" ref="AB2956">INDEX(Reference!$C$1:$C$98,Data!AA2956)</f>
        <v>10.1016/j.quascirev.2020.106371</v>
      </c>
      <c r="AC2956" t="str">
        <f t="shared" si="92"/>
        <v>0B8B.wnzbbrptw.64</v>
      </c>
    </row>
    <row r="2957" spans="1:29" x14ac:dyDescent="0.45">
      <c r="A2957">
        <v>2956</v>
      </c>
      <c r="B2957" t="str">
        <f t="shared" si="93"/>
        <v>0B8C</v>
      </c>
      <c r="C2957" t="s">
        <v>2961</v>
      </c>
      <c r="D2957" t="s">
        <v>3133</v>
      </c>
      <c r="E2957">
        <v>38.14</v>
      </c>
      <c r="F2957">
        <v>100.92</v>
      </c>
      <c r="G2957" t="s">
        <v>5530</v>
      </c>
      <c r="H2957">
        <v>-0.5</v>
      </c>
      <c r="I2957">
        <v>7.6799999237060543</v>
      </c>
      <c r="J2957" t="s">
        <v>3377</v>
      </c>
      <c r="K2957">
        <v>0.29499999999999998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0.44800000000000001</v>
      </c>
      <c r="R2957">
        <v>0</v>
      </c>
      <c r="S2957">
        <v>8.8000000000000009E-2</v>
      </c>
      <c r="T2957">
        <v>0</v>
      </c>
      <c r="U2957">
        <v>0</v>
      </c>
      <c r="V2957">
        <v>0</v>
      </c>
      <c r="W2957">
        <v>0.14499999999999999</v>
      </c>
      <c r="X2957">
        <v>2.4E-2</v>
      </c>
      <c r="Y2957">
        <v>0</v>
      </c>
      <c r="Z2957" t="s">
        <v>3180</v>
      </c>
      <c r="AA2957">
        <f>MATCH(Z2957,Reference!$B$1:$B$98,0)</f>
        <v>64</v>
      </c>
      <c r="AB2957" t="str" cm="1">
        <f t="array" ref="AB2957">INDEX(Reference!$C$1:$C$98,Data!AA2957)</f>
        <v>10.1016/j.quascirev.2020.106371</v>
      </c>
      <c r="AC2957" t="str">
        <f t="shared" si="92"/>
        <v>0B8C.wnzbbrptw.64</v>
      </c>
    </row>
    <row r="2958" spans="1:29" x14ac:dyDescent="0.45">
      <c r="A2958">
        <v>2957</v>
      </c>
      <c r="B2958" t="str">
        <f t="shared" si="93"/>
        <v>0B8D</v>
      </c>
      <c r="C2958" t="s">
        <v>2962</v>
      </c>
      <c r="D2958" t="s">
        <v>3133</v>
      </c>
      <c r="E2958">
        <v>38.14</v>
      </c>
      <c r="F2958">
        <v>100.92</v>
      </c>
      <c r="G2958" t="s">
        <v>5530</v>
      </c>
      <c r="H2958">
        <v>-0.5</v>
      </c>
      <c r="I2958">
        <v>7.6799999237060543</v>
      </c>
      <c r="J2958" t="s">
        <v>3377</v>
      </c>
      <c r="K2958">
        <v>0</v>
      </c>
      <c r="L2958">
        <v>0.45245245245245241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0.45645645645645638</v>
      </c>
      <c r="S2958">
        <v>0</v>
      </c>
      <c r="T2958">
        <v>1.201201201201201E-2</v>
      </c>
      <c r="U2958">
        <v>0</v>
      </c>
      <c r="V2958">
        <v>0</v>
      </c>
      <c r="W2958">
        <v>7.7077077077077061E-2</v>
      </c>
      <c r="X2958">
        <v>2.002002002002002E-3</v>
      </c>
      <c r="Y2958">
        <v>0</v>
      </c>
      <c r="Z2958" t="s">
        <v>3180</v>
      </c>
      <c r="AA2958">
        <f>MATCH(Z2958,Reference!$B$1:$B$98,0)</f>
        <v>64</v>
      </c>
      <c r="AB2958" t="str" cm="1">
        <f t="array" ref="AB2958">INDEX(Reference!$C$1:$C$98,Data!AA2958)</f>
        <v>10.1016/j.quascirev.2020.106371</v>
      </c>
      <c r="AC2958" t="str">
        <f t="shared" si="92"/>
        <v>0B8D.wnzbbrptw.64</v>
      </c>
    </row>
    <row r="2959" spans="1:29" x14ac:dyDescent="0.45">
      <c r="A2959">
        <v>2958</v>
      </c>
      <c r="B2959" t="str">
        <f t="shared" si="93"/>
        <v>0B8E</v>
      </c>
      <c r="C2959" t="s">
        <v>2963</v>
      </c>
      <c r="D2959" t="s">
        <v>3133</v>
      </c>
      <c r="E2959">
        <v>38.14</v>
      </c>
      <c r="F2959">
        <v>100.92</v>
      </c>
      <c r="G2959" t="s">
        <v>5530</v>
      </c>
      <c r="H2959">
        <v>-0.5</v>
      </c>
      <c r="I2959">
        <v>7.6799999237060543</v>
      </c>
      <c r="J2959" t="s">
        <v>3377</v>
      </c>
      <c r="K2959">
        <v>8.6086086086086075E-2</v>
      </c>
      <c r="L2959">
        <v>0.26226226226226229</v>
      </c>
      <c r="M2959">
        <v>0</v>
      </c>
      <c r="N2959">
        <v>0</v>
      </c>
      <c r="O2959">
        <v>0</v>
      </c>
      <c r="P2959">
        <v>0</v>
      </c>
      <c r="Q2959">
        <v>7.2072072072072085E-2</v>
      </c>
      <c r="R2959">
        <v>0.2422422422422422</v>
      </c>
      <c r="S2959">
        <v>0</v>
      </c>
      <c r="T2959">
        <v>0.1891891891891892</v>
      </c>
      <c r="U2959">
        <v>0</v>
      </c>
      <c r="V2959">
        <v>0</v>
      </c>
      <c r="W2959">
        <v>9.90990990990991E-2</v>
      </c>
      <c r="X2959">
        <v>4.9049049049049047E-2</v>
      </c>
      <c r="Y2959">
        <v>0</v>
      </c>
      <c r="Z2959" t="s">
        <v>3180</v>
      </c>
      <c r="AA2959">
        <f>MATCH(Z2959,Reference!$B$1:$B$98,0)</f>
        <v>64</v>
      </c>
      <c r="AB2959" t="str" cm="1">
        <f t="array" ref="AB2959">INDEX(Reference!$C$1:$C$98,Data!AA2959)</f>
        <v>10.1016/j.quascirev.2020.106371</v>
      </c>
      <c r="AC2959" t="str">
        <f t="shared" si="92"/>
        <v>0B8E.wnzbbrptw.64</v>
      </c>
    </row>
    <row r="2960" spans="1:29" x14ac:dyDescent="0.45">
      <c r="A2960">
        <v>2959</v>
      </c>
      <c r="B2960" t="str">
        <f t="shared" si="93"/>
        <v>0B8F</v>
      </c>
      <c r="C2960" t="s">
        <v>2964</v>
      </c>
      <c r="D2960" t="s">
        <v>3133</v>
      </c>
      <c r="E2960">
        <v>38.200000000000003</v>
      </c>
      <c r="F2960">
        <v>100.93</v>
      </c>
      <c r="G2960" t="s">
        <v>5531</v>
      </c>
      <c r="H2960">
        <v>0.5</v>
      </c>
      <c r="I2960">
        <v>6.3000000842979977</v>
      </c>
      <c r="J2960" t="s">
        <v>3377</v>
      </c>
      <c r="K2960">
        <v>0</v>
      </c>
      <c r="L2960">
        <v>0.39600000000000002</v>
      </c>
      <c r="M2960">
        <v>0</v>
      </c>
      <c r="N2960">
        <v>6.0000000000000001E-3</v>
      </c>
      <c r="O2960">
        <v>0</v>
      </c>
      <c r="P2960">
        <v>0</v>
      </c>
      <c r="Q2960">
        <v>0</v>
      </c>
      <c r="R2960">
        <v>0.442</v>
      </c>
      <c r="S2960">
        <v>0</v>
      </c>
      <c r="T2960">
        <v>7.2999999999999995E-2</v>
      </c>
      <c r="U2960">
        <v>0</v>
      </c>
      <c r="V2960">
        <v>0</v>
      </c>
      <c r="W2960">
        <v>7.4999999999999997E-2</v>
      </c>
      <c r="X2960">
        <v>8.0000000000000002E-3</v>
      </c>
      <c r="Y2960">
        <v>0</v>
      </c>
      <c r="Z2960" t="s">
        <v>3180</v>
      </c>
      <c r="AA2960">
        <f>MATCH(Z2960,Reference!$B$1:$B$98,0)</f>
        <v>64</v>
      </c>
      <c r="AB2960" t="str" cm="1">
        <f t="array" ref="AB2960">INDEX(Reference!$C$1:$C$98,Data!AA2960)</f>
        <v>10.1016/j.quascirev.2020.106371</v>
      </c>
      <c r="AC2960" t="str">
        <f t="shared" si="92"/>
        <v>0B8F.wnzc2dngp.64</v>
      </c>
    </row>
    <row r="2961" spans="1:29" x14ac:dyDescent="0.45">
      <c r="A2961">
        <v>2960</v>
      </c>
      <c r="B2961" t="str">
        <f t="shared" si="93"/>
        <v>0B90</v>
      </c>
      <c r="C2961" t="s">
        <v>2965</v>
      </c>
      <c r="D2961" t="s">
        <v>3133</v>
      </c>
      <c r="E2961">
        <v>38.200000000000003</v>
      </c>
      <c r="F2961">
        <v>100.93</v>
      </c>
      <c r="G2961" t="s">
        <v>5531</v>
      </c>
      <c r="H2961">
        <v>0.5</v>
      </c>
      <c r="I2961">
        <v>6.3000000842979977</v>
      </c>
      <c r="J2961" t="s">
        <v>3377</v>
      </c>
      <c r="K2961">
        <v>0</v>
      </c>
      <c r="L2961">
        <v>0.27800000000000002</v>
      </c>
      <c r="M2961">
        <v>0</v>
      </c>
      <c r="N2961">
        <v>1.4E-2</v>
      </c>
      <c r="O2961">
        <v>0</v>
      </c>
      <c r="P2961">
        <v>0</v>
      </c>
      <c r="Q2961">
        <v>0</v>
      </c>
      <c r="R2961">
        <v>0.433</v>
      </c>
      <c r="S2961">
        <v>0</v>
      </c>
      <c r="T2961">
        <v>0.159</v>
      </c>
      <c r="U2961">
        <v>0</v>
      </c>
      <c r="V2961">
        <v>0</v>
      </c>
      <c r="W2961">
        <v>9.6999999999999989E-2</v>
      </c>
      <c r="X2961">
        <v>1.9E-2</v>
      </c>
      <c r="Y2961">
        <v>0</v>
      </c>
      <c r="Z2961" t="s">
        <v>3180</v>
      </c>
      <c r="AA2961">
        <f>MATCH(Z2961,Reference!$B$1:$B$98,0)</f>
        <v>64</v>
      </c>
      <c r="AB2961" t="str" cm="1">
        <f t="array" ref="AB2961">INDEX(Reference!$C$1:$C$98,Data!AA2961)</f>
        <v>10.1016/j.quascirev.2020.106371</v>
      </c>
      <c r="AC2961" t="str">
        <f t="shared" si="92"/>
        <v>0B90.wnzc2dngp.64</v>
      </c>
    </row>
    <row r="2962" spans="1:29" x14ac:dyDescent="0.45">
      <c r="A2962">
        <v>2961</v>
      </c>
      <c r="B2962" t="str">
        <f t="shared" si="93"/>
        <v>0B91</v>
      </c>
      <c r="C2962" t="s">
        <v>2966</v>
      </c>
      <c r="D2962" t="s">
        <v>3133</v>
      </c>
      <c r="E2962">
        <v>38.200000000000003</v>
      </c>
      <c r="F2962">
        <v>100.93</v>
      </c>
      <c r="G2962" t="s">
        <v>5531</v>
      </c>
      <c r="H2962">
        <v>0.5</v>
      </c>
      <c r="I2962">
        <v>6.3000000842979977</v>
      </c>
      <c r="J2962" t="s">
        <v>3377</v>
      </c>
      <c r="K2962">
        <v>9.4E-2</v>
      </c>
      <c r="L2962">
        <v>0.39800000000000002</v>
      </c>
      <c r="M2962">
        <v>0</v>
      </c>
      <c r="N2962">
        <v>0</v>
      </c>
      <c r="O2962">
        <v>0</v>
      </c>
      <c r="P2962">
        <v>0</v>
      </c>
      <c r="Q2962">
        <v>4.0999999999999988E-2</v>
      </c>
      <c r="R2962">
        <v>0.249</v>
      </c>
      <c r="S2962">
        <v>5.1999999999999998E-2</v>
      </c>
      <c r="T2962">
        <v>7.0000000000000007E-2</v>
      </c>
      <c r="U2962">
        <v>0</v>
      </c>
      <c r="V2962">
        <v>0</v>
      </c>
      <c r="W2962">
        <v>6.8000000000000005E-2</v>
      </c>
      <c r="X2962">
        <v>2.8000000000000001E-2</v>
      </c>
      <c r="Y2962">
        <v>0</v>
      </c>
      <c r="Z2962" t="s">
        <v>3180</v>
      </c>
      <c r="AA2962">
        <f>MATCH(Z2962,Reference!$B$1:$B$98,0)</f>
        <v>64</v>
      </c>
      <c r="AB2962" t="str" cm="1">
        <f t="array" ref="AB2962">INDEX(Reference!$C$1:$C$98,Data!AA2962)</f>
        <v>10.1016/j.quascirev.2020.106371</v>
      </c>
      <c r="AC2962" t="str">
        <f t="shared" si="92"/>
        <v>0B91.wnzc2dngp.64</v>
      </c>
    </row>
    <row r="2963" spans="1:29" x14ac:dyDescent="0.45">
      <c r="A2963">
        <v>2962</v>
      </c>
      <c r="B2963" t="str">
        <f t="shared" si="93"/>
        <v>0B92</v>
      </c>
      <c r="C2963" t="s">
        <v>2967</v>
      </c>
      <c r="D2963" t="s">
        <v>3133</v>
      </c>
      <c r="E2963">
        <v>38.07</v>
      </c>
      <c r="F2963">
        <v>102.36</v>
      </c>
      <c r="G2963" t="s">
        <v>5532</v>
      </c>
      <c r="H2963">
        <v>7.7</v>
      </c>
      <c r="I2963">
        <v>11.849999710917469</v>
      </c>
      <c r="J2963" t="s">
        <v>3377</v>
      </c>
      <c r="K2963">
        <v>0</v>
      </c>
      <c r="L2963">
        <v>0.16800000000000001</v>
      </c>
      <c r="M2963">
        <v>0</v>
      </c>
      <c r="N2963">
        <v>2.5000000000000001E-2</v>
      </c>
      <c r="O2963">
        <v>0</v>
      </c>
      <c r="P2963">
        <v>1E-3</v>
      </c>
      <c r="Q2963">
        <v>0</v>
      </c>
      <c r="R2963">
        <v>0.36</v>
      </c>
      <c r="S2963">
        <v>0</v>
      </c>
      <c r="T2963">
        <v>0.24399999999999999</v>
      </c>
      <c r="U2963">
        <v>0</v>
      </c>
      <c r="V2963">
        <v>8.0000000000000002E-3</v>
      </c>
      <c r="W2963">
        <v>0.14499999999999999</v>
      </c>
      <c r="X2963">
        <v>4.5999999999999999E-2</v>
      </c>
      <c r="Y2963">
        <v>3.0000000000000001E-3</v>
      </c>
      <c r="Z2963" t="s">
        <v>3180</v>
      </c>
      <c r="AA2963">
        <f>MATCH(Z2963,Reference!$B$1:$B$98,0)</f>
        <v>64</v>
      </c>
      <c r="AB2963" t="str" cm="1">
        <f t="array" ref="AB2963">INDEX(Reference!$C$1:$C$98,Data!AA2963)</f>
        <v>10.1016/j.quascirev.2020.106371</v>
      </c>
      <c r="AC2963" t="str">
        <f t="shared" si="92"/>
        <v>0B92.wqbb962mb.64</v>
      </c>
    </row>
    <row r="2964" spans="1:29" x14ac:dyDescent="0.45">
      <c r="A2964">
        <v>2963</v>
      </c>
      <c r="B2964" t="str">
        <f t="shared" si="93"/>
        <v>0B93</v>
      </c>
      <c r="C2964" t="s">
        <v>2968</v>
      </c>
      <c r="D2964" t="s">
        <v>3133</v>
      </c>
      <c r="E2964">
        <v>38</v>
      </c>
      <c r="F2964">
        <v>100.92</v>
      </c>
      <c r="G2964" t="s">
        <v>5533</v>
      </c>
      <c r="H2964">
        <v>-3.3</v>
      </c>
      <c r="I2964">
        <v>6.3199999332427979</v>
      </c>
      <c r="J2964" t="s">
        <v>3377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0.54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0.46</v>
      </c>
      <c r="X2964">
        <v>0</v>
      </c>
      <c r="Y2964">
        <v>0</v>
      </c>
      <c r="Z2964" t="s">
        <v>3180</v>
      </c>
      <c r="AA2964">
        <f>MATCH(Z2964,Reference!$B$1:$B$98,0)</f>
        <v>64</v>
      </c>
      <c r="AB2964" t="str" cm="1">
        <f t="array" ref="AB2964">INDEX(Reference!$C$1:$C$98,Data!AA2964)</f>
        <v>10.1016/j.quascirev.2020.106371</v>
      </c>
      <c r="AC2964" t="str">
        <f t="shared" si="92"/>
        <v>0B93.wnzb0mxwn.64</v>
      </c>
    </row>
    <row r="2965" spans="1:29" x14ac:dyDescent="0.45">
      <c r="A2965">
        <v>2964</v>
      </c>
      <c r="B2965" t="str">
        <f t="shared" si="93"/>
        <v>0B94</v>
      </c>
      <c r="C2965" t="s">
        <v>2969</v>
      </c>
      <c r="D2965" t="s">
        <v>3133</v>
      </c>
      <c r="E2965">
        <v>37.9</v>
      </c>
      <c r="F2965">
        <v>102.64</v>
      </c>
      <c r="G2965" t="s">
        <v>5534</v>
      </c>
      <c r="H2965">
        <v>8.4</v>
      </c>
      <c r="I2965">
        <v>11.68888918062051</v>
      </c>
      <c r="J2965" t="s">
        <v>3377</v>
      </c>
      <c r="K2965">
        <v>8.4000000000000005E-2</v>
      </c>
      <c r="L2965">
        <v>0.217</v>
      </c>
      <c r="M2965">
        <v>0</v>
      </c>
      <c r="N2965">
        <v>0</v>
      </c>
      <c r="O2965">
        <v>0</v>
      </c>
      <c r="P2965">
        <v>0</v>
      </c>
      <c r="Q2965">
        <v>7.400000000000001E-2</v>
      </c>
      <c r="R2965">
        <v>0.28499999999999998</v>
      </c>
      <c r="S2965">
        <v>3.1E-2</v>
      </c>
      <c r="T2965">
        <v>0.14299999999999999</v>
      </c>
      <c r="U2965">
        <v>0</v>
      </c>
      <c r="V2965">
        <v>0</v>
      </c>
      <c r="W2965">
        <v>0.10100000000000001</v>
      </c>
      <c r="X2965">
        <v>6.5000000000000002E-2</v>
      </c>
      <c r="Y2965">
        <v>0</v>
      </c>
      <c r="Z2965" t="s">
        <v>3180</v>
      </c>
      <c r="AA2965">
        <f>MATCH(Z2965,Reference!$B$1:$B$98,0)</f>
        <v>64</v>
      </c>
      <c r="AB2965" t="str" cm="1">
        <f t="array" ref="AB2965">INDEX(Reference!$C$1:$C$98,Data!AA2965)</f>
        <v>10.1016/j.quascirev.2020.106371</v>
      </c>
      <c r="AC2965" t="str">
        <f t="shared" si="92"/>
        <v>0B94.wq8zxekpt.64</v>
      </c>
    </row>
    <row r="2966" spans="1:29" x14ac:dyDescent="0.45">
      <c r="A2966">
        <v>2965</v>
      </c>
      <c r="B2966" t="str">
        <f t="shared" si="93"/>
        <v>0B95</v>
      </c>
      <c r="C2966" t="s">
        <v>2970</v>
      </c>
      <c r="D2966" t="s">
        <v>3133</v>
      </c>
      <c r="E2966">
        <v>37.57</v>
      </c>
      <c r="F2966">
        <v>102.87</v>
      </c>
      <c r="G2966" t="s">
        <v>5535</v>
      </c>
      <c r="H2966">
        <v>6.7</v>
      </c>
      <c r="I2966">
        <v>12.074999883770939</v>
      </c>
      <c r="J2966" t="s">
        <v>3377</v>
      </c>
      <c r="K2966">
        <v>0</v>
      </c>
      <c r="L2966">
        <v>0.33566433566433568</v>
      </c>
      <c r="M2966">
        <v>0</v>
      </c>
      <c r="N2966">
        <v>4.295704295704296E-2</v>
      </c>
      <c r="O2966">
        <v>0</v>
      </c>
      <c r="P2966">
        <v>0</v>
      </c>
      <c r="Q2966">
        <v>0</v>
      </c>
      <c r="R2966">
        <v>0.32767232767232768</v>
      </c>
      <c r="S2966">
        <v>0</v>
      </c>
      <c r="T2966">
        <v>0.18281718281718279</v>
      </c>
      <c r="U2966">
        <v>0</v>
      </c>
      <c r="V2966">
        <v>0</v>
      </c>
      <c r="W2966">
        <v>9.7902097902097918E-2</v>
      </c>
      <c r="X2966">
        <v>1.298701298701299E-2</v>
      </c>
      <c r="Y2966">
        <v>0</v>
      </c>
      <c r="Z2966" t="s">
        <v>3180</v>
      </c>
      <c r="AA2966">
        <f>MATCH(Z2966,Reference!$B$1:$B$98,0)</f>
        <v>64</v>
      </c>
      <c r="AB2966" t="str" cm="1">
        <f t="array" ref="AB2966">INDEX(Reference!$C$1:$C$98,Data!AA2966)</f>
        <v>10.1016/j.quascirev.2020.106371</v>
      </c>
      <c r="AC2966" t="str">
        <f t="shared" si="92"/>
        <v>0B95.wq9jsz7th.64</v>
      </c>
    </row>
    <row r="2967" spans="1:29" x14ac:dyDescent="0.45">
      <c r="A2967">
        <v>2966</v>
      </c>
      <c r="B2967" t="str">
        <f t="shared" si="93"/>
        <v>0B96</v>
      </c>
      <c r="C2967" t="s">
        <v>2971</v>
      </c>
      <c r="D2967" t="s">
        <v>3133</v>
      </c>
      <c r="E2967">
        <v>37.159999999999997</v>
      </c>
      <c r="F2967">
        <v>102.87</v>
      </c>
      <c r="G2967" t="s">
        <v>5536</v>
      </c>
      <c r="H2967">
        <v>2.2000000000000002</v>
      </c>
      <c r="I2967">
        <v>8.2285714830671033</v>
      </c>
      <c r="J2967" t="s">
        <v>3377</v>
      </c>
      <c r="K2967">
        <v>0</v>
      </c>
      <c r="L2967">
        <v>0.441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0.43099999999999999</v>
      </c>
      <c r="S2967">
        <v>0</v>
      </c>
      <c r="T2967">
        <v>0</v>
      </c>
      <c r="U2967">
        <v>0</v>
      </c>
      <c r="V2967">
        <v>0</v>
      </c>
      <c r="W2967">
        <v>0.128</v>
      </c>
      <c r="X2967">
        <v>0</v>
      </c>
      <c r="Y2967">
        <v>0</v>
      </c>
      <c r="Z2967" t="s">
        <v>3180</v>
      </c>
      <c r="AA2967">
        <f>MATCH(Z2967,Reference!$B$1:$B$98,0)</f>
        <v>64</v>
      </c>
      <c r="AB2967" t="str" cm="1">
        <f t="array" ref="AB2967">INDEX(Reference!$C$1:$C$98,Data!AA2967)</f>
        <v>10.1016/j.quascirev.2020.106371</v>
      </c>
      <c r="AC2967" t="str">
        <f t="shared" si="92"/>
        <v>0B96.wq95kug8s.64</v>
      </c>
    </row>
    <row r="2968" spans="1:29" x14ac:dyDescent="0.45">
      <c r="A2968">
        <v>2967</v>
      </c>
      <c r="B2968" t="str">
        <f t="shared" si="93"/>
        <v>0B97</v>
      </c>
      <c r="C2968" t="s">
        <v>2972</v>
      </c>
      <c r="D2968" t="s">
        <v>3133</v>
      </c>
      <c r="E2968">
        <v>37.159999999999997</v>
      </c>
      <c r="F2968">
        <v>102.87</v>
      </c>
      <c r="G2968" t="s">
        <v>5536</v>
      </c>
      <c r="H2968">
        <v>2.2000000000000002</v>
      </c>
      <c r="I2968">
        <v>8.2285714830671033</v>
      </c>
      <c r="J2968" t="s">
        <v>3377</v>
      </c>
      <c r="K2968">
        <v>2.7027027027027029E-2</v>
      </c>
      <c r="L2968">
        <v>0.40640640640640652</v>
      </c>
      <c r="M2968">
        <v>0</v>
      </c>
      <c r="N2968">
        <v>0</v>
      </c>
      <c r="O2968">
        <v>0</v>
      </c>
      <c r="P2968">
        <v>0</v>
      </c>
      <c r="Q2968">
        <v>4.6046046046046042E-2</v>
      </c>
      <c r="R2968">
        <v>0.3033033033033033</v>
      </c>
      <c r="S2968">
        <v>2.2022022022022029E-2</v>
      </c>
      <c r="T2968">
        <v>0.1171171171171171</v>
      </c>
      <c r="U2968">
        <v>0</v>
      </c>
      <c r="V2968">
        <v>0</v>
      </c>
      <c r="W2968">
        <v>7.8078078078078081E-2</v>
      </c>
      <c r="X2968">
        <v>0</v>
      </c>
      <c r="Y2968">
        <v>0</v>
      </c>
      <c r="Z2968" t="s">
        <v>3180</v>
      </c>
      <c r="AA2968">
        <f>MATCH(Z2968,Reference!$B$1:$B$98,0)</f>
        <v>64</v>
      </c>
      <c r="AB2968" t="str" cm="1">
        <f t="array" ref="AB2968">INDEX(Reference!$C$1:$C$98,Data!AA2968)</f>
        <v>10.1016/j.quascirev.2020.106371</v>
      </c>
      <c r="AC2968" t="str">
        <f t="shared" si="92"/>
        <v>0B97.wq95kug8s.64</v>
      </c>
    </row>
    <row r="2969" spans="1:29" x14ac:dyDescent="0.45">
      <c r="A2969">
        <v>2968</v>
      </c>
      <c r="B2969" t="str">
        <f t="shared" si="93"/>
        <v>0B98</v>
      </c>
      <c r="C2969" t="s">
        <v>2973</v>
      </c>
      <c r="D2969" t="s">
        <v>3133</v>
      </c>
      <c r="E2969">
        <v>36.700000000000003</v>
      </c>
      <c r="F2969">
        <v>103.28</v>
      </c>
      <c r="G2969" t="s">
        <v>5537</v>
      </c>
      <c r="H2969">
        <v>6.4</v>
      </c>
      <c r="I2969">
        <v>11.93750007450581</v>
      </c>
      <c r="J2969" t="s">
        <v>3377</v>
      </c>
      <c r="K2969">
        <v>0.02</v>
      </c>
      <c r="L2969">
        <v>0.29499999999999998</v>
      </c>
      <c r="M2969">
        <v>0</v>
      </c>
      <c r="N2969">
        <v>0.01</v>
      </c>
      <c r="O2969">
        <v>0</v>
      </c>
      <c r="P2969">
        <v>0</v>
      </c>
      <c r="Q2969">
        <v>0.06</v>
      </c>
      <c r="R2969">
        <v>0.33</v>
      </c>
      <c r="S2969">
        <v>0</v>
      </c>
      <c r="T2969">
        <v>9.5000000000000001E-2</v>
      </c>
      <c r="U2969">
        <v>0</v>
      </c>
      <c r="V2969">
        <v>0</v>
      </c>
      <c r="W2969">
        <v>0.17199999999999999</v>
      </c>
      <c r="X2969">
        <v>1.7999999999999999E-2</v>
      </c>
      <c r="Y2969">
        <v>0</v>
      </c>
      <c r="Z2969" t="s">
        <v>3180</v>
      </c>
      <c r="AA2969">
        <f>MATCH(Z2969,Reference!$B$1:$B$98,0)</f>
        <v>64</v>
      </c>
      <c r="AB2969" t="str" cm="1">
        <f t="array" ref="AB2969">INDEX(Reference!$C$1:$C$98,Data!AA2969)</f>
        <v>10.1016/j.quascirev.2020.106371</v>
      </c>
      <c r="AC2969" t="str">
        <f t="shared" si="92"/>
        <v>0B98.wq92y1n0y.64</v>
      </c>
    </row>
    <row r="2970" spans="1:29" x14ac:dyDescent="0.45">
      <c r="A2970">
        <v>2969</v>
      </c>
      <c r="B2970" t="str">
        <f t="shared" si="93"/>
        <v>0B99</v>
      </c>
      <c r="C2970" t="s">
        <v>2974</v>
      </c>
      <c r="D2970" t="s">
        <v>3133</v>
      </c>
      <c r="E2970">
        <v>35.799999999999997</v>
      </c>
      <c r="F2970">
        <v>104.29</v>
      </c>
      <c r="G2970" t="s">
        <v>5538</v>
      </c>
      <c r="H2970">
        <v>7.7</v>
      </c>
      <c r="I2970">
        <v>11.31111104620827</v>
      </c>
      <c r="J2970" t="s">
        <v>3377</v>
      </c>
      <c r="K2970">
        <v>1.2999999999999999E-2</v>
      </c>
      <c r="L2970">
        <v>0.248</v>
      </c>
      <c r="M2970">
        <v>0</v>
      </c>
      <c r="N2970">
        <v>1.6E-2</v>
      </c>
      <c r="O2970">
        <v>0</v>
      </c>
      <c r="P2970">
        <v>0</v>
      </c>
      <c r="Q2970">
        <v>4.4999999999999998E-2</v>
      </c>
      <c r="R2970">
        <v>0.311</v>
      </c>
      <c r="S2970">
        <v>0</v>
      </c>
      <c r="T2970">
        <v>9.6999999999999989E-2</v>
      </c>
      <c r="U2970">
        <v>0</v>
      </c>
      <c r="V2970">
        <v>0.06</v>
      </c>
      <c r="W2970">
        <v>0.182</v>
      </c>
      <c r="X2970">
        <v>2.8000000000000001E-2</v>
      </c>
      <c r="Y2970">
        <v>0</v>
      </c>
      <c r="Z2970" t="s">
        <v>3180</v>
      </c>
      <c r="AA2970">
        <f>MATCH(Z2970,Reference!$B$1:$B$98,0)</f>
        <v>64</v>
      </c>
      <c r="AB2970" t="str" cm="1">
        <f t="array" ref="AB2970">INDEX(Reference!$C$1:$C$98,Data!AA2970)</f>
        <v>10.1016/j.quascirev.2020.106371</v>
      </c>
      <c r="AC2970" t="str">
        <f t="shared" si="92"/>
        <v>0B99.wq65tjjwj.64</v>
      </c>
    </row>
    <row r="2971" spans="1:29" x14ac:dyDescent="0.45">
      <c r="A2971">
        <v>2970</v>
      </c>
      <c r="B2971" t="str">
        <f t="shared" si="93"/>
        <v>0B9A</v>
      </c>
      <c r="C2971" t="s">
        <v>2975</v>
      </c>
      <c r="D2971" t="s">
        <v>3133</v>
      </c>
      <c r="E2971">
        <v>34.619999999999997</v>
      </c>
      <c r="F2971">
        <v>105.39</v>
      </c>
      <c r="G2971" t="s">
        <v>5539</v>
      </c>
      <c r="H2971">
        <v>9.6999999999999993</v>
      </c>
      <c r="I2971">
        <v>12.366666740841341</v>
      </c>
      <c r="J2971" t="s">
        <v>3377</v>
      </c>
      <c r="K2971">
        <v>0.13086913086913091</v>
      </c>
      <c r="L2971">
        <v>5.2947052947052951E-2</v>
      </c>
      <c r="M2971">
        <v>0</v>
      </c>
      <c r="N2971">
        <v>0</v>
      </c>
      <c r="O2971">
        <v>0</v>
      </c>
      <c r="P2971">
        <v>0</v>
      </c>
      <c r="Q2971">
        <v>0.39760239760239757</v>
      </c>
      <c r="R2971">
        <v>0.1028971028971029</v>
      </c>
      <c r="S2971">
        <v>1.098901098901099E-2</v>
      </c>
      <c r="T2971">
        <v>1.6983016983016991E-2</v>
      </c>
      <c r="U2971">
        <v>0</v>
      </c>
      <c r="V2971">
        <v>0</v>
      </c>
      <c r="W2971">
        <v>0.26773226773226783</v>
      </c>
      <c r="X2971">
        <v>1.998001998001998E-2</v>
      </c>
      <c r="Y2971">
        <v>0</v>
      </c>
      <c r="Z2971" t="s">
        <v>3180</v>
      </c>
      <c r="AA2971">
        <f>MATCH(Z2971,Reference!$B$1:$B$98,0)</f>
        <v>64</v>
      </c>
      <c r="AB2971" t="str" cm="1">
        <f t="array" ref="AB2971">INDEX(Reference!$C$1:$C$98,Data!AA2971)</f>
        <v>10.1016/j.quascirev.2020.106371</v>
      </c>
      <c r="AC2971" t="str">
        <f t="shared" si="92"/>
        <v>0B9A.wq4uynqsh.64</v>
      </c>
    </row>
    <row r="2972" spans="1:29" x14ac:dyDescent="0.45">
      <c r="A2972">
        <v>2971</v>
      </c>
      <c r="B2972" t="str">
        <f t="shared" si="93"/>
        <v>0B9B</v>
      </c>
      <c r="C2972" t="s">
        <v>2976</v>
      </c>
      <c r="D2972" t="s">
        <v>3133</v>
      </c>
      <c r="E2972">
        <v>34.619999999999997</v>
      </c>
      <c r="F2972">
        <v>105.39</v>
      </c>
      <c r="G2972" t="s">
        <v>5539</v>
      </c>
      <c r="H2972">
        <v>9.6999999999999993</v>
      </c>
      <c r="I2972">
        <v>12.366666740841341</v>
      </c>
      <c r="J2972" t="s">
        <v>3377</v>
      </c>
      <c r="K2972">
        <v>0.13600000000000001</v>
      </c>
      <c r="L2972">
        <v>4.4999999999999998E-2</v>
      </c>
      <c r="M2972">
        <v>0</v>
      </c>
      <c r="N2972">
        <v>0</v>
      </c>
      <c r="O2972">
        <v>0</v>
      </c>
      <c r="P2972">
        <v>0</v>
      </c>
      <c r="Q2972">
        <v>0.43099999999999999</v>
      </c>
      <c r="R2972">
        <v>8.3000000000000004E-2</v>
      </c>
      <c r="S2972">
        <v>4.0000000000000001E-3</v>
      </c>
      <c r="T2972">
        <v>0.01</v>
      </c>
      <c r="U2972">
        <v>0</v>
      </c>
      <c r="V2972">
        <v>0</v>
      </c>
      <c r="W2972">
        <v>0.28499999999999998</v>
      </c>
      <c r="X2972">
        <v>6.0000000000000001E-3</v>
      </c>
      <c r="Y2972">
        <v>0</v>
      </c>
      <c r="Z2972" t="s">
        <v>3180</v>
      </c>
      <c r="AA2972">
        <f>MATCH(Z2972,Reference!$B$1:$B$98,0)</f>
        <v>64</v>
      </c>
      <c r="AB2972" t="str" cm="1">
        <f t="array" ref="AB2972">INDEX(Reference!$C$1:$C$98,Data!AA2972)</f>
        <v>10.1016/j.quascirev.2020.106371</v>
      </c>
      <c r="AC2972" t="str">
        <f t="shared" si="92"/>
        <v>0B9B.wq4uynqsh.64</v>
      </c>
    </row>
    <row r="2973" spans="1:29" x14ac:dyDescent="0.45">
      <c r="A2973">
        <v>2972</v>
      </c>
      <c r="B2973" t="str">
        <f t="shared" si="93"/>
        <v>0B9C</v>
      </c>
      <c r="C2973" t="s">
        <v>2977</v>
      </c>
      <c r="D2973" t="s">
        <v>3133</v>
      </c>
      <c r="E2973">
        <v>34.450000000000003</v>
      </c>
      <c r="F2973">
        <v>105.99</v>
      </c>
      <c r="G2973" t="s">
        <v>5540</v>
      </c>
      <c r="H2973">
        <v>11.5</v>
      </c>
      <c r="I2973">
        <v>12.627272840250621</v>
      </c>
      <c r="J2973" t="s">
        <v>3377</v>
      </c>
      <c r="K2973">
        <v>7.0070070070070061E-3</v>
      </c>
      <c r="L2973">
        <v>0.1761761761761762</v>
      </c>
      <c r="M2973">
        <v>0</v>
      </c>
      <c r="N2973">
        <v>0</v>
      </c>
      <c r="O2973">
        <v>0</v>
      </c>
      <c r="P2973">
        <v>0</v>
      </c>
      <c r="Q2973">
        <v>5.7057057057057062E-2</v>
      </c>
      <c r="R2973">
        <v>0.50150150150150152</v>
      </c>
      <c r="S2973">
        <v>8.0080080080080079E-3</v>
      </c>
      <c r="T2973">
        <v>6.4064064064064064E-2</v>
      </c>
      <c r="U2973">
        <v>0</v>
      </c>
      <c r="V2973">
        <v>0</v>
      </c>
      <c r="W2973">
        <v>0.1571571571571572</v>
      </c>
      <c r="X2973">
        <v>2.9029029029029031E-2</v>
      </c>
      <c r="Y2973">
        <v>0</v>
      </c>
      <c r="Z2973" t="s">
        <v>3180</v>
      </c>
      <c r="AA2973">
        <f>MATCH(Z2973,Reference!$B$1:$B$98,0)</f>
        <v>64</v>
      </c>
      <c r="AB2973" t="str" cm="1">
        <f t="array" ref="AB2973">INDEX(Reference!$C$1:$C$98,Data!AA2973)</f>
        <v>10.1016/j.quascirev.2020.106371</v>
      </c>
      <c r="AC2973" t="str">
        <f t="shared" si="92"/>
        <v>0B9C.wq57gz7tf.64</v>
      </c>
    </row>
    <row r="2974" spans="1:29" x14ac:dyDescent="0.45">
      <c r="A2974">
        <v>2973</v>
      </c>
      <c r="B2974" t="str">
        <f t="shared" si="93"/>
        <v>0B9D</v>
      </c>
      <c r="C2974" t="s">
        <v>2978</v>
      </c>
      <c r="D2974" t="s">
        <v>3133</v>
      </c>
      <c r="E2974">
        <v>34.450000000000003</v>
      </c>
      <c r="F2974">
        <v>105.99</v>
      </c>
      <c r="G2974" t="s">
        <v>5540</v>
      </c>
      <c r="H2974">
        <v>11.5</v>
      </c>
      <c r="I2974">
        <v>12.627272840250621</v>
      </c>
      <c r="J2974" t="s">
        <v>3377</v>
      </c>
      <c r="K2974">
        <v>6.3E-2</v>
      </c>
      <c r="L2974">
        <v>0.25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0.32700000000000001</v>
      </c>
      <c r="S2974">
        <v>0</v>
      </c>
      <c r="T2974">
        <v>0.17399999999999999</v>
      </c>
      <c r="U2974">
        <v>0</v>
      </c>
      <c r="V2974">
        <v>0</v>
      </c>
      <c r="W2974">
        <v>0.109</v>
      </c>
      <c r="X2974">
        <v>7.6999999999999999E-2</v>
      </c>
      <c r="Y2974">
        <v>0</v>
      </c>
      <c r="Z2974" t="s">
        <v>3180</v>
      </c>
      <c r="AA2974">
        <f>MATCH(Z2974,Reference!$B$1:$B$98,0)</f>
        <v>64</v>
      </c>
      <c r="AB2974" t="str" cm="1">
        <f t="array" ref="AB2974">INDEX(Reference!$C$1:$C$98,Data!AA2974)</f>
        <v>10.1016/j.quascirev.2020.106371</v>
      </c>
      <c r="AC2974" t="str">
        <f t="shared" si="92"/>
        <v>0B9D.wq57gz7tf.64</v>
      </c>
    </row>
    <row r="2975" spans="1:29" x14ac:dyDescent="0.45">
      <c r="A2975">
        <v>2974</v>
      </c>
      <c r="B2975" t="str">
        <f t="shared" si="93"/>
        <v>0B9E</v>
      </c>
      <c r="C2975" t="s">
        <v>2979</v>
      </c>
      <c r="D2975" t="s">
        <v>3133</v>
      </c>
      <c r="E2975">
        <v>34.49</v>
      </c>
      <c r="F2975">
        <v>105.71</v>
      </c>
      <c r="G2975" t="s">
        <v>5541</v>
      </c>
      <c r="H2975">
        <v>10.6</v>
      </c>
      <c r="I2975">
        <v>12.099999934434891</v>
      </c>
      <c r="J2975" t="s">
        <v>3377</v>
      </c>
      <c r="K2975">
        <v>0.19900000000000001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0.41699999999999998</v>
      </c>
      <c r="R2975">
        <v>5.5E-2</v>
      </c>
      <c r="S2975">
        <v>2.1999999999999999E-2</v>
      </c>
      <c r="T2975">
        <v>0.111</v>
      </c>
      <c r="U2975">
        <v>0</v>
      </c>
      <c r="V2975">
        <v>0</v>
      </c>
      <c r="W2975">
        <v>0.13</v>
      </c>
      <c r="X2975">
        <v>6.6000000000000003E-2</v>
      </c>
      <c r="Y2975">
        <v>0</v>
      </c>
      <c r="Z2975" t="s">
        <v>3180</v>
      </c>
      <c r="AA2975">
        <f>MATCH(Z2975,Reference!$B$1:$B$98,0)</f>
        <v>64</v>
      </c>
      <c r="AB2975" t="str" cm="1">
        <f t="array" ref="AB2975">INDEX(Reference!$C$1:$C$98,Data!AA2975)</f>
        <v>10.1016/j.quascirev.2020.106371</v>
      </c>
      <c r="AC2975" t="str">
        <f t="shared" si="92"/>
        <v>0B9E.wq5hjqxwv.64</v>
      </c>
    </row>
    <row r="2976" spans="1:29" x14ac:dyDescent="0.45">
      <c r="A2976">
        <v>2975</v>
      </c>
      <c r="B2976" t="str">
        <f t="shared" si="93"/>
        <v>0B9F</v>
      </c>
      <c r="C2976" t="s">
        <v>2980</v>
      </c>
      <c r="D2976" t="s">
        <v>3133</v>
      </c>
      <c r="E2976">
        <v>34.49</v>
      </c>
      <c r="F2976">
        <v>105.71</v>
      </c>
      <c r="G2976" t="s">
        <v>5541</v>
      </c>
      <c r="H2976">
        <v>10.6</v>
      </c>
      <c r="I2976">
        <v>12.099999934434891</v>
      </c>
      <c r="J2976" t="s">
        <v>3377</v>
      </c>
      <c r="K2976">
        <v>0.18281718281718279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0.46753246753246758</v>
      </c>
      <c r="R2976">
        <v>0</v>
      </c>
      <c r="S2976">
        <v>0.1088911088911089</v>
      </c>
      <c r="T2976">
        <v>0</v>
      </c>
      <c r="U2976">
        <v>0</v>
      </c>
      <c r="V2976">
        <v>0</v>
      </c>
      <c r="W2976">
        <v>0.20279720279720281</v>
      </c>
      <c r="X2976">
        <v>3.7962037962037967E-2</v>
      </c>
      <c r="Y2976">
        <v>0</v>
      </c>
      <c r="Z2976" t="s">
        <v>3180</v>
      </c>
      <c r="AA2976">
        <f>MATCH(Z2976,Reference!$B$1:$B$98,0)</f>
        <v>64</v>
      </c>
      <c r="AB2976" t="str" cm="1">
        <f t="array" ref="AB2976">INDEX(Reference!$C$1:$C$98,Data!AA2976)</f>
        <v>10.1016/j.quascirev.2020.106371</v>
      </c>
      <c r="AC2976" t="str">
        <f t="shared" si="92"/>
        <v>0B9F.wq5hjqxwv.64</v>
      </c>
    </row>
    <row r="2977" spans="1:29" x14ac:dyDescent="0.45">
      <c r="A2977">
        <v>2976</v>
      </c>
      <c r="B2977" t="str">
        <f t="shared" si="93"/>
        <v>0BA0</v>
      </c>
      <c r="C2977" t="s">
        <v>2981</v>
      </c>
      <c r="D2977" t="s">
        <v>3133</v>
      </c>
      <c r="E2977">
        <v>34.49</v>
      </c>
      <c r="F2977">
        <v>105.71</v>
      </c>
      <c r="G2977" t="s">
        <v>5541</v>
      </c>
      <c r="H2977">
        <v>10.6</v>
      </c>
      <c r="I2977">
        <v>12.099999934434891</v>
      </c>
      <c r="J2977" t="s">
        <v>3377</v>
      </c>
      <c r="K2977">
        <v>3.4000000000000002E-2</v>
      </c>
      <c r="L2977">
        <v>0.23799999999999999</v>
      </c>
      <c r="M2977">
        <v>2E-3</v>
      </c>
      <c r="N2977">
        <v>1.4E-2</v>
      </c>
      <c r="O2977">
        <v>0</v>
      </c>
      <c r="P2977">
        <v>0</v>
      </c>
      <c r="Q2977">
        <v>6.7000000000000004E-2</v>
      </c>
      <c r="R2977">
        <v>0.34899999999999998</v>
      </c>
      <c r="S2977">
        <v>1.6E-2</v>
      </c>
      <c r="T2977">
        <v>0.108</v>
      </c>
      <c r="U2977">
        <v>0</v>
      </c>
      <c r="V2977">
        <v>0</v>
      </c>
      <c r="W2977">
        <v>0.11700000000000001</v>
      </c>
      <c r="X2977">
        <v>4.9000000000000002E-2</v>
      </c>
      <c r="Y2977">
        <v>6.0000000000000001E-3</v>
      </c>
      <c r="Z2977" t="s">
        <v>3180</v>
      </c>
      <c r="AA2977">
        <f>MATCH(Z2977,Reference!$B$1:$B$98,0)</f>
        <v>64</v>
      </c>
      <c r="AB2977" t="str" cm="1">
        <f t="array" ref="AB2977">INDEX(Reference!$C$1:$C$98,Data!AA2977)</f>
        <v>10.1016/j.quascirev.2020.106371</v>
      </c>
      <c r="AC2977" t="str">
        <f t="shared" si="92"/>
        <v>0BA0.wq5hjqxwv.64</v>
      </c>
    </row>
    <row r="2978" spans="1:29" x14ac:dyDescent="0.45">
      <c r="A2978">
        <v>2977</v>
      </c>
      <c r="B2978" t="str">
        <f t="shared" si="93"/>
        <v>0BA1</v>
      </c>
      <c r="C2978" t="s">
        <v>2982</v>
      </c>
      <c r="D2978" t="s">
        <v>3133</v>
      </c>
      <c r="E2978">
        <v>37.47</v>
      </c>
      <c r="F2978">
        <v>101.42</v>
      </c>
      <c r="G2978" t="s">
        <v>5542</v>
      </c>
      <c r="H2978">
        <v>1</v>
      </c>
      <c r="I2978">
        <v>6.8000001396451681</v>
      </c>
      <c r="J2978" t="s">
        <v>3377</v>
      </c>
      <c r="K2978">
        <v>0.188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0.501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0.311</v>
      </c>
      <c r="X2978">
        <v>0</v>
      </c>
      <c r="Y2978">
        <v>0</v>
      </c>
      <c r="Z2978" t="s">
        <v>3180</v>
      </c>
      <c r="AA2978">
        <f>MATCH(Z2978,Reference!$B$1:$B$98,0)</f>
        <v>64</v>
      </c>
      <c r="AB2978" t="str" cm="1">
        <f t="array" ref="AB2978">INDEX(Reference!$C$1:$C$98,Data!AA2978)</f>
        <v>10.1016/j.quascirev.2020.106371</v>
      </c>
      <c r="AC2978" t="str">
        <f t="shared" si="92"/>
        <v>0BA1.wq8j5v5y9.64</v>
      </c>
    </row>
    <row r="2979" spans="1:29" x14ac:dyDescent="0.45">
      <c r="A2979">
        <v>2978</v>
      </c>
      <c r="B2979" t="str">
        <f t="shared" si="93"/>
        <v>0BA2</v>
      </c>
      <c r="C2979" t="s">
        <v>2983</v>
      </c>
      <c r="D2979" t="s">
        <v>3133</v>
      </c>
      <c r="E2979">
        <v>37.770000000000003</v>
      </c>
      <c r="F2979">
        <v>101.2</v>
      </c>
      <c r="G2979" t="s">
        <v>5543</v>
      </c>
      <c r="H2979">
        <v>-1.8</v>
      </c>
      <c r="I2979">
        <v>6.5800001144409181</v>
      </c>
      <c r="J2979" t="s">
        <v>3377</v>
      </c>
      <c r="K2979">
        <v>0.17599999999999999</v>
      </c>
      <c r="L2979">
        <v>0.14499999999999999</v>
      </c>
      <c r="M2979">
        <v>0</v>
      </c>
      <c r="N2979">
        <v>0</v>
      </c>
      <c r="O2979">
        <v>0</v>
      </c>
      <c r="P2979">
        <v>0</v>
      </c>
      <c r="Q2979">
        <v>0.14299999999999999</v>
      </c>
      <c r="R2979">
        <v>0.214</v>
      </c>
      <c r="S2979">
        <v>6.0999999999999999E-2</v>
      </c>
      <c r="T2979">
        <v>7.0000000000000007E-2</v>
      </c>
      <c r="U2979">
        <v>0</v>
      </c>
      <c r="V2979">
        <v>0</v>
      </c>
      <c r="W2979">
        <v>0.124</v>
      </c>
      <c r="X2979">
        <v>6.7000000000000004E-2</v>
      </c>
      <c r="Y2979">
        <v>0</v>
      </c>
      <c r="Z2979" t="s">
        <v>3180</v>
      </c>
      <c r="AA2979">
        <f>MATCH(Z2979,Reference!$B$1:$B$98,0)</f>
        <v>64</v>
      </c>
      <c r="AB2979" t="str" cm="1">
        <f t="array" ref="AB2979">INDEX(Reference!$C$1:$C$98,Data!AA2979)</f>
        <v>10.1016/j.quascirev.2020.106371</v>
      </c>
      <c r="AC2979" t="str">
        <f t="shared" si="92"/>
        <v>0BA2.wnxyyggd4.64</v>
      </c>
    </row>
    <row r="2980" spans="1:29" x14ac:dyDescent="0.45">
      <c r="A2980">
        <v>2979</v>
      </c>
      <c r="B2980" t="str">
        <f t="shared" si="93"/>
        <v>0BA3</v>
      </c>
      <c r="C2980" t="s">
        <v>2984</v>
      </c>
      <c r="D2980" t="s">
        <v>3133</v>
      </c>
      <c r="E2980">
        <v>37.340000000000003</v>
      </c>
      <c r="F2980">
        <v>101.4</v>
      </c>
      <c r="G2980" t="s">
        <v>5544</v>
      </c>
      <c r="H2980">
        <v>-3.2</v>
      </c>
      <c r="I2980">
        <v>4.7199999809265138</v>
      </c>
      <c r="J2980" t="s">
        <v>3377</v>
      </c>
      <c r="K2980">
        <v>2.002002002002002E-3</v>
      </c>
      <c r="L2980">
        <v>0.32532532532532538</v>
      </c>
      <c r="M2980">
        <v>1.001001001001001E-3</v>
      </c>
      <c r="N2980">
        <v>8.0080080080080097E-3</v>
      </c>
      <c r="O2980">
        <v>0</v>
      </c>
      <c r="P2980">
        <v>0</v>
      </c>
      <c r="Q2980">
        <v>3.6036036036036043E-2</v>
      </c>
      <c r="R2980">
        <v>0.44344344344344339</v>
      </c>
      <c r="S2980">
        <v>5.0050050050050058E-3</v>
      </c>
      <c r="T2980">
        <v>5.6056056056056063E-2</v>
      </c>
      <c r="U2980">
        <v>0</v>
      </c>
      <c r="V2980">
        <v>0</v>
      </c>
      <c r="W2980">
        <v>0.1031031031031031</v>
      </c>
      <c r="X2980">
        <v>2.002002002002002E-2</v>
      </c>
      <c r="Y2980">
        <v>0</v>
      </c>
      <c r="Z2980" t="s">
        <v>3180</v>
      </c>
      <c r="AA2980">
        <f>MATCH(Z2980,Reference!$B$1:$B$98,0)</f>
        <v>64</v>
      </c>
      <c r="AB2980" t="str" cm="1">
        <f t="array" ref="AB2980">INDEX(Reference!$C$1:$C$98,Data!AA2980)</f>
        <v>10.1016/j.quascirev.2020.106371</v>
      </c>
      <c r="AC2980" t="str">
        <f t="shared" si="92"/>
        <v>0BA3.wq8h7mt1r.64</v>
      </c>
    </row>
    <row r="2981" spans="1:29" x14ac:dyDescent="0.45">
      <c r="A2981">
        <v>2980</v>
      </c>
      <c r="B2981" t="str">
        <f t="shared" si="93"/>
        <v>0BA4</v>
      </c>
      <c r="C2981" t="s">
        <v>2985</v>
      </c>
      <c r="D2981" t="s">
        <v>3133</v>
      </c>
      <c r="E2981">
        <v>37.340000000000003</v>
      </c>
      <c r="F2981">
        <v>101.4</v>
      </c>
      <c r="G2981" t="s">
        <v>5544</v>
      </c>
      <c r="H2981">
        <v>-3.2</v>
      </c>
      <c r="I2981">
        <v>4.7199999809265138</v>
      </c>
      <c r="J2981" t="s">
        <v>3377</v>
      </c>
      <c r="K2981">
        <v>7.5999999999999998E-2</v>
      </c>
      <c r="L2981">
        <v>0.19600000000000001</v>
      </c>
      <c r="M2981">
        <v>0</v>
      </c>
      <c r="N2981">
        <v>0</v>
      </c>
      <c r="O2981">
        <v>0</v>
      </c>
      <c r="P2981">
        <v>0</v>
      </c>
      <c r="Q2981">
        <v>0.13400000000000001</v>
      </c>
      <c r="R2981">
        <v>0.318</v>
      </c>
      <c r="S2981">
        <v>0</v>
      </c>
      <c r="T2981">
        <v>0</v>
      </c>
      <c r="U2981">
        <v>0</v>
      </c>
      <c r="V2981">
        <v>0</v>
      </c>
      <c r="W2981">
        <v>0.20300000000000001</v>
      </c>
      <c r="X2981">
        <v>7.2999999999999995E-2</v>
      </c>
      <c r="Y2981">
        <v>0</v>
      </c>
      <c r="Z2981" t="s">
        <v>3180</v>
      </c>
      <c r="AA2981">
        <f>MATCH(Z2981,Reference!$B$1:$B$98,0)</f>
        <v>64</v>
      </c>
      <c r="AB2981" t="str" cm="1">
        <f t="array" ref="AB2981">INDEX(Reference!$C$1:$C$98,Data!AA2981)</f>
        <v>10.1016/j.quascirev.2020.106371</v>
      </c>
      <c r="AC2981" t="str">
        <f t="shared" si="92"/>
        <v>0BA4.wq8h7mt1r.64</v>
      </c>
    </row>
    <row r="2982" spans="1:29" x14ac:dyDescent="0.45">
      <c r="A2982">
        <v>2981</v>
      </c>
      <c r="B2982" t="str">
        <f t="shared" si="93"/>
        <v>0BA5</v>
      </c>
      <c r="C2982" t="s">
        <v>2986</v>
      </c>
      <c r="D2982" t="s">
        <v>3133</v>
      </c>
      <c r="E2982">
        <v>37.24</v>
      </c>
      <c r="F2982">
        <v>101.47</v>
      </c>
      <c r="G2982" t="s">
        <v>5545</v>
      </c>
      <c r="H2982">
        <v>1.2</v>
      </c>
      <c r="I2982">
        <v>6.5857143061501642</v>
      </c>
      <c r="J2982" t="s">
        <v>3377</v>
      </c>
      <c r="K2982">
        <v>0.27300000000000002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0.45100000000000001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0.27600000000000002</v>
      </c>
      <c r="X2982">
        <v>0</v>
      </c>
      <c r="Y2982">
        <v>0</v>
      </c>
      <c r="Z2982" t="s">
        <v>3180</v>
      </c>
      <c r="AA2982">
        <f>MATCH(Z2982,Reference!$B$1:$B$98,0)</f>
        <v>64</v>
      </c>
      <c r="AB2982" t="str" cm="1">
        <f t="array" ref="AB2982">INDEX(Reference!$C$1:$C$98,Data!AA2982)</f>
        <v>10.1016/j.quascirev.2020.106371</v>
      </c>
      <c r="AC2982" t="str">
        <f t="shared" si="92"/>
        <v>0BA5.wq85v524w.64</v>
      </c>
    </row>
    <row r="2983" spans="1:29" x14ac:dyDescent="0.45">
      <c r="A2983">
        <v>2982</v>
      </c>
      <c r="B2983" t="str">
        <f t="shared" si="93"/>
        <v>0BA6</v>
      </c>
      <c r="C2983" t="s">
        <v>2987</v>
      </c>
      <c r="D2983" t="s">
        <v>3133</v>
      </c>
      <c r="E2983">
        <v>37.24</v>
      </c>
      <c r="F2983">
        <v>101.47</v>
      </c>
      <c r="G2983" t="s">
        <v>5545</v>
      </c>
      <c r="H2983">
        <v>1.2</v>
      </c>
      <c r="I2983">
        <v>6.5857143061501642</v>
      </c>
      <c r="J2983" t="s">
        <v>3377</v>
      </c>
      <c r="K2983">
        <v>8.408408408408409E-2</v>
      </c>
      <c r="L2983">
        <v>0.26126126126126131</v>
      </c>
      <c r="M2983">
        <v>0</v>
      </c>
      <c r="N2983">
        <v>0</v>
      </c>
      <c r="O2983">
        <v>0</v>
      </c>
      <c r="P2983">
        <v>0</v>
      </c>
      <c r="Q2983">
        <v>6.3063063063063057E-2</v>
      </c>
      <c r="R2983">
        <v>0.25425425425425419</v>
      </c>
      <c r="S2983">
        <v>0.13113113113113109</v>
      </c>
      <c r="T2983">
        <v>0</v>
      </c>
      <c r="U2983">
        <v>0</v>
      </c>
      <c r="V2983">
        <v>0</v>
      </c>
      <c r="W2983">
        <v>0.1191191191191191</v>
      </c>
      <c r="X2983">
        <v>8.7087087087087081E-2</v>
      </c>
      <c r="Y2983">
        <v>0</v>
      </c>
      <c r="Z2983" t="s">
        <v>3180</v>
      </c>
      <c r="AA2983">
        <f>MATCH(Z2983,Reference!$B$1:$B$98,0)</f>
        <v>64</v>
      </c>
      <c r="AB2983" t="str" cm="1">
        <f t="array" ref="AB2983">INDEX(Reference!$C$1:$C$98,Data!AA2983)</f>
        <v>10.1016/j.quascirev.2020.106371</v>
      </c>
      <c r="AC2983" t="str">
        <f t="shared" si="92"/>
        <v>0BA6.wq85v524w.64</v>
      </c>
    </row>
    <row r="2984" spans="1:29" x14ac:dyDescent="0.45">
      <c r="A2984">
        <v>2983</v>
      </c>
      <c r="B2984" t="str">
        <f t="shared" si="93"/>
        <v>0BA7</v>
      </c>
      <c r="C2984" t="s">
        <v>2988</v>
      </c>
      <c r="D2984" t="s">
        <v>3133</v>
      </c>
      <c r="E2984">
        <v>37.24</v>
      </c>
      <c r="F2984">
        <v>101.47</v>
      </c>
      <c r="G2984" t="s">
        <v>5545</v>
      </c>
      <c r="H2984">
        <v>1.2</v>
      </c>
      <c r="I2984">
        <v>6.5857143061501642</v>
      </c>
      <c r="J2984" t="s">
        <v>3377</v>
      </c>
      <c r="K2984">
        <v>7.6999999999999999E-2</v>
      </c>
      <c r="L2984">
        <v>0.22900000000000001</v>
      </c>
      <c r="M2984">
        <v>0</v>
      </c>
      <c r="N2984">
        <v>0</v>
      </c>
      <c r="O2984">
        <v>0</v>
      </c>
      <c r="P2984">
        <v>0</v>
      </c>
      <c r="Q2984">
        <v>8.8000000000000009E-2</v>
      </c>
      <c r="R2984">
        <v>0.26300000000000001</v>
      </c>
      <c r="S2984">
        <v>7.2999999999999995E-2</v>
      </c>
      <c r="T2984">
        <v>9.4E-2</v>
      </c>
      <c r="U2984">
        <v>0</v>
      </c>
      <c r="V2984">
        <v>0</v>
      </c>
      <c r="W2984">
        <v>0.106</v>
      </c>
      <c r="X2984">
        <v>7.0000000000000007E-2</v>
      </c>
      <c r="Y2984">
        <v>0</v>
      </c>
      <c r="Z2984" t="s">
        <v>3180</v>
      </c>
      <c r="AA2984">
        <f>MATCH(Z2984,Reference!$B$1:$B$98,0)</f>
        <v>64</v>
      </c>
      <c r="AB2984" t="str" cm="1">
        <f t="array" ref="AB2984">INDEX(Reference!$C$1:$C$98,Data!AA2984)</f>
        <v>10.1016/j.quascirev.2020.106371</v>
      </c>
      <c r="AC2984" t="str">
        <f t="shared" si="92"/>
        <v>0BA7.wq85v524w.64</v>
      </c>
    </row>
    <row r="2985" spans="1:29" x14ac:dyDescent="0.45">
      <c r="A2985">
        <v>2984</v>
      </c>
      <c r="B2985" t="str">
        <f t="shared" si="93"/>
        <v>0BA8</v>
      </c>
      <c r="C2985" t="s">
        <v>2989</v>
      </c>
      <c r="D2985" t="s">
        <v>3133</v>
      </c>
      <c r="E2985">
        <v>37.24</v>
      </c>
      <c r="F2985">
        <v>101.47</v>
      </c>
      <c r="G2985" t="s">
        <v>5545</v>
      </c>
      <c r="H2985">
        <v>1.2</v>
      </c>
      <c r="I2985">
        <v>6.5857143061501642</v>
      </c>
      <c r="J2985" t="s">
        <v>3377</v>
      </c>
      <c r="K2985">
        <v>4.7E-2</v>
      </c>
      <c r="L2985">
        <v>0.32300000000000001</v>
      </c>
      <c r="M2985">
        <v>8.0000000000000002E-3</v>
      </c>
      <c r="N2985">
        <v>2.7E-2</v>
      </c>
      <c r="O2985">
        <v>0</v>
      </c>
      <c r="P2985">
        <v>0</v>
      </c>
      <c r="Q2985">
        <v>5.5E-2</v>
      </c>
      <c r="R2985">
        <v>0.29899999999999999</v>
      </c>
      <c r="S2985">
        <v>3.7999999999999999E-2</v>
      </c>
      <c r="T2985">
        <v>0.09</v>
      </c>
      <c r="U2985">
        <v>0</v>
      </c>
      <c r="V2985">
        <v>0</v>
      </c>
      <c r="W2985">
        <v>8.5000000000000006E-2</v>
      </c>
      <c r="X2985">
        <v>2.8000000000000001E-2</v>
      </c>
      <c r="Y2985">
        <v>0</v>
      </c>
      <c r="Z2985" t="s">
        <v>3180</v>
      </c>
      <c r="AA2985">
        <f>MATCH(Z2985,Reference!$B$1:$B$98,0)</f>
        <v>64</v>
      </c>
      <c r="AB2985" t="str" cm="1">
        <f t="array" ref="AB2985">INDEX(Reference!$C$1:$C$98,Data!AA2985)</f>
        <v>10.1016/j.quascirev.2020.106371</v>
      </c>
      <c r="AC2985" t="str">
        <f t="shared" si="92"/>
        <v>0BA8.wq85v524w.64</v>
      </c>
    </row>
    <row r="2986" spans="1:29" x14ac:dyDescent="0.45">
      <c r="A2986">
        <v>2985</v>
      </c>
      <c r="B2986" t="str">
        <f t="shared" si="93"/>
        <v>0BA9</v>
      </c>
      <c r="C2986" t="s">
        <v>2990</v>
      </c>
      <c r="D2986" t="s">
        <v>3133</v>
      </c>
      <c r="E2986">
        <v>37.19</v>
      </c>
      <c r="F2986">
        <v>101.54</v>
      </c>
      <c r="G2986" t="s">
        <v>5546</v>
      </c>
      <c r="H2986">
        <v>2</v>
      </c>
      <c r="I2986">
        <v>6.4857143844876974</v>
      </c>
      <c r="J2986" t="s">
        <v>3377</v>
      </c>
      <c r="K2986">
        <v>6.6933066933066943E-2</v>
      </c>
      <c r="L2986">
        <v>0.14185814185814191</v>
      </c>
      <c r="M2986">
        <v>0</v>
      </c>
      <c r="N2986">
        <v>0</v>
      </c>
      <c r="O2986">
        <v>0</v>
      </c>
      <c r="P2986">
        <v>0</v>
      </c>
      <c r="Q2986">
        <v>7.5924075924075934E-2</v>
      </c>
      <c r="R2986">
        <v>0.2747252747252748</v>
      </c>
      <c r="S2986">
        <v>5.1948051948051958E-2</v>
      </c>
      <c r="T2986">
        <v>0.1108891108891109</v>
      </c>
      <c r="U2986">
        <v>0</v>
      </c>
      <c r="V2986">
        <v>0</v>
      </c>
      <c r="W2986">
        <v>0.17882117882117879</v>
      </c>
      <c r="X2986">
        <v>9.8901098901098911E-2</v>
      </c>
      <c r="Y2986">
        <v>0</v>
      </c>
      <c r="Z2986" t="s">
        <v>3180</v>
      </c>
      <c r="AA2986">
        <f>MATCH(Z2986,Reference!$B$1:$B$98,0)</f>
        <v>64</v>
      </c>
      <c r="AB2986" t="str" cm="1">
        <f t="array" ref="AB2986">INDEX(Reference!$C$1:$C$98,Data!AA2986)</f>
        <v>10.1016/j.quascirev.2020.106371</v>
      </c>
      <c r="AC2986" t="str">
        <f t="shared" si="92"/>
        <v>0BA9.wq85wd5pm.64</v>
      </c>
    </row>
    <row r="2987" spans="1:29" x14ac:dyDescent="0.45">
      <c r="A2987">
        <v>2986</v>
      </c>
      <c r="B2987" t="str">
        <f t="shared" si="93"/>
        <v>0BAA</v>
      </c>
      <c r="C2987" t="s">
        <v>2991</v>
      </c>
      <c r="D2987" t="s">
        <v>3133</v>
      </c>
      <c r="E2987">
        <v>37.19</v>
      </c>
      <c r="F2987">
        <v>101.54</v>
      </c>
      <c r="G2987" t="s">
        <v>5546</v>
      </c>
      <c r="H2987">
        <v>2</v>
      </c>
      <c r="I2987">
        <v>6.4857143844876974</v>
      </c>
      <c r="J2987" t="s">
        <v>3377</v>
      </c>
      <c r="K2987">
        <v>0.1058941058941059</v>
      </c>
      <c r="L2987">
        <v>0.1738261738261738</v>
      </c>
      <c r="M2987">
        <v>0</v>
      </c>
      <c r="N2987">
        <v>0</v>
      </c>
      <c r="O2987">
        <v>0</v>
      </c>
      <c r="P2987">
        <v>0</v>
      </c>
      <c r="Q2987">
        <v>0.11288711288711289</v>
      </c>
      <c r="R2987">
        <v>0.30069930069930068</v>
      </c>
      <c r="S2987">
        <v>0</v>
      </c>
      <c r="T2987">
        <v>0</v>
      </c>
      <c r="U2987">
        <v>0</v>
      </c>
      <c r="V2987">
        <v>0</v>
      </c>
      <c r="W2987">
        <v>0.19580419580419581</v>
      </c>
      <c r="X2987">
        <v>0.1108891108891109</v>
      </c>
      <c r="Y2987">
        <v>0</v>
      </c>
      <c r="Z2987" t="s">
        <v>3180</v>
      </c>
      <c r="AA2987">
        <f>MATCH(Z2987,Reference!$B$1:$B$98,0)</f>
        <v>64</v>
      </c>
      <c r="AB2987" t="str" cm="1">
        <f t="array" ref="AB2987">INDEX(Reference!$C$1:$C$98,Data!AA2987)</f>
        <v>10.1016/j.quascirev.2020.106371</v>
      </c>
      <c r="AC2987" t="str">
        <f t="shared" si="92"/>
        <v>0BAA.wq85wd5pm.64</v>
      </c>
    </row>
    <row r="2988" spans="1:29" x14ac:dyDescent="0.45">
      <c r="A2988">
        <v>2987</v>
      </c>
      <c r="B2988" t="str">
        <f t="shared" si="93"/>
        <v>0BAB</v>
      </c>
      <c r="C2988" t="s">
        <v>2992</v>
      </c>
      <c r="D2988" t="s">
        <v>3133</v>
      </c>
      <c r="E2988">
        <v>36.97</v>
      </c>
      <c r="F2988">
        <v>101.65</v>
      </c>
      <c r="G2988" t="s">
        <v>5547</v>
      </c>
      <c r="H2988">
        <v>4.4000000000000004</v>
      </c>
      <c r="I2988">
        <v>9.9857142993382038</v>
      </c>
      <c r="J2988" t="s">
        <v>3377</v>
      </c>
      <c r="K2988">
        <v>1.7982017982017991E-2</v>
      </c>
      <c r="L2988">
        <v>0.29170829170829171</v>
      </c>
      <c r="M2988">
        <v>0</v>
      </c>
      <c r="N2988">
        <v>1.6983016983016991E-2</v>
      </c>
      <c r="O2988">
        <v>0</v>
      </c>
      <c r="P2988">
        <v>0</v>
      </c>
      <c r="Q2988">
        <v>1.6983016983016991E-2</v>
      </c>
      <c r="R2988">
        <v>0.40559440559440568</v>
      </c>
      <c r="S2988">
        <v>1.5984015984015991E-2</v>
      </c>
      <c r="T2988">
        <v>0.11688311688311689</v>
      </c>
      <c r="U2988">
        <v>0</v>
      </c>
      <c r="V2988">
        <v>0</v>
      </c>
      <c r="W2988">
        <v>9.0909090909090912E-2</v>
      </c>
      <c r="X2988">
        <v>2.4975024975024979E-2</v>
      </c>
      <c r="Y2988">
        <v>1.998001998001998E-3</v>
      </c>
      <c r="Z2988" t="s">
        <v>3180</v>
      </c>
      <c r="AA2988">
        <f>MATCH(Z2988,Reference!$B$1:$B$98,0)</f>
        <v>64</v>
      </c>
      <c r="AB2988" t="str" cm="1">
        <f t="array" ref="AB2988">INDEX(Reference!$C$1:$C$98,Data!AA2988)</f>
        <v>10.1016/j.quascirev.2020.106371</v>
      </c>
      <c r="AC2988" t="str">
        <f t="shared" si="92"/>
        <v>0BAB.wq86345mb.64</v>
      </c>
    </row>
    <row r="2989" spans="1:29" x14ac:dyDescent="0.45">
      <c r="A2989">
        <v>2988</v>
      </c>
      <c r="B2989" t="str">
        <f t="shared" si="93"/>
        <v>0BAC</v>
      </c>
      <c r="C2989" t="s">
        <v>2993</v>
      </c>
      <c r="D2989" t="s">
        <v>3133</v>
      </c>
      <c r="E2989">
        <v>36.04</v>
      </c>
      <c r="F2989">
        <v>101.41</v>
      </c>
      <c r="G2989" t="s">
        <v>5548</v>
      </c>
      <c r="H2989">
        <v>7.3</v>
      </c>
      <c r="I2989">
        <v>11.98750025033951</v>
      </c>
      <c r="J2989" t="s">
        <v>3377</v>
      </c>
      <c r="K2989">
        <v>2.002002002002002E-3</v>
      </c>
      <c r="L2989">
        <v>0.24824824824824829</v>
      </c>
      <c r="M2989">
        <v>1.001001001001001E-3</v>
      </c>
      <c r="N2989">
        <v>2.9029029029029031E-2</v>
      </c>
      <c r="O2989">
        <v>0</v>
      </c>
      <c r="P2989">
        <v>1.001001001001001E-3</v>
      </c>
      <c r="Q2989">
        <v>0</v>
      </c>
      <c r="R2989">
        <v>0.37237237237237242</v>
      </c>
      <c r="S2989">
        <v>0</v>
      </c>
      <c r="T2989">
        <v>0.20520520520520519</v>
      </c>
      <c r="U2989">
        <v>0</v>
      </c>
      <c r="V2989">
        <v>0</v>
      </c>
      <c r="W2989">
        <v>8.408408408408409E-2</v>
      </c>
      <c r="X2989">
        <v>5.6056056056056049E-2</v>
      </c>
      <c r="Y2989">
        <v>1.001001001001001E-3</v>
      </c>
      <c r="Z2989" t="s">
        <v>3180</v>
      </c>
      <c r="AA2989">
        <f>MATCH(Z2989,Reference!$B$1:$B$98,0)</f>
        <v>64</v>
      </c>
      <c r="AB2989" t="str" cm="1">
        <f t="array" ref="AB2989">INDEX(Reference!$C$1:$C$98,Data!AA2989)</f>
        <v>10.1016/j.quascirev.2020.106371</v>
      </c>
      <c r="AC2989" t="str">
        <f t="shared" si="92"/>
        <v>0BAC.wq2j58us0.64</v>
      </c>
    </row>
    <row r="2990" spans="1:29" x14ac:dyDescent="0.45">
      <c r="A2990">
        <v>2989</v>
      </c>
      <c r="B2990" t="str">
        <f t="shared" si="93"/>
        <v>0BAD</v>
      </c>
      <c r="C2990" t="s">
        <v>2994</v>
      </c>
      <c r="D2990" t="s">
        <v>3133</v>
      </c>
      <c r="E2990">
        <v>36.04</v>
      </c>
      <c r="F2990">
        <v>101.41</v>
      </c>
      <c r="G2990" t="s">
        <v>5548</v>
      </c>
      <c r="H2990">
        <v>7.3</v>
      </c>
      <c r="I2990">
        <v>11.98750025033951</v>
      </c>
      <c r="J2990" t="s">
        <v>3377</v>
      </c>
      <c r="K2990">
        <v>0.03</v>
      </c>
      <c r="L2990">
        <v>0.10100000000000001</v>
      </c>
      <c r="M2990">
        <v>3.0000000000000001E-3</v>
      </c>
      <c r="N2990">
        <v>1.9E-2</v>
      </c>
      <c r="O2990">
        <v>0</v>
      </c>
      <c r="P2990">
        <v>0</v>
      </c>
      <c r="Q2990">
        <v>4.9000000000000002E-2</v>
      </c>
      <c r="R2990">
        <v>0.23799999999999999</v>
      </c>
      <c r="S2990">
        <v>5.8999999999999997E-2</v>
      </c>
      <c r="T2990">
        <v>0.13900000000000001</v>
      </c>
      <c r="U2990">
        <v>3.0000000000000001E-3</v>
      </c>
      <c r="V2990">
        <v>8.0000000000000002E-3</v>
      </c>
      <c r="W2990">
        <v>0.186</v>
      </c>
      <c r="X2990">
        <v>0.14599999999999999</v>
      </c>
      <c r="Y2990">
        <v>1.9E-2</v>
      </c>
      <c r="Z2990" t="s">
        <v>3180</v>
      </c>
      <c r="AA2990">
        <f>MATCH(Z2990,Reference!$B$1:$B$98,0)</f>
        <v>64</v>
      </c>
      <c r="AB2990" t="str" cm="1">
        <f t="array" ref="AB2990">INDEX(Reference!$C$1:$C$98,Data!AA2990)</f>
        <v>10.1016/j.quascirev.2020.106371</v>
      </c>
      <c r="AC2990" t="str">
        <f t="shared" si="92"/>
        <v>0BAD.wq2j58us0.64</v>
      </c>
    </row>
    <row r="2991" spans="1:29" x14ac:dyDescent="0.45">
      <c r="A2991">
        <v>2990</v>
      </c>
      <c r="B2991" t="str">
        <f t="shared" si="93"/>
        <v>0BAE</v>
      </c>
      <c r="C2991" t="s">
        <v>2995</v>
      </c>
      <c r="D2991" t="s">
        <v>3133</v>
      </c>
      <c r="E2991">
        <v>35.75</v>
      </c>
      <c r="F2991">
        <v>101.06</v>
      </c>
      <c r="G2991" t="s">
        <v>5549</v>
      </c>
      <c r="H2991">
        <v>1.2</v>
      </c>
      <c r="I2991">
        <v>7.3000000204358786</v>
      </c>
      <c r="J2991" t="s">
        <v>3377</v>
      </c>
      <c r="K2991">
        <v>9.5000000000000001E-2</v>
      </c>
      <c r="L2991">
        <v>0.27300000000000002</v>
      </c>
      <c r="M2991">
        <v>0</v>
      </c>
      <c r="N2991">
        <v>0</v>
      </c>
      <c r="O2991">
        <v>0</v>
      </c>
      <c r="P2991">
        <v>0</v>
      </c>
      <c r="Q2991">
        <v>0.126</v>
      </c>
      <c r="R2991">
        <v>0.30499999999999999</v>
      </c>
      <c r="S2991">
        <v>0</v>
      </c>
      <c r="T2991">
        <v>0</v>
      </c>
      <c r="U2991">
        <v>0</v>
      </c>
      <c r="V2991">
        <v>0</v>
      </c>
      <c r="W2991">
        <v>0.20100000000000001</v>
      </c>
      <c r="X2991">
        <v>0</v>
      </c>
      <c r="Y2991">
        <v>0</v>
      </c>
      <c r="Z2991" t="s">
        <v>3180</v>
      </c>
      <c r="AA2991">
        <f>MATCH(Z2991,Reference!$B$1:$B$98,0)</f>
        <v>64</v>
      </c>
      <c r="AB2991" t="str" cm="1">
        <f t="array" ref="AB2991">INDEX(Reference!$C$1:$C$98,Data!AA2991)</f>
        <v>10.1016/j.quascirev.2020.106371</v>
      </c>
      <c r="AC2991" t="str">
        <f t="shared" si="92"/>
        <v>0BAE.wnrg7sjdu.64</v>
      </c>
    </row>
    <row r="2992" spans="1:29" x14ac:dyDescent="0.45">
      <c r="A2992">
        <v>2991</v>
      </c>
      <c r="B2992" t="str">
        <f t="shared" si="93"/>
        <v>0BAF</v>
      </c>
      <c r="C2992" t="s">
        <v>2996</v>
      </c>
      <c r="D2992" t="s">
        <v>3133</v>
      </c>
      <c r="E2992">
        <v>35.5</v>
      </c>
      <c r="F2992">
        <v>101.09</v>
      </c>
      <c r="G2992" t="s">
        <v>5550</v>
      </c>
      <c r="H2992">
        <v>1.5</v>
      </c>
      <c r="I2992">
        <v>7.6571428094591409</v>
      </c>
      <c r="J2992" t="s">
        <v>3377</v>
      </c>
      <c r="K2992">
        <v>0.13700000000000001</v>
      </c>
      <c r="L2992">
        <v>0.29099999999999998</v>
      </c>
      <c r="M2992">
        <v>0</v>
      </c>
      <c r="N2992">
        <v>0</v>
      </c>
      <c r="O2992">
        <v>0</v>
      </c>
      <c r="P2992">
        <v>0</v>
      </c>
      <c r="Q2992">
        <v>8.199999999999999E-2</v>
      </c>
      <c r="R2992">
        <v>0.254</v>
      </c>
      <c r="S2992">
        <v>0</v>
      </c>
      <c r="T2992">
        <v>0</v>
      </c>
      <c r="U2992">
        <v>0</v>
      </c>
      <c r="V2992">
        <v>0</v>
      </c>
      <c r="W2992">
        <v>0.14099999999999999</v>
      </c>
      <c r="X2992">
        <v>9.5000000000000001E-2</v>
      </c>
      <c r="Y2992">
        <v>0</v>
      </c>
      <c r="Z2992" t="s">
        <v>3180</v>
      </c>
      <c r="AA2992">
        <f>MATCH(Z2992,Reference!$B$1:$B$98,0)</f>
        <v>64</v>
      </c>
      <c r="AB2992" t="str" cm="1">
        <f t="array" ref="AB2992">INDEX(Reference!$C$1:$C$98,Data!AA2992)</f>
        <v>10.1016/j.quascirev.2020.106371</v>
      </c>
      <c r="AC2992" t="str">
        <f t="shared" si="92"/>
        <v>0BAF.wnrcuqe6r.64</v>
      </c>
    </row>
    <row r="2993" spans="1:29" x14ac:dyDescent="0.45">
      <c r="A2993">
        <v>2992</v>
      </c>
      <c r="B2993" t="str">
        <f t="shared" si="93"/>
        <v>0BB0</v>
      </c>
      <c r="C2993" t="s">
        <v>2997</v>
      </c>
      <c r="D2993" t="s">
        <v>3133</v>
      </c>
      <c r="E2993">
        <v>35.33</v>
      </c>
      <c r="F2993">
        <v>100.25</v>
      </c>
      <c r="G2993" t="s">
        <v>5551</v>
      </c>
      <c r="H2993">
        <v>4.0999999999999996</v>
      </c>
      <c r="I2993">
        <v>9.4499999433755875</v>
      </c>
      <c r="J2993" t="s">
        <v>3377</v>
      </c>
      <c r="K2993">
        <v>2.502502502502503E-2</v>
      </c>
      <c r="L2993">
        <v>0.38638638638638639</v>
      </c>
      <c r="M2993">
        <v>6.006006006006006E-3</v>
      </c>
      <c r="N2993">
        <v>6.006006006006006E-3</v>
      </c>
      <c r="O2993">
        <v>0</v>
      </c>
      <c r="P2993">
        <v>0</v>
      </c>
      <c r="Q2993">
        <v>3.2032032032032032E-2</v>
      </c>
      <c r="R2993">
        <v>0.39939939939939939</v>
      </c>
      <c r="S2993">
        <v>2.8028028028028021E-2</v>
      </c>
      <c r="T2993">
        <v>2.9029029029029031E-2</v>
      </c>
      <c r="U2993">
        <v>0</v>
      </c>
      <c r="V2993">
        <v>0</v>
      </c>
      <c r="W2993">
        <v>7.3073073073073064E-2</v>
      </c>
      <c r="X2993">
        <v>1.401401401401401E-2</v>
      </c>
      <c r="Y2993">
        <v>1.001001001001001E-3</v>
      </c>
      <c r="Z2993" t="s">
        <v>3180</v>
      </c>
      <c r="AA2993">
        <f>MATCH(Z2993,Reference!$B$1:$B$98,0)</f>
        <v>64</v>
      </c>
      <c r="AB2993" t="str" cm="1">
        <f t="array" ref="AB2993">INDEX(Reference!$C$1:$C$98,Data!AA2993)</f>
        <v>10.1016/j.quascirev.2020.106371</v>
      </c>
      <c r="AC2993" t="str">
        <f t="shared" si="92"/>
        <v>0BB0.wnr2cpxu4.64</v>
      </c>
    </row>
    <row r="2994" spans="1:29" x14ac:dyDescent="0.45">
      <c r="A2994">
        <v>2993</v>
      </c>
      <c r="B2994" t="str">
        <f t="shared" si="93"/>
        <v>0BB1</v>
      </c>
      <c r="C2994" t="s">
        <v>2998</v>
      </c>
      <c r="D2994" t="s">
        <v>3133</v>
      </c>
      <c r="E2994">
        <v>35.33</v>
      </c>
      <c r="F2994">
        <v>100.25</v>
      </c>
      <c r="G2994" t="s">
        <v>5551</v>
      </c>
      <c r="H2994">
        <v>4.0999999999999996</v>
      </c>
      <c r="I2994">
        <v>9.4499999433755875</v>
      </c>
      <c r="J2994" t="s">
        <v>3377</v>
      </c>
      <c r="K2994">
        <v>0</v>
      </c>
      <c r="L2994">
        <v>0.33766233766233772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0.40859140859140858</v>
      </c>
      <c r="S2994">
        <v>0</v>
      </c>
      <c r="T2994">
        <v>0.1108891108891109</v>
      </c>
      <c r="U2994">
        <v>0</v>
      </c>
      <c r="V2994">
        <v>0</v>
      </c>
      <c r="W2994">
        <v>0.1428571428571429</v>
      </c>
      <c r="X2994">
        <v>0</v>
      </c>
      <c r="Y2994">
        <v>0</v>
      </c>
      <c r="Z2994" t="s">
        <v>3180</v>
      </c>
      <c r="AA2994">
        <f>MATCH(Z2994,Reference!$B$1:$B$98,0)</f>
        <v>64</v>
      </c>
      <c r="AB2994" t="str" cm="1">
        <f t="array" ref="AB2994">INDEX(Reference!$C$1:$C$98,Data!AA2994)</f>
        <v>10.1016/j.quascirev.2020.106371</v>
      </c>
      <c r="AC2994" t="str">
        <f t="shared" si="92"/>
        <v>0BB1.wnr2cpxu4.64</v>
      </c>
    </row>
    <row r="2995" spans="1:29" x14ac:dyDescent="0.45">
      <c r="A2995">
        <v>2994</v>
      </c>
      <c r="B2995" t="str">
        <f t="shared" si="93"/>
        <v>0BB2</v>
      </c>
      <c r="C2995" t="s">
        <v>2999</v>
      </c>
      <c r="D2995" t="s">
        <v>3133</v>
      </c>
      <c r="E2995">
        <v>35.33</v>
      </c>
      <c r="F2995">
        <v>100.25</v>
      </c>
      <c r="G2995" t="s">
        <v>5551</v>
      </c>
      <c r="H2995">
        <v>4.0999999999999996</v>
      </c>
      <c r="I2995">
        <v>9.4499999433755875</v>
      </c>
      <c r="J2995" t="s">
        <v>3377</v>
      </c>
      <c r="K2995">
        <v>0</v>
      </c>
      <c r="L2995">
        <v>0.38200000000000001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0.50800000000000001</v>
      </c>
      <c r="S2995">
        <v>0</v>
      </c>
      <c r="T2995">
        <v>0</v>
      </c>
      <c r="U2995">
        <v>0</v>
      </c>
      <c r="V2995">
        <v>0</v>
      </c>
      <c r="W2995">
        <v>0.11</v>
      </c>
      <c r="X2995">
        <v>0</v>
      </c>
      <c r="Y2995">
        <v>0</v>
      </c>
      <c r="Z2995" t="s">
        <v>3180</v>
      </c>
      <c r="AA2995">
        <f>MATCH(Z2995,Reference!$B$1:$B$98,0)</f>
        <v>64</v>
      </c>
      <c r="AB2995" t="str" cm="1">
        <f t="array" ref="AB2995">INDEX(Reference!$C$1:$C$98,Data!AA2995)</f>
        <v>10.1016/j.quascirev.2020.106371</v>
      </c>
      <c r="AC2995" t="str">
        <f t="shared" si="92"/>
        <v>0BB2.wnr2cpxu4.64</v>
      </c>
    </row>
    <row r="2996" spans="1:29" x14ac:dyDescent="0.45">
      <c r="A2996">
        <v>2995</v>
      </c>
      <c r="B2996" t="str">
        <f t="shared" si="93"/>
        <v>0BB3</v>
      </c>
      <c r="C2996" t="s">
        <v>3000</v>
      </c>
      <c r="D2996" t="s">
        <v>3133</v>
      </c>
      <c r="E2996">
        <v>48.65</v>
      </c>
      <c r="F2996">
        <v>126.17</v>
      </c>
      <c r="G2996" t="s">
        <v>5552</v>
      </c>
      <c r="H2996">
        <v>1.6</v>
      </c>
      <c r="I2996">
        <v>12.685714176722939</v>
      </c>
      <c r="J2996" t="s">
        <v>3377</v>
      </c>
      <c r="K2996">
        <v>2.097902097902098E-2</v>
      </c>
      <c r="L2996">
        <v>9.9900099900099917E-2</v>
      </c>
      <c r="M2996">
        <v>0</v>
      </c>
      <c r="N2996">
        <v>0</v>
      </c>
      <c r="O2996">
        <v>0</v>
      </c>
      <c r="P2996">
        <v>0</v>
      </c>
      <c r="Q2996">
        <v>0.1158841158841159</v>
      </c>
      <c r="R2996">
        <v>0.29270729270729268</v>
      </c>
      <c r="S2996">
        <v>1.898101898101898E-2</v>
      </c>
      <c r="T2996">
        <v>7.7922077922077934E-2</v>
      </c>
      <c r="U2996">
        <v>0</v>
      </c>
      <c r="V2996">
        <v>0</v>
      </c>
      <c r="W2996">
        <v>0.27572427572427582</v>
      </c>
      <c r="X2996">
        <v>7.9920079920079934E-2</v>
      </c>
      <c r="Y2996">
        <v>1.7982017982017991E-2</v>
      </c>
      <c r="Z2996" t="s">
        <v>3180</v>
      </c>
      <c r="AA2996">
        <f>MATCH(Z2996,Reference!$B$1:$B$98,0)</f>
        <v>64</v>
      </c>
      <c r="AB2996" t="str" cm="1">
        <f t="array" ref="AB2996">INDEX(Reference!$C$1:$C$98,Data!AA2996)</f>
        <v>10.1016/j.quascirev.2020.106371</v>
      </c>
      <c r="AC2996" t="str">
        <f t="shared" si="92"/>
        <v>0BB3.yb9sz06ny.64</v>
      </c>
    </row>
    <row r="2997" spans="1:29" x14ac:dyDescent="0.45">
      <c r="A2997">
        <v>2996</v>
      </c>
      <c r="B2997" t="str">
        <f t="shared" si="93"/>
        <v>0BB4</v>
      </c>
      <c r="C2997" t="s">
        <v>3001</v>
      </c>
      <c r="D2997" t="s">
        <v>3133</v>
      </c>
      <c r="E2997">
        <v>48.28</v>
      </c>
      <c r="F2997">
        <v>126.48</v>
      </c>
      <c r="G2997" t="s">
        <v>5553</v>
      </c>
      <c r="H2997">
        <v>1.9</v>
      </c>
      <c r="I2997">
        <v>12.914285625730241</v>
      </c>
      <c r="J2997" t="s">
        <v>3377</v>
      </c>
      <c r="K2997">
        <v>3.5999999999999997E-2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0.11899999999999999</v>
      </c>
      <c r="R2997">
        <v>0.28199999999999997</v>
      </c>
      <c r="S2997">
        <v>9.1999999999999998E-2</v>
      </c>
      <c r="T2997">
        <v>0</v>
      </c>
      <c r="U2997">
        <v>0</v>
      </c>
      <c r="V2997">
        <v>0</v>
      </c>
      <c r="W2997">
        <v>0.33</v>
      </c>
      <c r="X2997">
        <v>0.14099999999999999</v>
      </c>
      <c r="Y2997">
        <v>0</v>
      </c>
      <c r="Z2997" t="s">
        <v>3180</v>
      </c>
      <c r="AA2997">
        <f>MATCH(Z2997,Reference!$B$1:$B$98,0)</f>
        <v>64</v>
      </c>
      <c r="AB2997" t="str" cm="1">
        <f t="array" ref="AB2997">INDEX(Reference!$C$1:$C$98,Data!AA2997)</f>
        <v>10.1016/j.quascirev.2020.106371</v>
      </c>
      <c r="AC2997" t="str">
        <f t="shared" si="92"/>
        <v>0BB4.yb9fwj5gm.64</v>
      </c>
    </row>
    <row r="2998" spans="1:29" x14ac:dyDescent="0.45">
      <c r="A2998">
        <v>2997</v>
      </c>
      <c r="B2998" t="str">
        <f t="shared" si="93"/>
        <v>0BB5</v>
      </c>
      <c r="C2998" t="s">
        <v>3002</v>
      </c>
      <c r="D2998" t="s">
        <v>3133</v>
      </c>
      <c r="E2998">
        <v>48.28</v>
      </c>
      <c r="F2998">
        <v>126.48</v>
      </c>
      <c r="G2998" t="s">
        <v>5553</v>
      </c>
      <c r="H2998">
        <v>1.9</v>
      </c>
      <c r="I2998">
        <v>12.914285625730241</v>
      </c>
      <c r="J2998" t="s">
        <v>3377</v>
      </c>
      <c r="K2998">
        <v>3.3000000000000008E-2</v>
      </c>
      <c r="L2998">
        <v>0.14000000000000001</v>
      </c>
      <c r="M2998">
        <v>0</v>
      </c>
      <c r="N2998">
        <v>0</v>
      </c>
      <c r="O2998">
        <v>0</v>
      </c>
      <c r="P2998">
        <v>0</v>
      </c>
      <c r="Q2998">
        <v>0.12</v>
      </c>
      <c r="R2998">
        <v>0.38300000000000001</v>
      </c>
      <c r="S2998">
        <v>0</v>
      </c>
      <c r="T2998">
        <v>0</v>
      </c>
      <c r="U2998">
        <v>0</v>
      </c>
      <c r="V2998">
        <v>0</v>
      </c>
      <c r="W2998">
        <v>0.25900000000000012</v>
      </c>
      <c r="X2998">
        <v>6.5000000000000016E-2</v>
      </c>
      <c r="Y2998">
        <v>0</v>
      </c>
      <c r="Z2998" t="s">
        <v>3180</v>
      </c>
      <c r="AA2998">
        <f>MATCH(Z2998,Reference!$B$1:$B$98,0)</f>
        <v>64</v>
      </c>
      <c r="AB2998" t="str" cm="1">
        <f t="array" ref="AB2998">INDEX(Reference!$C$1:$C$98,Data!AA2998)</f>
        <v>10.1016/j.quascirev.2020.106371</v>
      </c>
      <c r="AC2998" t="str">
        <f t="shared" si="92"/>
        <v>0BB5.yb9fwj5gm.64</v>
      </c>
    </row>
    <row r="2999" spans="1:29" x14ac:dyDescent="0.45">
      <c r="A2999">
        <v>2998</v>
      </c>
      <c r="B2999" t="str">
        <f t="shared" si="93"/>
        <v>0BB6</v>
      </c>
      <c r="C2999" t="s">
        <v>3003</v>
      </c>
      <c r="D2999" t="s">
        <v>3133</v>
      </c>
      <c r="E2999">
        <v>47.47</v>
      </c>
      <c r="F2999">
        <v>126.99</v>
      </c>
      <c r="G2999" t="s">
        <v>5554</v>
      </c>
      <c r="H2999">
        <v>2.5</v>
      </c>
      <c r="I2999">
        <v>13.75714308874948</v>
      </c>
      <c r="J2999" t="s">
        <v>3377</v>
      </c>
      <c r="K2999">
        <v>0.1078921078921079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7.7922077922077934E-2</v>
      </c>
      <c r="R2999">
        <v>0.35764235764235769</v>
      </c>
      <c r="S2999">
        <v>7.6923076923076927E-2</v>
      </c>
      <c r="T2999">
        <v>0</v>
      </c>
      <c r="U2999">
        <v>0</v>
      </c>
      <c r="V2999">
        <v>0</v>
      </c>
      <c r="W2999">
        <v>0.2827172827172828</v>
      </c>
      <c r="X2999">
        <v>9.6903096903096897E-2</v>
      </c>
      <c r="Y2999">
        <v>0</v>
      </c>
      <c r="Z2999" t="s">
        <v>3180</v>
      </c>
      <c r="AA2999">
        <f>MATCH(Z2999,Reference!$B$1:$B$98,0)</f>
        <v>64</v>
      </c>
      <c r="AB2999" t="str" cm="1">
        <f t="array" ref="AB2999">INDEX(Reference!$C$1:$C$98,Data!AA2999)</f>
        <v>10.1016/j.quascirev.2020.106371</v>
      </c>
      <c r="AC2999" t="str">
        <f t="shared" si="92"/>
        <v>0BB6.yb6q19xkc.64</v>
      </c>
    </row>
    <row r="3000" spans="1:29" x14ac:dyDescent="0.45">
      <c r="A3000">
        <v>2999</v>
      </c>
      <c r="B3000" t="str">
        <f t="shared" si="93"/>
        <v>0BB7</v>
      </c>
      <c r="C3000" t="s">
        <v>3004</v>
      </c>
      <c r="D3000" t="s">
        <v>3133</v>
      </c>
      <c r="E3000">
        <v>47.47</v>
      </c>
      <c r="F3000">
        <v>126.99</v>
      </c>
      <c r="G3000" t="s">
        <v>5554</v>
      </c>
      <c r="H3000">
        <v>2.5</v>
      </c>
      <c r="I3000">
        <v>13.75714308874948</v>
      </c>
      <c r="J3000" t="s">
        <v>3377</v>
      </c>
      <c r="K3000">
        <v>9.4E-2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0.38200000000000001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0.52400000000000002</v>
      </c>
      <c r="X3000">
        <v>0</v>
      </c>
      <c r="Y3000">
        <v>0</v>
      </c>
      <c r="Z3000" t="s">
        <v>3180</v>
      </c>
      <c r="AA3000">
        <f>MATCH(Z3000,Reference!$B$1:$B$98,0)</f>
        <v>64</v>
      </c>
      <c r="AB3000" t="str" cm="1">
        <f t="array" ref="AB3000">INDEX(Reference!$C$1:$C$98,Data!AA3000)</f>
        <v>10.1016/j.quascirev.2020.106371</v>
      </c>
      <c r="AC3000" t="str">
        <f t="shared" si="92"/>
        <v>0BB7.yb6q19xkc.64</v>
      </c>
    </row>
    <row r="3001" spans="1:29" x14ac:dyDescent="0.45">
      <c r="A3001">
        <v>3000</v>
      </c>
      <c r="B3001" t="str">
        <f t="shared" si="93"/>
        <v>0BB8</v>
      </c>
      <c r="C3001" t="s">
        <v>3005</v>
      </c>
      <c r="D3001" t="s">
        <v>3133</v>
      </c>
      <c r="E3001">
        <v>45.88</v>
      </c>
      <c r="F3001">
        <v>126.57</v>
      </c>
      <c r="G3001" t="s">
        <v>5555</v>
      </c>
      <c r="H3001">
        <v>4.5</v>
      </c>
      <c r="I3001">
        <v>15.385714462825231</v>
      </c>
      <c r="J3001" t="s">
        <v>3377</v>
      </c>
      <c r="K3001">
        <v>1.9019019019019021E-2</v>
      </c>
      <c r="L3001">
        <v>0.1111111111111111</v>
      </c>
      <c r="M3001">
        <v>0</v>
      </c>
      <c r="N3001">
        <v>0</v>
      </c>
      <c r="O3001">
        <v>0</v>
      </c>
      <c r="P3001">
        <v>0</v>
      </c>
      <c r="Q3001">
        <v>5.4054054054054057E-2</v>
      </c>
      <c r="R3001">
        <v>0.35735735735735741</v>
      </c>
      <c r="S3001">
        <v>1.7017017017017019E-2</v>
      </c>
      <c r="T3001">
        <v>0.1011011011011011</v>
      </c>
      <c r="U3001">
        <v>0</v>
      </c>
      <c r="V3001">
        <v>0</v>
      </c>
      <c r="W3001">
        <v>0.2292292292292292</v>
      </c>
      <c r="X3001">
        <v>9.8098098098098108E-2</v>
      </c>
      <c r="Y3001">
        <v>1.3013013013013009E-2</v>
      </c>
      <c r="Z3001" t="s">
        <v>3180</v>
      </c>
      <c r="AA3001">
        <f>MATCH(Z3001,Reference!$B$1:$B$98,0)</f>
        <v>64</v>
      </c>
      <c r="AB3001" t="str" cm="1">
        <f t="array" ref="AB3001">INDEX(Reference!$C$1:$C$98,Data!AA3001)</f>
        <v>10.1016/j.quascirev.2020.106371</v>
      </c>
      <c r="AC3001" t="str">
        <f t="shared" si="92"/>
        <v>0BB8.yb4j00jqq.64</v>
      </c>
    </row>
    <row r="3002" spans="1:29" x14ac:dyDescent="0.45">
      <c r="A3002">
        <v>3001</v>
      </c>
      <c r="B3002" t="str">
        <f t="shared" si="93"/>
        <v>0BB9</v>
      </c>
      <c r="C3002" t="s">
        <v>3006</v>
      </c>
      <c r="D3002" t="s">
        <v>3133</v>
      </c>
      <c r="E3002">
        <v>45</v>
      </c>
      <c r="F3002">
        <v>126.01</v>
      </c>
      <c r="G3002" t="s">
        <v>5556</v>
      </c>
      <c r="H3002">
        <v>4.9000000000000004</v>
      </c>
      <c r="I3002">
        <v>15.814285755157471</v>
      </c>
      <c r="J3002" t="s">
        <v>3377</v>
      </c>
      <c r="K3002">
        <v>5.9940059940059931E-3</v>
      </c>
      <c r="L3002">
        <v>9.990009990009989E-2</v>
      </c>
      <c r="M3002">
        <v>1.198801198801199E-2</v>
      </c>
      <c r="N3002">
        <v>0</v>
      </c>
      <c r="O3002">
        <v>0</v>
      </c>
      <c r="P3002">
        <v>0</v>
      </c>
      <c r="Q3002">
        <v>8.9910089910089919E-3</v>
      </c>
      <c r="R3002">
        <v>0.31768231768231758</v>
      </c>
      <c r="S3002">
        <v>0.20379620379620381</v>
      </c>
      <c r="T3002">
        <v>0</v>
      </c>
      <c r="U3002">
        <v>0</v>
      </c>
      <c r="V3002">
        <v>0</v>
      </c>
      <c r="W3002">
        <v>0.2387612387612387</v>
      </c>
      <c r="X3002">
        <v>0.1108891108891109</v>
      </c>
      <c r="Y3002">
        <v>1.998001998001998E-3</v>
      </c>
      <c r="Z3002" t="s">
        <v>3180</v>
      </c>
      <c r="AA3002">
        <f>MATCH(Z3002,Reference!$B$1:$B$98,0)</f>
        <v>64</v>
      </c>
      <c r="AB3002" t="str" cm="1">
        <f t="array" ref="AB3002">INDEX(Reference!$C$1:$C$98,Data!AA3002)</f>
        <v>10.1016/j.quascirev.2020.106371</v>
      </c>
      <c r="AC3002" t="str">
        <f t="shared" si="92"/>
        <v>0BB9.yb1852j8j.64</v>
      </c>
    </row>
    <row r="3003" spans="1:29" x14ac:dyDescent="0.45">
      <c r="A3003">
        <v>3002</v>
      </c>
      <c r="B3003" t="str">
        <f t="shared" si="93"/>
        <v>0BBA</v>
      </c>
      <c r="C3003" t="s">
        <v>3007</v>
      </c>
      <c r="D3003" t="s">
        <v>3133</v>
      </c>
      <c r="E3003">
        <v>45</v>
      </c>
      <c r="F3003">
        <v>126.01</v>
      </c>
      <c r="G3003" t="s">
        <v>5556</v>
      </c>
      <c r="H3003">
        <v>4.9000000000000004</v>
      </c>
      <c r="I3003">
        <v>15.814285755157471</v>
      </c>
      <c r="J3003" t="s">
        <v>3377</v>
      </c>
      <c r="K3003">
        <v>6.006006006006006E-3</v>
      </c>
      <c r="L3003">
        <v>0.1211211211211211</v>
      </c>
      <c r="M3003">
        <v>0</v>
      </c>
      <c r="N3003">
        <v>0</v>
      </c>
      <c r="O3003">
        <v>0</v>
      </c>
      <c r="P3003">
        <v>0</v>
      </c>
      <c r="Q3003">
        <v>0.33533533533533538</v>
      </c>
      <c r="R3003">
        <v>5.4054054054054057E-2</v>
      </c>
      <c r="S3003">
        <v>0.18218218218218221</v>
      </c>
      <c r="T3003">
        <v>0</v>
      </c>
      <c r="U3003">
        <v>3.003003003003003E-3</v>
      </c>
      <c r="V3003">
        <v>0</v>
      </c>
      <c r="W3003">
        <v>0.2032032032032032</v>
      </c>
      <c r="X3003">
        <v>9.0090090090090086E-2</v>
      </c>
      <c r="Y3003">
        <v>5.005005005005005E-3</v>
      </c>
      <c r="Z3003" t="s">
        <v>3180</v>
      </c>
      <c r="AA3003">
        <f>MATCH(Z3003,Reference!$B$1:$B$98,0)</f>
        <v>64</v>
      </c>
      <c r="AB3003" t="str" cm="1">
        <f t="array" ref="AB3003">INDEX(Reference!$C$1:$C$98,Data!AA3003)</f>
        <v>10.1016/j.quascirev.2020.106371</v>
      </c>
      <c r="AC3003" t="str">
        <f t="shared" si="92"/>
        <v>0BBA.yb1852j8j.64</v>
      </c>
    </row>
    <row r="3004" spans="1:29" x14ac:dyDescent="0.45">
      <c r="A3004">
        <v>3003</v>
      </c>
      <c r="B3004" t="str">
        <f t="shared" si="93"/>
        <v>0BBB</v>
      </c>
      <c r="C3004" t="s">
        <v>3008</v>
      </c>
      <c r="D3004" t="s">
        <v>3133</v>
      </c>
      <c r="E3004">
        <v>43.97</v>
      </c>
      <c r="F3004">
        <v>125.3</v>
      </c>
      <c r="G3004" t="s">
        <v>5557</v>
      </c>
      <c r="H3004">
        <v>5.9</v>
      </c>
      <c r="I3004">
        <v>15.84285722460065</v>
      </c>
      <c r="J3004" t="s">
        <v>3377</v>
      </c>
      <c r="K3004">
        <v>9.1908091908091918E-2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0.1198801198801199</v>
      </c>
      <c r="R3004">
        <v>0.36863136863136858</v>
      </c>
      <c r="S3004">
        <v>0</v>
      </c>
      <c r="T3004">
        <v>0</v>
      </c>
      <c r="U3004">
        <v>0</v>
      </c>
      <c r="V3004">
        <v>0</v>
      </c>
      <c r="W3004">
        <v>0.41958041958041958</v>
      </c>
      <c r="X3004">
        <v>0</v>
      </c>
      <c r="Y3004">
        <v>0</v>
      </c>
      <c r="Z3004" t="s">
        <v>3180</v>
      </c>
      <c r="AA3004">
        <f>MATCH(Z3004,Reference!$B$1:$B$98,0)</f>
        <v>64</v>
      </c>
      <c r="AB3004" t="str" cm="1">
        <f t="array" ref="AB3004">INDEX(Reference!$C$1:$C$98,Data!AA3004)</f>
        <v>10.1016/j.quascirev.2020.106371</v>
      </c>
      <c r="AC3004" t="str">
        <f t="shared" si="92"/>
        <v>0BBB.wzc45k2xv.64</v>
      </c>
    </row>
    <row r="3005" spans="1:29" x14ac:dyDescent="0.45">
      <c r="A3005">
        <v>3004</v>
      </c>
      <c r="B3005" t="str">
        <f t="shared" si="93"/>
        <v>0BBC</v>
      </c>
      <c r="C3005" t="s">
        <v>3009</v>
      </c>
      <c r="D3005" t="s">
        <v>3133</v>
      </c>
      <c r="E3005">
        <v>43.97</v>
      </c>
      <c r="F3005">
        <v>125.3</v>
      </c>
      <c r="G3005" t="s">
        <v>5557</v>
      </c>
      <c r="H3005">
        <v>5.9</v>
      </c>
      <c r="I3005">
        <v>15.84285722460065</v>
      </c>
      <c r="J3005" t="s">
        <v>3377</v>
      </c>
      <c r="K3005">
        <v>0.1018981018981019</v>
      </c>
      <c r="L3005">
        <v>6.9930069930069935E-2</v>
      </c>
      <c r="M3005">
        <v>0</v>
      </c>
      <c r="N3005">
        <v>0</v>
      </c>
      <c r="O3005">
        <v>0</v>
      </c>
      <c r="P3005">
        <v>0</v>
      </c>
      <c r="Q3005">
        <v>0.17882117882117879</v>
      </c>
      <c r="R3005">
        <v>0.15984015984015981</v>
      </c>
      <c r="S3005">
        <v>6.5934065934065936E-2</v>
      </c>
      <c r="T3005">
        <v>7.0929070929070914E-2</v>
      </c>
      <c r="U3005">
        <v>0</v>
      </c>
      <c r="V3005">
        <v>0</v>
      </c>
      <c r="W3005">
        <v>0.2267732267732267</v>
      </c>
      <c r="X3005">
        <v>0.1018981018981019</v>
      </c>
      <c r="Y3005">
        <v>2.3976023976023969E-2</v>
      </c>
      <c r="Z3005" t="s">
        <v>3180</v>
      </c>
      <c r="AA3005">
        <f>MATCH(Z3005,Reference!$B$1:$B$98,0)</f>
        <v>64</v>
      </c>
      <c r="AB3005" t="str" cm="1">
        <f t="array" ref="AB3005">INDEX(Reference!$C$1:$C$98,Data!AA3005)</f>
        <v>10.1016/j.quascirev.2020.106371</v>
      </c>
      <c r="AC3005" t="str">
        <f t="shared" si="92"/>
        <v>0BBC.wzc45k2xv.64</v>
      </c>
    </row>
    <row r="3006" spans="1:29" x14ac:dyDescent="0.45">
      <c r="A3006">
        <v>3005</v>
      </c>
      <c r="B3006" t="str">
        <f t="shared" si="93"/>
        <v>0BBD</v>
      </c>
      <c r="C3006" t="s">
        <v>3010</v>
      </c>
      <c r="D3006" t="s">
        <v>3133</v>
      </c>
      <c r="E3006">
        <v>42.35</v>
      </c>
      <c r="F3006">
        <v>126.39</v>
      </c>
      <c r="G3006" t="s">
        <v>5558</v>
      </c>
      <c r="H3006">
        <v>4.5999999999999996</v>
      </c>
      <c r="I3006">
        <v>13.742856979370121</v>
      </c>
      <c r="J3006" t="s">
        <v>3377</v>
      </c>
      <c r="K3006">
        <v>5.9059059059059053E-2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0.16316316316316309</v>
      </c>
      <c r="R3006">
        <v>0.29229229229229231</v>
      </c>
      <c r="S3006">
        <v>0</v>
      </c>
      <c r="T3006">
        <v>0</v>
      </c>
      <c r="U3006">
        <v>0</v>
      </c>
      <c r="V3006">
        <v>0</v>
      </c>
      <c r="W3006">
        <v>0.37737737737737731</v>
      </c>
      <c r="X3006">
        <v>0.1081081081081081</v>
      </c>
      <c r="Y3006">
        <v>0</v>
      </c>
      <c r="Z3006" t="s">
        <v>3180</v>
      </c>
      <c r="AA3006">
        <f>MATCH(Z3006,Reference!$B$1:$B$98,0)</f>
        <v>64</v>
      </c>
      <c r="AB3006" t="str" cm="1">
        <f t="array" ref="AB3006">INDEX(Reference!$C$1:$C$98,Data!AA3006)</f>
        <v>10.1016/j.quascirev.2020.106371</v>
      </c>
      <c r="AC3006" t="str">
        <f t="shared" si="92"/>
        <v>0BBD.wz9bujd6s.64</v>
      </c>
    </row>
    <row r="3007" spans="1:29" x14ac:dyDescent="0.45">
      <c r="A3007">
        <v>3006</v>
      </c>
      <c r="B3007" t="str">
        <f t="shared" si="93"/>
        <v>0BBE</v>
      </c>
      <c r="C3007" t="s">
        <v>3011</v>
      </c>
      <c r="D3007" t="s">
        <v>3133</v>
      </c>
      <c r="E3007">
        <v>41.89</v>
      </c>
      <c r="F3007">
        <v>123.48</v>
      </c>
      <c r="G3007" t="s">
        <v>5559</v>
      </c>
      <c r="H3007">
        <v>8.6</v>
      </c>
      <c r="I3007">
        <v>13.633333607680269</v>
      </c>
      <c r="J3007" t="s">
        <v>3377</v>
      </c>
      <c r="K3007">
        <v>2.1999999999999999E-2</v>
      </c>
      <c r="L3007">
        <v>0.05</v>
      </c>
      <c r="M3007">
        <v>0</v>
      </c>
      <c r="N3007">
        <v>0</v>
      </c>
      <c r="O3007">
        <v>0</v>
      </c>
      <c r="P3007">
        <v>0</v>
      </c>
      <c r="Q3007">
        <v>0.123</v>
      </c>
      <c r="R3007">
        <v>0.26900000000000002</v>
      </c>
      <c r="S3007">
        <v>2.7E-2</v>
      </c>
      <c r="T3007">
        <v>5.8999999999999997E-2</v>
      </c>
      <c r="U3007">
        <v>0</v>
      </c>
      <c r="V3007">
        <v>0</v>
      </c>
      <c r="W3007">
        <v>0.33700000000000002</v>
      </c>
      <c r="X3007">
        <v>0.10100000000000001</v>
      </c>
      <c r="Y3007">
        <v>1.2E-2</v>
      </c>
      <c r="Z3007" t="s">
        <v>3180</v>
      </c>
      <c r="AA3007">
        <f>MATCH(Z3007,Reference!$B$1:$B$98,0)</f>
        <v>64</v>
      </c>
      <c r="AB3007" t="str" cm="1">
        <f t="array" ref="AB3007">INDEX(Reference!$C$1:$C$98,Data!AA3007)</f>
        <v>10.1016/j.quascirev.2020.106371</v>
      </c>
      <c r="AC3007" t="str">
        <f t="shared" si="92"/>
        <v>0BBE.wxry3cg6u.64</v>
      </c>
    </row>
    <row r="3008" spans="1:29" x14ac:dyDescent="0.45">
      <c r="A3008">
        <v>3007</v>
      </c>
      <c r="B3008" t="str">
        <f t="shared" si="93"/>
        <v>0BBF</v>
      </c>
      <c r="C3008" t="s">
        <v>3012</v>
      </c>
      <c r="D3008" t="s">
        <v>3133</v>
      </c>
      <c r="E3008">
        <v>41.89</v>
      </c>
      <c r="F3008">
        <v>123.48</v>
      </c>
      <c r="G3008" t="s">
        <v>5559</v>
      </c>
      <c r="H3008">
        <v>8.6</v>
      </c>
      <c r="I3008">
        <v>13.633333607680269</v>
      </c>
      <c r="J3008" t="s">
        <v>3377</v>
      </c>
      <c r="K3008">
        <v>5.2999999999999978E-2</v>
      </c>
      <c r="L3008">
        <v>7.099999999999998E-2</v>
      </c>
      <c r="M3008">
        <v>0</v>
      </c>
      <c r="N3008">
        <v>0</v>
      </c>
      <c r="O3008">
        <v>0</v>
      </c>
      <c r="P3008">
        <v>0</v>
      </c>
      <c r="Q3008">
        <v>0.46499999999999991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0.31099999999999989</v>
      </c>
      <c r="X3008">
        <v>9.9999999999999978E-2</v>
      </c>
      <c r="Y3008">
        <v>0</v>
      </c>
      <c r="Z3008" t="s">
        <v>3180</v>
      </c>
      <c r="AA3008">
        <f>MATCH(Z3008,Reference!$B$1:$B$98,0)</f>
        <v>64</v>
      </c>
      <c r="AB3008" t="str" cm="1">
        <f t="array" ref="AB3008">INDEX(Reference!$C$1:$C$98,Data!AA3008)</f>
        <v>10.1016/j.quascirev.2020.106371</v>
      </c>
      <c r="AC3008" t="str">
        <f t="shared" si="92"/>
        <v>0BBF.wxry3cg6u.64</v>
      </c>
    </row>
    <row r="3009" spans="1:29" x14ac:dyDescent="0.45">
      <c r="A3009">
        <v>3008</v>
      </c>
      <c r="B3009" t="str">
        <f t="shared" si="93"/>
        <v>0BC0</v>
      </c>
      <c r="C3009" t="s">
        <v>3013</v>
      </c>
      <c r="D3009" t="s">
        <v>3133</v>
      </c>
      <c r="E3009">
        <v>40.799999999999997</v>
      </c>
      <c r="F3009">
        <v>122.68</v>
      </c>
      <c r="G3009" t="s">
        <v>5560</v>
      </c>
      <c r="H3009">
        <v>9.6999999999999993</v>
      </c>
      <c r="I3009">
        <v>14.400000108612909</v>
      </c>
      <c r="J3009" t="s">
        <v>3377</v>
      </c>
      <c r="K3009">
        <v>7.0070070070070052E-3</v>
      </c>
      <c r="L3009">
        <v>0.17017017017017019</v>
      </c>
      <c r="M3009">
        <v>0</v>
      </c>
      <c r="N3009">
        <v>0</v>
      </c>
      <c r="O3009">
        <v>0</v>
      </c>
      <c r="P3009">
        <v>0</v>
      </c>
      <c r="Q3009">
        <v>0.40540540540540537</v>
      </c>
      <c r="R3009">
        <v>3.1031031031031029E-2</v>
      </c>
      <c r="S3009">
        <v>1.8018018018018021E-2</v>
      </c>
      <c r="T3009">
        <v>0.10910910910910911</v>
      </c>
      <c r="U3009">
        <v>0</v>
      </c>
      <c r="V3009">
        <v>0</v>
      </c>
      <c r="W3009">
        <v>0.23123123123123121</v>
      </c>
      <c r="X3009">
        <v>2.8028028028028021E-2</v>
      </c>
      <c r="Y3009">
        <v>0</v>
      </c>
      <c r="Z3009" t="s">
        <v>3180</v>
      </c>
      <c r="AA3009">
        <f>MATCH(Z3009,Reference!$B$1:$B$98,0)</f>
        <v>64</v>
      </c>
      <c r="AB3009" t="str" cm="1">
        <f t="array" ref="AB3009">INDEX(Reference!$C$1:$C$98,Data!AA3009)</f>
        <v>10.1016/j.quascirev.2020.106371</v>
      </c>
      <c r="AC3009" t="str">
        <f t="shared" si="92"/>
        <v>0BC0.wxr0pekv5.64</v>
      </c>
    </row>
    <row r="3010" spans="1:29" x14ac:dyDescent="0.45">
      <c r="A3010">
        <v>3009</v>
      </c>
      <c r="B3010" t="str">
        <f t="shared" si="93"/>
        <v>0BC1</v>
      </c>
      <c r="C3010" t="s">
        <v>3014</v>
      </c>
      <c r="D3010" t="s">
        <v>3133</v>
      </c>
      <c r="E3010">
        <v>40.909999999999997</v>
      </c>
      <c r="F3010">
        <v>120.63</v>
      </c>
      <c r="G3010" t="s">
        <v>5561</v>
      </c>
      <c r="H3010">
        <v>9.9</v>
      </c>
      <c r="I3010">
        <v>13.800000124507481</v>
      </c>
      <c r="J3010" t="s">
        <v>3377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0.53400000000000003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0.46600000000000003</v>
      </c>
      <c r="X3010">
        <v>0</v>
      </c>
      <c r="Y3010">
        <v>0</v>
      </c>
      <c r="Z3010" t="s">
        <v>3180</v>
      </c>
      <c r="AA3010">
        <f>MATCH(Z3010,Reference!$B$1:$B$98,0)</f>
        <v>64</v>
      </c>
      <c r="AB3010" t="str" cm="1">
        <f t="array" ref="AB3010">INDEX(Reference!$C$1:$C$98,Data!AA3010)</f>
        <v>10.1016/j.quascirev.2020.106371</v>
      </c>
      <c r="AC3010" t="str">
        <f t="shared" si="92"/>
        <v>0BC1.wxmb9p2n4.64</v>
      </c>
    </row>
    <row r="3011" spans="1:29" x14ac:dyDescent="0.45">
      <c r="A3011">
        <v>3010</v>
      </c>
      <c r="B3011" t="str">
        <f t="shared" si="93"/>
        <v>0BC2</v>
      </c>
      <c r="C3011" t="s">
        <v>3015</v>
      </c>
      <c r="D3011" t="s">
        <v>3133</v>
      </c>
      <c r="E3011">
        <v>40.909999999999997</v>
      </c>
      <c r="F3011">
        <v>120.63</v>
      </c>
      <c r="G3011" t="s">
        <v>5561</v>
      </c>
      <c r="H3011">
        <v>9.9</v>
      </c>
      <c r="I3011">
        <v>13.800000124507481</v>
      </c>
      <c r="J3011" t="s">
        <v>3377</v>
      </c>
      <c r="K3011">
        <v>0</v>
      </c>
      <c r="L3011">
        <v>0.16300000000000001</v>
      </c>
      <c r="M3011">
        <v>0</v>
      </c>
      <c r="N3011">
        <v>0.02</v>
      </c>
      <c r="O3011">
        <v>0</v>
      </c>
      <c r="P3011">
        <v>0</v>
      </c>
      <c r="Q3011">
        <v>0</v>
      </c>
      <c r="R3011">
        <v>0.32</v>
      </c>
      <c r="S3011">
        <v>0</v>
      </c>
      <c r="T3011">
        <v>0.191</v>
      </c>
      <c r="U3011">
        <v>0</v>
      </c>
      <c r="V3011">
        <v>6.0000000000000001E-3</v>
      </c>
      <c r="W3011">
        <v>0.22</v>
      </c>
      <c r="X3011">
        <v>0.08</v>
      </c>
      <c r="Y3011">
        <v>0</v>
      </c>
      <c r="Z3011" t="s">
        <v>3180</v>
      </c>
      <c r="AA3011">
        <f>MATCH(Z3011,Reference!$B$1:$B$98,0)</f>
        <v>64</v>
      </c>
      <c r="AB3011" t="str" cm="1">
        <f t="array" ref="AB3011">INDEX(Reference!$C$1:$C$98,Data!AA3011)</f>
        <v>10.1016/j.quascirev.2020.106371</v>
      </c>
      <c r="AC3011" t="str">
        <f t="shared" ref="AC3011:AC3074" si="94">_xlfn.CONCAT(B3011,".",G3011,".",AA3011)</f>
        <v>0BC2.wxmb9p2n4.64</v>
      </c>
    </row>
    <row r="3012" spans="1:29" x14ac:dyDescent="0.45">
      <c r="A3012">
        <v>3011</v>
      </c>
      <c r="B3012" t="str">
        <f t="shared" ref="B3012:B3075" si="95">DEC2HEX(A3012,4)</f>
        <v>0BC3</v>
      </c>
      <c r="C3012" t="s">
        <v>3016</v>
      </c>
      <c r="D3012" t="s">
        <v>3133</v>
      </c>
      <c r="E3012">
        <v>40.909999999999997</v>
      </c>
      <c r="F3012">
        <v>120.63</v>
      </c>
      <c r="G3012" t="s">
        <v>5561</v>
      </c>
      <c r="H3012">
        <v>9.9</v>
      </c>
      <c r="I3012">
        <v>13.800000124507481</v>
      </c>
      <c r="J3012" t="s">
        <v>3377</v>
      </c>
      <c r="K3012">
        <v>0</v>
      </c>
      <c r="L3012">
        <v>0.17299999999999999</v>
      </c>
      <c r="M3012">
        <v>0</v>
      </c>
      <c r="N3012">
        <v>1.4E-2</v>
      </c>
      <c r="O3012">
        <v>0</v>
      </c>
      <c r="P3012">
        <v>0</v>
      </c>
      <c r="Q3012">
        <v>0</v>
      </c>
      <c r="R3012">
        <v>0.44900000000000001</v>
      </c>
      <c r="S3012">
        <v>0</v>
      </c>
      <c r="T3012">
        <v>0.16800000000000001</v>
      </c>
      <c r="U3012">
        <v>0</v>
      </c>
      <c r="V3012">
        <v>1E-3</v>
      </c>
      <c r="W3012">
        <v>0.154</v>
      </c>
      <c r="X3012">
        <v>0.04</v>
      </c>
      <c r="Y3012">
        <v>1E-3</v>
      </c>
      <c r="Z3012" t="s">
        <v>3180</v>
      </c>
      <c r="AA3012">
        <f>MATCH(Z3012,Reference!$B$1:$B$98,0)</f>
        <v>64</v>
      </c>
      <c r="AB3012" t="str" cm="1">
        <f t="array" ref="AB3012">INDEX(Reference!$C$1:$C$98,Data!AA3012)</f>
        <v>10.1016/j.quascirev.2020.106371</v>
      </c>
      <c r="AC3012" t="str">
        <f t="shared" si="94"/>
        <v>0BC3.wxmb9p2n4.64</v>
      </c>
    </row>
    <row r="3013" spans="1:29" x14ac:dyDescent="0.45">
      <c r="A3013">
        <v>3012</v>
      </c>
      <c r="B3013" t="str">
        <f t="shared" si="95"/>
        <v>0BC4</v>
      </c>
      <c r="C3013" t="s">
        <v>3017</v>
      </c>
      <c r="D3013" t="s">
        <v>3133</v>
      </c>
      <c r="E3013">
        <v>40.909999999999997</v>
      </c>
      <c r="F3013">
        <v>120.63</v>
      </c>
      <c r="G3013" t="s">
        <v>5561</v>
      </c>
      <c r="H3013">
        <v>9.9</v>
      </c>
      <c r="I3013">
        <v>13.800000124507481</v>
      </c>
      <c r="J3013" t="s">
        <v>3377</v>
      </c>
      <c r="K3013">
        <v>0</v>
      </c>
      <c r="L3013">
        <v>0.16866267465069859</v>
      </c>
      <c r="M3013">
        <v>0</v>
      </c>
      <c r="N3013">
        <v>2.8942115768463068E-2</v>
      </c>
      <c r="O3013">
        <v>0</v>
      </c>
      <c r="P3013">
        <v>0</v>
      </c>
      <c r="Q3013">
        <v>0</v>
      </c>
      <c r="R3013">
        <v>0.34630738522954102</v>
      </c>
      <c r="S3013">
        <v>0</v>
      </c>
      <c r="T3013">
        <v>0.25349301397205593</v>
      </c>
      <c r="U3013">
        <v>0</v>
      </c>
      <c r="V3013">
        <v>3.9920159680638719E-3</v>
      </c>
      <c r="W3013">
        <v>0.1127744510978044</v>
      </c>
      <c r="X3013">
        <v>8.3832335329341326E-2</v>
      </c>
      <c r="Y3013">
        <v>1.996007984031936E-3</v>
      </c>
      <c r="Z3013" t="s">
        <v>3180</v>
      </c>
      <c r="AA3013">
        <f>MATCH(Z3013,Reference!$B$1:$B$98,0)</f>
        <v>64</v>
      </c>
      <c r="AB3013" t="str" cm="1">
        <f t="array" ref="AB3013">INDEX(Reference!$C$1:$C$98,Data!AA3013)</f>
        <v>10.1016/j.quascirev.2020.106371</v>
      </c>
      <c r="AC3013" t="str">
        <f t="shared" si="94"/>
        <v>0BC4.wxmb9p2n4.64</v>
      </c>
    </row>
    <row r="3014" spans="1:29" x14ac:dyDescent="0.45">
      <c r="A3014">
        <v>3013</v>
      </c>
      <c r="B3014" t="str">
        <f t="shared" si="95"/>
        <v>0BC5</v>
      </c>
      <c r="C3014" t="s">
        <v>3018</v>
      </c>
      <c r="D3014" t="s">
        <v>3133</v>
      </c>
      <c r="E3014">
        <v>40.909999999999997</v>
      </c>
      <c r="F3014">
        <v>120.63</v>
      </c>
      <c r="G3014" t="s">
        <v>5561</v>
      </c>
      <c r="H3014">
        <v>9.9</v>
      </c>
      <c r="I3014">
        <v>13.800000124507481</v>
      </c>
      <c r="J3014" t="s">
        <v>3377</v>
      </c>
      <c r="K3014">
        <v>0</v>
      </c>
      <c r="L3014">
        <v>0.18</v>
      </c>
      <c r="M3014">
        <v>0</v>
      </c>
      <c r="N3014">
        <v>1.7999999999999999E-2</v>
      </c>
      <c r="O3014">
        <v>0</v>
      </c>
      <c r="P3014">
        <v>0</v>
      </c>
      <c r="Q3014">
        <v>0</v>
      </c>
      <c r="R3014">
        <v>0.40799999999999997</v>
      </c>
      <c r="S3014">
        <v>0</v>
      </c>
      <c r="T3014">
        <v>0.20499999999999999</v>
      </c>
      <c r="U3014">
        <v>0</v>
      </c>
      <c r="V3014">
        <v>0</v>
      </c>
      <c r="W3014">
        <v>0.13900000000000001</v>
      </c>
      <c r="X3014">
        <v>0.05</v>
      </c>
      <c r="Y3014">
        <v>0</v>
      </c>
      <c r="Z3014" t="s">
        <v>3180</v>
      </c>
      <c r="AA3014">
        <f>MATCH(Z3014,Reference!$B$1:$B$98,0)</f>
        <v>64</v>
      </c>
      <c r="AB3014" t="str" cm="1">
        <f t="array" ref="AB3014">INDEX(Reference!$C$1:$C$98,Data!AA3014)</f>
        <v>10.1016/j.quascirev.2020.106371</v>
      </c>
      <c r="AC3014" t="str">
        <f t="shared" si="94"/>
        <v>0BC5.wxmb9p2n4.64</v>
      </c>
    </row>
    <row r="3015" spans="1:29" x14ac:dyDescent="0.45">
      <c r="A3015">
        <v>3014</v>
      </c>
      <c r="B3015" t="str">
        <f t="shared" si="95"/>
        <v>0BC6</v>
      </c>
      <c r="C3015" t="s">
        <v>3019</v>
      </c>
      <c r="D3015" t="s">
        <v>3133</v>
      </c>
      <c r="E3015">
        <v>40.32</v>
      </c>
      <c r="F3015">
        <v>120.35</v>
      </c>
      <c r="G3015" t="s">
        <v>5562</v>
      </c>
      <c r="H3015">
        <v>11</v>
      </c>
      <c r="I3015">
        <v>14.26666655805376</v>
      </c>
      <c r="J3015" t="s">
        <v>3377</v>
      </c>
      <c r="K3015">
        <v>3.5000000000000003E-2</v>
      </c>
      <c r="L3015">
        <v>7.0000000000000007E-2</v>
      </c>
      <c r="M3015">
        <v>0</v>
      </c>
      <c r="N3015">
        <v>0</v>
      </c>
      <c r="O3015">
        <v>0</v>
      </c>
      <c r="P3015">
        <v>0</v>
      </c>
      <c r="Q3015">
        <v>0.14000000000000001</v>
      </c>
      <c r="R3015">
        <v>0.25700000000000001</v>
      </c>
      <c r="S3015">
        <v>0.03</v>
      </c>
      <c r="T3015">
        <v>7.8E-2</v>
      </c>
      <c r="U3015">
        <v>0</v>
      </c>
      <c r="V3015">
        <v>0</v>
      </c>
      <c r="W3015">
        <v>0.32200000000000001</v>
      </c>
      <c r="X3015">
        <v>6.8000000000000005E-2</v>
      </c>
      <c r="Y3015">
        <v>0</v>
      </c>
      <c r="Z3015" t="s">
        <v>3180</v>
      </c>
      <c r="AA3015">
        <f>MATCH(Z3015,Reference!$B$1:$B$98,0)</f>
        <v>64</v>
      </c>
      <c r="AB3015" t="str" cm="1">
        <f t="array" ref="AB3015">INDEX(Reference!$C$1:$C$98,Data!AA3015)</f>
        <v>10.1016/j.quascirev.2020.106371</v>
      </c>
      <c r="AC3015" t="str">
        <f t="shared" si="94"/>
        <v>0BC6.wxjt6sh1n.64</v>
      </c>
    </row>
    <row r="3016" spans="1:29" x14ac:dyDescent="0.45">
      <c r="A3016">
        <v>3015</v>
      </c>
      <c r="B3016" t="str">
        <f t="shared" si="95"/>
        <v>0BC7</v>
      </c>
      <c r="C3016" t="s">
        <v>3020</v>
      </c>
      <c r="D3016" t="s">
        <v>3133</v>
      </c>
      <c r="E3016">
        <v>39.020000000000003</v>
      </c>
      <c r="F3016">
        <v>121.65</v>
      </c>
      <c r="G3016" t="s">
        <v>5563</v>
      </c>
      <c r="H3016">
        <v>11.2</v>
      </c>
      <c r="I3016">
        <v>15.72222235467699</v>
      </c>
      <c r="J3016" t="s">
        <v>3377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0.77500000000000002</v>
      </c>
      <c r="R3016">
        <v>0.14599999999999999</v>
      </c>
      <c r="S3016">
        <v>0</v>
      </c>
      <c r="T3016">
        <v>0</v>
      </c>
      <c r="U3016">
        <v>0</v>
      </c>
      <c r="V3016">
        <v>0</v>
      </c>
      <c r="W3016">
        <v>7.9000000000000001E-2</v>
      </c>
      <c r="X3016">
        <v>0</v>
      </c>
      <c r="Y3016">
        <v>0</v>
      </c>
      <c r="Z3016" t="s">
        <v>3180</v>
      </c>
      <c r="AA3016">
        <f>MATCH(Z3016,Reference!$B$1:$B$98,0)</f>
        <v>64</v>
      </c>
      <c r="AB3016" t="str" cm="1">
        <f t="array" ref="AB3016">INDEX(Reference!$C$1:$C$98,Data!AA3016)</f>
        <v>10.1016/j.quascirev.2020.106371</v>
      </c>
      <c r="AC3016" t="str">
        <f t="shared" si="94"/>
        <v>0BC7.wwytbpqgf.64</v>
      </c>
    </row>
    <row r="3017" spans="1:29" x14ac:dyDescent="0.45">
      <c r="A3017">
        <v>3016</v>
      </c>
      <c r="B3017" t="str">
        <f t="shared" si="95"/>
        <v>0BC8</v>
      </c>
      <c r="C3017" t="s">
        <v>3021</v>
      </c>
      <c r="D3017" t="s">
        <v>3133</v>
      </c>
      <c r="E3017">
        <v>39.979999999999997</v>
      </c>
      <c r="F3017">
        <v>119.58</v>
      </c>
      <c r="G3017" t="s">
        <v>5564</v>
      </c>
      <c r="H3017">
        <v>11.4</v>
      </c>
      <c r="I3017">
        <v>15.5555555290646</v>
      </c>
      <c r="J3017" t="s">
        <v>3377</v>
      </c>
      <c r="K3017">
        <v>9.3000000000000013E-2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0.45200000000000001</v>
      </c>
      <c r="R3017">
        <v>0</v>
      </c>
      <c r="S3017">
        <v>5.2999999999999999E-2</v>
      </c>
      <c r="T3017">
        <v>0</v>
      </c>
      <c r="U3017">
        <v>0</v>
      </c>
      <c r="V3017">
        <v>0</v>
      </c>
      <c r="W3017">
        <v>0.34300000000000003</v>
      </c>
      <c r="X3017">
        <v>5.8999999999999997E-2</v>
      </c>
      <c r="Y3017">
        <v>0</v>
      </c>
      <c r="Z3017" t="s">
        <v>3180</v>
      </c>
      <c r="AA3017">
        <f>MATCH(Z3017,Reference!$B$1:$B$98,0)</f>
        <v>64</v>
      </c>
      <c r="AB3017" t="str" cm="1">
        <f t="array" ref="AB3017">INDEX(Reference!$C$1:$C$98,Data!AA3017)</f>
        <v>10.1016/j.quascirev.2020.106371</v>
      </c>
      <c r="AC3017" t="str">
        <f t="shared" si="94"/>
        <v>0BC8.wxj53n5kr.64</v>
      </c>
    </row>
    <row r="3018" spans="1:29" x14ac:dyDescent="0.45">
      <c r="A3018">
        <v>3017</v>
      </c>
      <c r="B3018" t="str">
        <f t="shared" si="95"/>
        <v>0BC9</v>
      </c>
      <c r="C3018" t="s">
        <v>3022</v>
      </c>
      <c r="D3018" t="s">
        <v>3133</v>
      </c>
      <c r="E3018">
        <v>39.979999999999997</v>
      </c>
      <c r="F3018">
        <v>119.58</v>
      </c>
      <c r="G3018" t="s">
        <v>5564</v>
      </c>
      <c r="H3018">
        <v>11.4</v>
      </c>
      <c r="I3018">
        <v>15.5555555290646</v>
      </c>
      <c r="J3018" t="s">
        <v>3377</v>
      </c>
      <c r="K3018">
        <v>7.3926073926073935E-2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0.51248751248751245</v>
      </c>
      <c r="R3018">
        <v>0</v>
      </c>
      <c r="S3018">
        <v>4.1958041958041953E-2</v>
      </c>
      <c r="T3018">
        <v>0</v>
      </c>
      <c r="U3018">
        <v>0</v>
      </c>
      <c r="V3018">
        <v>0</v>
      </c>
      <c r="W3018">
        <v>0.37162837162837159</v>
      </c>
      <c r="X3018">
        <v>0</v>
      </c>
      <c r="Y3018">
        <v>0</v>
      </c>
      <c r="Z3018" t="s">
        <v>3180</v>
      </c>
      <c r="AA3018">
        <f>MATCH(Z3018,Reference!$B$1:$B$98,0)</f>
        <v>64</v>
      </c>
      <c r="AB3018" t="str" cm="1">
        <f t="array" ref="AB3018">INDEX(Reference!$C$1:$C$98,Data!AA3018)</f>
        <v>10.1016/j.quascirev.2020.106371</v>
      </c>
      <c r="AC3018" t="str">
        <f t="shared" si="94"/>
        <v>0BC9.wxj53n5kr.64</v>
      </c>
    </row>
    <row r="3019" spans="1:29" x14ac:dyDescent="0.45">
      <c r="A3019">
        <v>3018</v>
      </c>
      <c r="B3019" t="str">
        <f t="shared" si="95"/>
        <v>0BCA</v>
      </c>
      <c r="C3019" t="s">
        <v>3023</v>
      </c>
      <c r="D3019" t="s">
        <v>3133</v>
      </c>
      <c r="E3019">
        <v>39.74</v>
      </c>
      <c r="F3019">
        <v>118.7</v>
      </c>
      <c r="G3019" t="s">
        <v>5565</v>
      </c>
      <c r="H3019">
        <v>11.7</v>
      </c>
      <c r="I3019">
        <v>15.84444446033902</v>
      </c>
      <c r="J3019" t="s">
        <v>3377</v>
      </c>
      <c r="K3019">
        <v>0.09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0.39800000000000002</v>
      </c>
      <c r="R3019">
        <v>0</v>
      </c>
      <c r="S3019">
        <v>0.13400000000000001</v>
      </c>
      <c r="T3019">
        <v>0</v>
      </c>
      <c r="U3019">
        <v>0</v>
      </c>
      <c r="V3019">
        <v>0</v>
      </c>
      <c r="W3019">
        <v>0.29099999999999998</v>
      </c>
      <c r="X3019">
        <v>8.6999999999999994E-2</v>
      </c>
      <c r="Y3019">
        <v>0</v>
      </c>
      <c r="Z3019" t="s">
        <v>3180</v>
      </c>
      <c r="AA3019">
        <f>MATCH(Z3019,Reference!$B$1:$B$98,0)</f>
        <v>64</v>
      </c>
      <c r="AB3019" t="str" cm="1">
        <f t="array" ref="AB3019">INDEX(Reference!$C$1:$C$98,Data!AA3019)</f>
        <v>10.1016/j.quascirev.2020.106371</v>
      </c>
      <c r="AC3019" t="str">
        <f t="shared" si="94"/>
        <v>0BCA.wxh6j46wq.64</v>
      </c>
    </row>
    <row r="3020" spans="1:29" x14ac:dyDescent="0.45">
      <c r="A3020">
        <v>3019</v>
      </c>
      <c r="B3020" t="str">
        <f t="shared" si="95"/>
        <v>0BCB</v>
      </c>
      <c r="C3020" t="s">
        <v>3024</v>
      </c>
      <c r="D3020" t="s">
        <v>3133</v>
      </c>
      <c r="E3020">
        <v>38.58</v>
      </c>
      <c r="F3020">
        <v>116.83</v>
      </c>
      <c r="G3020" t="s">
        <v>5566</v>
      </c>
      <c r="H3020">
        <v>13.2</v>
      </c>
      <c r="I3020">
        <v>16.06000000014901</v>
      </c>
      <c r="J3020" t="s">
        <v>3377</v>
      </c>
      <c r="K3020">
        <v>9.6000000000000002E-2</v>
      </c>
      <c r="L3020">
        <v>1.2E-2</v>
      </c>
      <c r="M3020">
        <v>3.9E-2</v>
      </c>
      <c r="N3020">
        <v>0</v>
      </c>
      <c r="O3020">
        <v>6.9999999999999993E-3</v>
      </c>
      <c r="P3020">
        <v>3.0000000000000001E-3</v>
      </c>
      <c r="Q3020">
        <v>0.19500000000000001</v>
      </c>
      <c r="R3020">
        <v>8.4000000000000005E-2</v>
      </c>
      <c r="S3020">
        <v>0.312</v>
      </c>
      <c r="T3020">
        <v>8.0000000000000002E-3</v>
      </c>
      <c r="U3020">
        <v>2.3E-2</v>
      </c>
      <c r="V3020">
        <v>0</v>
      </c>
      <c r="W3020">
        <v>0.11700000000000001</v>
      </c>
      <c r="X3020">
        <v>9.5000000000000001E-2</v>
      </c>
      <c r="Y3020">
        <v>9.0000000000000011E-3</v>
      </c>
      <c r="Z3020" t="s">
        <v>3180</v>
      </c>
      <c r="AA3020">
        <f>MATCH(Z3020,Reference!$B$1:$B$98,0)</f>
        <v>64</v>
      </c>
      <c r="AB3020" t="str" cm="1">
        <f t="array" ref="AB3020">INDEX(Reference!$C$1:$C$98,Data!AA3020)</f>
        <v>10.1016/j.quascirev.2020.106371</v>
      </c>
      <c r="AC3020" t="str">
        <f t="shared" si="94"/>
        <v>0BCB.wwg56x30b.64</v>
      </c>
    </row>
    <row r="3021" spans="1:29" x14ac:dyDescent="0.45">
      <c r="A3021">
        <v>3020</v>
      </c>
      <c r="B3021" t="str">
        <f t="shared" si="95"/>
        <v>0BCC</v>
      </c>
      <c r="C3021" t="s">
        <v>3025</v>
      </c>
      <c r="D3021" t="s">
        <v>3133</v>
      </c>
      <c r="E3021">
        <v>38.58</v>
      </c>
      <c r="F3021">
        <v>116.83</v>
      </c>
      <c r="G3021" t="s">
        <v>5566</v>
      </c>
      <c r="H3021">
        <v>13.2</v>
      </c>
      <c r="I3021">
        <v>16.06000000014901</v>
      </c>
      <c r="J3021" t="s">
        <v>3377</v>
      </c>
      <c r="K3021">
        <v>1.201201201201201E-2</v>
      </c>
      <c r="L3021">
        <v>0.1891891891891892</v>
      </c>
      <c r="M3021">
        <v>0</v>
      </c>
      <c r="N3021">
        <v>0</v>
      </c>
      <c r="O3021">
        <v>0</v>
      </c>
      <c r="P3021">
        <v>0</v>
      </c>
      <c r="Q3021">
        <v>0.25325325325325332</v>
      </c>
      <c r="R3021">
        <v>0.1411411411411411</v>
      </c>
      <c r="S3021">
        <v>1.9019019019019021E-2</v>
      </c>
      <c r="T3021">
        <v>7.3073073073073064E-2</v>
      </c>
      <c r="U3021">
        <v>5.005005005005005E-3</v>
      </c>
      <c r="V3021">
        <v>0</v>
      </c>
      <c r="W3021">
        <v>0.18718718718718719</v>
      </c>
      <c r="X3021">
        <v>0.12012012012012011</v>
      </c>
      <c r="Y3021">
        <v>0</v>
      </c>
      <c r="Z3021" t="s">
        <v>3180</v>
      </c>
      <c r="AA3021">
        <f>MATCH(Z3021,Reference!$B$1:$B$98,0)</f>
        <v>64</v>
      </c>
      <c r="AB3021" t="str" cm="1">
        <f t="array" ref="AB3021">INDEX(Reference!$C$1:$C$98,Data!AA3021)</f>
        <v>10.1016/j.quascirev.2020.106371</v>
      </c>
      <c r="AC3021" t="str">
        <f t="shared" si="94"/>
        <v>0BCC.wwg56x30b.64</v>
      </c>
    </row>
    <row r="3022" spans="1:29" x14ac:dyDescent="0.45">
      <c r="A3022">
        <v>3021</v>
      </c>
      <c r="B3022" t="str">
        <f t="shared" si="95"/>
        <v>0BCD</v>
      </c>
      <c r="C3022" t="s">
        <v>3026</v>
      </c>
      <c r="D3022" t="s">
        <v>3133</v>
      </c>
      <c r="E3022">
        <v>37.89</v>
      </c>
      <c r="F3022">
        <v>116.53</v>
      </c>
      <c r="G3022" t="s">
        <v>5567</v>
      </c>
      <c r="H3022">
        <v>13.6</v>
      </c>
      <c r="I3022">
        <v>16.28999973535538</v>
      </c>
      <c r="J3022" t="s">
        <v>3377</v>
      </c>
      <c r="K3022">
        <v>0.17299999999999999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0.51700000000000002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0.31</v>
      </c>
      <c r="X3022">
        <v>0</v>
      </c>
      <c r="Y3022">
        <v>0</v>
      </c>
      <c r="Z3022" t="s">
        <v>3180</v>
      </c>
      <c r="AA3022">
        <f>MATCH(Z3022,Reference!$B$1:$B$98,0)</f>
        <v>64</v>
      </c>
      <c r="AB3022" t="str" cm="1">
        <f t="array" ref="AB3022">INDEX(Reference!$C$1:$C$98,Data!AA3022)</f>
        <v>10.1016/j.quascirev.2020.106371</v>
      </c>
      <c r="AC3022" t="str">
        <f t="shared" si="94"/>
        <v>0BCD.wwdze9wt1.64</v>
      </c>
    </row>
    <row r="3023" spans="1:29" x14ac:dyDescent="0.45">
      <c r="A3023">
        <v>3022</v>
      </c>
      <c r="B3023" t="str">
        <f t="shared" si="95"/>
        <v>0BCE</v>
      </c>
      <c r="C3023" t="s">
        <v>3027</v>
      </c>
      <c r="D3023" t="s">
        <v>3133</v>
      </c>
      <c r="E3023">
        <v>37.89</v>
      </c>
      <c r="F3023">
        <v>116.53</v>
      </c>
      <c r="G3023" t="s">
        <v>5567</v>
      </c>
      <c r="H3023">
        <v>13.6</v>
      </c>
      <c r="I3023">
        <v>16.28999973535538</v>
      </c>
      <c r="J3023" t="s">
        <v>3377</v>
      </c>
      <c r="K3023">
        <v>9.3000000000000013E-2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0.42</v>
      </c>
      <c r="R3023">
        <v>0</v>
      </c>
      <c r="S3023">
        <v>5.5999999999999987E-2</v>
      </c>
      <c r="T3023">
        <v>0</v>
      </c>
      <c r="U3023">
        <v>0</v>
      </c>
      <c r="V3023">
        <v>0</v>
      </c>
      <c r="W3023">
        <v>0.27300000000000002</v>
      </c>
      <c r="X3023">
        <v>0.158</v>
      </c>
      <c r="Y3023">
        <v>0</v>
      </c>
      <c r="Z3023" t="s">
        <v>3180</v>
      </c>
      <c r="AA3023">
        <f>MATCH(Z3023,Reference!$B$1:$B$98,0)</f>
        <v>64</v>
      </c>
      <c r="AB3023" t="str" cm="1">
        <f t="array" ref="AB3023">INDEX(Reference!$C$1:$C$98,Data!AA3023)</f>
        <v>10.1016/j.quascirev.2020.106371</v>
      </c>
      <c r="AC3023" t="str">
        <f t="shared" si="94"/>
        <v>0BCE.wwdze9wt1.64</v>
      </c>
    </row>
    <row r="3024" spans="1:29" x14ac:dyDescent="0.45">
      <c r="A3024">
        <v>3023</v>
      </c>
      <c r="B3024" t="str">
        <f t="shared" si="95"/>
        <v>0BCF</v>
      </c>
      <c r="C3024" t="s">
        <v>3028</v>
      </c>
      <c r="D3024" t="s">
        <v>3133</v>
      </c>
      <c r="E3024">
        <v>39.74</v>
      </c>
      <c r="F3024">
        <v>118.7</v>
      </c>
      <c r="G3024" t="s">
        <v>5565</v>
      </c>
      <c r="H3024">
        <v>11.7</v>
      </c>
      <c r="I3024">
        <v>15.84444446033902</v>
      </c>
      <c r="J3024" t="s">
        <v>3377</v>
      </c>
      <c r="K3024">
        <v>6.9999999999999993E-3</v>
      </c>
      <c r="L3024">
        <v>0.11</v>
      </c>
      <c r="M3024">
        <v>6.0000000000000001E-3</v>
      </c>
      <c r="N3024">
        <v>8.0000000000000002E-3</v>
      </c>
      <c r="O3024">
        <v>0</v>
      </c>
      <c r="P3024">
        <v>0</v>
      </c>
      <c r="Q3024">
        <v>0.188</v>
      </c>
      <c r="R3024">
        <v>7.400000000000001E-2</v>
      </c>
      <c r="S3024">
        <v>6.6000000000000003E-2</v>
      </c>
      <c r="T3024">
        <v>8.5000000000000006E-2</v>
      </c>
      <c r="U3024">
        <v>1.4E-2</v>
      </c>
      <c r="V3024">
        <v>1.2999999999999999E-2</v>
      </c>
      <c r="W3024">
        <v>0.16500000000000001</v>
      </c>
      <c r="X3024">
        <v>0.191</v>
      </c>
      <c r="Y3024">
        <v>7.2999999999999995E-2</v>
      </c>
      <c r="Z3024" t="s">
        <v>3180</v>
      </c>
      <c r="AA3024">
        <f>MATCH(Z3024,Reference!$B$1:$B$98,0)</f>
        <v>64</v>
      </c>
      <c r="AB3024" t="str" cm="1">
        <f t="array" ref="AB3024">INDEX(Reference!$C$1:$C$98,Data!AA3024)</f>
        <v>10.1016/j.quascirev.2020.106371</v>
      </c>
      <c r="AC3024" t="str">
        <f t="shared" si="94"/>
        <v>0BCF.wxh6j46wq.64</v>
      </c>
    </row>
    <row r="3025" spans="1:29" x14ac:dyDescent="0.45">
      <c r="A3025">
        <v>3024</v>
      </c>
      <c r="B3025" t="str">
        <f t="shared" si="95"/>
        <v>0BD0</v>
      </c>
      <c r="C3025" t="s">
        <v>3029</v>
      </c>
      <c r="D3025" t="s">
        <v>3133</v>
      </c>
      <c r="E3025">
        <v>39.74</v>
      </c>
      <c r="F3025">
        <v>118.7</v>
      </c>
      <c r="G3025" t="s">
        <v>5565</v>
      </c>
      <c r="H3025">
        <v>11.7</v>
      </c>
      <c r="I3025">
        <v>15.84444446033902</v>
      </c>
      <c r="J3025" t="s">
        <v>3377</v>
      </c>
      <c r="K3025">
        <v>8.0080080080080079E-3</v>
      </c>
      <c r="L3025">
        <v>0.1211211211211211</v>
      </c>
      <c r="M3025">
        <v>1.001001001001001E-2</v>
      </c>
      <c r="N3025">
        <v>0</v>
      </c>
      <c r="O3025">
        <v>0</v>
      </c>
      <c r="P3025">
        <v>0</v>
      </c>
      <c r="Q3025">
        <v>0.27427427427427431</v>
      </c>
      <c r="R3025">
        <v>0</v>
      </c>
      <c r="S3025">
        <v>0.13913913913913911</v>
      </c>
      <c r="T3025">
        <v>0</v>
      </c>
      <c r="U3025">
        <v>1.401401401401401E-2</v>
      </c>
      <c r="V3025">
        <v>0</v>
      </c>
      <c r="W3025">
        <v>0.2212212212212212</v>
      </c>
      <c r="X3025">
        <v>0.15315315315315309</v>
      </c>
      <c r="Y3025">
        <v>5.905905905905906E-2</v>
      </c>
      <c r="Z3025" t="s">
        <v>3180</v>
      </c>
      <c r="AA3025">
        <f>MATCH(Z3025,Reference!$B$1:$B$98,0)</f>
        <v>64</v>
      </c>
      <c r="AB3025" t="str" cm="1">
        <f t="array" ref="AB3025">INDEX(Reference!$C$1:$C$98,Data!AA3025)</f>
        <v>10.1016/j.quascirev.2020.106371</v>
      </c>
      <c r="AC3025" t="str">
        <f t="shared" si="94"/>
        <v>0BD0.wxh6j46wq.64</v>
      </c>
    </row>
    <row r="3026" spans="1:29" x14ac:dyDescent="0.45">
      <c r="A3026">
        <v>3025</v>
      </c>
      <c r="B3026" t="str">
        <f t="shared" si="95"/>
        <v>0BD1</v>
      </c>
      <c r="C3026" t="s">
        <v>3030</v>
      </c>
      <c r="D3026" t="s">
        <v>3133</v>
      </c>
      <c r="E3026">
        <v>37.159999999999997</v>
      </c>
      <c r="F3026">
        <v>116.43</v>
      </c>
      <c r="G3026" t="s">
        <v>5568</v>
      </c>
      <c r="H3026">
        <v>13.9</v>
      </c>
      <c r="I3026">
        <v>16.21000017225742</v>
      </c>
      <c r="J3026" t="s">
        <v>3377</v>
      </c>
      <c r="K3026">
        <v>6.8000000000000005E-2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0.42099999999999999</v>
      </c>
      <c r="R3026">
        <v>0</v>
      </c>
      <c r="S3026">
        <v>8.5999999999999993E-2</v>
      </c>
      <c r="T3026">
        <v>0</v>
      </c>
      <c r="U3026">
        <v>0</v>
      </c>
      <c r="V3026">
        <v>0</v>
      </c>
      <c r="W3026">
        <v>0.35699999999999998</v>
      </c>
      <c r="X3026">
        <v>6.8000000000000005E-2</v>
      </c>
      <c r="Y3026">
        <v>0</v>
      </c>
      <c r="Z3026" t="s">
        <v>3180</v>
      </c>
      <c r="AA3026">
        <f>MATCH(Z3026,Reference!$B$1:$B$98,0)</f>
        <v>64</v>
      </c>
      <c r="AB3026" t="str" cm="1">
        <f t="array" ref="AB3026">INDEX(Reference!$C$1:$C$98,Data!AA3026)</f>
        <v>10.1016/j.quascirev.2020.106371</v>
      </c>
      <c r="AC3026" t="str">
        <f t="shared" si="94"/>
        <v>0BD1.wwdg3kv8x.64</v>
      </c>
    </row>
    <row r="3027" spans="1:29" x14ac:dyDescent="0.45">
      <c r="A3027">
        <v>3026</v>
      </c>
      <c r="B3027" t="str">
        <f t="shared" si="95"/>
        <v>0BD2</v>
      </c>
      <c r="C3027" t="s">
        <v>3031</v>
      </c>
      <c r="D3027" t="s">
        <v>3133</v>
      </c>
      <c r="E3027">
        <v>37.159999999999997</v>
      </c>
      <c r="F3027">
        <v>116.43</v>
      </c>
      <c r="G3027" t="s">
        <v>5568</v>
      </c>
      <c r="H3027">
        <v>13.9</v>
      </c>
      <c r="I3027">
        <v>16.21000017225742</v>
      </c>
      <c r="J3027" t="s">
        <v>3377</v>
      </c>
      <c r="K3027">
        <v>8.3000000000000004E-2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0.504</v>
      </c>
      <c r="R3027">
        <v>0</v>
      </c>
      <c r="S3027">
        <v>4.5999999999999999E-2</v>
      </c>
      <c r="T3027">
        <v>0</v>
      </c>
      <c r="U3027">
        <v>0</v>
      </c>
      <c r="V3027">
        <v>0</v>
      </c>
      <c r="W3027">
        <v>0.33200000000000002</v>
      </c>
      <c r="X3027">
        <v>3.5000000000000003E-2</v>
      </c>
      <c r="Y3027">
        <v>0</v>
      </c>
      <c r="Z3027" t="s">
        <v>3180</v>
      </c>
      <c r="AA3027">
        <f>MATCH(Z3027,Reference!$B$1:$B$98,0)</f>
        <v>64</v>
      </c>
      <c r="AB3027" t="str" cm="1">
        <f t="array" ref="AB3027">INDEX(Reference!$C$1:$C$98,Data!AA3027)</f>
        <v>10.1016/j.quascirev.2020.106371</v>
      </c>
      <c r="AC3027" t="str">
        <f t="shared" si="94"/>
        <v>0BD2.wwdg3kv8x.64</v>
      </c>
    </row>
    <row r="3028" spans="1:29" x14ac:dyDescent="0.45">
      <c r="A3028">
        <v>3027</v>
      </c>
      <c r="B3028" t="str">
        <f t="shared" si="95"/>
        <v>0BD3</v>
      </c>
      <c r="C3028" t="s">
        <v>3032</v>
      </c>
      <c r="D3028" t="s">
        <v>3133</v>
      </c>
      <c r="E3028">
        <v>36.450000000000003</v>
      </c>
      <c r="F3028">
        <v>115.97</v>
      </c>
      <c r="G3028" t="s">
        <v>5569</v>
      </c>
      <c r="H3028">
        <v>14.3</v>
      </c>
      <c r="I3028">
        <v>15.081818239255391</v>
      </c>
      <c r="J3028" t="s">
        <v>3377</v>
      </c>
      <c r="K3028">
        <v>6.9999999999999993E-3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3.1E-2</v>
      </c>
      <c r="R3028">
        <v>0</v>
      </c>
      <c r="S3028">
        <v>1.4999999999999999E-2</v>
      </c>
      <c r="T3028">
        <v>0</v>
      </c>
      <c r="U3028">
        <v>0</v>
      </c>
      <c r="V3028">
        <v>0</v>
      </c>
      <c r="W3028">
        <v>0.93900000000000006</v>
      </c>
      <c r="X3028">
        <v>8.0000000000000002E-3</v>
      </c>
      <c r="Y3028">
        <v>0</v>
      </c>
      <c r="Z3028" t="s">
        <v>3180</v>
      </c>
      <c r="AA3028">
        <f>MATCH(Z3028,Reference!$B$1:$B$98,0)</f>
        <v>64</v>
      </c>
      <c r="AB3028" t="str" cm="1">
        <f t="array" ref="AB3028">INDEX(Reference!$C$1:$C$98,Data!AA3028)</f>
        <v>10.1016/j.quascirev.2020.106371</v>
      </c>
      <c r="AC3028" t="str">
        <f t="shared" si="94"/>
        <v>0BD3.ww6rqgwb8.64</v>
      </c>
    </row>
    <row r="3029" spans="1:29" x14ac:dyDescent="0.45">
      <c r="A3029">
        <v>3028</v>
      </c>
      <c r="B3029" t="str">
        <f t="shared" si="95"/>
        <v>0BD4</v>
      </c>
      <c r="C3029" t="s">
        <v>3033</v>
      </c>
      <c r="D3029" t="s">
        <v>3133</v>
      </c>
      <c r="E3029">
        <v>36.450000000000003</v>
      </c>
      <c r="F3029">
        <v>115.97</v>
      </c>
      <c r="G3029" t="s">
        <v>5569</v>
      </c>
      <c r="H3029">
        <v>14.3</v>
      </c>
      <c r="I3029">
        <v>15.081818239255391</v>
      </c>
      <c r="J3029" t="s">
        <v>3377</v>
      </c>
      <c r="K3029">
        <v>0.14499999999999999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9.1999999999999998E-2</v>
      </c>
      <c r="R3029">
        <v>0</v>
      </c>
      <c r="S3029">
        <v>2.3E-2</v>
      </c>
      <c r="T3029">
        <v>0</v>
      </c>
      <c r="U3029">
        <v>0</v>
      </c>
      <c r="V3029">
        <v>0</v>
      </c>
      <c r="W3029">
        <v>0.71299999999999997</v>
      </c>
      <c r="X3029">
        <v>2.7E-2</v>
      </c>
      <c r="Y3029">
        <v>0</v>
      </c>
      <c r="Z3029" t="s">
        <v>3180</v>
      </c>
      <c r="AA3029">
        <f>MATCH(Z3029,Reference!$B$1:$B$98,0)</f>
        <v>64</v>
      </c>
      <c r="AB3029" t="str" cm="1">
        <f t="array" ref="AB3029">INDEX(Reference!$C$1:$C$98,Data!AA3029)</f>
        <v>10.1016/j.quascirev.2020.106371</v>
      </c>
      <c r="AC3029" t="str">
        <f t="shared" si="94"/>
        <v>0BD4.ww6rqgwb8.64</v>
      </c>
    </row>
    <row r="3030" spans="1:29" x14ac:dyDescent="0.45">
      <c r="A3030">
        <v>3029</v>
      </c>
      <c r="B3030" t="str">
        <f t="shared" si="95"/>
        <v>0BD5</v>
      </c>
      <c r="C3030" t="s">
        <v>3034</v>
      </c>
      <c r="D3030" t="s">
        <v>3133</v>
      </c>
      <c r="E3030">
        <v>35.21</v>
      </c>
      <c r="F3030">
        <v>115.49</v>
      </c>
      <c r="G3030" t="s">
        <v>5570</v>
      </c>
      <c r="H3030">
        <v>14.7</v>
      </c>
      <c r="I3030">
        <v>15.57272735509005</v>
      </c>
      <c r="J3030" t="s">
        <v>3377</v>
      </c>
      <c r="K3030">
        <v>0.106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0.51900000000000013</v>
      </c>
      <c r="R3030">
        <v>0</v>
      </c>
      <c r="S3030">
        <v>6.1000000000000013E-2</v>
      </c>
      <c r="T3030">
        <v>0</v>
      </c>
      <c r="U3030">
        <v>0</v>
      </c>
      <c r="V3030">
        <v>0</v>
      </c>
      <c r="W3030">
        <v>0.28499999999999998</v>
      </c>
      <c r="X3030">
        <v>2.9000000000000001E-2</v>
      </c>
      <c r="Y3030">
        <v>0</v>
      </c>
      <c r="Z3030" t="s">
        <v>3180</v>
      </c>
      <c r="AA3030">
        <f>MATCH(Z3030,Reference!$B$1:$B$98,0)</f>
        <v>64</v>
      </c>
      <c r="AB3030" t="str" cm="1">
        <f t="array" ref="AB3030">INDEX(Reference!$C$1:$C$98,Data!AA3030)</f>
        <v>10.1016/j.quascirev.2020.106371</v>
      </c>
      <c r="AC3030" t="str">
        <f t="shared" si="94"/>
        <v>0BD5.ww60k1c30.64</v>
      </c>
    </row>
    <row r="3031" spans="1:29" x14ac:dyDescent="0.45">
      <c r="A3031">
        <v>3030</v>
      </c>
      <c r="B3031" t="str">
        <f t="shared" si="95"/>
        <v>0BD6</v>
      </c>
      <c r="C3031" t="s">
        <v>3035</v>
      </c>
      <c r="D3031" t="s">
        <v>3133</v>
      </c>
      <c r="E3031">
        <v>35.21</v>
      </c>
      <c r="F3031">
        <v>115.49</v>
      </c>
      <c r="G3031" t="s">
        <v>5570</v>
      </c>
      <c r="H3031">
        <v>14.7</v>
      </c>
      <c r="I3031">
        <v>15.57272735509005</v>
      </c>
      <c r="J3031" t="s">
        <v>3377</v>
      </c>
      <c r="K3031">
        <v>9.390609390609389E-2</v>
      </c>
      <c r="L3031">
        <v>0.1068931068931069</v>
      </c>
      <c r="M3031">
        <v>4.9950049950049941E-3</v>
      </c>
      <c r="N3031">
        <v>7.992007992007992E-3</v>
      </c>
      <c r="O3031">
        <v>0</v>
      </c>
      <c r="P3031">
        <v>0</v>
      </c>
      <c r="Q3031">
        <v>0.12587412587412589</v>
      </c>
      <c r="R3031">
        <v>0.32467532467532467</v>
      </c>
      <c r="S3031">
        <v>3.2967032967032968E-2</v>
      </c>
      <c r="T3031">
        <v>7.3926073926073935E-2</v>
      </c>
      <c r="U3031">
        <v>4.9950049950049941E-3</v>
      </c>
      <c r="V3031">
        <v>0</v>
      </c>
      <c r="W3031">
        <v>0.14085914085914081</v>
      </c>
      <c r="X3031">
        <v>8.2917082917082913E-2</v>
      </c>
      <c r="Y3031">
        <v>0</v>
      </c>
      <c r="Z3031" t="s">
        <v>3180</v>
      </c>
      <c r="AA3031">
        <f>MATCH(Z3031,Reference!$B$1:$B$98,0)</f>
        <v>64</v>
      </c>
      <c r="AB3031" t="str" cm="1">
        <f t="array" ref="AB3031">INDEX(Reference!$C$1:$C$98,Data!AA3031)</f>
        <v>10.1016/j.quascirev.2020.106371</v>
      </c>
      <c r="AC3031" t="str">
        <f t="shared" si="94"/>
        <v>0BD6.ww60k1c30.64</v>
      </c>
    </row>
    <row r="3032" spans="1:29" x14ac:dyDescent="0.45">
      <c r="A3032">
        <v>3031</v>
      </c>
      <c r="B3032" t="str">
        <f t="shared" si="95"/>
        <v>0BD7</v>
      </c>
      <c r="C3032" t="s">
        <v>3036</v>
      </c>
      <c r="D3032" t="s">
        <v>3133</v>
      </c>
      <c r="E3032">
        <v>36.25</v>
      </c>
      <c r="F3032">
        <v>120.42</v>
      </c>
      <c r="G3032" t="s">
        <v>5571</v>
      </c>
      <c r="H3032">
        <v>13.1</v>
      </c>
      <c r="I3032">
        <v>14.30909101529555</v>
      </c>
      <c r="J3032" t="s">
        <v>3377</v>
      </c>
      <c r="K3032">
        <v>9.9900099900099917E-2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3.7962037962037967E-2</v>
      </c>
      <c r="R3032">
        <v>0.28571428571428581</v>
      </c>
      <c r="S3032">
        <v>0.1068931068931069</v>
      </c>
      <c r="T3032">
        <v>0</v>
      </c>
      <c r="U3032">
        <v>0</v>
      </c>
      <c r="V3032">
        <v>0</v>
      </c>
      <c r="W3032">
        <v>0.42757242757242758</v>
      </c>
      <c r="X3032">
        <v>4.1958041958041967E-2</v>
      </c>
      <c r="Y3032">
        <v>0</v>
      </c>
      <c r="Z3032" t="s">
        <v>3180</v>
      </c>
      <c r="AA3032">
        <f>MATCH(Z3032,Reference!$B$1:$B$98,0)</f>
        <v>64</v>
      </c>
      <c r="AB3032" t="str" cm="1">
        <f t="array" ref="AB3032">INDEX(Reference!$C$1:$C$98,Data!AA3032)</f>
        <v>10.1016/j.quascirev.2020.106371</v>
      </c>
      <c r="AC3032" t="str">
        <f t="shared" si="94"/>
        <v>0BD7.wwmwhpp5t.64</v>
      </c>
    </row>
    <row r="3033" spans="1:29" x14ac:dyDescent="0.45">
      <c r="A3033">
        <v>3032</v>
      </c>
      <c r="B3033" t="str">
        <f t="shared" si="95"/>
        <v>0BD8</v>
      </c>
      <c r="C3033" t="s">
        <v>3037</v>
      </c>
      <c r="D3033" t="s">
        <v>3133</v>
      </c>
      <c r="E3033">
        <v>35.200000000000003</v>
      </c>
      <c r="F3033">
        <v>114.67</v>
      </c>
      <c r="G3033" t="s">
        <v>5572</v>
      </c>
      <c r="H3033">
        <v>14.9</v>
      </c>
      <c r="I3033">
        <v>15.62727280096574</v>
      </c>
      <c r="J3033" t="s">
        <v>3377</v>
      </c>
      <c r="K3033">
        <v>0.12487512487512489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0.61638361638361649</v>
      </c>
      <c r="R3033">
        <v>0</v>
      </c>
      <c r="S3033">
        <v>1.7982017982017991E-2</v>
      </c>
      <c r="T3033">
        <v>0</v>
      </c>
      <c r="U3033">
        <v>4.9950049950049959E-3</v>
      </c>
      <c r="V3033">
        <v>0</v>
      </c>
      <c r="W3033">
        <v>0.21778221778221779</v>
      </c>
      <c r="X3033">
        <v>1.7982017982017991E-2</v>
      </c>
      <c r="Y3033">
        <v>0</v>
      </c>
      <c r="Z3033" t="s">
        <v>3180</v>
      </c>
      <c r="AA3033">
        <f>MATCH(Z3033,Reference!$B$1:$B$98,0)</f>
        <v>64</v>
      </c>
      <c r="AB3033" t="str" cm="1">
        <f t="array" ref="AB3033">INDEX(Reference!$C$1:$C$98,Data!AA3033)</f>
        <v>10.1016/j.quascirev.2020.106371</v>
      </c>
      <c r="AC3033" t="str">
        <f t="shared" si="94"/>
        <v>0BD8.ww381runu.64</v>
      </c>
    </row>
    <row r="3034" spans="1:29" x14ac:dyDescent="0.45">
      <c r="A3034">
        <v>3033</v>
      </c>
      <c r="B3034" t="str">
        <f t="shared" si="95"/>
        <v>0BD9</v>
      </c>
      <c r="C3034" t="s">
        <v>3038</v>
      </c>
      <c r="D3034" t="s">
        <v>3133</v>
      </c>
      <c r="E3034">
        <v>35.200000000000003</v>
      </c>
      <c r="F3034">
        <v>114.67</v>
      </c>
      <c r="G3034" t="s">
        <v>5572</v>
      </c>
      <c r="H3034">
        <v>14.9</v>
      </c>
      <c r="I3034">
        <v>15.62727280096574</v>
      </c>
      <c r="J3034" t="s">
        <v>3377</v>
      </c>
      <c r="K3034">
        <v>0.11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0.59600000000000009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0.29399999999999998</v>
      </c>
      <c r="X3034">
        <v>0</v>
      </c>
      <c r="Y3034">
        <v>0</v>
      </c>
      <c r="Z3034" t="s">
        <v>3180</v>
      </c>
      <c r="AA3034">
        <f>MATCH(Z3034,Reference!$B$1:$B$98,0)</f>
        <v>64</v>
      </c>
      <c r="AB3034" t="str" cm="1">
        <f t="array" ref="AB3034">INDEX(Reference!$C$1:$C$98,Data!AA3034)</f>
        <v>10.1016/j.quascirev.2020.106371</v>
      </c>
      <c r="AC3034" t="str">
        <f t="shared" si="94"/>
        <v>0BD9.ww381runu.64</v>
      </c>
    </row>
    <row r="3035" spans="1:29" x14ac:dyDescent="0.45">
      <c r="A3035">
        <v>3034</v>
      </c>
      <c r="B3035" t="str">
        <f t="shared" si="95"/>
        <v>0BDA</v>
      </c>
      <c r="C3035" t="s">
        <v>3039</v>
      </c>
      <c r="D3035" t="s">
        <v>3133</v>
      </c>
      <c r="E3035">
        <v>35.28</v>
      </c>
      <c r="F3035">
        <v>113.93</v>
      </c>
      <c r="G3035" t="s">
        <v>5573</v>
      </c>
      <c r="H3035">
        <v>15</v>
      </c>
      <c r="I3035">
        <v>15.663636272603821</v>
      </c>
      <c r="J3035" t="s">
        <v>3377</v>
      </c>
      <c r="K3035">
        <v>6.9999999999999993E-3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2.1000000000000001E-2</v>
      </c>
      <c r="R3035">
        <v>0</v>
      </c>
      <c r="S3035">
        <v>1.4E-2</v>
      </c>
      <c r="T3035">
        <v>0</v>
      </c>
      <c r="U3035">
        <v>0</v>
      </c>
      <c r="V3035">
        <v>0</v>
      </c>
      <c r="W3035">
        <v>0.95799999999999996</v>
      </c>
      <c r="X3035">
        <v>0</v>
      </c>
      <c r="Y3035">
        <v>0</v>
      </c>
      <c r="Z3035" t="s">
        <v>3180</v>
      </c>
      <c r="AA3035">
        <f>MATCH(Z3035,Reference!$B$1:$B$98,0)</f>
        <v>64</v>
      </c>
      <c r="AB3035" t="str" cm="1">
        <f t="array" ref="AB3035">INDEX(Reference!$C$1:$C$98,Data!AA3035)</f>
        <v>10.1016/j.quascirev.2020.106371</v>
      </c>
      <c r="AC3035" t="str">
        <f t="shared" si="94"/>
        <v>0BDA.ww308w92c.64</v>
      </c>
    </row>
    <row r="3036" spans="1:29" x14ac:dyDescent="0.45">
      <c r="A3036">
        <v>3035</v>
      </c>
      <c r="B3036" t="str">
        <f t="shared" si="95"/>
        <v>0BDB</v>
      </c>
      <c r="C3036" t="s">
        <v>3040</v>
      </c>
      <c r="D3036" t="s">
        <v>3133</v>
      </c>
      <c r="E3036">
        <v>35.28</v>
      </c>
      <c r="F3036">
        <v>113.93</v>
      </c>
      <c r="G3036" t="s">
        <v>5573</v>
      </c>
      <c r="H3036">
        <v>15</v>
      </c>
      <c r="I3036">
        <v>15.663636272603821</v>
      </c>
      <c r="J3036" t="s">
        <v>3377</v>
      </c>
      <c r="K3036">
        <v>0.1021021021021021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0.30430430430430427</v>
      </c>
      <c r="R3036">
        <v>0</v>
      </c>
      <c r="S3036">
        <v>9.00900900900901E-2</v>
      </c>
      <c r="T3036">
        <v>0</v>
      </c>
      <c r="U3036">
        <v>0</v>
      </c>
      <c r="V3036">
        <v>0</v>
      </c>
      <c r="W3036">
        <v>0.50350350350350359</v>
      </c>
      <c r="X3036">
        <v>0</v>
      </c>
      <c r="Y3036">
        <v>0</v>
      </c>
      <c r="Z3036" t="s">
        <v>3180</v>
      </c>
      <c r="AA3036">
        <f>MATCH(Z3036,Reference!$B$1:$B$98,0)</f>
        <v>64</v>
      </c>
      <c r="AB3036" t="str" cm="1">
        <f t="array" ref="AB3036">INDEX(Reference!$C$1:$C$98,Data!AA3036)</f>
        <v>10.1016/j.quascirev.2020.106371</v>
      </c>
      <c r="AC3036" t="str">
        <f t="shared" si="94"/>
        <v>0BDB.ww308w92c.64</v>
      </c>
    </row>
    <row r="3037" spans="1:29" x14ac:dyDescent="0.45">
      <c r="A3037">
        <v>3036</v>
      </c>
      <c r="B3037" t="str">
        <f t="shared" si="95"/>
        <v>0BDC</v>
      </c>
      <c r="C3037" t="s">
        <v>3041</v>
      </c>
      <c r="D3037" t="s">
        <v>3133</v>
      </c>
      <c r="E3037">
        <v>34.799999999999997</v>
      </c>
      <c r="F3037">
        <v>113.58</v>
      </c>
      <c r="G3037" t="s">
        <v>5574</v>
      </c>
      <c r="H3037">
        <v>15</v>
      </c>
      <c r="I3037">
        <v>14.716666777928671</v>
      </c>
      <c r="J3037" t="s">
        <v>3377</v>
      </c>
      <c r="K3037">
        <v>4.8000000000000001E-2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0.17599999999999999</v>
      </c>
      <c r="R3037">
        <v>3.7999999999999999E-2</v>
      </c>
      <c r="S3037">
        <v>9.6000000000000002E-2</v>
      </c>
      <c r="T3037">
        <v>0</v>
      </c>
      <c r="U3037">
        <v>0</v>
      </c>
      <c r="V3037">
        <v>0</v>
      </c>
      <c r="W3037">
        <v>0.58099999999999996</v>
      </c>
      <c r="X3037">
        <v>6.0999999999999999E-2</v>
      </c>
      <c r="Y3037">
        <v>0</v>
      </c>
      <c r="Z3037" t="s">
        <v>3180</v>
      </c>
      <c r="AA3037">
        <f>MATCH(Z3037,Reference!$B$1:$B$98,0)</f>
        <v>64</v>
      </c>
      <c r="AB3037" t="str" cm="1">
        <f t="array" ref="AB3037">INDEX(Reference!$C$1:$C$98,Data!AA3037)</f>
        <v>10.1016/j.quascirev.2020.106371</v>
      </c>
      <c r="AC3037" t="str">
        <f t="shared" si="94"/>
        <v>0BDC.ww0vbx4kt.64</v>
      </c>
    </row>
    <row r="3038" spans="1:29" x14ac:dyDescent="0.45">
      <c r="A3038">
        <v>3037</v>
      </c>
      <c r="B3038" t="str">
        <f t="shared" si="95"/>
        <v>0BDD</v>
      </c>
      <c r="C3038" t="s">
        <v>3042</v>
      </c>
      <c r="D3038" t="s">
        <v>3133</v>
      </c>
      <c r="E3038">
        <v>34.799999999999997</v>
      </c>
      <c r="F3038">
        <v>113.58</v>
      </c>
      <c r="G3038" t="s">
        <v>5574</v>
      </c>
      <c r="H3038">
        <v>15</v>
      </c>
      <c r="I3038">
        <v>14.716666777928671</v>
      </c>
      <c r="J3038" t="s">
        <v>3377</v>
      </c>
      <c r="K3038">
        <v>0.1538461538461538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0.47652347652347649</v>
      </c>
      <c r="R3038">
        <v>2.5974025974025969E-2</v>
      </c>
      <c r="S3038">
        <v>8.5914085914085891E-2</v>
      </c>
      <c r="T3038">
        <v>0</v>
      </c>
      <c r="U3038">
        <v>0</v>
      </c>
      <c r="V3038">
        <v>0</v>
      </c>
      <c r="W3038">
        <v>0.2387612387612387</v>
      </c>
      <c r="X3038">
        <v>1.898101898101898E-2</v>
      </c>
      <c r="Y3038">
        <v>0</v>
      </c>
      <c r="Z3038" t="s">
        <v>3180</v>
      </c>
      <c r="AA3038">
        <f>MATCH(Z3038,Reference!$B$1:$B$98,0)</f>
        <v>64</v>
      </c>
      <c r="AB3038" t="str" cm="1">
        <f t="array" ref="AB3038">INDEX(Reference!$C$1:$C$98,Data!AA3038)</f>
        <v>10.1016/j.quascirev.2020.106371</v>
      </c>
      <c r="AC3038" t="str">
        <f t="shared" si="94"/>
        <v>0BDD.ww0vbx4kt.64</v>
      </c>
    </row>
    <row r="3039" spans="1:29" x14ac:dyDescent="0.45">
      <c r="A3039">
        <v>3038</v>
      </c>
      <c r="B3039" t="str">
        <f t="shared" si="95"/>
        <v>0BDE</v>
      </c>
      <c r="C3039" t="s">
        <v>3043</v>
      </c>
      <c r="D3039" t="s">
        <v>3133</v>
      </c>
      <c r="E3039">
        <v>34.770000000000003</v>
      </c>
      <c r="F3039">
        <v>112.98</v>
      </c>
      <c r="G3039" t="s">
        <v>5575</v>
      </c>
      <c r="H3039">
        <v>15</v>
      </c>
      <c r="I3039">
        <v>14.958333144585289</v>
      </c>
      <c r="J3039" t="s">
        <v>3377</v>
      </c>
      <c r="K3039">
        <v>0.19600000000000001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0.52800000000000002</v>
      </c>
      <c r="R3039">
        <v>4.3999999999999997E-2</v>
      </c>
      <c r="S3039">
        <v>6.3E-2</v>
      </c>
      <c r="T3039">
        <v>0</v>
      </c>
      <c r="U3039">
        <v>0</v>
      </c>
      <c r="V3039">
        <v>0</v>
      </c>
      <c r="W3039">
        <v>0.152</v>
      </c>
      <c r="X3039">
        <v>1.7000000000000001E-2</v>
      </c>
      <c r="Y3039">
        <v>0</v>
      </c>
      <c r="Z3039" t="s">
        <v>3180</v>
      </c>
      <c r="AA3039">
        <f>MATCH(Z3039,Reference!$B$1:$B$98,0)</f>
        <v>64</v>
      </c>
      <c r="AB3039" t="str" cm="1">
        <f t="array" ref="AB3039">INDEX(Reference!$C$1:$C$98,Data!AA3039)</f>
        <v>10.1016/j.quascirev.2020.106371</v>
      </c>
      <c r="AC3039" t="str">
        <f t="shared" si="94"/>
        <v>0BDE.ww0mfcttb.64</v>
      </c>
    </row>
    <row r="3040" spans="1:29" x14ac:dyDescent="0.45">
      <c r="A3040">
        <v>3039</v>
      </c>
      <c r="B3040" t="str">
        <f t="shared" si="95"/>
        <v>0BDF</v>
      </c>
      <c r="C3040" t="s">
        <v>3044</v>
      </c>
      <c r="D3040" t="s">
        <v>3133</v>
      </c>
      <c r="E3040">
        <v>34.770000000000003</v>
      </c>
      <c r="F3040">
        <v>112.98</v>
      </c>
      <c r="G3040" t="s">
        <v>5575</v>
      </c>
      <c r="H3040">
        <v>15</v>
      </c>
      <c r="I3040">
        <v>14.958333144585289</v>
      </c>
      <c r="J3040" t="s">
        <v>3377</v>
      </c>
      <c r="K3040">
        <v>0.192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0.45200000000000001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0.35599999999999998</v>
      </c>
      <c r="X3040">
        <v>0</v>
      </c>
      <c r="Y3040">
        <v>0</v>
      </c>
      <c r="Z3040" t="s">
        <v>3180</v>
      </c>
      <c r="AA3040">
        <f>MATCH(Z3040,Reference!$B$1:$B$98,0)</f>
        <v>64</v>
      </c>
      <c r="AB3040" t="str" cm="1">
        <f t="array" ref="AB3040">INDEX(Reference!$C$1:$C$98,Data!AA3040)</f>
        <v>10.1016/j.quascirev.2020.106371</v>
      </c>
      <c r="AC3040" t="str">
        <f t="shared" si="94"/>
        <v>0BDF.ww0mfcttb.64</v>
      </c>
    </row>
    <row r="3041" spans="1:29" x14ac:dyDescent="0.45">
      <c r="A3041">
        <v>3040</v>
      </c>
      <c r="B3041" t="str">
        <f t="shared" si="95"/>
        <v>0BE0</v>
      </c>
      <c r="C3041" t="s">
        <v>3045</v>
      </c>
      <c r="D3041" t="s">
        <v>3133</v>
      </c>
      <c r="E3041">
        <v>34.72</v>
      </c>
      <c r="F3041">
        <v>112.45</v>
      </c>
      <c r="G3041" t="s">
        <v>5576</v>
      </c>
      <c r="H3041">
        <v>14.7</v>
      </c>
      <c r="I3041">
        <v>14.908333371082939</v>
      </c>
      <c r="J3041" t="s">
        <v>3377</v>
      </c>
      <c r="K3041">
        <v>1.7000000000000001E-2</v>
      </c>
      <c r="L3041">
        <v>4.2000000000000003E-2</v>
      </c>
      <c r="M3041">
        <v>0</v>
      </c>
      <c r="N3041">
        <v>0</v>
      </c>
      <c r="O3041">
        <v>0</v>
      </c>
      <c r="P3041">
        <v>0</v>
      </c>
      <c r="Q3041">
        <v>0.33200000000000002</v>
      </c>
      <c r="R3041">
        <v>0</v>
      </c>
      <c r="S3041">
        <v>0.11799999999999999</v>
      </c>
      <c r="T3041">
        <v>0</v>
      </c>
      <c r="U3041">
        <v>1.0999999999999999E-2</v>
      </c>
      <c r="V3041">
        <v>0</v>
      </c>
      <c r="W3041">
        <v>0.35699999999999998</v>
      </c>
      <c r="X3041">
        <v>8.6999999999999994E-2</v>
      </c>
      <c r="Y3041">
        <v>3.5999999999999997E-2</v>
      </c>
      <c r="Z3041" t="s">
        <v>3180</v>
      </c>
      <c r="AA3041">
        <f>MATCH(Z3041,Reference!$B$1:$B$98,0)</f>
        <v>64</v>
      </c>
      <c r="AB3041" t="str" cm="1">
        <f t="array" ref="AB3041">INDEX(Reference!$C$1:$C$98,Data!AA3041)</f>
        <v>10.1016/j.quascirev.2020.106371</v>
      </c>
      <c r="AC3041" t="str">
        <f t="shared" si="94"/>
        <v>0BE0.wqpvwbedd.64</v>
      </c>
    </row>
    <row r="3042" spans="1:29" x14ac:dyDescent="0.45">
      <c r="A3042">
        <v>3041</v>
      </c>
      <c r="B3042" t="str">
        <f t="shared" si="95"/>
        <v>0BE1</v>
      </c>
      <c r="C3042" t="s">
        <v>3046</v>
      </c>
      <c r="D3042" t="s">
        <v>3133</v>
      </c>
      <c r="E3042">
        <v>34.72</v>
      </c>
      <c r="F3042">
        <v>112.45</v>
      </c>
      <c r="G3042" t="s">
        <v>5576</v>
      </c>
      <c r="H3042">
        <v>14.7</v>
      </c>
      <c r="I3042">
        <v>14.908333371082939</v>
      </c>
      <c r="J3042" t="s">
        <v>3377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0.52800000000000002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0.47199999999999998</v>
      </c>
      <c r="X3042">
        <v>0</v>
      </c>
      <c r="Y3042">
        <v>0</v>
      </c>
      <c r="Z3042" t="s">
        <v>3180</v>
      </c>
      <c r="AA3042">
        <f>MATCH(Z3042,Reference!$B$1:$B$98,0)</f>
        <v>64</v>
      </c>
      <c r="AB3042" t="str" cm="1">
        <f t="array" ref="AB3042">INDEX(Reference!$C$1:$C$98,Data!AA3042)</f>
        <v>10.1016/j.quascirev.2020.106371</v>
      </c>
      <c r="AC3042" t="str">
        <f t="shared" si="94"/>
        <v>0BE1.wqpvwbedd.64</v>
      </c>
    </row>
    <row r="3043" spans="1:29" x14ac:dyDescent="0.45">
      <c r="A3043">
        <v>3042</v>
      </c>
      <c r="B3043" t="str">
        <f t="shared" si="95"/>
        <v>0BE2</v>
      </c>
      <c r="C3043" t="s">
        <v>3047</v>
      </c>
      <c r="D3043" t="s">
        <v>3133</v>
      </c>
      <c r="E3043">
        <v>34.76</v>
      </c>
      <c r="F3043">
        <v>111.21</v>
      </c>
      <c r="G3043" t="s">
        <v>5577</v>
      </c>
      <c r="H3043">
        <v>14.2</v>
      </c>
      <c r="I3043">
        <v>15.336363705721769</v>
      </c>
      <c r="J3043" t="s">
        <v>3377</v>
      </c>
      <c r="K3043">
        <v>0.17100000000000001</v>
      </c>
      <c r="L3043">
        <v>1.7000000000000001E-2</v>
      </c>
      <c r="M3043">
        <v>2.9000000000000001E-2</v>
      </c>
      <c r="N3043">
        <v>0</v>
      </c>
      <c r="O3043">
        <v>0</v>
      </c>
      <c r="P3043">
        <v>0</v>
      </c>
      <c r="Q3043">
        <v>0.30499999999999999</v>
      </c>
      <c r="R3043">
        <v>7.6999999999999999E-2</v>
      </c>
      <c r="S3043">
        <v>0.22</v>
      </c>
      <c r="T3043">
        <v>0</v>
      </c>
      <c r="U3043">
        <v>3.0000000000000001E-3</v>
      </c>
      <c r="V3043">
        <v>0</v>
      </c>
      <c r="W3043">
        <v>9.8000000000000004E-2</v>
      </c>
      <c r="X3043">
        <v>0.08</v>
      </c>
      <c r="Y3043">
        <v>0</v>
      </c>
      <c r="Z3043" t="s">
        <v>3180</v>
      </c>
      <c r="AA3043">
        <f>MATCH(Z3043,Reference!$B$1:$B$98,0)</f>
        <v>64</v>
      </c>
      <c r="AB3043" t="str" cm="1">
        <f t="array" ref="AB3043">INDEX(Reference!$C$1:$C$98,Data!AA3043)</f>
        <v>10.1016/j.quascirev.2020.106371</v>
      </c>
      <c r="AC3043" t="str">
        <f t="shared" si="94"/>
        <v>0BE2.wqpjdxues.64</v>
      </c>
    </row>
    <row r="3044" spans="1:29" x14ac:dyDescent="0.45">
      <c r="A3044">
        <v>3043</v>
      </c>
      <c r="B3044" t="str">
        <f t="shared" si="95"/>
        <v>0BE3</v>
      </c>
      <c r="C3044" t="s">
        <v>3048</v>
      </c>
      <c r="D3044" t="s">
        <v>3133</v>
      </c>
      <c r="E3044">
        <v>34.520000000000003</v>
      </c>
      <c r="F3044">
        <v>110.88</v>
      </c>
      <c r="G3044" t="s">
        <v>5578</v>
      </c>
      <c r="H3044">
        <v>14.3</v>
      </c>
      <c r="I3044">
        <v>14.149999944493169</v>
      </c>
      <c r="J3044" t="s">
        <v>3377</v>
      </c>
      <c r="K3044">
        <v>0.19800000000000001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0.41299999999999998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0.38900000000000001</v>
      </c>
      <c r="X3044">
        <v>0</v>
      </c>
      <c r="Y3044">
        <v>0</v>
      </c>
      <c r="Z3044" t="s">
        <v>3180</v>
      </c>
      <c r="AA3044">
        <f>MATCH(Z3044,Reference!$B$1:$B$98,0)</f>
        <v>64</v>
      </c>
      <c r="AB3044" t="str" cm="1">
        <f t="array" ref="AB3044">INDEX(Reference!$C$1:$C$98,Data!AA3044)</f>
        <v>10.1016/j.quascirev.2020.106371</v>
      </c>
      <c r="AC3044" t="str">
        <f t="shared" si="94"/>
        <v>0BE3.wqnu7hhme.64</v>
      </c>
    </row>
    <row r="3045" spans="1:29" x14ac:dyDescent="0.45">
      <c r="A3045">
        <v>3044</v>
      </c>
      <c r="B3045" t="str">
        <f t="shared" si="95"/>
        <v>0BE4</v>
      </c>
      <c r="C3045" t="s">
        <v>3049</v>
      </c>
      <c r="D3045" t="s">
        <v>3133</v>
      </c>
      <c r="E3045">
        <v>34.58</v>
      </c>
      <c r="F3045">
        <v>110.1</v>
      </c>
      <c r="G3045" t="s">
        <v>5579</v>
      </c>
      <c r="H3045">
        <v>15</v>
      </c>
      <c r="I3045">
        <v>15.35454553907568</v>
      </c>
      <c r="J3045" t="s">
        <v>3377</v>
      </c>
      <c r="K3045">
        <v>4.4910179640718563E-2</v>
      </c>
      <c r="L3045">
        <v>5.9880239520958077E-2</v>
      </c>
      <c r="M3045">
        <v>3.9920159680638719E-3</v>
      </c>
      <c r="N3045">
        <v>1.1976047904191619E-2</v>
      </c>
      <c r="O3045">
        <v>0</v>
      </c>
      <c r="P3045">
        <v>0</v>
      </c>
      <c r="Q3045">
        <v>5.3892215568862277E-2</v>
      </c>
      <c r="R3045">
        <v>0.33233532934131732</v>
      </c>
      <c r="S3045">
        <v>3.1936127744510982E-2</v>
      </c>
      <c r="T3045">
        <v>5.8882235528942117E-2</v>
      </c>
      <c r="U3045">
        <v>1.996007984031936E-3</v>
      </c>
      <c r="V3045">
        <v>3.9920159680638719E-3</v>
      </c>
      <c r="W3045">
        <v>0.2864271457085828</v>
      </c>
      <c r="X3045">
        <v>9.880239520958084E-2</v>
      </c>
      <c r="Y3045">
        <v>1.0978043912175651E-2</v>
      </c>
      <c r="Z3045" t="s">
        <v>3180</v>
      </c>
      <c r="AA3045">
        <f>MATCH(Z3045,Reference!$B$1:$B$98,0)</f>
        <v>64</v>
      </c>
      <c r="AB3045" t="str" cm="1">
        <f t="array" ref="AB3045">INDEX(Reference!$C$1:$C$98,Data!AA3045)</f>
        <v>10.1016/j.quascirev.2020.106371</v>
      </c>
      <c r="AC3045" t="str">
        <f t="shared" si="94"/>
        <v>0BE4.wqnk9rh75.64</v>
      </c>
    </row>
    <row r="3046" spans="1:29" x14ac:dyDescent="0.45">
      <c r="A3046">
        <v>3045</v>
      </c>
      <c r="B3046" t="str">
        <f t="shared" si="95"/>
        <v>0BE5</v>
      </c>
      <c r="C3046" t="s">
        <v>3050</v>
      </c>
      <c r="D3046" t="s">
        <v>3133</v>
      </c>
      <c r="E3046">
        <v>34.58</v>
      </c>
      <c r="F3046">
        <v>110.1</v>
      </c>
      <c r="G3046" t="s">
        <v>5579</v>
      </c>
      <c r="H3046">
        <v>15</v>
      </c>
      <c r="I3046">
        <v>15.35454553907568</v>
      </c>
      <c r="J3046" t="s">
        <v>3377</v>
      </c>
      <c r="K3046">
        <v>1.7000000000000001E-2</v>
      </c>
      <c r="L3046">
        <v>8.3000000000000004E-2</v>
      </c>
      <c r="M3046">
        <v>4.0000000000000001E-3</v>
      </c>
      <c r="N3046">
        <v>6.9999999999999993E-3</v>
      </c>
      <c r="O3046">
        <v>0</v>
      </c>
      <c r="P3046">
        <v>0</v>
      </c>
      <c r="Q3046">
        <v>1.7000000000000001E-2</v>
      </c>
      <c r="R3046">
        <v>0.35399999999999998</v>
      </c>
      <c r="S3046">
        <v>3.5999999999999997E-2</v>
      </c>
      <c r="T3046">
        <v>0.14799999999999999</v>
      </c>
      <c r="U3046">
        <v>0</v>
      </c>
      <c r="V3046">
        <v>0</v>
      </c>
      <c r="W3046">
        <v>0.26400000000000001</v>
      </c>
      <c r="X3046">
        <v>7.0000000000000007E-2</v>
      </c>
      <c r="Y3046">
        <v>0</v>
      </c>
      <c r="Z3046" t="s">
        <v>3180</v>
      </c>
      <c r="AA3046">
        <f>MATCH(Z3046,Reference!$B$1:$B$98,0)</f>
        <v>64</v>
      </c>
      <c r="AB3046" t="str" cm="1">
        <f t="array" ref="AB3046">INDEX(Reference!$C$1:$C$98,Data!AA3046)</f>
        <v>10.1016/j.quascirev.2020.106371</v>
      </c>
      <c r="AC3046" t="str">
        <f t="shared" si="94"/>
        <v>0BE5.wqnk9rh75.64</v>
      </c>
    </row>
    <row r="3047" spans="1:29" x14ac:dyDescent="0.45">
      <c r="A3047">
        <v>3046</v>
      </c>
      <c r="B3047" t="str">
        <f t="shared" si="95"/>
        <v>0BE6</v>
      </c>
      <c r="C3047" t="s">
        <v>3051</v>
      </c>
      <c r="D3047" t="s">
        <v>3133</v>
      </c>
      <c r="E3047">
        <v>34.5</v>
      </c>
      <c r="F3047">
        <v>109.5</v>
      </c>
      <c r="G3047" t="s">
        <v>5580</v>
      </c>
      <c r="H3047">
        <v>15.1</v>
      </c>
      <c r="I3047">
        <v>15.21818179433996</v>
      </c>
      <c r="J3047" t="s">
        <v>3377</v>
      </c>
      <c r="K3047">
        <v>5.4000000000000013E-2</v>
      </c>
      <c r="L3047">
        <v>8.0000000000000002E-3</v>
      </c>
      <c r="M3047">
        <v>1.2E-2</v>
      </c>
      <c r="N3047">
        <v>0</v>
      </c>
      <c r="O3047">
        <v>0</v>
      </c>
      <c r="P3047">
        <v>0</v>
      </c>
      <c r="Q3047">
        <v>0.23599999999999999</v>
      </c>
      <c r="R3047">
        <v>5.8000000000000003E-2</v>
      </c>
      <c r="S3047">
        <v>0.19900000000000001</v>
      </c>
      <c r="T3047">
        <v>0</v>
      </c>
      <c r="U3047">
        <v>3.0000000000000001E-3</v>
      </c>
      <c r="V3047">
        <v>0</v>
      </c>
      <c r="W3047">
        <v>0.254</v>
      </c>
      <c r="X3047">
        <v>0.17199999999999999</v>
      </c>
      <c r="Y3047">
        <v>4.0000000000000001E-3</v>
      </c>
      <c r="Z3047" t="s">
        <v>3180</v>
      </c>
      <c r="AA3047">
        <f>MATCH(Z3047,Reference!$B$1:$B$98,0)</f>
        <v>64</v>
      </c>
      <c r="AB3047" t="str" cm="1">
        <f t="array" ref="AB3047">INDEX(Reference!$C$1:$C$98,Data!AA3047)</f>
        <v>10.1016/j.quascirev.2020.106371</v>
      </c>
      <c r="AC3047" t="str">
        <f t="shared" si="94"/>
        <v>0BE6.wqju78x3n.64</v>
      </c>
    </row>
    <row r="3048" spans="1:29" x14ac:dyDescent="0.45">
      <c r="A3048">
        <v>3047</v>
      </c>
      <c r="B3048" t="str">
        <f t="shared" si="95"/>
        <v>0BE7</v>
      </c>
      <c r="C3048" t="s">
        <v>3052</v>
      </c>
      <c r="D3048" t="s">
        <v>3133</v>
      </c>
      <c r="E3048">
        <v>34.5</v>
      </c>
      <c r="F3048">
        <v>109.5</v>
      </c>
      <c r="G3048" t="s">
        <v>5580</v>
      </c>
      <c r="H3048">
        <v>15.1</v>
      </c>
      <c r="I3048">
        <v>15.21818179433996</v>
      </c>
      <c r="J3048" t="s">
        <v>3377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0.40300000000000002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0.59699999999999998</v>
      </c>
      <c r="X3048">
        <v>0</v>
      </c>
      <c r="Y3048">
        <v>0</v>
      </c>
      <c r="Z3048" t="s">
        <v>3180</v>
      </c>
      <c r="AA3048">
        <f>MATCH(Z3048,Reference!$B$1:$B$98,0)</f>
        <v>64</v>
      </c>
      <c r="AB3048" t="str" cm="1">
        <f t="array" ref="AB3048">INDEX(Reference!$C$1:$C$98,Data!AA3048)</f>
        <v>10.1016/j.quascirev.2020.106371</v>
      </c>
      <c r="AC3048" t="str">
        <f t="shared" si="94"/>
        <v>0BE7.wqju78x3n.64</v>
      </c>
    </row>
    <row r="3049" spans="1:29" x14ac:dyDescent="0.45">
      <c r="A3049">
        <v>3048</v>
      </c>
      <c r="B3049" t="str">
        <f t="shared" si="95"/>
        <v>0BE8</v>
      </c>
      <c r="C3049" t="s">
        <v>3053</v>
      </c>
      <c r="D3049" t="s">
        <v>3133</v>
      </c>
      <c r="E3049">
        <v>34.380000000000003</v>
      </c>
      <c r="F3049">
        <v>106.67</v>
      </c>
      <c r="G3049" t="s">
        <v>5581</v>
      </c>
      <c r="H3049">
        <v>13</v>
      </c>
      <c r="I3049">
        <v>13.3363636081869</v>
      </c>
      <c r="J3049" t="s">
        <v>3377</v>
      </c>
      <c r="K3049">
        <v>6.993006993006993E-3</v>
      </c>
      <c r="L3049">
        <v>0.1068931068931069</v>
      </c>
      <c r="M3049">
        <v>9.9900099900099922E-4</v>
      </c>
      <c r="N3049">
        <v>1.098901098901099E-2</v>
      </c>
      <c r="O3049">
        <v>0</v>
      </c>
      <c r="P3049">
        <v>9.9900099900099922E-4</v>
      </c>
      <c r="Q3049">
        <v>2.197802197802198E-2</v>
      </c>
      <c r="R3049">
        <v>0.30669330669330669</v>
      </c>
      <c r="S3049">
        <v>1.098901098901099E-2</v>
      </c>
      <c r="T3049">
        <v>0.1478521478521479</v>
      </c>
      <c r="U3049">
        <v>0</v>
      </c>
      <c r="V3049">
        <v>2.997002997002997E-3</v>
      </c>
      <c r="W3049">
        <v>0.26173826173826181</v>
      </c>
      <c r="X3049">
        <v>0.11688311688311689</v>
      </c>
      <c r="Y3049">
        <v>3.9960039960039969E-3</v>
      </c>
      <c r="Z3049" t="s">
        <v>3180</v>
      </c>
      <c r="AA3049">
        <f>MATCH(Z3049,Reference!$B$1:$B$98,0)</f>
        <v>64</v>
      </c>
      <c r="AB3049" t="str" cm="1">
        <f t="array" ref="AB3049">INDEX(Reference!$C$1:$C$98,Data!AA3049)</f>
        <v>10.1016/j.quascirev.2020.106371</v>
      </c>
      <c r="AC3049" t="str">
        <f t="shared" si="94"/>
        <v>0BE8.wq5ge6dwp.64</v>
      </c>
    </row>
    <row r="3050" spans="1:29" x14ac:dyDescent="0.45">
      <c r="A3050">
        <v>3049</v>
      </c>
      <c r="B3050" t="str">
        <f t="shared" si="95"/>
        <v>0BE9</v>
      </c>
      <c r="C3050" t="s">
        <v>3054</v>
      </c>
      <c r="D3050" t="s">
        <v>3133</v>
      </c>
      <c r="E3050">
        <v>34.380000000000003</v>
      </c>
      <c r="F3050">
        <v>106.67</v>
      </c>
      <c r="G3050" t="s">
        <v>5581</v>
      </c>
      <c r="H3050">
        <v>13</v>
      </c>
      <c r="I3050">
        <v>13.3363636081869</v>
      </c>
      <c r="J3050" t="s">
        <v>3377</v>
      </c>
      <c r="K3050">
        <v>9.9900099900099917E-3</v>
      </c>
      <c r="L3050">
        <v>0.14085914085914089</v>
      </c>
      <c r="M3050">
        <v>0</v>
      </c>
      <c r="N3050">
        <v>9.9900099900099917E-3</v>
      </c>
      <c r="O3050">
        <v>0</v>
      </c>
      <c r="P3050">
        <v>0</v>
      </c>
      <c r="Q3050">
        <v>4.1958041958041967E-2</v>
      </c>
      <c r="R3050">
        <v>0.3936063936063936</v>
      </c>
      <c r="S3050">
        <v>1.4985014985014989E-2</v>
      </c>
      <c r="T3050">
        <v>0.1318681318681319</v>
      </c>
      <c r="U3050">
        <v>0</v>
      </c>
      <c r="V3050">
        <v>1.998001998001998E-3</v>
      </c>
      <c r="W3050">
        <v>0.2007992007992008</v>
      </c>
      <c r="X3050">
        <v>5.1948051948051958E-2</v>
      </c>
      <c r="Y3050">
        <v>1.998001998001998E-3</v>
      </c>
      <c r="Z3050" t="s">
        <v>3180</v>
      </c>
      <c r="AA3050">
        <f>MATCH(Z3050,Reference!$B$1:$B$98,0)</f>
        <v>64</v>
      </c>
      <c r="AB3050" t="str" cm="1">
        <f t="array" ref="AB3050">INDEX(Reference!$C$1:$C$98,Data!AA3050)</f>
        <v>10.1016/j.quascirev.2020.106371</v>
      </c>
      <c r="AC3050" t="str">
        <f t="shared" si="94"/>
        <v>0BE9.wq5ge6dwp.64</v>
      </c>
    </row>
    <row r="3051" spans="1:29" x14ac:dyDescent="0.45">
      <c r="A3051">
        <v>3050</v>
      </c>
      <c r="B3051" t="str">
        <f t="shared" si="95"/>
        <v>0BEA</v>
      </c>
      <c r="C3051" t="s">
        <v>3055</v>
      </c>
      <c r="D3051" t="s">
        <v>3133</v>
      </c>
      <c r="E3051">
        <v>34.380000000000003</v>
      </c>
      <c r="F3051">
        <v>106.67</v>
      </c>
      <c r="G3051" t="s">
        <v>5581</v>
      </c>
      <c r="H3051">
        <v>13</v>
      </c>
      <c r="I3051">
        <v>13.3363636081869</v>
      </c>
      <c r="J3051" t="s">
        <v>3377</v>
      </c>
      <c r="K3051">
        <v>1.3013013013013009E-2</v>
      </c>
      <c r="L3051">
        <v>0.21721721721721721</v>
      </c>
      <c r="M3051">
        <v>0</v>
      </c>
      <c r="N3051">
        <v>0</v>
      </c>
      <c r="O3051">
        <v>0</v>
      </c>
      <c r="P3051">
        <v>0</v>
      </c>
      <c r="Q3051">
        <v>3.903903903903904E-2</v>
      </c>
      <c r="R3051">
        <v>0.45245245245245252</v>
      </c>
      <c r="S3051">
        <v>9.0090090090090107E-3</v>
      </c>
      <c r="T3051">
        <v>6.1061061061061059E-2</v>
      </c>
      <c r="U3051">
        <v>0</v>
      </c>
      <c r="V3051">
        <v>0</v>
      </c>
      <c r="W3051">
        <v>0.16516516516516519</v>
      </c>
      <c r="X3051">
        <v>3.8038038038038027E-2</v>
      </c>
      <c r="Y3051">
        <v>5.005005005005005E-3</v>
      </c>
      <c r="Z3051" t="s">
        <v>3180</v>
      </c>
      <c r="AA3051">
        <f>MATCH(Z3051,Reference!$B$1:$B$98,0)</f>
        <v>64</v>
      </c>
      <c r="AB3051" t="str" cm="1">
        <f t="array" ref="AB3051">INDEX(Reference!$C$1:$C$98,Data!AA3051)</f>
        <v>10.1016/j.quascirev.2020.106371</v>
      </c>
      <c r="AC3051" t="str">
        <f t="shared" si="94"/>
        <v>0BEA.wq5ge6dwp.64</v>
      </c>
    </row>
    <row r="3052" spans="1:29" x14ac:dyDescent="0.45">
      <c r="A3052">
        <v>3051</v>
      </c>
      <c r="B3052" t="str">
        <f t="shared" si="95"/>
        <v>0BEB</v>
      </c>
      <c r="C3052" t="s">
        <v>3056</v>
      </c>
      <c r="D3052" t="s">
        <v>3133</v>
      </c>
      <c r="E3052">
        <v>34.299999999999997</v>
      </c>
      <c r="F3052">
        <v>106.38</v>
      </c>
      <c r="G3052" t="s">
        <v>5582</v>
      </c>
      <c r="H3052">
        <v>9.3000000000000007</v>
      </c>
      <c r="I3052">
        <v>12.511111074023781</v>
      </c>
      <c r="J3052" t="s">
        <v>3377</v>
      </c>
      <c r="K3052">
        <v>5.3946053946053937E-2</v>
      </c>
      <c r="L3052">
        <v>0.2007992007992008</v>
      </c>
      <c r="M3052">
        <v>0</v>
      </c>
      <c r="N3052">
        <v>0</v>
      </c>
      <c r="O3052">
        <v>0</v>
      </c>
      <c r="P3052">
        <v>0</v>
      </c>
      <c r="Q3052">
        <v>7.5924075924075921E-2</v>
      </c>
      <c r="R3052">
        <v>0.28071928071928071</v>
      </c>
      <c r="S3052">
        <v>0</v>
      </c>
      <c r="T3052">
        <v>0.12687312687312691</v>
      </c>
      <c r="U3052">
        <v>0</v>
      </c>
      <c r="V3052">
        <v>0</v>
      </c>
      <c r="W3052">
        <v>0.18681318681318679</v>
      </c>
      <c r="X3052">
        <v>7.4925074925074914E-2</v>
      </c>
      <c r="Y3052">
        <v>0</v>
      </c>
      <c r="Z3052" t="s">
        <v>3180</v>
      </c>
      <c r="AA3052">
        <f>MATCH(Z3052,Reference!$B$1:$B$98,0)</f>
        <v>64</v>
      </c>
      <c r="AB3052" t="str" cm="1">
        <f t="array" ref="AB3052">INDEX(Reference!$C$1:$C$98,Data!AA3052)</f>
        <v>10.1016/j.quascirev.2020.106371</v>
      </c>
      <c r="AC3052" t="str">
        <f t="shared" si="94"/>
        <v>0BEB.wq5ehspec.64</v>
      </c>
    </row>
    <row r="3053" spans="1:29" x14ac:dyDescent="0.45">
      <c r="A3053">
        <v>3052</v>
      </c>
      <c r="B3053" t="str">
        <f t="shared" si="95"/>
        <v>0BEC</v>
      </c>
      <c r="C3053" t="s">
        <v>3057</v>
      </c>
      <c r="D3053" t="s">
        <v>3133</v>
      </c>
      <c r="E3053">
        <v>34.299999999999997</v>
      </c>
      <c r="F3053">
        <v>106.38</v>
      </c>
      <c r="G3053" t="s">
        <v>5582</v>
      </c>
      <c r="H3053">
        <v>9.3000000000000007</v>
      </c>
      <c r="I3053">
        <v>12.511111074023781</v>
      </c>
      <c r="J3053" t="s">
        <v>3377</v>
      </c>
      <c r="K3053">
        <v>0.06</v>
      </c>
      <c r="L3053">
        <v>0.23799999999999999</v>
      </c>
      <c r="M3053">
        <v>0</v>
      </c>
      <c r="N3053">
        <v>0</v>
      </c>
      <c r="O3053">
        <v>0</v>
      </c>
      <c r="P3053">
        <v>0</v>
      </c>
      <c r="Q3053">
        <v>0.104</v>
      </c>
      <c r="R3053">
        <v>0.28299999999999997</v>
      </c>
      <c r="S3053">
        <v>4.3999999999999997E-2</v>
      </c>
      <c r="T3053">
        <v>0.108</v>
      </c>
      <c r="U3053">
        <v>0</v>
      </c>
      <c r="V3053">
        <v>0</v>
      </c>
      <c r="W3053">
        <v>0.10199999999999999</v>
      </c>
      <c r="X3053">
        <v>6.0999999999999999E-2</v>
      </c>
      <c r="Y3053">
        <v>0</v>
      </c>
      <c r="Z3053" t="s">
        <v>3180</v>
      </c>
      <c r="AA3053">
        <f>MATCH(Z3053,Reference!$B$1:$B$98,0)</f>
        <v>64</v>
      </c>
      <c r="AB3053" t="str" cm="1">
        <f t="array" ref="AB3053">INDEX(Reference!$C$1:$C$98,Data!AA3053)</f>
        <v>10.1016/j.quascirev.2020.106371</v>
      </c>
      <c r="AC3053" t="str">
        <f t="shared" si="94"/>
        <v>0BEC.wq5ehspec.64</v>
      </c>
    </row>
    <row r="3054" spans="1:29" x14ac:dyDescent="0.45">
      <c r="A3054">
        <v>3053</v>
      </c>
      <c r="B3054" t="str">
        <f t="shared" si="95"/>
        <v>0BED</v>
      </c>
      <c r="C3054" t="s">
        <v>3058</v>
      </c>
      <c r="D3054" t="s">
        <v>3133</v>
      </c>
      <c r="E3054">
        <v>33.549999999999997</v>
      </c>
      <c r="F3054">
        <v>109.88</v>
      </c>
      <c r="G3054" t="s">
        <v>5583</v>
      </c>
      <c r="H3054">
        <v>13.5</v>
      </c>
      <c r="I3054">
        <v>13.42499987284342</v>
      </c>
      <c r="J3054" t="s">
        <v>3377</v>
      </c>
      <c r="K3054">
        <v>0.127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0.28199999999999997</v>
      </c>
      <c r="R3054">
        <v>0</v>
      </c>
      <c r="S3054">
        <v>0.14499999999999999</v>
      </c>
      <c r="T3054">
        <v>0</v>
      </c>
      <c r="U3054">
        <v>0</v>
      </c>
      <c r="V3054">
        <v>0</v>
      </c>
      <c r="W3054">
        <v>0.314</v>
      </c>
      <c r="X3054">
        <v>0.13200000000000001</v>
      </c>
      <c r="Y3054">
        <v>0</v>
      </c>
      <c r="Z3054" t="s">
        <v>3180</v>
      </c>
      <c r="AA3054">
        <f>MATCH(Z3054,Reference!$B$1:$B$98,0)</f>
        <v>64</v>
      </c>
      <c r="AB3054" t="str" cm="1">
        <f t="array" ref="AB3054">INDEX(Reference!$C$1:$C$98,Data!AA3054)</f>
        <v>10.1016/j.quascirev.2020.106371</v>
      </c>
      <c r="AC3054" t="str">
        <f t="shared" si="94"/>
        <v>0BED.wmynu7s4v.64</v>
      </c>
    </row>
    <row r="3055" spans="1:29" x14ac:dyDescent="0.45">
      <c r="A3055">
        <v>3054</v>
      </c>
      <c r="B3055" t="str">
        <f t="shared" si="95"/>
        <v>0BEE</v>
      </c>
      <c r="C3055" t="s">
        <v>3059</v>
      </c>
      <c r="D3055" t="s">
        <v>3133</v>
      </c>
      <c r="E3055">
        <v>33.549999999999997</v>
      </c>
      <c r="F3055">
        <v>109.88</v>
      </c>
      <c r="G3055" t="s">
        <v>5583</v>
      </c>
      <c r="H3055">
        <v>13.5</v>
      </c>
      <c r="I3055">
        <v>13.42499987284342</v>
      </c>
      <c r="J3055" t="s">
        <v>3377</v>
      </c>
      <c r="K3055">
        <v>6.9999999999999984E-3</v>
      </c>
      <c r="L3055">
        <v>9.7999999999999976E-2</v>
      </c>
      <c r="M3055">
        <v>8.9999999999999993E-3</v>
      </c>
      <c r="N3055">
        <v>0</v>
      </c>
      <c r="O3055">
        <v>0</v>
      </c>
      <c r="P3055">
        <v>0</v>
      </c>
      <c r="Q3055">
        <v>0.02</v>
      </c>
      <c r="R3055">
        <v>0.3819999999999999</v>
      </c>
      <c r="S3055">
        <v>0.11899999999999999</v>
      </c>
      <c r="T3055">
        <v>0</v>
      </c>
      <c r="U3055">
        <v>0</v>
      </c>
      <c r="V3055">
        <v>0</v>
      </c>
      <c r="W3055">
        <v>0.26500000000000001</v>
      </c>
      <c r="X3055">
        <v>9.2999999999999999E-2</v>
      </c>
      <c r="Y3055">
        <v>6.9999999999999984E-3</v>
      </c>
      <c r="Z3055" t="s">
        <v>3180</v>
      </c>
      <c r="AA3055">
        <f>MATCH(Z3055,Reference!$B$1:$B$98,0)</f>
        <v>64</v>
      </c>
      <c r="AB3055" t="str" cm="1">
        <f t="array" ref="AB3055">INDEX(Reference!$C$1:$C$98,Data!AA3055)</f>
        <v>10.1016/j.quascirev.2020.106371</v>
      </c>
      <c r="AC3055" t="str">
        <f t="shared" si="94"/>
        <v>0BEE.wmynu7s4v.64</v>
      </c>
    </row>
    <row r="3056" spans="1:29" x14ac:dyDescent="0.45">
      <c r="A3056">
        <v>3055</v>
      </c>
      <c r="B3056" t="str">
        <f t="shared" si="95"/>
        <v>0BEF</v>
      </c>
      <c r="C3056" t="s">
        <v>3060</v>
      </c>
      <c r="D3056" t="s">
        <v>3133</v>
      </c>
      <c r="E3056">
        <v>32.299999999999997</v>
      </c>
      <c r="F3056">
        <v>111.62</v>
      </c>
      <c r="G3056" t="s">
        <v>5584</v>
      </c>
      <c r="H3056">
        <v>16.8</v>
      </c>
      <c r="I3056">
        <v>16.150000075499221</v>
      </c>
      <c r="J3056" t="s">
        <v>3377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0.27927927927927931</v>
      </c>
      <c r="R3056">
        <v>0</v>
      </c>
      <c r="S3056">
        <v>0.1191191191191191</v>
      </c>
      <c r="T3056">
        <v>0</v>
      </c>
      <c r="U3056">
        <v>0</v>
      </c>
      <c r="V3056">
        <v>0</v>
      </c>
      <c r="W3056">
        <v>0.40140140140140151</v>
      </c>
      <c r="X3056">
        <v>0.20020020020020021</v>
      </c>
      <c r="Y3056">
        <v>0</v>
      </c>
      <c r="Z3056" t="s">
        <v>3180</v>
      </c>
      <c r="AA3056">
        <f>MATCH(Z3056,Reference!$B$1:$B$98,0)</f>
        <v>64</v>
      </c>
      <c r="AB3056" t="str" cm="1">
        <f t="array" ref="AB3056">INDEX(Reference!$C$1:$C$98,Data!AA3056)</f>
        <v>10.1016/j.quascirev.2020.106371</v>
      </c>
      <c r="AC3056" t="str">
        <f t="shared" si="94"/>
        <v>0BEF.wmxrgbp1n.64</v>
      </c>
    </row>
    <row r="3057" spans="1:29" x14ac:dyDescent="0.45">
      <c r="A3057">
        <v>3056</v>
      </c>
      <c r="B3057" t="str">
        <f t="shared" si="95"/>
        <v>0BF0</v>
      </c>
      <c r="C3057" t="s">
        <v>3061</v>
      </c>
      <c r="D3057" t="s">
        <v>3133</v>
      </c>
      <c r="E3057">
        <v>29.96</v>
      </c>
      <c r="F3057">
        <v>114.15</v>
      </c>
      <c r="G3057" t="s">
        <v>5585</v>
      </c>
      <c r="H3057">
        <v>17.5</v>
      </c>
      <c r="I3057">
        <v>17.100000063578289</v>
      </c>
      <c r="J3057" t="s">
        <v>3377</v>
      </c>
      <c r="K3057">
        <v>5.0050050050050058E-3</v>
      </c>
      <c r="L3057">
        <v>7.5075075075075076E-2</v>
      </c>
      <c r="M3057">
        <v>4.0040040040040048E-3</v>
      </c>
      <c r="N3057">
        <v>0</v>
      </c>
      <c r="O3057">
        <v>0</v>
      </c>
      <c r="P3057">
        <v>0</v>
      </c>
      <c r="Q3057">
        <v>2.4024024024024031E-2</v>
      </c>
      <c r="R3057">
        <v>0.40440440440440439</v>
      </c>
      <c r="S3057">
        <v>7.8078078078078081E-2</v>
      </c>
      <c r="T3057">
        <v>0</v>
      </c>
      <c r="U3057">
        <v>0</v>
      </c>
      <c r="V3057">
        <v>0</v>
      </c>
      <c r="W3057">
        <v>0.33433433433433429</v>
      </c>
      <c r="X3057">
        <v>6.9069069069069081E-2</v>
      </c>
      <c r="Y3057">
        <v>6.0060060060060068E-3</v>
      </c>
      <c r="Z3057" t="s">
        <v>3180</v>
      </c>
      <c r="AA3057">
        <f>MATCH(Z3057,Reference!$B$1:$B$98,0)</f>
        <v>64</v>
      </c>
      <c r="AB3057" t="str" cm="1">
        <f t="array" ref="AB3057">INDEX(Reference!$C$1:$C$98,Data!AA3057)</f>
        <v>10.1016/j.quascirev.2020.106371</v>
      </c>
      <c r="AC3057" t="str">
        <f t="shared" si="94"/>
        <v>0BF0.wt34mw13x.64</v>
      </c>
    </row>
    <row r="3058" spans="1:29" x14ac:dyDescent="0.45">
      <c r="A3058">
        <v>3057</v>
      </c>
      <c r="B3058" t="str">
        <f t="shared" si="95"/>
        <v>0BF1</v>
      </c>
      <c r="C3058" t="s">
        <v>3062</v>
      </c>
      <c r="D3058" t="s">
        <v>3133</v>
      </c>
      <c r="E3058">
        <v>27.85</v>
      </c>
      <c r="F3058">
        <v>113.01</v>
      </c>
      <c r="G3058" t="s">
        <v>5586</v>
      </c>
      <c r="H3058">
        <v>18.600000000000001</v>
      </c>
      <c r="I3058">
        <v>17.850000023841861</v>
      </c>
      <c r="J3058" t="s">
        <v>3377</v>
      </c>
      <c r="K3058">
        <v>1.7017017017017019E-2</v>
      </c>
      <c r="L3058">
        <v>8.7087087087087081E-2</v>
      </c>
      <c r="M3058">
        <v>0</v>
      </c>
      <c r="N3058">
        <v>0</v>
      </c>
      <c r="O3058">
        <v>0</v>
      </c>
      <c r="P3058">
        <v>0</v>
      </c>
      <c r="Q3058">
        <v>0.49549549549549549</v>
      </c>
      <c r="R3058">
        <v>0</v>
      </c>
      <c r="S3058">
        <v>2.9029029029029031E-2</v>
      </c>
      <c r="T3058">
        <v>0</v>
      </c>
      <c r="U3058">
        <v>0</v>
      </c>
      <c r="V3058">
        <v>0</v>
      </c>
      <c r="W3058">
        <v>0.35435435435435442</v>
      </c>
      <c r="X3058">
        <v>1.7017017017017019E-2</v>
      </c>
      <c r="Y3058">
        <v>0</v>
      </c>
      <c r="Z3058" t="s">
        <v>3180</v>
      </c>
      <c r="AA3058">
        <f>MATCH(Z3058,Reference!$B$1:$B$98,0)</f>
        <v>64</v>
      </c>
      <c r="AB3058" t="str" cm="1">
        <f t="array" ref="AB3058">INDEX(Reference!$C$1:$C$98,Data!AA3058)</f>
        <v>10.1016/j.quascirev.2020.106371</v>
      </c>
      <c r="AC3058" t="str">
        <f t="shared" si="94"/>
        <v>0BF1.wsbq7tgq5.64</v>
      </c>
    </row>
    <row r="3059" spans="1:29" x14ac:dyDescent="0.45">
      <c r="A3059">
        <v>3058</v>
      </c>
      <c r="B3059" t="str">
        <f t="shared" si="95"/>
        <v>0BF2</v>
      </c>
      <c r="C3059" t="s">
        <v>3063</v>
      </c>
      <c r="D3059" t="s">
        <v>3133</v>
      </c>
      <c r="E3059">
        <v>27.85</v>
      </c>
      <c r="F3059">
        <v>113.01</v>
      </c>
      <c r="G3059" t="s">
        <v>5586</v>
      </c>
      <c r="H3059">
        <v>18.600000000000001</v>
      </c>
      <c r="I3059">
        <v>17.850000023841861</v>
      </c>
      <c r="J3059" t="s">
        <v>3377</v>
      </c>
      <c r="K3059">
        <v>0.10299999999999999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0.47199999999999998</v>
      </c>
      <c r="R3059">
        <v>0</v>
      </c>
      <c r="S3059">
        <v>0.04</v>
      </c>
      <c r="T3059">
        <v>0</v>
      </c>
      <c r="U3059">
        <v>0</v>
      </c>
      <c r="V3059">
        <v>0</v>
      </c>
      <c r="W3059">
        <v>0.33600000000000002</v>
      </c>
      <c r="X3059">
        <v>4.9000000000000002E-2</v>
      </c>
      <c r="Y3059">
        <v>0</v>
      </c>
      <c r="Z3059" t="s">
        <v>3180</v>
      </c>
      <c r="AA3059">
        <f>MATCH(Z3059,Reference!$B$1:$B$98,0)</f>
        <v>64</v>
      </c>
      <c r="AB3059" t="str" cm="1">
        <f t="array" ref="AB3059">INDEX(Reference!$C$1:$C$98,Data!AA3059)</f>
        <v>10.1016/j.quascirev.2020.106371</v>
      </c>
      <c r="AC3059" t="str">
        <f t="shared" si="94"/>
        <v>0BF2.wsbq7tgq5.64</v>
      </c>
    </row>
    <row r="3060" spans="1:29" x14ac:dyDescent="0.45">
      <c r="A3060">
        <v>3059</v>
      </c>
      <c r="B3060" t="str">
        <f t="shared" si="95"/>
        <v>0BF3</v>
      </c>
      <c r="C3060" t="s">
        <v>3064</v>
      </c>
      <c r="D3060" t="s">
        <v>3133</v>
      </c>
      <c r="E3060">
        <v>26.87</v>
      </c>
      <c r="F3060">
        <v>112.7</v>
      </c>
      <c r="G3060" t="s">
        <v>5587</v>
      </c>
      <c r="H3060">
        <v>19</v>
      </c>
      <c r="I3060">
        <v>18.26666657129924</v>
      </c>
      <c r="J3060" t="s">
        <v>3377</v>
      </c>
      <c r="K3060">
        <v>1.3986013986013989E-2</v>
      </c>
      <c r="L3060">
        <v>4.5954045954045959E-2</v>
      </c>
      <c r="M3060">
        <v>9.9900099900099922E-4</v>
      </c>
      <c r="N3060">
        <v>1.998001998001998E-3</v>
      </c>
      <c r="O3060">
        <v>0</v>
      </c>
      <c r="P3060">
        <v>0</v>
      </c>
      <c r="Q3060">
        <v>9.1908091908091918E-2</v>
      </c>
      <c r="R3060">
        <v>0.33766233766233772</v>
      </c>
      <c r="S3060">
        <v>6.993006993006993E-3</v>
      </c>
      <c r="T3060">
        <v>4.5954045954045959E-2</v>
      </c>
      <c r="U3060">
        <v>0</v>
      </c>
      <c r="V3060">
        <v>0</v>
      </c>
      <c r="W3060">
        <v>0.40859140859140858</v>
      </c>
      <c r="X3060">
        <v>4.5954045954045959E-2</v>
      </c>
      <c r="Y3060">
        <v>0</v>
      </c>
      <c r="Z3060" t="s">
        <v>3180</v>
      </c>
      <c r="AA3060">
        <f>MATCH(Z3060,Reference!$B$1:$B$98,0)</f>
        <v>64</v>
      </c>
      <c r="AB3060" t="str" cm="1">
        <f t="array" ref="AB3060">INDEX(Reference!$C$1:$C$98,Data!AA3060)</f>
        <v>10.1016/j.quascirev.2020.106371</v>
      </c>
      <c r="AC3060" t="str">
        <f t="shared" si="94"/>
        <v>0BF3.wsb0ue99h.64</v>
      </c>
    </row>
    <row r="3061" spans="1:29" x14ac:dyDescent="0.45">
      <c r="A3061">
        <v>3060</v>
      </c>
      <c r="B3061" t="str">
        <f t="shared" si="95"/>
        <v>0BF4</v>
      </c>
      <c r="C3061" t="s">
        <v>3065</v>
      </c>
      <c r="D3061" t="s">
        <v>3133</v>
      </c>
      <c r="E3061">
        <v>26.87</v>
      </c>
      <c r="F3061">
        <v>112.7</v>
      </c>
      <c r="G3061" t="s">
        <v>5587</v>
      </c>
      <c r="H3061">
        <v>19</v>
      </c>
      <c r="I3061">
        <v>18.26666657129924</v>
      </c>
      <c r="J3061" t="s">
        <v>3377</v>
      </c>
      <c r="K3061">
        <v>1.998001998001998E-3</v>
      </c>
      <c r="L3061">
        <v>4.0959040959040953E-2</v>
      </c>
      <c r="M3061">
        <v>0</v>
      </c>
      <c r="N3061">
        <v>0</v>
      </c>
      <c r="O3061">
        <v>0</v>
      </c>
      <c r="P3061">
        <v>0</v>
      </c>
      <c r="Q3061">
        <v>2.197802197802198E-2</v>
      </c>
      <c r="R3061">
        <v>0.36863136863136858</v>
      </c>
      <c r="S3061">
        <v>4.2957042957042953E-2</v>
      </c>
      <c r="T3061">
        <v>0</v>
      </c>
      <c r="U3061">
        <v>0</v>
      </c>
      <c r="V3061">
        <v>0</v>
      </c>
      <c r="W3061">
        <v>0.48351648351648352</v>
      </c>
      <c r="X3061">
        <v>3.9960039960039953E-2</v>
      </c>
      <c r="Y3061">
        <v>0</v>
      </c>
      <c r="Z3061" t="s">
        <v>3180</v>
      </c>
      <c r="AA3061">
        <f>MATCH(Z3061,Reference!$B$1:$B$98,0)</f>
        <v>64</v>
      </c>
      <c r="AB3061" t="str" cm="1">
        <f t="array" ref="AB3061">INDEX(Reference!$C$1:$C$98,Data!AA3061)</f>
        <v>10.1016/j.quascirev.2020.106371</v>
      </c>
      <c r="AC3061" t="str">
        <f t="shared" si="94"/>
        <v>0BF4.wsb0ue99h.64</v>
      </c>
    </row>
    <row r="3062" spans="1:29" x14ac:dyDescent="0.45">
      <c r="A3062">
        <v>3061</v>
      </c>
      <c r="B3062" t="str">
        <f t="shared" si="95"/>
        <v>0BF5</v>
      </c>
      <c r="C3062" t="s">
        <v>3066</v>
      </c>
      <c r="D3062" t="s">
        <v>3133</v>
      </c>
      <c r="E3062">
        <v>30.67</v>
      </c>
      <c r="F3062">
        <v>120.97</v>
      </c>
      <c r="G3062" t="s">
        <v>5588</v>
      </c>
      <c r="H3062">
        <v>16.899999999999999</v>
      </c>
      <c r="I3062">
        <v>16.10000010331472</v>
      </c>
      <c r="J3062" t="s">
        <v>3377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0.42699999999999999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0.57299999999999995</v>
      </c>
      <c r="X3062">
        <v>0</v>
      </c>
      <c r="Y3062">
        <v>0</v>
      </c>
      <c r="Z3062" t="s">
        <v>3180</v>
      </c>
      <c r="AA3062">
        <f>MATCH(Z3062,Reference!$B$1:$B$98,0)</f>
        <v>64</v>
      </c>
      <c r="AB3062" t="str" cm="1">
        <f t="array" ref="AB3062">INDEX(Reference!$C$1:$C$98,Data!AA3062)</f>
        <v>10.1016/j.quascirev.2020.106371</v>
      </c>
      <c r="AC3062" t="str">
        <f t="shared" si="94"/>
        <v>0BF5.wtqn2xr9t.64</v>
      </c>
    </row>
    <row r="3063" spans="1:29" x14ac:dyDescent="0.45">
      <c r="A3063">
        <v>3062</v>
      </c>
      <c r="B3063" t="str">
        <f t="shared" si="95"/>
        <v>0BF6</v>
      </c>
      <c r="C3063" t="s">
        <v>3067</v>
      </c>
      <c r="D3063" t="s">
        <v>3133</v>
      </c>
      <c r="E3063">
        <v>30.67</v>
      </c>
      <c r="F3063">
        <v>120.97</v>
      </c>
      <c r="G3063" t="s">
        <v>5588</v>
      </c>
      <c r="H3063">
        <v>16.899999999999999</v>
      </c>
      <c r="I3063">
        <v>16.10000010331472</v>
      </c>
      <c r="J3063" t="s">
        <v>3377</v>
      </c>
      <c r="K3063">
        <v>1.0978043912175651E-2</v>
      </c>
      <c r="L3063">
        <v>7.8842315369261465E-2</v>
      </c>
      <c r="M3063">
        <v>0</v>
      </c>
      <c r="N3063">
        <v>0</v>
      </c>
      <c r="O3063">
        <v>0</v>
      </c>
      <c r="P3063">
        <v>0</v>
      </c>
      <c r="Q3063">
        <v>3.4930139720558882E-2</v>
      </c>
      <c r="R3063">
        <v>0.41417165668662659</v>
      </c>
      <c r="S3063">
        <v>1.0978043912175651E-2</v>
      </c>
      <c r="T3063">
        <v>4.8902195608782423E-2</v>
      </c>
      <c r="U3063">
        <v>0</v>
      </c>
      <c r="V3063">
        <v>0</v>
      </c>
      <c r="W3063">
        <v>0.31836327345309368</v>
      </c>
      <c r="X3063">
        <v>7.2854291417165651E-2</v>
      </c>
      <c r="Y3063">
        <v>9.9800399201596789E-3</v>
      </c>
      <c r="Z3063" t="s">
        <v>3180</v>
      </c>
      <c r="AA3063">
        <f>MATCH(Z3063,Reference!$B$1:$B$98,0)</f>
        <v>64</v>
      </c>
      <c r="AB3063" t="str" cm="1">
        <f t="array" ref="AB3063">INDEX(Reference!$C$1:$C$98,Data!AA3063)</f>
        <v>10.1016/j.quascirev.2020.106371</v>
      </c>
      <c r="AC3063" t="str">
        <f t="shared" si="94"/>
        <v>0BF6.wtqn2xr9t.64</v>
      </c>
    </row>
    <row r="3064" spans="1:29" x14ac:dyDescent="0.45">
      <c r="A3064">
        <v>3063</v>
      </c>
      <c r="B3064" t="str">
        <f t="shared" si="95"/>
        <v>0BF7</v>
      </c>
      <c r="C3064" t="s">
        <v>3068</v>
      </c>
      <c r="D3064" t="s">
        <v>3133</v>
      </c>
      <c r="E3064">
        <v>29.34</v>
      </c>
      <c r="F3064">
        <v>121.44</v>
      </c>
      <c r="G3064" t="s">
        <v>5589</v>
      </c>
      <c r="H3064">
        <v>18</v>
      </c>
      <c r="I3064">
        <v>16.874999960263569</v>
      </c>
      <c r="J3064" t="s">
        <v>3377</v>
      </c>
      <c r="K3064">
        <v>0.106</v>
      </c>
      <c r="L3064">
        <v>0.112</v>
      </c>
      <c r="M3064">
        <v>0</v>
      </c>
      <c r="N3064">
        <v>0</v>
      </c>
      <c r="O3064">
        <v>0</v>
      </c>
      <c r="P3064">
        <v>0</v>
      </c>
      <c r="Q3064">
        <v>0.248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0.38500000000000001</v>
      </c>
      <c r="X3064">
        <v>0.14899999999999999</v>
      </c>
      <c r="Y3064">
        <v>0</v>
      </c>
      <c r="Z3064" t="s">
        <v>3180</v>
      </c>
      <c r="AA3064">
        <f>MATCH(Z3064,Reference!$B$1:$B$98,0)</f>
        <v>64</v>
      </c>
      <c r="AB3064" t="str" cm="1">
        <f t="array" ref="AB3064">INDEX(Reference!$C$1:$C$98,Data!AA3064)</f>
        <v>10.1016/j.quascirev.2020.106371</v>
      </c>
      <c r="AC3064" t="str">
        <f t="shared" si="94"/>
        <v>0BF7.wtnqgmjvv.64</v>
      </c>
    </row>
    <row r="3065" spans="1:29" x14ac:dyDescent="0.45">
      <c r="A3065">
        <v>3064</v>
      </c>
      <c r="B3065" t="str">
        <f t="shared" si="95"/>
        <v>0BF8</v>
      </c>
      <c r="C3065" t="s">
        <v>3069</v>
      </c>
      <c r="D3065" t="s">
        <v>3133</v>
      </c>
      <c r="E3065">
        <v>29.34</v>
      </c>
      <c r="F3065">
        <v>121.44</v>
      </c>
      <c r="G3065" t="s">
        <v>5589</v>
      </c>
      <c r="H3065">
        <v>18</v>
      </c>
      <c r="I3065">
        <v>16.874999960263569</v>
      </c>
      <c r="J3065" t="s">
        <v>3377</v>
      </c>
      <c r="K3065">
        <v>3.5964035964035967E-2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0.28871128871128859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0.61638361638361627</v>
      </c>
      <c r="X3065">
        <v>5.8941058941058937E-2</v>
      </c>
      <c r="Y3065">
        <v>0</v>
      </c>
      <c r="Z3065" t="s">
        <v>3180</v>
      </c>
      <c r="AA3065">
        <f>MATCH(Z3065,Reference!$B$1:$B$98,0)</f>
        <v>64</v>
      </c>
      <c r="AB3065" t="str" cm="1">
        <f t="array" ref="AB3065">INDEX(Reference!$C$1:$C$98,Data!AA3065)</f>
        <v>10.1016/j.quascirev.2020.106371</v>
      </c>
      <c r="AC3065" t="str">
        <f t="shared" si="94"/>
        <v>0BF8.wtnqgmjvv.64</v>
      </c>
    </row>
    <row r="3066" spans="1:29" x14ac:dyDescent="0.45">
      <c r="A3066">
        <v>3065</v>
      </c>
      <c r="B3066" t="str">
        <f t="shared" si="95"/>
        <v>0BF9</v>
      </c>
      <c r="C3066" t="s">
        <v>3070</v>
      </c>
      <c r="D3066" t="s">
        <v>3133</v>
      </c>
      <c r="E3066">
        <v>29.16</v>
      </c>
      <c r="F3066">
        <v>120.38</v>
      </c>
      <c r="G3066" t="s">
        <v>5590</v>
      </c>
      <c r="H3066">
        <v>17.399999999999999</v>
      </c>
      <c r="I3066">
        <v>16.574999888737999</v>
      </c>
      <c r="J3066" t="s">
        <v>3377</v>
      </c>
      <c r="K3066">
        <v>0.01</v>
      </c>
      <c r="L3066">
        <v>5.0999999999999997E-2</v>
      </c>
      <c r="M3066">
        <v>1E-3</v>
      </c>
      <c r="N3066">
        <v>6.0000000000000001E-3</v>
      </c>
      <c r="O3066">
        <v>0</v>
      </c>
      <c r="P3066">
        <v>1E-3</v>
      </c>
      <c r="Q3066">
        <v>3.1E-2</v>
      </c>
      <c r="R3066">
        <v>0.26900000000000002</v>
      </c>
      <c r="S3066">
        <v>1.4E-2</v>
      </c>
      <c r="T3066">
        <v>0.111</v>
      </c>
      <c r="U3066">
        <v>2E-3</v>
      </c>
      <c r="V3066">
        <v>6.9999999999999993E-3</v>
      </c>
      <c r="W3066">
        <v>0.314</v>
      </c>
      <c r="X3066">
        <v>0.16700000000000001</v>
      </c>
      <c r="Y3066">
        <v>1.6E-2</v>
      </c>
      <c r="Z3066" t="s">
        <v>3180</v>
      </c>
      <c r="AA3066">
        <f>MATCH(Z3066,Reference!$B$1:$B$98,0)</f>
        <v>64</v>
      </c>
      <c r="AB3066" t="str" cm="1">
        <f t="array" ref="AB3066">INDEX(Reference!$C$1:$C$98,Data!AA3066)</f>
        <v>10.1016/j.quascirev.2020.106371</v>
      </c>
      <c r="AC3066" t="str">
        <f t="shared" si="94"/>
        <v>0BF9.wtjtgk6j3.64</v>
      </c>
    </row>
    <row r="3067" spans="1:29" x14ac:dyDescent="0.45">
      <c r="A3067">
        <v>3066</v>
      </c>
      <c r="B3067" t="str">
        <f t="shared" si="95"/>
        <v>0BFA</v>
      </c>
      <c r="C3067" t="s">
        <v>3071</v>
      </c>
      <c r="D3067" t="s">
        <v>3133</v>
      </c>
      <c r="E3067">
        <v>29.16</v>
      </c>
      <c r="F3067">
        <v>120.38</v>
      </c>
      <c r="G3067" t="s">
        <v>5590</v>
      </c>
      <c r="H3067">
        <v>17.399999999999999</v>
      </c>
      <c r="I3067">
        <v>16.574999888737999</v>
      </c>
      <c r="J3067" t="s">
        <v>3377</v>
      </c>
      <c r="K3067">
        <v>0.01</v>
      </c>
      <c r="L3067">
        <v>6.3E-2</v>
      </c>
      <c r="M3067">
        <v>4.0000000000000001E-3</v>
      </c>
      <c r="N3067">
        <v>0</v>
      </c>
      <c r="O3067">
        <v>0</v>
      </c>
      <c r="P3067">
        <v>0</v>
      </c>
      <c r="Q3067">
        <v>3.2000000000000001E-2</v>
      </c>
      <c r="R3067">
        <v>0.32800000000000001</v>
      </c>
      <c r="S3067">
        <v>1.2E-2</v>
      </c>
      <c r="T3067">
        <v>0.10299999999999999</v>
      </c>
      <c r="U3067">
        <v>3.0000000000000001E-3</v>
      </c>
      <c r="V3067">
        <v>4.0000000000000001E-3</v>
      </c>
      <c r="W3067">
        <v>0.32100000000000001</v>
      </c>
      <c r="X3067">
        <v>0.107</v>
      </c>
      <c r="Y3067">
        <v>1.2999999999999999E-2</v>
      </c>
      <c r="Z3067" t="s">
        <v>3180</v>
      </c>
      <c r="AA3067">
        <f>MATCH(Z3067,Reference!$B$1:$B$98,0)</f>
        <v>64</v>
      </c>
      <c r="AB3067" t="str" cm="1">
        <f t="array" ref="AB3067">INDEX(Reference!$C$1:$C$98,Data!AA3067)</f>
        <v>10.1016/j.quascirev.2020.106371</v>
      </c>
      <c r="AC3067" t="str">
        <f t="shared" si="94"/>
        <v>0BFA.wtjtgk6j3.64</v>
      </c>
    </row>
    <row r="3068" spans="1:29" x14ac:dyDescent="0.45">
      <c r="A3068">
        <v>3067</v>
      </c>
      <c r="B3068" t="str">
        <f t="shared" si="95"/>
        <v>0BFB</v>
      </c>
      <c r="C3068" t="s">
        <v>3072</v>
      </c>
      <c r="D3068" t="s">
        <v>3133</v>
      </c>
      <c r="E3068">
        <v>29.08</v>
      </c>
      <c r="F3068">
        <v>121.31</v>
      </c>
      <c r="G3068" t="s">
        <v>5591</v>
      </c>
      <c r="H3068">
        <v>17.8</v>
      </c>
      <c r="I3068">
        <v>16.566666762034099</v>
      </c>
      <c r="J3068" t="s">
        <v>3377</v>
      </c>
      <c r="K3068">
        <v>5.005005005005005E-3</v>
      </c>
      <c r="L3068">
        <v>5.7057057057057062E-2</v>
      </c>
      <c r="M3068">
        <v>1.001001001001001E-3</v>
      </c>
      <c r="N3068">
        <v>0</v>
      </c>
      <c r="O3068">
        <v>0</v>
      </c>
      <c r="P3068">
        <v>0</v>
      </c>
      <c r="Q3068">
        <v>1.1011011011011009E-2</v>
      </c>
      <c r="R3068">
        <v>0.38938938938938938</v>
      </c>
      <c r="S3068">
        <v>6.8068068068068074E-2</v>
      </c>
      <c r="T3068">
        <v>0</v>
      </c>
      <c r="U3068">
        <v>0</v>
      </c>
      <c r="V3068">
        <v>0</v>
      </c>
      <c r="W3068">
        <v>0.40340340340340342</v>
      </c>
      <c r="X3068">
        <v>6.3063063063063057E-2</v>
      </c>
      <c r="Y3068">
        <v>2.002002002002002E-3</v>
      </c>
      <c r="Z3068" t="s">
        <v>3180</v>
      </c>
      <c r="AA3068">
        <f>MATCH(Z3068,Reference!$B$1:$B$98,0)</f>
        <v>64</v>
      </c>
      <c r="AB3068" t="str" cm="1">
        <f t="array" ref="AB3068">INDEX(Reference!$C$1:$C$98,Data!AA3068)</f>
        <v>10.1016/j.quascirev.2020.106371</v>
      </c>
      <c r="AC3068" t="str">
        <f t="shared" si="94"/>
        <v>0BFB.wtnm2mz5r.64</v>
      </c>
    </row>
    <row r="3069" spans="1:29" x14ac:dyDescent="0.45">
      <c r="A3069">
        <v>3068</v>
      </c>
      <c r="B3069" t="str">
        <f t="shared" si="95"/>
        <v>0BFC</v>
      </c>
      <c r="C3069" t="s">
        <v>3073</v>
      </c>
      <c r="D3069" t="s">
        <v>3133</v>
      </c>
      <c r="E3069">
        <v>29.08</v>
      </c>
      <c r="F3069">
        <v>121.31</v>
      </c>
      <c r="G3069" t="s">
        <v>5591</v>
      </c>
      <c r="H3069">
        <v>17.8</v>
      </c>
      <c r="I3069">
        <v>16.566666762034099</v>
      </c>
      <c r="J3069" t="s">
        <v>3377</v>
      </c>
      <c r="K3069">
        <v>5.8999999999999997E-2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5.5999999999999987E-2</v>
      </c>
      <c r="R3069">
        <v>0.33600000000000002</v>
      </c>
      <c r="S3069">
        <v>8.900000000000001E-2</v>
      </c>
      <c r="T3069">
        <v>0</v>
      </c>
      <c r="U3069">
        <v>0</v>
      </c>
      <c r="V3069">
        <v>0</v>
      </c>
      <c r="W3069">
        <v>0.40300000000000002</v>
      </c>
      <c r="X3069">
        <v>5.7000000000000002E-2</v>
      </c>
      <c r="Y3069">
        <v>0</v>
      </c>
      <c r="Z3069" t="s">
        <v>3180</v>
      </c>
      <c r="AA3069">
        <f>MATCH(Z3069,Reference!$B$1:$B$98,0)</f>
        <v>64</v>
      </c>
      <c r="AB3069" t="str" cm="1">
        <f t="array" ref="AB3069">INDEX(Reference!$C$1:$C$98,Data!AA3069)</f>
        <v>10.1016/j.quascirev.2020.106371</v>
      </c>
      <c r="AC3069" t="str">
        <f t="shared" si="94"/>
        <v>0BFC.wtnm2mz5r.64</v>
      </c>
    </row>
    <row r="3070" spans="1:29" x14ac:dyDescent="0.45">
      <c r="A3070">
        <v>3069</v>
      </c>
      <c r="B3070" t="str">
        <f t="shared" si="95"/>
        <v>0BFD</v>
      </c>
      <c r="C3070" t="s">
        <v>3074</v>
      </c>
      <c r="D3070" t="s">
        <v>3133</v>
      </c>
      <c r="E3070">
        <v>27.59</v>
      </c>
      <c r="F3070">
        <v>120.47</v>
      </c>
      <c r="G3070" t="s">
        <v>5592</v>
      </c>
      <c r="H3070">
        <v>18.899999999999999</v>
      </c>
      <c r="I3070">
        <v>18.00833328564962</v>
      </c>
      <c r="J3070" t="s">
        <v>3377</v>
      </c>
      <c r="K3070">
        <v>1.6E-2</v>
      </c>
      <c r="L3070">
        <v>0.06</v>
      </c>
      <c r="M3070">
        <v>0</v>
      </c>
      <c r="N3070">
        <v>0</v>
      </c>
      <c r="O3070">
        <v>0</v>
      </c>
      <c r="P3070">
        <v>0</v>
      </c>
      <c r="Q3070">
        <v>0.30399999999999999</v>
      </c>
      <c r="R3070">
        <v>0</v>
      </c>
      <c r="S3070">
        <v>0.19400000000000001</v>
      </c>
      <c r="T3070">
        <v>0</v>
      </c>
      <c r="U3070">
        <v>0</v>
      </c>
      <c r="V3070">
        <v>0</v>
      </c>
      <c r="W3070">
        <v>0.29499999999999998</v>
      </c>
      <c r="X3070">
        <v>0.13100000000000001</v>
      </c>
      <c r="Y3070">
        <v>0</v>
      </c>
      <c r="Z3070" t="s">
        <v>3180</v>
      </c>
      <c r="AA3070">
        <f>MATCH(Z3070,Reference!$B$1:$B$98,0)</f>
        <v>64</v>
      </c>
      <c r="AB3070" t="str" cm="1">
        <f t="array" ref="AB3070">INDEX(Reference!$C$1:$C$98,Data!AA3070)</f>
        <v>10.1016/j.quascirev.2020.106371</v>
      </c>
      <c r="AC3070" t="str">
        <f t="shared" si="94"/>
        <v>0BFD.wsvsvqee6.64</v>
      </c>
    </row>
    <row r="3071" spans="1:29" x14ac:dyDescent="0.45">
      <c r="A3071">
        <v>3070</v>
      </c>
      <c r="B3071" t="str">
        <f t="shared" si="95"/>
        <v>0BFE</v>
      </c>
      <c r="C3071" t="s">
        <v>3075</v>
      </c>
      <c r="D3071" t="s">
        <v>3133</v>
      </c>
      <c r="E3071">
        <v>27.59</v>
      </c>
      <c r="F3071">
        <v>120.47</v>
      </c>
      <c r="G3071" t="s">
        <v>5592</v>
      </c>
      <c r="H3071">
        <v>18.899999999999999</v>
      </c>
      <c r="I3071">
        <v>18.00833328564962</v>
      </c>
      <c r="J3071" t="s">
        <v>3377</v>
      </c>
      <c r="K3071">
        <v>1.098901098901099E-2</v>
      </c>
      <c r="L3071">
        <v>8.8911088911088912E-2</v>
      </c>
      <c r="M3071">
        <v>0</v>
      </c>
      <c r="N3071">
        <v>0</v>
      </c>
      <c r="O3071">
        <v>0</v>
      </c>
      <c r="P3071">
        <v>0</v>
      </c>
      <c r="Q3071">
        <v>0.38961038961038957</v>
      </c>
      <c r="R3071">
        <v>0</v>
      </c>
      <c r="S3071">
        <v>0.1778221778221778</v>
      </c>
      <c r="T3071">
        <v>0</v>
      </c>
      <c r="U3071">
        <v>0</v>
      </c>
      <c r="V3071">
        <v>0</v>
      </c>
      <c r="W3071">
        <v>0.2537462537462537</v>
      </c>
      <c r="X3071">
        <v>7.8921078921078913E-2</v>
      </c>
      <c r="Y3071">
        <v>0</v>
      </c>
      <c r="Z3071" t="s">
        <v>3180</v>
      </c>
      <c r="AA3071">
        <f>MATCH(Z3071,Reference!$B$1:$B$98,0)</f>
        <v>64</v>
      </c>
      <c r="AB3071" t="str" cm="1">
        <f t="array" ref="AB3071">INDEX(Reference!$C$1:$C$98,Data!AA3071)</f>
        <v>10.1016/j.quascirev.2020.106371</v>
      </c>
      <c r="AC3071" t="str">
        <f t="shared" si="94"/>
        <v>0BFE.wsvsvqee6.64</v>
      </c>
    </row>
    <row r="3072" spans="1:29" x14ac:dyDescent="0.45">
      <c r="A3072">
        <v>3071</v>
      </c>
      <c r="B3072" t="str">
        <f t="shared" si="95"/>
        <v>0BFF</v>
      </c>
      <c r="C3072" t="s">
        <v>3076</v>
      </c>
      <c r="D3072" t="s">
        <v>3133</v>
      </c>
      <c r="E3072">
        <v>27.11</v>
      </c>
      <c r="F3072">
        <v>120.25</v>
      </c>
      <c r="G3072" t="s">
        <v>5593</v>
      </c>
      <c r="H3072">
        <v>19.600000000000001</v>
      </c>
      <c r="I3072">
        <v>18.383333206176761</v>
      </c>
      <c r="J3072" t="s">
        <v>3377</v>
      </c>
      <c r="K3072">
        <v>0.25500000000000012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0.28699999999999998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0.45800000000000002</v>
      </c>
      <c r="X3072">
        <v>0</v>
      </c>
      <c r="Y3072">
        <v>0</v>
      </c>
      <c r="Z3072" t="s">
        <v>3180</v>
      </c>
      <c r="AA3072">
        <f>MATCH(Z3072,Reference!$B$1:$B$98,0)</f>
        <v>64</v>
      </c>
      <c r="AB3072" t="str" cm="1">
        <f t="array" ref="AB3072">INDEX(Reference!$C$1:$C$98,Data!AA3072)</f>
        <v>10.1016/j.quascirev.2020.106371</v>
      </c>
      <c r="AC3072" t="str">
        <f t="shared" si="94"/>
        <v>0BFF.wsvd0r5rh.64</v>
      </c>
    </row>
    <row r="3073" spans="1:29" x14ac:dyDescent="0.45">
      <c r="A3073">
        <v>3072</v>
      </c>
      <c r="B3073" t="str">
        <f t="shared" si="95"/>
        <v>0C00</v>
      </c>
      <c r="C3073" t="s">
        <v>3077</v>
      </c>
      <c r="D3073" t="s">
        <v>3133</v>
      </c>
      <c r="E3073">
        <v>27.11</v>
      </c>
      <c r="F3073">
        <v>120.25</v>
      </c>
      <c r="G3073" t="s">
        <v>5593</v>
      </c>
      <c r="H3073">
        <v>19.600000000000001</v>
      </c>
      <c r="I3073">
        <v>18.383333206176761</v>
      </c>
      <c r="J3073" t="s">
        <v>3377</v>
      </c>
      <c r="K3073">
        <v>5.0000000000000001E-3</v>
      </c>
      <c r="L3073">
        <v>3.3000000000000002E-2</v>
      </c>
      <c r="M3073">
        <v>0</v>
      </c>
      <c r="N3073">
        <v>0</v>
      </c>
      <c r="O3073">
        <v>0</v>
      </c>
      <c r="P3073">
        <v>0</v>
      </c>
      <c r="Q3073">
        <v>0.04</v>
      </c>
      <c r="R3073">
        <v>0.255</v>
      </c>
      <c r="S3073">
        <v>8.5000000000000006E-2</v>
      </c>
      <c r="T3073">
        <v>0</v>
      </c>
      <c r="U3073">
        <v>2E-3</v>
      </c>
      <c r="V3073">
        <v>0</v>
      </c>
      <c r="W3073">
        <v>0.46100000000000002</v>
      </c>
      <c r="X3073">
        <v>0.112</v>
      </c>
      <c r="Y3073">
        <v>6.9999999999999993E-3</v>
      </c>
      <c r="Z3073" t="s">
        <v>3180</v>
      </c>
      <c r="AA3073">
        <f>MATCH(Z3073,Reference!$B$1:$B$98,0)</f>
        <v>64</v>
      </c>
      <c r="AB3073" t="str" cm="1">
        <f t="array" ref="AB3073">INDEX(Reference!$C$1:$C$98,Data!AA3073)</f>
        <v>10.1016/j.quascirev.2020.106371</v>
      </c>
      <c r="AC3073" t="str">
        <f t="shared" si="94"/>
        <v>0C00.wsvd0r5rh.64</v>
      </c>
    </row>
    <row r="3074" spans="1:29" x14ac:dyDescent="0.45">
      <c r="A3074">
        <v>3073</v>
      </c>
      <c r="B3074" t="str">
        <f t="shared" si="95"/>
        <v>0C01</v>
      </c>
      <c r="C3074" t="s">
        <v>3078</v>
      </c>
      <c r="D3074" t="s">
        <v>3133</v>
      </c>
      <c r="E3074">
        <v>26.68</v>
      </c>
      <c r="F3074">
        <v>119.59</v>
      </c>
      <c r="G3074" t="s">
        <v>5594</v>
      </c>
      <c r="H3074">
        <v>20.3</v>
      </c>
      <c r="I3074">
        <v>19.549999952316281</v>
      </c>
      <c r="J3074" t="s">
        <v>3377</v>
      </c>
      <c r="K3074">
        <v>5.6943056943056937E-2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1.4985014985014981E-2</v>
      </c>
      <c r="R3074">
        <v>0.42557442557442549</v>
      </c>
      <c r="S3074">
        <v>9.9900099900099883E-3</v>
      </c>
      <c r="T3074">
        <v>6.4935064935064929E-2</v>
      </c>
      <c r="U3074">
        <v>0</v>
      </c>
      <c r="V3074">
        <v>0</v>
      </c>
      <c r="W3074">
        <v>0.31468531468531458</v>
      </c>
      <c r="X3074">
        <v>0.1038961038961039</v>
      </c>
      <c r="Y3074">
        <v>8.9910089910089919E-3</v>
      </c>
      <c r="Z3074" t="s">
        <v>3180</v>
      </c>
      <c r="AA3074">
        <f>MATCH(Z3074,Reference!$B$1:$B$98,0)</f>
        <v>64</v>
      </c>
      <c r="AB3074" t="str" cm="1">
        <f t="array" ref="AB3074">INDEX(Reference!$C$1:$C$98,Data!AA3074)</f>
        <v>10.1016/j.quascirev.2020.106371</v>
      </c>
      <c r="AC3074" t="str">
        <f t="shared" si="94"/>
        <v>0C01.wstpc2fy2.64</v>
      </c>
    </row>
    <row r="3075" spans="1:29" x14ac:dyDescent="0.45">
      <c r="A3075">
        <v>3074</v>
      </c>
      <c r="B3075" t="str">
        <f t="shared" si="95"/>
        <v>0C02</v>
      </c>
      <c r="C3075" t="s">
        <v>3079</v>
      </c>
      <c r="D3075" t="s">
        <v>3133</v>
      </c>
      <c r="E3075">
        <v>26.68</v>
      </c>
      <c r="F3075">
        <v>119.59</v>
      </c>
      <c r="G3075" t="s">
        <v>5594</v>
      </c>
      <c r="H3075">
        <v>20.3</v>
      </c>
      <c r="I3075">
        <v>19.549999952316281</v>
      </c>
      <c r="J3075" t="s">
        <v>3377</v>
      </c>
      <c r="K3075">
        <v>5.9940059940059931E-3</v>
      </c>
      <c r="L3075">
        <v>4.7952047952047952E-2</v>
      </c>
      <c r="M3075">
        <v>0</v>
      </c>
      <c r="N3075">
        <v>0</v>
      </c>
      <c r="O3075">
        <v>0</v>
      </c>
      <c r="P3075">
        <v>0</v>
      </c>
      <c r="Q3075">
        <v>4.3956043956043953E-2</v>
      </c>
      <c r="R3075">
        <v>0.2467532467532467</v>
      </c>
      <c r="S3075">
        <v>1.898101898101898E-2</v>
      </c>
      <c r="T3075">
        <v>0.1068931068931069</v>
      </c>
      <c r="U3075">
        <v>0</v>
      </c>
      <c r="V3075">
        <v>0</v>
      </c>
      <c r="W3075">
        <v>0.33166833166833171</v>
      </c>
      <c r="X3075">
        <v>0.1848151848151848</v>
      </c>
      <c r="Y3075">
        <v>1.298701298701299E-2</v>
      </c>
      <c r="Z3075" t="s">
        <v>3180</v>
      </c>
      <c r="AA3075">
        <f>MATCH(Z3075,Reference!$B$1:$B$98,0)</f>
        <v>64</v>
      </c>
      <c r="AB3075" t="str" cm="1">
        <f t="array" ref="AB3075">INDEX(Reference!$C$1:$C$98,Data!AA3075)</f>
        <v>10.1016/j.quascirev.2020.106371</v>
      </c>
      <c r="AC3075" t="str">
        <f t="shared" ref="AC3075:AC3138" si="96">_xlfn.CONCAT(B3075,".",G3075,".",AA3075)</f>
        <v>0C02.wstpc2fy2.64</v>
      </c>
    </row>
    <row r="3076" spans="1:29" x14ac:dyDescent="0.45">
      <c r="A3076">
        <v>3075</v>
      </c>
      <c r="B3076" t="str">
        <f t="shared" ref="B3076:B3139" si="97">DEC2HEX(A3076,4)</f>
        <v>0C03</v>
      </c>
      <c r="C3076" t="s">
        <v>3080</v>
      </c>
      <c r="D3076" t="s">
        <v>3133</v>
      </c>
      <c r="E3076">
        <v>26.14</v>
      </c>
      <c r="F3076">
        <v>119.55</v>
      </c>
      <c r="G3076" t="s">
        <v>5595</v>
      </c>
      <c r="H3076">
        <v>20.6</v>
      </c>
      <c r="I3076">
        <v>19.64166673024495</v>
      </c>
      <c r="J3076" t="s">
        <v>3377</v>
      </c>
      <c r="K3076">
        <v>3.0060120240480962E-3</v>
      </c>
      <c r="L3076">
        <v>3.8076152304609208E-2</v>
      </c>
      <c r="M3076">
        <v>5.0100200400801601E-3</v>
      </c>
      <c r="N3076">
        <v>0</v>
      </c>
      <c r="O3076">
        <v>0</v>
      </c>
      <c r="P3076">
        <v>0</v>
      </c>
      <c r="Q3076">
        <v>2.204408817635271E-2</v>
      </c>
      <c r="R3076">
        <v>0.2044088176352705</v>
      </c>
      <c r="S3076">
        <v>2.204408817635271E-2</v>
      </c>
      <c r="T3076">
        <v>0.1382765531062124</v>
      </c>
      <c r="U3076">
        <v>1.6032064128256512E-2</v>
      </c>
      <c r="V3076">
        <v>0</v>
      </c>
      <c r="W3076">
        <v>0.30460921843687372</v>
      </c>
      <c r="X3076">
        <v>0.21042084168336669</v>
      </c>
      <c r="Y3076">
        <v>3.6072144288577163E-2</v>
      </c>
      <c r="Z3076" t="s">
        <v>3180</v>
      </c>
      <c r="AA3076">
        <f>MATCH(Z3076,Reference!$B$1:$B$98,0)</f>
        <v>64</v>
      </c>
      <c r="AB3076" t="str" cm="1">
        <f t="array" ref="AB3076">INDEX(Reference!$C$1:$C$98,Data!AA3076)</f>
        <v>10.1016/j.quascirev.2020.106371</v>
      </c>
      <c r="AC3076" t="str">
        <f t="shared" si="96"/>
        <v>0C03.wsth8qtss.64</v>
      </c>
    </row>
    <row r="3077" spans="1:29" x14ac:dyDescent="0.45">
      <c r="A3077">
        <v>3076</v>
      </c>
      <c r="B3077" t="str">
        <f t="shared" si="97"/>
        <v>0C04</v>
      </c>
      <c r="C3077" t="s">
        <v>3081</v>
      </c>
      <c r="D3077" t="s">
        <v>3133</v>
      </c>
      <c r="E3077">
        <v>26.14</v>
      </c>
      <c r="F3077">
        <v>119.55</v>
      </c>
      <c r="G3077" t="s">
        <v>5595</v>
      </c>
      <c r="H3077">
        <v>20.6</v>
      </c>
      <c r="I3077">
        <v>19.64166673024495</v>
      </c>
      <c r="J3077" t="s">
        <v>3377</v>
      </c>
      <c r="K3077">
        <v>7.7077077077077075E-2</v>
      </c>
      <c r="L3077">
        <v>9.0090090090090086E-2</v>
      </c>
      <c r="M3077">
        <v>0</v>
      </c>
      <c r="N3077">
        <v>0</v>
      </c>
      <c r="O3077">
        <v>0</v>
      </c>
      <c r="P3077">
        <v>0</v>
      </c>
      <c r="Q3077">
        <v>0.2952952952952953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0.39739739739739738</v>
      </c>
      <c r="X3077">
        <v>0.14014014014014009</v>
      </c>
      <c r="Y3077">
        <v>0</v>
      </c>
      <c r="Z3077" t="s">
        <v>3180</v>
      </c>
      <c r="AA3077">
        <f>MATCH(Z3077,Reference!$B$1:$B$98,0)</f>
        <v>64</v>
      </c>
      <c r="AB3077" t="str" cm="1">
        <f t="array" ref="AB3077">INDEX(Reference!$C$1:$C$98,Data!AA3077)</f>
        <v>10.1016/j.quascirev.2020.106371</v>
      </c>
      <c r="AC3077" t="str">
        <f t="shared" si="96"/>
        <v>0C04.wsth8qtss.64</v>
      </c>
    </row>
    <row r="3078" spans="1:29" x14ac:dyDescent="0.45">
      <c r="A3078">
        <v>3077</v>
      </c>
      <c r="B3078" t="str">
        <f t="shared" si="97"/>
        <v>0C05</v>
      </c>
      <c r="C3078" t="s">
        <v>3082</v>
      </c>
      <c r="D3078" t="s">
        <v>3133</v>
      </c>
      <c r="E3078">
        <v>25.18</v>
      </c>
      <c r="F3078">
        <v>118.87</v>
      </c>
      <c r="G3078" t="s">
        <v>5596</v>
      </c>
      <c r="H3078">
        <v>21.5</v>
      </c>
      <c r="I3078">
        <v>20.433333158493038</v>
      </c>
      <c r="J3078" t="s">
        <v>3377</v>
      </c>
      <c r="K3078">
        <v>2.997002997002997E-3</v>
      </c>
      <c r="L3078">
        <v>5.2947052947052951E-2</v>
      </c>
      <c r="M3078">
        <v>0</v>
      </c>
      <c r="N3078">
        <v>0</v>
      </c>
      <c r="O3078">
        <v>0</v>
      </c>
      <c r="P3078">
        <v>0</v>
      </c>
      <c r="Q3078">
        <v>1.198801198801199E-2</v>
      </c>
      <c r="R3078">
        <v>0.4095904095904096</v>
      </c>
      <c r="S3078">
        <v>5.0949050949050952E-2</v>
      </c>
      <c r="T3078">
        <v>0</v>
      </c>
      <c r="U3078">
        <v>0</v>
      </c>
      <c r="V3078">
        <v>0</v>
      </c>
      <c r="W3078">
        <v>0.41358641358641363</v>
      </c>
      <c r="X3078">
        <v>5.2947052947052951E-2</v>
      </c>
      <c r="Y3078">
        <v>4.9950049950049959E-3</v>
      </c>
      <c r="Z3078" t="s">
        <v>3180</v>
      </c>
      <c r="AA3078">
        <f>MATCH(Z3078,Reference!$B$1:$B$98,0)</f>
        <v>64</v>
      </c>
      <c r="AB3078" t="str" cm="1">
        <f t="array" ref="AB3078">INDEX(Reference!$C$1:$C$98,Data!AA3078)</f>
        <v>10.1016/j.quascirev.2020.106371</v>
      </c>
      <c r="AC3078" t="str">
        <f t="shared" si="96"/>
        <v>0C05.wskx0zykp.64</v>
      </c>
    </row>
    <row r="3079" spans="1:29" x14ac:dyDescent="0.45">
      <c r="A3079">
        <v>3078</v>
      </c>
      <c r="B3079" t="str">
        <f t="shared" si="97"/>
        <v>0C06</v>
      </c>
      <c r="C3079" t="s">
        <v>3083</v>
      </c>
      <c r="D3079" t="s">
        <v>3133</v>
      </c>
      <c r="E3079">
        <v>25.18</v>
      </c>
      <c r="F3079">
        <v>118.87</v>
      </c>
      <c r="G3079" t="s">
        <v>5596</v>
      </c>
      <c r="H3079">
        <v>21.5</v>
      </c>
      <c r="I3079">
        <v>20.433333158493038</v>
      </c>
      <c r="J3079" t="s">
        <v>3377</v>
      </c>
      <c r="K3079">
        <v>4.2000000000000003E-2</v>
      </c>
      <c r="L3079">
        <v>9.3000000000000013E-2</v>
      </c>
      <c r="M3079">
        <v>0</v>
      </c>
      <c r="N3079">
        <v>0</v>
      </c>
      <c r="O3079">
        <v>0</v>
      </c>
      <c r="P3079">
        <v>0</v>
      </c>
      <c r="Q3079">
        <v>2.7E-2</v>
      </c>
      <c r="R3079">
        <v>0.28899999999999998</v>
      </c>
      <c r="S3079">
        <v>4.3999999999999997E-2</v>
      </c>
      <c r="T3079">
        <v>0</v>
      </c>
      <c r="U3079">
        <v>0</v>
      </c>
      <c r="V3079">
        <v>0</v>
      </c>
      <c r="W3079">
        <v>0.442</v>
      </c>
      <c r="X3079">
        <v>6.3E-2</v>
      </c>
      <c r="Y3079">
        <v>0</v>
      </c>
      <c r="Z3079" t="s">
        <v>3180</v>
      </c>
      <c r="AA3079">
        <f>MATCH(Z3079,Reference!$B$1:$B$98,0)</f>
        <v>64</v>
      </c>
      <c r="AB3079" t="str" cm="1">
        <f t="array" ref="AB3079">INDEX(Reference!$C$1:$C$98,Data!AA3079)</f>
        <v>10.1016/j.quascirev.2020.106371</v>
      </c>
      <c r="AC3079" t="str">
        <f t="shared" si="96"/>
        <v>0C06.wskx0zykp.64</v>
      </c>
    </row>
    <row r="3080" spans="1:29" x14ac:dyDescent="0.45">
      <c r="A3080">
        <v>3079</v>
      </c>
      <c r="B3080" t="str">
        <f t="shared" si="97"/>
        <v>0C07</v>
      </c>
      <c r="C3080" t="s">
        <v>3084</v>
      </c>
      <c r="D3080" t="s">
        <v>3133</v>
      </c>
      <c r="E3080">
        <v>24.59</v>
      </c>
      <c r="F3080">
        <v>118.34</v>
      </c>
      <c r="G3080" t="s">
        <v>5597</v>
      </c>
      <c r="H3080">
        <v>22.1</v>
      </c>
      <c r="I3080" t="s">
        <v>3377</v>
      </c>
      <c r="J3080" t="s">
        <v>3377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0.32400000000000001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0.67599999999999993</v>
      </c>
      <c r="X3080">
        <v>0</v>
      </c>
      <c r="Y3080">
        <v>0</v>
      </c>
      <c r="Z3080" t="s">
        <v>3180</v>
      </c>
      <c r="AA3080">
        <f>MATCH(Z3080,Reference!$B$1:$B$98,0)</f>
        <v>64</v>
      </c>
      <c r="AB3080" t="str" cm="1">
        <f t="array" ref="AB3080">INDEX(Reference!$C$1:$C$98,Data!AA3080)</f>
        <v>10.1016/j.quascirev.2020.106371</v>
      </c>
      <c r="AC3080" t="str">
        <f t="shared" si="96"/>
        <v>0C07.wsk5uukx1.64</v>
      </c>
    </row>
    <row r="3081" spans="1:29" x14ac:dyDescent="0.45">
      <c r="A3081">
        <v>3080</v>
      </c>
      <c r="B3081" t="str">
        <f t="shared" si="97"/>
        <v>0C08</v>
      </c>
      <c r="C3081" t="s">
        <v>3085</v>
      </c>
      <c r="D3081" t="s">
        <v>3133</v>
      </c>
      <c r="E3081">
        <v>24.59</v>
      </c>
      <c r="F3081">
        <v>118.34</v>
      </c>
      <c r="G3081" t="s">
        <v>5597</v>
      </c>
      <c r="H3081">
        <v>22.1</v>
      </c>
      <c r="I3081" t="s">
        <v>3377</v>
      </c>
      <c r="J3081" t="s">
        <v>3377</v>
      </c>
      <c r="K3081">
        <v>5.0000000000000001E-3</v>
      </c>
      <c r="L3081">
        <v>5.0999999999999997E-2</v>
      </c>
      <c r="M3081">
        <v>0</v>
      </c>
      <c r="N3081">
        <v>0</v>
      </c>
      <c r="O3081">
        <v>0</v>
      </c>
      <c r="P3081">
        <v>0</v>
      </c>
      <c r="Q3081">
        <v>2.5999999999999999E-2</v>
      </c>
      <c r="R3081">
        <v>0.40600000000000003</v>
      </c>
      <c r="S3081">
        <v>5.7000000000000002E-2</v>
      </c>
      <c r="T3081">
        <v>0</v>
      </c>
      <c r="U3081">
        <v>0</v>
      </c>
      <c r="V3081">
        <v>0</v>
      </c>
      <c r="W3081">
        <v>0.39600000000000002</v>
      </c>
      <c r="X3081">
        <v>5.1999999999999998E-2</v>
      </c>
      <c r="Y3081">
        <v>6.9999999999999993E-3</v>
      </c>
      <c r="Z3081" t="s">
        <v>3180</v>
      </c>
      <c r="AA3081">
        <f>MATCH(Z3081,Reference!$B$1:$B$98,0)</f>
        <v>64</v>
      </c>
      <c r="AB3081" t="str" cm="1">
        <f t="array" ref="AB3081">INDEX(Reference!$C$1:$C$98,Data!AA3081)</f>
        <v>10.1016/j.quascirev.2020.106371</v>
      </c>
      <c r="AC3081" t="str">
        <f t="shared" si="96"/>
        <v>0C08.wsk5uukx1.64</v>
      </c>
    </row>
    <row r="3082" spans="1:29" x14ac:dyDescent="0.45">
      <c r="A3082">
        <v>3081</v>
      </c>
      <c r="B3082" t="str">
        <f t="shared" si="97"/>
        <v>0C09</v>
      </c>
      <c r="C3082" t="s">
        <v>3086</v>
      </c>
      <c r="D3082" t="s">
        <v>3133</v>
      </c>
      <c r="E3082">
        <v>23.95</v>
      </c>
      <c r="F3082">
        <v>117.41</v>
      </c>
      <c r="G3082" t="s">
        <v>5598</v>
      </c>
      <c r="H3082">
        <v>22.3</v>
      </c>
      <c r="I3082" t="s">
        <v>3377</v>
      </c>
      <c r="J3082" t="s">
        <v>3377</v>
      </c>
      <c r="K3082">
        <v>1.998001998001998E-3</v>
      </c>
      <c r="L3082">
        <v>1.998001998001998E-2</v>
      </c>
      <c r="M3082">
        <v>0</v>
      </c>
      <c r="N3082">
        <v>0</v>
      </c>
      <c r="O3082">
        <v>0</v>
      </c>
      <c r="P3082">
        <v>0</v>
      </c>
      <c r="Q3082">
        <v>1.698301698301698E-2</v>
      </c>
      <c r="R3082">
        <v>0.26473526473526471</v>
      </c>
      <c r="S3082">
        <v>2.997002997002997E-3</v>
      </c>
      <c r="T3082">
        <v>3.9960039960039953E-2</v>
      </c>
      <c r="U3082">
        <v>0</v>
      </c>
      <c r="V3082">
        <v>9.99000999000999E-4</v>
      </c>
      <c r="W3082">
        <v>0.59040959040959029</v>
      </c>
      <c r="X3082">
        <v>5.794205794205793E-2</v>
      </c>
      <c r="Y3082">
        <v>3.996003996003996E-3</v>
      </c>
      <c r="Z3082" t="s">
        <v>3180</v>
      </c>
      <c r="AA3082">
        <f>MATCH(Z3082,Reference!$B$1:$B$98,0)</f>
        <v>64</v>
      </c>
      <c r="AB3082" t="str" cm="1">
        <f t="array" ref="AB3082">INDEX(Reference!$C$1:$C$98,Data!AA3082)</f>
        <v>10.1016/j.quascirev.2020.106371</v>
      </c>
      <c r="AC3082" t="str">
        <f t="shared" si="96"/>
        <v>0C09.ws72pxzqg.64</v>
      </c>
    </row>
    <row r="3083" spans="1:29" x14ac:dyDescent="0.45">
      <c r="A3083">
        <v>3082</v>
      </c>
      <c r="B3083" t="str">
        <f t="shared" si="97"/>
        <v>0C0A</v>
      </c>
      <c r="C3083" t="s">
        <v>3087</v>
      </c>
      <c r="D3083" t="s">
        <v>3133</v>
      </c>
      <c r="E3083">
        <v>23.95</v>
      </c>
      <c r="F3083">
        <v>117.41</v>
      </c>
      <c r="G3083" t="s">
        <v>5598</v>
      </c>
      <c r="H3083">
        <v>22.3</v>
      </c>
      <c r="I3083" t="s">
        <v>3377</v>
      </c>
      <c r="J3083" t="s">
        <v>3377</v>
      </c>
      <c r="K3083">
        <v>6.0000000000000001E-3</v>
      </c>
      <c r="L3083">
        <v>2.4E-2</v>
      </c>
      <c r="M3083">
        <v>0</v>
      </c>
      <c r="N3083">
        <v>0</v>
      </c>
      <c r="O3083">
        <v>0</v>
      </c>
      <c r="P3083">
        <v>0</v>
      </c>
      <c r="Q3083">
        <v>2.1999999999999999E-2</v>
      </c>
      <c r="R3083">
        <v>0.28499999999999998</v>
      </c>
      <c r="S3083">
        <v>0.05</v>
      </c>
      <c r="T3083">
        <v>0</v>
      </c>
      <c r="U3083">
        <v>0</v>
      </c>
      <c r="V3083">
        <v>0</v>
      </c>
      <c r="W3083">
        <v>0.54200000000000004</v>
      </c>
      <c r="X3083">
        <v>6.7000000000000004E-2</v>
      </c>
      <c r="Y3083">
        <v>4.0000000000000001E-3</v>
      </c>
      <c r="Z3083" t="s">
        <v>3180</v>
      </c>
      <c r="AA3083">
        <f>MATCH(Z3083,Reference!$B$1:$B$98,0)</f>
        <v>64</v>
      </c>
      <c r="AB3083" t="str" cm="1">
        <f t="array" ref="AB3083">INDEX(Reference!$C$1:$C$98,Data!AA3083)</f>
        <v>10.1016/j.quascirev.2020.106371</v>
      </c>
      <c r="AC3083" t="str">
        <f t="shared" si="96"/>
        <v>0C0A.ws72pxzqg.64</v>
      </c>
    </row>
    <row r="3084" spans="1:29" x14ac:dyDescent="0.45">
      <c r="A3084">
        <v>3083</v>
      </c>
      <c r="B3084" t="str">
        <f t="shared" si="97"/>
        <v>0C0B</v>
      </c>
      <c r="C3084" t="s">
        <v>3088</v>
      </c>
      <c r="D3084" t="s">
        <v>3133</v>
      </c>
      <c r="E3084">
        <v>25.29</v>
      </c>
      <c r="F3084">
        <v>113.04</v>
      </c>
      <c r="G3084" t="s">
        <v>5599</v>
      </c>
      <c r="H3084">
        <v>20</v>
      </c>
      <c r="I3084">
        <v>19.149999936421711</v>
      </c>
      <c r="J3084" t="s">
        <v>3377</v>
      </c>
      <c r="K3084">
        <v>3.996003996003996E-3</v>
      </c>
      <c r="L3084">
        <v>7.5924075924075921E-2</v>
      </c>
      <c r="M3084">
        <v>7.992007992007992E-3</v>
      </c>
      <c r="N3084">
        <v>0</v>
      </c>
      <c r="O3084">
        <v>0</v>
      </c>
      <c r="P3084">
        <v>0</v>
      </c>
      <c r="Q3084">
        <v>0.35764235764235758</v>
      </c>
      <c r="R3084">
        <v>4.1958041958041953E-2</v>
      </c>
      <c r="S3084">
        <v>0.12087912087912089</v>
      </c>
      <c r="T3084">
        <v>0</v>
      </c>
      <c r="U3084">
        <v>8.9910089910089919E-3</v>
      </c>
      <c r="V3084">
        <v>0</v>
      </c>
      <c r="W3084">
        <v>0.2497502497502497</v>
      </c>
      <c r="X3084">
        <v>0.1218781218781219</v>
      </c>
      <c r="Y3084">
        <v>1.098901098901099E-2</v>
      </c>
      <c r="Z3084" t="s">
        <v>3180</v>
      </c>
      <c r="AA3084">
        <f>MATCH(Z3084,Reference!$B$1:$B$98,0)</f>
        <v>64</v>
      </c>
      <c r="AB3084" t="str" cm="1">
        <f t="array" ref="AB3084">INDEX(Reference!$C$1:$C$98,Data!AA3084)</f>
        <v>10.1016/j.quascirev.2020.106371</v>
      </c>
      <c r="AC3084" t="str">
        <f t="shared" si="96"/>
        <v>0C0B.ws2ru7chy.64</v>
      </c>
    </row>
    <row r="3085" spans="1:29" x14ac:dyDescent="0.45">
      <c r="A3085">
        <v>3084</v>
      </c>
      <c r="B3085" t="str">
        <f t="shared" si="97"/>
        <v>0C0C</v>
      </c>
      <c r="C3085" t="s">
        <v>3089</v>
      </c>
      <c r="D3085" t="s">
        <v>3133</v>
      </c>
      <c r="E3085">
        <v>25.29</v>
      </c>
      <c r="F3085">
        <v>113.04</v>
      </c>
      <c r="G3085" t="s">
        <v>5599</v>
      </c>
      <c r="H3085">
        <v>20</v>
      </c>
      <c r="I3085">
        <v>19.149999936421711</v>
      </c>
      <c r="J3085" t="s">
        <v>3377</v>
      </c>
      <c r="K3085">
        <v>7.3926073926073935E-2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0.31168831168831163</v>
      </c>
      <c r="R3085">
        <v>4.5954045954045952E-2</v>
      </c>
      <c r="S3085">
        <v>0.14485514485514481</v>
      </c>
      <c r="T3085">
        <v>0</v>
      </c>
      <c r="U3085">
        <v>0</v>
      </c>
      <c r="V3085">
        <v>0</v>
      </c>
      <c r="W3085">
        <v>0.26773226773226771</v>
      </c>
      <c r="X3085">
        <v>0.15584415584415581</v>
      </c>
      <c r="Y3085">
        <v>0</v>
      </c>
      <c r="Z3085" t="s">
        <v>3180</v>
      </c>
      <c r="AA3085">
        <f>MATCH(Z3085,Reference!$B$1:$B$98,0)</f>
        <v>64</v>
      </c>
      <c r="AB3085" t="str" cm="1">
        <f t="array" ref="AB3085">INDEX(Reference!$C$1:$C$98,Data!AA3085)</f>
        <v>10.1016/j.quascirev.2020.106371</v>
      </c>
      <c r="AC3085" t="str">
        <f t="shared" si="96"/>
        <v>0C0C.ws2ru7chy.64</v>
      </c>
    </row>
    <row r="3086" spans="1:29" x14ac:dyDescent="0.45">
      <c r="A3086">
        <v>3085</v>
      </c>
      <c r="B3086" t="str">
        <f t="shared" si="97"/>
        <v>0C0D</v>
      </c>
      <c r="C3086" t="s">
        <v>3090</v>
      </c>
      <c r="D3086" t="s">
        <v>3133</v>
      </c>
      <c r="E3086">
        <v>24.27</v>
      </c>
      <c r="F3086">
        <v>113.68</v>
      </c>
      <c r="G3086" t="s">
        <v>5600</v>
      </c>
      <c r="H3086">
        <v>21.5</v>
      </c>
      <c r="I3086">
        <v>20.916666507720951</v>
      </c>
      <c r="J3086" t="s">
        <v>3377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0.34200000000000003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0.65799999999999992</v>
      </c>
      <c r="X3086">
        <v>0</v>
      </c>
      <c r="Y3086">
        <v>0</v>
      </c>
      <c r="Z3086" t="s">
        <v>3180</v>
      </c>
      <c r="AA3086">
        <f>MATCH(Z3086,Reference!$B$1:$B$98,0)</f>
        <v>64</v>
      </c>
      <c r="AB3086" t="str" cm="1">
        <f t="array" ref="AB3086">INDEX(Reference!$C$1:$C$98,Data!AA3086)</f>
        <v>10.1016/j.quascirev.2020.106371</v>
      </c>
      <c r="AC3086" t="str">
        <f t="shared" si="96"/>
        <v>0C0D.ws2f4f5nz.64</v>
      </c>
    </row>
    <row r="3087" spans="1:29" x14ac:dyDescent="0.45">
      <c r="A3087">
        <v>3086</v>
      </c>
      <c r="B3087" t="str">
        <f t="shared" si="97"/>
        <v>0C0E</v>
      </c>
      <c r="C3087" t="s">
        <v>3091</v>
      </c>
      <c r="D3087" t="s">
        <v>3133</v>
      </c>
      <c r="E3087">
        <v>24.27</v>
      </c>
      <c r="F3087">
        <v>113.68</v>
      </c>
      <c r="G3087" t="s">
        <v>5600</v>
      </c>
      <c r="H3087">
        <v>21.5</v>
      </c>
      <c r="I3087">
        <v>20.916666507720951</v>
      </c>
      <c r="J3087" t="s">
        <v>3377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0.38200000000000001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0.61799999999999999</v>
      </c>
      <c r="X3087">
        <v>0</v>
      </c>
      <c r="Y3087">
        <v>0</v>
      </c>
      <c r="Z3087" t="s">
        <v>3180</v>
      </c>
      <c r="AA3087">
        <f>MATCH(Z3087,Reference!$B$1:$B$98,0)</f>
        <v>64</v>
      </c>
      <c r="AB3087" t="str" cm="1">
        <f t="array" ref="AB3087">INDEX(Reference!$C$1:$C$98,Data!AA3087)</f>
        <v>10.1016/j.quascirev.2020.106371</v>
      </c>
      <c r="AC3087" t="str">
        <f t="shared" si="96"/>
        <v>0C0E.ws2f4f5nz.64</v>
      </c>
    </row>
    <row r="3088" spans="1:29" x14ac:dyDescent="0.45">
      <c r="A3088">
        <v>3087</v>
      </c>
      <c r="B3088" t="str">
        <f t="shared" si="97"/>
        <v>0C0F</v>
      </c>
      <c r="C3088" t="s">
        <v>3092</v>
      </c>
      <c r="D3088" t="s">
        <v>3133</v>
      </c>
      <c r="E3088">
        <v>23.7</v>
      </c>
      <c r="F3088">
        <v>116.98</v>
      </c>
      <c r="G3088" t="s">
        <v>5601</v>
      </c>
      <c r="H3088">
        <v>22.5</v>
      </c>
      <c r="I3088">
        <v>21.624999841054279</v>
      </c>
      <c r="J3088" t="s">
        <v>3377</v>
      </c>
      <c r="K3088">
        <v>8.0000000000000002E-3</v>
      </c>
      <c r="L3088">
        <v>0.02</v>
      </c>
      <c r="M3088">
        <v>0</v>
      </c>
      <c r="N3088">
        <v>0</v>
      </c>
      <c r="O3088">
        <v>0</v>
      </c>
      <c r="P3088">
        <v>0</v>
      </c>
      <c r="Q3088">
        <v>3.4000000000000002E-2</v>
      </c>
      <c r="R3088">
        <v>0.17699999999999999</v>
      </c>
      <c r="S3088">
        <v>2.1999999999999999E-2</v>
      </c>
      <c r="T3088">
        <v>0.108</v>
      </c>
      <c r="U3088">
        <v>2E-3</v>
      </c>
      <c r="V3088">
        <v>5.0000000000000001E-3</v>
      </c>
      <c r="W3088">
        <v>0.34300000000000003</v>
      </c>
      <c r="X3088">
        <v>0.251</v>
      </c>
      <c r="Y3088">
        <v>0.03</v>
      </c>
      <c r="Z3088" t="s">
        <v>3180</v>
      </c>
      <c r="AA3088">
        <f>MATCH(Z3088,Reference!$B$1:$B$98,0)</f>
        <v>64</v>
      </c>
      <c r="AB3088" t="str" cm="1">
        <f t="array" ref="AB3088">INDEX(Reference!$C$1:$C$98,Data!AA3088)</f>
        <v>10.1016/j.quascirev.2020.106371</v>
      </c>
      <c r="AC3088" t="str">
        <f t="shared" si="96"/>
        <v>0C0F.ws5nvfqnx.64</v>
      </c>
    </row>
    <row r="3089" spans="1:29" x14ac:dyDescent="0.45">
      <c r="A3089">
        <v>3088</v>
      </c>
      <c r="B3089" t="str">
        <f t="shared" si="97"/>
        <v>0C10</v>
      </c>
      <c r="C3089" t="s">
        <v>3093</v>
      </c>
      <c r="D3089" t="s">
        <v>3133</v>
      </c>
      <c r="E3089">
        <v>23.7</v>
      </c>
      <c r="F3089">
        <v>116.98</v>
      </c>
      <c r="G3089" t="s">
        <v>5601</v>
      </c>
      <c r="H3089">
        <v>22.5</v>
      </c>
      <c r="I3089">
        <v>21.624999841054279</v>
      </c>
      <c r="J3089" t="s">
        <v>3377</v>
      </c>
      <c r="K3089">
        <v>8.0160320641282558E-3</v>
      </c>
      <c r="L3089">
        <v>3.5070140280561123E-2</v>
      </c>
      <c r="M3089">
        <v>0</v>
      </c>
      <c r="N3089">
        <v>0</v>
      </c>
      <c r="O3089">
        <v>0</v>
      </c>
      <c r="P3089">
        <v>0</v>
      </c>
      <c r="Q3089">
        <v>3.0060120240480961E-2</v>
      </c>
      <c r="R3089">
        <v>0.26252505010020039</v>
      </c>
      <c r="S3089">
        <v>2.004008016032064E-2</v>
      </c>
      <c r="T3089">
        <v>8.0160320641282562E-2</v>
      </c>
      <c r="U3089">
        <v>2.004008016032064E-3</v>
      </c>
      <c r="V3089">
        <v>4.0080160320641279E-3</v>
      </c>
      <c r="W3089">
        <v>0.34468937875751499</v>
      </c>
      <c r="X3089">
        <v>0.18937875751503</v>
      </c>
      <c r="Y3089">
        <v>2.4048096192384769E-2</v>
      </c>
      <c r="Z3089" t="s">
        <v>3180</v>
      </c>
      <c r="AA3089">
        <f>MATCH(Z3089,Reference!$B$1:$B$98,0)</f>
        <v>64</v>
      </c>
      <c r="AB3089" t="str" cm="1">
        <f t="array" ref="AB3089">INDEX(Reference!$C$1:$C$98,Data!AA3089)</f>
        <v>10.1016/j.quascirev.2020.106371</v>
      </c>
      <c r="AC3089" t="str">
        <f t="shared" si="96"/>
        <v>0C10.ws5nvfqnx.64</v>
      </c>
    </row>
    <row r="3090" spans="1:29" x14ac:dyDescent="0.45">
      <c r="A3090">
        <v>3089</v>
      </c>
      <c r="B3090" t="str">
        <f t="shared" si="97"/>
        <v>0C11</v>
      </c>
      <c r="C3090" t="s">
        <v>3094</v>
      </c>
      <c r="D3090" t="s">
        <v>3133</v>
      </c>
      <c r="E3090">
        <v>23.61</v>
      </c>
      <c r="F3090">
        <v>115.11</v>
      </c>
      <c r="G3090" t="s">
        <v>5602</v>
      </c>
      <c r="H3090">
        <v>21.8</v>
      </c>
      <c r="I3090">
        <v>21.22499982515971</v>
      </c>
      <c r="J3090" t="s">
        <v>3377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 t="s">
        <v>3180</v>
      </c>
      <c r="AA3090">
        <f>MATCH(Z3090,Reference!$B$1:$B$98,0)</f>
        <v>64</v>
      </c>
      <c r="AB3090" t="str" cm="1">
        <f t="array" ref="AB3090">INDEX(Reference!$C$1:$C$98,Data!AA3090)</f>
        <v>10.1016/j.quascirev.2020.106371</v>
      </c>
      <c r="AC3090" t="str">
        <f t="shared" si="96"/>
        <v>0C11.ws1y76hd1.64</v>
      </c>
    </row>
    <row r="3091" spans="1:29" x14ac:dyDescent="0.45">
      <c r="A3091">
        <v>3090</v>
      </c>
      <c r="B3091" t="str">
        <f t="shared" si="97"/>
        <v>0C12</v>
      </c>
      <c r="C3091" t="s">
        <v>3095</v>
      </c>
      <c r="D3091" t="s">
        <v>3133</v>
      </c>
      <c r="E3091">
        <v>23.61</v>
      </c>
      <c r="F3091">
        <v>115.11</v>
      </c>
      <c r="G3091" t="s">
        <v>5602</v>
      </c>
      <c r="H3091">
        <v>21.8</v>
      </c>
      <c r="I3091">
        <v>21.22499982515971</v>
      </c>
      <c r="J3091" t="s">
        <v>3377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 t="s">
        <v>3180</v>
      </c>
      <c r="AA3091">
        <f>MATCH(Z3091,Reference!$B$1:$B$98,0)</f>
        <v>64</v>
      </c>
      <c r="AB3091" t="str" cm="1">
        <f t="array" ref="AB3091">INDEX(Reference!$C$1:$C$98,Data!AA3091)</f>
        <v>10.1016/j.quascirev.2020.106371</v>
      </c>
      <c r="AC3091" t="str">
        <f t="shared" si="96"/>
        <v>0C12.ws1y76hd1.64</v>
      </c>
    </row>
    <row r="3092" spans="1:29" x14ac:dyDescent="0.45">
      <c r="A3092">
        <v>3091</v>
      </c>
      <c r="B3092" t="str">
        <f t="shared" si="97"/>
        <v>0C13</v>
      </c>
      <c r="C3092" t="s">
        <v>3096</v>
      </c>
      <c r="D3092" t="s">
        <v>3133</v>
      </c>
      <c r="E3092">
        <v>23.48</v>
      </c>
      <c r="F3092">
        <v>116.08</v>
      </c>
      <c r="G3092" t="s">
        <v>5603</v>
      </c>
      <c r="H3092">
        <v>22.7</v>
      </c>
      <c r="I3092">
        <v>21.89166673024495</v>
      </c>
      <c r="J3092" t="s">
        <v>3377</v>
      </c>
      <c r="K3092">
        <v>4.3999999999999997E-2</v>
      </c>
      <c r="L3092">
        <v>6.0999999999999999E-2</v>
      </c>
      <c r="M3092">
        <v>0</v>
      </c>
      <c r="N3092">
        <v>0</v>
      </c>
      <c r="O3092">
        <v>0</v>
      </c>
      <c r="P3092">
        <v>0</v>
      </c>
      <c r="Q3092">
        <v>6.7000000000000004E-2</v>
      </c>
      <c r="R3092">
        <v>0.27700000000000002</v>
      </c>
      <c r="S3092">
        <v>5.1999999999999998E-2</v>
      </c>
      <c r="T3092">
        <v>0</v>
      </c>
      <c r="U3092">
        <v>0</v>
      </c>
      <c r="V3092">
        <v>0</v>
      </c>
      <c r="W3092">
        <v>0.43700000000000011</v>
      </c>
      <c r="X3092">
        <v>6.2E-2</v>
      </c>
      <c r="Y3092">
        <v>0</v>
      </c>
      <c r="Z3092" t="s">
        <v>3180</v>
      </c>
      <c r="AA3092">
        <f>MATCH(Z3092,Reference!$B$1:$B$98,0)</f>
        <v>64</v>
      </c>
      <c r="AB3092" t="str" cm="1">
        <f t="array" ref="AB3092">INDEX(Reference!$C$1:$C$98,Data!AA3092)</f>
        <v>10.1016/j.quascirev.2020.106371</v>
      </c>
      <c r="AC3092" t="str">
        <f t="shared" si="96"/>
        <v>0C13.ws4t96quu.64</v>
      </c>
    </row>
    <row r="3093" spans="1:29" x14ac:dyDescent="0.45">
      <c r="A3093">
        <v>3092</v>
      </c>
      <c r="B3093" t="str">
        <f t="shared" si="97"/>
        <v>0C14</v>
      </c>
      <c r="C3093" t="s">
        <v>3097</v>
      </c>
      <c r="D3093" t="s">
        <v>3133</v>
      </c>
      <c r="E3093">
        <v>23.48</v>
      </c>
      <c r="F3093">
        <v>116.08</v>
      </c>
      <c r="G3093" t="s">
        <v>5603</v>
      </c>
      <c r="H3093">
        <v>22.7</v>
      </c>
      <c r="I3093">
        <v>21.89166673024495</v>
      </c>
      <c r="J3093" t="s">
        <v>3377</v>
      </c>
      <c r="K3093">
        <v>6.0000000000000001E-3</v>
      </c>
      <c r="L3093">
        <v>2.5000000000000001E-2</v>
      </c>
      <c r="M3093">
        <v>0</v>
      </c>
      <c r="N3093">
        <v>0</v>
      </c>
      <c r="O3093">
        <v>0</v>
      </c>
      <c r="P3093">
        <v>0</v>
      </c>
      <c r="Q3093">
        <v>0.04</v>
      </c>
      <c r="R3093">
        <v>0.23699999999999999</v>
      </c>
      <c r="S3093">
        <v>4.8000000000000001E-2</v>
      </c>
      <c r="T3093">
        <v>0</v>
      </c>
      <c r="U3093">
        <v>0</v>
      </c>
      <c r="V3093">
        <v>0</v>
      </c>
      <c r="W3093">
        <v>0.51400000000000001</v>
      </c>
      <c r="X3093">
        <v>0.12</v>
      </c>
      <c r="Y3093">
        <v>0.01</v>
      </c>
      <c r="Z3093" t="s">
        <v>3180</v>
      </c>
      <c r="AA3093">
        <f>MATCH(Z3093,Reference!$B$1:$B$98,0)</f>
        <v>64</v>
      </c>
      <c r="AB3093" t="str" cm="1">
        <f t="array" ref="AB3093">INDEX(Reference!$C$1:$C$98,Data!AA3093)</f>
        <v>10.1016/j.quascirev.2020.106371</v>
      </c>
      <c r="AC3093" t="str">
        <f t="shared" si="96"/>
        <v>0C14.ws4t96quu.64</v>
      </c>
    </row>
    <row r="3094" spans="1:29" x14ac:dyDescent="0.45">
      <c r="A3094">
        <v>3093</v>
      </c>
      <c r="B3094" t="str">
        <f t="shared" si="97"/>
        <v>0C15</v>
      </c>
      <c r="C3094" t="s">
        <v>3098</v>
      </c>
      <c r="D3094" t="s">
        <v>3133</v>
      </c>
      <c r="E3094">
        <v>23.51</v>
      </c>
      <c r="F3094">
        <v>114.39</v>
      </c>
      <c r="G3094" t="s">
        <v>5604</v>
      </c>
      <c r="H3094">
        <v>22.4</v>
      </c>
      <c r="I3094">
        <v>21.800000031789139</v>
      </c>
      <c r="J3094" t="s">
        <v>3377</v>
      </c>
      <c r="K3094">
        <v>3.1031031031031029E-2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1.401401401401401E-2</v>
      </c>
      <c r="R3094">
        <v>0.34734734734734729</v>
      </c>
      <c r="S3094">
        <v>7.0070070070070043E-3</v>
      </c>
      <c r="T3094">
        <v>2.502502502502502E-2</v>
      </c>
      <c r="U3094">
        <v>0</v>
      </c>
      <c r="V3094">
        <v>0</v>
      </c>
      <c r="W3094">
        <v>0.52452452452452447</v>
      </c>
      <c r="X3094">
        <v>4.7047047047047028E-2</v>
      </c>
      <c r="Y3094">
        <v>4.0040040040040031E-3</v>
      </c>
      <c r="Z3094" t="s">
        <v>3180</v>
      </c>
      <c r="AA3094">
        <f>MATCH(Z3094,Reference!$B$1:$B$98,0)</f>
        <v>64</v>
      </c>
      <c r="AB3094" t="str" cm="1">
        <f t="array" ref="AB3094">INDEX(Reference!$C$1:$C$98,Data!AA3094)</f>
        <v>10.1016/j.quascirev.2020.106371</v>
      </c>
      <c r="AC3094" t="str">
        <f t="shared" si="96"/>
        <v>0C15.ws1mepb78.64</v>
      </c>
    </row>
    <row r="3095" spans="1:29" x14ac:dyDescent="0.45">
      <c r="A3095">
        <v>3094</v>
      </c>
      <c r="B3095" t="str">
        <f t="shared" si="97"/>
        <v>0C16</v>
      </c>
      <c r="C3095" t="s">
        <v>3099</v>
      </c>
      <c r="D3095" t="s">
        <v>3133</v>
      </c>
      <c r="E3095">
        <v>23.51</v>
      </c>
      <c r="F3095">
        <v>114.39</v>
      </c>
      <c r="G3095" t="s">
        <v>5604</v>
      </c>
      <c r="H3095">
        <v>22.4</v>
      </c>
      <c r="I3095">
        <v>21.800000031789139</v>
      </c>
      <c r="J3095" t="s">
        <v>3377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0.27100000000000002</v>
      </c>
      <c r="R3095">
        <v>0</v>
      </c>
      <c r="S3095">
        <v>9.5000000000000001E-2</v>
      </c>
      <c r="T3095">
        <v>0</v>
      </c>
      <c r="U3095">
        <v>0</v>
      </c>
      <c r="V3095">
        <v>0</v>
      </c>
      <c r="W3095">
        <v>0.47499999999999998</v>
      </c>
      <c r="X3095">
        <v>0.159</v>
      </c>
      <c r="Y3095">
        <v>0</v>
      </c>
      <c r="Z3095" t="s">
        <v>3180</v>
      </c>
      <c r="AA3095">
        <f>MATCH(Z3095,Reference!$B$1:$B$98,0)</f>
        <v>64</v>
      </c>
      <c r="AB3095" t="str" cm="1">
        <f t="array" ref="AB3095">INDEX(Reference!$C$1:$C$98,Data!AA3095)</f>
        <v>10.1016/j.quascirev.2020.106371</v>
      </c>
      <c r="AC3095" t="str">
        <f t="shared" si="96"/>
        <v>0C16.ws1mepb78.64</v>
      </c>
    </row>
    <row r="3096" spans="1:29" x14ac:dyDescent="0.45">
      <c r="A3096">
        <v>3095</v>
      </c>
      <c r="B3096" t="str">
        <f t="shared" si="97"/>
        <v>0C17</v>
      </c>
      <c r="C3096" t="s">
        <v>3100</v>
      </c>
      <c r="D3096" t="s">
        <v>3133</v>
      </c>
      <c r="E3096">
        <v>23.35</v>
      </c>
      <c r="F3096">
        <v>113.63</v>
      </c>
      <c r="G3096" t="s">
        <v>5605</v>
      </c>
      <c r="H3096">
        <v>22.6</v>
      </c>
      <c r="I3096">
        <v>21.641666491826371</v>
      </c>
      <c r="J3096" t="s">
        <v>3377</v>
      </c>
      <c r="K3096">
        <v>3.1999999999999987E-2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0.31499999999999989</v>
      </c>
      <c r="R3096">
        <v>0</v>
      </c>
      <c r="S3096">
        <v>6.5999999999999989E-2</v>
      </c>
      <c r="T3096">
        <v>0</v>
      </c>
      <c r="U3096">
        <v>0</v>
      </c>
      <c r="V3096">
        <v>0</v>
      </c>
      <c r="W3096">
        <v>0.43199999999999988</v>
      </c>
      <c r="X3096">
        <v>0.155</v>
      </c>
      <c r="Y3096">
        <v>0</v>
      </c>
      <c r="Z3096" t="s">
        <v>3180</v>
      </c>
      <c r="AA3096">
        <f>MATCH(Z3096,Reference!$B$1:$B$98,0)</f>
        <v>64</v>
      </c>
      <c r="AB3096" t="str" cm="1">
        <f t="array" ref="AB3096">INDEX(Reference!$C$1:$C$98,Data!AA3096)</f>
        <v>10.1016/j.quascirev.2020.106371</v>
      </c>
      <c r="AC3096" t="str">
        <f t="shared" si="96"/>
        <v>0C17.ws0ucdwzd.64</v>
      </c>
    </row>
    <row r="3097" spans="1:29" x14ac:dyDescent="0.45">
      <c r="A3097">
        <v>3096</v>
      </c>
      <c r="B3097" t="str">
        <f t="shared" si="97"/>
        <v>0C18</v>
      </c>
      <c r="C3097" t="s">
        <v>3101</v>
      </c>
      <c r="D3097" t="s">
        <v>3133</v>
      </c>
      <c r="E3097">
        <v>23.35</v>
      </c>
      <c r="F3097">
        <v>113.63</v>
      </c>
      <c r="G3097" t="s">
        <v>5605</v>
      </c>
      <c r="H3097">
        <v>22.6</v>
      </c>
      <c r="I3097">
        <v>21.641666491826371</v>
      </c>
      <c r="J3097" t="s">
        <v>3377</v>
      </c>
      <c r="K3097">
        <v>1.998001998001998E-2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0.32467532467532467</v>
      </c>
      <c r="R3097">
        <v>0</v>
      </c>
      <c r="S3097">
        <v>2.4975024975024979E-2</v>
      </c>
      <c r="T3097">
        <v>0</v>
      </c>
      <c r="U3097">
        <v>0</v>
      </c>
      <c r="V3097">
        <v>0</v>
      </c>
      <c r="W3097">
        <v>0.59440559440559448</v>
      </c>
      <c r="X3097">
        <v>3.5964035964035967E-2</v>
      </c>
      <c r="Y3097">
        <v>0</v>
      </c>
      <c r="Z3097" t="s">
        <v>3180</v>
      </c>
      <c r="AA3097">
        <f>MATCH(Z3097,Reference!$B$1:$B$98,0)</f>
        <v>64</v>
      </c>
      <c r="AB3097" t="str" cm="1">
        <f t="array" ref="AB3097">INDEX(Reference!$C$1:$C$98,Data!AA3097)</f>
        <v>10.1016/j.quascirev.2020.106371</v>
      </c>
      <c r="AC3097" t="str">
        <f t="shared" si="96"/>
        <v>0C18.ws0ucdwzd.64</v>
      </c>
    </row>
    <row r="3098" spans="1:29" x14ac:dyDescent="0.45">
      <c r="A3098">
        <v>3097</v>
      </c>
      <c r="B3098" t="str">
        <f t="shared" si="97"/>
        <v>0C19</v>
      </c>
      <c r="C3098" t="s">
        <v>3102</v>
      </c>
      <c r="D3098" t="s">
        <v>3133</v>
      </c>
      <c r="E3098">
        <v>22.63</v>
      </c>
      <c r="F3098">
        <v>113.45</v>
      </c>
      <c r="G3098" t="s">
        <v>5606</v>
      </c>
      <c r="H3098">
        <v>23.1</v>
      </c>
      <c r="I3098">
        <v>22.541666587193809</v>
      </c>
      <c r="J3098" t="s">
        <v>3377</v>
      </c>
      <c r="K3098">
        <v>1.998001998001998E-2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5.594405594405593E-2</v>
      </c>
      <c r="R3098">
        <v>0.29970029970029971</v>
      </c>
      <c r="S3098">
        <v>2.3976023976023969E-2</v>
      </c>
      <c r="T3098">
        <v>0</v>
      </c>
      <c r="U3098">
        <v>0</v>
      </c>
      <c r="V3098">
        <v>0</v>
      </c>
      <c r="W3098">
        <v>0.55944055944055948</v>
      </c>
      <c r="X3098">
        <v>4.0959040959040953E-2</v>
      </c>
      <c r="Y3098">
        <v>0</v>
      </c>
      <c r="Z3098" t="s">
        <v>3180</v>
      </c>
      <c r="AA3098">
        <f>MATCH(Z3098,Reference!$B$1:$B$98,0)</f>
        <v>64</v>
      </c>
      <c r="AB3098" t="str" cm="1">
        <f t="array" ref="AB3098">INDEX(Reference!$C$1:$C$98,Data!AA3098)</f>
        <v>10.1016/j.quascirev.2020.106371</v>
      </c>
      <c r="AC3098" t="str">
        <f t="shared" si="96"/>
        <v>0C19.ws08txev2.64</v>
      </c>
    </row>
    <row r="3099" spans="1:29" x14ac:dyDescent="0.45">
      <c r="A3099">
        <v>3098</v>
      </c>
      <c r="B3099" t="str">
        <f t="shared" si="97"/>
        <v>0C1A</v>
      </c>
      <c r="C3099" t="s">
        <v>3103</v>
      </c>
      <c r="D3099" t="s">
        <v>3133</v>
      </c>
      <c r="E3099">
        <v>22.47</v>
      </c>
      <c r="F3099">
        <v>112.77</v>
      </c>
      <c r="G3099" t="s">
        <v>5607</v>
      </c>
      <c r="H3099">
        <v>23</v>
      </c>
      <c r="I3099">
        <v>22.67500019073486</v>
      </c>
      <c r="J3099" t="s">
        <v>3377</v>
      </c>
      <c r="K3099">
        <v>1E-3</v>
      </c>
      <c r="L3099">
        <v>1.7999999999999999E-2</v>
      </c>
      <c r="M3099">
        <v>0</v>
      </c>
      <c r="N3099">
        <v>0</v>
      </c>
      <c r="O3099">
        <v>0</v>
      </c>
      <c r="P3099">
        <v>0</v>
      </c>
      <c r="Q3099">
        <v>1.0999999999999999E-2</v>
      </c>
      <c r="R3099">
        <v>0.24199999999999999</v>
      </c>
      <c r="S3099">
        <v>6.6000000000000003E-2</v>
      </c>
      <c r="T3099">
        <v>0</v>
      </c>
      <c r="U3099">
        <v>0</v>
      </c>
      <c r="V3099">
        <v>0</v>
      </c>
      <c r="W3099">
        <v>0.51</v>
      </c>
      <c r="X3099">
        <v>0.14299999999999999</v>
      </c>
      <c r="Y3099">
        <v>9.0000000000000011E-3</v>
      </c>
      <c r="Z3099" t="s">
        <v>3180</v>
      </c>
      <c r="AA3099">
        <f>MATCH(Z3099,Reference!$B$1:$B$98,0)</f>
        <v>64</v>
      </c>
      <c r="AB3099" t="str" cm="1">
        <f t="array" ref="AB3099">INDEX(Reference!$C$1:$C$98,Data!AA3099)</f>
        <v>10.1016/j.quascirev.2020.106371</v>
      </c>
      <c r="AC3099" t="str">
        <f t="shared" si="96"/>
        <v>0C1A.webpy4s95.64</v>
      </c>
    </row>
    <row r="3100" spans="1:29" x14ac:dyDescent="0.45">
      <c r="A3100">
        <v>3099</v>
      </c>
      <c r="B3100" t="str">
        <f t="shared" si="97"/>
        <v>0C1B</v>
      </c>
      <c r="C3100" t="s">
        <v>3104</v>
      </c>
      <c r="D3100" t="s">
        <v>3133</v>
      </c>
      <c r="E3100">
        <v>22.47</v>
      </c>
      <c r="F3100">
        <v>112.77</v>
      </c>
      <c r="G3100" t="s">
        <v>5607</v>
      </c>
      <c r="H3100">
        <v>23</v>
      </c>
      <c r="I3100">
        <v>22.67500019073486</v>
      </c>
      <c r="J3100" t="s">
        <v>3377</v>
      </c>
      <c r="K3100">
        <v>1.998001998001998E-3</v>
      </c>
      <c r="L3100">
        <v>1.898101898101898E-2</v>
      </c>
      <c r="M3100">
        <v>0</v>
      </c>
      <c r="N3100">
        <v>0</v>
      </c>
      <c r="O3100">
        <v>0</v>
      </c>
      <c r="P3100">
        <v>0</v>
      </c>
      <c r="Q3100">
        <v>1.4985014985014989E-2</v>
      </c>
      <c r="R3100">
        <v>0.23776223776223779</v>
      </c>
      <c r="S3100">
        <v>2.997002997002997E-3</v>
      </c>
      <c r="T3100">
        <v>3.9960039960039967E-2</v>
      </c>
      <c r="U3100">
        <v>0</v>
      </c>
      <c r="V3100">
        <v>0</v>
      </c>
      <c r="W3100">
        <v>0.57742257742257741</v>
      </c>
      <c r="X3100">
        <v>9.8901098901098911E-2</v>
      </c>
      <c r="Y3100">
        <v>6.993006993006993E-3</v>
      </c>
      <c r="Z3100" t="s">
        <v>3180</v>
      </c>
      <c r="AA3100">
        <f>MATCH(Z3100,Reference!$B$1:$B$98,0)</f>
        <v>64</v>
      </c>
      <c r="AB3100" t="str" cm="1">
        <f t="array" ref="AB3100">INDEX(Reference!$C$1:$C$98,Data!AA3100)</f>
        <v>10.1016/j.quascirev.2020.106371</v>
      </c>
      <c r="AC3100" t="str">
        <f t="shared" si="96"/>
        <v>0C1B.webpy4s95.64</v>
      </c>
    </row>
    <row r="3101" spans="1:29" x14ac:dyDescent="0.45">
      <c r="A3101">
        <v>3100</v>
      </c>
      <c r="B3101" t="str">
        <f t="shared" si="97"/>
        <v>0C1C</v>
      </c>
      <c r="C3101" t="s">
        <v>3105</v>
      </c>
      <c r="D3101" t="s">
        <v>3133</v>
      </c>
      <c r="E3101">
        <v>22.1</v>
      </c>
      <c r="F3101">
        <v>112.22</v>
      </c>
      <c r="G3101" t="s">
        <v>5608</v>
      </c>
      <c r="H3101">
        <v>23.1</v>
      </c>
      <c r="I3101">
        <v>22.74166671435038</v>
      </c>
      <c r="J3101" t="s">
        <v>3377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0.67400000000000004</v>
      </c>
      <c r="X3101">
        <v>0.32600000000000001</v>
      </c>
      <c r="Y3101">
        <v>0</v>
      </c>
      <c r="Z3101" t="s">
        <v>3180</v>
      </c>
      <c r="AA3101">
        <f>MATCH(Z3101,Reference!$B$1:$B$98,0)</f>
        <v>64</v>
      </c>
      <c r="AB3101" t="str" cm="1">
        <f t="array" ref="AB3101">INDEX(Reference!$C$1:$C$98,Data!AA3101)</f>
        <v>10.1016/j.quascirev.2020.106371</v>
      </c>
      <c r="AC3101" t="str">
        <f t="shared" si="96"/>
        <v>0C1C.w7zv9xhjg.64</v>
      </c>
    </row>
    <row r="3102" spans="1:29" x14ac:dyDescent="0.45">
      <c r="A3102">
        <v>3101</v>
      </c>
      <c r="B3102" t="str">
        <f t="shared" si="97"/>
        <v>0C1D</v>
      </c>
      <c r="C3102" t="s">
        <v>3106</v>
      </c>
      <c r="D3102" t="s">
        <v>3133</v>
      </c>
      <c r="E3102">
        <v>21.82</v>
      </c>
      <c r="F3102">
        <v>111.58</v>
      </c>
      <c r="G3102" t="s">
        <v>5609</v>
      </c>
      <c r="H3102">
        <v>23.2</v>
      </c>
      <c r="I3102">
        <v>22.975000143051151</v>
      </c>
      <c r="J3102" t="s">
        <v>3377</v>
      </c>
      <c r="K3102">
        <v>6.0060060060060051E-3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3.003003003003003E-3</v>
      </c>
      <c r="R3102">
        <v>0.19119119119119121</v>
      </c>
      <c r="S3102">
        <v>1.001001001001001E-3</v>
      </c>
      <c r="T3102">
        <v>1.201201201201201E-2</v>
      </c>
      <c r="U3102">
        <v>0</v>
      </c>
      <c r="V3102">
        <v>0</v>
      </c>
      <c r="W3102">
        <v>0.76276276276276267</v>
      </c>
      <c r="X3102">
        <v>2.402402402402402E-2</v>
      </c>
      <c r="Y3102">
        <v>0</v>
      </c>
      <c r="Z3102" t="s">
        <v>3180</v>
      </c>
      <c r="AA3102">
        <f>MATCH(Z3102,Reference!$B$1:$B$98,0)</f>
        <v>64</v>
      </c>
      <c r="AB3102" t="str" cm="1">
        <f t="array" ref="AB3102">INDEX(Reference!$C$1:$C$98,Data!AA3102)</f>
        <v>10.1016/j.quascirev.2020.106371</v>
      </c>
      <c r="AC3102" t="str">
        <f t="shared" si="96"/>
        <v>0C1D.w7zk5h4nd.64</v>
      </c>
    </row>
    <row r="3103" spans="1:29" x14ac:dyDescent="0.45">
      <c r="A3103">
        <v>3102</v>
      </c>
      <c r="B3103" t="str">
        <f t="shared" si="97"/>
        <v>0C1E</v>
      </c>
      <c r="C3103" t="s">
        <v>3107</v>
      </c>
      <c r="D3103" t="s">
        <v>3133</v>
      </c>
      <c r="E3103">
        <v>21.82</v>
      </c>
      <c r="F3103">
        <v>111.58</v>
      </c>
      <c r="G3103" t="s">
        <v>5609</v>
      </c>
      <c r="H3103">
        <v>23.2</v>
      </c>
      <c r="I3103">
        <v>22.975000143051151</v>
      </c>
      <c r="J3103" t="s">
        <v>3377</v>
      </c>
      <c r="K3103">
        <v>2.997002997002997E-3</v>
      </c>
      <c r="L3103">
        <v>2.097902097902098E-2</v>
      </c>
      <c r="M3103">
        <v>0</v>
      </c>
      <c r="N3103">
        <v>0</v>
      </c>
      <c r="O3103">
        <v>0</v>
      </c>
      <c r="P3103">
        <v>0</v>
      </c>
      <c r="Q3103">
        <v>6.993006993006993E-3</v>
      </c>
      <c r="R3103">
        <v>0.32467532467532467</v>
      </c>
      <c r="S3103">
        <v>1.998001998001998E-2</v>
      </c>
      <c r="T3103">
        <v>0</v>
      </c>
      <c r="U3103">
        <v>0</v>
      </c>
      <c r="V3103">
        <v>0</v>
      </c>
      <c r="W3103">
        <v>0.58541458541458546</v>
      </c>
      <c r="X3103">
        <v>3.8961038961038967E-2</v>
      </c>
      <c r="Y3103">
        <v>0</v>
      </c>
      <c r="Z3103" t="s">
        <v>3180</v>
      </c>
      <c r="AA3103">
        <f>MATCH(Z3103,Reference!$B$1:$B$98,0)</f>
        <v>64</v>
      </c>
      <c r="AB3103" t="str" cm="1">
        <f t="array" ref="AB3103">INDEX(Reference!$C$1:$C$98,Data!AA3103)</f>
        <v>10.1016/j.quascirev.2020.106371</v>
      </c>
      <c r="AC3103" t="str">
        <f t="shared" si="96"/>
        <v>0C1E.w7zk5h4nd.64</v>
      </c>
    </row>
    <row r="3104" spans="1:29" x14ac:dyDescent="0.45">
      <c r="A3104">
        <v>3103</v>
      </c>
      <c r="B3104" t="str">
        <f t="shared" si="97"/>
        <v>0C1F</v>
      </c>
      <c r="C3104" t="s">
        <v>3108</v>
      </c>
      <c r="D3104" t="s">
        <v>3133</v>
      </c>
      <c r="E3104">
        <v>21.57</v>
      </c>
      <c r="F3104">
        <v>110.72</v>
      </c>
      <c r="G3104" t="s">
        <v>5610</v>
      </c>
      <c r="H3104">
        <v>23.7</v>
      </c>
      <c r="I3104">
        <v>23.23333326975505</v>
      </c>
      <c r="J3104" t="s">
        <v>3377</v>
      </c>
      <c r="K3104">
        <v>9.99000999000999E-4</v>
      </c>
      <c r="L3104">
        <v>1.3986013986013981E-2</v>
      </c>
      <c r="M3104">
        <v>0</v>
      </c>
      <c r="N3104">
        <v>0</v>
      </c>
      <c r="O3104">
        <v>0</v>
      </c>
      <c r="P3104">
        <v>0</v>
      </c>
      <c r="Q3104">
        <v>8.9910089910089919E-3</v>
      </c>
      <c r="R3104">
        <v>0.19580419580419581</v>
      </c>
      <c r="S3104">
        <v>4.5954045954045952E-2</v>
      </c>
      <c r="T3104">
        <v>0</v>
      </c>
      <c r="U3104">
        <v>9.99000999000999E-4</v>
      </c>
      <c r="V3104">
        <v>1.998001998001998E-3</v>
      </c>
      <c r="W3104">
        <v>0.47752247752247751</v>
      </c>
      <c r="X3104">
        <v>0.2247752247752248</v>
      </c>
      <c r="Y3104">
        <v>2.8971028971028961E-2</v>
      </c>
      <c r="Z3104" t="s">
        <v>3180</v>
      </c>
      <c r="AA3104">
        <f>MATCH(Z3104,Reference!$B$1:$B$98,0)</f>
        <v>64</v>
      </c>
      <c r="AB3104" t="str" cm="1">
        <f t="array" ref="AB3104">INDEX(Reference!$C$1:$C$98,Data!AA3104)</f>
        <v>10.1016/j.quascirev.2020.106371</v>
      </c>
      <c r="AC3104" t="str">
        <f t="shared" si="96"/>
        <v>0C1F.w7ydxqxy6.64</v>
      </c>
    </row>
    <row r="3105" spans="1:29" x14ac:dyDescent="0.45">
      <c r="A3105">
        <v>3104</v>
      </c>
      <c r="B3105" t="str">
        <f t="shared" si="97"/>
        <v>0C20</v>
      </c>
      <c r="C3105" t="s">
        <v>3109</v>
      </c>
      <c r="D3105" t="s">
        <v>3133</v>
      </c>
      <c r="E3105">
        <v>21.57</v>
      </c>
      <c r="F3105">
        <v>110.72</v>
      </c>
      <c r="G3105" t="s">
        <v>5610</v>
      </c>
      <c r="H3105">
        <v>23.7</v>
      </c>
      <c r="I3105">
        <v>23.23333326975505</v>
      </c>
      <c r="J3105" t="s">
        <v>3377</v>
      </c>
      <c r="K3105">
        <v>3.0969030969030961E-2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0.38161838161838157</v>
      </c>
      <c r="R3105">
        <v>0</v>
      </c>
      <c r="S3105">
        <v>3.796203796203796E-2</v>
      </c>
      <c r="T3105">
        <v>0</v>
      </c>
      <c r="U3105">
        <v>0</v>
      </c>
      <c r="V3105">
        <v>0</v>
      </c>
      <c r="W3105">
        <v>0.50249750249750247</v>
      </c>
      <c r="X3105">
        <v>4.6953046953046952E-2</v>
      </c>
      <c r="Y3105">
        <v>0</v>
      </c>
      <c r="Z3105" t="s">
        <v>3180</v>
      </c>
      <c r="AA3105">
        <f>MATCH(Z3105,Reference!$B$1:$B$98,0)</f>
        <v>64</v>
      </c>
      <c r="AB3105" t="str" cm="1">
        <f t="array" ref="AB3105">INDEX(Reference!$C$1:$C$98,Data!AA3105)</f>
        <v>10.1016/j.quascirev.2020.106371</v>
      </c>
      <c r="AC3105" t="str">
        <f t="shared" si="96"/>
        <v>0C20.w7ydxqxy6.64</v>
      </c>
    </row>
    <row r="3106" spans="1:29" x14ac:dyDescent="0.45">
      <c r="A3106">
        <v>3105</v>
      </c>
      <c r="B3106" t="str">
        <f t="shared" si="97"/>
        <v>0C21</v>
      </c>
      <c r="C3106" t="s">
        <v>3110</v>
      </c>
      <c r="D3106" t="s">
        <v>3133</v>
      </c>
      <c r="E3106">
        <v>21.01</v>
      </c>
      <c r="F3106">
        <v>110.03</v>
      </c>
      <c r="G3106" t="s">
        <v>5611</v>
      </c>
      <c r="H3106">
        <v>23.8</v>
      </c>
      <c r="I3106">
        <v>23.358333349227909</v>
      </c>
      <c r="J3106" t="s">
        <v>3377</v>
      </c>
      <c r="K3106">
        <v>2E-3</v>
      </c>
      <c r="L3106">
        <v>1.6E-2</v>
      </c>
      <c r="M3106">
        <v>0</v>
      </c>
      <c r="N3106">
        <v>0</v>
      </c>
      <c r="O3106">
        <v>0</v>
      </c>
      <c r="P3106">
        <v>0</v>
      </c>
      <c r="Q3106">
        <v>3.4000000000000002E-2</v>
      </c>
      <c r="R3106">
        <v>0.23200000000000001</v>
      </c>
      <c r="S3106">
        <v>3.0000000000000001E-3</v>
      </c>
      <c r="T3106">
        <v>3.7999999999999999E-2</v>
      </c>
      <c r="U3106">
        <v>0</v>
      </c>
      <c r="V3106">
        <v>0</v>
      </c>
      <c r="W3106">
        <v>0.58799999999999997</v>
      </c>
      <c r="X3106">
        <v>0.08</v>
      </c>
      <c r="Y3106">
        <v>6.9999999999999993E-3</v>
      </c>
      <c r="Z3106" t="s">
        <v>3180</v>
      </c>
      <c r="AA3106">
        <f>MATCH(Z3106,Reference!$B$1:$B$98,0)</f>
        <v>64</v>
      </c>
      <c r="AB3106" t="str" cm="1">
        <f t="array" ref="AB3106">INDEX(Reference!$C$1:$C$98,Data!AA3106)</f>
        <v>10.1016/j.quascirev.2020.106371</v>
      </c>
      <c r="AC3106" t="str">
        <f t="shared" si="96"/>
        <v>0C21.w7wpxbc2h.64</v>
      </c>
    </row>
    <row r="3107" spans="1:29" x14ac:dyDescent="0.45">
      <c r="A3107">
        <v>3106</v>
      </c>
      <c r="B3107" t="str">
        <f t="shared" si="97"/>
        <v>0C22</v>
      </c>
      <c r="C3107" t="s">
        <v>3111</v>
      </c>
      <c r="D3107" t="s">
        <v>3133</v>
      </c>
      <c r="E3107">
        <v>21.01</v>
      </c>
      <c r="F3107">
        <v>110.03</v>
      </c>
      <c r="G3107" t="s">
        <v>5611</v>
      </c>
      <c r="H3107">
        <v>23.8</v>
      </c>
      <c r="I3107">
        <v>23.358333349227909</v>
      </c>
      <c r="J3107" t="s">
        <v>3377</v>
      </c>
      <c r="K3107">
        <v>2.6026026026026029E-2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1.8018018018018021E-2</v>
      </c>
      <c r="R3107">
        <v>0.26126126126126131</v>
      </c>
      <c r="S3107">
        <v>4.3043043043043037E-2</v>
      </c>
      <c r="T3107">
        <v>0</v>
      </c>
      <c r="U3107">
        <v>0</v>
      </c>
      <c r="V3107">
        <v>0</v>
      </c>
      <c r="W3107">
        <v>0.54654654654654655</v>
      </c>
      <c r="X3107">
        <v>9.1091091091091078E-2</v>
      </c>
      <c r="Y3107">
        <v>1.401401401401401E-2</v>
      </c>
      <c r="Z3107" t="s">
        <v>3180</v>
      </c>
      <c r="AA3107">
        <f>MATCH(Z3107,Reference!$B$1:$B$98,0)</f>
        <v>64</v>
      </c>
      <c r="AB3107" t="str" cm="1">
        <f t="array" ref="AB3107">INDEX(Reference!$C$1:$C$98,Data!AA3107)</f>
        <v>10.1016/j.quascirev.2020.106371</v>
      </c>
      <c r="AC3107" t="str">
        <f t="shared" si="96"/>
        <v>0C22.w7wpxbc2h.64</v>
      </c>
    </row>
    <row r="3108" spans="1:29" x14ac:dyDescent="0.45">
      <c r="A3108">
        <v>3107</v>
      </c>
      <c r="B3108" t="str">
        <f t="shared" si="97"/>
        <v>0C23</v>
      </c>
      <c r="C3108" t="s">
        <v>3112</v>
      </c>
      <c r="D3108" t="s">
        <v>3133</v>
      </c>
      <c r="E3108">
        <v>20.28</v>
      </c>
      <c r="F3108">
        <v>110.2</v>
      </c>
      <c r="G3108" t="s">
        <v>5612</v>
      </c>
      <c r="H3108">
        <v>24.3</v>
      </c>
      <c r="I3108">
        <v>24.099999745686851</v>
      </c>
      <c r="J3108" t="s">
        <v>3377</v>
      </c>
      <c r="K3108">
        <v>6.0000000000000001E-3</v>
      </c>
      <c r="L3108">
        <v>3.3000000000000002E-2</v>
      </c>
      <c r="M3108">
        <v>0</v>
      </c>
      <c r="N3108">
        <v>0</v>
      </c>
      <c r="O3108">
        <v>0</v>
      </c>
      <c r="P3108">
        <v>0</v>
      </c>
      <c r="Q3108">
        <v>7.400000000000001E-2</v>
      </c>
      <c r="R3108">
        <v>0.29499999999999998</v>
      </c>
      <c r="S3108">
        <v>6.0000000000000001E-3</v>
      </c>
      <c r="T3108">
        <v>3.1E-2</v>
      </c>
      <c r="U3108">
        <v>2E-3</v>
      </c>
      <c r="V3108">
        <v>0</v>
      </c>
      <c r="W3108">
        <v>0.47599999999999998</v>
      </c>
      <c r="X3108">
        <v>7.0000000000000007E-2</v>
      </c>
      <c r="Y3108">
        <v>6.9999999999999993E-3</v>
      </c>
      <c r="Z3108" t="s">
        <v>3180</v>
      </c>
      <c r="AA3108">
        <f>MATCH(Z3108,Reference!$B$1:$B$98,0)</f>
        <v>64</v>
      </c>
      <c r="AB3108" t="str" cm="1">
        <f t="array" ref="AB3108">INDEX(Reference!$C$1:$C$98,Data!AA3108)</f>
        <v>10.1016/j.quascirev.2020.106371</v>
      </c>
      <c r="AC3108" t="str">
        <f t="shared" si="96"/>
        <v>0C23.w7w77ev5w.64</v>
      </c>
    </row>
    <row r="3109" spans="1:29" x14ac:dyDescent="0.45">
      <c r="A3109">
        <v>3108</v>
      </c>
      <c r="B3109" t="str">
        <f t="shared" si="97"/>
        <v>0C24</v>
      </c>
      <c r="C3109" t="s">
        <v>3113</v>
      </c>
      <c r="D3109" t="s">
        <v>3133</v>
      </c>
      <c r="E3109">
        <v>20.28</v>
      </c>
      <c r="F3109">
        <v>110.2</v>
      </c>
      <c r="G3109" t="s">
        <v>5612</v>
      </c>
      <c r="H3109">
        <v>24.3</v>
      </c>
      <c r="I3109">
        <v>24.099999745686851</v>
      </c>
      <c r="J3109" t="s">
        <v>3377</v>
      </c>
      <c r="K3109">
        <v>1.7017017017017019E-2</v>
      </c>
      <c r="L3109">
        <v>2.2022022022022029E-2</v>
      </c>
      <c r="M3109">
        <v>0</v>
      </c>
      <c r="N3109">
        <v>0</v>
      </c>
      <c r="O3109">
        <v>0</v>
      </c>
      <c r="P3109">
        <v>0</v>
      </c>
      <c r="Q3109">
        <v>0.20920920920920921</v>
      </c>
      <c r="R3109">
        <v>0.20420420420420421</v>
      </c>
      <c r="S3109">
        <v>1.201201201201201E-2</v>
      </c>
      <c r="T3109">
        <v>0</v>
      </c>
      <c r="U3109">
        <v>0</v>
      </c>
      <c r="V3109">
        <v>0</v>
      </c>
      <c r="W3109">
        <v>0.51751751751751751</v>
      </c>
      <c r="X3109">
        <v>1.6016016016016019E-2</v>
      </c>
      <c r="Y3109">
        <v>2.002002002002002E-3</v>
      </c>
      <c r="Z3109" t="s">
        <v>3180</v>
      </c>
      <c r="AA3109">
        <f>MATCH(Z3109,Reference!$B$1:$B$98,0)</f>
        <v>64</v>
      </c>
      <c r="AB3109" t="str" cm="1">
        <f t="array" ref="AB3109">INDEX(Reference!$C$1:$C$98,Data!AA3109)</f>
        <v>10.1016/j.quascirev.2020.106371</v>
      </c>
      <c r="AC3109" t="str">
        <f t="shared" si="96"/>
        <v>0C24.w7w77ev5w.64</v>
      </c>
    </row>
    <row r="3110" spans="1:29" x14ac:dyDescent="0.45">
      <c r="A3110">
        <v>3109</v>
      </c>
      <c r="B3110" t="str">
        <f t="shared" si="97"/>
        <v>0C25</v>
      </c>
      <c r="C3110" t="s">
        <v>3114</v>
      </c>
      <c r="D3110" t="s">
        <v>3133</v>
      </c>
      <c r="E3110">
        <v>19.95</v>
      </c>
      <c r="F3110">
        <v>110.43</v>
      </c>
      <c r="G3110" t="s">
        <v>5613</v>
      </c>
      <c r="H3110">
        <v>24.5</v>
      </c>
      <c r="I3110">
        <v>24.35833311080933</v>
      </c>
      <c r="J3110" t="s">
        <v>3377</v>
      </c>
      <c r="K3110">
        <v>2.9000000000000001E-2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4.4999999999999998E-2</v>
      </c>
      <c r="R3110">
        <v>0.375</v>
      </c>
      <c r="S3110">
        <v>1.7000000000000001E-2</v>
      </c>
      <c r="T3110">
        <v>0</v>
      </c>
      <c r="U3110">
        <v>0</v>
      </c>
      <c r="V3110">
        <v>0</v>
      </c>
      <c r="W3110">
        <v>0.51300000000000001</v>
      </c>
      <c r="X3110">
        <v>2.1000000000000001E-2</v>
      </c>
      <c r="Y3110">
        <v>0</v>
      </c>
      <c r="Z3110" t="s">
        <v>3180</v>
      </c>
      <c r="AA3110">
        <f>MATCH(Z3110,Reference!$B$1:$B$98,0)</f>
        <v>64</v>
      </c>
      <c r="AB3110" t="str" cm="1">
        <f t="array" ref="AB3110">INDEX(Reference!$C$1:$C$98,Data!AA3110)</f>
        <v>10.1016/j.quascirev.2020.106371</v>
      </c>
      <c r="AC3110" t="str">
        <f t="shared" si="96"/>
        <v>0C25.w7w92zu9j.64</v>
      </c>
    </row>
    <row r="3111" spans="1:29" x14ac:dyDescent="0.45">
      <c r="A3111">
        <v>3110</v>
      </c>
      <c r="B3111" t="str">
        <f t="shared" si="97"/>
        <v>0C26</v>
      </c>
      <c r="C3111" t="s">
        <v>3115</v>
      </c>
      <c r="D3111" t="s">
        <v>3133</v>
      </c>
      <c r="E3111">
        <v>19.95</v>
      </c>
      <c r="F3111">
        <v>110.43</v>
      </c>
      <c r="G3111" t="s">
        <v>5613</v>
      </c>
      <c r="H3111">
        <v>24.5</v>
      </c>
      <c r="I3111">
        <v>24.35833311080933</v>
      </c>
      <c r="J3111" t="s">
        <v>3377</v>
      </c>
      <c r="K3111">
        <v>5.005005005005005E-3</v>
      </c>
      <c r="L3111">
        <v>1.1011011011011009E-2</v>
      </c>
      <c r="M3111">
        <v>0</v>
      </c>
      <c r="N3111">
        <v>0</v>
      </c>
      <c r="O3111">
        <v>0</v>
      </c>
      <c r="P3111">
        <v>0</v>
      </c>
      <c r="Q3111">
        <v>7.3073073073073064E-2</v>
      </c>
      <c r="R3111">
        <v>0.14814814814814811</v>
      </c>
      <c r="S3111">
        <v>1.9019019019019021E-2</v>
      </c>
      <c r="T3111">
        <v>4.8048048048048041E-2</v>
      </c>
      <c r="U3111">
        <v>3.003003003003003E-3</v>
      </c>
      <c r="V3111">
        <v>0</v>
      </c>
      <c r="W3111">
        <v>0.54754754754754753</v>
      </c>
      <c r="X3111">
        <v>0.13513513513513509</v>
      </c>
      <c r="Y3111">
        <v>1.001001001001001E-2</v>
      </c>
      <c r="Z3111" t="s">
        <v>3180</v>
      </c>
      <c r="AA3111">
        <f>MATCH(Z3111,Reference!$B$1:$B$98,0)</f>
        <v>64</v>
      </c>
      <c r="AB3111" t="str" cm="1">
        <f t="array" ref="AB3111">INDEX(Reference!$C$1:$C$98,Data!AA3111)</f>
        <v>10.1016/j.quascirev.2020.106371</v>
      </c>
      <c r="AC3111" t="str">
        <f t="shared" si="96"/>
        <v>0C26.w7w92zu9j.64</v>
      </c>
    </row>
    <row r="3112" spans="1:29" x14ac:dyDescent="0.45">
      <c r="A3112">
        <v>3111</v>
      </c>
      <c r="B3112" t="str">
        <f t="shared" si="97"/>
        <v>0C27</v>
      </c>
      <c r="C3112" t="s">
        <v>3116</v>
      </c>
      <c r="D3112" t="s">
        <v>3133</v>
      </c>
      <c r="E3112">
        <v>19.57</v>
      </c>
      <c r="F3112">
        <v>110.38</v>
      </c>
      <c r="G3112" t="s">
        <v>5614</v>
      </c>
      <c r="H3112">
        <v>24.5</v>
      </c>
      <c r="I3112">
        <v>24.375000317891441</v>
      </c>
      <c r="J3112" t="s">
        <v>3377</v>
      </c>
      <c r="K3112">
        <v>0.02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3.9E-2</v>
      </c>
      <c r="R3112">
        <v>0.23799999999999999</v>
      </c>
      <c r="S3112">
        <v>3.0000000000000001E-3</v>
      </c>
      <c r="T3112">
        <v>0.01</v>
      </c>
      <c r="U3112">
        <v>0</v>
      </c>
      <c r="V3112">
        <v>0</v>
      </c>
      <c r="W3112">
        <v>0.66299999999999992</v>
      </c>
      <c r="X3112">
        <v>2.1999999999999999E-2</v>
      </c>
      <c r="Y3112">
        <v>5.0000000000000001E-3</v>
      </c>
      <c r="Z3112" t="s">
        <v>3180</v>
      </c>
      <c r="AA3112">
        <f>MATCH(Z3112,Reference!$B$1:$B$98,0)</f>
        <v>64</v>
      </c>
      <c r="AB3112" t="str" cm="1">
        <f t="array" ref="AB3112">INDEX(Reference!$C$1:$C$98,Data!AA3112)</f>
        <v>10.1016/j.quascirev.2020.106371</v>
      </c>
      <c r="AC3112" t="str">
        <f t="shared" si="96"/>
        <v>0C27.w7qrrf878.64</v>
      </c>
    </row>
    <row r="3113" spans="1:29" x14ac:dyDescent="0.45">
      <c r="A3113">
        <v>3112</v>
      </c>
      <c r="B3113" t="str">
        <f t="shared" si="97"/>
        <v>0C28</v>
      </c>
      <c r="C3113" t="s">
        <v>3117</v>
      </c>
      <c r="D3113" t="s">
        <v>3133</v>
      </c>
      <c r="E3113">
        <v>19.57</v>
      </c>
      <c r="F3113">
        <v>110.38</v>
      </c>
      <c r="G3113" t="s">
        <v>5614</v>
      </c>
      <c r="H3113">
        <v>24.5</v>
      </c>
      <c r="I3113">
        <v>24.375000317891441</v>
      </c>
      <c r="J3113" t="s">
        <v>3377</v>
      </c>
      <c r="K3113">
        <v>1.9019019019019021E-2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1.9019019019019021E-2</v>
      </c>
      <c r="R3113">
        <v>0.26726726726726718</v>
      </c>
      <c r="S3113">
        <v>1.8018018018018021E-2</v>
      </c>
      <c r="T3113">
        <v>0</v>
      </c>
      <c r="U3113">
        <v>0</v>
      </c>
      <c r="V3113">
        <v>0</v>
      </c>
      <c r="W3113">
        <v>0.63863863863863857</v>
      </c>
      <c r="X3113">
        <v>3.3033033033033031E-2</v>
      </c>
      <c r="Y3113">
        <v>5.005005005005005E-3</v>
      </c>
      <c r="Z3113" t="s">
        <v>3180</v>
      </c>
      <c r="AA3113">
        <f>MATCH(Z3113,Reference!$B$1:$B$98,0)</f>
        <v>64</v>
      </c>
      <c r="AB3113" t="str" cm="1">
        <f t="array" ref="AB3113">INDEX(Reference!$C$1:$C$98,Data!AA3113)</f>
        <v>10.1016/j.quascirev.2020.106371</v>
      </c>
      <c r="AC3113" t="str">
        <f t="shared" si="96"/>
        <v>0C28.w7qrrf878.64</v>
      </c>
    </row>
    <row r="3114" spans="1:29" x14ac:dyDescent="0.45">
      <c r="A3114">
        <v>3113</v>
      </c>
      <c r="B3114" t="str">
        <f t="shared" si="97"/>
        <v>0C29</v>
      </c>
      <c r="C3114" t="s">
        <v>3118</v>
      </c>
      <c r="D3114" t="s">
        <v>3133</v>
      </c>
      <c r="E3114">
        <v>19.100000000000001</v>
      </c>
      <c r="F3114">
        <v>110.49</v>
      </c>
      <c r="G3114" t="s">
        <v>5615</v>
      </c>
      <c r="H3114">
        <v>25.1</v>
      </c>
      <c r="I3114">
        <v>24.924999872843429</v>
      </c>
      <c r="J3114" t="s">
        <v>3377</v>
      </c>
      <c r="K3114">
        <v>1E-3</v>
      </c>
      <c r="L3114">
        <v>1.6E-2</v>
      </c>
      <c r="M3114">
        <v>0</v>
      </c>
      <c r="N3114">
        <v>0</v>
      </c>
      <c r="O3114">
        <v>0</v>
      </c>
      <c r="P3114">
        <v>0</v>
      </c>
      <c r="Q3114">
        <v>1.4999999999999999E-2</v>
      </c>
      <c r="R3114">
        <v>0.25600000000000001</v>
      </c>
      <c r="S3114">
        <v>4.0000000000000001E-3</v>
      </c>
      <c r="T3114">
        <v>5.5E-2</v>
      </c>
      <c r="U3114">
        <v>0</v>
      </c>
      <c r="V3114">
        <v>0</v>
      </c>
      <c r="W3114">
        <v>0.56299999999999994</v>
      </c>
      <c r="X3114">
        <v>8.5000000000000006E-2</v>
      </c>
      <c r="Y3114">
        <v>5.0000000000000001E-3</v>
      </c>
      <c r="Z3114" t="s">
        <v>3180</v>
      </c>
      <c r="AA3114">
        <f>MATCH(Z3114,Reference!$B$1:$B$98,0)</f>
        <v>64</v>
      </c>
      <c r="AB3114" t="str" cm="1">
        <f t="array" ref="AB3114">INDEX(Reference!$C$1:$C$98,Data!AA3114)</f>
        <v>10.1016/j.quascirev.2020.106371</v>
      </c>
      <c r="AC3114" t="str">
        <f t="shared" si="96"/>
        <v>0C29.w7qsdm03e.64</v>
      </c>
    </row>
    <row r="3115" spans="1:29" x14ac:dyDescent="0.45">
      <c r="A3115">
        <v>3114</v>
      </c>
      <c r="B3115" t="str">
        <f t="shared" si="97"/>
        <v>0C2A</v>
      </c>
      <c r="C3115" t="s">
        <v>3119</v>
      </c>
      <c r="D3115" t="s">
        <v>3133</v>
      </c>
      <c r="E3115">
        <v>19.100000000000001</v>
      </c>
      <c r="F3115">
        <v>110.49</v>
      </c>
      <c r="G3115" t="s">
        <v>5615</v>
      </c>
      <c r="H3115">
        <v>25.1</v>
      </c>
      <c r="I3115">
        <v>24.924999872843429</v>
      </c>
      <c r="J3115" t="s">
        <v>3377</v>
      </c>
      <c r="K3115">
        <v>1.9019019019019021E-2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8.0080080080080079E-3</v>
      </c>
      <c r="R3115">
        <v>0.27527527527527529</v>
      </c>
      <c r="S3115">
        <v>4.7047047047047041E-2</v>
      </c>
      <c r="T3115">
        <v>0</v>
      </c>
      <c r="U3115">
        <v>0</v>
      </c>
      <c r="V3115">
        <v>0</v>
      </c>
      <c r="W3115">
        <v>0.57157157157157157</v>
      </c>
      <c r="X3115">
        <v>7.9079079079079073E-2</v>
      </c>
      <c r="Y3115">
        <v>0</v>
      </c>
      <c r="Z3115" t="s">
        <v>3180</v>
      </c>
      <c r="AA3115">
        <f>MATCH(Z3115,Reference!$B$1:$B$98,0)</f>
        <v>64</v>
      </c>
      <c r="AB3115" t="str" cm="1">
        <f t="array" ref="AB3115">INDEX(Reference!$C$1:$C$98,Data!AA3115)</f>
        <v>10.1016/j.quascirev.2020.106371</v>
      </c>
      <c r="AC3115" t="str">
        <f t="shared" si="96"/>
        <v>0C2A.w7qsdm03e.64</v>
      </c>
    </row>
    <row r="3116" spans="1:29" x14ac:dyDescent="0.45">
      <c r="A3116">
        <v>3115</v>
      </c>
      <c r="B3116" t="str">
        <f t="shared" si="97"/>
        <v>0C2B</v>
      </c>
      <c r="C3116" t="s">
        <v>3120</v>
      </c>
      <c r="D3116" t="s">
        <v>3133</v>
      </c>
      <c r="E3116">
        <v>18.829999999999998</v>
      </c>
      <c r="F3116">
        <v>110.39</v>
      </c>
      <c r="G3116" t="s">
        <v>5616</v>
      </c>
      <c r="H3116">
        <v>25.2</v>
      </c>
      <c r="I3116">
        <v>25.21666653951009</v>
      </c>
      <c r="J3116" t="s">
        <v>3377</v>
      </c>
      <c r="K3116">
        <v>2.4E-2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1.0999999999999999E-2</v>
      </c>
      <c r="R3116">
        <v>0.32700000000000001</v>
      </c>
      <c r="S3116">
        <v>5.1999999999999998E-2</v>
      </c>
      <c r="T3116">
        <v>0</v>
      </c>
      <c r="U3116">
        <v>0</v>
      </c>
      <c r="V3116">
        <v>0</v>
      </c>
      <c r="W3116">
        <v>0.496</v>
      </c>
      <c r="X3116">
        <v>8.3000000000000004E-2</v>
      </c>
      <c r="Y3116">
        <v>6.9999999999999993E-3</v>
      </c>
      <c r="Z3116" t="s">
        <v>3180</v>
      </c>
      <c r="AA3116">
        <f>MATCH(Z3116,Reference!$B$1:$B$98,0)</f>
        <v>64</v>
      </c>
      <c r="AB3116" t="str" cm="1">
        <f t="array" ref="AB3116">INDEX(Reference!$C$1:$C$98,Data!AA3116)</f>
        <v>10.1016/j.quascirev.2020.106371</v>
      </c>
      <c r="AC3116" t="str">
        <f t="shared" si="96"/>
        <v>0C2B.w7q7pgzs9.64</v>
      </c>
    </row>
    <row r="3117" spans="1:29" x14ac:dyDescent="0.45">
      <c r="A3117">
        <v>3116</v>
      </c>
      <c r="B3117" t="str">
        <f t="shared" si="97"/>
        <v>0C2C</v>
      </c>
      <c r="C3117" t="s">
        <v>3121</v>
      </c>
      <c r="D3117" t="s">
        <v>3133</v>
      </c>
      <c r="E3117">
        <v>18.829999999999998</v>
      </c>
      <c r="F3117">
        <v>110.39</v>
      </c>
      <c r="G3117" t="s">
        <v>5616</v>
      </c>
      <c r="H3117">
        <v>25.2</v>
      </c>
      <c r="I3117">
        <v>25.21666653951009</v>
      </c>
      <c r="J3117" t="s">
        <v>3377</v>
      </c>
      <c r="K3117">
        <v>2.197802197802198E-2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1.198801198801199E-2</v>
      </c>
      <c r="R3117">
        <v>0.31768231768231758</v>
      </c>
      <c r="S3117">
        <v>2.4975024975024969E-2</v>
      </c>
      <c r="T3117">
        <v>0</v>
      </c>
      <c r="U3117">
        <v>0</v>
      </c>
      <c r="V3117">
        <v>0</v>
      </c>
      <c r="W3117">
        <v>0.55444555444555443</v>
      </c>
      <c r="X3117">
        <v>6.8931068931068928E-2</v>
      </c>
      <c r="Y3117">
        <v>0</v>
      </c>
      <c r="Z3117" t="s">
        <v>3180</v>
      </c>
      <c r="AA3117">
        <f>MATCH(Z3117,Reference!$B$1:$B$98,0)</f>
        <v>64</v>
      </c>
      <c r="AB3117" t="str" cm="1">
        <f t="array" ref="AB3117">INDEX(Reference!$C$1:$C$98,Data!AA3117)</f>
        <v>10.1016/j.quascirev.2020.106371</v>
      </c>
      <c r="AC3117" t="str">
        <f t="shared" si="96"/>
        <v>0C2C.w7q7pgzs9.64</v>
      </c>
    </row>
    <row r="3118" spans="1:29" x14ac:dyDescent="0.45">
      <c r="A3118">
        <v>3117</v>
      </c>
      <c r="B3118" t="str">
        <f t="shared" si="97"/>
        <v>0C2D</v>
      </c>
      <c r="C3118" t="s">
        <v>3122</v>
      </c>
      <c r="D3118" t="s">
        <v>3133</v>
      </c>
      <c r="E3118">
        <v>18.55</v>
      </c>
      <c r="F3118">
        <v>110.03</v>
      </c>
      <c r="G3118" t="s">
        <v>5617</v>
      </c>
      <c r="H3118">
        <v>25.3</v>
      </c>
      <c r="I3118">
        <v>25.599999586741131</v>
      </c>
      <c r="J3118" t="s">
        <v>3377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0.19600000000000001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0.80400000000000005</v>
      </c>
      <c r="X3118">
        <v>0</v>
      </c>
      <c r="Y3118">
        <v>0</v>
      </c>
      <c r="Z3118" t="s">
        <v>3180</v>
      </c>
      <c r="AA3118">
        <f>MATCH(Z3118,Reference!$B$1:$B$98,0)</f>
        <v>64</v>
      </c>
      <c r="AB3118" t="str" cm="1">
        <f t="array" ref="AB3118">INDEX(Reference!$C$1:$C$98,Data!AA3118)</f>
        <v>10.1016/j.quascirev.2020.106371</v>
      </c>
      <c r="AC3118" t="str">
        <f t="shared" si="96"/>
        <v>0C2D.w7q1xbcms.64</v>
      </c>
    </row>
    <row r="3119" spans="1:29" x14ac:dyDescent="0.45">
      <c r="A3119">
        <v>3118</v>
      </c>
      <c r="B3119" t="str">
        <f t="shared" si="97"/>
        <v>0C2E</v>
      </c>
      <c r="C3119" t="s">
        <v>3123</v>
      </c>
      <c r="D3119" t="s">
        <v>3133</v>
      </c>
      <c r="E3119">
        <v>18.55</v>
      </c>
      <c r="F3119">
        <v>110.03</v>
      </c>
      <c r="G3119" t="s">
        <v>5617</v>
      </c>
      <c r="H3119">
        <v>25.3</v>
      </c>
      <c r="I3119">
        <v>25.599999586741131</v>
      </c>
      <c r="J3119" t="s">
        <v>3377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0.90490490490490494</v>
      </c>
      <c r="R3119">
        <v>0</v>
      </c>
      <c r="S3119">
        <v>3.5035035035035043E-2</v>
      </c>
      <c r="T3119">
        <v>0</v>
      </c>
      <c r="U3119">
        <v>0</v>
      </c>
      <c r="V3119">
        <v>0</v>
      </c>
      <c r="W3119">
        <v>6.006006006006006E-2</v>
      </c>
      <c r="X3119">
        <v>0</v>
      </c>
      <c r="Y3119">
        <v>0</v>
      </c>
      <c r="Z3119" t="s">
        <v>3180</v>
      </c>
      <c r="AA3119">
        <f>MATCH(Z3119,Reference!$B$1:$B$98,0)</f>
        <v>64</v>
      </c>
      <c r="AB3119" t="str" cm="1">
        <f t="array" ref="AB3119">INDEX(Reference!$C$1:$C$98,Data!AA3119)</f>
        <v>10.1016/j.quascirev.2020.106371</v>
      </c>
      <c r="AC3119" t="str">
        <f t="shared" si="96"/>
        <v>0C2E.w7q1xbcms.64</v>
      </c>
    </row>
    <row r="3120" spans="1:29" x14ac:dyDescent="0.45">
      <c r="A3120">
        <v>3119</v>
      </c>
      <c r="B3120" t="str">
        <f t="shared" si="97"/>
        <v>0C2F</v>
      </c>
      <c r="C3120" t="s">
        <v>3124</v>
      </c>
      <c r="D3120" t="s">
        <v>3133</v>
      </c>
      <c r="E3120">
        <v>18.3</v>
      </c>
      <c r="F3120">
        <v>109.36</v>
      </c>
      <c r="G3120" t="s">
        <v>5618</v>
      </c>
      <c r="H3120">
        <v>25.6</v>
      </c>
      <c r="I3120">
        <v>25.749999841054279</v>
      </c>
      <c r="J3120" t="s">
        <v>3377</v>
      </c>
      <c r="K3120">
        <v>1.898101898101898E-2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0.30469530469530459</v>
      </c>
      <c r="R3120">
        <v>0</v>
      </c>
      <c r="S3120">
        <v>5.794205794205793E-2</v>
      </c>
      <c r="T3120">
        <v>0</v>
      </c>
      <c r="U3120">
        <v>9.99000999000999E-4</v>
      </c>
      <c r="V3120">
        <v>0</v>
      </c>
      <c r="W3120">
        <v>0.50049950049950043</v>
      </c>
      <c r="X3120">
        <v>0.1088911088911089</v>
      </c>
      <c r="Y3120">
        <v>7.992007992007992E-3</v>
      </c>
      <c r="Z3120" t="s">
        <v>3180</v>
      </c>
      <c r="AA3120">
        <f>MATCH(Z3120,Reference!$B$1:$B$98,0)</f>
        <v>64</v>
      </c>
      <c r="AB3120" t="str" cm="1">
        <f t="array" ref="AB3120">INDEX(Reference!$C$1:$C$98,Data!AA3120)</f>
        <v>10.1016/j.quascirev.2020.106371</v>
      </c>
      <c r="AC3120" t="str">
        <f t="shared" si="96"/>
        <v>0C2F.w7mb0e3t0.64</v>
      </c>
    </row>
    <row r="3121" spans="1:29" x14ac:dyDescent="0.45">
      <c r="A3121">
        <v>3120</v>
      </c>
      <c r="B3121" t="str">
        <f t="shared" si="97"/>
        <v>0C30</v>
      </c>
      <c r="C3121" t="s">
        <v>3125</v>
      </c>
      <c r="D3121" t="s">
        <v>3133</v>
      </c>
      <c r="E3121">
        <v>18.3</v>
      </c>
      <c r="F3121">
        <v>109.36</v>
      </c>
      <c r="G3121" t="s">
        <v>5618</v>
      </c>
      <c r="H3121">
        <v>25.6</v>
      </c>
      <c r="I3121">
        <v>25.749999841054279</v>
      </c>
      <c r="J3121" t="s">
        <v>3377</v>
      </c>
      <c r="K3121">
        <v>1.1011011011011009E-2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2.3023023023023021E-2</v>
      </c>
      <c r="R3121">
        <v>0.17017017017017011</v>
      </c>
      <c r="S3121">
        <v>1.501501501501501E-2</v>
      </c>
      <c r="T3121">
        <v>5.9059059059059053E-2</v>
      </c>
      <c r="U3121">
        <v>0</v>
      </c>
      <c r="V3121">
        <v>0</v>
      </c>
      <c r="W3121">
        <v>0.54254254254254242</v>
      </c>
      <c r="X3121">
        <v>0.17017017017017011</v>
      </c>
      <c r="Y3121">
        <v>9.0090090090090089E-3</v>
      </c>
      <c r="Z3121" t="s">
        <v>3180</v>
      </c>
      <c r="AA3121">
        <f>MATCH(Z3121,Reference!$B$1:$B$98,0)</f>
        <v>64</v>
      </c>
      <c r="AB3121" t="str" cm="1">
        <f t="array" ref="AB3121">INDEX(Reference!$C$1:$C$98,Data!AA3121)</f>
        <v>10.1016/j.quascirev.2020.106371</v>
      </c>
      <c r="AC3121" t="str">
        <f t="shared" si="96"/>
        <v>0C30.w7mb0e3t0.64</v>
      </c>
    </row>
    <row r="3122" spans="1:29" x14ac:dyDescent="0.45">
      <c r="A3122">
        <v>3121</v>
      </c>
      <c r="B3122" t="str">
        <f t="shared" si="97"/>
        <v>0C31</v>
      </c>
      <c r="C3122" t="s">
        <v>2657</v>
      </c>
      <c r="D3122" t="s">
        <v>3131</v>
      </c>
      <c r="E3122">
        <v>61.079565016552799</v>
      </c>
      <c r="F3122">
        <v>-45.611726967617798</v>
      </c>
      <c r="G3122" t="s">
        <v>5619</v>
      </c>
      <c r="H3122" t="s">
        <v>3377</v>
      </c>
      <c r="I3122" t="s">
        <v>3377</v>
      </c>
      <c r="J3122" t="s">
        <v>3377</v>
      </c>
      <c r="K3122">
        <v>0.23432116693480259</v>
      </c>
      <c r="L3122">
        <v>0.1450008920785516</v>
      </c>
      <c r="M3122">
        <v>0</v>
      </c>
      <c r="N3122">
        <v>0</v>
      </c>
      <c r="O3122">
        <v>0</v>
      </c>
      <c r="P3122">
        <v>0</v>
      </c>
      <c r="Q3122">
        <v>0.24638294201593919</v>
      </c>
      <c r="R3122">
        <v>0.15050422350268591</v>
      </c>
      <c r="S3122">
        <v>1.5707101845675042E-2</v>
      </c>
      <c r="T3122">
        <v>1.165241473050512E-2</v>
      </c>
      <c r="U3122">
        <v>4.3941333845577482E-3</v>
      </c>
      <c r="V3122">
        <v>0</v>
      </c>
      <c r="W3122">
        <v>0.1920371255072828</v>
      </c>
      <c r="X3122">
        <v>0</v>
      </c>
      <c r="Y3122">
        <v>0</v>
      </c>
      <c r="Z3122" t="s">
        <v>3177</v>
      </c>
      <c r="AA3122">
        <f>MATCH(Z3122,Reference!$B$1:$B$98,0)</f>
        <v>65</v>
      </c>
      <c r="AB3122" t="str" cm="1">
        <f t="array" ref="AB3122">INDEX(Reference!$C$1:$C$98,Data!AA3122)</f>
        <v>10.1016/j.orggeochem.2020.104168</v>
      </c>
      <c r="AC3122" t="str">
        <f t="shared" si="96"/>
        <v>0C31.ffze6p4w3.65</v>
      </c>
    </row>
    <row r="3123" spans="1:29" x14ac:dyDescent="0.45">
      <c r="A3123">
        <v>3122</v>
      </c>
      <c r="B3123" t="str">
        <f t="shared" si="97"/>
        <v>0C32</v>
      </c>
      <c r="C3123" t="s">
        <v>2658</v>
      </c>
      <c r="D3123" t="s">
        <v>3131</v>
      </c>
      <c r="E3123">
        <v>61.079565016552799</v>
      </c>
      <c r="F3123">
        <v>-45.611726967617798</v>
      </c>
      <c r="G3123" t="s">
        <v>5619</v>
      </c>
      <c r="H3123" t="s">
        <v>3377</v>
      </c>
      <c r="I3123" t="s">
        <v>3377</v>
      </c>
      <c r="J3123" t="s">
        <v>3377</v>
      </c>
      <c r="K3123">
        <v>0.26602764698479392</v>
      </c>
      <c r="L3123">
        <v>0.14981206399554289</v>
      </c>
      <c r="M3123">
        <v>3.2136597041871819E-3</v>
      </c>
      <c r="N3123">
        <v>0</v>
      </c>
      <c r="O3123">
        <v>0</v>
      </c>
      <c r="P3123">
        <v>0</v>
      </c>
      <c r="Q3123">
        <v>0.23323069004887739</v>
      </c>
      <c r="R3123">
        <v>0.1438375531673243</v>
      </c>
      <c r="S3123">
        <v>1.421520263620152E-2</v>
      </c>
      <c r="T3123">
        <v>1.1244550195613981E-2</v>
      </c>
      <c r="U3123">
        <v>1.866608883012225E-3</v>
      </c>
      <c r="V3123">
        <v>0</v>
      </c>
      <c r="W3123">
        <v>0.16205585111506621</v>
      </c>
      <c r="X3123">
        <v>1.258484219246641E-2</v>
      </c>
      <c r="Y3123">
        <v>1.911331076913967E-3</v>
      </c>
      <c r="Z3123" t="s">
        <v>3177</v>
      </c>
      <c r="AA3123">
        <f>MATCH(Z3123,Reference!$B$1:$B$98,0)</f>
        <v>65</v>
      </c>
      <c r="AB3123" t="str" cm="1">
        <f t="array" ref="AB3123">INDEX(Reference!$C$1:$C$98,Data!AA3123)</f>
        <v>10.1016/j.orggeochem.2020.104168</v>
      </c>
      <c r="AC3123" t="str">
        <f t="shared" si="96"/>
        <v>0C32.ffze6p4w3.65</v>
      </c>
    </row>
    <row r="3124" spans="1:29" x14ac:dyDescent="0.45">
      <c r="A3124">
        <v>3123</v>
      </c>
      <c r="B3124" t="str">
        <f t="shared" si="97"/>
        <v>0C33</v>
      </c>
      <c r="C3124" t="s">
        <v>2659</v>
      </c>
      <c r="D3124" t="s">
        <v>3131</v>
      </c>
      <c r="E3124">
        <v>61.079565016552799</v>
      </c>
      <c r="F3124">
        <v>-45.611726967617798</v>
      </c>
      <c r="G3124" t="s">
        <v>5619</v>
      </c>
      <c r="H3124" t="s">
        <v>3377</v>
      </c>
      <c r="I3124" t="s">
        <v>3377</v>
      </c>
      <c r="J3124" t="s">
        <v>3377</v>
      </c>
      <c r="K3124">
        <v>0.2918873374157564</v>
      </c>
      <c r="L3124">
        <v>0.1398485926780203</v>
      </c>
      <c r="M3124">
        <v>3.2809429407486069E-3</v>
      </c>
      <c r="N3124">
        <v>0</v>
      </c>
      <c r="O3124">
        <v>0</v>
      </c>
      <c r="P3124">
        <v>0</v>
      </c>
      <c r="Q3124">
        <v>0.23530036052542391</v>
      </c>
      <c r="R3124">
        <v>0.13644305575900451</v>
      </c>
      <c r="S3124">
        <v>1.3857864737391539E-2</v>
      </c>
      <c r="T3124">
        <v>9.3501376589341344E-3</v>
      </c>
      <c r="U3124">
        <v>2.1733993748312128E-3</v>
      </c>
      <c r="V3124">
        <v>0</v>
      </c>
      <c r="W3124">
        <v>0.15515821324840531</v>
      </c>
      <c r="X3124">
        <v>1.1028598571605651E-2</v>
      </c>
      <c r="Y3124">
        <v>1.6714970898784509E-3</v>
      </c>
      <c r="Z3124" t="s">
        <v>3177</v>
      </c>
      <c r="AA3124">
        <f>MATCH(Z3124,Reference!$B$1:$B$98,0)</f>
        <v>65</v>
      </c>
      <c r="AB3124" t="str" cm="1">
        <f t="array" ref="AB3124">INDEX(Reference!$C$1:$C$98,Data!AA3124)</f>
        <v>10.1016/j.orggeochem.2020.104168</v>
      </c>
      <c r="AC3124" t="str">
        <f t="shared" si="96"/>
        <v>0C33.ffze6p4w3.65</v>
      </c>
    </row>
    <row r="3125" spans="1:29" x14ac:dyDescent="0.45">
      <c r="A3125">
        <v>3124</v>
      </c>
      <c r="B3125" t="str">
        <f t="shared" si="97"/>
        <v>0C34</v>
      </c>
      <c r="C3125" t="s">
        <v>2660</v>
      </c>
      <c r="D3125" t="s">
        <v>3131</v>
      </c>
      <c r="E3125">
        <v>61.079565016552799</v>
      </c>
      <c r="F3125">
        <v>-45.611726967617798</v>
      </c>
      <c r="G3125" t="s">
        <v>5619</v>
      </c>
      <c r="H3125" t="s">
        <v>3377</v>
      </c>
      <c r="I3125" t="s">
        <v>3377</v>
      </c>
      <c r="J3125" t="s">
        <v>3377</v>
      </c>
      <c r="K3125">
        <v>0.27042034253220582</v>
      </c>
      <c r="L3125">
        <v>0.13074555865624879</v>
      </c>
      <c r="M3125">
        <v>1.860247381770287E-3</v>
      </c>
      <c r="N3125">
        <v>0</v>
      </c>
      <c r="O3125">
        <v>0</v>
      </c>
      <c r="P3125">
        <v>0</v>
      </c>
      <c r="Q3125">
        <v>0.26761157223581378</v>
      </c>
      <c r="R3125">
        <v>0.13375337321001021</v>
      </c>
      <c r="S3125">
        <v>1.2356073702932371E-2</v>
      </c>
      <c r="T3125">
        <v>1.1093646575912639E-2</v>
      </c>
      <c r="U3125">
        <v>0</v>
      </c>
      <c r="V3125">
        <v>0</v>
      </c>
      <c r="W3125">
        <v>0.16085209451897381</v>
      </c>
      <c r="X3125">
        <v>1.130709118613232E-2</v>
      </c>
      <c r="Y3125">
        <v>0</v>
      </c>
      <c r="Z3125" t="s">
        <v>3177</v>
      </c>
      <c r="AA3125">
        <f>MATCH(Z3125,Reference!$B$1:$B$98,0)</f>
        <v>65</v>
      </c>
      <c r="AB3125" t="str" cm="1">
        <f t="array" ref="AB3125">INDEX(Reference!$C$1:$C$98,Data!AA3125)</f>
        <v>10.1016/j.orggeochem.2020.104168</v>
      </c>
      <c r="AC3125" t="str">
        <f t="shared" si="96"/>
        <v>0C34.ffze6p4w3.65</v>
      </c>
    </row>
    <row r="3126" spans="1:29" x14ac:dyDescent="0.45">
      <c r="A3126">
        <v>3125</v>
      </c>
      <c r="B3126" t="str">
        <f t="shared" si="97"/>
        <v>0C35</v>
      </c>
      <c r="C3126" t="s">
        <v>2661</v>
      </c>
      <c r="D3126" t="s">
        <v>3131</v>
      </c>
      <c r="E3126">
        <v>61.079565016552799</v>
      </c>
      <c r="F3126">
        <v>-45.611726967617798</v>
      </c>
      <c r="G3126" t="s">
        <v>5619</v>
      </c>
      <c r="H3126" t="s">
        <v>3377</v>
      </c>
      <c r="I3126" t="s">
        <v>3377</v>
      </c>
      <c r="J3126" t="s">
        <v>3377</v>
      </c>
      <c r="K3126">
        <v>0.30224892167175738</v>
      </c>
      <c r="L3126">
        <v>0.1163064627643845</v>
      </c>
      <c r="M3126">
        <v>2.1456059244127699E-3</v>
      </c>
      <c r="N3126">
        <v>0</v>
      </c>
      <c r="O3126">
        <v>0</v>
      </c>
      <c r="P3126">
        <v>0</v>
      </c>
      <c r="Q3126">
        <v>0.2731072368773112</v>
      </c>
      <c r="R3126">
        <v>0.12379018244185171</v>
      </c>
      <c r="S3126">
        <v>1.123021626940867E-2</v>
      </c>
      <c r="T3126">
        <v>9.3761332200303811E-3</v>
      </c>
      <c r="U3126">
        <v>1.106127134405738E-3</v>
      </c>
      <c r="V3126">
        <v>0</v>
      </c>
      <c r="W3126">
        <v>0.14990808591101981</v>
      </c>
      <c r="X3126">
        <v>9.7362543858399361E-3</v>
      </c>
      <c r="Y3126">
        <v>1.0447733995776721E-3</v>
      </c>
      <c r="Z3126" t="s">
        <v>3177</v>
      </c>
      <c r="AA3126">
        <f>MATCH(Z3126,Reference!$B$1:$B$98,0)</f>
        <v>65</v>
      </c>
      <c r="AB3126" t="str" cm="1">
        <f t="array" ref="AB3126">INDEX(Reference!$C$1:$C$98,Data!AA3126)</f>
        <v>10.1016/j.orggeochem.2020.104168</v>
      </c>
      <c r="AC3126" t="str">
        <f t="shared" si="96"/>
        <v>0C35.ffze6p4w3.65</v>
      </c>
    </row>
    <row r="3127" spans="1:29" x14ac:dyDescent="0.45">
      <c r="A3127">
        <v>3126</v>
      </c>
      <c r="B3127" t="str">
        <f t="shared" si="97"/>
        <v>0C36</v>
      </c>
      <c r="C3127" t="s">
        <v>2662</v>
      </c>
      <c r="D3127" t="s">
        <v>3131</v>
      </c>
      <c r="E3127">
        <v>61.079565016552799</v>
      </c>
      <c r="F3127">
        <v>-45.611726967617798</v>
      </c>
      <c r="G3127" t="s">
        <v>5619</v>
      </c>
      <c r="H3127" t="s">
        <v>3377</v>
      </c>
      <c r="I3127" t="s">
        <v>3377</v>
      </c>
      <c r="J3127" t="s">
        <v>3377</v>
      </c>
      <c r="K3127">
        <v>0.29688641801340149</v>
      </c>
      <c r="L3127">
        <v>0.11907837864673509</v>
      </c>
      <c r="M3127">
        <v>2.2700992294953769E-3</v>
      </c>
      <c r="N3127">
        <v>0</v>
      </c>
      <c r="O3127">
        <v>0</v>
      </c>
      <c r="P3127">
        <v>0</v>
      </c>
      <c r="Q3127">
        <v>0.26886550714594509</v>
      </c>
      <c r="R3127">
        <v>0.122461056944298</v>
      </c>
      <c r="S3127">
        <v>1.121865322965116E-2</v>
      </c>
      <c r="T3127">
        <v>9.9783047392276863E-3</v>
      </c>
      <c r="U3127">
        <v>1.2277287920147721E-3</v>
      </c>
      <c r="V3127">
        <v>0</v>
      </c>
      <c r="W3127">
        <v>0.15657784206589259</v>
      </c>
      <c r="X3127">
        <v>1.0130173893686289E-2</v>
      </c>
      <c r="Y3127">
        <v>1.3058372996523899E-3</v>
      </c>
      <c r="Z3127" t="s">
        <v>3177</v>
      </c>
      <c r="AA3127">
        <f>MATCH(Z3127,Reference!$B$1:$B$98,0)</f>
        <v>65</v>
      </c>
      <c r="AB3127" t="str" cm="1">
        <f t="array" ref="AB3127">INDEX(Reference!$C$1:$C$98,Data!AA3127)</f>
        <v>10.1016/j.orggeochem.2020.104168</v>
      </c>
      <c r="AC3127" t="str">
        <f t="shared" si="96"/>
        <v>0C36.ffze6p4w3.65</v>
      </c>
    </row>
    <row r="3128" spans="1:29" x14ac:dyDescent="0.45">
      <c r="A3128">
        <v>3127</v>
      </c>
      <c r="B3128" t="str">
        <f t="shared" si="97"/>
        <v>0C37</v>
      </c>
      <c r="C3128" t="s">
        <v>2663</v>
      </c>
      <c r="D3128" t="s">
        <v>3131</v>
      </c>
      <c r="E3128">
        <v>61.079565016552799</v>
      </c>
      <c r="F3128">
        <v>-45.611726967617798</v>
      </c>
      <c r="G3128" t="s">
        <v>5619</v>
      </c>
      <c r="H3128" t="s">
        <v>3377</v>
      </c>
      <c r="I3128" t="s">
        <v>3377</v>
      </c>
      <c r="J3128" t="s">
        <v>3377</v>
      </c>
      <c r="K3128">
        <v>0.22724077985521729</v>
      </c>
      <c r="L3128">
        <v>0.14226185027268701</v>
      </c>
      <c r="M3128">
        <v>2.593796981463677E-3</v>
      </c>
      <c r="N3128">
        <v>0</v>
      </c>
      <c r="O3128">
        <v>0</v>
      </c>
      <c r="P3128">
        <v>0</v>
      </c>
      <c r="Q3128">
        <v>0.2654308188628291</v>
      </c>
      <c r="R3128">
        <v>0.14095617593749329</v>
      </c>
      <c r="S3128">
        <v>1.19837174154777E-2</v>
      </c>
      <c r="T3128">
        <v>8.9093166599444155E-3</v>
      </c>
      <c r="U3128">
        <v>1.5433970825076151E-3</v>
      </c>
      <c r="V3128">
        <v>0</v>
      </c>
      <c r="W3128">
        <v>0.1852224374243587</v>
      </c>
      <c r="X3128">
        <v>1.195330690803909E-2</v>
      </c>
      <c r="Y3128">
        <v>1.904402599982026E-3</v>
      </c>
      <c r="Z3128" t="s">
        <v>3177</v>
      </c>
      <c r="AA3128">
        <f>MATCH(Z3128,Reference!$B$1:$B$98,0)</f>
        <v>65</v>
      </c>
      <c r="AB3128" t="str" cm="1">
        <f t="array" ref="AB3128">INDEX(Reference!$C$1:$C$98,Data!AA3128)</f>
        <v>10.1016/j.orggeochem.2020.104168</v>
      </c>
      <c r="AC3128" t="str">
        <f t="shared" si="96"/>
        <v>0C37.ffze6p4w3.65</v>
      </c>
    </row>
    <row r="3129" spans="1:29" x14ac:dyDescent="0.45">
      <c r="A3129">
        <v>3128</v>
      </c>
      <c r="B3129" t="str">
        <f t="shared" si="97"/>
        <v>0C38</v>
      </c>
      <c r="C3129" t="s">
        <v>2664</v>
      </c>
      <c r="D3129" t="s">
        <v>3131</v>
      </c>
      <c r="E3129">
        <v>61.079565016552799</v>
      </c>
      <c r="F3129">
        <v>-45.611726967617798</v>
      </c>
      <c r="G3129" t="s">
        <v>5619</v>
      </c>
      <c r="H3129" t="s">
        <v>3377</v>
      </c>
      <c r="I3129" t="s">
        <v>3377</v>
      </c>
      <c r="J3129" t="s">
        <v>3377</v>
      </c>
      <c r="K3129">
        <v>0.25935163498760161</v>
      </c>
      <c r="L3129">
        <v>0.1227939648356158</v>
      </c>
      <c r="M3129">
        <v>1.7370309245846891E-3</v>
      </c>
      <c r="N3129">
        <v>0</v>
      </c>
      <c r="O3129">
        <v>0</v>
      </c>
      <c r="P3129">
        <v>0</v>
      </c>
      <c r="Q3129">
        <v>0.28398252654812861</v>
      </c>
      <c r="R3129">
        <v>0.1248749733644149</v>
      </c>
      <c r="S3129">
        <v>1.1736644979263239E-2</v>
      </c>
      <c r="T3129">
        <v>7.8212512206717374E-3</v>
      </c>
      <c r="U3129">
        <v>1.577609065547411E-3</v>
      </c>
      <c r="V3129">
        <v>0</v>
      </c>
      <c r="W3129">
        <v>0.17345517327108129</v>
      </c>
      <c r="X3129">
        <v>1.110219831620273E-2</v>
      </c>
      <c r="Y3129">
        <v>1.5669924868879021E-3</v>
      </c>
      <c r="Z3129" t="s">
        <v>3177</v>
      </c>
      <c r="AA3129">
        <f>MATCH(Z3129,Reference!$B$1:$B$98,0)</f>
        <v>65</v>
      </c>
      <c r="AB3129" t="str" cm="1">
        <f t="array" ref="AB3129">INDEX(Reference!$C$1:$C$98,Data!AA3129)</f>
        <v>10.1016/j.orggeochem.2020.104168</v>
      </c>
      <c r="AC3129" t="str">
        <f t="shared" si="96"/>
        <v>0C38.ffze6p4w3.65</v>
      </c>
    </row>
    <row r="3130" spans="1:29" x14ac:dyDescent="0.45">
      <c r="A3130">
        <v>3129</v>
      </c>
      <c r="B3130" t="str">
        <f t="shared" si="97"/>
        <v>0C39</v>
      </c>
      <c r="C3130" t="s">
        <v>2665</v>
      </c>
      <c r="D3130" t="s">
        <v>3131</v>
      </c>
      <c r="E3130">
        <v>61.079565016552799</v>
      </c>
      <c r="F3130">
        <v>-45.611726967617798</v>
      </c>
      <c r="G3130" t="s">
        <v>5619</v>
      </c>
      <c r="H3130" t="s">
        <v>3377</v>
      </c>
      <c r="I3130" t="s">
        <v>3377</v>
      </c>
      <c r="J3130" t="s">
        <v>3377</v>
      </c>
      <c r="K3130">
        <v>0.29192242373091831</v>
      </c>
      <c r="L3130">
        <v>0.1190562994377358</v>
      </c>
      <c r="M3130">
        <v>2.3294017907041489E-3</v>
      </c>
      <c r="N3130">
        <v>0</v>
      </c>
      <c r="O3130">
        <v>0</v>
      </c>
      <c r="P3130">
        <v>0</v>
      </c>
      <c r="Q3130">
        <v>0.27136993531069969</v>
      </c>
      <c r="R3130">
        <v>0.1182829679638822</v>
      </c>
      <c r="S3130">
        <v>1.2225415165696561E-2</v>
      </c>
      <c r="T3130">
        <v>7.3840171623730938E-3</v>
      </c>
      <c r="U3130">
        <v>1.722324334550512E-3</v>
      </c>
      <c r="V3130">
        <v>0</v>
      </c>
      <c r="W3130">
        <v>0.16348896979026739</v>
      </c>
      <c r="X3130">
        <v>1.079748758894853E-2</v>
      </c>
      <c r="Y3130">
        <v>1.4207577242238069E-3</v>
      </c>
      <c r="Z3130" t="s">
        <v>3177</v>
      </c>
      <c r="AA3130">
        <f>MATCH(Z3130,Reference!$B$1:$B$98,0)</f>
        <v>65</v>
      </c>
      <c r="AB3130" t="str" cm="1">
        <f t="array" ref="AB3130">INDEX(Reference!$C$1:$C$98,Data!AA3130)</f>
        <v>10.1016/j.orggeochem.2020.104168</v>
      </c>
      <c r="AC3130" t="str">
        <f t="shared" si="96"/>
        <v>0C39.ffze6p4w3.65</v>
      </c>
    </row>
    <row r="3131" spans="1:29" x14ac:dyDescent="0.45">
      <c r="A3131">
        <v>3130</v>
      </c>
      <c r="B3131" t="str">
        <f t="shared" si="97"/>
        <v>0C3A</v>
      </c>
      <c r="C3131" t="s">
        <v>3243</v>
      </c>
      <c r="D3131" t="s">
        <v>3131</v>
      </c>
      <c r="E3131">
        <v>44.979966699999999</v>
      </c>
      <c r="F3131">
        <v>4.16503333</v>
      </c>
      <c r="G3131" t="s">
        <v>5620</v>
      </c>
      <c r="H3131" t="s">
        <v>3377</v>
      </c>
      <c r="I3131" t="s">
        <v>3377</v>
      </c>
      <c r="J3131" t="s">
        <v>3377</v>
      </c>
      <c r="K3131">
        <v>0.182</v>
      </c>
      <c r="L3131">
        <v>8.5999999999999993E-2</v>
      </c>
      <c r="M3131">
        <v>3.0000000000000001E-3</v>
      </c>
      <c r="N3131">
        <v>4.0000000000000001E-3</v>
      </c>
      <c r="O3131">
        <v>1E-3</v>
      </c>
      <c r="P3131">
        <v>1E-3</v>
      </c>
      <c r="Q3131">
        <v>0.29699999999999999</v>
      </c>
      <c r="R3131">
        <v>0.13600000000000001</v>
      </c>
      <c r="S3131">
        <v>1.9E-2</v>
      </c>
      <c r="T3131">
        <v>1.7999999999999999E-2</v>
      </c>
      <c r="U3131">
        <v>3.0000000000000001E-3</v>
      </c>
      <c r="V3131">
        <v>1E-3</v>
      </c>
      <c r="W3131">
        <v>0.187</v>
      </c>
      <c r="X3131">
        <v>2.9000000000000001E-2</v>
      </c>
      <c r="Y3131">
        <v>6.0000000000000001E-3</v>
      </c>
      <c r="Z3131" t="s">
        <v>3250</v>
      </c>
      <c r="AA3131">
        <f>MATCH(Z3131,Reference!$B$1:$B$98,0)</f>
        <v>28</v>
      </c>
      <c r="AB3131" t="str" cm="1">
        <f t="array" ref="AB3131">INDEX(Reference!$C$1:$C$98,Data!AA3131)</f>
        <v>10.1016/j.orggeochem.2019.06.005</v>
      </c>
      <c r="AC3131" t="str">
        <f t="shared" si="96"/>
        <v>0C3A.spfzyu2gk.28</v>
      </c>
    </row>
    <row r="3132" spans="1:29" x14ac:dyDescent="0.45">
      <c r="A3132">
        <v>3131</v>
      </c>
      <c r="B3132" t="str">
        <f t="shared" si="97"/>
        <v>0C3B</v>
      </c>
      <c r="C3132" t="s">
        <v>3244</v>
      </c>
      <c r="D3132" t="s">
        <v>3131</v>
      </c>
      <c r="E3132">
        <v>44.980233300000002</v>
      </c>
      <c r="F3132">
        <v>4.1651999999999996</v>
      </c>
      <c r="G3132" t="s">
        <v>5621</v>
      </c>
      <c r="H3132" t="s">
        <v>3377</v>
      </c>
      <c r="I3132" t="s">
        <v>3377</v>
      </c>
      <c r="J3132" t="s">
        <v>3377</v>
      </c>
      <c r="K3132">
        <v>0.13200000000000001</v>
      </c>
      <c r="L3132">
        <v>0.13</v>
      </c>
      <c r="M3132">
        <v>3.0000000000000001E-3</v>
      </c>
      <c r="N3132">
        <v>6.0000000000000001E-3</v>
      </c>
      <c r="O3132">
        <v>1E-3</v>
      </c>
      <c r="P3132">
        <v>1E-3</v>
      </c>
      <c r="Q3132">
        <v>0.248</v>
      </c>
      <c r="R3132">
        <v>0.16300000000000001</v>
      </c>
      <c r="S3132">
        <v>2.8000000000000001E-2</v>
      </c>
      <c r="T3132">
        <v>0.03</v>
      </c>
      <c r="U3132">
        <v>6.0000000000000001E-3</v>
      </c>
      <c r="V3132">
        <v>1E-3</v>
      </c>
      <c r="W3132">
        <v>0.17399999999999999</v>
      </c>
      <c r="X3132">
        <v>0.04</v>
      </c>
      <c r="Y3132">
        <v>1.0999999999999999E-2</v>
      </c>
      <c r="Z3132" t="s">
        <v>3250</v>
      </c>
      <c r="AA3132">
        <f>MATCH(Z3132,Reference!$B$1:$B$98,0)</f>
        <v>28</v>
      </c>
      <c r="AB3132" t="str" cm="1">
        <f t="array" ref="AB3132">INDEX(Reference!$C$1:$C$98,Data!AA3132)</f>
        <v>10.1016/j.orggeochem.2019.06.005</v>
      </c>
      <c r="AC3132" t="str">
        <f t="shared" si="96"/>
        <v>0C3B.spfzyu3hb.28</v>
      </c>
    </row>
    <row r="3133" spans="1:29" x14ac:dyDescent="0.45">
      <c r="A3133">
        <v>3132</v>
      </c>
      <c r="B3133" t="str">
        <f t="shared" si="97"/>
        <v>0C3C</v>
      </c>
      <c r="C3133" t="s">
        <v>3245</v>
      </c>
      <c r="D3133" t="s">
        <v>3131</v>
      </c>
      <c r="E3133">
        <v>44.981499999999997</v>
      </c>
      <c r="F3133">
        <v>4.1728500000000004</v>
      </c>
      <c r="G3133" t="s">
        <v>5622</v>
      </c>
      <c r="H3133" t="s">
        <v>3377</v>
      </c>
      <c r="I3133" t="s">
        <v>3377</v>
      </c>
      <c r="J3133" t="s">
        <v>3377</v>
      </c>
      <c r="K3133">
        <v>0.17499999999999999</v>
      </c>
      <c r="L3133">
        <v>0.124</v>
      </c>
      <c r="M3133">
        <v>7.0000000000000001E-3</v>
      </c>
      <c r="N3133">
        <v>8.9999999999999993E-3</v>
      </c>
      <c r="O3133">
        <v>1E-3</v>
      </c>
      <c r="P3133">
        <v>1E-3</v>
      </c>
      <c r="Q3133">
        <v>0.217</v>
      </c>
      <c r="R3133">
        <v>0.13700000000000001</v>
      </c>
      <c r="S3133">
        <v>5.7000000000000002E-2</v>
      </c>
      <c r="T3133">
        <v>3.9E-2</v>
      </c>
      <c r="U3133">
        <v>5.0000000000000001E-3</v>
      </c>
      <c r="V3133">
        <v>2E-3</v>
      </c>
      <c r="W3133">
        <v>0.13300000000000001</v>
      </c>
      <c r="X3133">
        <v>3.9E-2</v>
      </c>
      <c r="Y3133">
        <v>8.0000000000000002E-3</v>
      </c>
      <c r="Z3133" t="s">
        <v>3250</v>
      </c>
      <c r="AA3133">
        <f>MATCH(Z3133,Reference!$B$1:$B$98,0)</f>
        <v>28</v>
      </c>
      <c r="AB3133" t="str" cm="1">
        <f t="array" ref="AB3133">INDEX(Reference!$C$1:$C$98,Data!AA3133)</f>
        <v>10.1016/j.orggeochem.2019.06.005</v>
      </c>
      <c r="AC3133" t="str">
        <f t="shared" si="96"/>
        <v>0C3C.spfzyuws4.28</v>
      </c>
    </row>
    <row r="3134" spans="1:29" x14ac:dyDescent="0.45">
      <c r="A3134">
        <v>3133</v>
      </c>
      <c r="B3134" t="str">
        <f t="shared" si="97"/>
        <v>0C3D</v>
      </c>
      <c r="C3134" t="s">
        <v>3246</v>
      </c>
      <c r="D3134" t="s">
        <v>3131</v>
      </c>
      <c r="E3134">
        <v>44.982700000000001</v>
      </c>
      <c r="F3134">
        <v>4.1725333300000003</v>
      </c>
      <c r="G3134" t="s">
        <v>5623</v>
      </c>
      <c r="H3134" t="s">
        <v>3377</v>
      </c>
      <c r="I3134" t="s">
        <v>3377</v>
      </c>
      <c r="J3134" t="s">
        <v>3377</v>
      </c>
      <c r="K3134">
        <v>0.187</v>
      </c>
      <c r="L3134">
        <v>0.115</v>
      </c>
      <c r="M3134">
        <v>8.0000000000000002E-3</v>
      </c>
      <c r="N3134">
        <v>8.9999999999999993E-3</v>
      </c>
      <c r="O3134">
        <v>1E-3</v>
      </c>
      <c r="P3134">
        <v>1E-3</v>
      </c>
      <c r="Q3134">
        <v>0.20699999999999999</v>
      </c>
      <c r="R3134">
        <v>0.126</v>
      </c>
      <c r="S3134">
        <v>6.5000000000000002E-2</v>
      </c>
      <c r="T3134">
        <v>3.7999999999999999E-2</v>
      </c>
      <c r="U3134">
        <v>6.0000000000000001E-3</v>
      </c>
      <c r="V3134">
        <v>2E-3</v>
      </c>
      <c r="W3134">
        <v>0.127</v>
      </c>
      <c r="X3134">
        <v>4.2000000000000003E-2</v>
      </c>
      <c r="Y3134">
        <v>8.0000000000000002E-3</v>
      </c>
      <c r="Z3134" t="s">
        <v>3250</v>
      </c>
      <c r="AA3134">
        <f>MATCH(Z3134,Reference!$B$1:$B$98,0)</f>
        <v>28</v>
      </c>
      <c r="AB3134" t="str" cm="1">
        <f t="array" ref="AB3134">INDEX(Reference!$C$1:$C$98,Data!AA3134)</f>
        <v>10.1016/j.orggeochem.2019.06.005</v>
      </c>
      <c r="AC3134" t="str">
        <f t="shared" si="96"/>
        <v>0C3D.spfzyuy75.28</v>
      </c>
    </row>
    <row r="3135" spans="1:29" x14ac:dyDescent="0.45">
      <c r="A3135">
        <v>3134</v>
      </c>
      <c r="B3135" t="str">
        <f t="shared" si="97"/>
        <v>0C3E</v>
      </c>
      <c r="C3135" t="s">
        <v>3247</v>
      </c>
      <c r="D3135" t="s">
        <v>3131</v>
      </c>
      <c r="E3135">
        <v>44.980716700000002</v>
      </c>
      <c r="F3135">
        <v>4.1654999999999998</v>
      </c>
      <c r="G3135" t="s">
        <v>5624</v>
      </c>
      <c r="H3135" t="s">
        <v>3377</v>
      </c>
      <c r="I3135" t="s">
        <v>3377</v>
      </c>
      <c r="J3135" t="s">
        <v>3377</v>
      </c>
      <c r="K3135">
        <v>0.186</v>
      </c>
      <c r="L3135">
        <v>0.114</v>
      </c>
      <c r="M3135">
        <v>8.0000000000000002E-3</v>
      </c>
      <c r="N3135">
        <v>7.0000000000000001E-3</v>
      </c>
      <c r="O3135">
        <v>1E-3</v>
      </c>
      <c r="P3135">
        <v>1E-3</v>
      </c>
      <c r="Q3135">
        <v>0.21099999999999999</v>
      </c>
      <c r="R3135">
        <v>0.13200000000000001</v>
      </c>
      <c r="S3135">
        <v>7.0000000000000007E-2</v>
      </c>
      <c r="T3135">
        <v>3.2000000000000001E-2</v>
      </c>
      <c r="U3135">
        <v>6.0000000000000001E-3</v>
      </c>
      <c r="V3135">
        <v>2E-3</v>
      </c>
      <c r="W3135">
        <v>0.127</v>
      </c>
      <c r="X3135">
        <v>3.7999999999999999E-2</v>
      </c>
      <c r="Y3135">
        <v>8.0000000000000002E-3</v>
      </c>
      <c r="Z3135" t="s">
        <v>3250</v>
      </c>
      <c r="AA3135">
        <f>MATCH(Z3135,Reference!$B$1:$B$98,0)</f>
        <v>28</v>
      </c>
      <c r="AB3135" t="str" cm="1">
        <f t="array" ref="AB3135">INDEX(Reference!$C$1:$C$98,Data!AA3135)</f>
        <v>10.1016/j.orggeochem.2019.06.005</v>
      </c>
      <c r="AC3135" t="str">
        <f t="shared" si="96"/>
        <v>0C3E.spfzyu3px.28</v>
      </c>
    </row>
    <row r="3136" spans="1:29" x14ac:dyDescent="0.45">
      <c r="A3136">
        <v>3135</v>
      </c>
      <c r="B3136" t="str">
        <f t="shared" si="97"/>
        <v>0C3F</v>
      </c>
      <c r="C3136" t="s">
        <v>3248</v>
      </c>
      <c r="D3136" t="s">
        <v>3131</v>
      </c>
      <c r="E3136">
        <v>44.979816700000001</v>
      </c>
      <c r="F3136">
        <v>4.1666666699999997</v>
      </c>
      <c r="G3136" t="s">
        <v>5625</v>
      </c>
      <c r="H3136" t="s">
        <v>3377</v>
      </c>
      <c r="I3136" t="s">
        <v>3377</v>
      </c>
      <c r="J3136" t="s">
        <v>3377</v>
      </c>
      <c r="K3136">
        <v>0.14000000000000001</v>
      </c>
      <c r="L3136">
        <v>0.13100000000000001</v>
      </c>
      <c r="M3136">
        <v>7.0000000000000001E-3</v>
      </c>
      <c r="N3136">
        <v>0.01</v>
      </c>
      <c r="O3136">
        <v>1E-3</v>
      </c>
      <c r="P3136">
        <v>2E-3</v>
      </c>
      <c r="Q3136">
        <v>0.214</v>
      </c>
      <c r="R3136">
        <v>0.14799999999999999</v>
      </c>
      <c r="S3136">
        <v>5.3999999999999999E-2</v>
      </c>
      <c r="T3136">
        <v>3.9E-2</v>
      </c>
      <c r="U3136">
        <v>5.0000000000000001E-3</v>
      </c>
      <c r="V3136">
        <v>1E-3</v>
      </c>
      <c r="W3136">
        <v>0.14399999999999999</v>
      </c>
      <c r="X3136">
        <v>4.1000000000000002E-2</v>
      </c>
      <c r="Y3136">
        <v>8.0000000000000002E-3</v>
      </c>
      <c r="Z3136" t="s">
        <v>3250</v>
      </c>
      <c r="AA3136">
        <f>MATCH(Z3136,Reference!$B$1:$B$98,0)</f>
        <v>28</v>
      </c>
      <c r="AB3136" t="str" cm="1">
        <f t="array" ref="AB3136">INDEX(Reference!$C$1:$C$98,Data!AA3136)</f>
        <v>10.1016/j.orggeochem.2019.06.005</v>
      </c>
      <c r="AC3136" t="str">
        <f t="shared" si="96"/>
        <v>0C3F.spfzyu646.28</v>
      </c>
    </row>
    <row r="3137" spans="1:29" x14ac:dyDescent="0.45">
      <c r="A3137">
        <v>3136</v>
      </c>
      <c r="B3137" t="str">
        <f t="shared" si="97"/>
        <v>0C40</v>
      </c>
      <c r="C3137" t="s">
        <v>3249</v>
      </c>
      <c r="D3137" t="s">
        <v>3131</v>
      </c>
      <c r="E3137">
        <v>44.981499999999997</v>
      </c>
      <c r="F3137">
        <v>4.1705833300000004</v>
      </c>
      <c r="G3137" t="s">
        <v>5626</v>
      </c>
      <c r="H3137" t="s">
        <v>3377</v>
      </c>
      <c r="I3137" t="s">
        <v>3377</v>
      </c>
      <c r="J3137" t="s">
        <v>3377</v>
      </c>
      <c r="K3137">
        <v>0.183</v>
      </c>
      <c r="L3137">
        <v>0.104</v>
      </c>
      <c r="M3137">
        <v>8.9999999999999993E-3</v>
      </c>
      <c r="N3137">
        <v>7.0000000000000001E-3</v>
      </c>
      <c r="O3137">
        <v>1E-3</v>
      </c>
      <c r="P3137">
        <v>1E-3</v>
      </c>
      <c r="Q3137">
        <v>0.20599999999999999</v>
      </c>
      <c r="R3137">
        <v>0.125</v>
      </c>
      <c r="S3137">
        <v>7.2999999999999995E-2</v>
      </c>
      <c r="T3137">
        <v>3.1E-2</v>
      </c>
      <c r="U3137">
        <v>7.0000000000000001E-3</v>
      </c>
      <c r="V3137">
        <v>3.0000000000000001E-3</v>
      </c>
      <c r="W3137">
        <v>0.13600000000000001</v>
      </c>
      <c r="X3137">
        <v>4.2999999999999997E-2</v>
      </c>
      <c r="Y3137">
        <v>0.01</v>
      </c>
      <c r="Z3137" t="s">
        <v>3250</v>
      </c>
      <c r="AA3137">
        <f>MATCH(Z3137,Reference!$B$1:$B$98,0)</f>
        <v>28</v>
      </c>
      <c r="AB3137" t="str" cm="1">
        <f t="array" ref="AB3137">INDEX(Reference!$C$1:$C$98,Data!AA3137)</f>
        <v>10.1016/j.orggeochem.2019.06.005</v>
      </c>
      <c r="AC3137" t="str">
        <f t="shared" si="96"/>
        <v>0C40.spfzyusuj.28</v>
      </c>
    </row>
    <row r="3138" spans="1:29" x14ac:dyDescent="0.45">
      <c r="A3138">
        <v>3137</v>
      </c>
      <c r="B3138" t="str">
        <f t="shared" si="97"/>
        <v>0C41</v>
      </c>
      <c r="C3138" t="s">
        <v>3254</v>
      </c>
      <c r="D3138" t="s">
        <v>3131</v>
      </c>
      <c r="E3138">
        <v>40.344985999999999</v>
      </c>
      <c r="F3138">
        <v>45.395158000000002</v>
      </c>
      <c r="G3138" t="s">
        <v>5627</v>
      </c>
      <c r="H3138">
        <v>6.7583332660000002</v>
      </c>
      <c r="I3138" t="s">
        <v>3377</v>
      </c>
      <c r="J3138" t="s">
        <v>3377</v>
      </c>
      <c r="K3138">
        <v>0.14091069000000001</v>
      </c>
      <c r="L3138">
        <v>0.13888701000000001</v>
      </c>
      <c r="M3138">
        <v>1.987568E-2</v>
      </c>
      <c r="N3138">
        <v>1.773721E-2</v>
      </c>
      <c r="O3138">
        <v>2.99855E-3</v>
      </c>
      <c r="P3138">
        <v>2.6780799999999998E-3</v>
      </c>
      <c r="Q3138">
        <v>0.15189767000000001</v>
      </c>
      <c r="R3138">
        <v>0.12872536000000001</v>
      </c>
      <c r="S3138">
        <v>8.4800769999999998E-2</v>
      </c>
      <c r="T3138">
        <v>5.3934959999999997E-2</v>
      </c>
      <c r="U3138">
        <v>8.0325399999999995E-3</v>
      </c>
      <c r="V3138">
        <v>6.3848100000000003E-3</v>
      </c>
      <c r="W3138">
        <v>0.11555791999999999</v>
      </c>
      <c r="X3138">
        <v>4.6046120000000003E-2</v>
      </c>
      <c r="Y3138">
        <v>1.159904E-2</v>
      </c>
      <c r="Z3138" t="s">
        <v>3255</v>
      </c>
      <c r="AA3138">
        <f>MATCH(Z3138,Reference!$B$1:$B$98,0)</f>
        <v>42</v>
      </c>
      <c r="AB3138" t="str" cm="1">
        <f t="array" ref="AB3138">INDEX(Reference!$C$1:$C$98,Data!AA3138)</f>
        <v>10.1016/j.quascirev.2021.107297</v>
      </c>
      <c r="AC3138" t="str">
        <f t="shared" si="96"/>
        <v>0C41.tp0m8bxdx.42</v>
      </c>
    </row>
    <row r="3139" spans="1:29" x14ac:dyDescent="0.45">
      <c r="A3139">
        <v>3138</v>
      </c>
      <c r="B3139" t="str">
        <f t="shared" si="97"/>
        <v>0C42</v>
      </c>
      <c r="C3139" t="s">
        <v>3257</v>
      </c>
      <c r="D3139" t="s">
        <v>3131</v>
      </c>
      <c r="E3139">
        <v>6.8540000000000001</v>
      </c>
      <c r="F3139">
        <v>39.881</v>
      </c>
      <c r="G3139" t="s">
        <v>5628</v>
      </c>
      <c r="H3139">
        <v>4.2</v>
      </c>
      <c r="I3139" t="s">
        <v>3377</v>
      </c>
      <c r="J3139">
        <v>8</v>
      </c>
      <c r="K3139">
        <v>0.20571867999999999</v>
      </c>
      <c r="L3139">
        <v>0.21479733000000001</v>
      </c>
      <c r="M3139">
        <v>6.3206800000000004E-3</v>
      </c>
      <c r="N3139">
        <v>1.1092299999999999E-3</v>
      </c>
      <c r="O3139">
        <v>1.47926E-3</v>
      </c>
      <c r="P3139">
        <v>2.4418999999999998E-4</v>
      </c>
      <c r="Q3139">
        <v>0.19118752999999999</v>
      </c>
      <c r="R3139">
        <v>0.19209077999999999</v>
      </c>
      <c r="S3139">
        <v>5.4798189999999997E-2</v>
      </c>
      <c r="T3139">
        <v>7.65316E-3</v>
      </c>
      <c r="U3139">
        <v>7.1325199999999998E-3</v>
      </c>
      <c r="V3139">
        <v>4.0769999999999999E-4</v>
      </c>
      <c r="W3139">
        <v>9.1126960000000007E-2</v>
      </c>
      <c r="X3139">
        <v>2.2304359999999999E-2</v>
      </c>
      <c r="Y3139">
        <v>3.6294399999999998E-3</v>
      </c>
      <c r="Z3139" t="s">
        <v>3268</v>
      </c>
      <c r="AA3139">
        <f>MATCH(Z3139,Reference!$B$1:$B$98,0)</f>
        <v>1</v>
      </c>
      <c r="AB3139" t="str" cm="1">
        <f t="array" ref="AB3139">INDEX(Reference!$C$1:$C$98,Data!AA3139)</f>
        <v>10.1016/j.gca.2019.05.039</v>
      </c>
      <c r="AC3139" t="str">
        <f t="shared" ref="AC3139:AC3202" si="98">_xlfn.CONCAT(B3139,".",G3139,".",AA3139)</f>
        <v>0C42.schqgx8rq.1</v>
      </c>
    </row>
    <row r="3140" spans="1:29" x14ac:dyDescent="0.45">
      <c r="A3140">
        <v>3139</v>
      </c>
      <c r="B3140" t="str">
        <f t="shared" ref="B3140:B3203" si="99">DEC2HEX(A3140,4)</f>
        <v>0C43</v>
      </c>
      <c r="C3140" t="s">
        <v>3258</v>
      </c>
      <c r="D3140" t="s">
        <v>3131</v>
      </c>
      <c r="E3140">
        <v>6.8550000000000004</v>
      </c>
      <c r="F3140">
        <v>39.893000000000001</v>
      </c>
      <c r="G3140" t="s">
        <v>5629</v>
      </c>
      <c r="H3140">
        <v>4.5999999999999996</v>
      </c>
      <c r="I3140" t="s">
        <v>3377</v>
      </c>
      <c r="J3140">
        <v>9.4</v>
      </c>
      <c r="K3140">
        <v>0.22700877999999999</v>
      </c>
      <c r="L3140">
        <v>6.4445970000000005E-2</v>
      </c>
      <c r="M3140">
        <v>1.0365950000000001E-2</v>
      </c>
      <c r="N3140">
        <v>2.9876E-3</v>
      </c>
      <c r="O3140">
        <v>2.5186900000000001E-3</v>
      </c>
      <c r="P3140">
        <v>1.5934E-4</v>
      </c>
      <c r="Q3140">
        <v>0.25350709999999999</v>
      </c>
      <c r="R3140">
        <v>6.3198309999999994E-2</v>
      </c>
      <c r="S3140">
        <v>0.13223674999999999</v>
      </c>
      <c r="T3140">
        <v>9.5491399999999994E-3</v>
      </c>
      <c r="U3140">
        <v>2.2096899999999999E-2</v>
      </c>
      <c r="V3140">
        <v>1.16636E-3</v>
      </c>
      <c r="W3140">
        <v>0.11414944</v>
      </c>
      <c r="X3140">
        <v>7.5042979999999995E-2</v>
      </c>
      <c r="Y3140">
        <v>2.1566709999999999E-2</v>
      </c>
      <c r="Z3140" t="s">
        <v>3268</v>
      </c>
      <c r="AA3140">
        <f>MATCH(Z3140,Reference!$B$1:$B$98,0)</f>
        <v>1</v>
      </c>
      <c r="AB3140" t="str" cm="1">
        <f t="array" ref="AB3140">INDEX(Reference!$C$1:$C$98,Data!AA3140)</f>
        <v>10.1016/j.gca.2019.05.039</v>
      </c>
      <c r="AC3140" t="str">
        <f t="shared" si="98"/>
        <v>0C43.schqgzcjq.1</v>
      </c>
    </row>
    <row r="3141" spans="1:29" x14ac:dyDescent="0.45">
      <c r="A3141">
        <v>3140</v>
      </c>
      <c r="B3141" t="str">
        <f t="shared" si="99"/>
        <v>0C44</v>
      </c>
      <c r="C3141" t="s">
        <v>3259</v>
      </c>
      <c r="D3141" t="s">
        <v>3131</v>
      </c>
      <c r="E3141">
        <v>6.83</v>
      </c>
      <c r="F3141">
        <v>39.859000000000002</v>
      </c>
      <c r="G3141" t="s">
        <v>5630</v>
      </c>
      <c r="H3141">
        <v>4.3</v>
      </c>
      <c r="I3141" t="s">
        <v>3377</v>
      </c>
      <c r="J3141">
        <v>8.8000000000000007</v>
      </c>
      <c r="K3141">
        <v>0.23760638000000001</v>
      </c>
      <c r="L3141">
        <v>0.22090724</v>
      </c>
      <c r="M3141">
        <v>2.3314400000000002E-3</v>
      </c>
      <c r="N3141">
        <v>8.8451999999999997E-4</v>
      </c>
      <c r="O3141">
        <v>4.3178999999999998E-4</v>
      </c>
      <c r="P3141">
        <v>2.0003000000000001E-5</v>
      </c>
      <c r="Q3141">
        <v>0.18994216</v>
      </c>
      <c r="R3141">
        <v>0.20832058000000001</v>
      </c>
      <c r="S3141">
        <v>2.0036539999999999E-2</v>
      </c>
      <c r="T3141">
        <v>7.45657E-3</v>
      </c>
      <c r="U3141">
        <v>2.4343400000000001E-3</v>
      </c>
      <c r="V3141">
        <v>3.2571999999999999E-4</v>
      </c>
      <c r="W3141">
        <v>9.4023369999999995E-2</v>
      </c>
      <c r="X3141">
        <v>1.327763E-2</v>
      </c>
      <c r="Y3141">
        <v>2.0017199999999998E-3</v>
      </c>
      <c r="Z3141" t="s">
        <v>3268</v>
      </c>
      <c r="AA3141">
        <f>MATCH(Z3141,Reference!$B$1:$B$98,0)</f>
        <v>1</v>
      </c>
      <c r="AB3141" t="str" cm="1">
        <f t="array" ref="AB3141">INDEX(Reference!$C$1:$C$98,Data!AA3141)</f>
        <v>10.1016/j.gca.2019.05.039</v>
      </c>
      <c r="AC3141" t="str">
        <f t="shared" si="98"/>
        <v>0C44.schqg527w.1</v>
      </c>
    </row>
    <row r="3142" spans="1:29" x14ac:dyDescent="0.45">
      <c r="A3142">
        <v>3141</v>
      </c>
      <c r="B3142" t="str">
        <f t="shared" si="99"/>
        <v>0C45</v>
      </c>
      <c r="C3142" t="s">
        <v>3260</v>
      </c>
      <c r="D3142" t="s">
        <v>3131</v>
      </c>
      <c r="E3142">
        <v>6.88</v>
      </c>
      <c r="F3142">
        <v>39.871000000000002</v>
      </c>
      <c r="G3142" t="s">
        <v>5631</v>
      </c>
      <c r="H3142">
        <v>5.4</v>
      </c>
      <c r="I3142" t="s">
        <v>3377</v>
      </c>
      <c r="J3142">
        <v>7.6</v>
      </c>
      <c r="K3142">
        <v>0.22021428000000001</v>
      </c>
      <c r="L3142">
        <v>0.24344795999999999</v>
      </c>
      <c r="M3142">
        <v>6.6222800000000004E-3</v>
      </c>
      <c r="N3142">
        <v>8.1114199999999994E-3</v>
      </c>
      <c r="O3142">
        <v>6.7880999999999996E-4</v>
      </c>
      <c r="P3142">
        <v>1.35582E-3</v>
      </c>
      <c r="Q3142">
        <v>0.14798623</v>
      </c>
      <c r="R3142">
        <v>0.15260688</v>
      </c>
      <c r="S3142">
        <v>5.9138530000000002E-2</v>
      </c>
      <c r="T3142">
        <v>3.5930820000000002E-2</v>
      </c>
      <c r="U3142">
        <v>4.5950299999999999E-3</v>
      </c>
      <c r="V3142">
        <v>2.0248100000000002E-3</v>
      </c>
      <c r="W3142">
        <v>9.3140630000000002E-2</v>
      </c>
      <c r="X3142">
        <v>1.975828E-2</v>
      </c>
      <c r="Y3142">
        <v>4.3882299999999999E-3</v>
      </c>
      <c r="Z3142" t="s">
        <v>3268</v>
      </c>
      <c r="AA3142">
        <f>MATCH(Z3142,Reference!$B$1:$B$98,0)</f>
        <v>1</v>
      </c>
      <c r="AB3142" t="str" cm="1">
        <f t="array" ref="AB3142">INDEX(Reference!$C$1:$C$98,Data!AA3142)</f>
        <v>10.1016/j.gca.2019.05.039</v>
      </c>
      <c r="AC3142" t="str">
        <f t="shared" si="98"/>
        <v>0C45.schr5k3nv.1</v>
      </c>
    </row>
    <row r="3143" spans="1:29" x14ac:dyDescent="0.45">
      <c r="A3143">
        <v>3142</v>
      </c>
      <c r="B3143" t="str">
        <f t="shared" si="99"/>
        <v>0C46</v>
      </c>
      <c r="C3143" t="s">
        <v>3261</v>
      </c>
      <c r="D3143" t="s">
        <v>3131</v>
      </c>
      <c r="E3143">
        <v>6.8360000000000003</v>
      </c>
      <c r="F3143">
        <v>39.845999999999997</v>
      </c>
      <c r="G3143" t="s">
        <v>5632</v>
      </c>
      <c r="H3143">
        <v>4.3</v>
      </c>
      <c r="I3143" t="s">
        <v>3377</v>
      </c>
      <c r="J3143">
        <v>8.6999999999999993</v>
      </c>
      <c r="K3143">
        <v>0.21244460000000001</v>
      </c>
      <c r="L3143">
        <v>0.10521276</v>
      </c>
      <c r="M3143">
        <v>3.6723300000000001E-3</v>
      </c>
      <c r="N3143">
        <v>1.24208E-3</v>
      </c>
      <c r="O3143">
        <v>1.29772E-3</v>
      </c>
      <c r="P3143">
        <v>1.1396999999999999E-4</v>
      </c>
      <c r="Q3143">
        <v>0.27352235000000003</v>
      </c>
      <c r="R3143">
        <v>0.14789838</v>
      </c>
      <c r="S3143">
        <v>4.4287920000000001E-2</v>
      </c>
      <c r="T3143">
        <v>6.7474500000000003E-3</v>
      </c>
      <c r="U3143">
        <v>9.0844600000000008E-3</v>
      </c>
      <c r="V3143">
        <v>1.1027999999999999E-4</v>
      </c>
      <c r="W3143">
        <v>0.16113946000000001</v>
      </c>
      <c r="X3143">
        <v>2.789763E-2</v>
      </c>
      <c r="Y3143">
        <v>5.3286200000000001E-3</v>
      </c>
      <c r="Z3143" t="s">
        <v>3268</v>
      </c>
      <c r="AA3143">
        <f>MATCH(Z3143,Reference!$B$1:$B$98,0)</f>
        <v>1</v>
      </c>
      <c r="AB3143" t="str" cm="1">
        <f t="array" ref="AB3143">INDEX(Reference!$C$1:$C$98,Data!AA3143)</f>
        <v>10.1016/j.gca.2019.05.039</v>
      </c>
      <c r="AC3143" t="str">
        <f t="shared" si="98"/>
        <v>0C46.schqfsqyx.1</v>
      </c>
    </row>
    <row r="3144" spans="1:29" x14ac:dyDescent="0.45">
      <c r="A3144">
        <v>3143</v>
      </c>
      <c r="B3144" t="str">
        <f t="shared" si="99"/>
        <v>0C47</v>
      </c>
      <c r="C3144" t="s">
        <v>3262</v>
      </c>
      <c r="D3144" t="s">
        <v>3131</v>
      </c>
      <c r="E3144">
        <v>6.8579999999999997</v>
      </c>
      <c r="F3144">
        <v>39.884</v>
      </c>
      <c r="G3144" t="s">
        <v>5633</v>
      </c>
      <c r="H3144">
        <v>4.3</v>
      </c>
      <c r="I3144" t="s">
        <v>3377</v>
      </c>
      <c r="J3144">
        <v>7.2</v>
      </c>
      <c r="K3144">
        <v>0.26318112999999999</v>
      </c>
      <c r="L3144">
        <v>8.6490429999999993E-2</v>
      </c>
      <c r="M3144">
        <v>1.126246E-2</v>
      </c>
      <c r="N3144">
        <v>1.5641400000000001E-3</v>
      </c>
      <c r="O3144">
        <v>1.81255E-3</v>
      </c>
      <c r="P3144">
        <v>1.1545E-4</v>
      </c>
      <c r="Q3144">
        <v>0.25195136000000001</v>
      </c>
      <c r="R3144">
        <v>7.1796029999999997E-2</v>
      </c>
      <c r="S3144">
        <v>0.12467043</v>
      </c>
      <c r="T3144">
        <v>9.0496900000000009E-3</v>
      </c>
      <c r="U3144">
        <v>1.6405670000000001E-2</v>
      </c>
      <c r="V3144">
        <v>4.7574E-4</v>
      </c>
      <c r="W3144">
        <v>0.10488628999999999</v>
      </c>
      <c r="X3144">
        <v>4.2551980000000003E-2</v>
      </c>
      <c r="Y3144">
        <v>1.3786659999999999E-2</v>
      </c>
      <c r="Z3144" t="s">
        <v>3268</v>
      </c>
      <c r="AA3144">
        <f>MATCH(Z3144,Reference!$B$1:$B$98,0)</f>
        <v>1</v>
      </c>
      <c r="AB3144" t="str" cm="1">
        <f t="array" ref="AB3144">INDEX(Reference!$C$1:$C$98,Data!AA3144)</f>
        <v>10.1016/j.gca.2019.05.039</v>
      </c>
      <c r="AC3144" t="str">
        <f t="shared" si="98"/>
        <v>0C47.schr586ws.1</v>
      </c>
    </row>
    <row r="3145" spans="1:29" x14ac:dyDescent="0.45">
      <c r="A3145">
        <v>3144</v>
      </c>
      <c r="B3145" t="str">
        <f t="shared" si="99"/>
        <v>0C48</v>
      </c>
      <c r="C3145" t="s">
        <v>3263</v>
      </c>
      <c r="D3145" t="s">
        <v>3131</v>
      </c>
      <c r="E3145">
        <v>6.883</v>
      </c>
      <c r="F3145">
        <v>39.890999999999998</v>
      </c>
      <c r="G3145" t="s">
        <v>5634</v>
      </c>
      <c r="H3145">
        <v>4.7</v>
      </c>
      <c r="I3145" t="s">
        <v>3377</v>
      </c>
      <c r="J3145">
        <v>7.1</v>
      </c>
      <c r="K3145">
        <v>0.17611636999999999</v>
      </c>
      <c r="L3145">
        <v>0.17976992999999999</v>
      </c>
      <c r="M3145">
        <v>3.4534399999999999E-3</v>
      </c>
      <c r="N3145">
        <v>2.1316E-3</v>
      </c>
      <c r="O3145">
        <v>8.2660999999999997E-4</v>
      </c>
      <c r="P3145">
        <v>1.0273E-4</v>
      </c>
      <c r="Q3145">
        <v>0.21391753999999999</v>
      </c>
      <c r="R3145">
        <v>0.20547174000000001</v>
      </c>
      <c r="S3145">
        <v>3.0365570000000001E-2</v>
      </c>
      <c r="T3145">
        <v>6.6254499999999997E-3</v>
      </c>
      <c r="U3145">
        <v>5.69229E-3</v>
      </c>
      <c r="V3145">
        <v>6.9684999999999994E-5</v>
      </c>
      <c r="W3145">
        <v>0.14492788000000001</v>
      </c>
      <c r="X3145">
        <v>2.2154429999999999E-2</v>
      </c>
      <c r="Y3145">
        <v>8.3747600000000002E-3</v>
      </c>
      <c r="Z3145" t="s">
        <v>3268</v>
      </c>
      <c r="AA3145">
        <f>MATCH(Z3145,Reference!$B$1:$B$98,0)</f>
        <v>1</v>
      </c>
      <c r="AB3145" t="str" cm="1">
        <f t="array" ref="AB3145">INDEX(Reference!$C$1:$C$98,Data!AA3145)</f>
        <v>10.1016/j.gca.2019.05.039</v>
      </c>
      <c r="AC3145" t="str">
        <f t="shared" si="98"/>
        <v>0C48.schr5tp8r.1</v>
      </c>
    </row>
    <row r="3146" spans="1:29" x14ac:dyDescent="0.45">
      <c r="A3146">
        <v>3145</v>
      </c>
      <c r="B3146" t="str">
        <f t="shared" si="99"/>
        <v>0C49</v>
      </c>
      <c r="C3146" t="s">
        <v>3264</v>
      </c>
      <c r="D3146" t="s">
        <v>3131</v>
      </c>
      <c r="E3146">
        <v>6.8840000000000003</v>
      </c>
      <c r="F3146">
        <v>39.892000000000003</v>
      </c>
      <c r="G3146" t="s">
        <v>5635</v>
      </c>
      <c r="H3146">
        <v>4.7</v>
      </c>
      <c r="I3146" t="s">
        <v>3377</v>
      </c>
      <c r="J3146">
        <v>7.3</v>
      </c>
      <c r="K3146">
        <v>0.26585209999999998</v>
      </c>
      <c r="L3146">
        <v>6.7534300000000005E-2</v>
      </c>
      <c r="M3146">
        <v>7.7280200000000004E-3</v>
      </c>
      <c r="N3146">
        <v>1.16197E-3</v>
      </c>
      <c r="O3146">
        <v>8.4141999999999995E-4</v>
      </c>
      <c r="P3146">
        <v>4.7747000000000002E-5</v>
      </c>
      <c r="Q3146">
        <v>0.28652541999999998</v>
      </c>
      <c r="R3146">
        <v>6.9276400000000002E-2</v>
      </c>
      <c r="S3146">
        <v>9.7871700000000006E-2</v>
      </c>
      <c r="T3146">
        <v>6.41408E-3</v>
      </c>
      <c r="U3146">
        <v>1.217651E-2</v>
      </c>
      <c r="V3146">
        <v>4.2630000000000001E-4</v>
      </c>
      <c r="W3146">
        <v>0.12705760999999999</v>
      </c>
      <c r="X3146">
        <v>4.5656620000000002E-2</v>
      </c>
      <c r="Y3146">
        <v>1.142981E-2</v>
      </c>
      <c r="Z3146" t="s">
        <v>3268</v>
      </c>
      <c r="AA3146">
        <f>MATCH(Z3146,Reference!$B$1:$B$98,0)</f>
        <v>1</v>
      </c>
      <c r="AB3146" t="str" cm="1">
        <f t="array" ref="AB3146">INDEX(Reference!$C$1:$C$98,Data!AA3146)</f>
        <v>10.1016/j.gca.2019.05.039</v>
      </c>
      <c r="AC3146" t="str">
        <f t="shared" si="98"/>
        <v>0C49.schr5v0qn.1</v>
      </c>
    </row>
    <row r="3147" spans="1:29" x14ac:dyDescent="0.45">
      <c r="A3147">
        <v>3146</v>
      </c>
      <c r="B3147" t="str">
        <f t="shared" si="99"/>
        <v>0C4A</v>
      </c>
      <c r="C3147" t="s">
        <v>3265</v>
      </c>
      <c r="D3147" t="s">
        <v>3131</v>
      </c>
      <c r="E3147">
        <v>6.8929999999999998</v>
      </c>
      <c r="F3147">
        <v>39.908000000000001</v>
      </c>
      <c r="G3147" t="s">
        <v>5636</v>
      </c>
      <c r="H3147">
        <v>5.2</v>
      </c>
      <c r="I3147" t="s">
        <v>3377</v>
      </c>
      <c r="J3147">
        <v>7.8</v>
      </c>
      <c r="K3147">
        <v>0.24889865999999999</v>
      </c>
      <c r="L3147">
        <v>6.8551189999999998E-2</v>
      </c>
      <c r="M3147">
        <v>8.1425400000000002E-3</v>
      </c>
      <c r="N3147">
        <v>1.69242E-3</v>
      </c>
      <c r="O3147">
        <v>1.1978100000000001E-3</v>
      </c>
      <c r="P3147">
        <v>1.1451999999999999E-4</v>
      </c>
      <c r="Q3147">
        <v>0.27019068000000002</v>
      </c>
      <c r="R3147">
        <v>6.6623730000000006E-2</v>
      </c>
      <c r="S3147">
        <v>0.1120621</v>
      </c>
      <c r="T3147">
        <v>8.8452500000000007E-3</v>
      </c>
      <c r="U3147">
        <v>1.7751759999999998E-2</v>
      </c>
      <c r="V3147">
        <v>8.4792999999999999E-4</v>
      </c>
      <c r="W3147">
        <v>0.12345254</v>
      </c>
      <c r="X3147">
        <v>5.4750430000000003E-2</v>
      </c>
      <c r="Y3147">
        <v>1.687843E-2</v>
      </c>
      <c r="Z3147" t="s">
        <v>3268</v>
      </c>
      <c r="AA3147">
        <f>MATCH(Z3147,Reference!$B$1:$B$98,0)</f>
        <v>1</v>
      </c>
      <c r="AB3147" t="str" cm="1">
        <f t="array" ref="AB3147">INDEX(Reference!$C$1:$C$98,Data!AA3147)</f>
        <v>10.1016/j.gca.2019.05.039</v>
      </c>
      <c r="AC3147" t="str">
        <f t="shared" si="98"/>
        <v>0C4A.schrhnu4e.1</v>
      </c>
    </row>
    <row r="3148" spans="1:29" x14ac:dyDescent="0.45">
      <c r="A3148">
        <v>3147</v>
      </c>
      <c r="B3148" t="str">
        <f t="shared" si="99"/>
        <v>0C4B</v>
      </c>
      <c r="C3148" t="s">
        <v>3266</v>
      </c>
      <c r="D3148" t="s">
        <v>3131</v>
      </c>
      <c r="E3148">
        <v>6.84</v>
      </c>
      <c r="F3148">
        <v>39.869</v>
      </c>
      <c r="G3148" t="s">
        <v>5637</v>
      </c>
      <c r="H3148">
        <v>4</v>
      </c>
      <c r="I3148" t="s">
        <v>3377</v>
      </c>
      <c r="J3148">
        <v>8</v>
      </c>
      <c r="K3148">
        <v>8.1685149999999998E-2</v>
      </c>
      <c r="L3148">
        <v>0.47433964000000001</v>
      </c>
      <c r="M3148">
        <v>7.0496999999999999E-3</v>
      </c>
      <c r="N3148">
        <v>8.1551200000000001E-3</v>
      </c>
      <c r="O3148">
        <v>1.6736399999999999E-3</v>
      </c>
      <c r="P3148">
        <v>8.4309999999999995E-4</v>
      </c>
      <c r="Q3148">
        <v>4.6831789999999998E-2</v>
      </c>
      <c r="R3148">
        <v>0.20211472</v>
      </c>
      <c r="S3148">
        <v>3.6230289999999998E-2</v>
      </c>
      <c r="T3148">
        <v>3.6559370000000001E-2</v>
      </c>
      <c r="U3148">
        <v>4.7159599999999999E-3</v>
      </c>
      <c r="V3148">
        <v>1.2151900000000001E-3</v>
      </c>
      <c r="W3148">
        <v>7.3691660000000006E-2</v>
      </c>
      <c r="X3148">
        <v>2.1196380000000001E-2</v>
      </c>
      <c r="Y3148">
        <v>3.69828E-3</v>
      </c>
      <c r="Z3148" t="s">
        <v>3268</v>
      </c>
      <c r="AA3148">
        <f>MATCH(Z3148,Reference!$B$1:$B$98,0)</f>
        <v>1</v>
      </c>
      <c r="AB3148" t="str" cm="1">
        <f t="array" ref="AB3148">INDEX(Reference!$C$1:$C$98,Data!AA3148)</f>
        <v>10.1016/j.gca.2019.05.039</v>
      </c>
      <c r="AC3148" t="str">
        <f t="shared" si="98"/>
        <v>0C4B.schqgjptz.1</v>
      </c>
    </row>
    <row r="3149" spans="1:29" x14ac:dyDescent="0.45">
      <c r="A3149">
        <v>3148</v>
      </c>
      <c r="B3149" t="str">
        <f t="shared" si="99"/>
        <v>0C4C</v>
      </c>
      <c r="C3149" t="s">
        <v>3267</v>
      </c>
      <c r="D3149" t="s">
        <v>3131</v>
      </c>
      <c r="E3149">
        <v>6.8849999999999998</v>
      </c>
      <c r="F3149">
        <v>39.895000000000003</v>
      </c>
      <c r="G3149" t="s">
        <v>5638</v>
      </c>
      <c r="H3149">
        <v>4.9000000000000004</v>
      </c>
      <c r="I3149" t="s">
        <v>3377</v>
      </c>
      <c r="J3149">
        <v>7.3</v>
      </c>
      <c r="K3149">
        <v>0.28640775000000002</v>
      </c>
      <c r="L3149">
        <v>7.1327020000000005E-2</v>
      </c>
      <c r="M3149">
        <v>7.4367599999999997E-3</v>
      </c>
      <c r="N3149">
        <v>9.0253000000000005E-5</v>
      </c>
      <c r="O3149">
        <v>6.8676999999999996E-4</v>
      </c>
      <c r="P3149">
        <v>5.9812000000000003E-5</v>
      </c>
      <c r="Q3149">
        <v>0.28745072999999999</v>
      </c>
      <c r="R3149">
        <v>6.9837609999999994E-2</v>
      </c>
      <c r="S3149">
        <v>9.1430250000000005E-2</v>
      </c>
      <c r="T3149">
        <v>7.2158099999999996E-3</v>
      </c>
      <c r="U3149">
        <v>8.9432699999999997E-3</v>
      </c>
      <c r="V3149">
        <v>1.4484000000000001E-5</v>
      </c>
      <c r="W3149">
        <v>0.1293204</v>
      </c>
      <c r="X3149">
        <v>3.3603000000000001E-2</v>
      </c>
      <c r="Y3149">
        <v>6.1760799999999996E-3</v>
      </c>
      <c r="Z3149" t="s">
        <v>3268</v>
      </c>
      <c r="AA3149">
        <f>MATCH(Z3149,Reference!$B$1:$B$98,0)</f>
        <v>1</v>
      </c>
      <c r="AB3149" t="str" cm="1">
        <f t="array" ref="AB3149">INDEX(Reference!$C$1:$C$98,Data!AA3149)</f>
        <v>10.1016/j.gca.2019.05.039</v>
      </c>
      <c r="AC3149" t="str">
        <f t="shared" si="98"/>
        <v>0C4C.schr5v6sh.1</v>
      </c>
    </row>
    <row r="3150" spans="1:29" x14ac:dyDescent="0.45">
      <c r="A3150">
        <v>3149</v>
      </c>
      <c r="B3150" t="str">
        <f t="shared" si="99"/>
        <v>0C4D</v>
      </c>
      <c r="C3150" t="s">
        <v>3270</v>
      </c>
      <c r="D3150" t="s">
        <v>3131</v>
      </c>
      <c r="E3150">
        <v>31.266169999999999</v>
      </c>
      <c r="F3150">
        <v>86.642619999999994</v>
      </c>
      <c r="G3150" t="s">
        <v>5639</v>
      </c>
      <c r="H3150">
        <v>1.84</v>
      </c>
      <c r="I3150" t="s">
        <v>3377</v>
      </c>
      <c r="J3150">
        <v>9.2866669999999996</v>
      </c>
      <c r="K3150">
        <v>5.1709808570000002E-2</v>
      </c>
      <c r="L3150">
        <v>0.29988618444999998</v>
      </c>
      <c r="M3150">
        <v>3.8733839399999999E-3</v>
      </c>
      <c r="N3150">
        <v>1.1569640989999999E-2</v>
      </c>
      <c r="O3150">
        <v>8.9590280999999998E-4</v>
      </c>
      <c r="P3150">
        <v>1.483955331E-2</v>
      </c>
      <c r="Q3150">
        <v>3.1612475510000002E-2</v>
      </c>
      <c r="R3150">
        <v>0.19705010043999999</v>
      </c>
      <c r="S3150">
        <v>1.1180175820000001E-2</v>
      </c>
      <c r="T3150">
        <v>7.0293810260000006E-2</v>
      </c>
      <c r="U3150">
        <v>2.6398560400000002E-3</v>
      </c>
      <c r="V3150">
        <v>4.3539015469999998E-2</v>
      </c>
      <c r="W3150">
        <v>3.7719634930000003E-2</v>
      </c>
      <c r="X3150">
        <v>1.1544385569999999E-2</v>
      </c>
      <c r="Y3150">
        <v>6.7511726299999998E-3</v>
      </c>
      <c r="Z3150" t="s">
        <v>3378</v>
      </c>
      <c r="AA3150">
        <f>MATCH(Z3150,Reference!$B$1:$B$98,0)</f>
        <v>23</v>
      </c>
      <c r="AB3150" t="str" cm="1">
        <f t="array" ref="AB3150">INDEX(Reference!$C$1:$C$98,Data!AA3150)</f>
        <v>10.1016/j.palaeo.2022.111127</v>
      </c>
      <c r="AC3150" t="str">
        <f t="shared" si="98"/>
        <v>0C4D.tvt9geg4x.23</v>
      </c>
    </row>
    <row r="3151" spans="1:29" x14ac:dyDescent="0.45">
      <c r="A3151">
        <v>3150</v>
      </c>
      <c r="B3151" t="str">
        <f t="shared" si="99"/>
        <v>0C4E</v>
      </c>
      <c r="C3151" t="s">
        <v>3271</v>
      </c>
      <c r="D3151" t="s">
        <v>3131</v>
      </c>
      <c r="E3151">
        <v>31.259689999999999</v>
      </c>
      <c r="F3151">
        <v>86.638679999999994</v>
      </c>
      <c r="G3151" t="s">
        <v>5640</v>
      </c>
      <c r="H3151">
        <v>1.72</v>
      </c>
      <c r="I3151" t="s">
        <v>3377</v>
      </c>
      <c r="J3151">
        <v>9.2866669999999996</v>
      </c>
      <c r="K3151">
        <v>5.5366955379999999E-2</v>
      </c>
      <c r="L3151">
        <v>0.24447293940000001</v>
      </c>
      <c r="M3151">
        <v>4.4726647100000001E-3</v>
      </c>
      <c r="N3151">
        <v>1.452444757E-2</v>
      </c>
      <c r="O3151">
        <v>1.3824249900000001E-3</v>
      </c>
      <c r="P3151">
        <v>2.2264487230000001E-2</v>
      </c>
      <c r="Q3151">
        <v>3.3680724840000002E-2</v>
      </c>
      <c r="R3151">
        <v>0.13264412750999999</v>
      </c>
      <c r="S3151">
        <v>1.04201728E-2</v>
      </c>
      <c r="T3151">
        <v>8.4943405449999995E-2</v>
      </c>
      <c r="U3151">
        <v>3.52730166E-3</v>
      </c>
      <c r="V3151">
        <v>5.8823659659999999E-2</v>
      </c>
      <c r="W3151">
        <v>4.3707477719999999E-2</v>
      </c>
      <c r="X3151">
        <v>1.6608353770000001E-2</v>
      </c>
      <c r="Y3151">
        <v>8.1180565300000007E-3</v>
      </c>
      <c r="Z3151" t="s">
        <v>3378</v>
      </c>
      <c r="AA3151">
        <f>MATCH(Z3151,Reference!$B$1:$B$98,0)</f>
        <v>23</v>
      </c>
      <c r="AB3151" t="str" cm="1">
        <f t="array" ref="AB3151">INDEX(Reference!$C$1:$C$98,Data!AA3151)</f>
        <v>10.1016/j.palaeo.2022.111127</v>
      </c>
      <c r="AC3151" t="str">
        <f t="shared" si="98"/>
        <v>0C4E.tvt9gd8kg.23</v>
      </c>
    </row>
    <row r="3152" spans="1:29" x14ac:dyDescent="0.45">
      <c r="A3152">
        <v>3151</v>
      </c>
      <c r="B3152" t="str">
        <f t="shared" si="99"/>
        <v>0C4F</v>
      </c>
      <c r="C3152" t="s">
        <v>3272</v>
      </c>
      <c r="D3152" t="s">
        <v>3131</v>
      </c>
      <c r="E3152">
        <v>31.368269999999999</v>
      </c>
      <c r="F3152">
        <v>86.664389999999997</v>
      </c>
      <c r="G3152" t="s">
        <v>5641</v>
      </c>
      <c r="H3152">
        <v>1.79</v>
      </c>
      <c r="I3152" t="s">
        <v>3377</v>
      </c>
      <c r="J3152">
        <v>9.2866669999999996</v>
      </c>
      <c r="K3152">
        <v>0.11851847555</v>
      </c>
      <c r="L3152">
        <v>0.19067434375</v>
      </c>
      <c r="M3152">
        <v>4.6163685099999997E-3</v>
      </c>
      <c r="N3152">
        <v>1.9951021610000001E-2</v>
      </c>
      <c r="O3152">
        <v>1.6648716E-3</v>
      </c>
      <c r="P3152">
        <v>2.5539463469999999E-2</v>
      </c>
      <c r="Q3152">
        <v>0.10795403723999999</v>
      </c>
      <c r="R3152">
        <v>0.13497022908</v>
      </c>
      <c r="S3152">
        <v>2.269575695E-2</v>
      </c>
      <c r="T3152">
        <v>8.9542458399999997E-2</v>
      </c>
      <c r="U3152">
        <v>6.2998584500000001E-3</v>
      </c>
      <c r="V3152">
        <v>5.0902542670000002E-2</v>
      </c>
      <c r="W3152">
        <v>7.5791344139999994E-2</v>
      </c>
      <c r="X3152">
        <v>2.2051954339999999E-2</v>
      </c>
      <c r="Y3152">
        <v>8.7359212999999995E-3</v>
      </c>
      <c r="Z3152" t="s">
        <v>3378</v>
      </c>
      <c r="AA3152">
        <f>MATCH(Z3152,Reference!$B$1:$B$98,0)</f>
        <v>23</v>
      </c>
      <c r="AB3152" t="str" cm="1">
        <f t="array" ref="AB3152">INDEX(Reference!$C$1:$C$98,Data!AA3152)</f>
        <v>10.1016/j.palaeo.2022.111127</v>
      </c>
      <c r="AC3152" t="str">
        <f t="shared" si="98"/>
        <v>0C4F.tvtdkn7j6.23</v>
      </c>
    </row>
    <row r="3153" spans="1:29" x14ac:dyDescent="0.45">
      <c r="A3153">
        <v>3152</v>
      </c>
      <c r="B3153" t="str">
        <f t="shared" si="99"/>
        <v>0C50</v>
      </c>
      <c r="C3153" t="s">
        <v>3273</v>
      </c>
      <c r="D3153" t="s">
        <v>3131</v>
      </c>
      <c r="E3153">
        <v>31.339690000000001</v>
      </c>
      <c r="F3153">
        <v>86.656720000000007</v>
      </c>
      <c r="G3153" t="s">
        <v>5642</v>
      </c>
      <c r="H3153">
        <v>1.84</v>
      </c>
      <c r="I3153" t="s">
        <v>3377</v>
      </c>
      <c r="J3153">
        <v>9.2866669999999996</v>
      </c>
      <c r="K3153">
        <v>3.7315827590000003E-2</v>
      </c>
      <c r="L3153">
        <v>0.14045714759</v>
      </c>
      <c r="M3153">
        <v>3.6383270400000001E-3</v>
      </c>
      <c r="N3153">
        <v>1.9880741239999999E-2</v>
      </c>
      <c r="O3153">
        <v>1.57135685E-3</v>
      </c>
      <c r="P3153">
        <v>3.2895104340000002E-2</v>
      </c>
      <c r="Q3153">
        <v>3.3423950020000003E-2</v>
      </c>
      <c r="R3153">
        <v>0.11230647421999999</v>
      </c>
      <c r="S3153">
        <v>1.0847285579999999E-2</v>
      </c>
      <c r="T3153">
        <v>0.26267301658999997</v>
      </c>
      <c r="U3153">
        <v>2.0472769399999999E-3</v>
      </c>
      <c r="V3153">
        <v>0.18114339202999999</v>
      </c>
      <c r="W3153">
        <v>4.7392204680000001E-2</v>
      </c>
      <c r="X3153">
        <v>2.2438401449999999E-2</v>
      </c>
      <c r="Y3153">
        <v>2.586174389E-2</v>
      </c>
      <c r="Z3153" t="s">
        <v>3378</v>
      </c>
      <c r="AA3153">
        <f>MATCH(Z3153,Reference!$B$1:$B$98,0)</f>
        <v>23</v>
      </c>
      <c r="AB3153" t="str" cm="1">
        <f t="array" ref="AB3153">INDEX(Reference!$C$1:$C$98,Data!AA3153)</f>
        <v>10.1016/j.palaeo.2022.111127</v>
      </c>
      <c r="AC3153" t="str">
        <f t="shared" si="98"/>
        <v>0C50.tvtd7cjqz.23</v>
      </c>
    </row>
    <row r="3154" spans="1:29" x14ac:dyDescent="0.45">
      <c r="A3154">
        <v>3153</v>
      </c>
      <c r="B3154" t="str">
        <f t="shared" si="99"/>
        <v>0C51</v>
      </c>
      <c r="C3154" t="s">
        <v>3274</v>
      </c>
      <c r="D3154" t="s">
        <v>3131</v>
      </c>
      <c r="E3154">
        <v>31.27009</v>
      </c>
      <c r="F3154">
        <v>86.650660000000002</v>
      </c>
      <c r="G3154" t="s">
        <v>5643</v>
      </c>
      <c r="H3154">
        <v>1.96</v>
      </c>
      <c r="I3154" t="s">
        <v>3377</v>
      </c>
      <c r="J3154">
        <v>9.2866669999999996</v>
      </c>
      <c r="K3154">
        <v>4.6081513810000002E-2</v>
      </c>
      <c r="L3154">
        <v>0.12393984839</v>
      </c>
      <c r="M3154">
        <v>2.2182059300000002E-3</v>
      </c>
      <c r="N3154">
        <v>1.4075861090000001E-2</v>
      </c>
      <c r="O3154">
        <v>1.0270470600000001E-3</v>
      </c>
      <c r="P3154">
        <v>2.0520138390000001E-2</v>
      </c>
      <c r="Q3154">
        <v>4.0607268199999998E-2</v>
      </c>
      <c r="R3154">
        <v>0.11482509462</v>
      </c>
      <c r="S3154">
        <v>1.2007127879999999E-2</v>
      </c>
      <c r="T3154">
        <v>0.2234755792</v>
      </c>
      <c r="U3154">
        <v>0</v>
      </c>
      <c r="V3154">
        <v>0.15748491599</v>
      </c>
      <c r="W3154">
        <v>4.481253667E-2</v>
      </c>
      <c r="X3154">
        <v>3.2819277399999999E-2</v>
      </c>
      <c r="Y3154">
        <v>2.6544505239999999E-2</v>
      </c>
      <c r="Z3154" t="s">
        <v>3378</v>
      </c>
      <c r="AA3154">
        <f>MATCH(Z3154,Reference!$B$1:$B$98,0)</f>
        <v>23</v>
      </c>
      <c r="AB3154" t="str" cm="1">
        <f t="array" ref="AB3154">INDEX(Reference!$C$1:$C$98,Data!AA3154)</f>
        <v>10.1016/j.palaeo.2022.111127</v>
      </c>
      <c r="AC3154" t="str">
        <f t="shared" si="98"/>
        <v>0C51.tvt9gu916.23</v>
      </c>
    </row>
    <row r="3155" spans="1:29" x14ac:dyDescent="0.45">
      <c r="A3155">
        <v>3154</v>
      </c>
      <c r="B3155" t="str">
        <f t="shared" si="99"/>
        <v>0C52</v>
      </c>
      <c r="C3155" t="s">
        <v>3275</v>
      </c>
      <c r="D3155" t="s">
        <v>3131</v>
      </c>
      <c r="E3155">
        <v>31.35</v>
      </c>
      <c r="F3155">
        <v>86.72</v>
      </c>
      <c r="G3155" t="s">
        <v>5644</v>
      </c>
      <c r="H3155">
        <v>1.36</v>
      </c>
      <c r="I3155" t="s">
        <v>3377</v>
      </c>
      <c r="J3155">
        <v>9.3416669999999993</v>
      </c>
      <c r="K3155">
        <v>4.626681824E-2</v>
      </c>
      <c r="L3155">
        <v>0.14273118182</v>
      </c>
      <c r="M3155">
        <v>7.0010884000000001E-3</v>
      </c>
      <c r="N3155">
        <v>1.656481148E-2</v>
      </c>
      <c r="O3155">
        <v>2.6078684999999999E-3</v>
      </c>
      <c r="P3155">
        <v>2.0714322600000001E-2</v>
      </c>
      <c r="Q3155">
        <v>4.9597504809999998E-2</v>
      </c>
      <c r="R3155">
        <v>0.12646916003</v>
      </c>
      <c r="S3155">
        <v>2.2847697510000001E-2</v>
      </c>
      <c r="T3155">
        <v>0.18655352720999999</v>
      </c>
      <c r="U3155">
        <v>6.4592056300000001E-3</v>
      </c>
      <c r="V3155">
        <v>0.1440863503</v>
      </c>
      <c r="W3155">
        <v>5.9132610570000001E-2</v>
      </c>
      <c r="X3155">
        <v>3.3634580150000003E-2</v>
      </c>
      <c r="Y3155">
        <v>2.5969754599999999E-2</v>
      </c>
      <c r="Z3155" t="s">
        <v>3378</v>
      </c>
      <c r="AA3155">
        <f>MATCH(Z3155,Reference!$B$1:$B$98,0)</f>
        <v>23</v>
      </c>
      <c r="AB3155" t="str" cm="1">
        <f t="array" ref="AB3155">INDEX(Reference!$C$1:$C$98,Data!AA3155)</f>
        <v>10.1016/j.palaeo.2022.111127</v>
      </c>
      <c r="AC3155" t="str">
        <f t="shared" si="98"/>
        <v>0C52.tvtdm75df.23</v>
      </c>
    </row>
    <row r="3156" spans="1:29" x14ac:dyDescent="0.45">
      <c r="A3156">
        <v>3155</v>
      </c>
      <c r="B3156" t="str">
        <f t="shared" si="99"/>
        <v>0C53</v>
      </c>
      <c r="C3156" t="s">
        <v>3276</v>
      </c>
      <c r="D3156" t="s">
        <v>3131</v>
      </c>
      <c r="E3156">
        <v>30.888190000000002</v>
      </c>
      <c r="F3156">
        <v>85.626360000000005</v>
      </c>
      <c r="G3156" t="s">
        <v>5645</v>
      </c>
      <c r="H3156">
        <v>0.89</v>
      </c>
      <c r="I3156" t="s">
        <v>3377</v>
      </c>
      <c r="J3156">
        <v>9.9</v>
      </c>
      <c r="K3156">
        <v>8.5464936450000001E-2</v>
      </c>
      <c r="L3156">
        <v>0.29162609822000002</v>
      </c>
      <c r="M3156">
        <v>4.8774270100000001E-3</v>
      </c>
      <c r="N3156">
        <v>9.9685790399999998E-3</v>
      </c>
      <c r="O3156">
        <v>1.0970528100000001E-3</v>
      </c>
      <c r="P3156">
        <v>1.196446569E-2</v>
      </c>
      <c r="Q3156">
        <v>7.4878958309999993E-2</v>
      </c>
      <c r="R3156">
        <v>0.18531974272999999</v>
      </c>
      <c r="S3156">
        <v>2.3951156719999998E-2</v>
      </c>
      <c r="T3156">
        <v>6.8018307920000007E-2</v>
      </c>
      <c r="U3156">
        <v>3.3480139300000001E-3</v>
      </c>
      <c r="V3156">
        <v>1.203062482E-2</v>
      </c>
      <c r="W3156">
        <v>8.0866101410000002E-2</v>
      </c>
      <c r="X3156">
        <v>2.4765224169999999E-2</v>
      </c>
      <c r="Y3156">
        <v>4.8035148600000001E-3</v>
      </c>
      <c r="Z3156" t="s">
        <v>3378</v>
      </c>
      <c r="AA3156">
        <f>MATCH(Z3156,Reference!$B$1:$B$98,0)</f>
        <v>23</v>
      </c>
      <c r="AB3156" t="str" cm="1">
        <f t="array" ref="AB3156">INDEX(Reference!$C$1:$C$98,Data!AA3156)</f>
        <v>10.1016/j.palaeo.2022.111127</v>
      </c>
      <c r="AC3156" t="str">
        <f t="shared" si="98"/>
        <v>0C53.tvkzsrp0w.23</v>
      </c>
    </row>
    <row r="3157" spans="1:29" x14ac:dyDescent="0.45">
      <c r="A3157">
        <v>3156</v>
      </c>
      <c r="B3157" t="str">
        <f t="shared" si="99"/>
        <v>0C54</v>
      </c>
      <c r="C3157" t="s">
        <v>3277</v>
      </c>
      <c r="D3157" t="s">
        <v>3131</v>
      </c>
      <c r="E3157">
        <v>30.889500000000002</v>
      </c>
      <c r="F3157">
        <v>85.47739</v>
      </c>
      <c r="G3157" t="s">
        <v>5646</v>
      </c>
      <c r="H3157">
        <v>0.78</v>
      </c>
      <c r="I3157" t="s">
        <v>3377</v>
      </c>
      <c r="J3157">
        <v>9.9</v>
      </c>
      <c r="K3157">
        <v>8.1066856480000005E-2</v>
      </c>
      <c r="L3157">
        <v>0.30651481336000003</v>
      </c>
      <c r="M3157">
        <v>4.4226908699999999E-3</v>
      </c>
      <c r="N3157">
        <v>8.0942196899999996E-3</v>
      </c>
      <c r="O3157">
        <v>1.85034542E-3</v>
      </c>
      <c r="P3157">
        <v>1.1206542979999999E-2</v>
      </c>
      <c r="Q3157">
        <v>6.9579909580000002E-2</v>
      </c>
      <c r="R3157">
        <v>0.19694898422000001</v>
      </c>
      <c r="S3157">
        <v>2.2718806349999999E-2</v>
      </c>
      <c r="T3157">
        <v>6.2634544809999998E-2</v>
      </c>
      <c r="U3157">
        <v>2.5146623599999998E-3</v>
      </c>
      <c r="V3157">
        <v>1.2378791599999999E-2</v>
      </c>
      <c r="W3157">
        <v>7.8103868310000005E-2</v>
      </c>
      <c r="X3157">
        <v>2.174075747E-2</v>
      </c>
      <c r="Y3157">
        <v>4.4621076499999999E-3</v>
      </c>
      <c r="Z3157" t="s">
        <v>3378</v>
      </c>
      <c r="AA3157">
        <f>MATCH(Z3157,Reference!$B$1:$B$98,0)</f>
        <v>23</v>
      </c>
      <c r="AB3157" t="str" cm="1">
        <f t="array" ref="AB3157">INDEX(Reference!$C$1:$C$98,Data!AA3157)</f>
        <v>10.1016/j.palaeo.2022.111127</v>
      </c>
      <c r="AC3157" t="str">
        <f t="shared" si="98"/>
        <v>0C54.tvkz9p68r.23</v>
      </c>
    </row>
    <row r="3158" spans="1:29" x14ac:dyDescent="0.45">
      <c r="A3158">
        <v>3157</v>
      </c>
      <c r="B3158" t="str">
        <f t="shared" si="99"/>
        <v>0C55</v>
      </c>
      <c r="C3158" t="s">
        <v>3278</v>
      </c>
      <c r="D3158" t="s">
        <v>3131</v>
      </c>
      <c r="E3158">
        <v>30.921109999999999</v>
      </c>
      <c r="F3158">
        <v>85.402940000000001</v>
      </c>
      <c r="G3158" t="s">
        <v>5647</v>
      </c>
      <c r="H3158">
        <v>0.83</v>
      </c>
      <c r="I3158" t="s">
        <v>3377</v>
      </c>
      <c r="J3158">
        <v>9.9</v>
      </c>
      <c r="K3158">
        <v>5.7226262700000002E-2</v>
      </c>
      <c r="L3158">
        <v>0.19523567841</v>
      </c>
      <c r="M3158">
        <v>2.4136788399999999E-3</v>
      </c>
      <c r="N3158">
        <v>5.7917436100000004E-3</v>
      </c>
      <c r="O3158">
        <v>1.2991165000000001E-3</v>
      </c>
      <c r="P3158">
        <v>6.0504812999999996E-3</v>
      </c>
      <c r="Q3158">
        <v>4.4692864390000003E-2</v>
      </c>
      <c r="R3158">
        <v>0.23304213974999999</v>
      </c>
      <c r="S3158">
        <v>1.5490788159999999E-2</v>
      </c>
      <c r="T3158">
        <v>5.624649726E-2</v>
      </c>
      <c r="U3158">
        <v>3.66756148E-3</v>
      </c>
      <c r="V3158">
        <v>1.222580805E-2</v>
      </c>
      <c r="W3158">
        <v>0.10571062934</v>
      </c>
      <c r="X3158">
        <v>1.445402806E-2</v>
      </c>
      <c r="Y3158">
        <v>2.0101927999999999E-3</v>
      </c>
      <c r="Z3158" t="s">
        <v>3378</v>
      </c>
      <c r="AA3158">
        <f>MATCH(Z3158,Reference!$B$1:$B$98,0)</f>
        <v>23</v>
      </c>
      <c r="AB3158" t="str" cm="1">
        <f t="array" ref="AB3158">INDEX(Reference!$C$1:$C$98,Data!AA3158)</f>
        <v>10.1016/j.palaeo.2022.111127</v>
      </c>
      <c r="AC3158" t="str">
        <f t="shared" si="98"/>
        <v>0C55.tvkxzmh88.23</v>
      </c>
    </row>
    <row r="3159" spans="1:29" x14ac:dyDescent="0.45">
      <c r="A3159">
        <v>3158</v>
      </c>
      <c r="B3159" t="str">
        <f t="shared" si="99"/>
        <v>0C56</v>
      </c>
      <c r="C3159" t="s">
        <v>3279</v>
      </c>
      <c r="D3159" t="s">
        <v>3131</v>
      </c>
      <c r="E3159">
        <v>28.60791</v>
      </c>
      <c r="F3159">
        <v>90.30095</v>
      </c>
      <c r="G3159" t="s">
        <v>5648</v>
      </c>
      <c r="H3159">
        <v>-1.66</v>
      </c>
      <c r="I3159" t="s">
        <v>3377</v>
      </c>
      <c r="J3159">
        <v>9.0500000000000007</v>
      </c>
      <c r="K3159">
        <v>0.16986210975999999</v>
      </c>
      <c r="L3159">
        <v>0.30900282543000002</v>
      </c>
      <c r="M3159">
        <v>2.390011144E-2</v>
      </c>
      <c r="N3159">
        <v>2.9800329180000001E-2</v>
      </c>
      <c r="O3159">
        <v>3.4496026100000001E-3</v>
      </c>
      <c r="P3159">
        <v>8.5607013800000006E-3</v>
      </c>
      <c r="Q3159">
        <v>5.9278185599999998E-2</v>
      </c>
      <c r="R3159">
        <v>0.10149543903</v>
      </c>
      <c r="S3159">
        <v>6.7362458759999994E-2</v>
      </c>
      <c r="T3159">
        <v>6.5927838480000001E-2</v>
      </c>
      <c r="U3159">
        <v>1.1207845920000001E-2</v>
      </c>
      <c r="V3159">
        <v>1.028889304E-2</v>
      </c>
      <c r="W3159">
        <v>3.4844954759999998E-2</v>
      </c>
      <c r="X3159">
        <v>1.900177133E-2</v>
      </c>
      <c r="Y3159">
        <v>6.6535434500000004E-3</v>
      </c>
      <c r="Z3159" t="s">
        <v>3378</v>
      </c>
      <c r="AA3159">
        <f>MATCH(Z3159,Reference!$B$1:$B$98,0)</f>
        <v>23</v>
      </c>
      <c r="AB3159" t="str" cm="1">
        <f t="array" ref="AB3159">INDEX(Reference!$C$1:$C$98,Data!AA3159)</f>
        <v>10.1016/j.palaeo.2022.111127</v>
      </c>
      <c r="AC3159" t="str">
        <f t="shared" si="98"/>
        <v>0C56.wj04wzgjh.23</v>
      </c>
    </row>
    <row r="3160" spans="1:29" x14ac:dyDescent="0.45">
      <c r="A3160">
        <v>3159</v>
      </c>
      <c r="B3160" t="str">
        <f t="shared" si="99"/>
        <v>0C57</v>
      </c>
      <c r="C3160" t="s">
        <v>3280</v>
      </c>
      <c r="D3160" t="s">
        <v>3131</v>
      </c>
      <c r="E3160">
        <v>28.61561</v>
      </c>
      <c r="F3160">
        <v>90.450580000000002</v>
      </c>
      <c r="G3160" t="s">
        <v>5649</v>
      </c>
      <c r="H3160">
        <v>-1.3</v>
      </c>
      <c r="I3160" t="s">
        <v>3377</v>
      </c>
      <c r="J3160">
        <v>9.0500000000000007</v>
      </c>
      <c r="K3160">
        <v>0.15230376047999999</v>
      </c>
      <c r="L3160">
        <v>0.32770455837000001</v>
      </c>
      <c r="M3160">
        <v>2.3249220540000001E-2</v>
      </c>
      <c r="N3160">
        <v>2.848809377E-2</v>
      </c>
      <c r="O3160">
        <v>3.4864473999999999E-3</v>
      </c>
      <c r="P3160">
        <v>1.0346751439999999E-2</v>
      </c>
      <c r="Q3160">
        <v>5.967790203E-2</v>
      </c>
      <c r="R3160">
        <v>0.10161548901</v>
      </c>
      <c r="S3160">
        <v>7.1090244669999997E-2</v>
      </c>
      <c r="T3160">
        <v>6.8268979820000006E-2</v>
      </c>
      <c r="U3160">
        <v>1.116102396E-2</v>
      </c>
      <c r="V3160">
        <v>1.134259204E-2</v>
      </c>
      <c r="W3160">
        <v>3.145736599E-2</v>
      </c>
      <c r="X3160">
        <v>1.956218216E-2</v>
      </c>
      <c r="Y3160">
        <v>6.0143266900000002E-3</v>
      </c>
      <c r="Z3160" t="s">
        <v>3378</v>
      </c>
      <c r="AA3160">
        <f>MATCH(Z3160,Reference!$B$1:$B$98,0)</f>
        <v>23</v>
      </c>
      <c r="AB3160" t="str" cm="1">
        <f t="array" ref="AB3160">INDEX(Reference!$C$1:$C$98,Data!AA3160)</f>
        <v>10.1016/j.palaeo.2022.111127</v>
      </c>
      <c r="AC3160" t="str">
        <f t="shared" si="98"/>
        <v>0C57.wj06f3245.23</v>
      </c>
    </row>
    <row r="3161" spans="1:29" x14ac:dyDescent="0.45">
      <c r="A3161">
        <v>3160</v>
      </c>
      <c r="B3161" t="str">
        <f t="shared" si="99"/>
        <v>0C58</v>
      </c>
      <c r="C3161" t="s">
        <v>3281</v>
      </c>
      <c r="D3161" t="s">
        <v>3131</v>
      </c>
      <c r="E3161">
        <v>31.119530000000001</v>
      </c>
      <c r="F3161">
        <v>84.280199999999994</v>
      </c>
      <c r="G3161" t="s">
        <v>5650</v>
      </c>
      <c r="H3161">
        <v>1.05</v>
      </c>
      <c r="I3161" t="s">
        <v>3377</v>
      </c>
      <c r="J3161">
        <v>8.7750000000000004</v>
      </c>
      <c r="K3161">
        <v>0.12432312906</v>
      </c>
      <c r="L3161">
        <v>0.68250330945000004</v>
      </c>
      <c r="M3161">
        <v>2.0392198800000001E-3</v>
      </c>
      <c r="N3161">
        <v>4.1909822100000002E-3</v>
      </c>
      <c r="O3161">
        <v>1.0294222000000001E-4</v>
      </c>
      <c r="P3161">
        <v>9.7274617E-4</v>
      </c>
      <c r="Q3161">
        <v>1.9697319519999999E-2</v>
      </c>
      <c r="R3161">
        <v>9.4855821539999996E-2</v>
      </c>
      <c r="S3161">
        <v>4.9360217300000002E-3</v>
      </c>
      <c r="T3161">
        <v>1.310026527E-2</v>
      </c>
      <c r="U3161">
        <v>2.8488393000000001E-4</v>
      </c>
      <c r="V3161">
        <v>5.8411035999999996E-4</v>
      </c>
      <c r="W3161">
        <v>2.8722036669999999E-2</v>
      </c>
      <c r="X3161">
        <v>3.6002018100000002E-3</v>
      </c>
      <c r="Y3161">
        <v>4.0151321999999998E-4</v>
      </c>
      <c r="Z3161" t="s">
        <v>3378</v>
      </c>
      <c r="AA3161">
        <f>MATCH(Z3161,Reference!$B$1:$B$98,0)</f>
        <v>23</v>
      </c>
      <c r="AB3161" t="str" cm="1">
        <f t="array" ref="AB3161">INDEX(Reference!$C$1:$C$98,Data!AA3161)</f>
        <v>10.1016/j.palaeo.2022.111127</v>
      </c>
      <c r="AC3161" t="str">
        <f t="shared" si="98"/>
        <v>0C58.tvecjc4uq.23</v>
      </c>
    </row>
    <row r="3162" spans="1:29" x14ac:dyDescent="0.45">
      <c r="A3162">
        <v>3161</v>
      </c>
      <c r="B3162" t="str">
        <f t="shared" si="99"/>
        <v>0C59</v>
      </c>
      <c r="C3162" t="s">
        <v>3282</v>
      </c>
      <c r="D3162" t="s">
        <v>3131</v>
      </c>
      <c r="E3162">
        <v>31.140239999999999</v>
      </c>
      <c r="F3162">
        <v>84.209440000000001</v>
      </c>
      <c r="G3162" t="s">
        <v>5651</v>
      </c>
      <c r="H3162">
        <v>0.93</v>
      </c>
      <c r="I3162" t="s">
        <v>3377</v>
      </c>
      <c r="J3162">
        <v>8.7750000000000004</v>
      </c>
      <c r="K3162">
        <v>0.14017404623999999</v>
      </c>
      <c r="L3162">
        <v>0.38342325059999999</v>
      </c>
      <c r="M3162">
        <v>1.5690239839999998E-2</v>
      </c>
      <c r="N3162">
        <v>5.6905563200000002E-2</v>
      </c>
      <c r="O3162">
        <v>3.2674252499999999E-3</v>
      </c>
      <c r="P3162">
        <v>4.6867188210000001E-2</v>
      </c>
      <c r="Q3162">
        <v>2.225176349E-2</v>
      </c>
      <c r="R3162">
        <v>7.836962536E-2</v>
      </c>
      <c r="S3162">
        <v>7.7613025599999998E-3</v>
      </c>
      <c r="T3162">
        <v>6.0094684619999998E-2</v>
      </c>
      <c r="U3162">
        <v>2.1726673300000001E-3</v>
      </c>
      <c r="V3162">
        <v>1.1310518950000001E-2</v>
      </c>
      <c r="W3162">
        <v>2.670261769E-2</v>
      </c>
      <c r="X3162">
        <v>6.1612356500000002E-3</v>
      </c>
      <c r="Y3162">
        <v>1.62977544E-3</v>
      </c>
      <c r="Z3162" t="s">
        <v>3378</v>
      </c>
      <c r="AA3162">
        <f>MATCH(Z3162,Reference!$B$1:$B$98,0)</f>
        <v>23</v>
      </c>
      <c r="AB3162" t="str" cm="1">
        <f t="array" ref="AB3162">INDEX(Reference!$C$1:$C$98,Data!AA3162)</f>
        <v>10.1016/j.palaeo.2022.111127</v>
      </c>
      <c r="AC3162" t="str">
        <f t="shared" si="98"/>
        <v>0C59.tvechhzmn.23</v>
      </c>
    </row>
    <row r="3163" spans="1:29" x14ac:dyDescent="0.45">
      <c r="A3163">
        <v>3162</v>
      </c>
      <c r="B3163" t="str">
        <f t="shared" si="99"/>
        <v>0C5A</v>
      </c>
      <c r="C3163" t="s">
        <v>3283</v>
      </c>
      <c r="D3163" t="s">
        <v>3131</v>
      </c>
      <c r="E3163">
        <v>31.139880000000002</v>
      </c>
      <c r="F3163">
        <v>84.059160000000006</v>
      </c>
      <c r="G3163" t="s">
        <v>5652</v>
      </c>
      <c r="H3163">
        <v>0.97</v>
      </c>
      <c r="I3163" t="s">
        <v>3377</v>
      </c>
      <c r="J3163">
        <v>8.7750000000000004</v>
      </c>
      <c r="K3163">
        <v>0.17335750218000001</v>
      </c>
      <c r="L3163">
        <v>0.41085581785000003</v>
      </c>
      <c r="M3163">
        <v>1.269846849E-2</v>
      </c>
      <c r="N3163">
        <v>3.4173403140000003E-2</v>
      </c>
      <c r="O3163">
        <v>3.04481701E-3</v>
      </c>
      <c r="P3163">
        <v>2.4906480759999999E-2</v>
      </c>
      <c r="Q3163">
        <v>2.937005761E-2</v>
      </c>
      <c r="R3163">
        <v>7.5648750060000006E-2</v>
      </c>
      <c r="S3163">
        <v>6.72508228E-3</v>
      </c>
      <c r="T3163">
        <v>4.6430588119999998E-2</v>
      </c>
      <c r="U3163">
        <v>1.38435149E-3</v>
      </c>
      <c r="V3163">
        <v>6.4229697800000001E-3</v>
      </c>
      <c r="W3163">
        <v>2.8003781089999999E-2</v>
      </c>
      <c r="X3163">
        <v>5.3675608299999997E-3</v>
      </c>
      <c r="Y3163">
        <v>1.6050952299999999E-3</v>
      </c>
      <c r="Z3163" t="s">
        <v>3378</v>
      </c>
      <c r="AA3163">
        <f>MATCH(Z3163,Reference!$B$1:$B$98,0)</f>
        <v>23</v>
      </c>
      <c r="AB3163" t="str" cm="1">
        <f t="array" ref="AB3163">INDEX(Reference!$C$1:$C$98,Data!AA3163)</f>
        <v>10.1016/j.palaeo.2022.111127</v>
      </c>
      <c r="AC3163" t="str">
        <f t="shared" si="98"/>
        <v>0C5A.tvec0uf4b.23</v>
      </c>
    </row>
    <row r="3164" spans="1:29" x14ac:dyDescent="0.45">
      <c r="A3164">
        <v>3163</v>
      </c>
      <c r="B3164" t="str">
        <f t="shared" si="99"/>
        <v>0C5B</v>
      </c>
      <c r="C3164" t="s">
        <v>3284</v>
      </c>
      <c r="D3164" t="s">
        <v>3131</v>
      </c>
      <c r="E3164">
        <v>30.673680000000001</v>
      </c>
      <c r="F3164">
        <v>90.70429</v>
      </c>
      <c r="G3164" t="s">
        <v>5653</v>
      </c>
      <c r="H3164">
        <v>-0.47</v>
      </c>
      <c r="I3164" t="s">
        <v>3377</v>
      </c>
      <c r="J3164">
        <v>1.0900000000000001</v>
      </c>
      <c r="K3164">
        <v>4.0004297940000003E-2</v>
      </c>
      <c r="L3164">
        <v>0.20750619789999999</v>
      </c>
      <c r="M3164">
        <v>7.4434477200000003E-3</v>
      </c>
      <c r="N3164">
        <v>5.6374031509999999E-2</v>
      </c>
      <c r="O3164">
        <v>2.9613066799999998E-3</v>
      </c>
      <c r="P3164">
        <v>7.7759839760000005E-2</v>
      </c>
      <c r="Q3164">
        <v>2.3455792029999999E-2</v>
      </c>
      <c r="R3164">
        <v>7.6130733349999993E-2</v>
      </c>
      <c r="S3164">
        <v>1.335790915E-2</v>
      </c>
      <c r="T3164">
        <v>0.16216719219</v>
      </c>
      <c r="U3164">
        <v>2.9422740099999999E-3</v>
      </c>
      <c r="V3164">
        <v>0.13756021747</v>
      </c>
      <c r="W3164">
        <v>3.0863436920000001E-2</v>
      </c>
      <c r="X3164">
        <v>1.700223293E-2</v>
      </c>
      <c r="Y3164">
        <v>1.960046818E-2</v>
      </c>
      <c r="Z3164" t="s">
        <v>3378</v>
      </c>
      <c r="AA3164">
        <f>MATCH(Z3164,Reference!$B$1:$B$98,0)</f>
        <v>23</v>
      </c>
      <c r="AB3164" t="str" cm="1">
        <f t="array" ref="AB3164">INDEX(Reference!$C$1:$C$98,Data!AA3164)</f>
        <v>10.1016/j.palaeo.2022.111127</v>
      </c>
      <c r="AC3164" t="str">
        <f t="shared" si="98"/>
        <v>0C5B.wj2w2pbz5.23</v>
      </c>
    </row>
    <row r="3165" spans="1:29" x14ac:dyDescent="0.45">
      <c r="A3165">
        <v>3164</v>
      </c>
      <c r="B3165" t="str">
        <f t="shared" si="99"/>
        <v>0C5C</v>
      </c>
      <c r="C3165" t="s">
        <v>3285</v>
      </c>
      <c r="D3165" t="s">
        <v>3131</v>
      </c>
      <c r="E3165">
        <v>30.847249999999999</v>
      </c>
      <c r="F3165">
        <v>90.925240000000002</v>
      </c>
      <c r="G3165" t="s">
        <v>5654</v>
      </c>
      <c r="H3165">
        <v>-0.8</v>
      </c>
      <c r="I3165" t="s">
        <v>3377</v>
      </c>
      <c r="J3165">
        <v>1.0900000000000001</v>
      </c>
      <c r="K3165">
        <v>0.10783441997</v>
      </c>
      <c r="L3165">
        <v>0.26301169293999999</v>
      </c>
      <c r="M3165">
        <v>1.6386749060000001E-2</v>
      </c>
      <c r="N3165">
        <v>2.3002745960000001E-2</v>
      </c>
      <c r="O3165">
        <v>1.3469024E-3</v>
      </c>
      <c r="P3165">
        <v>1.8491171359999999E-2</v>
      </c>
      <c r="Q3165">
        <v>6.0862926759999998E-2</v>
      </c>
      <c r="R3165">
        <v>0.12887139313000001</v>
      </c>
      <c r="S3165">
        <v>4.8671799709999998E-2</v>
      </c>
      <c r="T3165">
        <v>5.9612113619999997E-2</v>
      </c>
      <c r="U3165">
        <v>3.4391163399999998E-3</v>
      </c>
      <c r="V3165">
        <v>2.502512803E-2</v>
      </c>
      <c r="W3165">
        <v>5.6585039130000001E-2</v>
      </c>
      <c r="X3165">
        <v>1.511861881E-2</v>
      </c>
      <c r="Y3165">
        <v>4.7176518699999998E-3</v>
      </c>
      <c r="Z3165" t="s">
        <v>3378</v>
      </c>
      <c r="AA3165">
        <f>MATCH(Z3165,Reference!$B$1:$B$98,0)</f>
        <v>23</v>
      </c>
      <c r="AB3165" t="str" cm="1">
        <f t="array" ref="AB3165">INDEX(Reference!$C$1:$C$98,Data!AA3165)</f>
        <v>10.1016/j.palaeo.2022.111127</v>
      </c>
      <c r="AC3165" t="str">
        <f t="shared" si="98"/>
        <v>0C5C.wj2xmp9dr.23</v>
      </c>
    </row>
    <row r="3166" spans="1:29" x14ac:dyDescent="0.45">
      <c r="A3166">
        <v>3165</v>
      </c>
      <c r="B3166" t="str">
        <f t="shared" si="99"/>
        <v>0C5D</v>
      </c>
      <c r="C3166" t="s">
        <v>3286</v>
      </c>
      <c r="D3166" t="s">
        <v>3131</v>
      </c>
      <c r="E3166">
        <v>30.779610000000002</v>
      </c>
      <c r="F3166">
        <v>90.659589999999994</v>
      </c>
      <c r="G3166" t="s">
        <v>5655</v>
      </c>
      <c r="H3166">
        <v>-0.42</v>
      </c>
      <c r="I3166" t="s">
        <v>3377</v>
      </c>
      <c r="J3166">
        <v>1.0900000000000001</v>
      </c>
      <c r="K3166">
        <v>4.5521027530000001E-2</v>
      </c>
      <c r="L3166">
        <v>0.24476209400999999</v>
      </c>
      <c r="M3166">
        <v>6.8383903899999999E-3</v>
      </c>
      <c r="N3166">
        <v>5.6615110890000001E-2</v>
      </c>
      <c r="O3166">
        <v>2.5614828599999999E-3</v>
      </c>
      <c r="P3166">
        <v>7.1805577760000003E-2</v>
      </c>
      <c r="Q3166">
        <v>2.9346900259999999E-2</v>
      </c>
      <c r="R3166">
        <v>8.938485501E-2</v>
      </c>
      <c r="S3166">
        <v>1.5487932770000001E-2</v>
      </c>
      <c r="T3166">
        <v>0.13243738663999999</v>
      </c>
      <c r="U3166">
        <v>2.7433616600000001E-3</v>
      </c>
      <c r="V3166">
        <v>0.10012392522999999</v>
      </c>
      <c r="W3166">
        <v>3.1728351740000001E-2</v>
      </c>
      <c r="X3166">
        <v>1.322628667E-2</v>
      </c>
      <c r="Y3166">
        <v>1.228936607E-2</v>
      </c>
      <c r="Z3166" t="s">
        <v>3378</v>
      </c>
      <c r="AA3166">
        <f>MATCH(Z3166,Reference!$B$1:$B$98,0)</f>
        <v>23</v>
      </c>
      <c r="AB3166" t="str" cm="1">
        <f t="array" ref="AB3166">INDEX(Reference!$C$1:$C$98,Data!AA3166)</f>
        <v>10.1016/j.palaeo.2022.111127</v>
      </c>
      <c r="AC3166" t="str">
        <f t="shared" si="98"/>
        <v>0C5D.wj2rp5221.23</v>
      </c>
    </row>
    <row r="3167" spans="1:29" x14ac:dyDescent="0.45">
      <c r="A3167">
        <v>3166</v>
      </c>
      <c r="B3167" t="str">
        <f t="shared" si="99"/>
        <v>0C5E</v>
      </c>
      <c r="C3167" t="s">
        <v>3287</v>
      </c>
      <c r="D3167" t="s">
        <v>3131</v>
      </c>
      <c r="E3167">
        <v>29.20682</v>
      </c>
      <c r="F3167">
        <v>87.405029999999996</v>
      </c>
      <c r="G3167" t="s">
        <v>5656</v>
      </c>
      <c r="H3167">
        <v>3.86</v>
      </c>
      <c r="I3167" t="s">
        <v>3377</v>
      </c>
      <c r="J3167">
        <v>9.3516670000000008</v>
      </c>
      <c r="K3167">
        <v>0.12361152119</v>
      </c>
      <c r="L3167">
        <v>0.1048112579</v>
      </c>
      <c r="M3167">
        <v>9.3718942900000001E-3</v>
      </c>
      <c r="N3167">
        <v>6.3798319199999997E-3</v>
      </c>
      <c r="O3167">
        <v>1.28415494E-3</v>
      </c>
      <c r="P3167">
        <v>5.5206368799999997E-3</v>
      </c>
      <c r="Q3167">
        <v>0.10929762262000001</v>
      </c>
      <c r="R3167">
        <v>0.16342685556</v>
      </c>
      <c r="S3167">
        <v>3.4170716550000001E-2</v>
      </c>
      <c r="T3167">
        <v>5.3984561059999998E-2</v>
      </c>
      <c r="U3167">
        <v>5.8414835300000002E-3</v>
      </c>
      <c r="V3167">
        <v>7.4277150900000002E-3</v>
      </c>
      <c r="W3167">
        <v>8.2553797920000005E-2</v>
      </c>
      <c r="X3167">
        <v>3.0323136309999998E-2</v>
      </c>
      <c r="Y3167">
        <v>6.1371937099999998E-3</v>
      </c>
      <c r="Z3167" t="s">
        <v>3378</v>
      </c>
      <c r="AA3167">
        <f>MATCH(Z3167,Reference!$B$1:$B$98,0)</f>
        <v>23</v>
      </c>
      <c r="AB3167" t="str" cm="1">
        <f t="array" ref="AB3167">INDEX(Reference!$C$1:$C$98,Data!AA3167)</f>
        <v>10.1016/j.palaeo.2022.111127</v>
      </c>
      <c r="AC3167" t="str">
        <f t="shared" si="98"/>
        <v>0C5E.tvnnhuyqh.23</v>
      </c>
    </row>
    <row r="3168" spans="1:29" x14ac:dyDescent="0.45">
      <c r="A3168">
        <v>3167</v>
      </c>
      <c r="B3168" t="str">
        <f t="shared" si="99"/>
        <v>0C5F</v>
      </c>
      <c r="C3168" t="s">
        <v>3288</v>
      </c>
      <c r="D3168" t="s">
        <v>3131</v>
      </c>
      <c r="E3168">
        <v>29.312850000000001</v>
      </c>
      <c r="F3168">
        <v>87.197699999999998</v>
      </c>
      <c r="G3168" t="s">
        <v>5657</v>
      </c>
      <c r="H3168">
        <v>3.92</v>
      </c>
      <c r="I3168" t="s">
        <v>3377</v>
      </c>
      <c r="J3168">
        <v>9.5137499999999999</v>
      </c>
      <c r="K3168">
        <v>6.9839374819999994E-2</v>
      </c>
      <c r="L3168">
        <v>0.19222768595</v>
      </c>
      <c r="M3168">
        <v>4.1950086500000001E-3</v>
      </c>
      <c r="N3168">
        <v>7.3142186599999999E-3</v>
      </c>
      <c r="O3168">
        <v>1.2834167700000001E-3</v>
      </c>
      <c r="P3168">
        <v>2.0389223399999998E-3</v>
      </c>
      <c r="Q3168">
        <v>0.10932699795</v>
      </c>
      <c r="R3168">
        <v>0.22045724359999999</v>
      </c>
      <c r="S3168">
        <v>4.4965599639999999E-2</v>
      </c>
      <c r="T3168">
        <v>7.0431479310000003E-2</v>
      </c>
      <c r="U3168">
        <v>6.9858453199999997E-3</v>
      </c>
      <c r="V3168">
        <v>8.73926467E-3</v>
      </c>
      <c r="W3168">
        <v>0.10379605075999999</v>
      </c>
      <c r="X3168">
        <v>5.604949033E-2</v>
      </c>
      <c r="Y3168">
        <v>1.710930573E-2</v>
      </c>
      <c r="Z3168" t="s">
        <v>3378</v>
      </c>
      <c r="AA3168">
        <f>MATCH(Z3168,Reference!$B$1:$B$98,0)</f>
        <v>23</v>
      </c>
      <c r="AB3168" t="str" cm="1">
        <f t="array" ref="AB3168">INDEX(Reference!$C$1:$C$98,Data!AA3168)</f>
        <v>10.1016/j.palaeo.2022.111127</v>
      </c>
      <c r="AC3168" t="str">
        <f t="shared" si="98"/>
        <v>0C5F.tvnnb0prt.23</v>
      </c>
    </row>
    <row r="3169" spans="1:29" x14ac:dyDescent="0.45">
      <c r="A3169">
        <v>3168</v>
      </c>
      <c r="B3169" t="str">
        <f t="shared" si="99"/>
        <v>0C60</v>
      </c>
      <c r="C3169" t="s">
        <v>3289</v>
      </c>
      <c r="D3169" t="s">
        <v>3131</v>
      </c>
      <c r="E3169">
        <v>29.673649999999999</v>
      </c>
      <c r="F3169">
        <v>85.733379999999997</v>
      </c>
      <c r="G3169" t="s">
        <v>5658</v>
      </c>
      <c r="H3169">
        <v>-1.24</v>
      </c>
      <c r="I3169" t="s">
        <v>3377</v>
      </c>
      <c r="J3169" t="s">
        <v>3377</v>
      </c>
      <c r="K3169">
        <v>0.21860291505000001</v>
      </c>
      <c r="L3169">
        <v>7.9076947950000004E-2</v>
      </c>
      <c r="M3169">
        <v>2.0445750209999999E-2</v>
      </c>
      <c r="N3169">
        <v>2.7154170600000001E-3</v>
      </c>
      <c r="O3169">
        <v>2.7220109999999999E-3</v>
      </c>
      <c r="P3169">
        <v>1.2185139E-4</v>
      </c>
      <c r="Q3169">
        <v>0.14661340266</v>
      </c>
      <c r="R3169">
        <v>0.15237030532000001</v>
      </c>
      <c r="S3169">
        <v>0.12381045429</v>
      </c>
      <c r="T3169">
        <v>2.6114278420000001E-2</v>
      </c>
      <c r="U3169">
        <v>9.1606649699999994E-3</v>
      </c>
      <c r="V3169">
        <v>4.3687800999999999E-4</v>
      </c>
      <c r="W3169">
        <v>0.12534079538000001</v>
      </c>
      <c r="X3169">
        <v>3.889053126E-2</v>
      </c>
      <c r="Y3169">
        <v>7.7695770399999996E-3</v>
      </c>
      <c r="Z3169" t="s">
        <v>3378</v>
      </c>
      <c r="AA3169">
        <f>MATCH(Z3169,Reference!$B$1:$B$98,0)</f>
        <v>23</v>
      </c>
      <c r="AB3169" t="str" cm="1">
        <f t="array" ref="AB3169">INDEX(Reference!$C$1:$C$98,Data!AA3169)</f>
        <v>10.1016/j.palaeo.2022.111127</v>
      </c>
      <c r="AC3169" t="str">
        <f t="shared" si="98"/>
        <v>0C60.tvkbycvjs.23</v>
      </c>
    </row>
    <row r="3170" spans="1:29" x14ac:dyDescent="0.45">
      <c r="A3170">
        <v>3169</v>
      </c>
      <c r="B3170" t="str">
        <f t="shared" si="99"/>
        <v>0C61</v>
      </c>
      <c r="C3170" t="s">
        <v>3290</v>
      </c>
      <c r="D3170" t="s">
        <v>3131</v>
      </c>
      <c r="E3170">
        <v>33.528010000000002</v>
      </c>
      <c r="F3170">
        <v>79.834800000000001</v>
      </c>
      <c r="G3170" t="s">
        <v>5659</v>
      </c>
      <c r="H3170">
        <v>0.02</v>
      </c>
      <c r="I3170" t="s">
        <v>3377</v>
      </c>
      <c r="J3170">
        <v>1.9</v>
      </c>
      <c r="K3170">
        <v>0.15174904097</v>
      </c>
      <c r="L3170">
        <v>0.29316449416000001</v>
      </c>
      <c r="M3170">
        <v>1.2662142350000001E-2</v>
      </c>
      <c r="N3170">
        <v>2.2261594629999999E-2</v>
      </c>
      <c r="O3170">
        <v>7.4822074000000004E-4</v>
      </c>
      <c r="P3170">
        <v>5.2512589399999997E-3</v>
      </c>
      <c r="Q3170">
        <v>5.7512976149999999E-2</v>
      </c>
      <c r="R3170">
        <v>0.12598891846999999</v>
      </c>
      <c r="S3170">
        <v>4.8807890649999998E-2</v>
      </c>
      <c r="T3170">
        <v>6.4430752059999999E-2</v>
      </c>
      <c r="U3170">
        <v>4.8279895100000001E-3</v>
      </c>
      <c r="V3170">
        <v>1.9652170900000001E-3</v>
      </c>
      <c r="W3170">
        <v>6.3560686189999993E-2</v>
      </c>
      <c r="X3170">
        <v>2.4702924059999999E-2</v>
      </c>
      <c r="Y3170">
        <v>7.8913915699999997E-3</v>
      </c>
      <c r="Z3170" t="s">
        <v>3378</v>
      </c>
      <c r="AA3170">
        <f>MATCH(Z3170,Reference!$B$1:$B$98,0)</f>
        <v>23</v>
      </c>
      <c r="AB3170" t="str" cm="1">
        <f t="array" ref="AB3170">INDEX(Reference!$C$1:$C$98,Data!AA3170)</f>
        <v>10.1016/j.palaeo.2022.111127</v>
      </c>
      <c r="AC3170" t="str">
        <f t="shared" si="98"/>
        <v>0C61.tvby8xtfv.23</v>
      </c>
    </row>
    <row r="3171" spans="1:29" x14ac:dyDescent="0.45">
      <c r="A3171">
        <v>3170</v>
      </c>
      <c r="B3171" t="str">
        <f t="shared" si="99"/>
        <v>0C62</v>
      </c>
      <c r="C3171" t="s">
        <v>3291</v>
      </c>
      <c r="D3171" t="s">
        <v>3131</v>
      </c>
      <c r="E3171">
        <v>34.596260000000001</v>
      </c>
      <c r="F3171">
        <v>80.231999999999999</v>
      </c>
      <c r="G3171" t="s">
        <v>5660</v>
      </c>
      <c r="H3171">
        <v>-5.5</v>
      </c>
      <c r="I3171" t="s">
        <v>3377</v>
      </c>
      <c r="J3171">
        <v>8.4716670000000001</v>
      </c>
      <c r="K3171">
        <v>0.10221091003</v>
      </c>
      <c r="L3171">
        <v>0.42857120418</v>
      </c>
      <c r="M3171">
        <v>1.262117449E-2</v>
      </c>
      <c r="N3171">
        <v>4.4934706069999997E-2</v>
      </c>
      <c r="O3171">
        <v>1.67326808E-3</v>
      </c>
      <c r="P3171">
        <v>7.5162694E-3</v>
      </c>
      <c r="Q3171">
        <v>5.3596764120000001E-2</v>
      </c>
      <c r="R3171">
        <v>0.12019260465999999</v>
      </c>
      <c r="S3171">
        <v>1.422319535E-2</v>
      </c>
      <c r="T3171">
        <v>7.0384651130000003E-2</v>
      </c>
      <c r="U3171">
        <v>5.4431210700000001E-3</v>
      </c>
      <c r="V3171">
        <v>6.9251466100000002E-3</v>
      </c>
      <c r="W3171">
        <v>4.4851271819999997E-2</v>
      </c>
      <c r="X3171">
        <v>1.288626832E-2</v>
      </c>
      <c r="Y3171">
        <v>5.1169879600000004E-3</v>
      </c>
      <c r="Z3171" t="s">
        <v>3378</v>
      </c>
      <c r="AA3171">
        <f>MATCH(Z3171,Reference!$B$1:$B$98,0)</f>
        <v>23</v>
      </c>
      <c r="AB3171" t="str" cm="1">
        <f t="array" ref="AB3171">INDEX(Reference!$C$1:$C$98,Data!AA3171)</f>
        <v>10.1016/j.palaeo.2022.111127</v>
      </c>
      <c r="AC3171" t="str">
        <f t="shared" si="98"/>
        <v>0C62.ty1hcdp1v.23</v>
      </c>
    </row>
    <row r="3172" spans="1:29" x14ac:dyDescent="0.45">
      <c r="A3172">
        <v>3171</v>
      </c>
      <c r="B3172" t="str">
        <f t="shared" si="99"/>
        <v>0C63</v>
      </c>
      <c r="C3172" t="s">
        <v>3292</v>
      </c>
      <c r="D3172" t="s">
        <v>3131</v>
      </c>
      <c r="E3172">
        <v>33.10324</v>
      </c>
      <c r="F3172">
        <v>80.16104</v>
      </c>
      <c r="G3172" t="s">
        <v>5661</v>
      </c>
      <c r="H3172">
        <v>-0.67</v>
      </c>
      <c r="I3172" t="s">
        <v>3377</v>
      </c>
      <c r="J3172">
        <v>9.3000000000000007</v>
      </c>
      <c r="K3172">
        <v>0.23595520795</v>
      </c>
      <c r="L3172">
        <v>0.13816379113999999</v>
      </c>
      <c r="M3172">
        <v>9.3902641099999993E-3</v>
      </c>
      <c r="N3172">
        <v>6.1363008699999999E-3</v>
      </c>
      <c r="O3172">
        <v>6.3969611000000003E-4</v>
      </c>
      <c r="P3172">
        <v>4.7544471999999999E-4</v>
      </c>
      <c r="Q3172">
        <v>0.12115205303</v>
      </c>
      <c r="R3172">
        <v>0.19480830091000001</v>
      </c>
      <c r="S3172">
        <v>4.0900086850000003E-2</v>
      </c>
      <c r="T3172">
        <v>3.029786768E-2</v>
      </c>
      <c r="U3172">
        <v>2.1761565600000002E-3</v>
      </c>
      <c r="V3172">
        <v>8.7299681999999999E-4</v>
      </c>
      <c r="W3172">
        <v>0.10221149708</v>
      </c>
      <c r="X3172">
        <v>2.9929777500000001E-2</v>
      </c>
      <c r="Y3172">
        <v>3.2506540800000001E-3</v>
      </c>
      <c r="Z3172" t="s">
        <v>3378</v>
      </c>
      <c r="AA3172">
        <f>MATCH(Z3172,Reference!$B$1:$B$98,0)</f>
        <v>23</v>
      </c>
      <c r="AB3172" t="str" cm="1">
        <f t="array" ref="AB3172">INDEX(Reference!$C$1:$C$98,Data!AA3172)</f>
        <v>10.1016/j.palaeo.2022.111127</v>
      </c>
      <c r="AC3172" t="str">
        <f t="shared" si="98"/>
        <v>0C63.tvch2472r.23</v>
      </c>
    </row>
    <row r="3173" spans="1:29" x14ac:dyDescent="0.45">
      <c r="A3173">
        <v>3172</v>
      </c>
      <c r="B3173" t="str">
        <f t="shared" si="99"/>
        <v>0C64</v>
      </c>
      <c r="C3173" t="s">
        <v>3293</v>
      </c>
      <c r="D3173" t="s">
        <v>3131</v>
      </c>
      <c r="E3173">
        <v>33.037689999999998</v>
      </c>
      <c r="F3173">
        <v>80.513829999999999</v>
      </c>
      <c r="G3173" t="s">
        <v>5662</v>
      </c>
      <c r="H3173">
        <v>-7.0000000000000007E-2</v>
      </c>
      <c r="I3173" t="s">
        <v>3377</v>
      </c>
      <c r="J3173">
        <v>9.3475000000000001</v>
      </c>
      <c r="K3173">
        <v>5.0013625809999997E-2</v>
      </c>
      <c r="L3173">
        <v>0.13348537018000001</v>
      </c>
      <c r="M3173">
        <v>3.5567573500000001E-3</v>
      </c>
      <c r="N3173">
        <v>4.2359967500000002E-3</v>
      </c>
      <c r="O3173">
        <v>5.4565094999999995E-4</v>
      </c>
      <c r="P3173">
        <v>5.4395637999999995E-4</v>
      </c>
      <c r="Q3173">
        <v>7.6705757360000001E-2</v>
      </c>
      <c r="R3173">
        <v>0.23189953413</v>
      </c>
      <c r="S3173">
        <v>2.032097892E-2</v>
      </c>
      <c r="T3173">
        <v>3.9276841969999997E-2</v>
      </c>
      <c r="U3173">
        <v>3.46920466E-3</v>
      </c>
      <c r="V3173">
        <v>4.1759808000000004E-3</v>
      </c>
      <c r="W3173">
        <v>0.23013379411000001</v>
      </c>
      <c r="X3173">
        <v>1.6887783829999999E-2</v>
      </c>
      <c r="Y3173">
        <v>2.4811302099999998E-3</v>
      </c>
      <c r="Z3173" t="s">
        <v>3378</v>
      </c>
      <c r="AA3173">
        <f>MATCH(Z3173,Reference!$B$1:$B$98,0)</f>
        <v>23</v>
      </c>
      <c r="AB3173" t="str" cm="1">
        <f t="array" ref="AB3173">INDEX(Reference!$C$1:$C$98,Data!AA3173)</f>
        <v>10.1016/j.palaeo.2022.111127</v>
      </c>
      <c r="AC3173" t="str">
        <f t="shared" si="98"/>
        <v>0C64.tvc7bnk6k.23</v>
      </c>
    </row>
    <row r="3174" spans="1:29" x14ac:dyDescent="0.45">
      <c r="A3174">
        <v>3173</v>
      </c>
      <c r="B3174" t="str">
        <f t="shared" si="99"/>
        <v>0C65</v>
      </c>
      <c r="C3174" t="s">
        <v>3294</v>
      </c>
      <c r="D3174" t="s">
        <v>3131</v>
      </c>
      <c r="E3174">
        <v>32.7502</v>
      </c>
      <c r="F3174">
        <v>81.742590000000007</v>
      </c>
      <c r="G3174" t="s">
        <v>5663</v>
      </c>
      <c r="H3174">
        <v>-0.56000000000000005</v>
      </c>
      <c r="I3174" t="s">
        <v>3377</v>
      </c>
      <c r="J3174">
        <v>9.1999999999999993</v>
      </c>
      <c r="K3174">
        <v>7.5322757109999999E-2</v>
      </c>
      <c r="L3174">
        <v>0.12837623535000001</v>
      </c>
      <c r="M3174">
        <v>3.59035585E-3</v>
      </c>
      <c r="N3174">
        <v>6.06397894E-3</v>
      </c>
      <c r="O3174">
        <v>2.1160551399999998E-3</v>
      </c>
      <c r="P3174">
        <v>1.8251976200000001E-3</v>
      </c>
      <c r="Q3174">
        <v>4.8817365340000002E-2</v>
      </c>
      <c r="R3174">
        <v>0.20986036864999999</v>
      </c>
      <c r="S3174">
        <v>2.7934329389999998E-2</v>
      </c>
      <c r="T3174">
        <v>9.8071016950000006E-2</v>
      </c>
      <c r="U3174">
        <v>4.1613972099999999E-3</v>
      </c>
      <c r="V3174">
        <v>7.8731660600000006E-3</v>
      </c>
      <c r="W3174">
        <v>0.12560108107000001</v>
      </c>
      <c r="X3174">
        <v>3.3766155999999999E-2</v>
      </c>
      <c r="Y3174">
        <v>7.6156637600000004E-3</v>
      </c>
      <c r="Z3174" t="s">
        <v>3378</v>
      </c>
      <c r="AA3174">
        <f>MATCH(Z3174,Reference!$B$1:$B$98,0)</f>
        <v>23</v>
      </c>
      <c r="AB3174" t="str" cm="1">
        <f t="array" ref="AB3174">INDEX(Reference!$C$1:$C$98,Data!AA3174)</f>
        <v>10.1016/j.palaeo.2022.111127</v>
      </c>
      <c r="AC3174" t="str">
        <f t="shared" si="98"/>
        <v>0C65.tvf4k1gps.23</v>
      </c>
    </row>
    <row r="3175" spans="1:29" x14ac:dyDescent="0.45">
      <c r="A3175">
        <v>3174</v>
      </c>
      <c r="B3175" t="str">
        <f t="shared" si="99"/>
        <v>0C66</v>
      </c>
      <c r="C3175" t="s">
        <v>3295</v>
      </c>
      <c r="D3175" t="s">
        <v>3131</v>
      </c>
      <c r="E3175">
        <v>32.423310000000001</v>
      </c>
      <c r="F3175">
        <v>82.955349999999996</v>
      </c>
      <c r="G3175" t="s">
        <v>5664</v>
      </c>
      <c r="H3175">
        <v>0.32</v>
      </c>
      <c r="I3175" t="s">
        <v>3377</v>
      </c>
      <c r="J3175">
        <v>8.9674999999999994</v>
      </c>
      <c r="K3175">
        <v>8.3131876049999998E-2</v>
      </c>
      <c r="L3175">
        <v>0.12336648777000001</v>
      </c>
      <c r="M3175">
        <v>3.3748514800000001E-3</v>
      </c>
      <c r="N3175">
        <v>7.9972071600000003E-3</v>
      </c>
      <c r="O3175">
        <v>1.60360363E-3</v>
      </c>
      <c r="P3175">
        <v>8.9094229300000008E-3</v>
      </c>
      <c r="Q3175">
        <v>7.9595161189999999E-2</v>
      </c>
      <c r="R3175">
        <v>0.16156393323000001</v>
      </c>
      <c r="S3175">
        <v>3.4021370240000001E-2</v>
      </c>
      <c r="T3175">
        <v>0.10513835879</v>
      </c>
      <c r="U3175">
        <v>4.1182668699999998E-3</v>
      </c>
      <c r="V3175">
        <v>1.3364134390000001E-2</v>
      </c>
      <c r="W3175">
        <v>0.10439263108000001</v>
      </c>
      <c r="X3175">
        <v>5.2204408709999997E-2</v>
      </c>
      <c r="Y3175">
        <v>8.8839872499999993E-3</v>
      </c>
      <c r="Z3175" t="s">
        <v>3378</v>
      </c>
      <c r="AA3175">
        <f>MATCH(Z3175,Reference!$B$1:$B$98,0)</f>
        <v>23</v>
      </c>
      <c r="AB3175" t="str" cm="1">
        <f t="array" ref="AB3175">INDEX(Reference!$C$1:$C$98,Data!AA3175)</f>
        <v>10.1016/j.palaeo.2022.111127</v>
      </c>
      <c r="AC3175" t="str">
        <f t="shared" si="98"/>
        <v>0C66.tvfbrwqpr.23</v>
      </c>
    </row>
    <row r="3176" spans="1:29" x14ac:dyDescent="0.45">
      <c r="A3176">
        <v>3175</v>
      </c>
      <c r="B3176" t="str">
        <f t="shared" si="99"/>
        <v>0C67</v>
      </c>
      <c r="C3176" t="s">
        <v>3296</v>
      </c>
      <c r="D3176" t="s">
        <v>3131</v>
      </c>
      <c r="E3176">
        <v>32.469909999999999</v>
      </c>
      <c r="F3176">
        <v>83.202600000000004</v>
      </c>
      <c r="G3176" t="s">
        <v>5665</v>
      </c>
      <c r="H3176">
        <v>0.37</v>
      </c>
      <c r="I3176" t="s">
        <v>3377</v>
      </c>
      <c r="J3176">
        <v>9.35</v>
      </c>
      <c r="K3176">
        <v>0.11403468738</v>
      </c>
      <c r="L3176">
        <v>0.16062070707000001</v>
      </c>
      <c r="M3176">
        <v>1.1230154670000001E-2</v>
      </c>
      <c r="N3176">
        <v>5.6598177049999997E-2</v>
      </c>
      <c r="O3176">
        <v>1.17469074E-3</v>
      </c>
      <c r="P3176">
        <v>4.9544570499999996E-3</v>
      </c>
      <c r="Q3176">
        <v>5.0722431220000003E-2</v>
      </c>
      <c r="R3176">
        <v>0.14490822476000001</v>
      </c>
      <c r="S3176">
        <v>4.2890720700000003E-2</v>
      </c>
      <c r="T3176">
        <v>0.12492580232</v>
      </c>
      <c r="U3176">
        <v>3.8988106100000001E-3</v>
      </c>
      <c r="V3176">
        <v>4.4690625699999997E-3</v>
      </c>
      <c r="W3176">
        <v>3.21453753E-3</v>
      </c>
      <c r="X3176">
        <v>3.3045791079999998E-2</v>
      </c>
      <c r="Y3176">
        <v>3.0040519900000002E-3</v>
      </c>
      <c r="Z3176" t="s">
        <v>3378</v>
      </c>
      <c r="AA3176">
        <f>MATCH(Z3176,Reference!$B$1:$B$98,0)</f>
        <v>23</v>
      </c>
      <c r="AB3176" t="str" cm="1">
        <f t="array" ref="AB3176">INDEX(Reference!$C$1:$C$98,Data!AA3176)</f>
        <v>10.1016/j.palaeo.2022.111127</v>
      </c>
      <c r="AC3176" t="str">
        <f t="shared" si="98"/>
        <v>0C67.tvg0tqfqc.23</v>
      </c>
    </row>
    <row r="3177" spans="1:29" x14ac:dyDescent="0.45">
      <c r="A3177">
        <v>3176</v>
      </c>
      <c r="B3177" t="str">
        <f t="shared" si="99"/>
        <v>0C68</v>
      </c>
      <c r="C3177" t="s">
        <v>3297</v>
      </c>
      <c r="D3177" t="s">
        <v>3131</v>
      </c>
      <c r="E3177">
        <v>31.247540000000001</v>
      </c>
      <c r="F3177">
        <v>85.054599999999994</v>
      </c>
      <c r="G3177" t="s">
        <v>5666</v>
      </c>
      <c r="H3177">
        <v>0.62</v>
      </c>
      <c r="I3177" t="s">
        <v>3377</v>
      </c>
      <c r="J3177">
        <v>9.18</v>
      </c>
      <c r="K3177">
        <v>0.10855322514</v>
      </c>
      <c r="L3177">
        <v>0.16678478049000001</v>
      </c>
      <c r="M3177">
        <v>6.6598719300000001E-3</v>
      </c>
      <c r="N3177">
        <v>1.809810119E-2</v>
      </c>
      <c r="O3177">
        <v>1.2423997800000001E-3</v>
      </c>
      <c r="P3177">
        <v>1.393870438E-2</v>
      </c>
      <c r="Q3177">
        <v>0.10658885404</v>
      </c>
      <c r="R3177">
        <v>0.14619068292000001</v>
      </c>
      <c r="S3177">
        <v>4.107309177E-2</v>
      </c>
      <c r="T3177">
        <v>9.6307480809999998E-2</v>
      </c>
      <c r="U3177">
        <v>4.0957988400000004E-3</v>
      </c>
      <c r="V3177">
        <v>1.7728605939999999E-2</v>
      </c>
      <c r="W3177">
        <v>7.424973419E-2</v>
      </c>
      <c r="X3177">
        <v>4.6278719980000001E-2</v>
      </c>
      <c r="Y3177">
        <v>6.8555924399999997E-3</v>
      </c>
      <c r="Z3177" t="s">
        <v>3378</v>
      </c>
      <c r="AA3177">
        <f>MATCH(Z3177,Reference!$B$1:$B$98,0)</f>
        <v>23</v>
      </c>
      <c r="AB3177" t="str" cm="1">
        <f t="array" ref="AB3177">INDEX(Reference!$C$1:$C$98,Data!AA3177)</f>
        <v>10.1016/j.palaeo.2022.111127</v>
      </c>
      <c r="AC3177" t="str">
        <f t="shared" si="98"/>
        <v>0C68.tvs3z2qy5.23</v>
      </c>
    </row>
    <row r="3178" spans="1:29" x14ac:dyDescent="0.45">
      <c r="A3178">
        <v>3177</v>
      </c>
      <c r="B3178" t="str">
        <f t="shared" si="99"/>
        <v>0C69</v>
      </c>
      <c r="C3178" t="s">
        <v>3298</v>
      </c>
      <c r="D3178" t="s">
        <v>3131</v>
      </c>
      <c r="E3178">
        <v>30.80358</v>
      </c>
      <c r="F3178">
        <v>84.826800000000006</v>
      </c>
      <c r="G3178" t="s">
        <v>5667</v>
      </c>
      <c r="H3178">
        <v>0.96</v>
      </c>
      <c r="I3178" t="s">
        <v>3377</v>
      </c>
      <c r="J3178">
        <v>9.6300000000000008</v>
      </c>
      <c r="K3178">
        <v>0.10245884622</v>
      </c>
      <c r="L3178">
        <v>0.24567896558999999</v>
      </c>
      <c r="M3178">
        <v>6.1289057100000002E-3</v>
      </c>
      <c r="N3178">
        <v>7.3940815399999998E-3</v>
      </c>
      <c r="O3178">
        <v>2.6131038499999999E-3</v>
      </c>
      <c r="P3178">
        <v>3.9517076700000004E-3</v>
      </c>
      <c r="Q3178">
        <v>7.1932035569999997E-2</v>
      </c>
      <c r="R3178">
        <v>0.29723240425000003</v>
      </c>
      <c r="S3178">
        <v>2.6582096119999999E-2</v>
      </c>
      <c r="T3178">
        <v>6.5918516699999999E-2</v>
      </c>
      <c r="U3178">
        <v>4.5263107899999998E-3</v>
      </c>
      <c r="V3178">
        <v>1.23906811E-2</v>
      </c>
      <c r="W3178">
        <v>0.11300566903000001</v>
      </c>
      <c r="X3178">
        <v>2.630994637E-2</v>
      </c>
      <c r="Y3178">
        <v>7.6644830099999997E-3</v>
      </c>
      <c r="Z3178" t="s">
        <v>3378</v>
      </c>
      <c r="AA3178">
        <f>MATCH(Z3178,Reference!$B$1:$B$98,0)</f>
        <v>23</v>
      </c>
      <c r="AB3178" t="str" cm="1">
        <f t="array" ref="AB3178">INDEX(Reference!$C$1:$C$98,Data!AA3178)</f>
        <v>10.1016/j.palaeo.2022.111127</v>
      </c>
      <c r="AC3178" t="str">
        <f t="shared" si="98"/>
        <v>0C69.tvkr4r8gz.23</v>
      </c>
    </row>
    <row r="3179" spans="1:29" x14ac:dyDescent="0.45">
      <c r="A3179">
        <v>3178</v>
      </c>
      <c r="B3179" t="str">
        <f t="shared" si="99"/>
        <v>0C6A</v>
      </c>
      <c r="C3179" t="s">
        <v>3299</v>
      </c>
      <c r="D3179" t="s">
        <v>3131</v>
      </c>
      <c r="E3179">
        <v>30.818999999999999</v>
      </c>
      <c r="F3179">
        <v>84.828000000000003</v>
      </c>
      <c r="G3179" t="s">
        <v>5668</v>
      </c>
      <c r="H3179">
        <v>1.1000000000000001</v>
      </c>
      <c r="I3179" t="s">
        <v>3377</v>
      </c>
      <c r="J3179">
        <v>9.6300000000000008</v>
      </c>
      <c r="K3179">
        <v>0.11695159045</v>
      </c>
      <c r="L3179">
        <v>0.24438768457999999</v>
      </c>
      <c r="M3179">
        <v>5.8500749799999998E-3</v>
      </c>
      <c r="N3179">
        <v>5.6290483900000004E-3</v>
      </c>
      <c r="O3179">
        <v>3.11576206E-3</v>
      </c>
      <c r="P3179">
        <v>3.5079060199999998E-3</v>
      </c>
      <c r="Q3179">
        <v>4.0118110200000001E-2</v>
      </c>
      <c r="R3179">
        <v>0.27307123321999999</v>
      </c>
      <c r="S3179">
        <v>3.5850870860000002E-2</v>
      </c>
      <c r="T3179">
        <v>8.351418746E-2</v>
      </c>
      <c r="U3179">
        <v>5.6237009700000002E-3</v>
      </c>
      <c r="V3179">
        <v>1.5824791500000001E-2</v>
      </c>
      <c r="W3179">
        <v>0.12085698786</v>
      </c>
      <c r="X3179">
        <v>1.2140420690000001E-2</v>
      </c>
      <c r="Y3179">
        <v>5.0978715599999998E-3</v>
      </c>
      <c r="Z3179" t="s">
        <v>3378</v>
      </c>
      <c r="AA3179">
        <f>MATCH(Z3179,Reference!$B$1:$B$98,0)</f>
        <v>23</v>
      </c>
      <c r="AB3179" t="str" cm="1">
        <f t="array" ref="AB3179">INDEX(Reference!$C$1:$C$98,Data!AA3179)</f>
        <v>10.1016/j.palaeo.2022.111127</v>
      </c>
      <c r="AC3179" t="str">
        <f t="shared" si="98"/>
        <v>0C6A.tvkr663ve.23</v>
      </c>
    </row>
    <row r="3180" spans="1:29" x14ac:dyDescent="0.45">
      <c r="A3180">
        <v>3179</v>
      </c>
      <c r="B3180" t="str">
        <f t="shared" si="99"/>
        <v>0C6B</v>
      </c>
      <c r="C3180" t="s">
        <v>3300</v>
      </c>
      <c r="D3180" t="s">
        <v>3131</v>
      </c>
      <c r="E3180">
        <v>31.195709999999998</v>
      </c>
      <c r="F3180">
        <v>85.517300000000006</v>
      </c>
      <c r="G3180" t="s">
        <v>5669</v>
      </c>
      <c r="H3180">
        <v>0.32</v>
      </c>
      <c r="I3180" t="s">
        <v>3377</v>
      </c>
      <c r="J3180">
        <v>10.4725</v>
      </c>
      <c r="K3180">
        <v>0.32585518430999999</v>
      </c>
      <c r="L3180">
        <v>0.20302207091999999</v>
      </c>
      <c r="M3180">
        <v>1.349387013E-2</v>
      </c>
      <c r="N3180">
        <v>1.0967420929999999E-2</v>
      </c>
      <c r="O3180">
        <v>7.2239820000000003E-4</v>
      </c>
      <c r="P3180">
        <v>1.4109975099999999E-3</v>
      </c>
      <c r="Q3180">
        <v>9.0042659149999996E-2</v>
      </c>
      <c r="R3180">
        <v>9.0042659149999996E-2</v>
      </c>
      <c r="S3180">
        <v>4.4174987390000003E-2</v>
      </c>
      <c r="T3180">
        <v>3.1821900440000002E-2</v>
      </c>
      <c r="U3180">
        <v>1.92441534E-3</v>
      </c>
      <c r="V3180">
        <v>6.9832179E-4</v>
      </c>
      <c r="W3180">
        <v>4.8240134490000003E-2</v>
      </c>
      <c r="X3180">
        <v>1.370755264E-2</v>
      </c>
      <c r="Y3180">
        <v>1.0004965800000001E-3</v>
      </c>
      <c r="Z3180" t="s">
        <v>3378</v>
      </c>
      <c r="AA3180">
        <f>MATCH(Z3180,Reference!$B$1:$B$98,0)</f>
        <v>23</v>
      </c>
      <c r="AB3180" t="str" cm="1">
        <f t="array" ref="AB3180">INDEX(Reference!$C$1:$C$98,Data!AA3180)</f>
        <v>10.1016/j.palaeo.2022.111127</v>
      </c>
      <c r="AC3180" t="str">
        <f t="shared" si="98"/>
        <v>0C6B.tvsc3zpb1.23</v>
      </c>
    </row>
    <row r="3181" spans="1:29" x14ac:dyDescent="0.45">
      <c r="A3181">
        <v>3180</v>
      </c>
      <c r="B3181" t="str">
        <f t="shared" si="99"/>
        <v>0C6C</v>
      </c>
      <c r="C3181" t="s">
        <v>3301</v>
      </c>
      <c r="D3181" t="s">
        <v>3131</v>
      </c>
      <c r="E3181">
        <v>31.19969</v>
      </c>
      <c r="F3181">
        <v>85.4482</v>
      </c>
      <c r="G3181" t="s">
        <v>5670</v>
      </c>
      <c r="H3181">
        <v>0.53</v>
      </c>
      <c r="I3181" t="s">
        <v>3377</v>
      </c>
      <c r="J3181">
        <v>9.2966669999999993</v>
      </c>
      <c r="K3181">
        <v>6.1864810530000001E-2</v>
      </c>
      <c r="L3181">
        <v>0.23586840840000001</v>
      </c>
      <c r="M3181">
        <v>2.5305642500000002E-3</v>
      </c>
      <c r="N3181">
        <v>1.245654513E-2</v>
      </c>
      <c r="O3181">
        <v>1.1151833099999999E-3</v>
      </c>
      <c r="P3181">
        <v>2.15265139E-3</v>
      </c>
      <c r="Q3181">
        <v>7.1292028369999996E-2</v>
      </c>
      <c r="R3181">
        <v>0.26240827705000003</v>
      </c>
      <c r="S3181">
        <v>1.337045203E-2</v>
      </c>
      <c r="T3181">
        <v>6.4240004579999996E-2</v>
      </c>
      <c r="U3181">
        <v>1.5637025499999999E-3</v>
      </c>
      <c r="V3181">
        <v>6.75441666E-3</v>
      </c>
      <c r="W3181">
        <v>0.13900939751999999</v>
      </c>
      <c r="X3181">
        <v>1.295982649E-2</v>
      </c>
      <c r="Y3181">
        <v>4.8496708E-4</v>
      </c>
      <c r="Z3181" t="s">
        <v>3378</v>
      </c>
      <c r="AA3181">
        <f>MATCH(Z3181,Reference!$B$1:$B$98,0)</f>
        <v>23</v>
      </c>
      <c r="AB3181" t="str" cm="1">
        <f t="array" ref="AB3181">INDEX(Reference!$C$1:$C$98,Data!AA3181)</f>
        <v>10.1016/j.palaeo.2022.111127</v>
      </c>
      <c r="AC3181" t="str">
        <f t="shared" si="98"/>
        <v>0C6C.tvsc2rtrr.23</v>
      </c>
    </row>
    <row r="3182" spans="1:29" x14ac:dyDescent="0.45">
      <c r="A3182">
        <v>3181</v>
      </c>
      <c r="B3182" t="str">
        <f t="shared" si="99"/>
        <v>0C6D</v>
      </c>
      <c r="C3182" t="s">
        <v>3302</v>
      </c>
      <c r="D3182" t="s">
        <v>3131</v>
      </c>
      <c r="E3182">
        <v>31.54674</v>
      </c>
      <c r="F3182">
        <v>87.385210000000001</v>
      </c>
      <c r="G3182" t="s">
        <v>5671</v>
      </c>
      <c r="H3182">
        <v>0.94</v>
      </c>
      <c r="I3182" t="s">
        <v>3377</v>
      </c>
      <c r="J3182">
        <v>9.6</v>
      </c>
      <c r="K3182">
        <v>7.1619674320000007E-2</v>
      </c>
      <c r="L3182">
        <v>0.15737635098</v>
      </c>
      <c r="M3182">
        <v>3.0698637899999998E-3</v>
      </c>
      <c r="N3182">
        <v>1.0458675860000001E-2</v>
      </c>
      <c r="O3182">
        <v>8.4934878000000001E-4</v>
      </c>
      <c r="P3182">
        <v>1.9023036599999999E-3</v>
      </c>
      <c r="Q3182">
        <v>5.7113149439999997E-2</v>
      </c>
      <c r="R3182">
        <v>0.16452417455000001</v>
      </c>
      <c r="S3182">
        <v>1.918577812E-2</v>
      </c>
      <c r="T3182">
        <v>5.368513146E-2</v>
      </c>
      <c r="U3182">
        <v>2.4109092400000001E-3</v>
      </c>
      <c r="V3182">
        <v>2.57887403E-3</v>
      </c>
      <c r="W3182">
        <v>0.10609270634</v>
      </c>
      <c r="X3182">
        <v>2.0543630069999999E-2</v>
      </c>
      <c r="Y3182">
        <v>2.4409175800000002E-3</v>
      </c>
      <c r="Z3182" t="s">
        <v>3378</v>
      </c>
      <c r="AA3182">
        <f>MATCH(Z3182,Reference!$B$1:$B$98,0)</f>
        <v>23</v>
      </c>
      <c r="AB3182" t="str" cm="1">
        <f t="array" ref="AB3182">INDEX(Reference!$C$1:$C$98,Data!AA3182)</f>
        <v>10.1016/j.palaeo.2022.111127</v>
      </c>
      <c r="AC3182" t="str">
        <f t="shared" si="98"/>
        <v>0C6D.tvw5kqzvn.23</v>
      </c>
    </row>
    <row r="3183" spans="1:29" x14ac:dyDescent="0.45">
      <c r="A3183">
        <v>3182</v>
      </c>
      <c r="B3183" t="str">
        <f t="shared" si="99"/>
        <v>0C6E</v>
      </c>
      <c r="C3183" t="s">
        <v>3303</v>
      </c>
      <c r="D3183" t="s">
        <v>3131</v>
      </c>
      <c r="E3183">
        <v>31.575579999999999</v>
      </c>
      <c r="F3183">
        <v>87.308509999999998</v>
      </c>
      <c r="G3183" t="s">
        <v>5672</v>
      </c>
      <c r="H3183">
        <v>1.06</v>
      </c>
      <c r="I3183" t="s">
        <v>3377</v>
      </c>
      <c r="J3183">
        <v>9.9</v>
      </c>
      <c r="K3183">
        <v>4.8596422649999998E-2</v>
      </c>
      <c r="L3183">
        <v>0.24023268232</v>
      </c>
      <c r="M3183">
        <v>2.4247117899999998E-3</v>
      </c>
      <c r="N3183">
        <v>5.0459640999999996E-3</v>
      </c>
      <c r="O3183">
        <v>2.5258304600000001E-3</v>
      </c>
      <c r="P3183">
        <v>4.2900664300000004E-3</v>
      </c>
      <c r="Q3183">
        <v>5.1392140259999997E-2</v>
      </c>
      <c r="R3183">
        <v>0.28409860263999998</v>
      </c>
      <c r="S3183">
        <v>2.740600822E-2</v>
      </c>
      <c r="T3183">
        <v>8.3350981029999993E-2</v>
      </c>
      <c r="U3183">
        <v>3.0381888000000001E-3</v>
      </c>
      <c r="V3183">
        <v>7.7334420100000001E-3</v>
      </c>
      <c r="W3183">
        <v>7.3748623870000002E-2</v>
      </c>
      <c r="X3183">
        <v>2.9527364E-2</v>
      </c>
      <c r="Y3183">
        <v>6.3181366700000002E-3</v>
      </c>
      <c r="Z3183" t="s">
        <v>3378</v>
      </c>
      <c r="AA3183">
        <f>MATCH(Z3183,Reference!$B$1:$B$98,0)</f>
        <v>23</v>
      </c>
      <c r="AB3183" t="str" cm="1">
        <f t="array" ref="AB3183">INDEX(Reference!$C$1:$C$98,Data!AA3183)</f>
        <v>10.1016/j.palaeo.2022.111127</v>
      </c>
      <c r="AC3183" t="str">
        <f t="shared" si="98"/>
        <v>0C6E.tvw5du0j5.23</v>
      </c>
    </row>
    <row r="3184" spans="1:29" x14ac:dyDescent="0.45">
      <c r="A3184">
        <v>3183</v>
      </c>
      <c r="B3184" t="str">
        <f t="shared" si="99"/>
        <v>0C6F</v>
      </c>
      <c r="C3184" t="s">
        <v>3304</v>
      </c>
      <c r="D3184" t="s">
        <v>3131</v>
      </c>
      <c r="E3184">
        <v>31.865870000000001</v>
      </c>
      <c r="F3184">
        <v>87.55538</v>
      </c>
      <c r="G3184" t="s">
        <v>5673</v>
      </c>
      <c r="H3184">
        <v>1.1499999999999999</v>
      </c>
      <c r="I3184" t="s">
        <v>3377</v>
      </c>
      <c r="J3184">
        <v>9.9612499999999997</v>
      </c>
      <c r="K3184">
        <v>9.1923579879999995E-2</v>
      </c>
      <c r="L3184">
        <v>0.19984413894</v>
      </c>
      <c r="M3184">
        <v>4.8358268699999997E-3</v>
      </c>
      <c r="N3184">
        <v>8.5015736100000003E-3</v>
      </c>
      <c r="O3184">
        <v>2.1140456400000002E-3</v>
      </c>
      <c r="P3184">
        <v>4.3978873999999998E-3</v>
      </c>
      <c r="Q3184">
        <v>6.9811418979999998E-2</v>
      </c>
      <c r="R3184">
        <v>0.16601436520000001</v>
      </c>
      <c r="S3184">
        <v>2.9998433759999998E-2</v>
      </c>
      <c r="T3184">
        <v>0.11566981821</v>
      </c>
      <c r="U3184">
        <v>3.4312263700000002E-3</v>
      </c>
      <c r="V3184">
        <v>1.085518307E-2</v>
      </c>
      <c r="W3184">
        <v>6.1439293880000002E-2</v>
      </c>
      <c r="X3184">
        <v>4.0917500519999997E-2</v>
      </c>
      <c r="Y3184">
        <v>6.7094681200000001E-3</v>
      </c>
      <c r="Z3184" t="s">
        <v>3378</v>
      </c>
      <c r="AA3184">
        <f>MATCH(Z3184,Reference!$B$1:$B$98,0)</f>
        <v>23</v>
      </c>
      <c r="AB3184" t="str" cm="1">
        <f t="array" ref="AB3184">INDEX(Reference!$C$1:$C$98,Data!AA3184)</f>
        <v>10.1016/j.palaeo.2022.111127</v>
      </c>
      <c r="AC3184" t="str">
        <f t="shared" si="98"/>
        <v>0C6F.tvwm235bh.23</v>
      </c>
    </row>
    <row r="3185" spans="1:29" x14ac:dyDescent="0.45">
      <c r="A3185">
        <v>3184</v>
      </c>
      <c r="B3185" t="str">
        <f t="shared" si="99"/>
        <v>0C70</v>
      </c>
      <c r="C3185" t="s">
        <v>3305</v>
      </c>
      <c r="D3185" t="s">
        <v>3131</v>
      </c>
      <c r="E3185">
        <v>31.857330000000001</v>
      </c>
      <c r="F3185">
        <v>88.300049999999999</v>
      </c>
      <c r="G3185" t="s">
        <v>5674</v>
      </c>
      <c r="H3185">
        <v>1.18</v>
      </c>
      <c r="I3185" t="s">
        <v>3377</v>
      </c>
      <c r="J3185">
        <v>9.08</v>
      </c>
      <c r="K3185">
        <v>0.12826445484999999</v>
      </c>
      <c r="L3185">
        <v>0.14797985316000001</v>
      </c>
      <c r="M3185">
        <v>3.4526319499999999E-3</v>
      </c>
      <c r="N3185">
        <v>7.2621230199999996E-3</v>
      </c>
      <c r="O3185">
        <v>8.0736931999999997E-4</v>
      </c>
      <c r="P3185">
        <v>4.5188636E-4</v>
      </c>
      <c r="Q3185">
        <v>0.16972848657</v>
      </c>
      <c r="R3185">
        <v>0.23311563386</v>
      </c>
      <c r="S3185">
        <v>4.3270345850000003E-2</v>
      </c>
      <c r="T3185">
        <v>4.7713665660000001E-2</v>
      </c>
      <c r="U3185">
        <v>1.45162788E-3</v>
      </c>
      <c r="V3185">
        <v>1.09969395E-3</v>
      </c>
      <c r="W3185">
        <v>8.8533293959999995E-2</v>
      </c>
      <c r="X3185">
        <v>4.6929183989999998E-2</v>
      </c>
      <c r="Y3185">
        <v>2.8298848899999999E-3</v>
      </c>
      <c r="Z3185" t="s">
        <v>3378</v>
      </c>
      <c r="AA3185">
        <f>MATCH(Z3185,Reference!$B$1:$B$98,0)</f>
        <v>23</v>
      </c>
      <c r="AB3185" t="str" cm="1">
        <f t="array" ref="AB3185">INDEX(Reference!$C$1:$C$98,Data!AA3185)</f>
        <v>10.1016/j.palaeo.2022.111127</v>
      </c>
      <c r="AC3185" t="str">
        <f t="shared" si="98"/>
        <v>0C70.tvwv1r6nk.23</v>
      </c>
    </row>
    <row r="3186" spans="1:29" x14ac:dyDescent="0.45">
      <c r="A3186">
        <v>3185</v>
      </c>
      <c r="B3186" t="str">
        <f t="shared" si="99"/>
        <v>0C71</v>
      </c>
      <c r="C3186" t="s">
        <v>3306</v>
      </c>
      <c r="D3186" t="s">
        <v>3131</v>
      </c>
      <c r="E3186">
        <v>31.82094</v>
      </c>
      <c r="F3186">
        <v>88.221239999999995</v>
      </c>
      <c r="G3186" t="s">
        <v>5675</v>
      </c>
      <c r="H3186">
        <v>1.29</v>
      </c>
      <c r="I3186" t="s">
        <v>3377</v>
      </c>
      <c r="J3186">
        <v>9.48</v>
      </c>
      <c r="K3186">
        <v>0.18491199671</v>
      </c>
      <c r="L3186">
        <v>0.36970890254</v>
      </c>
      <c r="M3186">
        <v>2.0468510339999999E-2</v>
      </c>
      <c r="N3186">
        <v>2.7666604010000002E-2</v>
      </c>
      <c r="O3186">
        <v>3.7226949999999998E-3</v>
      </c>
      <c r="P3186">
        <v>1.307030503E-2</v>
      </c>
      <c r="Q3186">
        <v>5.3445894209999997E-2</v>
      </c>
      <c r="R3186">
        <v>0.10977027506000001</v>
      </c>
      <c r="S3186">
        <v>3.0092051410000001E-2</v>
      </c>
      <c r="T3186">
        <v>6.2900792359999999E-2</v>
      </c>
      <c r="U3186">
        <v>3.6375270100000002E-3</v>
      </c>
      <c r="V3186">
        <v>5.9339710400000004E-3</v>
      </c>
      <c r="W3186">
        <v>3.8072556959999997E-2</v>
      </c>
      <c r="X3186">
        <v>1.247641105E-2</v>
      </c>
      <c r="Y3186">
        <v>3.3013453300000002E-3</v>
      </c>
      <c r="Z3186" t="s">
        <v>3378</v>
      </c>
      <c r="AA3186">
        <f>MATCH(Z3186,Reference!$B$1:$B$98,0)</f>
        <v>23</v>
      </c>
      <c r="AB3186" t="str" cm="1">
        <f t="array" ref="AB3186">INDEX(Reference!$C$1:$C$98,Data!AA3186)</f>
        <v>10.1016/j.palaeo.2022.111127</v>
      </c>
      <c r="AC3186" t="str">
        <f t="shared" si="98"/>
        <v>0C71.tvwtp8bdr.23</v>
      </c>
    </row>
    <row r="3187" spans="1:29" x14ac:dyDescent="0.45">
      <c r="A3187">
        <v>3186</v>
      </c>
      <c r="B3187" t="str">
        <f t="shared" si="99"/>
        <v>0C72</v>
      </c>
      <c r="C3187" t="s">
        <v>3307</v>
      </c>
      <c r="D3187" t="s">
        <v>3131</v>
      </c>
      <c r="E3187">
        <v>33.856160000000003</v>
      </c>
      <c r="F3187">
        <v>88.32114</v>
      </c>
      <c r="G3187" t="s">
        <v>5676</v>
      </c>
      <c r="H3187">
        <v>-4.58</v>
      </c>
      <c r="I3187" t="s">
        <v>3377</v>
      </c>
      <c r="J3187">
        <v>8.25</v>
      </c>
      <c r="K3187">
        <v>8.3279694639999999E-2</v>
      </c>
      <c r="L3187">
        <v>0.24012650661000001</v>
      </c>
      <c r="M3187">
        <v>0</v>
      </c>
      <c r="N3187">
        <v>0</v>
      </c>
      <c r="O3187">
        <v>0</v>
      </c>
      <c r="P3187">
        <v>0</v>
      </c>
      <c r="Q3187">
        <v>5.5031547379999997E-2</v>
      </c>
      <c r="R3187">
        <v>0.16374109306000001</v>
      </c>
      <c r="S3187">
        <v>2.9070629630000001E-2</v>
      </c>
      <c r="T3187">
        <v>0.12987552544</v>
      </c>
      <c r="U3187">
        <v>0</v>
      </c>
      <c r="V3187">
        <v>9.3981551399999995E-3</v>
      </c>
      <c r="W3187">
        <v>6.294194887E-2</v>
      </c>
      <c r="X3187">
        <v>1.8723456369999999E-2</v>
      </c>
      <c r="Y3187">
        <v>5.4774641499999999E-3</v>
      </c>
      <c r="Z3187" t="s">
        <v>3378</v>
      </c>
      <c r="AA3187">
        <f>MATCH(Z3187,Reference!$B$1:$B$98,0)</f>
        <v>23</v>
      </c>
      <c r="AB3187" t="str" cm="1">
        <f t="array" ref="AB3187">INDEX(Reference!$C$1:$C$98,Data!AA3187)</f>
        <v>10.1016/j.palaeo.2022.111127</v>
      </c>
      <c r="AC3187" t="str">
        <f t="shared" si="98"/>
        <v>0C72.tynb9g36r.23</v>
      </c>
    </row>
    <row r="3188" spans="1:29" x14ac:dyDescent="0.45">
      <c r="A3188">
        <v>3187</v>
      </c>
      <c r="B3188" t="str">
        <f t="shared" si="99"/>
        <v>0C73</v>
      </c>
      <c r="C3188" t="s">
        <v>3308</v>
      </c>
      <c r="D3188" t="s">
        <v>3131</v>
      </c>
      <c r="E3188">
        <v>35.325969999999998</v>
      </c>
      <c r="F3188">
        <v>89.232680000000002</v>
      </c>
      <c r="G3188" t="s">
        <v>5677</v>
      </c>
      <c r="H3188">
        <v>-5.77</v>
      </c>
      <c r="I3188" t="s">
        <v>3377</v>
      </c>
      <c r="J3188">
        <v>8.8000000000000007</v>
      </c>
      <c r="K3188">
        <v>7.7912431970000001E-2</v>
      </c>
      <c r="L3188">
        <v>0.23348860257000001</v>
      </c>
      <c r="M3188">
        <v>5.05803973E-3</v>
      </c>
      <c r="N3188">
        <v>1.7200013319999999E-2</v>
      </c>
      <c r="O3188">
        <v>9.6735329000000004E-4</v>
      </c>
      <c r="P3188">
        <v>6.3875925299999997E-3</v>
      </c>
      <c r="Q3188">
        <v>4.7719148660000002E-2</v>
      </c>
      <c r="R3188">
        <v>0.16532686217000001</v>
      </c>
      <c r="S3188">
        <v>2.8181418029999999E-2</v>
      </c>
      <c r="T3188">
        <v>0.10025593349</v>
      </c>
      <c r="U3188">
        <v>4.1767725999999998E-3</v>
      </c>
      <c r="V3188">
        <v>1.200869947E-2</v>
      </c>
      <c r="W3188">
        <v>4.639214656E-2</v>
      </c>
      <c r="X3188">
        <v>2.418702055E-2</v>
      </c>
      <c r="Y3188">
        <v>1.941721E-3</v>
      </c>
      <c r="Z3188" t="s">
        <v>3378</v>
      </c>
      <c r="AA3188">
        <f>MATCH(Z3188,Reference!$B$1:$B$98,0)</f>
        <v>23</v>
      </c>
      <c r="AB3188" t="str" cm="1">
        <f t="array" ref="AB3188">INDEX(Reference!$C$1:$C$98,Data!AA3188)</f>
        <v>10.1016/j.palaeo.2022.111127</v>
      </c>
      <c r="AC3188" t="str">
        <f t="shared" si="98"/>
        <v>0C73.tyr2ywck8.23</v>
      </c>
    </row>
    <row r="3189" spans="1:29" x14ac:dyDescent="0.45">
      <c r="A3189">
        <v>3188</v>
      </c>
      <c r="B3189" t="str">
        <f t="shared" si="99"/>
        <v>0C74</v>
      </c>
      <c r="C3189" t="s">
        <v>3309</v>
      </c>
      <c r="D3189" t="s">
        <v>3131</v>
      </c>
      <c r="E3189">
        <v>34.028799999999997</v>
      </c>
      <c r="F3189">
        <v>85.608590000000007</v>
      </c>
      <c r="G3189" t="s">
        <v>5678</v>
      </c>
      <c r="H3189">
        <v>-4.45</v>
      </c>
      <c r="I3189" t="s">
        <v>3377</v>
      </c>
      <c r="J3189">
        <v>9.1999999999999993</v>
      </c>
      <c r="K3189">
        <v>3.1751008910000003E-2</v>
      </c>
      <c r="L3189">
        <v>0.13055897500999999</v>
      </c>
      <c r="M3189">
        <v>2.6160484099999998E-3</v>
      </c>
      <c r="N3189">
        <v>2.3741095300000001E-2</v>
      </c>
      <c r="O3189">
        <v>2.0641327700000002E-3</v>
      </c>
      <c r="P3189">
        <v>8.2993521299999998E-3</v>
      </c>
      <c r="Q3189">
        <v>0.23256741743000001</v>
      </c>
      <c r="R3189">
        <v>0.13827389922</v>
      </c>
      <c r="S3189">
        <v>0</v>
      </c>
      <c r="T3189">
        <v>0</v>
      </c>
      <c r="U3189">
        <v>4.1179567700000003E-3</v>
      </c>
      <c r="V3189">
        <v>6.82837007E-3</v>
      </c>
      <c r="W3189">
        <v>0.20114153124</v>
      </c>
      <c r="X3189">
        <v>4.5192057900000004E-3</v>
      </c>
      <c r="Y3189">
        <v>2.8491851899999998E-3</v>
      </c>
      <c r="Z3189" t="s">
        <v>3378</v>
      </c>
      <c r="AA3189">
        <f>MATCH(Z3189,Reference!$B$1:$B$98,0)</f>
        <v>23</v>
      </c>
      <c r="AB3189" t="str" cm="1">
        <f t="array" ref="AB3189">INDEX(Reference!$C$1:$C$98,Data!AA3189)</f>
        <v>10.1016/j.palaeo.2022.111127</v>
      </c>
      <c r="AC3189" t="str">
        <f t="shared" si="98"/>
        <v>0C74.tyhcs4f20.23</v>
      </c>
    </row>
    <row r="3190" spans="1:29" x14ac:dyDescent="0.45">
      <c r="A3190">
        <v>3189</v>
      </c>
      <c r="B3190" t="str">
        <f t="shared" si="99"/>
        <v>0C75</v>
      </c>
      <c r="C3190" t="s">
        <v>3310</v>
      </c>
      <c r="D3190" t="s">
        <v>3131</v>
      </c>
      <c r="E3190">
        <v>34.417000000000002</v>
      </c>
      <c r="F3190">
        <v>85.778999999999996</v>
      </c>
      <c r="G3190" t="s">
        <v>5679</v>
      </c>
      <c r="H3190">
        <v>-6.66</v>
      </c>
      <c r="I3190" t="s">
        <v>3377</v>
      </c>
      <c r="J3190">
        <v>9.3000000000000007</v>
      </c>
      <c r="K3190">
        <v>5.4822010820000003E-2</v>
      </c>
      <c r="L3190">
        <v>0.16180925429000001</v>
      </c>
      <c r="M3190">
        <v>1.1064093650000001E-2</v>
      </c>
      <c r="N3190">
        <v>1.645906468E-2</v>
      </c>
      <c r="O3190">
        <v>1.119867716E-2</v>
      </c>
      <c r="P3190">
        <v>2.8574903530000001E-2</v>
      </c>
      <c r="Q3190">
        <v>3.0794700670000001E-2</v>
      </c>
      <c r="R3190">
        <v>0.12167179967</v>
      </c>
      <c r="S3190">
        <v>3.392999797E-2</v>
      </c>
      <c r="T3190">
        <v>0.16186740765999999</v>
      </c>
      <c r="U3190">
        <v>1.5262766820000001E-2</v>
      </c>
      <c r="V3190">
        <v>8.6234798710000005E-2</v>
      </c>
      <c r="W3190">
        <v>8.7238359690000003E-2</v>
      </c>
      <c r="X3190">
        <v>3.0035383830000002E-2</v>
      </c>
      <c r="Y3190">
        <v>2.051152367E-2</v>
      </c>
      <c r="Z3190" t="s">
        <v>3378</v>
      </c>
      <c r="AA3190">
        <f>MATCH(Z3190,Reference!$B$1:$B$98,0)</f>
        <v>23</v>
      </c>
      <c r="AB3190" t="str" cm="1">
        <f t="array" ref="AB3190">INDEX(Reference!$C$1:$C$98,Data!AA3190)</f>
        <v>10.1016/j.palaeo.2022.111127</v>
      </c>
      <c r="AC3190" t="str">
        <f t="shared" si="98"/>
        <v>0C75.tyhgzcqme.23</v>
      </c>
    </row>
    <row r="3191" spans="1:29" x14ac:dyDescent="0.45">
      <c r="A3191">
        <v>3190</v>
      </c>
      <c r="B3191" t="str">
        <f t="shared" si="99"/>
        <v>0C76</v>
      </c>
      <c r="C3191" t="s">
        <v>3311</v>
      </c>
      <c r="D3191" t="s">
        <v>3131</v>
      </c>
      <c r="E3191">
        <v>29.527049999999999</v>
      </c>
      <c r="F3191">
        <v>98.835989999999995</v>
      </c>
      <c r="G3191" t="s">
        <v>5680</v>
      </c>
      <c r="H3191">
        <v>1.36</v>
      </c>
      <c r="I3191" t="s">
        <v>3377</v>
      </c>
      <c r="J3191">
        <v>8.1999999999999993</v>
      </c>
      <c r="K3191">
        <v>0.18057320158000001</v>
      </c>
      <c r="L3191">
        <v>0.24786446744999999</v>
      </c>
      <c r="M3191">
        <v>1.5759846380000001E-2</v>
      </c>
      <c r="N3191">
        <v>1.1220666630000001E-2</v>
      </c>
      <c r="O3191">
        <v>1.6690773299999999E-3</v>
      </c>
      <c r="P3191">
        <v>1.5146459399999999E-3</v>
      </c>
      <c r="Q3191">
        <v>0.11060621699000001</v>
      </c>
      <c r="R3191">
        <v>0.15204224509</v>
      </c>
      <c r="S3191">
        <v>7.037093354E-2</v>
      </c>
      <c r="T3191">
        <v>3.9924966630000003E-2</v>
      </c>
      <c r="U3191">
        <v>6.2867712899999997E-3</v>
      </c>
      <c r="V3191">
        <v>1.1330734E-3</v>
      </c>
      <c r="W3191">
        <v>8.1447714800000001E-2</v>
      </c>
      <c r="X3191">
        <v>2.3582532390000001E-2</v>
      </c>
      <c r="Y3191">
        <v>4.9894274800000001E-3</v>
      </c>
      <c r="Z3191" t="s">
        <v>3378</v>
      </c>
      <c r="AA3191">
        <f>MATCH(Z3191,Reference!$B$1:$B$98,0)</f>
        <v>23</v>
      </c>
      <c r="AB3191" t="str" cm="1">
        <f t="array" ref="AB3191">INDEX(Reference!$C$1:$C$98,Data!AA3191)</f>
        <v>10.1016/j.palaeo.2022.111127</v>
      </c>
      <c r="AC3191" t="str">
        <f t="shared" si="98"/>
        <v>0C76.wjnrcp4pt.23</v>
      </c>
    </row>
    <row r="3192" spans="1:29" x14ac:dyDescent="0.45">
      <c r="A3192">
        <v>3191</v>
      </c>
      <c r="B3192" t="str">
        <f t="shared" si="99"/>
        <v>0C77</v>
      </c>
      <c r="C3192" t="s">
        <v>3312</v>
      </c>
      <c r="D3192" t="s">
        <v>3131</v>
      </c>
      <c r="E3192">
        <v>34.960729999999998</v>
      </c>
      <c r="F3192">
        <v>81.592929999999996</v>
      </c>
      <c r="G3192" t="s">
        <v>5681</v>
      </c>
      <c r="H3192">
        <v>-5.58</v>
      </c>
      <c r="I3192" t="s">
        <v>3377</v>
      </c>
      <c r="J3192">
        <v>8.375</v>
      </c>
      <c r="K3192">
        <v>6.4191537229999998E-2</v>
      </c>
      <c r="L3192">
        <v>0.23746440444</v>
      </c>
      <c r="M3192">
        <v>1.1666484580000001E-2</v>
      </c>
      <c r="N3192">
        <v>9.5377572700000007E-3</v>
      </c>
      <c r="O3192">
        <v>9.9842003699999998E-3</v>
      </c>
      <c r="P3192">
        <v>1.5689285809999998E-2</v>
      </c>
      <c r="Q3192">
        <v>4.1655186199999999E-2</v>
      </c>
      <c r="R3192">
        <v>0.1387944643</v>
      </c>
      <c r="S3192">
        <v>5.3202539069999999E-2</v>
      </c>
      <c r="T3192">
        <v>0.13527827370000001</v>
      </c>
      <c r="U3192">
        <v>5.2154420649999998E-2</v>
      </c>
      <c r="V3192">
        <v>1.9692833430000001E-2</v>
      </c>
      <c r="W3192">
        <v>0.11846144832</v>
      </c>
      <c r="X3192">
        <v>3.0204101390000002E-2</v>
      </c>
      <c r="Y3192">
        <v>2.311516269E-2</v>
      </c>
      <c r="Z3192" t="s">
        <v>3378</v>
      </c>
      <c r="AA3192">
        <f>MATCH(Z3192,Reference!$B$1:$B$98,0)</f>
        <v>23</v>
      </c>
      <c r="AB3192" t="str" cm="1">
        <f t="array" ref="AB3192">INDEX(Reference!$C$1:$C$98,Data!AA3192)</f>
        <v>10.1016/j.palaeo.2022.111127</v>
      </c>
      <c r="AC3192" t="str">
        <f t="shared" si="98"/>
        <v>0C77.ty4nbsqjj.23</v>
      </c>
    </row>
    <row r="3193" spans="1:29" x14ac:dyDescent="0.45">
      <c r="A3193">
        <v>3192</v>
      </c>
      <c r="B3193" t="str">
        <f t="shared" si="99"/>
        <v>0C78</v>
      </c>
      <c r="C3193" t="s">
        <v>3313</v>
      </c>
      <c r="D3193" t="s">
        <v>3131</v>
      </c>
      <c r="E3193">
        <v>34.602310000000003</v>
      </c>
      <c r="F3193">
        <v>80.420280000000005</v>
      </c>
      <c r="G3193" t="s">
        <v>5682</v>
      </c>
      <c r="H3193">
        <v>-5.7</v>
      </c>
      <c r="I3193" t="s">
        <v>3377</v>
      </c>
      <c r="J3193">
        <v>7.8833330000000004</v>
      </c>
      <c r="K3193">
        <v>5.4959811210000001E-2</v>
      </c>
      <c r="L3193">
        <v>6.8622179670000005E-2</v>
      </c>
      <c r="M3193">
        <v>2.83454021E-2</v>
      </c>
      <c r="N3193">
        <v>4.4709900150000002E-2</v>
      </c>
      <c r="O3193">
        <v>6.79294063E-3</v>
      </c>
      <c r="P3193">
        <v>1.21580158E-2</v>
      </c>
      <c r="Q3193">
        <v>2.6969259539999998E-2</v>
      </c>
      <c r="R3193">
        <v>9.0024174530000001E-2</v>
      </c>
      <c r="S3193">
        <v>9.7553147679999994E-2</v>
      </c>
      <c r="T3193">
        <v>0.17738258223</v>
      </c>
      <c r="U3193">
        <v>5.2978353999999998E-2</v>
      </c>
      <c r="V3193">
        <v>1.172511081E-2</v>
      </c>
      <c r="W3193">
        <v>9.5633130999999996E-2</v>
      </c>
      <c r="X3193">
        <v>7.1529320019999995E-2</v>
      </c>
      <c r="Y3193">
        <v>4.5349069780000001E-2</v>
      </c>
      <c r="Z3193" t="s">
        <v>3378</v>
      </c>
      <c r="AA3193">
        <f>MATCH(Z3193,Reference!$B$1:$B$98,0)</f>
        <v>23</v>
      </c>
      <c r="AB3193" t="str" cm="1">
        <f t="array" ref="AB3193">INDEX(Reference!$C$1:$C$98,Data!AA3193)</f>
        <v>10.1016/j.palaeo.2022.111127</v>
      </c>
      <c r="AC3193" t="str">
        <f t="shared" si="98"/>
        <v>0C78.ty1hy50m0.23</v>
      </c>
    </row>
    <row r="3194" spans="1:29" x14ac:dyDescent="0.45">
      <c r="A3194">
        <v>3193</v>
      </c>
      <c r="B3194" t="str">
        <f t="shared" si="99"/>
        <v>0C79</v>
      </c>
      <c r="C3194" t="s">
        <v>3314</v>
      </c>
      <c r="D3194" t="s">
        <v>3131</v>
      </c>
      <c r="E3194">
        <v>34.509</v>
      </c>
      <c r="F3194">
        <v>80.447000000000003</v>
      </c>
      <c r="G3194" t="s">
        <v>5683</v>
      </c>
      <c r="H3194">
        <v>-5.63</v>
      </c>
      <c r="I3194" t="s">
        <v>3377</v>
      </c>
      <c r="J3194">
        <v>8.2750000000000004</v>
      </c>
      <c r="K3194">
        <v>3.5140553169999998E-2</v>
      </c>
      <c r="L3194">
        <v>0.25505857269999999</v>
      </c>
      <c r="M3194">
        <v>6.60475074E-3</v>
      </c>
      <c r="N3194">
        <v>5.2659328679999999E-2</v>
      </c>
      <c r="O3194">
        <v>7.73987658E-3</v>
      </c>
      <c r="P3194">
        <v>0.10639492483</v>
      </c>
      <c r="Q3194">
        <v>1.376445189E-2</v>
      </c>
      <c r="R3194">
        <v>9.9207896569999995E-2</v>
      </c>
      <c r="S3194">
        <v>1.2435934230000001E-2</v>
      </c>
      <c r="T3194">
        <v>0.14637657950999999</v>
      </c>
      <c r="U3194">
        <v>7.60744523E-3</v>
      </c>
      <c r="V3194">
        <v>7.7667832670000006E-2</v>
      </c>
      <c r="W3194">
        <v>4.529992947E-2</v>
      </c>
      <c r="X3194">
        <v>1.182632961E-2</v>
      </c>
      <c r="Y3194">
        <v>7.8365724799999998E-3</v>
      </c>
      <c r="Z3194" t="s">
        <v>3378</v>
      </c>
      <c r="AA3194">
        <f>MATCH(Z3194,Reference!$B$1:$B$98,0)</f>
        <v>23</v>
      </c>
      <c r="AB3194" t="str" cm="1">
        <f t="array" ref="AB3194">INDEX(Reference!$C$1:$C$98,Data!AA3194)</f>
        <v>10.1016/j.palaeo.2022.111127</v>
      </c>
      <c r="AC3194" t="str">
        <f t="shared" si="98"/>
        <v>0C79.ty1hqd5tq.23</v>
      </c>
    </row>
    <row r="3195" spans="1:29" x14ac:dyDescent="0.45">
      <c r="A3195">
        <v>3194</v>
      </c>
      <c r="B3195" t="str">
        <f t="shared" si="99"/>
        <v>0C7A</v>
      </c>
      <c r="C3195" t="s">
        <v>3315</v>
      </c>
      <c r="D3195" t="s">
        <v>3131</v>
      </c>
      <c r="E3195">
        <v>35.171430000000001</v>
      </c>
      <c r="F3195">
        <v>79.828370000000007</v>
      </c>
      <c r="G3195" t="s">
        <v>5684</v>
      </c>
      <c r="H3195">
        <v>-5</v>
      </c>
      <c r="I3195" t="s">
        <v>3377</v>
      </c>
      <c r="J3195">
        <v>8.5649999999999995</v>
      </c>
      <c r="K3195">
        <v>8.7217715469999998E-2</v>
      </c>
      <c r="L3195">
        <v>9.5632108320000006E-2</v>
      </c>
      <c r="M3195">
        <v>1.058836617E-2</v>
      </c>
      <c r="N3195">
        <v>4.7242682300000002E-3</v>
      </c>
      <c r="O3195">
        <v>4.9800879000000001E-3</v>
      </c>
      <c r="P3195">
        <v>4.4575836300000003E-3</v>
      </c>
      <c r="Q3195">
        <v>7.6780470559999994E-2</v>
      </c>
      <c r="R3195">
        <v>0.14507938326</v>
      </c>
      <c r="S3195">
        <v>9.7451489899999993E-2</v>
      </c>
      <c r="T3195">
        <v>9.1911364349999997E-2</v>
      </c>
      <c r="U3195">
        <v>2.8976762909999999E-2</v>
      </c>
      <c r="V3195">
        <v>1.1919813709999999E-2</v>
      </c>
      <c r="W3195">
        <v>0.13447620128000001</v>
      </c>
      <c r="X3195">
        <v>5.3983876229999998E-2</v>
      </c>
      <c r="Y3195">
        <v>3.9379437589999997E-2</v>
      </c>
      <c r="Z3195" t="s">
        <v>3378</v>
      </c>
      <c r="AA3195">
        <f>MATCH(Z3195,Reference!$B$1:$B$98,0)</f>
        <v>23</v>
      </c>
      <c r="AB3195" t="str" cm="1">
        <f t="array" ref="AB3195">INDEX(Reference!$C$1:$C$98,Data!AA3195)</f>
        <v>10.1016/j.palaeo.2022.111127</v>
      </c>
      <c r="AC3195" t="str">
        <f t="shared" si="98"/>
        <v>0C7A.ty2b0dc0r.23</v>
      </c>
    </row>
    <row r="3196" spans="1:29" x14ac:dyDescent="0.45">
      <c r="A3196">
        <v>3195</v>
      </c>
      <c r="B3196" t="str">
        <f t="shared" si="99"/>
        <v>0C7B</v>
      </c>
      <c r="C3196" t="s">
        <v>3316</v>
      </c>
      <c r="D3196" t="s">
        <v>3131</v>
      </c>
      <c r="E3196">
        <v>35.022269999999999</v>
      </c>
      <c r="F3196">
        <v>81.06035</v>
      </c>
      <c r="G3196" t="s">
        <v>5685</v>
      </c>
      <c r="H3196">
        <v>-6.74</v>
      </c>
      <c r="I3196" t="s">
        <v>3377</v>
      </c>
      <c r="J3196">
        <v>9.0012500000000006</v>
      </c>
      <c r="K3196">
        <v>1.6928266099999999E-2</v>
      </c>
      <c r="L3196">
        <v>0.27644603259</v>
      </c>
      <c r="M3196">
        <v>0</v>
      </c>
      <c r="N3196">
        <v>0.11568260753</v>
      </c>
      <c r="O3196">
        <v>0</v>
      </c>
      <c r="P3196">
        <v>0.11174525781</v>
      </c>
      <c r="Q3196">
        <v>0</v>
      </c>
      <c r="R3196">
        <v>0.12739780923999999</v>
      </c>
      <c r="S3196">
        <v>0</v>
      </c>
      <c r="T3196">
        <v>0.16271039272999999</v>
      </c>
      <c r="U3196">
        <v>0</v>
      </c>
      <c r="V3196">
        <v>6.6417312320000005E-2</v>
      </c>
      <c r="W3196">
        <v>2.1409965270000001E-2</v>
      </c>
      <c r="X3196">
        <v>6.35853593E-3</v>
      </c>
      <c r="Y3196">
        <v>6.4587229499999997E-3</v>
      </c>
      <c r="Z3196" t="s">
        <v>3378</v>
      </c>
      <c r="AA3196">
        <f>MATCH(Z3196,Reference!$B$1:$B$98,0)</f>
        <v>23</v>
      </c>
      <c r="AB3196" t="str" cm="1">
        <f t="array" ref="AB3196">INDEX(Reference!$C$1:$C$98,Data!AA3196)</f>
        <v>10.1016/j.palaeo.2022.111127</v>
      </c>
      <c r="AC3196" t="str">
        <f t="shared" si="98"/>
        <v>0C7B.ty1xhxd7e.23</v>
      </c>
    </row>
    <row r="3197" spans="1:29" x14ac:dyDescent="0.45">
      <c r="A3197">
        <v>3196</v>
      </c>
      <c r="B3197" t="str">
        <f t="shared" si="99"/>
        <v>0C7C</v>
      </c>
      <c r="C3197" t="s">
        <v>3317</v>
      </c>
      <c r="D3197" t="s">
        <v>3131</v>
      </c>
      <c r="E3197">
        <v>34.7864</v>
      </c>
      <c r="F3197">
        <v>80.751499999999993</v>
      </c>
      <c r="G3197" t="s">
        <v>5686</v>
      </c>
      <c r="H3197">
        <v>-6.34</v>
      </c>
      <c r="I3197" t="s">
        <v>3377</v>
      </c>
      <c r="J3197">
        <v>8.3000000000000007</v>
      </c>
      <c r="K3197">
        <v>1.7835676920000001E-2</v>
      </c>
      <c r="L3197">
        <v>9.7140291879999993E-2</v>
      </c>
      <c r="M3197">
        <v>2.9325939799999998E-3</v>
      </c>
      <c r="N3197">
        <v>5.6391401200000003E-3</v>
      </c>
      <c r="O3197">
        <v>1.57429763E-3</v>
      </c>
      <c r="P3197">
        <v>2.10174259E-3</v>
      </c>
      <c r="Q3197">
        <v>2.0155430089999999E-2</v>
      </c>
      <c r="R3197">
        <v>7.5235753830000002E-2</v>
      </c>
      <c r="S3197">
        <v>4.1485304299999998E-2</v>
      </c>
      <c r="T3197">
        <v>7.0540991349999999E-2</v>
      </c>
      <c r="U3197">
        <v>2.9874482569999999E-2</v>
      </c>
      <c r="V3197">
        <v>9.8858255499999995E-3</v>
      </c>
      <c r="W3197">
        <v>0.30581057882000001</v>
      </c>
      <c r="X3197">
        <v>3.1198620579999999E-2</v>
      </c>
      <c r="Y3197">
        <v>4.5419541379999998E-2</v>
      </c>
      <c r="Z3197" t="s">
        <v>3378</v>
      </c>
      <c r="AA3197">
        <f>MATCH(Z3197,Reference!$B$1:$B$98,0)</f>
        <v>23</v>
      </c>
      <c r="AB3197" t="str" cm="1">
        <f t="array" ref="AB3197">INDEX(Reference!$C$1:$C$98,Data!AA3197)</f>
        <v>10.1016/j.palaeo.2022.111127</v>
      </c>
      <c r="AC3197" t="str">
        <f t="shared" si="98"/>
        <v>0C7C.ty1mvs9mq.23</v>
      </c>
    </row>
    <row r="3198" spans="1:29" x14ac:dyDescent="0.45">
      <c r="A3198">
        <v>3197</v>
      </c>
      <c r="B3198" t="str">
        <f t="shared" si="99"/>
        <v>0C7D</v>
      </c>
      <c r="C3198" t="s">
        <v>3318</v>
      </c>
      <c r="D3198" t="s">
        <v>3131</v>
      </c>
      <c r="E3198">
        <v>33.325000000000003</v>
      </c>
      <c r="F3198">
        <v>89.894999999999996</v>
      </c>
      <c r="G3198" t="s">
        <v>5687</v>
      </c>
      <c r="H3198">
        <v>-4.46</v>
      </c>
      <c r="I3198" t="s">
        <v>3377</v>
      </c>
      <c r="J3198">
        <v>9.1</v>
      </c>
      <c r="K3198">
        <v>8.3777396609999999E-2</v>
      </c>
      <c r="L3198">
        <v>0.24921661275000001</v>
      </c>
      <c r="M3198">
        <v>7.3514944300000001E-3</v>
      </c>
      <c r="N3198">
        <v>1.023322042E-2</v>
      </c>
      <c r="O3198">
        <v>1.4364442100000001E-3</v>
      </c>
      <c r="P3198">
        <v>6.0211009900000001E-3</v>
      </c>
      <c r="Q3198">
        <v>5.4946540449999998E-2</v>
      </c>
      <c r="R3198">
        <v>0.26788019032999999</v>
      </c>
      <c r="S3198">
        <v>4.8891448820000002E-2</v>
      </c>
      <c r="T3198">
        <v>0.11947096188</v>
      </c>
      <c r="U3198">
        <v>7.0659731000000002E-3</v>
      </c>
      <c r="V3198">
        <v>1.0776390760000001E-2</v>
      </c>
      <c r="W3198">
        <v>6.0376204400000001E-2</v>
      </c>
      <c r="X3198">
        <v>3.1169411819999999E-2</v>
      </c>
      <c r="Y3198">
        <v>1.07090893E-2</v>
      </c>
      <c r="Z3198" t="s">
        <v>3378</v>
      </c>
      <c r="AA3198">
        <f>MATCH(Z3198,Reference!$B$1:$B$98,0)</f>
        <v>23</v>
      </c>
      <c r="AB3198" t="str" cm="1">
        <f t="array" ref="AB3198">INDEX(Reference!$C$1:$C$98,Data!AA3198)</f>
        <v>10.1016/j.palaeo.2022.111127</v>
      </c>
      <c r="AC3198" t="str">
        <f t="shared" si="98"/>
        <v>0C7D.tvzvtdes1.23</v>
      </c>
    </row>
    <row r="3199" spans="1:29" x14ac:dyDescent="0.45">
      <c r="A3199">
        <v>3198</v>
      </c>
      <c r="B3199" t="str">
        <f t="shared" si="99"/>
        <v>0C7E</v>
      </c>
      <c r="C3199" t="s">
        <v>3319</v>
      </c>
      <c r="D3199" t="s">
        <v>3131</v>
      </c>
      <c r="E3199">
        <v>33.37621</v>
      </c>
      <c r="F3199">
        <v>90.236230000000006</v>
      </c>
      <c r="G3199" t="s">
        <v>5688</v>
      </c>
      <c r="H3199">
        <v>-4.25</v>
      </c>
      <c r="I3199" t="s">
        <v>3377</v>
      </c>
      <c r="J3199">
        <v>9.1</v>
      </c>
      <c r="K3199">
        <v>2.8583477069999998E-2</v>
      </c>
      <c r="L3199">
        <v>0.33025185451</v>
      </c>
      <c r="M3199">
        <v>1.033945799E-2</v>
      </c>
      <c r="N3199">
        <v>5.2453904949999998E-2</v>
      </c>
      <c r="O3199">
        <v>7.6579671300000002E-3</v>
      </c>
      <c r="P3199">
        <v>4.3492137770000001E-2</v>
      </c>
      <c r="Q3199">
        <v>1.423358783E-2</v>
      </c>
      <c r="R3199">
        <v>0.12716510219999999</v>
      </c>
      <c r="S3199">
        <v>5.5235738569999998E-2</v>
      </c>
      <c r="T3199">
        <v>0.10826349918</v>
      </c>
      <c r="U3199">
        <v>2.1712511989999999E-2</v>
      </c>
      <c r="V3199">
        <v>1.470141682E-2</v>
      </c>
      <c r="W3199">
        <v>4.1807516170000003E-2</v>
      </c>
      <c r="X3199">
        <v>2.3092388910000001E-2</v>
      </c>
      <c r="Y3199">
        <v>1.431185081E-2</v>
      </c>
      <c r="Z3199" t="s">
        <v>3378</v>
      </c>
      <c r="AA3199">
        <f>MATCH(Z3199,Reference!$B$1:$B$98,0)</f>
        <v>23</v>
      </c>
      <c r="AB3199" t="str" cm="1">
        <f t="array" ref="AB3199">INDEX(Reference!$C$1:$C$98,Data!AA3199)</f>
        <v>10.1016/j.palaeo.2022.111127</v>
      </c>
      <c r="AC3199" t="str">
        <f t="shared" si="98"/>
        <v>0C7E.wjbjv7un8.23</v>
      </c>
    </row>
    <row r="3200" spans="1:29" x14ac:dyDescent="0.45">
      <c r="A3200">
        <v>3199</v>
      </c>
      <c r="B3200" t="str">
        <f t="shared" si="99"/>
        <v>0C7F</v>
      </c>
      <c r="C3200" t="s">
        <v>3320</v>
      </c>
      <c r="D3200" t="s">
        <v>3131</v>
      </c>
      <c r="E3200">
        <v>34.552950000000003</v>
      </c>
      <c r="F3200">
        <v>88.980609999999999</v>
      </c>
      <c r="G3200" t="s">
        <v>5689</v>
      </c>
      <c r="H3200">
        <v>-4.7</v>
      </c>
      <c r="I3200" t="s">
        <v>3377</v>
      </c>
      <c r="J3200">
        <v>7.35</v>
      </c>
      <c r="K3200">
        <v>7.7078473339999995E-2</v>
      </c>
      <c r="L3200">
        <v>0.25906345670999997</v>
      </c>
      <c r="M3200">
        <v>6.6624389000000004E-3</v>
      </c>
      <c r="N3200">
        <v>1.479924407E-2</v>
      </c>
      <c r="O3200">
        <v>1.8592561200000001E-3</v>
      </c>
      <c r="P3200">
        <v>7.3417422899999998E-3</v>
      </c>
      <c r="Q3200">
        <v>4.5569535799999998E-2</v>
      </c>
      <c r="R3200">
        <v>0.19428286141000001</v>
      </c>
      <c r="S3200">
        <v>2.7989765640000001E-2</v>
      </c>
      <c r="T3200">
        <v>0.14756973056</v>
      </c>
      <c r="U3200">
        <v>3.86331607E-3</v>
      </c>
      <c r="V3200">
        <v>1.6226805069999999E-2</v>
      </c>
      <c r="W3200">
        <v>5.0826771579999999E-2</v>
      </c>
      <c r="X3200">
        <v>2.6806469690000001E-2</v>
      </c>
      <c r="Y3200">
        <v>5.4540686900000001E-3</v>
      </c>
      <c r="Z3200" t="s">
        <v>3378</v>
      </c>
      <c r="AA3200">
        <f>MATCH(Z3200,Reference!$B$1:$B$98,0)</f>
        <v>23</v>
      </c>
      <c r="AB3200" t="str" cm="1">
        <f t="array" ref="AB3200">INDEX(Reference!$C$1:$C$98,Data!AA3200)</f>
        <v>10.1016/j.palaeo.2022.111127</v>
      </c>
      <c r="AC3200" t="str">
        <f t="shared" si="98"/>
        <v>0C7F.typk8f1tw.23</v>
      </c>
    </row>
    <row r="3201" spans="1:29" x14ac:dyDescent="0.45">
      <c r="A3201">
        <v>3200</v>
      </c>
      <c r="B3201" t="str">
        <f t="shared" si="99"/>
        <v>0C80</v>
      </c>
      <c r="C3201" t="s">
        <v>3321</v>
      </c>
      <c r="D3201" t="s">
        <v>3131</v>
      </c>
      <c r="E3201">
        <v>31.657599999999999</v>
      </c>
      <c r="F3201">
        <v>88.818430000000006</v>
      </c>
      <c r="G3201" t="s">
        <v>5690</v>
      </c>
      <c r="H3201">
        <v>1.19</v>
      </c>
      <c r="I3201" t="s">
        <v>3377</v>
      </c>
      <c r="J3201">
        <v>8.92</v>
      </c>
      <c r="K3201">
        <v>0.31658341221000003</v>
      </c>
      <c r="L3201">
        <v>0.10973092919999999</v>
      </c>
      <c r="M3201">
        <v>1.3061644420000001E-2</v>
      </c>
      <c r="N3201">
        <v>1.6146058889999999E-2</v>
      </c>
      <c r="O3201">
        <v>2.9166009999999999E-4</v>
      </c>
      <c r="P3201">
        <v>8.3956033000000003E-4</v>
      </c>
      <c r="Q3201">
        <v>0.12150441502000001</v>
      </c>
      <c r="R3201">
        <v>0.14251279049999999</v>
      </c>
      <c r="S3201">
        <v>5.2984836319999999E-2</v>
      </c>
      <c r="T3201">
        <v>3.3026486520000002E-2</v>
      </c>
      <c r="U3201">
        <v>1.4297837299999999E-3</v>
      </c>
      <c r="V3201">
        <v>7.3686156000000004E-4</v>
      </c>
      <c r="W3201">
        <v>7.3054815209999999E-2</v>
      </c>
      <c r="X3201">
        <v>2.257257981E-2</v>
      </c>
      <c r="Y3201">
        <v>1.67350496E-3</v>
      </c>
      <c r="Z3201" t="s">
        <v>3378</v>
      </c>
      <c r="AA3201">
        <f>MATCH(Z3201,Reference!$B$1:$B$98,0)</f>
        <v>23</v>
      </c>
      <c r="AB3201" t="str" cm="1">
        <f t="array" ref="AB3201">INDEX(Reference!$C$1:$C$98,Data!AA3201)</f>
        <v>10.1016/j.palaeo.2022.111127</v>
      </c>
      <c r="AC3201" t="str">
        <f t="shared" si="98"/>
        <v>0C80.tvxhj55dg.23</v>
      </c>
    </row>
    <row r="3202" spans="1:29" x14ac:dyDescent="0.45">
      <c r="A3202">
        <v>3201</v>
      </c>
      <c r="B3202" t="str">
        <f t="shared" si="99"/>
        <v>0C81</v>
      </c>
      <c r="C3202" t="s">
        <v>3322</v>
      </c>
      <c r="D3202" t="s">
        <v>3131</v>
      </c>
      <c r="E3202">
        <v>31.210989999999999</v>
      </c>
      <c r="F3202">
        <v>88.194180000000003</v>
      </c>
      <c r="G3202" t="s">
        <v>5691</v>
      </c>
      <c r="H3202">
        <v>1.52</v>
      </c>
      <c r="I3202" t="s">
        <v>3377</v>
      </c>
      <c r="J3202">
        <v>9.5500000000000007</v>
      </c>
      <c r="K3202">
        <v>0.21332536292000001</v>
      </c>
      <c r="L3202">
        <v>0.33263108348999998</v>
      </c>
      <c r="M3202">
        <v>3.005663691E-2</v>
      </c>
      <c r="N3202">
        <v>5.24382548E-2</v>
      </c>
      <c r="O3202">
        <v>7.7293238399999999E-3</v>
      </c>
      <c r="P3202">
        <v>1.168309654E-2</v>
      </c>
      <c r="Q3202">
        <v>5.458484961E-2</v>
      </c>
      <c r="R3202">
        <v>9.1777837479999999E-2</v>
      </c>
      <c r="S3202">
        <v>3.9551291430000003E-2</v>
      </c>
      <c r="T3202">
        <v>6.3801103600000006E-2</v>
      </c>
      <c r="U3202">
        <v>9.8874342900000002E-3</v>
      </c>
      <c r="V3202">
        <v>4.1359270000000002E-3</v>
      </c>
      <c r="W3202">
        <v>3.2260786360000002E-2</v>
      </c>
      <c r="X3202">
        <v>1.7396029980000002E-2</v>
      </c>
      <c r="Y3202">
        <v>5.09855419E-3</v>
      </c>
      <c r="Z3202" t="s">
        <v>3378</v>
      </c>
      <c r="AA3202">
        <f>MATCH(Z3202,Reference!$B$1:$B$98,0)</f>
        <v>23</v>
      </c>
      <c r="AB3202" t="str" cm="1">
        <f t="array" ref="AB3202">INDEX(Reference!$C$1:$C$98,Data!AA3202)</f>
        <v>10.1016/j.palaeo.2022.111127</v>
      </c>
      <c r="AC3202" t="str">
        <f t="shared" si="98"/>
        <v>0C81.tvw9wcv11.23</v>
      </c>
    </row>
    <row r="3203" spans="1:29" x14ac:dyDescent="0.45">
      <c r="A3203">
        <v>3202</v>
      </c>
      <c r="B3203" t="str">
        <f t="shared" si="99"/>
        <v>0C82</v>
      </c>
      <c r="C3203" t="s">
        <v>3323</v>
      </c>
      <c r="D3203" t="s">
        <v>3131</v>
      </c>
      <c r="E3203">
        <v>31.015160000000002</v>
      </c>
      <c r="F3203">
        <v>88.485079999999996</v>
      </c>
      <c r="G3203" t="s">
        <v>5692</v>
      </c>
      <c r="H3203">
        <v>1.54</v>
      </c>
      <c r="I3203" t="s">
        <v>3377</v>
      </c>
      <c r="J3203">
        <v>9.5500000000000007</v>
      </c>
      <c r="K3203">
        <v>0.22835110077000001</v>
      </c>
      <c r="L3203">
        <v>0.33338313864000002</v>
      </c>
      <c r="M3203">
        <v>3.2219923890000002E-2</v>
      </c>
      <c r="N3203">
        <v>5.4906861530000003E-2</v>
      </c>
      <c r="O3203">
        <v>8.1447796699999995E-3</v>
      </c>
      <c r="P3203">
        <v>1.21991388E-2</v>
      </c>
      <c r="Q3203">
        <v>4.821334335E-2</v>
      </c>
      <c r="R3203">
        <v>9.1430367789999994E-2</v>
      </c>
      <c r="S3203">
        <v>3.5973438339999997E-2</v>
      </c>
      <c r="T3203">
        <v>6.5389377309999996E-2</v>
      </c>
      <c r="U3203">
        <v>9.0559085199999993E-3</v>
      </c>
      <c r="V3203">
        <v>4.3710003900000001E-3</v>
      </c>
      <c r="W3203">
        <v>3.1147517480000001E-2</v>
      </c>
      <c r="X3203">
        <v>1.786469651E-2</v>
      </c>
      <c r="Y3203">
        <v>4.8716810100000001E-3</v>
      </c>
      <c r="Z3203" t="s">
        <v>3378</v>
      </c>
      <c r="AA3203">
        <f>MATCH(Z3203,Reference!$B$1:$B$98,0)</f>
        <v>23</v>
      </c>
      <c r="AB3203" t="str" cm="1">
        <f t="array" ref="AB3203">INDEX(Reference!$C$1:$C$98,Data!AA3203)</f>
        <v>10.1016/j.palaeo.2022.111127</v>
      </c>
      <c r="AC3203" t="str">
        <f t="shared" ref="AC3203:AC3266" si="100">_xlfn.CONCAT(B3203,".",G3203,".",AA3203)</f>
        <v>0C82.tvwbmw0u7.23</v>
      </c>
    </row>
    <row r="3204" spans="1:29" x14ac:dyDescent="0.45">
      <c r="A3204">
        <v>3203</v>
      </c>
      <c r="B3204" t="str">
        <f t="shared" ref="B3204:B3267" si="101">DEC2HEX(A3204,4)</f>
        <v>0C83</v>
      </c>
      <c r="C3204" t="s">
        <v>3324</v>
      </c>
      <c r="D3204" t="s">
        <v>3131</v>
      </c>
      <c r="E3204">
        <v>31.574000000000002</v>
      </c>
      <c r="F3204">
        <v>83.038430000000005</v>
      </c>
      <c r="G3204" t="s">
        <v>5693</v>
      </c>
      <c r="H3204">
        <v>-1.07</v>
      </c>
      <c r="I3204" t="s">
        <v>3377</v>
      </c>
      <c r="J3204">
        <v>10</v>
      </c>
      <c r="K3204">
        <v>7.9847493180000007E-2</v>
      </c>
      <c r="L3204">
        <v>0.26384801647</v>
      </c>
      <c r="M3204">
        <v>1.9298552100000001E-3</v>
      </c>
      <c r="N3204">
        <v>9.7850254899999999E-3</v>
      </c>
      <c r="O3204">
        <v>2.8469087799999999E-3</v>
      </c>
      <c r="P3204">
        <v>1.233107261E-2</v>
      </c>
      <c r="Q3204">
        <v>9.3242007510000002E-2</v>
      </c>
      <c r="R3204">
        <v>0.23338056038999999</v>
      </c>
      <c r="S3204">
        <v>2.173608472E-2</v>
      </c>
      <c r="T3204">
        <v>6.4472909120000005E-2</v>
      </c>
      <c r="U3204">
        <v>2.3473167200000001E-3</v>
      </c>
      <c r="V3204">
        <v>1.761934398E-2</v>
      </c>
      <c r="W3204">
        <v>0.1060084146</v>
      </c>
      <c r="X3204">
        <v>2.3323374670000001E-2</v>
      </c>
      <c r="Y3204">
        <v>5.2006086999999996E-3</v>
      </c>
      <c r="Z3204" t="s">
        <v>3378</v>
      </c>
      <c r="AA3204">
        <f>MATCH(Z3204,Reference!$B$1:$B$98,0)</f>
        <v>23</v>
      </c>
      <c r="AB3204" t="str" cm="1">
        <f t="array" ref="AB3204">INDEX(Reference!$C$1:$C$98,Data!AA3204)</f>
        <v>10.1016/j.palaeo.2022.111127</v>
      </c>
      <c r="AC3204" t="str">
        <f t="shared" si="100"/>
        <v>0C83.tve59efez.23</v>
      </c>
    </row>
    <row r="3205" spans="1:29" x14ac:dyDescent="0.45">
      <c r="A3205">
        <v>3204</v>
      </c>
      <c r="B3205" t="str">
        <f t="shared" si="101"/>
        <v>0C84</v>
      </c>
      <c r="C3205" t="s">
        <v>3325</v>
      </c>
      <c r="D3205" t="s">
        <v>3131</v>
      </c>
      <c r="E3205">
        <v>31.277349999999998</v>
      </c>
      <c r="F3205">
        <v>83.464600000000004</v>
      </c>
      <c r="G3205" t="s">
        <v>5694</v>
      </c>
      <c r="H3205">
        <v>-0.81</v>
      </c>
      <c r="I3205" t="s">
        <v>3377</v>
      </c>
      <c r="J3205">
        <v>10.4</v>
      </c>
      <c r="K3205">
        <v>8.9016836730000007E-2</v>
      </c>
      <c r="L3205">
        <v>0.18742670621999999</v>
      </c>
      <c r="M3205">
        <v>3.33621707E-3</v>
      </c>
      <c r="N3205">
        <v>5.6633155699999998E-3</v>
      </c>
      <c r="O3205">
        <v>4.1898527999999999E-4</v>
      </c>
      <c r="P3205">
        <v>2.7781155800000001E-3</v>
      </c>
      <c r="Q3205">
        <v>0.10184685813</v>
      </c>
      <c r="R3205">
        <v>0.15680804742000001</v>
      </c>
      <c r="S3205">
        <v>1.324737002E-2</v>
      </c>
      <c r="T3205">
        <v>2.3535422689999998E-2</v>
      </c>
      <c r="U3205">
        <v>1.5777414500000001E-3</v>
      </c>
      <c r="V3205">
        <v>4.9317279799999999E-3</v>
      </c>
      <c r="W3205">
        <v>7.1256723999999994E-2</v>
      </c>
      <c r="X3205">
        <v>1.6599252280000001E-2</v>
      </c>
      <c r="Y3205">
        <v>3.16249717E-3</v>
      </c>
      <c r="Z3205" t="s">
        <v>3378</v>
      </c>
      <c r="AA3205">
        <f>MATCH(Z3205,Reference!$B$1:$B$98,0)</f>
        <v>23</v>
      </c>
      <c r="AB3205" t="str" cm="1">
        <f t="array" ref="AB3205">INDEX(Reference!$C$1:$C$98,Data!AA3205)</f>
        <v>10.1016/j.palaeo.2022.111127</v>
      </c>
      <c r="AC3205" t="str">
        <f t="shared" si="100"/>
        <v>0C84.tve3gmc5f.23</v>
      </c>
    </row>
    <row r="3206" spans="1:29" x14ac:dyDescent="0.45">
      <c r="A3206">
        <v>3205</v>
      </c>
      <c r="B3206" t="str">
        <f t="shared" si="101"/>
        <v>0C85</v>
      </c>
      <c r="C3206" t="s">
        <v>3326</v>
      </c>
      <c r="D3206" t="s">
        <v>3131</v>
      </c>
      <c r="E3206">
        <v>30.633839999999999</v>
      </c>
      <c r="F3206">
        <v>81.437809999999999</v>
      </c>
      <c r="G3206" t="s">
        <v>5695</v>
      </c>
      <c r="H3206">
        <v>0.67</v>
      </c>
      <c r="I3206" t="s">
        <v>3377</v>
      </c>
      <c r="J3206">
        <v>8.9499999999999993</v>
      </c>
      <c r="K3206">
        <v>0.24609579878999999</v>
      </c>
      <c r="L3206">
        <v>0.31634917194000001</v>
      </c>
      <c r="M3206">
        <v>4.3514288499999998E-2</v>
      </c>
      <c r="N3206">
        <v>3.5142259109999997E-2</v>
      </c>
      <c r="O3206">
        <v>9.9186335699999999E-3</v>
      </c>
      <c r="P3206">
        <v>1.0698752820000001E-2</v>
      </c>
      <c r="Q3206">
        <v>5.58098608E-2</v>
      </c>
      <c r="R3206">
        <v>8.8674564689999999E-2</v>
      </c>
      <c r="S3206">
        <v>3.7968729380000003E-2</v>
      </c>
      <c r="T3206">
        <v>5.501813455E-2</v>
      </c>
      <c r="U3206">
        <v>5.2687735199999997E-3</v>
      </c>
      <c r="V3206">
        <v>4.1322014600000002E-3</v>
      </c>
      <c r="W3206">
        <v>2.9901333469999999E-2</v>
      </c>
      <c r="X3206">
        <v>1.0523021590000001E-2</v>
      </c>
      <c r="Y3206">
        <v>2.3461278300000001E-3</v>
      </c>
      <c r="Z3206" t="s">
        <v>3378</v>
      </c>
      <c r="AA3206">
        <f>MATCH(Z3206,Reference!$B$1:$B$98,0)</f>
        <v>23</v>
      </c>
      <c r="AB3206" t="str" cm="1">
        <f t="array" ref="AB3206">INDEX(Reference!$C$1:$C$98,Data!AA3206)</f>
        <v>10.1016/j.palaeo.2022.111127</v>
      </c>
      <c r="AC3206" t="str">
        <f t="shared" si="100"/>
        <v>0C85.tv3ym0tpn.23</v>
      </c>
    </row>
    <row r="3207" spans="1:29" x14ac:dyDescent="0.45">
      <c r="A3207">
        <v>3206</v>
      </c>
      <c r="B3207" t="str">
        <f t="shared" si="101"/>
        <v>0C86</v>
      </c>
      <c r="C3207" t="s">
        <v>3327</v>
      </c>
      <c r="D3207" t="s">
        <v>3131</v>
      </c>
      <c r="E3207">
        <v>30.669180000000001</v>
      </c>
      <c r="F3207">
        <v>81.251599999999996</v>
      </c>
      <c r="G3207" t="s">
        <v>5696</v>
      </c>
      <c r="H3207">
        <v>0.05</v>
      </c>
      <c r="I3207" t="s">
        <v>3377</v>
      </c>
      <c r="J3207">
        <v>8.49</v>
      </c>
      <c r="K3207">
        <v>3.6628421899999999E-2</v>
      </c>
      <c r="L3207">
        <v>0.24462006813000001</v>
      </c>
      <c r="M3207">
        <v>1.976448804E-2</v>
      </c>
      <c r="N3207">
        <v>6.1671184509999998E-2</v>
      </c>
      <c r="O3207">
        <v>7.1586952500000004E-3</v>
      </c>
      <c r="P3207">
        <v>7.8752963770000003E-2</v>
      </c>
      <c r="Q3207">
        <v>2.0510750509999998E-2</v>
      </c>
      <c r="R3207">
        <v>8.893427592E-2</v>
      </c>
      <c r="S3207">
        <v>2.2678350699999999E-2</v>
      </c>
      <c r="T3207">
        <v>0.1619108712</v>
      </c>
      <c r="U3207">
        <v>7.9086157500000004E-3</v>
      </c>
      <c r="V3207">
        <v>6.2626123239999998E-2</v>
      </c>
      <c r="W3207">
        <v>3.6659491099999997E-2</v>
      </c>
      <c r="X3207">
        <v>1.7604420499999999E-2</v>
      </c>
      <c r="Y3207">
        <v>7.2611441899999999E-3</v>
      </c>
      <c r="Z3207" t="s">
        <v>3378</v>
      </c>
      <c r="AA3207">
        <f>MATCH(Z3207,Reference!$B$1:$B$98,0)</f>
        <v>23</v>
      </c>
      <c r="AB3207" t="str" cm="1">
        <f t="array" ref="AB3207">INDEX(Reference!$C$1:$C$98,Data!AA3207)</f>
        <v>10.1016/j.palaeo.2022.111127</v>
      </c>
      <c r="AC3207" t="str">
        <f t="shared" si="100"/>
        <v>0C86.tv3y2zjsg.23</v>
      </c>
    </row>
    <row r="3208" spans="1:29" x14ac:dyDescent="0.45">
      <c r="A3208">
        <v>3207</v>
      </c>
      <c r="B3208" t="str">
        <f t="shared" si="101"/>
        <v>0C87</v>
      </c>
      <c r="C3208" t="s">
        <v>3328</v>
      </c>
      <c r="D3208" t="s">
        <v>3131</v>
      </c>
      <c r="E3208">
        <v>31.95899</v>
      </c>
      <c r="F3208">
        <v>89.069630000000004</v>
      </c>
      <c r="G3208" t="s">
        <v>5697</v>
      </c>
      <c r="H3208">
        <v>0.51</v>
      </c>
      <c r="I3208" t="s">
        <v>3377</v>
      </c>
      <c r="J3208">
        <v>9.5</v>
      </c>
      <c r="K3208">
        <v>5.1199247900000001E-2</v>
      </c>
      <c r="L3208">
        <v>0.43612057451000003</v>
      </c>
      <c r="M3208">
        <v>4.2362214400000001E-3</v>
      </c>
      <c r="N3208">
        <v>1.48657791E-3</v>
      </c>
      <c r="O3208">
        <v>0</v>
      </c>
      <c r="P3208">
        <v>0</v>
      </c>
      <c r="Q3208">
        <v>3.145271325E-2</v>
      </c>
      <c r="R3208">
        <v>0.14107331102000001</v>
      </c>
      <c r="S3208">
        <v>1.6821511430000002E-2</v>
      </c>
      <c r="T3208">
        <v>1.101406511E-2</v>
      </c>
      <c r="U3208">
        <v>0</v>
      </c>
      <c r="V3208">
        <v>0</v>
      </c>
      <c r="W3208">
        <v>2.899407826E-2</v>
      </c>
      <c r="X3208">
        <v>6.60080424E-3</v>
      </c>
      <c r="Y3208">
        <v>1.12364709E-3</v>
      </c>
      <c r="Z3208" t="s">
        <v>3378</v>
      </c>
      <c r="AA3208">
        <f>MATCH(Z3208,Reference!$B$1:$B$98,0)</f>
        <v>23</v>
      </c>
      <c r="AB3208" t="str" cm="1">
        <f t="array" ref="AB3208">INDEX(Reference!$C$1:$C$98,Data!AA3208)</f>
        <v>10.1016/j.palaeo.2022.111127</v>
      </c>
      <c r="AC3208" t="str">
        <f t="shared" si="100"/>
        <v>0C87.tvxmfcfw8.23</v>
      </c>
    </row>
    <row r="3209" spans="1:29" x14ac:dyDescent="0.45">
      <c r="A3209">
        <v>3208</v>
      </c>
      <c r="B3209" t="str">
        <f t="shared" si="101"/>
        <v>0C88</v>
      </c>
      <c r="C3209" t="s">
        <v>3329</v>
      </c>
      <c r="D3209" t="s">
        <v>3131</v>
      </c>
      <c r="E3209">
        <v>31.897760000000002</v>
      </c>
      <c r="F3209">
        <v>89.099680000000006</v>
      </c>
      <c r="G3209" t="s">
        <v>5698</v>
      </c>
      <c r="H3209">
        <v>0.69</v>
      </c>
      <c r="I3209" t="s">
        <v>3377</v>
      </c>
      <c r="J3209">
        <v>9.5</v>
      </c>
      <c r="K3209">
        <v>1.3370273259999999E-2</v>
      </c>
      <c r="L3209">
        <v>0.47120942309000002</v>
      </c>
      <c r="M3209">
        <v>8.4918547999999995E-4</v>
      </c>
      <c r="N3209">
        <v>1.3710952699999999E-3</v>
      </c>
      <c r="O3209">
        <v>5.3698904999999999E-4</v>
      </c>
      <c r="P3209">
        <v>5.1827959999999995E-4</v>
      </c>
      <c r="Q3209">
        <v>1.0731682790000001E-2</v>
      </c>
      <c r="R3209">
        <v>0.26394421765999998</v>
      </c>
      <c r="S3209">
        <v>8.6686172299999999E-3</v>
      </c>
      <c r="T3209">
        <v>2.5799768529999999E-2</v>
      </c>
      <c r="U3209">
        <v>0</v>
      </c>
      <c r="V3209">
        <v>1.9047333700000001E-3</v>
      </c>
      <c r="W3209">
        <v>5.3830429149999998E-2</v>
      </c>
      <c r="X3209">
        <v>3.5246363600000001E-3</v>
      </c>
      <c r="Y3209">
        <v>9.4803838000000001E-4</v>
      </c>
      <c r="Z3209" t="s">
        <v>3378</v>
      </c>
      <c r="AA3209">
        <f>MATCH(Z3209,Reference!$B$1:$B$98,0)</f>
        <v>23</v>
      </c>
      <c r="AB3209" t="str" cm="1">
        <f t="array" ref="AB3209">INDEX(Reference!$C$1:$C$98,Data!AA3209)</f>
        <v>10.1016/j.palaeo.2022.111127</v>
      </c>
      <c r="AC3209" t="str">
        <f t="shared" si="100"/>
        <v>0C88.tvxm7wb3v.23</v>
      </c>
    </row>
    <row r="3210" spans="1:29" x14ac:dyDescent="0.45">
      <c r="A3210">
        <v>3209</v>
      </c>
      <c r="B3210" t="str">
        <f t="shared" si="101"/>
        <v>0C89</v>
      </c>
      <c r="C3210" t="s">
        <v>3330</v>
      </c>
      <c r="D3210" t="s">
        <v>3131</v>
      </c>
      <c r="E3210">
        <v>31.771730000000002</v>
      </c>
      <c r="F3210">
        <v>89.147170000000003</v>
      </c>
      <c r="G3210" t="s">
        <v>5699</v>
      </c>
      <c r="H3210">
        <v>0.8</v>
      </c>
      <c r="I3210" t="s">
        <v>3377</v>
      </c>
      <c r="J3210">
        <v>9.5</v>
      </c>
      <c r="K3210">
        <v>2.4263144729999998E-2</v>
      </c>
      <c r="L3210">
        <v>0.31620746922999998</v>
      </c>
      <c r="M3210">
        <v>0</v>
      </c>
      <c r="N3210">
        <v>0</v>
      </c>
      <c r="O3210">
        <v>0</v>
      </c>
      <c r="P3210">
        <v>1.58870807E-3</v>
      </c>
      <c r="Q3210">
        <v>2.653409319E-2</v>
      </c>
      <c r="R3210">
        <v>0.14931028125000001</v>
      </c>
      <c r="S3210">
        <v>1.5874335989999998E-2</v>
      </c>
      <c r="T3210">
        <v>7.1579084779999996E-2</v>
      </c>
      <c r="U3210">
        <v>1.7464238899999999E-3</v>
      </c>
      <c r="V3210">
        <v>6.6248608799999997E-3</v>
      </c>
      <c r="W3210">
        <v>5.6776897729999998E-2</v>
      </c>
      <c r="X3210">
        <v>2.30687262E-2</v>
      </c>
      <c r="Y3210">
        <v>4.6315081799999996E-3</v>
      </c>
      <c r="Z3210" t="s">
        <v>3378</v>
      </c>
      <c r="AA3210">
        <f>MATCH(Z3210,Reference!$B$1:$B$98,0)</f>
        <v>23</v>
      </c>
      <c r="AB3210" t="str" cm="1">
        <f t="array" ref="AB3210">INDEX(Reference!$C$1:$C$98,Data!AA3210)</f>
        <v>10.1016/j.palaeo.2022.111127</v>
      </c>
      <c r="AC3210" t="str">
        <f t="shared" si="100"/>
        <v>0C89.tvxksxfgx.23</v>
      </c>
    </row>
    <row r="3211" spans="1:29" x14ac:dyDescent="0.45">
      <c r="A3211">
        <v>3210</v>
      </c>
      <c r="B3211" t="str">
        <f t="shared" si="101"/>
        <v>0C8A</v>
      </c>
      <c r="C3211" t="s">
        <v>3331</v>
      </c>
      <c r="D3211" t="s">
        <v>3131</v>
      </c>
      <c r="E3211">
        <v>31.008569999999999</v>
      </c>
      <c r="F3211">
        <v>87.087109999999996</v>
      </c>
      <c r="G3211" t="s">
        <v>5700</v>
      </c>
      <c r="H3211">
        <v>0.67</v>
      </c>
      <c r="I3211" t="s">
        <v>3377</v>
      </c>
      <c r="J3211">
        <v>9.68</v>
      </c>
      <c r="K3211">
        <v>3.835250237E-2</v>
      </c>
      <c r="L3211">
        <v>0.14270686285</v>
      </c>
      <c r="M3211">
        <v>3.253342E-4</v>
      </c>
      <c r="N3211">
        <v>1.137510825E-2</v>
      </c>
      <c r="O3211">
        <v>4.8041677000000002E-4</v>
      </c>
      <c r="P3211">
        <v>9.3633688999999998E-4</v>
      </c>
      <c r="Q3211">
        <v>2.8116958890000002E-2</v>
      </c>
      <c r="R3211">
        <v>0.21114820927</v>
      </c>
      <c r="S3211">
        <v>1.455062633E-2</v>
      </c>
      <c r="T3211">
        <v>2.7658965970000001E-2</v>
      </c>
      <c r="U3211">
        <v>3.0356988000000001E-4</v>
      </c>
      <c r="V3211">
        <v>3.0724437999999997E-4</v>
      </c>
      <c r="W3211">
        <v>0.27172830178000001</v>
      </c>
      <c r="X3211">
        <v>4.5569965779999999E-2</v>
      </c>
      <c r="Y3211">
        <v>3.3108148999999999E-4</v>
      </c>
      <c r="Z3211" t="s">
        <v>3378</v>
      </c>
      <c r="AA3211">
        <f>MATCH(Z3211,Reference!$B$1:$B$98,0)</f>
        <v>23</v>
      </c>
      <c r="AB3211" t="str" cm="1">
        <f t="array" ref="AB3211">INDEX(Reference!$C$1:$C$98,Data!AA3211)</f>
        <v>10.1016/j.palaeo.2022.111127</v>
      </c>
      <c r="AC3211" t="str">
        <f t="shared" si="100"/>
        <v>0C8A.tvtbmsyyh.23</v>
      </c>
    </row>
    <row r="3212" spans="1:29" x14ac:dyDescent="0.45">
      <c r="A3212">
        <v>3211</v>
      </c>
      <c r="B3212" t="str">
        <f t="shared" si="101"/>
        <v>0C8B</v>
      </c>
      <c r="C3212" t="s">
        <v>3332</v>
      </c>
      <c r="D3212" t="s">
        <v>3131</v>
      </c>
      <c r="E3212">
        <v>32.175840000000001</v>
      </c>
      <c r="F3212">
        <v>84.727360000000004</v>
      </c>
      <c r="G3212" t="s">
        <v>5701</v>
      </c>
      <c r="H3212">
        <v>0.11</v>
      </c>
      <c r="I3212" t="s">
        <v>3377</v>
      </c>
      <c r="J3212">
        <v>9.016667</v>
      </c>
      <c r="K3212">
        <v>4.9667556750000001E-2</v>
      </c>
      <c r="L3212">
        <v>0.181233269</v>
      </c>
      <c r="M3212">
        <v>2.00984502E-3</v>
      </c>
      <c r="N3212">
        <v>4.6084822500000004E-3</v>
      </c>
      <c r="O3212">
        <v>5.9863696000000001E-4</v>
      </c>
      <c r="P3212">
        <v>1.68610397E-3</v>
      </c>
      <c r="Q3212">
        <v>6.63994787E-2</v>
      </c>
      <c r="R3212">
        <v>0.20624501029</v>
      </c>
      <c r="S3212">
        <v>2.9006819440000001E-2</v>
      </c>
      <c r="T3212">
        <v>8.9157527910000006E-2</v>
      </c>
      <c r="U3212">
        <v>3.5323745699999999E-3</v>
      </c>
      <c r="V3212">
        <v>7.4411217699999997E-3</v>
      </c>
      <c r="W3212">
        <v>0.13075389842999999</v>
      </c>
      <c r="X3212">
        <v>5.3822422879999998E-2</v>
      </c>
      <c r="Y3212">
        <v>7.0817881399999998E-3</v>
      </c>
      <c r="Z3212" t="s">
        <v>3378</v>
      </c>
      <c r="AA3212">
        <f>MATCH(Z3212,Reference!$B$1:$B$98,0)</f>
        <v>23</v>
      </c>
      <c r="AB3212" t="str" cm="1">
        <f t="array" ref="AB3212">INDEX(Reference!$C$1:$C$98,Data!AA3212)</f>
        <v>10.1016/j.palaeo.2022.111127</v>
      </c>
      <c r="AC3212" t="str">
        <f t="shared" si="100"/>
        <v>0C8B.tvsr012tf.23</v>
      </c>
    </row>
    <row r="3213" spans="1:29" x14ac:dyDescent="0.45">
      <c r="A3213">
        <v>3212</v>
      </c>
      <c r="B3213" t="str">
        <f t="shared" si="101"/>
        <v>0C8C</v>
      </c>
      <c r="C3213" t="s">
        <v>3333</v>
      </c>
      <c r="D3213" t="s">
        <v>3131</v>
      </c>
      <c r="E3213">
        <v>32.109499999999997</v>
      </c>
      <c r="F3213">
        <v>83.554310000000001</v>
      </c>
      <c r="G3213" t="s">
        <v>5702</v>
      </c>
      <c r="H3213">
        <v>0.72</v>
      </c>
      <c r="I3213" t="s">
        <v>3377</v>
      </c>
      <c r="J3213">
        <v>8.625</v>
      </c>
      <c r="K3213">
        <v>7.8200727309999996E-2</v>
      </c>
      <c r="L3213">
        <v>0.16314212517000001</v>
      </c>
      <c r="M3213">
        <v>3.6398208E-3</v>
      </c>
      <c r="N3213">
        <v>5.2683517399999998E-3</v>
      </c>
      <c r="O3213">
        <v>1.1164063900000001E-3</v>
      </c>
      <c r="P3213">
        <v>3.5212879900000001E-3</v>
      </c>
      <c r="Q3213">
        <v>9.6536261809999996E-2</v>
      </c>
      <c r="R3213">
        <v>0.15240744835</v>
      </c>
      <c r="S3213">
        <v>3.8019988099999999E-2</v>
      </c>
      <c r="T3213">
        <v>9.7409479689999995E-2</v>
      </c>
      <c r="U3213">
        <v>5.4239358700000004E-3</v>
      </c>
      <c r="V3213">
        <v>1.029492794E-2</v>
      </c>
      <c r="W3213">
        <v>8.5039364059999997E-2</v>
      </c>
      <c r="X3213">
        <v>5.8288627910000002E-2</v>
      </c>
      <c r="Y3213">
        <v>9.8895614300000007E-3</v>
      </c>
      <c r="Z3213" t="s">
        <v>3378</v>
      </c>
      <c r="AA3213">
        <f>MATCH(Z3213,Reference!$B$1:$B$98,0)</f>
        <v>23</v>
      </c>
      <c r="AB3213" t="str" cm="1">
        <f t="array" ref="AB3213">INDEX(Reference!$C$1:$C$98,Data!AA3213)</f>
        <v>10.1016/j.palaeo.2022.111127</v>
      </c>
      <c r="AC3213" t="str">
        <f t="shared" si="100"/>
        <v>0C8C.tveqtm67k.23</v>
      </c>
    </row>
    <row r="3214" spans="1:29" x14ac:dyDescent="0.45">
      <c r="A3214">
        <v>3213</v>
      </c>
      <c r="B3214" t="str">
        <f t="shared" si="101"/>
        <v>0C8D</v>
      </c>
      <c r="C3214" t="s">
        <v>3334</v>
      </c>
      <c r="D3214" t="s">
        <v>3131</v>
      </c>
      <c r="E3214">
        <v>32.038449999999997</v>
      </c>
      <c r="F3214">
        <v>84.139150000000001</v>
      </c>
      <c r="G3214" t="s">
        <v>5703</v>
      </c>
      <c r="H3214">
        <v>0.54</v>
      </c>
      <c r="I3214" t="s">
        <v>3377</v>
      </c>
      <c r="J3214">
        <v>8.8424999999999994</v>
      </c>
      <c r="K3214">
        <v>4.8512943439999998E-2</v>
      </c>
      <c r="L3214">
        <v>0.14189351251000001</v>
      </c>
      <c r="M3214">
        <v>1.53487066E-3</v>
      </c>
      <c r="N3214">
        <v>1.444409453E-2</v>
      </c>
      <c r="O3214">
        <v>9.7485028000000005E-4</v>
      </c>
      <c r="P3214">
        <v>1.270180892E-2</v>
      </c>
      <c r="Q3214">
        <v>2.428216289E-2</v>
      </c>
      <c r="R3214">
        <v>9.0435748129999993E-2</v>
      </c>
      <c r="S3214">
        <v>1.4261192250000001E-2</v>
      </c>
      <c r="T3214">
        <v>7.8157254280000005E-2</v>
      </c>
      <c r="U3214">
        <v>6.1357114400000003E-3</v>
      </c>
      <c r="V3214">
        <v>1.124000489E-2</v>
      </c>
      <c r="W3214">
        <v>0.26616806752</v>
      </c>
      <c r="X3214">
        <v>1.7230525869999999E-2</v>
      </c>
      <c r="Y3214">
        <v>3.3389093500000001E-3</v>
      </c>
      <c r="Z3214" t="s">
        <v>3378</v>
      </c>
      <c r="AA3214">
        <f>MATCH(Z3214,Reference!$B$1:$B$98,0)</f>
        <v>23</v>
      </c>
      <c r="AB3214" t="str" cm="1">
        <f t="array" ref="AB3214">INDEX(Reference!$C$1:$C$98,Data!AA3214)</f>
        <v>10.1016/j.palaeo.2022.111127</v>
      </c>
      <c r="AC3214" t="str">
        <f t="shared" si="100"/>
        <v>0C8D.tvey68km2.23</v>
      </c>
    </row>
    <row r="3215" spans="1:29" x14ac:dyDescent="0.45">
      <c r="A3215">
        <v>3214</v>
      </c>
      <c r="B3215" t="str">
        <f t="shared" si="101"/>
        <v>0C8E</v>
      </c>
      <c r="C3215" t="s">
        <v>3335</v>
      </c>
      <c r="D3215" t="s">
        <v>3131</v>
      </c>
      <c r="E3215">
        <v>34.012520000000002</v>
      </c>
      <c r="F3215">
        <v>81.677130000000005</v>
      </c>
      <c r="G3215" t="s">
        <v>5704</v>
      </c>
      <c r="H3215">
        <v>-4.41</v>
      </c>
      <c r="I3215" t="s">
        <v>3377</v>
      </c>
      <c r="J3215">
        <v>9.6</v>
      </c>
      <c r="K3215">
        <v>6.7127938139999996E-2</v>
      </c>
      <c r="L3215">
        <v>9.4592405249999997E-2</v>
      </c>
      <c r="M3215">
        <v>3.8907339799999999E-3</v>
      </c>
      <c r="N3215">
        <v>1.103794286E-2</v>
      </c>
      <c r="O3215">
        <v>3.4307651000000002E-3</v>
      </c>
      <c r="P3215">
        <v>2.4847493120000001E-2</v>
      </c>
      <c r="Q3215">
        <v>6.4723257499999997E-3</v>
      </c>
      <c r="R3215">
        <v>9.0526070609999995E-2</v>
      </c>
      <c r="S3215">
        <v>8.6620921600000008E-3</v>
      </c>
      <c r="T3215">
        <v>0.19796484341000001</v>
      </c>
      <c r="U3215">
        <v>4.7438386700000001E-3</v>
      </c>
      <c r="V3215">
        <v>0.13370286526</v>
      </c>
      <c r="W3215">
        <v>5.4284191500000002E-2</v>
      </c>
      <c r="X3215">
        <v>2.2681314849999999E-2</v>
      </c>
      <c r="Y3215">
        <v>2.3098038800000002E-2</v>
      </c>
      <c r="Z3215" t="s">
        <v>3378</v>
      </c>
      <c r="AA3215">
        <f>MATCH(Z3215,Reference!$B$1:$B$98,0)</f>
        <v>23</v>
      </c>
      <c r="AB3215" t="str" cm="1">
        <f t="array" ref="AB3215">INDEX(Reference!$C$1:$C$98,Data!AA3215)</f>
        <v>10.1016/j.palaeo.2022.111127</v>
      </c>
      <c r="AC3215" t="str">
        <f t="shared" si="100"/>
        <v>0C8E.ty416xg3r.23</v>
      </c>
    </row>
    <row r="3216" spans="1:29" x14ac:dyDescent="0.45">
      <c r="A3216">
        <v>3215</v>
      </c>
      <c r="B3216" t="str">
        <f t="shared" si="101"/>
        <v>0C8F</v>
      </c>
      <c r="C3216" t="s">
        <v>3336</v>
      </c>
      <c r="D3216" t="s">
        <v>3131</v>
      </c>
      <c r="E3216">
        <v>33.942</v>
      </c>
      <c r="F3216">
        <v>80.881</v>
      </c>
      <c r="G3216" t="s">
        <v>5705</v>
      </c>
      <c r="H3216">
        <v>-1.98</v>
      </c>
      <c r="I3216" t="s">
        <v>3377</v>
      </c>
      <c r="J3216">
        <v>9</v>
      </c>
      <c r="K3216">
        <v>3.2678916850000003E-2</v>
      </c>
      <c r="L3216">
        <v>0.10997188629</v>
      </c>
      <c r="M3216">
        <v>4.1013198200000002E-3</v>
      </c>
      <c r="N3216">
        <v>2.4884820419999999E-2</v>
      </c>
      <c r="O3216">
        <v>0</v>
      </c>
      <c r="P3216">
        <v>4.8520557819999997E-2</v>
      </c>
      <c r="Q3216">
        <v>2.145570548E-2</v>
      </c>
      <c r="R3216">
        <v>8.130879781E-2</v>
      </c>
      <c r="S3216">
        <v>1.3200106539999999E-2</v>
      </c>
      <c r="T3216">
        <v>0.23301450709999999</v>
      </c>
      <c r="U3216">
        <v>2.1251812199999998E-3</v>
      </c>
      <c r="V3216">
        <v>0.19446353827000001</v>
      </c>
      <c r="W3216">
        <v>4.0804387220000002E-2</v>
      </c>
      <c r="X3216">
        <v>2.7815739619999998E-2</v>
      </c>
      <c r="Y3216">
        <v>2.7658374829999999E-2</v>
      </c>
      <c r="Z3216" t="s">
        <v>3378</v>
      </c>
      <c r="AA3216">
        <f>MATCH(Z3216,Reference!$B$1:$B$98,0)</f>
        <v>23</v>
      </c>
      <c r="AB3216" t="str" cm="1">
        <f t="array" ref="AB3216">INDEX(Reference!$C$1:$C$98,Data!AA3216)</f>
        <v>10.1016/j.palaeo.2022.111127</v>
      </c>
      <c r="AC3216" t="str">
        <f t="shared" si="100"/>
        <v>0C8F.ty1906zwr.23</v>
      </c>
    </row>
    <row r="3217" spans="1:29" x14ac:dyDescent="0.45">
      <c r="A3217">
        <v>3216</v>
      </c>
      <c r="B3217" t="str">
        <f t="shared" si="101"/>
        <v>0C90</v>
      </c>
      <c r="C3217" t="s">
        <v>3337</v>
      </c>
      <c r="D3217" t="s">
        <v>3131</v>
      </c>
      <c r="E3217">
        <v>29.81269</v>
      </c>
      <c r="F3217">
        <v>85.730919999999998</v>
      </c>
      <c r="G3217" t="s">
        <v>5706</v>
      </c>
      <c r="H3217">
        <v>-1.71</v>
      </c>
      <c r="I3217" t="s">
        <v>3377</v>
      </c>
      <c r="J3217">
        <v>9.4499999999999993</v>
      </c>
      <c r="K3217">
        <v>6.6496487470000004E-2</v>
      </c>
      <c r="L3217">
        <v>0.23832656079</v>
      </c>
      <c r="M3217">
        <v>7.1072031499999997E-3</v>
      </c>
      <c r="N3217">
        <v>1.228040551E-2</v>
      </c>
      <c r="O3217">
        <v>2.7085530999999998E-4</v>
      </c>
      <c r="P3217">
        <v>7.43511239E-3</v>
      </c>
      <c r="Q3217">
        <v>2.9523128400000001E-2</v>
      </c>
      <c r="R3217">
        <v>0.12565316472999999</v>
      </c>
      <c r="S3217">
        <v>1.461794049E-2</v>
      </c>
      <c r="T3217">
        <v>2.0188274400000001E-2</v>
      </c>
      <c r="U3217">
        <v>1.30298836E-3</v>
      </c>
      <c r="V3217">
        <v>5.2952213399999996E-3</v>
      </c>
      <c r="W3217">
        <v>5.5726770750000001E-2</v>
      </c>
      <c r="X3217">
        <v>5.0557758600000002E-3</v>
      </c>
      <c r="Y3217">
        <v>1.20312723E-3</v>
      </c>
      <c r="Z3217" t="s">
        <v>3378</v>
      </c>
      <c r="AA3217">
        <f>MATCH(Z3217,Reference!$B$1:$B$98,0)</f>
        <v>23</v>
      </c>
      <c r="AB3217" t="str" cm="1">
        <f t="array" ref="AB3217">INDEX(Reference!$C$1:$C$98,Data!AA3217)</f>
        <v>10.1016/j.palaeo.2022.111127</v>
      </c>
      <c r="AC3217" t="str">
        <f t="shared" si="100"/>
        <v>0C90.tvkcwg5re.23</v>
      </c>
    </row>
    <row r="3218" spans="1:29" x14ac:dyDescent="0.45">
      <c r="A3218">
        <v>3217</v>
      </c>
      <c r="B3218" t="str">
        <f t="shared" si="101"/>
        <v>0C91</v>
      </c>
      <c r="C3218" t="s">
        <v>3338</v>
      </c>
      <c r="D3218" t="s">
        <v>3131</v>
      </c>
      <c r="E3218">
        <v>31.492080000000001</v>
      </c>
      <c r="F3218">
        <v>91.512749999999997</v>
      </c>
      <c r="G3218" t="s">
        <v>5707</v>
      </c>
      <c r="H3218">
        <v>-0.64</v>
      </c>
      <c r="I3218" t="s">
        <v>3377</v>
      </c>
      <c r="J3218">
        <v>8.7912499999999998</v>
      </c>
      <c r="K3218">
        <v>7.6186855819999996E-2</v>
      </c>
      <c r="L3218">
        <v>0.2046743577</v>
      </c>
      <c r="M3218">
        <v>1.53922983E-3</v>
      </c>
      <c r="N3218">
        <v>0</v>
      </c>
      <c r="O3218">
        <v>0</v>
      </c>
      <c r="P3218">
        <v>0</v>
      </c>
      <c r="Q3218">
        <v>5.887556645E-2</v>
      </c>
      <c r="R3218">
        <v>0.27485613782000001</v>
      </c>
      <c r="S3218">
        <v>2.3456544029999998E-2</v>
      </c>
      <c r="T3218">
        <v>7.3469899630000002E-2</v>
      </c>
      <c r="U3218">
        <v>1.52279786E-3</v>
      </c>
      <c r="V3218">
        <v>4.64223603E-3</v>
      </c>
      <c r="W3218">
        <v>0.11161318134000001</v>
      </c>
      <c r="X3218">
        <v>2.6274627879999998E-2</v>
      </c>
      <c r="Y3218">
        <v>3.7464904800000001E-3</v>
      </c>
      <c r="Z3218" t="s">
        <v>3378</v>
      </c>
      <c r="AA3218">
        <f>MATCH(Z3218,Reference!$B$1:$B$98,0)</f>
        <v>23</v>
      </c>
      <c r="AB3218" t="str" cm="1">
        <f t="array" ref="AB3218">INDEX(Reference!$C$1:$C$98,Data!AA3218)</f>
        <v>10.1016/j.palaeo.2022.111127</v>
      </c>
      <c r="AC3218" t="str">
        <f t="shared" si="100"/>
        <v>0C91.wj954kvw9.23</v>
      </c>
    </row>
    <row r="3219" spans="1:29" x14ac:dyDescent="0.45">
      <c r="A3219">
        <v>3218</v>
      </c>
      <c r="B3219" t="str">
        <f t="shared" si="101"/>
        <v>0C92</v>
      </c>
      <c r="C3219" t="s">
        <v>3339</v>
      </c>
      <c r="D3219" t="s">
        <v>3131</v>
      </c>
      <c r="E3219">
        <v>31.303370000000001</v>
      </c>
      <c r="F3219">
        <v>91.462940000000003</v>
      </c>
      <c r="G3219" t="s">
        <v>5708</v>
      </c>
      <c r="H3219">
        <v>-0.45</v>
      </c>
      <c r="I3219" t="s">
        <v>3377</v>
      </c>
      <c r="J3219">
        <v>9.4</v>
      </c>
      <c r="K3219">
        <v>5.3289375489999999E-2</v>
      </c>
      <c r="L3219">
        <v>0.1696147301</v>
      </c>
      <c r="M3219">
        <v>0</v>
      </c>
      <c r="N3219">
        <v>0</v>
      </c>
      <c r="O3219">
        <v>0</v>
      </c>
      <c r="P3219">
        <v>0</v>
      </c>
      <c r="Q3219">
        <v>8.0449785940000004E-2</v>
      </c>
      <c r="R3219">
        <v>0.26144914180000001</v>
      </c>
      <c r="S3219">
        <v>2.1284809889999999E-2</v>
      </c>
      <c r="T3219">
        <v>5.8068714979999998E-2</v>
      </c>
      <c r="U3219">
        <v>4.2582664400000001E-3</v>
      </c>
      <c r="V3219">
        <v>7.8246563100000006E-3</v>
      </c>
      <c r="W3219">
        <v>0.12989088459000001</v>
      </c>
      <c r="X3219">
        <v>5.7834012999999997E-2</v>
      </c>
      <c r="Y3219">
        <v>6.8075804199999998E-3</v>
      </c>
      <c r="Z3219" t="s">
        <v>3378</v>
      </c>
      <c r="AA3219">
        <f>MATCH(Z3219,Reference!$B$1:$B$98,0)</f>
        <v>23</v>
      </c>
      <c r="AB3219" t="str" cm="1">
        <f t="array" ref="AB3219">INDEX(Reference!$C$1:$C$98,Data!AA3219)</f>
        <v>10.1016/j.palaeo.2022.111127</v>
      </c>
      <c r="AC3219" t="str">
        <f t="shared" si="100"/>
        <v>0C92.wj9416972.23</v>
      </c>
    </row>
    <row r="3220" spans="1:29" x14ac:dyDescent="0.45">
      <c r="A3220">
        <v>3219</v>
      </c>
      <c r="B3220" t="str">
        <f t="shared" si="101"/>
        <v>0C93</v>
      </c>
      <c r="C3220" t="s">
        <v>3340</v>
      </c>
      <c r="D3220" t="s">
        <v>3131</v>
      </c>
      <c r="E3220">
        <v>32.048589999999997</v>
      </c>
      <c r="F3220">
        <v>91.469390000000004</v>
      </c>
      <c r="G3220" t="s">
        <v>5709</v>
      </c>
      <c r="H3220">
        <v>-1.65</v>
      </c>
      <c r="I3220" t="s">
        <v>3377</v>
      </c>
      <c r="J3220">
        <v>8.6</v>
      </c>
      <c r="K3220">
        <v>0.11739321994</v>
      </c>
      <c r="L3220">
        <v>0.37681252702000001</v>
      </c>
      <c r="M3220">
        <v>2.779756895E-2</v>
      </c>
      <c r="N3220">
        <v>5.047455285E-2</v>
      </c>
      <c r="O3220">
        <v>5.0517242299999996E-3</v>
      </c>
      <c r="P3220">
        <v>1.602612263E-2</v>
      </c>
      <c r="Q3220">
        <v>5.7399999319999999E-2</v>
      </c>
      <c r="R3220">
        <v>0.10580186291</v>
      </c>
      <c r="S3220">
        <v>3.4391904280000003E-2</v>
      </c>
      <c r="T3220">
        <v>8.407048181E-2</v>
      </c>
      <c r="U3220">
        <v>8.20720164E-3</v>
      </c>
      <c r="V3220">
        <v>6.3159960299999998E-3</v>
      </c>
      <c r="W3220">
        <v>3.3248621579999998E-2</v>
      </c>
      <c r="X3220">
        <v>1.547083841E-2</v>
      </c>
      <c r="Y3220">
        <v>4.73123181E-3</v>
      </c>
      <c r="Z3220" t="s">
        <v>3378</v>
      </c>
      <c r="AA3220">
        <f>MATCH(Z3220,Reference!$B$1:$B$98,0)</f>
        <v>23</v>
      </c>
      <c r="AB3220" t="str" cm="1">
        <f t="array" ref="AB3220">INDEX(Reference!$C$1:$C$98,Data!AA3220)</f>
        <v>10.1016/j.palaeo.2022.111127</v>
      </c>
      <c r="AC3220" t="str">
        <f t="shared" si="100"/>
        <v>0C93.wj9n36mbx.23</v>
      </c>
    </row>
    <row r="3221" spans="1:29" x14ac:dyDescent="0.45">
      <c r="A3221">
        <v>3220</v>
      </c>
      <c r="B3221" t="str">
        <f t="shared" si="101"/>
        <v>0C94</v>
      </c>
      <c r="C3221" t="s">
        <v>3341</v>
      </c>
      <c r="D3221" t="s">
        <v>3131</v>
      </c>
      <c r="E3221">
        <v>31.672969999999999</v>
      </c>
      <c r="F3221">
        <v>91.166520000000006</v>
      </c>
      <c r="G3221" t="s">
        <v>5710</v>
      </c>
      <c r="H3221">
        <v>-0.63</v>
      </c>
      <c r="I3221" t="s">
        <v>3377</v>
      </c>
      <c r="J3221">
        <v>9.4499999999999993</v>
      </c>
      <c r="K3221">
        <v>5.3730248180000002E-2</v>
      </c>
      <c r="L3221">
        <v>0.13109382594999999</v>
      </c>
      <c r="M3221">
        <v>0</v>
      </c>
      <c r="N3221">
        <v>0</v>
      </c>
      <c r="O3221">
        <v>0</v>
      </c>
      <c r="P3221">
        <v>0</v>
      </c>
      <c r="Q3221">
        <v>6.0971957399999999E-2</v>
      </c>
      <c r="R3221">
        <v>0.23923459995999999</v>
      </c>
      <c r="S3221">
        <v>2.74146732E-2</v>
      </c>
      <c r="T3221">
        <v>8.1787149140000001E-2</v>
      </c>
      <c r="U3221">
        <v>6.6475873800000002E-3</v>
      </c>
      <c r="V3221">
        <v>5.5588169899999998E-3</v>
      </c>
      <c r="W3221">
        <v>0.17685289417</v>
      </c>
      <c r="X3221">
        <v>3.3827438410000001E-2</v>
      </c>
      <c r="Y3221">
        <v>2.6001663400000001E-3</v>
      </c>
      <c r="Z3221" t="s">
        <v>3378</v>
      </c>
      <c r="AA3221">
        <f>MATCH(Z3221,Reference!$B$1:$B$98,0)</f>
        <v>23</v>
      </c>
      <c r="AB3221" t="str" cm="1">
        <f t="array" ref="AB3221">INDEX(Reference!$C$1:$C$98,Data!AA3221)</f>
        <v>10.1016/j.palaeo.2022.111127</v>
      </c>
      <c r="AC3221" t="str">
        <f t="shared" si="100"/>
        <v>0C94.wj8u4tckm.23</v>
      </c>
    </row>
    <row r="3222" spans="1:29" x14ac:dyDescent="0.45">
      <c r="A3222">
        <v>3221</v>
      </c>
      <c r="B3222" t="str">
        <f t="shared" si="101"/>
        <v>0C95</v>
      </c>
      <c r="C3222" t="s">
        <v>3342</v>
      </c>
      <c r="D3222" t="s">
        <v>3131</v>
      </c>
      <c r="E3222">
        <v>31.497920000000001</v>
      </c>
      <c r="F3222">
        <v>90.938829999999996</v>
      </c>
      <c r="G3222" t="s">
        <v>5711</v>
      </c>
      <c r="H3222">
        <v>0.16</v>
      </c>
      <c r="I3222" t="s">
        <v>3377</v>
      </c>
      <c r="J3222">
        <v>9.0487500000000001</v>
      </c>
      <c r="K3222">
        <v>7.6085449900000005E-2</v>
      </c>
      <c r="L3222">
        <v>0.18908213511999999</v>
      </c>
      <c r="M3222">
        <v>9.4424867999999996E-4</v>
      </c>
      <c r="N3222">
        <v>2.3722496000000001E-3</v>
      </c>
      <c r="O3222">
        <v>6.2408338999999995E-4</v>
      </c>
      <c r="P3222">
        <v>5.4810386999999997E-4</v>
      </c>
      <c r="Q3222">
        <v>7.7859261190000001E-2</v>
      </c>
      <c r="R3222">
        <v>0.32713947984000002</v>
      </c>
      <c r="S3222">
        <v>2.959521947E-2</v>
      </c>
      <c r="T3222">
        <v>7.7092935210000005E-2</v>
      </c>
      <c r="U3222">
        <v>1.65578021E-3</v>
      </c>
      <c r="V3222">
        <v>3.60910706E-3</v>
      </c>
      <c r="W3222">
        <v>9.6339329279999997E-2</v>
      </c>
      <c r="X3222">
        <v>2.440647101E-2</v>
      </c>
      <c r="Y3222">
        <v>5.0074807400000004E-3</v>
      </c>
      <c r="Z3222" t="s">
        <v>3378</v>
      </c>
      <c r="AA3222">
        <f>MATCH(Z3222,Reference!$B$1:$B$98,0)</f>
        <v>23</v>
      </c>
      <c r="AB3222" t="str" cm="1">
        <f t="array" ref="AB3222">INDEX(Reference!$C$1:$C$98,Data!AA3222)</f>
        <v>10.1016/j.palaeo.2022.111127</v>
      </c>
      <c r="AC3222" t="str">
        <f t="shared" si="100"/>
        <v>0C95.wj8ejq58s.23</v>
      </c>
    </row>
    <row r="3223" spans="1:29" x14ac:dyDescent="0.45">
      <c r="A3223">
        <v>3222</v>
      </c>
      <c r="B3223" t="str">
        <f t="shared" si="101"/>
        <v>0C96</v>
      </c>
      <c r="C3223" t="s">
        <v>3343</v>
      </c>
      <c r="D3223" t="s">
        <v>3131</v>
      </c>
      <c r="E3223">
        <v>31.696339999999999</v>
      </c>
      <c r="F3223">
        <v>90.740819999999999</v>
      </c>
      <c r="G3223" t="s">
        <v>5712</v>
      </c>
      <c r="H3223">
        <v>-1.41</v>
      </c>
      <c r="I3223" t="s">
        <v>3377</v>
      </c>
      <c r="J3223">
        <v>9.2825000000000006</v>
      </c>
      <c r="K3223">
        <v>0.11109548469</v>
      </c>
      <c r="L3223">
        <v>0.21593064782999999</v>
      </c>
      <c r="M3223">
        <v>2.1322591800000002E-3</v>
      </c>
      <c r="N3223">
        <v>3.61361254E-3</v>
      </c>
      <c r="O3223">
        <v>2.9182242000000001E-4</v>
      </c>
      <c r="P3223">
        <v>3.9002775999999998E-4</v>
      </c>
      <c r="Q3223">
        <v>9.7911686949999993E-2</v>
      </c>
      <c r="R3223">
        <v>0.18481685509000001</v>
      </c>
      <c r="S3223">
        <v>3.0837657389999999E-2</v>
      </c>
      <c r="T3223">
        <v>7.1844402109999997E-2</v>
      </c>
      <c r="U3223">
        <v>2.8581620800000001E-3</v>
      </c>
      <c r="V3223">
        <v>4.02717089E-3</v>
      </c>
      <c r="W3223">
        <v>8.1001566179999998E-2</v>
      </c>
      <c r="X3223">
        <v>3.7369386689999999E-2</v>
      </c>
      <c r="Y3223">
        <v>5.7379207400000002E-3</v>
      </c>
      <c r="Z3223" t="s">
        <v>3378</v>
      </c>
      <c r="AA3223">
        <f>MATCH(Z3223,Reference!$B$1:$B$98,0)</f>
        <v>23</v>
      </c>
      <c r="AB3223" t="str" cm="1">
        <f t="array" ref="AB3223">INDEX(Reference!$C$1:$C$98,Data!AA3223)</f>
        <v>10.1016/j.palaeo.2022.111127</v>
      </c>
      <c r="AC3223" t="str">
        <f t="shared" si="100"/>
        <v>0C96.wj8s2f5kw.23</v>
      </c>
    </row>
    <row r="3224" spans="1:29" x14ac:dyDescent="0.45">
      <c r="A3224">
        <v>3223</v>
      </c>
      <c r="B3224" t="str">
        <f t="shared" si="101"/>
        <v>0C97</v>
      </c>
      <c r="C3224" t="s">
        <v>3344</v>
      </c>
      <c r="D3224" t="s">
        <v>3131</v>
      </c>
      <c r="E3224">
        <v>31.16818</v>
      </c>
      <c r="F3224">
        <v>90.54804</v>
      </c>
      <c r="G3224" t="s">
        <v>5713</v>
      </c>
      <c r="H3224">
        <v>0.42</v>
      </c>
      <c r="I3224" t="s">
        <v>3377</v>
      </c>
      <c r="J3224">
        <v>9.1237499999999994</v>
      </c>
      <c r="K3224">
        <v>0.10983683738</v>
      </c>
      <c r="L3224">
        <v>0.24449986953</v>
      </c>
      <c r="M3224">
        <v>2.67861893E-3</v>
      </c>
      <c r="N3224">
        <v>5.8447772199999998E-3</v>
      </c>
      <c r="O3224">
        <v>1.22014276E-3</v>
      </c>
      <c r="P3224">
        <v>5.8867141999999998E-4</v>
      </c>
      <c r="Q3224">
        <v>0.10192006100999999</v>
      </c>
      <c r="R3224">
        <v>0.26007092764</v>
      </c>
      <c r="S3224">
        <v>3.5724123349999998E-2</v>
      </c>
      <c r="T3224">
        <v>7.4710014480000003E-2</v>
      </c>
      <c r="U3224">
        <v>3.8406021300000002E-3</v>
      </c>
      <c r="V3224">
        <v>4.4803573200000004E-3</v>
      </c>
      <c r="W3224">
        <v>9.5252766040000006E-2</v>
      </c>
      <c r="X3224">
        <v>3.548544478E-2</v>
      </c>
      <c r="Y3224">
        <v>4.7532067899999997E-3</v>
      </c>
      <c r="Z3224" t="s">
        <v>3378</v>
      </c>
      <c r="AA3224">
        <f>MATCH(Z3224,Reference!$B$1:$B$98,0)</f>
        <v>23</v>
      </c>
      <c r="AB3224" t="str" cm="1">
        <f t="array" ref="AB3224">INDEX(Reference!$C$1:$C$98,Data!AA3224)</f>
        <v>10.1016/j.palaeo.2022.111127</v>
      </c>
      <c r="AC3224" t="str">
        <f t="shared" si="100"/>
        <v>0C97.wj83k3zpf.23</v>
      </c>
    </row>
    <row r="3225" spans="1:29" x14ac:dyDescent="0.45">
      <c r="A3225">
        <v>3224</v>
      </c>
      <c r="B3225" t="str">
        <f t="shared" si="101"/>
        <v>0C98</v>
      </c>
      <c r="C3225" t="s">
        <v>3345</v>
      </c>
      <c r="D3225" t="s">
        <v>3131</v>
      </c>
      <c r="E3225">
        <v>30.47608</v>
      </c>
      <c r="F3225">
        <v>88.623800000000003</v>
      </c>
      <c r="G3225" t="s">
        <v>5714</v>
      </c>
      <c r="H3225">
        <v>0.46</v>
      </c>
      <c r="I3225" t="s">
        <v>3377</v>
      </c>
      <c r="J3225">
        <v>8.8000000000000007</v>
      </c>
      <c r="K3225">
        <v>0.25105916850999999</v>
      </c>
      <c r="L3225">
        <v>0.23355634487999999</v>
      </c>
      <c r="M3225">
        <v>2.1495371999999999E-2</v>
      </c>
      <c r="N3225">
        <v>5.4378832799999999E-3</v>
      </c>
      <c r="O3225">
        <v>1.2054190000000001E-4</v>
      </c>
      <c r="P3225">
        <v>3.6921700999999999E-4</v>
      </c>
      <c r="Q3225">
        <v>0.10535130387</v>
      </c>
      <c r="R3225">
        <v>0.14018395933</v>
      </c>
      <c r="S3225">
        <v>8.1344750780000002E-2</v>
      </c>
      <c r="T3225">
        <v>3.2240908890000003E-2</v>
      </c>
      <c r="U3225">
        <v>7.9643427100000008E-3</v>
      </c>
      <c r="V3225">
        <v>8.2098109E-4</v>
      </c>
      <c r="W3225">
        <v>6.1237534779999998E-2</v>
      </c>
      <c r="X3225">
        <v>2.0953565260000001E-2</v>
      </c>
      <c r="Y3225">
        <v>3.62910382E-3</v>
      </c>
      <c r="Z3225" t="s">
        <v>3378</v>
      </c>
      <c r="AA3225">
        <f>MATCH(Z3225,Reference!$B$1:$B$98,0)</f>
        <v>23</v>
      </c>
      <c r="AB3225" t="str" cm="1">
        <f t="array" ref="AB3225">INDEX(Reference!$C$1:$C$98,Data!AA3225)</f>
        <v>10.1016/j.palaeo.2022.111127</v>
      </c>
      <c r="AC3225" t="str">
        <f t="shared" si="100"/>
        <v>0C98.tvrj2sjbh.23</v>
      </c>
    </row>
    <row r="3226" spans="1:29" x14ac:dyDescent="0.45">
      <c r="A3226">
        <v>3225</v>
      </c>
      <c r="B3226" t="str">
        <f t="shared" si="101"/>
        <v>0C99</v>
      </c>
      <c r="C3226" t="s">
        <v>3346</v>
      </c>
      <c r="D3226" t="s">
        <v>3131</v>
      </c>
      <c r="E3226">
        <v>31.039290000000001</v>
      </c>
      <c r="F3226">
        <v>89.012630000000001</v>
      </c>
      <c r="G3226" t="s">
        <v>5715</v>
      </c>
      <c r="H3226">
        <v>0.93</v>
      </c>
      <c r="I3226" t="s">
        <v>3377</v>
      </c>
      <c r="J3226">
        <v>9.3000000000000007</v>
      </c>
      <c r="K3226">
        <v>0.28658437531999997</v>
      </c>
      <c r="L3226">
        <v>0.17635603937</v>
      </c>
      <c r="M3226">
        <v>8.1833622099999996E-3</v>
      </c>
      <c r="N3226">
        <v>5.9227667100000001E-3</v>
      </c>
      <c r="O3226">
        <v>1.6733431E-4</v>
      </c>
      <c r="P3226">
        <v>5.5638902000000004E-4</v>
      </c>
      <c r="Q3226">
        <v>0.13722646577</v>
      </c>
      <c r="R3226">
        <v>0.14611596635999999</v>
      </c>
      <c r="S3226">
        <v>3.878780901E-2</v>
      </c>
      <c r="T3226">
        <v>2.9089890239999999E-2</v>
      </c>
      <c r="U3226">
        <v>1.57036186E-3</v>
      </c>
      <c r="V3226">
        <v>1.57036186E-3</v>
      </c>
      <c r="W3226">
        <v>8.1198688029999994E-2</v>
      </c>
      <c r="X3226">
        <v>2.038227477E-2</v>
      </c>
      <c r="Y3226">
        <v>1.0632041599999999E-3</v>
      </c>
      <c r="Z3226" t="s">
        <v>3378</v>
      </c>
      <c r="AA3226">
        <f>MATCH(Z3226,Reference!$B$1:$B$98,0)</f>
        <v>23</v>
      </c>
      <c r="AB3226" t="str" cm="1">
        <f t="array" ref="AB3226">INDEX(Reference!$C$1:$C$98,Data!AA3226)</f>
        <v>10.1016/j.palaeo.2022.111127</v>
      </c>
      <c r="AC3226" t="str">
        <f t="shared" si="100"/>
        <v>0C99.tvx29d90b.23</v>
      </c>
    </row>
    <row r="3227" spans="1:29" x14ac:dyDescent="0.45">
      <c r="A3227">
        <v>3226</v>
      </c>
      <c r="B3227" t="str">
        <f t="shared" si="101"/>
        <v>0C9A</v>
      </c>
      <c r="C3227" t="s">
        <v>3347</v>
      </c>
      <c r="D3227" t="s">
        <v>3131</v>
      </c>
      <c r="E3227">
        <v>31.20926</v>
      </c>
      <c r="F3227">
        <v>89.204260000000005</v>
      </c>
      <c r="G3227" t="s">
        <v>5716</v>
      </c>
      <c r="H3227">
        <v>0.98</v>
      </c>
      <c r="I3227" t="s">
        <v>3377</v>
      </c>
      <c r="J3227">
        <v>9.9</v>
      </c>
      <c r="K3227">
        <v>9.459780609E-2</v>
      </c>
      <c r="L3227">
        <v>0.29483408385999998</v>
      </c>
      <c r="M3227">
        <v>4.5701875800000001E-3</v>
      </c>
      <c r="N3227">
        <v>1.2999184190000001E-2</v>
      </c>
      <c r="O3227">
        <v>1.1565859E-3</v>
      </c>
      <c r="P3227">
        <v>9.5641355E-4</v>
      </c>
      <c r="Q3227">
        <v>8.4585251400000006E-2</v>
      </c>
      <c r="R3227">
        <v>0.24028753261999999</v>
      </c>
      <c r="S3227">
        <v>3.3173593969999998E-2</v>
      </c>
      <c r="T3227">
        <v>4.5010700989999999E-2</v>
      </c>
      <c r="U3227">
        <v>2.5150018900000001E-3</v>
      </c>
      <c r="V3227">
        <v>3.4945202200000001E-3</v>
      </c>
      <c r="W3227">
        <v>9.0359684960000006E-2</v>
      </c>
      <c r="X3227">
        <v>2.410470893E-2</v>
      </c>
      <c r="Y3227">
        <v>8.6695764200000001E-3</v>
      </c>
      <c r="Z3227" t="s">
        <v>3378</v>
      </c>
      <c r="AA3227">
        <f>MATCH(Z3227,Reference!$B$1:$B$98,0)</f>
        <v>23</v>
      </c>
      <c r="AB3227" t="str" cm="1">
        <f t="array" ref="AB3227">INDEX(Reference!$C$1:$C$98,Data!AA3227)</f>
        <v>10.1016/j.palaeo.2022.111127</v>
      </c>
      <c r="AC3227" t="str">
        <f t="shared" si="100"/>
        <v>0C9A.tvx3tckx1.23</v>
      </c>
    </row>
    <row r="3228" spans="1:29" x14ac:dyDescent="0.45">
      <c r="A3228">
        <v>3227</v>
      </c>
      <c r="B3228" t="str">
        <f t="shared" si="101"/>
        <v>0C9B</v>
      </c>
      <c r="C3228" t="s">
        <v>3348</v>
      </c>
      <c r="D3228" t="s">
        <v>3131</v>
      </c>
      <c r="E3228">
        <v>31.711970000000001</v>
      </c>
      <c r="F3228">
        <v>87.940150000000003</v>
      </c>
      <c r="G3228" t="s">
        <v>5717</v>
      </c>
      <c r="H3228">
        <v>1.31</v>
      </c>
      <c r="I3228" t="s">
        <v>3377</v>
      </c>
      <c r="J3228">
        <v>9.6</v>
      </c>
      <c r="K3228">
        <v>0.15022363335</v>
      </c>
      <c r="L3228">
        <v>0.40032793570000003</v>
      </c>
      <c r="M3228">
        <v>3.8430649070000003E-2</v>
      </c>
      <c r="N3228">
        <v>4.5933197260000003E-2</v>
      </c>
      <c r="O3228">
        <v>9.3423755100000005E-3</v>
      </c>
      <c r="P3228">
        <v>2.7164068669999999E-2</v>
      </c>
      <c r="Q3228">
        <v>3.9729077809999999E-2</v>
      </c>
      <c r="R3228">
        <v>9.7006950640000006E-2</v>
      </c>
      <c r="S3228">
        <v>2.6399499619999999E-2</v>
      </c>
      <c r="T3228">
        <v>5.9784795219999999E-2</v>
      </c>
      <c r="U3228">
        <v>5.6041011700000004E-3</v>
      </c>
      <c r="V3228">
        <v>8.1140197800000004E-3</v>
      </c>
      <c r="W3228">
        <v>2.7369503399999998E-2</v>
      </c>
      <c r="X3228">
        <v>9.3834527899999999E-3</v>
      </c>
      <c r="Y3228">
        <v>1.83045204E-3</v>
      </c>
      <c r="Z3228" t="s">
        <v>3378</v>
      </c>
      <c r="AA3228">
        <f>MATCH(Z3228,Reference!$B$1:$B$98,0)</f>
        <v>23</v>
      </c>
      <c r="AB3228" t="str" cm="1">
        <f t="array" ref="AB3228">INDEX(Reference!$C$1:$C$98,Data!AA3228)</f>
        <v>10.1016/j.palaeo.2022.111127</v>
      </c>
      <c r="AC3228" t="str">
        <f t="shared" si="100"/>
        <v>0C9B.tvws3hupd.23</v>
      </c>
    </row>
    <row r="3229" spans="1:29" x14ac:dyDescent="0.45">
      <c r="A3229">
        <v>3228</v>
      </c>
      <c r="B3229" t="str">
        <f t="shared" si="101"/>
        <v>0C9C</v>
      </c>
      <c r="C3229" t="s">
        <v>3349</v>
      </c>
      <c r="D3229" t="s">
        <v>3131</v>
      </c>
      <c r="E3229">
        <v>32.005400000000002</v>
      </c>
      <c r="F3229">
        <v>88.228710000000007</v>
      </c>
      <c r="G3229" t="s">
        <v>5718</v>
      </c>
      <c r="H3229">
        <v>0.7</v>
      </c>
      <c r="I3229" t="s">
        <v>3377</v>
      </c>
      <c r="J3229">
        <v>9.6</v>
      </c>
      <c r="K3229">
        <v>3.8975765670000002E-2</v>
      </c>
      <c r="L3229">
        <v>0.20213368826</v>
      </c>
      <c r="M3229">
        <v>7.1465481999999998E-4</v>
      </c>
      <c r="N3229">
        <v>2.13460107E-3</v>
      </c>
      <c r="O3229">
        <v>3.7769912000000001E-4</v>
      </c>
      <c r="P3229">
        <v>4.2679368000000001E-4</v>
      </c>
      <c r="Q3229">
        <v>4.0169725099999998E-2</v>
      </c>
      <c r="R3229">
        <v>0.25050688646000002</v>
      </c>
      <c r="S3229">
        <v>2.211393562E-2</v>
      </c>
      <c r="T3229">
        <v>6.9528651120000007E-2</v>
      </c>
      <c r="U3229">
        <v>6.8896875000000002E-4</v>
      </c>
      <c r="V3229">
        <v>5.7239447800000003E-3</v>
      </c>
      <c r="W3229">
        <v>6.6632325189999994E-2</v>
      </c>
      <c r="X3229">
        <v>2.7365914670000002E-2</v>
      </c>
      <c r="Y3229">
        <v>4.2890677200000003E-3</v>
      </c>
      <c r="Z3229" t="s">
        <v>3378</v>
      </c>
      <c r="AA3229">
        <f>MATCH(Z3229,Reference!$B$1:$B$98,0)</f>
        <v>23</v>
      </c>
      <c r="AB3229" t="str" cm="1">
        <f t="array" ref="AB3229">INDEX(Reference!$C$1:$C$98,Data!AA3229)</f>
        <v>10.1016/j.palaeo.2022.111127</v>
      </c>
      <c r="AC3229" t="str">
        <f t="shared" si="100"/>
        <v>0C9C.tvwwpdqhv.23</v>
      </c>
    </row>
    <row r="3230" spans="1:29" x14ac:dyDescent="0.45">
      <c r="A3230">
        <v>3229</v>
      </c>
      <c r="B3230" t="str">
        <f t="shared" si="101"/>
        <v>0C9D</v>
      </c>
      <c r="C3230" t="s">
        <v>3350</v>
      </c>
      <c r="D3230" t="s">
        <v>3131</v>
      </c>
      <c r="E3230">
        <v>32.397590000000001</v>
      </c>
      <c r="F3230">
        <v>88.063760000000002</v>
      </c>
      <c r="G3230" t="s">
        <v>5719</v>
      </c>
      <c r="H3230">
        <v>-0.88</v>
      </c>
      <c r="I3230" t="s">
        <v>3377</v>
      </c>
      <c r="J3230">
        <v>10.1</v>
      </c>
      <c r="K3230">
        <v>4.1770443839999997E-2</v>
      </c>
      <c r="L3230">
        <v>0.13480483359000001</v>
      </c>
      <c r="M3230">
        <v>1.6280186099999999E-3</v>
      </c>
      <c r="N3230">
        <v>5.4006545999999995E-4</v>
      </c>
      <c r="O3230">
        <v>6.2855631400000004E-3</v>
      </c>
      <c r="P3230">
        <v>2.64007965E-3</v>
      </c>
      <c r="Q3230">
        <v>3.7539126620000002E-2</v>
      </c>
      <c r="R3230">
        <v>0.28243593071</v>
      </c>
      <c r="S3230">
        <v>2.0407983790000001E-2</v>
      </c>
      <c r="T3230">
        <v>0.10761632373</v>
      </c>
      <c r="U3230">
        <v>6.1535841299999996E-3</v>
      </c>
      <c r="V3230">
        <v>1.491529334E-2</v>
      </c>
      <c r="W3230">
        <v>9.1262242729999998E-2</v>
      </c>
      <c r="X3230">
        <v>2.2369861049999998E-2</v>
      </c>
      <c r="Y3230">
        <v>1.4690779200000001E-3</v>
      </c>
      <c r="Z3230" t="s">
        <v>3378</v>
      </c>
      <c r="AA3230">
        <f>MATCH(Z3230,Reference!$B$1:$B$98,0)</f>
        <v>23</v>
      </c>
      <c r="AB3230" t="str" cm="1">
        <f t="array" ref="AB3230">INDEX(Reference!$C$1:$C$98,Data!AA3230)</f>
        <v>10.1016/j.palaeo.2022.111127</v>
      </c>
      <c r="AC3230" t="str">
        <f t="shared" si="100"/>
        <v>0C9D.tvy87cy1d.23</v>
      </c>
    </row>
    <row r="3231" spans="1:29" x14ac:dyDescent="0.45">
      <c r="A3231">
        <v>3230</v>
      </c>
      <c r="B3231" t="str">
        <f t="shared" si="101"/>
        <v>0C9E</v>
      </c>
      <c r="C3231" t="s">
        <v>3351</v>
      </c>
      <c r="D3231" t="s">
        <v>3131</v>
      </c>
      <c r="E3231">
        <v>32.447870000000002</v>
      </c>
      <c r="F3231">
        <v>89.986980000000003</v>
      </c>
      <c r="G3231" t="s">
        <v>5720</v>
      </c>
      <c r="H3231">
        <v>-1.46</v>
      </c>
      <c r="I3231" t="s">
        <v>3377</v>
      </c>
      <c r="J3231">
        <v>10.199999999999999</v>
      </c>
      <c r="K3231">
        <v>5.8742334319999999E-2</v>
      </c>
      <c r="L3231">
        <v>0.27696895397999999</v>
      </c>
      <c r="M3231">
        <v>0</v>
      </c>
      <c r="N3231">
        <v>0</v>
      </c>
      <c r="O3231">
        <v>0</v>
      </c>
      <c r="P3231">
        <v>0</v>
      </c>
      <c r="Q3231">
        <v>5.026385848E-2</v>
      </c>
      <c r="R3231">
        <v>0.24019535032</v>
      </c>
      <c r="S3231">
        <v>3.1141844250000002E-2</v>
      </c>
      <c r="T3231">
        <v>0.14294768690000001</v>
      </c>
      <c r="U3231">
        <v>0</v>
      </c>
      <c r="V3231">
        <v>0</v>
      </c>
      <c r="W3231">
        <v>4.6569943660000002E-2</v>
      </c>
      <c r="X3231">
        <v>4.8636004099999998E-2</v>
      </c>
      <c r="Y3231">
        <v>9.9635074999999997E-3</v>
      </c>
      <c r="Z3231" t="s">
        <v>3378</v>
      </c>
      <c r="AA3231">
        <f>MATCH(Z3231,Reference!$B$1:$B$98,0)</f>
        <v>23</v>
      </c>
      <c r="AB3231" t="str" cm="1">
        <f t="array" ref="AB3231">INDEX(Reference!$C$1:$C$98,Data!AA3231)</f>
        <v>10.1016/j.palaeo.2022.111127</v>
      </c>
      <c r="AC3231" t="str">
        <f t="shared" si="100"/>
        <v>0C9E.tvzbxdyw8.23</v>
      </c>
    </row>
    <row r="3232" spans="1:29" x14ac:dyDescent="0.45">
      <c r="A3232">
        <v>3231</v>
      </c>
      <c r="B3232" t="str">
        <f t="shared" si="101"/>
        <v>0C9F</v>
      </c>
      <c r="C3232" t="s">
        <v>3352</v>
      </c>
      <c r="D3232" t="s">
        <v>3131</v>
      </c>
      <c r="E3232">
        <v>28.837759999999999</v>
      </c>
      <c r="F3232">
        <v>90.614069999999998</v>
      </c>
      <c r="G3232" t="s">
        <v>5721</v>
      </c>
      <c r="H3232">
        <v>2.16</v>
      </c>
      <c r="I3232" t="s">
        <v>3377</v>
      </c>
      <c r="J3232">
        <v>9.2750000000000004</v>
      </c>
      <c r="K3232">
        <v>3.4348314400000003E-2</v>
      </c>
      <c r="L3232">
        <v>0.23898802087000001</v>
      </c>
      <c r="M3232">
        <v>4.9327826200000003E-3</v>
      </c>
      <c r="N3232">
        <v>5.1534900160000001E-2</v>
      </c>
      <c r="O3232">
        <v>9.4402804000000002E-4</v>
      </c>
      <c r="P3232">
        <v>5.6428606069999998E-2</v>
      </c>
      <c r="Q3232">
        <v>2.952462091E-2</v>
      </c>
      <c r="R3232">
        <v>0.11837733934</v>
      </c>
      <c r="S3232">
        <v>1.5845603529999999E-2</v>
      </c>
      <c r="T3232">
        <v>0.14995609233000001</v>
      </c>
      <c r="U3232">
        <v>3.7763292699999999E-3</v>
      </c>
      <c r="V3232">
        <v>5.139303001E-2</v>
      </c>
      <c r="W3232">
        <v>5.2282893400000002E-2</v>
      </c>
      <c r="X3232">
        <v>1.9920543950000001E-2</v>
      </c>
      <c r="Y3232">
        <v>8.33603791E-3</v>
      </c>
      <c r="Z3232" t="s">
        <v>3378</v>
      </c>
      <c r="AA3232">
        <f>MATCH(Z3232,Reference!$B$1:$B$98,0)</f>
        <v>23</v>
      </c>
      <c r="AB3232" t="str" cm="1">
        <f t="array" ref="AB3232">INDEX(Reference!$C$1:$C$98,Data!AA3232)</f>
        <v>10.1016/j.palaeo.2022.111127</v>
      </c>
      <c r="AC3232" t="str">
        <f t="shared" si="100"/>
        <v>0C9F.wj0kjcz0h.23</v>
      </c>
    </row>
    <row r="3233" spans="1:29" x14ac:dyDescent="0.45">
      <c r="A3233">
        <v>3232</v>
      </c>
      <c r="B3233" t="str">
        <f t="shared" si="101"/>
        <v>0CA0</v>
      </c>
      <c r="C3233" t="s">
        <v>3353</v>
      </c>
      <c r="D3233" t="s">
        <v>3131</v>
      </c>
      <c r="E3233">
        <v>29.063759999999998</v>
      </c>
      <c r="F3233">
        <v>90.695689999999999</v>
      </c>
      <c r="G3233" t="s">
        <v>5722</v>
      </c>
      <c r="H3233">
        <v>2.48</v>
      </c>
      <c r="I3233" t="s">
        <v>3377</v>
      </c>
      <c r="J3233">
        <v>9.2750000000000004</v>
      </c>
      <c r="K3233">
        <v>2.9228250970000001E-2</v>
      </c>
      <c r="L3233">
        <v>0.25304076299</v>
      </c>
      <c r="M3233">
        <v>6.77431466E-3</v>
      </c>
      <c r="N3233">
        <v>6.6885456809999994E-2</v>
      </c>
      <c r="O3233">
        <v>3.2305617800000002E-3</v>
      </c>
      <c r="P3233">
        <v>8.2331077380000006E-2</v>
      </c>
      <c r="Q3233">
        <v>3.3304179560000001E-2</v>
      </c>
      <c r="R3233">
        <v>0.11029363499</v>
      </c>
      <c r="S3233">
        <v>1.7695936650000001E-2</v>
      </c>
      <c r="T3233">
        <v>0.14376461187</v>
      </c>
      <c r="U3233">
        <v>4.6937588000000004E-3</v>
      </c>
      <c r="V3233">
        <v>6.3475640089999993E-2</v>
      </c>
      <c r="W3233">
        <v>4.9970174729999997E-2</v>
      </c>
      <c r="X3233">
        <v>1.746382103E-2</v>
      </c>
      <c r="Y3233">
        <v>7.0364632099999998E-3</v>
      </c>
      <c r="Z3233" t="s">
        <v>3378</v>
      </c>
      <c r="AA3233">
        <f>MATCH(Z3233,Reference!$B$1:$B$98,0)</f>
        <v>23</v>
      </c>
      <c r="AB3233" t="str" cm="1">
        <f t="array" ref="AB3233">INDEX(Reference!$C$1:$C$98,Data!AA3233)</f>
        <v>10.1016/j.palaeo.2022.111127</v>
      </c>
      <c r="AC3233" t="str">
        <f t="shared" si="100"/>
        <v>0CA0.wj0mrffsd.23</v>
      </c>
    </row>
    <row r="3234" spans="1:29" x14ac:dyDescent="0.45">
      <c r="A3234">
        <v>3233</v>
      </c>
      <c r="B3234" t="str">
        <f t="shared" si="101"/>
        <v>0CA1</v>
      </c>
      <c r="C3234" t="s">
        <v>3354</v>
      </c>
      <c r="D3234" t="s">
        <v>3131</v>
      </c>
      <c r="E3234">
        <v>28.947690000000001</v>
      </c>
      <c r="F3234">
        <v>90.866609999999994</v>
      </c>
      <c r="G3234" t="s">
        <v>5723</v>
      </c>
      <c r="H3234">
        <v>2.17</v>
      </c>
      <c r="I3234" t="s">
        <v>3377</v>
      </c>
      <c r="J3234">
        <v>9.2750000000000004</v>
      </c>
      <c r="K3234">
        <v>2.733041948E-2</v>
      </c>
      <c r="L3234">
        <v>0.23646863961</v>
      </c>
      <c r="M3234">
        <v>9.86074038E-3</v>
      </c>
      <c r="N3234">
        <v>6.4033022270000003E-2</v>
      </c>
      <c r="O3234">
        <v>6.2906956199999999E-3</v>
      </c>
      <c r="P3234">
        <v>8.0483720590000002E-2</v>
      </c>
      <c r="Q3234">
        <v>2.3738473E-2</v>
      </c>
      <c r="R3234">
        <v>0.10346349999</v>
      </c>
      <c r="S3234">
        <v>1.8319559499999999E-2</v>
      </c>
      <c r="T3234">
        <v>0.15307096206000001</v>
      </c>
      <c r="U3234">
        <v>5.0881754900000001E-3</v>
      </c>
      <c r="V3234">
        <v>7.1042995740000003E-2</v>
      </c>
      <c r="W3234">
        <v>4.4689929070000002E-2</v>
      </c>
      <c r="X3234">
        <v>1.6411053089999999E-2</v>
      </c>
      <c r="Y3234">
        <v>8.1344698699999992E-3</v>
      </c>
      <c r="Z3234" t="s">
        <v>3378</v>
      </c>
      <c r="AA3234">
        <f>MATCH(Z3234,Reference!$B$1:$B$98,0)</f>
        <v>23</v>
      </c>
      <c r="AB3234" t="str" cm="1">
        <f t="array" ref="AB3234">INDEX(Reference!$C$1:$C$98,Data!AA3234)</f>
        <v>10.1016/j.palaeo.2022.111127</v>
      </c>
      <c r="AC3234" t="str">
        <f t="shared" si="100"/>
        <v>0CA1.wj0setz09.23</v>
      </c>
    </row>
    <row r="3235" spans="1:29" x14ac:dyDescent="0.45">
      <c r="A3235">
        <v>3234</v>
      </c>
      <c r="B3235" t="str">
        <f t="shared" si="101"/>
        <v>0CA2</v>
      </c>
      <c r="C3235" t="s">
        <v>3355</v>
      </c>
      <c r="D3235" t="s">
        <v>3131</v>
      </c>
      <c r="E3235">
        <v>34.807609999999997</v>
      </c>
      <c r="F3235">
        <v>92.242009999999993</v>
      </c>
      <c r="G3235" t="s">
        <v>5724</v>
      </c>
      <c r="H3235">
        <v>-5.96</v>
      </c>
      <c r="I3235" t="s">
        <v>3377</v>
      </c>
      <c r="J3235">
        <v>8.4</v>
      </c>
      <c r="K3235">
        <v>6.3069804330000007E-2</v>
      </c>
      <c r="L3235">
        <v>0.18887746664999999</v>
      </c>
      <c r="M3235">
        <v>2.71972308E-3</v>
      </c>
      <c r="N3235">
        <v>6.8811864000000002E-3</v>
      </c>
      <c r="O3235">
        <v>4.0031927000000001E-4</v>
      </c>
      <c r="P3235">
        <v>1.0473297399999999E-3</v>
      </c>
      <c r="Q3235">
        <v>3.9871334559999999E-2</v>
      </c>
      <c r="R3235">
        <v>0.17048536039000001</v>
      </c>
      <c r="S3235">
        <v>2.2089308960000002E-2</v>
      </c>
      <c r="T3235">
        <v>8.7107741700000005E-2</v>
      </c>
      <c r="U3235">
        <v>1.5426114000000001E-3</v>
      </c>
      <c r="V3235">
        <v>5.0528436900000003E-3</v>
      </c>
      <c r="W3235">
        <v>0.15008279465999999</v>
      </c>
      <c r="X3235">
        <v>2.0027147719999999E-2</v>
      </c>
      <c r="Y3235">
        <v>1.94293067E-3</v>
      </c>
      <c r="Z3235" t="s">
        <v>3378</v>
      </c>
      <c r="AA3235">
        <f>MATCH(Z3235,Reference!$B$1:$B$98,0)</f>
        <v>23</v>
      </c>
      <c r="AB3235" t="str" cm="1">
        <f t="array" ref="AB3235">INDEX(Reference!$C$1:$C$98,Data!AA3235)</f>
        <v>10.1016/j.palaeo.2022.111127</v>
      </c>
      <c r="AC3235" t="str">
        <f t="shared" si="100"/>
        <v>0CA2.wn1w50894.23</v>
      </c>
    </row>
    <row r="3236" spans="1:29" x14ac:dyDescent="0.45">
      <c r="A3236">
        <v>3235</v>
      </c>
      <c r="B3236" t="str">
        <f t="shared" si="101"/>
        <v>0CA3</v>
      </c>
      <c r="C3236" t="s">
        <v>3356</v>
      </c>
      <c r="D3236" t="s">
        <v>3131</v>
      </c>
      <c r="E3236">
        <v>34.858559999999997</v>
      </c>
      <c r="F3236">
        <v>90.367239999999995</v>
      </c>
      <c r="G3236" t="s">
        <v>5725</v>
      </c>
      <c r="H3236">
        <v>-5.96</v>
      </c>
      <c r="I3236" t="s">
        <v>3377</v>
      </c>
      <c r="J3236">
        <v>7.88</v>
      </c>
      <c r="K3236">
        <v>5.284540008E-2</v>
      </c>
      <c r="L3236">
        <v>0.13929689313999999</v>
      </c>
      <c r="M3236">
        <v>0</v>
      </c>
      <c r="N3236">
        <v>0</v>
      </c>
      <c r="O3236">
        <v>0</v>
      </c>
      <c r="P3236">
        <v>0</v>
      </c>
      <c r="Q3236">
        <v>1.6255979189999999E-2</v>
      </c>
      <c r="R3236">
        <v>0.34321460085</v>
      </c>
      <c r="S3236">
        <v>0</v>
      </c>
      <c r="T3236">
        <v>0</v>
      </c>
      <c r="U3236">
        <v>0</v>
      </c>
      <c r="V3236">
        <v>0</v>
      </c>
      <c r="W3236">
        <v>0.18617935261999999</v>
      </c>
      <c r="X3236">
        <v>5.7920401200000004E-3</v>
      </c>
      <c r="Y3236">
        <v>0</v>
      </c>
      <c r="Z3236" t="s">
        <v>3378</v>
      </c>
      <c r="AA3236">
        <f>MATCH(Z3236,Reference!$B$1:$B$98,0)</f>
        <v>23</v>
      </c>
      <c r="AB3236" t="str" cm="1">
        <f t="array" ref="AB3236">INDEX(Reference!$C$1:$C$98,Data!AA3236)</f>
        <v>10.1016/j.palaeo.2022.111127</v>
      </c>
      <c r="AC3236" t="str">
        <f t="shared" si="100"/>
        <v>0CA3.wn0q23g3v.23</v>
      </c>
    </row>
    <row r="3237" spans="1:29" x14ac:dyDescent="0.45">
      <c r="A3237">
        <v>3236</v>
      </c>
      <c r="B3237" t="str">
        <f t="shared" si="101"/>
        <v>0CA4</v>
      </c>
      <c r="C3237" t="s">
        <v>3357</v>
      </c>
      <c r="D3237" t="s">
        <v>3131</v>
      </c>
      <c r="E3237">
        <v>34.766249999999999</v>
      </c>
      <c r="F3237">
        <v>90.669560000000004</v>
      </c>
      <c r="G3237" t="s">
        <v>5726</v>
      </c>
      <c r="H3237">
        <v>-5.77</v>
      </c>
      <c r="I3237" t="s">
        <v>3377</v>
      </c>
      <c r="J3237">
        <v>7</v>
      </c>
      <c r="K3237">
        <v>5.6644423300000003E-2</v>
      </c>
      <c r="L3237">
        <v>0.28234750523000002</v>
      </c>
      <c r="M3237">
        <v>5.5150079100000004E-3</v>
      </c>
      <c r="N3237">
        <v>3.0155620679999998E-2</v>
      </c>
      <c r="O3237">
        <v>1.78420481E-3</v>
      </c>
      <c r="P3237">
        <v>1.9893593040000001E-2</v>
      </c>
      <c r="Q3237">
        <v>2.3027127880000001E-2</v>
      </c>
      <c r="R3237">
        <v>0.12855048123000001</v>
      </c>
      <c r="S3237">
        <v>4.6536965649999998E-2</v>
      </c>
      <c r="T3237">
        <v>0.12556346935000001</v>
      </c>
      <c r="U3237">
        <v>1.5723891649999999E-2</v>
      </c>
      <c r="V3237">
        <v>1.2294572659999999E-2</v>
      </c>
      <c r="W3237">
        <v>5.0772216779999997E-2</v>
      </c>
      <c r="X3237">
        <v>2.6411908800000002E-2</v>
      </c>
      <c r="Y3237">
        <v>1.7381244010000001E-2</v>
      </c>
      <c r="Z3237" t="s">
        <v>3378</v>
      </c>
      <c r="AA3237">
        <f>MATCH(Z3237,Reference!$B$1:$B$98,0)</f>
        <v>23</v>
      </c>
      <c r="AB3237" t="str" cm="1">
        <f t="array" ref="AB3237">INDEX(Reference!$C$1:$C$98,Data!AA3237)</f>
        <v>10.1016/j.palaeo.2022.111127</v>
      </c>
      <c r="AC3237" t="str">
        <f t="shared" si="100"/>
        <v>0CA4.wn0mz1p81.23</v>
      </c>
    </row>
    <row r="3238" spans="1:29" x14ac:dyDescent="0.45">
      <c r="A3238">
        <v>3237</v>
      </c>
      <c r="B3238" t="str">
        <f t="shared" si="101"/>
        <v>0CA5</v>
      </c>
      <c r="C3238" t="s">
        <v>3358</v>
      </c>
      <c r="D3238" t="s">
        <v>3131</v>
      </c>
      <c r="E3238">
        <v>35.204979999999999</v>
      </c>
      <c r="F3238">
        <v>90.325990000000004</v>
      </c>
      <c r="G3238" t="s">
        <v>5727</v>
      </c>
      <c r="H3238">
        <v>-5.69</v>
      </c>
      <c r="I3238" t="s">
        <v>3377</v>
      </c>
      <c r="J3238" t="s">
        <v>3377</v>
      </c>
      <c r="K3238">
        <v>5.984300863E-2</v>
      </c>
      <c r="L3238">
        <v>0.21734978617</v>
      </c>
      <c r="M3238">
        <v>2.4287751999999998E-3</v>
      </c>
      <c r="N3238">
        <v>5.98103543E-3</v>
      </c>
      <c r="O3238">
        <v>0</v>
      </c>
      <c r="P3238">
        <v>1.5453435199999999E-3</v>
      </c>
      <c r="Q3238">
        <v>3.9120755139999998E-2</v>
      </c>
      <c r="R3238">
        <v>0.17495389121999999</v>
      </c>
      <c r="S3238">
        <v>2.6554138120000001E-2</v>
      </c>
      <c r="T3238">
        <v>7.7781702179999995E-2</v>
      </c>
      <c r="U3238">
        <v>2.8382779900000001E-3</v>
      </c>
      <c r="V3238">
        <v>1.007782848E-2</v>
      </c>
      <c r="W3238">
        <v>6.2064384780000002E-2</v>
      </c>
      <c r="X3238">
        <v>2.3498753050000001E-2</v>
      </c>
      <c r="Y3238">
        <v>2.71383856E-3</v>
      </c>
      <c r="Z3238" t="s">
        <v>3378</v>
      </c>
      <c r="AA3238">
        <f>MATCH(Z3238,Reference!$B$1:$B$98,0)</f>
        <v>23</v>
      </c>
      <c r="AB3238" t="str" cm="1">
        <f t="array" ref="AB3238">INDEX(Reference!$C$1:$C$98,Data!AA3238)</f>
        <v>10.1016/j.palaeo.2022.111127</v>
      </c>
      <c r="AC3238" t="str">
        <f t="shared" si="100"/>
        <v>0CA5.wn20r2v7u.23</v>
      </c>
    </row>
    <row r="3239" spans="1:29" x14ac:dyDescent="0.45">
      <c r="A3239">
        <v>3238</v>
      </c>
      <c r="B3239" t="str">
        <f t="shared" si="101"/>
        <v>0CA6</v>
      </c>
      <c r="C3239" t="s">
        <v>3359</v>
      </c>
      <c r="D3239" t="s">
        <v>3131</v>
      </c>
      <c r="E3239">
        <v>35.744309999999999</v>
      </c>
      <c r="F3239">
        <v>90.2012</v>
      </c>
      <c r="G3239" t="s">
        <v>5728</v>
      </c>
      <c r="H3239">
        <v>-6.84</v>
      </c>
      <c r="I3239" t="s">
        <v>3377</v>
      </c>
      <c r="J3239">
        <v>7</v>
      </c>
      <c r="K3239">
        <v>5.0562883029999998E-2</v>
      </c>
      <c r="L3239">
        <v>0.31184308056999999</v>
      </c>
      <c r="M3239">
        <v>4.4374307099999998E-3</v>
      </c>
      <c r="N3239">
        <v>9.0478228899999995E-3</v>
      </c>
      <c r="O3239">
        <v>1.9162121899999999E-3</v>
      </c>
      <c r="P3239">
        <v>8.2892325200000002E-3</v>
      </c>
      <c r="Q3239">
        <v>3.3718157780000001E-2</v>
      </c>
      <c r="R3239">
        <v>0.19960687220000001</v>
      </c>
      <c r="S3239">
        <v>2.5200702240000001E-2</v>
      </c>
      <c r="T3239">
        <v>0.10381922836</v>
      </c>
      <c r="U3239">
        <v>3.3709545600000002E-3</v>
      </c>
      <c r="V3239">
        <v>9.8042602199999995E-3</v>
      </c>
      <c r="W3239">
        <v>5.5557235330000003E-2</v>
      </c>
      <c r="X3239">
        <v>2.5858817060000001E-2</v>
      </c>
      <c r="Y3239">
        <v>4.3154246899999998E-3</v>
      </c>
      <c r="Z3239" t="s">
        <v>3378</v>
      </c>
      <c r="AA3239">
        <f>MATCH(Z3239,Reference!$B$1:$B$98,0)</f>
        <v>23</v>
      </c>
      <c r="AB3239" t="str" cm="1">
        <f t="array" ref="AB3239">INDEX(Reference!$C$1:$C$98,Data!AA3239)</f>
        <v>10.1016/j.palaeo.2022.111127</v>
      </c>
      <c r="AC3239" t="str">
        <f t="shared" si="100"/>
        <v>0CA6.wn25ke498.23</v>
      </c>
    </row>
    <row r="3240" spans="1:29" x14ac:dyDescent="0.45">
      <c r="A3240">
        <v>3239</v>
      </c>
      <c r="B3240" t="str">
        <f t="shared" si="101"/>
        <v>0CA7</v>
      </c>
      <c r="C3240" t="s">
        <v>3360</v>
      </c>
      <c r="D3240" t="s">
        <v>3131</v>
      </c>
      <c r="E3240">
        <v>35.925049999999999</v>
      </c>
      <c r="F3240">
        <v>90.623670000000004</v>
      </c>
      <c r="G3240" t="s">
        <v>5729</v>
      </c>
      <c r="H3240">
        <v>-7.23</v>
      </c>
      <c r="I3240" t="s">
        <v>3377</v>
      </c>
      <c r="J3240">
        <v>8.1</v>
      </c>
      <c r="K3240">
        <v>5.3660578520000002E-2</v>
      </c>
      <c r="L3240">
        <v>0.44394787266000002</v>
      </c>
      <c r="M3240">
        <v>1.084553496E-2</v>
      </c>
      <c r="N3240">
        <v>3.9677678039999997E-2</v>
      </c>
      <c r="O3240">
        <v>2.76398426E-3</v>
      </c>
      <c r="P3240">
        <v>6.1669378900000002E-2</v>
      </c>
      <c r="Q3240">
        <v>3.8183493450000001E-2</v>
      </c>
      <c r="R3240">
        <v>0.11344121945000001</v>
      </c>
      <c r="S3240">
        <v>1.2180499920000001E-2</v>
      </c>
      <c r="T3240">
        <v>8.3592418769999996E-2</v>
      </c>
      <c r="U3240">
        <v>3.86730905E-3</v>
      </c>
      <c r="V3240">
        <v>3.8363357549999998E-2</v>
      </c>
      <c r="W3240">
        <v>3.190447523E-2</v>
      </c>
      <c r="X3240">
        <v>1.044181359E-2</v>
      </c>
      <c r="Y3240">
        <v>2.4400705800000002E-3</v>
      </c>
      <c r="Z3240" t="s">
        <v>3378</v>
      </c>
      <c r="AA3240">
        <f>MATCH(Z3240,Reference!$B$1:$B$98,0)</f>
        <v>23</v>
      </c>
      <c r="AB3240" t="str" cm="1">
        <f t="array" ref="AB3240">INDEX(Reference!$C$1:$C$98,Data!AA3240)</f>
        <v>10.1016/j.palaeo.2022.111127</v>
      </c>
      <c r="AC3240" t="str">
        <f t="shared" si="100"/>
        <v>0CA7.wn2kq5yns.23</v>
      </c>
    </row>
    <row r="3241" spans="1:29" x14ac:dyDescent="0.45">
      <c r="A3241">
        <v>3240</v>
      </c>
      <c r="B3241" t="str">
        <f t="shared" si="101"/>
        <v>0CA8</v>
      </c>
      <c r="C3241" t="s">
        <v>3361</v>
      </c>
      <c r="D3241" t="s">
        <v>3131</v>
      </c>
      <c r="E3241">
        <v>35.5745</v>
      </c>
      <c r="F3241">
        <v>91.23554</v>
      </c>
      <c r="G3241" t="s">
        <v>5730</v>
      </c>
      <c r="H3241">
        <v>-7.07</v>
      </c>
      <c r="I3241" t="s">
        <v>3377</v>
      </c>
      <c r="J3241">
        <v>8.8000000000000007</v>
      </c>
      <c r="K3241">
        <v>1.709337038E-2</v>
      </c>
      <c r="L3241">
        <v>0.10513770627000001</v>
      </c>
      <c r="M3241">
        <v>1.0195935979999999E-2</v>
      </c>
      <c r="N3241">
        <v>2.3298222170000001E-2</v>
      </c>
      <c r="O3241">
        <v>1.4911028999999999E-4</v>
      </c>
      <c r="P3241">
        <v>2.1447607E-4</v>
      </c>
      <c r="Q3241">
        <v>2.964156448E-2</v>
      </c>
      <c r="R3241">
        <v>0.24949289162999999</v>
      </c>
      <c r="S3241">
        <v>5.0991816800000003E-3</v>
      </c>
      <c r="T3241">
        <v>1.387696614E-2</v>
      </c>
      <c r="U3241">
        <v>1.72473788E-3</v>
      </c>
      <c r="V3241">
        <v>1.46110742E-3</v>
      </c>
      <c r="W3241">
        <v>0.21190097474</v>
      </c>
      <c r="X3241">
        <v>6.2353673899999996E-3</v>
      </c>
      <c r="Y3241">
        <v>1.0944868000000001E-4</v>
      </c>
      <c r="Z3241" t="s">
        <v>3378</v>
      </c>
      <c r="AA3241">
        <f>MATCH(Z3241,Reference!$B$1:$B$98,0)</f>
        <v>23</v>
      </c>
      <c r="AB3241" t="str" cm="1">
        <f t="array" ref="AB3241">INDEX(Reference!$C$1:$C$98,Data!AA3241)</f>
        <v>10.1016/j.palaeo.2022.111127</v>
      </c>
      <c r="AC3241" t="str">
        <f t="shared" si="100"/>
        <v>0CA8.wn2fkh5sq.23</v>
      </c>
    </row>
    <row r="3242" spans="1:29" x14ac:dyDescent="0.45">
      <c r="A3242">
        <v>3241</v>
      </c>
      <c r="B3242" t="str">
        <f t="shared" si="101"/>
        <v>0CA9</v>
      </c>
      <c r="C3242" t="s">
        <v>3362</v>
      </c>
      <c r="D3242" t="s">
        <v>3131</v>
      </c>
      <c r="E3242">
        <v>32.078960000000002</v>
      </c>
      <c r="F3242">
        <v>90.895849999999996</v>
      </c>
      <c r="G3242" t="s">
        <v>5731</v>
      </c>
      <c r="H3242">
        <v>-1.52</v>
      </c>
      <c r="I3242" t="s">
        <v>3377</v>
      </c>
      <c r="J3242">
        <v>10.09667</v>
      </c>
      <c r="K3242">
        <v>9.6761789449999996E-2</v>
      </c>
      <c r="L3242">
        <v>0.13673478767</v>
      </c>
      <c r="M3242">
        <v>2.0939824800000001E-3</v>
      </c>
      <c r="N3242">
        <v>1.0088375900000001E-3</v>
      </c>
      <c r="O3242">
        <v>2.6886295099999998E-3</v>
      </c>
      <c r="P3242">
        <v>5.4858765999999998E-4</v>
      </c>
      <c r="Q3242">
        <v>0.10316094768</v>
      </c>
      <c r="R3242">
        <v>0.32809460758999998</v>
      </c>
      <c r="S3242">
        <v>5.1867657419999998E-2</v>
      </c>
      <c r="T3242">
        <v>0.15298308807</v>
      </c>
      <c r="U3242">
        <v>1.350364345E-2</v>
      </c>
      <c r="V3242">
        <v>2.0753525030000001E-2</v>
      </c>
      <c r="W3242">
        <v>4.3273117360000002E-2</v>
      </c>
      <c r="X3242">
        <v>4.3346331129999999E-2</v>
      </c>
      <c r="Y3242">
        <v>1.8829343490000001E-2</v>
      </c>
      <c r="Z3242" t="s">
        <v>3378</v>
      </c>
      <c r="AA3242">
        <f>MATCH(Z3242,Reference!$B$1:$B$98,0)</f>
        <v>23</v>
      </c>
      <c r="AB3242" t="str" cm="1">
        <f t="array" ref="AB3242">INDEX(Reference!$C$1:$C$98,Data!AA3242)</f>
        <v>10.1016/j.palaeo.2022.111127</v>
      </c>
      <c r="AC3242" t="str">
        <f t="shared" si="100"/>
        <v>0CA9.wj8wkru36.23</v>
      </c>
    </row>
    <row r="3243" spans="1:29" x14ac:dyDescent="0.45">
      <c r="A3243">
        <v>3242</v>
      </c>
      <c r="B3243" t="str">
        <f t="shared" si="101"/>
        <v>0CAA</v>
      </c>
      <c r="C3243" t="s">
        <v>3363</v>
      </c>
      <c r="D3243" t="s">
        <v>3131</v>
      </c>
      <c r="E3243">
        <v>32.05677</v>
      </c>
      <c r="F3243">
        <v>90.94417</v>
      </c>
      <c r="G3243" t="s">
        <v>5732</v>
      </c>
      <c r="H3243">
        <v>-1.57</v>
      </c>
      <c r="I3243" t="s">
        <v>3377</v>
      </c>
      <c r="J3243">
        <v>10.09667</v>
      </c>
      <c r="K3243">
        <v>0.1003851268</v>
      </c>
      <c r="L3243">
        <v>0.24398615672999999</v>
      </c>
      <c r="M3243">
        <v>0</v>
      </c>
      <c r="N3243">
        <v>0</v>
      </c>
      <c r="O3243">
        <v>0</v>
      </c>
      <c r="P3243">
        <v>0</v>
      </c>
      <c r="Q3243">
        <v>7.7648486429999997E-2</v>
      </c>
      <c r="R3243">
        <v>0.24563298185999999</v>
      </c>
      <c r="S3243">
        <v>5.1759092540000003E-2</v>
      </c>
      <c r="T3243">
        <v>3.5708986400000003E-2</v>
      </c>
      <c r="U3243">
        <v>2.4202420800000001E-3</v>
      </c>
      <c r="V3243">
        <v>9.7605067800000007E-3</v>
      </c>
      <c r="W3243">
        <v>9.4614421269999999E-2</v>
      </c>
      <c r="X3243">
        <v>5.509516331E-2</v>
      </c>
      <c r="Y3243">
        <v>4.4829397900000003E-3</v>
      </c>
      <c r="Z3243" t="s">
        <v>3378</v>
      </c>
      <c r="AA3243">
        <f>MATCH(Z3243,Reference!$B$1:$B$98,0)</f>
        <v>23</v>
      </c>
      <c r="AB3243" t="str" cm="1">
        <f t="array" ref="AB3243">INDEX(Reference!$C$1:$C$98,Data!AA3243)</f>
        <v>10.1016/j.palaeo.2022.111127</v>
      </c>
      <c r="AC3243" t="str">
        <f t="shared" si="100"/>
        <v>0CAA.wj8wm7z80.23</v>
      </c>
    </row>
    <row r="3244" spans="1:29" x14ac:dyDescent="0.45">
      <c r="A3244">
        <v>3243</v>
      </c>
      <c r="B3244" t="str">
        <f t="shared" si="101"/>
        <v>0CAB</v>
      </c>
      <c r="C3244" t="s">
        <v>3364</v>
      </c>
      <c r="D3244" t="s">
        <v>3131</v>
      </c>
      <c r="E3244">
        <v>33.043799999999997</v>
      </c>
      <c r="F3244">
        <v>89.795209999999997</v>
      </c>
      <c r="G3244" t="s">
        <v>5733</v>
      </c>
      <c r="H3244">
        <v>-3.68</v>
      </c>
      <c r="I3244" t="s">
        <v>3377</v>
      </c>
      <c r="J3244">
        <v>8.4</v>
      </c>
      <c r="K3244">
        <v>5.0039459469999999E-2</v>
      </c>
      <c r="L3244">
        <v>0.29945737274000001</v>
      </c>
      <c r="M3244">
        <v>2.6552245700000002E-3</v>
      </c>
      <c r="N3244">
        <v>2.4049079460000001E-2</v>
      </c>
      <c r="O3244">
        <v>0</v>
      </c>
      <c r="P3244">
        <v>2.2508721899999998E-3</v>
      </c>
      <c r="Q3244">
        <v>2.9047229460000001E-2</v>
      </c>
      <c r="R3244">
        <v>0.14620577477999999</v>
      </c>
      <c r="S3244">
        <v>1.8429740560000001E-2</v>
      </c>
      <c r="T3244">
        <v>0.12026721733</v>
      </c>
      <c r="U3244">
        <v>2.3272422899999999E-3</v>
      </c>
      <c r="V3244">
        <v>1.0463384960000001E-2</v>
      </c>
      <c r="W3244">
        <v>4.0774812260000001E-2</v>
      </c>
      <c r="X3244">
        <v>1.6895519889999999E-2</v>
      </c>
      <c r="Y3244">
        <v>2.2440534300000002E-3</v>
      </c>
      <c r="Z3244" t="s">
        <v>3378</v>
      </c>
      <c r="AA3244">
        <f>MATCH(Z3244,Reference!$B$1:$B$98,0)</f>
        <v>23</v>
      </c>
      <c r="AB3244" t="str" cm="1">
        <f t="array" ref="AB3244">INDEX(Reference!$C$1:$C$98,Data!AA3244)</f>
        <v>10.1016/j.palaeo.2022.111127</v>
      </c>
      <c r="AC3244" t="str">
        <f t="shared" si="100"/>
        <v>0CAB.tvzggr6yh.23</v>
      </c>
    </row>
    <row r="3245" spans="1:29" x14ac:dyDescent="0.45">
      <c r="A3245">
        <v>3244</v>
      </c>
      <c r="B3245" t="str">
        <f t="shared" si="101"/>
        <v>0CAC</v>
      </c>
      <c r="C3245" t="s">
        <v>3365</v>
      </c>
      <c r="D3245" t="s">
        <v>3131</v>
      </c>
      <c r="E3245">
        <v>33.174529999999997</v>
      </c>
      <c r="F3245">
        <v>89.068830000000005</v>
      </c>
      <c r="G3245" t="s">
        <v>5734</v>
      </c>
      <c r="H3245">
        <v>-3.15</v>
      </c>
      <c r="I3245" t="s">
        <v>3377</v>
      </c>
      <c r="J3245">
        <v>8.7799999999999994</v>
      </c>
      <c r="K3245">
        <v>5.644525576E-2</v>
      </c>
      <c r="L3245">
        <v>0.12458079515999999</v>
      </c>
      <c r="M3245">
        <v>4.1035592800000003E-3</v>
      </c>
      <c r="N3245">
        <v>2.8209689199999999E-3</v>
      </c>
      <c r="O3245">
        <v>7.4845418E-4</v>
      </c>
      <c r="P3245">
        <v>3.8431264200000002E-3</v>
      </c>
      <c r="Q3245">
        <v>3.3231232819999998E-2</v>
      </c>
      <c r="R3245">
        <v>7.0174546219999995E-2</v>
      </c>
      <c r="S3245">
        <v>3.179238274E-2</v>
      </c>
      <c r="T3245">
        <v>5.1751492590000003E-2</v>
      </c>
      <c r="U3245">
        <v>5.8277243299999998E-3</v>
      </c>
      <c r="V3245">
        <v>6.7636238200000001E-3</v>
      </c>
      <c r="W3245">
        <v>0.17490869871</v>
      </c>
      <c r="X3245">
        <v>2.4760032019999999E-2</v>
      </c>
      <c r="Y3245">
        <v>1.3346105800000001E-2</v>
      </c>
      <c r="Z3245" t="s">
        <v>3378</v>
      </c>
      <c r="AA3245">
        <f>MATCH(Z3245,Reference!$B$1:$B$98,0)</f>
        <v>23</v>
      </c>
      <c r="AB3245" t="str" cm="1">
        <f t="array" ref="AB3245">INDEX(Reference!$C$1:$C$98,Data!AA3245)</f>
        <v>10.1016/j.palaeo.2022.111127</v>
      </c>
      <c r="AC3245" t="str">
        <f t="shared" si="100"/>
        <v>0CAC.tvzkdz1zw.23</v>
      </c>
    </row>
    <row r="3246" spans="1:29" x14ac:dyDescent="0.45">
      <c r="A3246">
        <v>3245</v>
      </c>
      <c r="B3246" t="str">
        <f t="shared" si="101"/>
        <v>0CAD</v>
      </c>
      <c r="C3246" t="s">
        <v>3366</v>
      </c>
      <c r="D3246" t="s">
        <v>3131</v>
      </c>
      <c r="E3246">
        <v>32.699469999999998</v>
      </c>
      <c r="F3246">
        <v>89.570890000000006</v>
      </c>
      <c r="G3246" t="s">
        <v>5735</v>
      </c>
      <c r="H3246">
        <v>-2.89</v>
      </c>
      <c r="I3246" t="s">
        <v>3377</v>
      </c>
      <c r="J3246">
        <v>9.65</v>
      </c>
      <c r="K3246">
        <v>0.12306689351</v>
      </c>
      <c r="L3246">
        <v>9.4651185819999997E-2</v>
      </c>
      <c r="M3246">
        <v>0</v>
      </c>
      <c r="N3246">
        <v>0</v>
      </c>
      <c r="O3246">
        <v>0</v>
      </c>
      <c r="P3246">
        <v>0</v>
      </c>
      <c r="Q3246">
        <v>0.11275341075</v>
      </c>
      <c r="R3246">
        <v>0.1187361475</v>
      </c>
      <c r="S3246">
        <v>1.3690804569999999E-2</v>
      </c>
      <c r="T3246">
        <v>6.0025386389999998E-2</v>
      </c>
      <c r="U3246">
        <v>0</v>
      </c>
      <c r="V3246">
        <v>7.0021672200000001E-3</v>
      </c>
      <c r="W3246">
        <v>5.3342249559999999E-2</v>
      </c>
      <c r="X3246">
        <v>5.30433877E-3</v>
      </c>
      <c r="Y3246">
        <v>6.8481525500000001E-3</v>
      </c>
      <c r="Z3246" t="s">
        <v>3378</v>
      </c>
      <c r="AA3246">
        <f>MATCH(Z3246,Reference!$B$1:$B$98,0)</f>
        <v>23</v>
      </c>
      <c r="AB3246" t="str" cm="1">
        <f t="array" ref="AB3246">INDEX(Reference!$C$1:$C$98,Data!AA3246)</f>
        <v>10.1016/j.palaeo.2022.111127</v>
      </c>
      <c r="AC3246" t="str">
        <f t="shared" si="100"/>
        <v>0CAD.tvzdn0z81.23</v>
      </c>
    </row>
    <row r="3247" spans="1:29" x14ac:dyDescent="0.45">
      <c r="A3247">
        <v>3246</v>
      </c>
      <c r="B3247" t="str">
        <f t="shared" si="101"/>
        <v>0CAE</v>
      </c>
      <c r="C3247" t="s">
        <v>3367</v>
      </c>
      <c r="D3247" t="s">
        <v>3131</v>
      </c>
      <c r="E3247">
        <v>32.895510000000002</v>
      </c>
      <c r="F3247">
        <v>88.207710000000006</v>
      </c>
      <c r="G3247" t="s">
        <v>5736</v>
      </c>
      <c r="H3247">
        <v>-1.91</v>
      </c>
      <c r="I3247" t="s">
        <v>3377</v>
      </c>
      <c r="J3247">
        <v>8.75</v>
      </c>
      <c r="K3247">
        <v>5.8250045129999997E-2</v>
      </c>
      <c r="L3247">
        <v>0.26689054191</v>
      </c>
      <c r="M3247">
        <v>4.3446734100000004E-3</v>
      </c>
      <c r="N3247">
        <v>7.8318648100000002E-3</v>
      </c>
      <c r="O3247">
        <v>1.18417678E-3</v>
      </c>
      <c r="P3247">
        <v>1.5762105099999999E-3</v>
      </c>
      <c r="Q3247">
        <v>5.8981988249999999E-2</v>
      </c>
      <c r="R3247">
        <v>0.13891502243000001</v>
      </c>
      <c r="S3247">
        <v>2.242961508E-2</v>
      </c>
      <c r="T3247">
        <v>7.0682066010000003E-2</v>
      </c>
      <c r="U3247">
        <v>3.4086378200000001E-3</v>
      </c>
      <c r="V3247">
        <v>8.9653855499999997E-3</v>
      </c>
      <c r="W3247">
        <v>7.7265149219999996E-2</v>
      </c>
      <c r="X3247">
        <v>2.8346094129999999E-2</v>
      </c>
      <c r="Y3247">
        <v>5.7248670600000004E-3</v>
      </c>
      <c r="Z3247" t="s">
        <v>3378</v>
      </c>
      <c r="AA3247">
        <f>MATCH(Z3247,Reference!$B$1:$B$98,0)</f>
        <v>23</v>
      </c>
      <c r="AB3247" t="str" cm="1">
        <f t="array" ref="AB3247">INDEX(Reference!$C$1:$C$98,Data!AA3247)</f>
        <v>10.1016/j.palaeo.2022.111127</v>
      </c>
      <c r="AC3247" t="str">
        <f t="shared" si="100"/>
        <v>0CAE.tvyephqyh.23</v>
      </c>
    </row>
    <row r="3248" spans="1:29" x14ac:dyDescent="0.45">
      <c r="A3248">
        <v>3247</v>
      </c>
      <c r="B3248" t="str">
        <f t="shared" si="101"/>
        <v>0CAF</v>
      </c>
      <c r="C3248" t="s">
        <v>3368</v>
      </c>
      <c r="D3248" t="s">
        <v>3131</v>
      </c>
      <c r="E3248">
        <v>32.792740000000002</v>
      </c>
      <c r="F3248">
        <v>87.822980000000001</v>
      </c>
      <c r="G3248" t="s">
        <v>5737</v>
      </c>
      <c r="H3248">
        <v>-1.41</v>
      </c>
      <c r="I3248" t="s">
        <v>3377</v>
      </c>
      <c r="J3248">
        <v>9.6</v>
      </c>
      <c r="K3248">
        <v>2.5199848489999999E-2</v>
      </c>
      <c r="L3248">
        <v>0.27028798698000001</v>
      </c>
      <c r="M3248">
        <v>0</v>
      </c>
      <c r="N3248">
        <v>0</v>
      </c>
      <c r="O3248">
        <v>0</v>
      </c>
      <c r="P3248">
        <v>0</v>
      </c>
      <c r="Q3248">
        <v>2.3429488639999999E-2</v>
      </c>
      <c r="R3248">
        <v>0.24258335464</v>
      </c>
      <c r="S3248">
        <v>1.4009778420000001E-2</v>
      </c>
      <c r="T3248">
        <v>6.2401068400000002E-2</v>
      </c>
      <c r="U3248">
        <v>1.5082135599999999E-3</v>
      </c>
      <c r="V3248">
        <v>6.4349063999999999E-3</v>
      </c>
      <c r="W3248">
        <v>9.6081414939999998E-2</v>
      </c>
      <c r="X3248">
        <v>1.9984402160000001E-2</v>
      </c>
      <c r="Y3248">
        <v>1.9679509899999999E-3</v>
      </c>
      <c r="Z3248" t="s">
        <v>3378</v>
      </c>
      <c r="AA3248">
        <f>MATCH(Z3248,Reference!$B$1:$B$98,0)</f>
        <v>23</v>
      </c>
      <c r="AB3248" t="str" cm="1">
        <f t="array" ref="AB3248">INDEX(Reference!$C$1:$C$98,Data!AA3248)</f>
        <v>10.1016/j.palaeo.2022.111127</v>
      </c>
      <c r="AC3248" t="str">
        <f t="shared" si="100"/>
        <v>0CAF.tvy6w3wxx.23</v>
      </c>
    </row>
    <row r="3249" spans="1:29" x14ac:dyDescent="0.45">
      <c r="A3249">
        <v>3248</v>
      </c>
      <c r="B3249" t="str">
        <f t="shared" si="101"/>
        <v>0CB0</v>
      </c>
      <c r="C3249" t="s">
        <v>3369</v>
      </c>
      <c r="D3249" t="s">
        <v>3131</v>
      </c>
      <c r="E3249">
        <v>32.96978</v>
      </c>
      <c r="F3249">
        <v>86.708629999999999</v>
      </c>
      <c r="G3249" t="s">
        <v>5738</v>
      </c>
      <c r="H3249">
        <v>-1.22</v>
      </c>
      <c r="I3249" t="s">
        <v>3377</v>
      </c>
      <c r="J3249">
        <v>8.4</v>
      </c>
      <c r="K3249">
        <v>5.2852619640000001E-2</v>
      </c>
      <c r="L3249">
        <v>0.28158088924000002</v>
      </c>
      <c r="M3249">
        <v>3.5598492099999999E-3</v>
      </c>
      <c r="N3249">
        <v>1.522750699E-2</v>
      </c>
      <c r="O3249">
        <v>2.0412101099999999E-3</v>
      </c>
      <c r="P3249">
        <v>9.8147854500000003E-3</v>
      </c>
      <c r="Q3249">
        <v>4.760701472E-2</v>
      </c>
      <c r="R3249">
        <v>0.21810442751</v>
      </c>
      <c r="S3249">
        <v>2.0993030280000002E-2</v>
      </c>
      <c r="T3249">
        <v>0.10630341067</v>
      </c>
      <c r="U3249">
        <v>4.8569924699999999E-3</v>
      </c>
      <c r="V3249">
        <v>1.8390785820000002E-2</v>
      </c>
      <c r="W3249">
        <v>6.2896858860000002E-2</v>
      </c>
      <c r="X3249">
        <v>4.390392269E-2</v>
      </c>
      <c r="Y3249">
        <v>5.0108458699999999E-3</v>
      </c>
      <c r="Z3249" t="s">
        <v>3378</v>
      </c>
      <c r="AA3249">
        <f>MATCH(Z3249,Reference!$B$1:$B$98,0)</f>
        <v>23</v>
      </c>
      <c r="AB3249" t="str" cm="1">
        <f t="array" ref="AB3249">INDEX(Reference!$C$1:$C$98,Data!AA3249)</f>
        <v>10.1016/j.palaeo.2022.111127</v>
      </c>
      <c r="AC3249" t="str">
        <f t="shared" si="100"/>
        <v>0CB0.tvvet1gqc.23</v>
      </c>
    </row>
    <row r="3250" spans="1:29" x14ac:dyDescent="0.45">
      <c r="A3250">
        <v>3249</v>
      </c>
      <c r="B3250" t="str">
        <f t="shared" si="101"/>
        <v>0CB1</v>
      </c>
      <c r="C3250" t="s">
        <v>3370</v>
      </c>
      <c r="D3250" t="s">
        <v>3131</v>
      </c>
      <c r="E3250">
        <v>37.552250000000001</v>
      </c>
      <c r="F3250">
        <v>89.483770000000007</v>
      </c>
      <c r="G3250" t="s">
        <v>5739</v>
      </c>
      <c r="H3250">
        <v>-3.08</v>
      </c>
      <c r="I3250" t="s">
        <v>3377</v>
      </c>
      <c r="J3250">
        <v>8.6999999999999993</v>
      </c>
      <c r="K3250">
        <v>7.7578022620000006E-2</v>
      </c>
      <c r="L3250">
        <v>0.17809969637</v>
      </c>
      <c r="M3250">
        <v>4.2390373399999997E-3</v>
      </c>
      <c r="N3250">
        <v>1.288325569E-2</v>
      </c>
      <c r="O3250">
        <v>2.45576183E-3</v>
      </c>
      <c r="P3250">
        <v>3.6235145599999999E-3</v>
      </c>
      <c r="Q3250">
        <v>6.9079377770000006E-2</v>
      </c>
      <c r="R3250">
        <v>0.15810074418</v>
      </c>
      <c r="S3250">
        <v>3.933965893E-2</v>
      </c>
      <c r="T3250">
        <v>0.13912871817</v>
      </c>
      <c r="U3250">
        <v>5.74065975E-3</v>
      </c>
      <c r="V3250">
        <v>1.914449897E-2</v>
      </c>
      <c r="W3250">
        <v>7.5813734960000004E-2</v>
      </c>
      <c r="X3250">
        <v>2.448483156E-2</v>
      </c>
      <c r="Y3250">
        <v>1.2675971669999999E-2</v>
      </c>
      <c r="Z3250" t="s">
        <v>3378</v>
      </c>
      <c r="AA3250">
        <f>MATCH(Z3250,Reference!$B$1:$B$98,0)</f>
        <v>23</v>
      </c>
      <c r="AB3250" t="str" cm="1">
        <f t="array" ref="AB3250">INDEX(Reference!$C$1:$C$98,Data!AA3250)</f>
        <v>10.1016/j.palaeo.2022.111127</v>
      </c>
      <c r="AC3250" t="str">
        <f t="shared" si="100"/>
        <v>0CB1.tyxtsk0jd.23</v>
      </c>
    </row>
    <row r="3251" spans="1:29" x14ac:dyDescent="0.45">
      <c r="A3251">
        <v>3250</v>
      </c>
      <c r="B3251" t="str">
        <f t="shared" si="101"/>
        <v>0CB2</v>
      </c>
      <c r="C3251" t="s">
        <v>3371</v>
      </c>
      <c r="D3251" t="s">
        <v>3131</v>
      </c>
      <c r="E3251">
        <v>37.565339999999999</v>
      </c>
      <c r="F3251">
        <v>89.242829999999998</v>
      </c>
      <c r="G3251" t="s">
        <v>5740</v>
      </c>
      <c r="H3251">
        <v>-3.09</v>
      </c>
      <c r="I3251" t="s">
        <v>3377</v>
      </c>
      <c r="J3251">
        <v>8.6999999999999993</v>
      </c>
      <c r="K3251">
        <v>4.6376359089999999E-2</v>
      </c>
      <c r="L3251">
        <v>0.14733830749999999</v>
      </c>
      <c r="M3251">
        <v>1.0281154739999999E-2</v>
      </c>
      <c r="N3251">
        <v>5.1359066599999999E-3</v>
      </c>
      <c r="O3251">
        <v>2.8042909800000001E-3</v>
      </c>
      <c r="P3251">
        <v>7.2227774299999997E-3</v>
      </c>
      <c r="Q3251">
        <v>3.1848599819999997E-2</v>
      </c>
      <c r="R3251">
        <v>0.15395202506</v>
      </c>
      <c r="S3251">
        <v>2.7824320829999999E-2</v>
      </c>
      <c r="T3251">
        <v>0.12124588389</v>
      </c>
      <c r="U3251">
        <v>8.04855799E-3</v>
      </c>
      <c r="V3251">
        <v>1.389067517E-2</v>
      </c>
      <c r="W3251">
        <v>7.0495877109999994E-2</v>
      </c>
      <c r="X3251">
        <v>2.9885035649999999E-2</v>
      </c>
      <c r="Y3251">
        <v>3.9402063100000004E-3</v>
      </c>
      <c r="Z3251" t="s">
        <v>3378</v>
      </c>
      <c r="AA3251">
        <f>MATCH(Z3251,Reference!$B$1:$B$98,0)</f>
        <v>23</v>
      </c>
      <c r="AB3251" t="str" cm="1">
        <f t="array" ref="AB3251">INDEX(Reference!$C$1:$C$98,Data!AA3251)</f>
        <v>10.1016/j.palaeo.2022.111127</v>
      </c>
      <c r="AC3251" t="str">
        <f t="shared" si="100"/>
        <v>0CB2.tyxmwy89u.23</v>
      </c>
    </row>
    <row r="3252" spans="1:29" x14ac:dyDescent="0.45">
      <c r="A3252">
        <v>3251</v>
      </c>
      <c r="B3252" t="str">
        <f t="shared" si="101"/>
        <v>0CB3</v>
      </c>
      <c r="C3252" t="s">
        <v>3372</v>
      </c>
      <c r="D3252" t="s">
        <v>3131</v>
      </c>
      <c r="E3252">
        <v>37.074019999999997</v>
      </c>
      <c r="F3252">
        <v>88.537989999999994</v>
      </c>
      <c r="G3252" t="s">
        <v>5741</v>
      </c>
      <c r="H3252">
        <v>-4.78</v>
      </c>
      <c r="I3252" t="s">
        <v>3377</v>
      </c>
      <c r="J3252">
        <v>8.7750000000000004</v>
      </c>
      <c r="K3252">
        <v>7.6842728309999997E-2</v>
      </c>
      <c r="L3252">
        <v>0.26981132276999997</v>
      </c>
      <c r="M3252">
        <v>3.68563002E-3</v>
      </c>
      <c r="N3252">
        <v>1.7004716489999998E-2</v>
      </c>
      <c r="O3252">
        <v>8.8283996999999998E-4</v>
      </c>
      <c r="P3252">
        <v>9.2328726699999995E-3</v>
      </c>
      <c r="Q3252">
        <v>3.8691336880000003E-2</v>
      </c>
      <c r="R3252">
        <v>0.15579986485</v>
      </c>
      <c r="S3252">
        <v>3.1054317380000002E-2</v>
      </c>
      <c r="T3252">
        <v>0.11654006199</v>
      </c>
      <c r="U3252">
        <v>3.2636558499999999E-3</v>
      </c>
      <c r="V3252">
        <v>1.371189192E-2</v>
      </c>
      <c r="W3252">
        <v>3.5135345620000001E-2</v>
      </c>
      <c r="X3252">
        <v>2.1170658120000001E-2</v>
      </c>
      <c r="Y3252">
        <v>5.0604491000000003E-3</v>
      </c>
      <c r="Z3252" t="s">
        <v>3378</v>
      </c>
      <c r="AA3252">
        <f>MATCH(Z3252,Reference!$B$1:$B$98,0)</f>
        <v>23</v>
      </c>
      <c r="AB3252" t="str" cm="1">
        <f t="array" ref="AB3252">INDEX(Reference!$C$1:$C$98,Data!AA3252)</f>
        <v>10.1016/j.palaeo.2022.111127</v>
      </c>
      <c r="AC3252" t="str">
        <f t="shared" si="100"/>
        <v>0CB3.tywfytp7u.23</v>
      </c>
    </row>
    <row r="3253" spans="1:29" x14ac:dyDescent="0.45">
      <c r="A3253">
        <v>3252</v>
      </c>
      <c r="B3253" t="str">
        <f t="shared" si="101"/>
        <v>0CB4</v>
      </c>
      <c r="C3253" t="s">
        <v>3373</v>
      </c>
      <c r="D3253" t="s">
        <v>3131</v>
      </c>
      <c r="E3253">
        <v>37.113990000000001</v>
      </c>
      <c r="F3253">
        <v>88.293769999999995</v>
      </c>
      <c r="G3253" t="s">
        <v>5742</v>
      </c>
      <c r="H3253">
        <v>-4.5199999999999996</v>
      </c>
      <c r="I3253" t="s">
        <v>3377</v>
      </c>
      <c r="J3253">
        <v>8.7750000000000004</v>
      </c>
      <c r="K3253">
        <v>8.9931470070000005E-2</v>
      </c>
      <c r="L3253">
        <v>0.25086908563999999</v>
      </c>
      <c r="M3253">
        <v>0</v>
      </c>
      <c r="N3253">
        <v>0</v>
      </c>
      <c r="O3253">
        <v>0</v>
      </c>
      <c r="P3253">
        <v>0</v>
      </c>
      <c r="Q3253">
        <v>6.2017822290000003E-2</v>
      </c>
      <c r="R3253">
        <v>0.18738000830000001</v>
      </c>
      <c r="S3253">
        <v>3.3444923610000003E-2</v>
      </c>
      <c r="T3253">
        <v>7.3900417740000002E-2</v>
      </c>
      <c r="U3253">
        <v>0</v>
      </c>
      <c r="V3253">
        <v>0</v>
      </c>
      <c r="W3253">
        <v>0.15296228763</v>
      </c>
      <c r="X3253">
        <v>2.0991513350000001E-2</v>
      </c>
      <c r="Y3253">
        <v>0</v>
      </c>
      <c r="Z3253" t="s">
        <v>3378</v>
      </c>
      <c r="AA3253">
        <f>MATCH(Z3253,Reference!$B$1:$B$98,0)</f>
        <v>23</v>
      </c>
      <c r="AB3253" t="str" cm="1">
        <f t="array" ref="AB3253">INDEX(Reference!$C$1:$C$98,Data!AA3253)</f>
        <v>10.1016/j.palaeo.2022.111127</v>
      </c>
      <c r="AC3253" t="str">
        <f t="shared" si="100"/>
        <v>0CB4.tywg1hms9.23</v>
      </c>
    </row>
    <row r="3254" spans="1:29" x14ac:dyDescent="0.45">
      <c r="A3254">
        <v>3253</v>
      </c>
      <c r="B3254" t="str">
        <f t="shared" si="101"/>
        <v>0CB5</v>
      </c>
      <c r="C3254" t="s">
        <v>3374</v>
      </c>
      <c r="D3254" t="s">
        <v>3131</v>
      </c>
      <c r="E3254">
        <v>37.110109999999999</v>
      </c>
      <c r="F3254">
        <v>88.462370000000007</v>
      </c>
      <c r="G3254" t="s">
        <v>5743</v>
      </c>
      <c r="H3254">
        <v>-4.7699999999999996</v>
      </c>
      <c r="I3254" t="s">
        <v>3377</v>
      </c>
      <c r="J3254">
        <v>8.7750000000000004</v>
      </c>
      <c r="K3254">
        <v>0.1108572567</v>
      </c>
      <c r="L3254">
        <v>0.15137525987</v>
      </c>
      <c r="M3254">
        <v>0</v>
      </c>
      <c r="N3254">
        <v>0</v>
      </c>
      <c r="O3254">
        <v>0</v>
      </c>
      <c r="P3254">
        <v>0</v>
      </c>
      <c r="Q3254">
        <v>4.5450248749999998E-2</v>
      </c>
      <c r="R3254">
        <v>0.23110592948</v>
      </c>
      <c r="S3254">
        <v>3.7223999030000003E-2</v>
      </c>
      <c r="T3254">
        <v>0.19622978447</v>
      </c>
      <c r="U3254">
        <v>0</v>
      </c>
      <c r="V3254">
        <v>0</v>
      </c>
      <c r="W3254">
        <v>6.0010447949999997E-2</v>
      </c>
      <c r="X3254">
        <v>2.9838771640000001E-2</v>
      </c>
      <c r="Y3254">
        <v>1.6732840230000001E-2</v>
      </c>
      <c r="Z3254" t="s">
        <v>3378</v>
      </c>
      <c r="AA3254">
        <f>MATCH(Z3254,Reference!$B$1:$B$98,0)</f>
        <v>23</v>
      </c>
      <c r="AB3254" t="str" cm="1">
        <f t="array" ref="AB3254">INDEX(Reference!$C$1:$C$98,Data!AA3254)</f>
        <v>10.1016/j.palaeo.2022.111127</v>
      </c>
      <c r="AC3254" t="str">
        <f t="shared" si="100"/>
        <v>0CB5.tywgj58q4.23</v>
      </c>
    </row>
    <row r="3255" spans="1:29" x14ac:dyDescent="0.45">
      <c r="A3255">
        <v>3254</v>
      </c>
      <c r="B3255" t="str">
        <f t="shared" si="101"/>
        <v>0CB6</v>
      </c>
      <c r="C3255" t="s">
        <v>3375</v>
      </c>
      <c r="D3255" t="s">
        <v>3131</v>
      </c>
      <c r="E3255">
        <v>36.330559999999998</v>
      </c>
      <c r="F3255">
        <v>89.431380000000004</v>
      </c>
      <c r="G3255" t="s">
        <v>5744</v>
      </c>
      <c r="H3255">
        <v>-6.51</v>
      </c>
      <c r="I3255" t="s">
        <v>3377</v>
      </c>
      <c r="J3255">
        <v>8.9499999999999993</v>
      </c>
      <c r="K3255">
        <v>4.475383938E-2</v>
      </c>
      <c r="L3255">
        <v>0.23341229728999999</v>
      </c>
      <c r="M3255">
        <v>2.1612117099999999E-3</v>
      </c>
      <c r="N3255">
        <v>1.120636253E-2</v>
      </c>
      <c r="O3255">
        <v>1.24674274E-3</v>
      </c>
      <c r="P3255">
        <v>5.3049225900000004E-3</v>
      </c>
      <c r="Q3255">
        <v>2.5708250669999998E-2</v>
      </c>
      <c r="R3255">
        <v>0.14994856380999999</v>
      </c>
      <c r="S3255">
        <v>1.9203848419999999E-2</v>
      </c>
      <c r="T3255">
        <v>0.11174710586</v>
      </c>
      <c r="U3255">
        <v>2.8515391100000002E-3</v>
      </c>
      <c r="V3255">
        <v>3.2496947500000001E-3</v>
      </c>
      <c r="W3255">
        <v>0.16283563006999999</v>
      </c>
      <c r="X3255">
        <v>1.5862491940000001E-2</v>
      </c>
      <c r="Y3255">
        <v>1.35845547E-3</v>
      </c>
      <c r="Z3255" t="s">
        <v>3378</v>
      </c>
      <c r="AA3255">
        <f>MATCH(Z3255,Reference!$B$1:$B$98,0)</f>
        <v>23</v>
      </c>
      <c r="AB3255" t="str" cm="1">
        <f t="array" ref="AB3255">INDEX(Reference!$C$1:$C$98,Data!AA3255)</f>
        <v>10.1016/j.palaeo.2022.111127</v>
      </c>
      <c r="AC3255" t="str">
        <f t="shared" si="100"/>
        <v>0CB6.tyrwejcby.23</v>
      </c>
    </row>
    <row r="3256" spans="1:29" x14ac:dyDescent="0.45">
      <c r="A3256">
        <v>3255</v>
      </c>
      <c r="B3256" t="str">
        <f t="shared" si="101"/>
        <v>0CB7</v>
      </c>
      <c r="C3256" t="s">
        <v>3376</v>
      </c>
      <c r="D3256" t="s">
        <v>3131</v>
      </c>
      <c r="E3256">
        <v>35.557810000000003</v>
      </c>
      <c r="F3256">
        <v>91.939149999999998</v>
      </c>
      <c r="G3256" t="s">
        <v>5745</v>
      </c>
      <c r="H3256">
        <v>-6.18</v>
      </c>
      <c r="I3256" t="s">
        <v>3377</v>
      </c>
      <c r="J3256">
        <v>8.8000000000000007</v>
      </c>
      <c r="K3256">
        <v>7.7158784630000005E-2</v>
      </c>
      <c r="L3256">
        <v>0.11669056261000001</v>
      </c>
      <c r="M3256">
        <v>4.8111821100000002E-3</v>
      </c>
      <c r="N3256">
        <v>5.81863324E-3</v>
      </c>
      <c r="O3256">
        <v>4.0158564999999999E-4</v>
      </c>
      <c r="P3256">
        <v>1.2434045E-3</v>
      </c>
      <c r="Q3256">
        <v>4.5966737680000001E-2</v>
      </c>
      <c r="R3256">
        <v>0.1656436214</v>
      </c>
      <c r="S3256">
        <v>2.574913748E-2</v>
      </c>
      <c r="T3256">
        <v>6.4594849080000002E-2</v>
      </c>
      <c r="U3256">
        <v>3.6014852400000001E-3</v>
      </c>
      <c r="V3256">
        <v>4.8663928699999998E-3</v>
      </c>
      <c r="W3256">
        <v>0.21719187663</v>
      </c>
      <c r="X3256">
        <v>1.9773298849999999E-2</v>
      </c>
      <c r="Y3256">
        <v>2.0009542799999998E-3</v>
      </c>
      <c r="Z3256" t="s">
        <v>3378</v>
      </c>
      <c r="AA3256">
        <f>MATCH(Z3256,Reference!$B$1:$B$98,0)</f>
        <v>23</v>
      </c>
      <c r="AB3256" t="str" cm="1">
        <f t="array" ref="AB3256">INDEX(Reference!$C$1:$C$98,Data!AA3256)</f>
        <v>10.1016/j.palaeo.2022.111127</v>
      </c>
      <c r="AC3256" t="str">
        <f t="shared" si="100"/>
        <v>0CB7.wn36k1h53.23</v>
      </c>
    </row>
    <row r="3257" spans="1:29" x14ac:dyDescent="0.45">
      <c r="A3257">
        <v>3256</v>
      </c>
      <c r="B3257" t="str">
        <f t="shared" si="101"/>
        <v>0CB8</v>
      </c>
      <c r="C3257" t="s">
        <v>3380</v>
      </c>
      <c r="D3257" t="s">
        <v>3127</v>
      </c>
      <c r="E3257">
        <v>44.980847199999999</v>
      </c>
      <c r="F3257">
        <v>4.1740000000000004</v>
      </c>
      <c r="G3257" t="s">
        <v>5746</v>
      </c>
      <c r="H3257" t="s">
        <v>3377</v>
      </c>
      <c r="I3257" t="s">
        <v>3377</v>
      </c>
      <c r="J3257" t="s">
        <v>3377</v>
      </c>
      <c r="K3257">
        <v>0.10299999999999999</v>
      </c>
      <c r="L3257">
        <v>1.0999999999999999E-2</v>
      </c>
      <c r="M3257">
        <v>1E-3</v>
      </c>
      <c r="N3257">
        <v>1E-3</v>
      </c>
      <c r="O3257">
        <v>1E-3</v>
      </c>
      <c r="P3257">
        <v>0</v>
      </c>
      <c r="Q3257">
        <v>0.41199999999999998</v>
      </c>
      <c r="R3257">
        <v>5.6000000000000001E-2</v>
      </c>
      <c r="S3257">
        <v>1.0999999999999999E-2</v>
      </c>
      <c r="T3257">
        <v>4.0000000000000001E-3</v>
      </c>
      <c r="U3257">
        <v>2E-3</v>
      </c>
      <c r="V3257">
        <v>0</v>
      </c>
      <c r="W3257">
        <v>0.35199999999999998</v>
      </c>
      <c r="X3257">
        <v>2.5000000000000001E-2</v>
      </c>
      <c r="Y3257">
        <v>0.01</v>
      </c>
      <c r="Z3257" t="s">
        <v>3250</v>
      </c>
      <c r="AA3257">
        <f>MATCH(Z3257,Reference!$B$1:$B$98,0)</f>
        <v>28</v>
      </c>
      <c r="AB3257" t="str" cm="1">
        <f t="array" ref="AB3257">INDEX(Reference!$C$1:$C$98,Data!AA3257)</f>
        <v>10.1016/j.orggeochem.2019.06.005</v>
      </c>
      <c r="AC3257" t="str">
        <f t="shared" si="100"/>
        <v>0CB8.spfzyux2m.28</v>
      </c>
    </row>
    <row r="3258" spans="1:29" x14ac:dyDescent="0.45">
      <c r="A3258">
        <v>3257</v>
      </c>
      <c r="B3258" t="str">
        <f t="shared" si="101"/>
        <v>0CB9</v>
      </c>
      <c r="C3258" t="s">
        <v>3381</v>
      </c>
      <c r="D3258" t="s">
        <v>3127</v>
      </c>
      <c r="E3258">
        <v>44.979866700000002</v>
      </c>
      <c r="F3258">
        <v>4.1740500000000003</v>
      </c>
      <c r="G3258" t="s">
        <v>5747</v>
      </c>
      <c r="H3258" t="s">
        <v>3377</v>
      </c>
      <c r="I3258" t="s">
        <v>3377</v>
      </c>
      <c r="J3258" t="s">
        <v>3377</v>
      </c>
      <c r="K3258">
        <v>0.121</v>
      </c>
      <c r="L3258">
        <v>1.2999999999999999E-2</v>
      </c>
      <c r="M3258">
        <v>1E-3</v>
      </c>
      <c r="N3258">
        <v>0</v>
      </c>
      <c r="O3258">
        <v>1E-3</v>
      </c>
      <c r="P3258">
        <v>0</v>
      </c>
      <c r="Q3258">
        <v>0.41</v>
      </c>
      <c r="R3258">
        <v>6.3E-2</v>
      </c>
      <c r="S3258">
        <v>1.0999999999999999E-2</v>
      </c>
      <c r="T3258">
        <v>7.0000000000000001E-3</v>
      </c>
      <c r="U3258">
        <v>2E-3</v>
      </c>
      <c r="V3258">
        <v>0</v>
      </c>
      <c r="W3258">
        <v>0.32500000000000001</v>
      </c>
      <c r="X3258">
        <v>2.7E-2</v>
      </c>
      <c r="Y3258">
        <v>1.0999999999999999E-2</v>
      </c>
      <c r="Z3258" t="s">
        <v>3250</v>
      </c>
      <c r="AA3258">
        <f>MATCH(Z3258,Reference!$B$1:$B$98,0)</f>
        <v>28</v>
      </c>
      <c r="AB3258" t="str" cm="1">
        <f t="array" ref="AB3258">INDEX(Reference!$C$1:$C$98,Data!AA3258)</f>
        <v>10.1016/j.orggeochem.2019.06.005</v>
      </c>
      <c r="AC3258" t="str">
        <f t="shared" si="100"/>
        <v>0CB9.spfzyur6w.28</v>
      </c>
    </row>
    <row r="3259" spans="1:29" x14ac:dyDescent="0.45">
      <c r="A3259">
        <v>3258</v>
      </c>
      <c r="B3259" t="str">
        <f t="shared" si="101"/>
        <v>0CBA</v>
      </c>
      <c r="C3259" t="s">
        <v>3382</v>
      </c>
      <c r="D3259" t="s">
        <v>3127</v>
      </c>
      <c r="E3259">
        <v>44.981016699999998</v>
      </c>
      <c r="F3259">
        <v>4.1748333300000002</v>
      </c>
      <c r="G3259" t="s">
        <v>5748</v>
      </c>
      <c r="H3259" t="s">
        <v>3377</v>
      </c>
      <c r="I3259" t="s">
        <v>3377</v>
      </c>
      <c r="J3259" t="s">
        <v>3377</v>
      </c>
      <c r="K3259">
        <v>0.14000000000000001</v>
      </c>
      <c r="L3259">
        <v>6.0000000000000001E-3</v>
      </c>
      <c r="M3259">
        <v>1E-3</v>
      </c>
      <c r="N3259">
        <v>1E-3</v>
      </c>
      <c r="O3259">
        <v>1E-3</v>
      </c>
      <c r="P3259">
        <v>0</v>
      </c>
      <c r="Q3259">
        <v>0.45200000000000001</v>
      </c>
      <c r="R3259">
        <v>2.1999999999999999E-2</v>
      </c>
      <c r="S3259">
        <v>7.0000000000000001E-3</v>
      </c>
      <c r="T3259">
        <v>2E-3</v>
      </c>
      <c r="U3259">
        <v>3.0000000000000001E-3</v>
      </c>
      <c r="V3259">
        <v>0</v>
      </c>
      <c r="W3259">
        <v>0.34300000000000003</v>
      </c>
      <c r="X3259">
        <v>1.2E-2</v>
      </c>
      <c r="Y3259">
        <v>2E-3</v>
      </c>
      <c r="Z3259" t="s">
        <v>3250</v>
      </c>
      <c r="AA3259">
        <f>MATCH(Z3259,Reference!$B$1:$B$98,0)</f>
        <v>28</v>
      </c>
      <c r="AB3259" t="str" cm="1">
        <f t="array" ref="AB3259">INDEX(Reference!$C$1:$C$98,Data!AA3259)</f>
        <v>10.1016/j.orggeochem.2019.06.005</v>
      </c>
      <c r="AC3259" t="str">
        <f t="shared" si="100"/>
        <v>0CBA.spfzzh812.28</v>
      </c>
    </row>
    <row r="3260" spans="1:29" x14ac:dyDescent="0.45">
      <c r="A3260">
        <v>3259</v>
      </c>
      <c r="B3260" t="str">
        <f t="shared" si="101"/>
        <v>0CBB</v>
      </c>
      <c r="C3260" t="s">
        <v>3383</v>
      </c>
      <c r="D3260" t="s">
        <v>3127</v>
      </c>
      <c r="E3260">
        <v>44.980283300000004</v>
      </c>
      <c r="F3260">
        <v>4.1750666699999996</v>
      </c>
      <c r="G3260" t="s">
        <v>5749</v>
      </c>
      <c r="H3260" t="s">
        <v>3377</v>
      </c>
      <c r="I3260" t="s">
        <v>3377</v>
      </c>
      <c r="J3260" t="s">
        <v>3377</v>
      </c>
      <c r="K3260">
        <v>0.109</v>
      </c>
      <c r="L3260">
        <v>2E-3</v>
      </c>
      <c r="M3260">
        <v>0</v>
      </c>
      <c r="N3260">
        <v>0</v>
      </c>
      <c r="O3260">
        <v>0</v>
      </c>
      <c r="P3260">
        <v>0</v>
      </c>
      <c r="Q3260">
        <v>0.434</v>
      </c>
      <c r="R3260">
        <v>1.6E-2</v>
      </c>
      <c r="S3260">
        <v>5.0000000000000001E-3</v>
      </c>
      <c r="T3260">
        <v>1E-3</v>
      </c>
      <c r="U3260">
        <v>2E-3</v>
      </c>
      <c r="V3260">
        <v>0</v>
      </c>
      <c r="W3260">
        <v>0.40500000000000003</v>
      </c>
      <c r="X3260">
        <v>0.01</v>
      </c>
      <c r="Y3260">
        <v>2E-3</v>
      </c>
      <c r="Z3260" t="s">
        <v>3250</v>
      </c>
      <c r="AA3260">
        <f>MATCH(Z3260,Reference!$B$1:$B$98,0)</f>
        <v>28</v>
      </c>
      <c r="AB3260" t="str" cm="1">
        <f t="array" ref="AB3260">INDEX(Reference!$C$1:$C$98,Data!AA3260)</f>
        <v>10.1016/j.orggeochem.2019.06.005</v>
      </c>
      <c r="AC3260" t="str">
        <f t="shared" si="100"/>
        <v>0CBB.spfzzh2jn.28</v>
      </c>
    </row>
    <row r="3261" spans="1:29" x14ac:dyDescent="0.45">
      <c r="A3261">
        <v>3260</v>
      </c>
      <c r="B3261" t="str">
        <f t="shared" si="101"/>
        <v>0CBC</v>
      </c>
      <c r="C3261" t="s">
        <v>3384</v>
      </c>
      <c r="D3261" t="s">
        <v>3127</v>
      </c>
      <c r="E3261">
        <v>44.979966699999999</v>
      </c>
      <c r="F3261">
        <v>4.16503333</v>
      </c>
      <c r="G3261" t="s">
        <v>5620</v>
      </c>
      <c r="H3261" t="s">
        <v>3377</v>
      </c>
      <c r="I3261" t="s">
        <v>3377</v>
      </c>
      <c r="J3261" t="s">
        <v>3377</v>
      </c>
      <c r="K3261">
        <v>0.115</v>
      </c>
      <c r="L3261">
        <v>1.4E-2</v>
      </c>
      <c r="M3261">
        <v>1E-3</v>
      </c>
      <c r="N3261">
        <v>1E-3</v>
      </c>
      <c r="O3261">
        <v>1E-3</v>
      </c>
      <c r="P3261">
        <v>0</v>
      </c>
      <c r="Q3261">
        <v>0.39400000000000002</v>
      </c>
      <c r="R3261">
        <v>7.3999999999999996E-2</v>
      </c>
      <c r="S3261">
        <v>1.2E-2</v>
      </c>
      <c r="T3261">
        <v>4.0000000000000001E-3</v>
      </c>
      <c r="U3261">
        <v>2E-3</v>
      </c>
      <c r="V3261">
        <v>0</v>
      </c>
      <c r="W3261">
        <v>0.33200000000000002</v>
      </c>
      <c r="X3261">
        <v>3.1E-2</v>
      </c>
      <c r="Y3261">
        <v>7.0000000000000001E-3</v>
      </c>
      <c r="Z3261" t="s">
        <v>3250</v>
      </c>
      <c r="AA3261">
        <f>MATCH(Z3261,Reference!$B$1:$B$98,0)</f>
        <v>28</v>
      </c>
      <c r="AB3261" t="str" cm="1">
        <f t="array" ref="AB3261">INDEX(Reference!$C$1:$C$98,Data!AA3261)</f>
        <v>10.1016/j.orggeochem.2019.06.005</v>
      </c>
      <c r="AC3261" t="str">
        <f t="shared" si="100"/>
        <v>0CBC.spfzyu2gk.28</v>
      </c>
    </row>
    <row r="3262" spans="1:29" x14ac:dyDescent="0.45">
      <c r="A3262">
        <v>3261</v>
      </c>
      <c r="B3262" t="str">
        <f t="shared" si="101"/>
        <v>0CBD</v>
      </c>
      <c r="C3262" t="s">
        <v>3385</v>
      </c>
      <c r="D3262" t="s">
        <v>3127</v>
      </c>
      <c r="E3262">
        <v>44.9786</v>
      </c>
      <c r="F3262">
        <v>4.1679833300000002</v>
      </c>
      <c r="G3262" t="s">
        <v>5750</v>
      </c>
      <c r="H3262" t="s">
        <v>3377</v>
      </c>
      <c r="I3262" t="s">
        <v>3377</v>
      </c>
      <c r="J3262" t="s">
        <v>3377</v>
      </c>
      <c r="K3262">
        <v>0.104</v>
      </c>
      <c r="L3262">
        <v>1.9E-2</v>
      </c>
      <c r="M3262">
        <v>1E-3</v>
      </c>
      <c r="N3262">
        <v>1E-3</v>
      </c>
      <c r="O3262">
        <v>1E-3</v>
      </c>
      <c r="P3262">
        <v>0</v>
      </c>
      <c r="Q3262">
        <v>0.35699999999999998</v>
      </c>
      <c r="R3262">
        <v>9.8000000000000004E-2</v>
      </c>
      <c r="S3262">
        <v>1.4E-2</v>
      </c>
      <c r="T3262">
        <v>7.0000000000000001E-3</v>
      </c>
      <c r="U3262">
        <v>3.0000000000000001E-3</v>
      </c>
      <c r="V3262">
        <v>0</v>
      </c>
      <c r="W3262">
        <v>0.33800000000000002</v>
      </c>
      <c r="X3262">
        <v>3.5000000000000003E-2</v>
      </c>
      <c r="Y3262">
        <v>1.4E-2</v>
      </c>
      <c r="Z3262" t="s">
        <v>3250</v>
      </c>
      <c r="AA3262">
        <f>MATCH(Z3262,Reference!$B$1:$B$98,0)</f>
        <v>28</v>
      </c>
      <c r="AB3262" t="str" cm="1">
        <f t="array" ref="AB3262">INDEX(Reference!$C$1:$C$98,Data!AA3262)</f>
        <v>10.1016/j.orggeochem.2019.06.005</v>
      </c>
      <c r="AC3262" t="str">
        <f t="shared" si="100"/>
        <v>0CBD.spfzyu553.28</v>
      </c>
    </row>
    <row r="3263" spans="1:29" x14ac:dyDescent="0.45">
      <c r="A3263">
        <v>3262</v>
      </c>
      <c r="B3263" t="str">
        <f t="shared" si="101"/>
        <v>0CBE</v>
      </c>
      <c r="C3263" t="s">
        <v>3386</v>
      </c>
      <c r="D3263" t="s">
        <v>3127</v>
      </c>
      <c r="E3263">
        <v>35.905833299999998</v>
      </c>
      <c r="F3263">
        <v>111.452778</v>
      </c>
      <c r="G3263" t="s">
        <v>5751</v>
      </c>
      <c r="H3263">
        <v>13.5</v>
      </c>
      <c r="I3263" t="s">
        <v>3377</v>
      </c>
      <c r="J3263">
        <v>7.8666666669999996</v>
      </c>
      <c r="K3263">
        <v>2.3374865000000002E-2</v>
      </c>
      <c r="L3263">
        <v>0.155483648</v>
      </c>
      <c r="M3263">
        <v>2.1349260000000001E-3</v>
      </c>
      <c r="N3263">
        <v>7.1754940000000001E-3</v>
      </c>
      <c r="O3263">
        <v>0</v>
      </c>
      <c r="P3263">
        <v>0</v>
      </c>
      <c r="Q3263">
        <v>5.7873572999999998E-2</v>
      </c>
      <c r="R3263">
        <v>0.46899668999999999</v>
      </c>
      <c r="S3263">
        <v>9.9374600000000004E-3</v>
      </c>
      <c r="T3263">
        <v>6.1497188000000001E-2</v>
      </c>
      <c r="U3263">
        <v>0</v>
      </c>
      <c r="V3263">
        <v>3.2028899999999999E-3</v>
      </c>
      <c r="W3263">
        <v>0.1599633</v>
      </c>
      <c r="X3263">
        <v>4.6921999999999998E-2</v>
      </c>
      <c r="Y3263">
        <v>3.4379079999999999E-3</v>
      </c>
      <c r="Z3263" t="s">
        <v>3534</v>
      </c>
      <c r="AA3263">
        <f>MATCH(Z3263,Reference!$B$1:$B$98,0)</f>
        <v>47</v>
      </c>
      <c r="AB3263" t="str" cm="1">
        <f t="array" ref="AB3263">INDEX(Reference!$C$1:$C$98,Data!AA3263)</f>
        <v>10.1016/j.orggeochem.2016.05.013</v>
      </c>
      <c r="AC3263" t="str">
        <f t="shared" si="100"/>
        <v>0CBE.wqrk20mqt.47</v>
      </c>
    </row>
    <row r="3264" spans="1:29" x14ac:dyDescent="0.45">
      <c r="A3264">
        <v>3263</v>
      </c>
      <c r="B3264" t="str">
        <f t="shared" si="101"/>
        <v>0CBF</v>
      </c>
      <c r="C3264" t="s">
        <v>3387</v>
      </c>
      <c r="D3264" t="s">
        <v>3127</v>
      </c>
      <c r="E3264">
        <v>35.905833299999998</v>
      </c>
      <c r="F3264">
        <v>111.45222200000001</v>
      </c>
      <c r="G3264" t="s">
        <v>5752</v>
      </c>
      <c r="H3264">
        <v>13.5</v>
      </c>
      <c r="I3264" t="s">
        <v>3377</v>
      </c>
      <c r="J3264">
        <v>7.8733333329999997</v>
      </c>
      <c r="K3264">
        <v>1.2068005999999999E-2</v>
      </c>
      <c r="L3264">
        <v>0.15351493999999999</v>
      </c>
      <c r="M3264">
        <v>1.315327E-3</v>
      </c>
      <c r="N3264">
        <v>6.7150439999999999E-3</v>
      </c>
      <c r="O3264">
        <v>0</v>
      </c>
      <c r="P3264">
        <v>0</v>
      </c>
      <c r="Q3264">
        <v>2.5620398999999999E-2</v>
      </c>
      <c r="R3264">
        <v>0.50131439899999997</v>
      </c>
      <c r="S3264">
        <v>6.3162349999999999E-3</v>
      </c>
      <c r="T3264">
        <v>6.0808504999999999E-2</v>
      </c>
      <c r="U3264">
        <v>4.51447E-4</v>
      </c>
      <c r="V3264">
        <v>3.6450200000000001E-3</v>
      </c>
      <c r="W3264">
        <v>0.16225029999999999</v>
      </c>
      <c r="X3264">
        <v>6.0963000000000003E-2</v>
      </c>
      <c r="Y3264">
        <v>5.0173179999999998E-3</v>
      </c>
      <c r="Z3264" t="s">
        <v>3534</v>
      </c>
      <c r="AA3264">
        <f>MATCH(Z3264,Reference!$B$1:$B$98,0)</f>
        <v>47</v>
      </c>
      <c r="AB3264" t="str" cm="1">
        <f t="array" ref="AB3264">INDEX(Reference!$C$1:$C$98,Data!AA3264)</f>
        <v>10.1016/j.orggeochem.2016.05.013</v>
      </c>
      <c r="AC3264" t="str">
        <f t="shared" si="100"/>
        <v>0CBF.wqrk20mn9.47</v>
      </c>
    </row>
    <row r="3265" spans="1:29" x14ac:dyDescent="0.45">
      <c r="A3265">
        <v>3264</v>
      </c>
      <c r="B3265" t="str">
        <f t="shared" si="101"/>
        <v>0CC0</v>
      </c>
      <c r="C3265" t="s">
        <v>3388</v>
      </c>
      <c r="D3265" t="s">
        <v>3127</v>
      </c>
      <c r="E3265">
        <v>35.905833299999998</v>
      </c>
      <c r="F3265">
        <v>111.451944</v>
      </c>
      <c r="G3265" t="s">
        <v>5753</v>
      </c>
      <c r="H3265">
        <v>13.5</v>
      </c>
      <c r="I3265" t="s">
        <v>3377</v>
      </c>
      <c r="J3265">
        <v>7.99</v>
      </c>
      <c r="K3265">
        <v>2.0640181E-2</v>
      </c>
      <c r="L3265">
        <v>0.148500402</v>
      </c>
      <c r="M3265">
        <v>1.5875590000000001E-3</v>
      </c>
      <c r="N3265">
        <v>6.6521970000000003E-3</v>
      </c>
      <c r="O3265">
        <v>0</v>
      </c>
      <c r="P3265">
        <v>0</v>
      </c>
      <c r="Q3265">
        <v>4.5687145999999998E-2</v>
      </c>
      <c r="R3265">
        <v>0.485550176</v>
      </c>
      <c r="S3265">
        <v>6.1509349999999997E-3</v>
      </c>
      <c r="T3265">
        <v>5.6459768E-2</v>
      </c>
      <c r="U3265">
        <v>0</v>
      </c>
      <c r="V3265">
        <v>3.0677999999999999E-3</v>
      </c>
      <c r="W3265">
        <v>0.1703462</v>
      </c>
      <c r="X3265">
        <v>5.1612999999999999E-2</v>
      </c>
      <c r="Y3265">
        <v>3.7448210000000002E-3</v>
      </c>
      <c r="Z3265" t="s">
        <v>3534</v>
      </c>
      <c r="AA3265">
        <f>MATCH(Z3265,Reference!$B$1:$B$98,0)</f>
        <v>47</v>
      </c>
      <c r="AB3265" t="str" cm="1">
        <f t="array" ref="AB3265">INDEX(Reference!$C$1:$C$98,Data!AA3265)</f>
        <v>10.1016/j.orggeochem.2016.05.013</v>
      </c>
      <c r="AC3265" t="str">
        <f t="shared" si="100"/>
        <v>0CC0.wqrk20kyd.47</v>
      </c>
    </row>
    <row r="3266" spans="1:29" x14ac:dyDescent="0.45">
      <c r="A3266">
        <v>3265</v>
      </c>
      <c r="B3266" t="str">
        <f t="shared" si="101"/>
        <v>0CC1</v>
      </c>
      <c r="C3266" t="s">
        <v>3389</v>
      </c>
      <c r="D3266" t="s">
        <v>3127</v>
      </c>
      <c r="E3266">
        <v>38.560555600000001</v>
      </c>
      <c r="F3266">
        <v>112.711389</v>
      </c>
      <c r="G3266" t="s">
        <v>5754</v>
      </c>
      <c r="H3266">
        <v>9.9</v>
      </c>
      <c r="I3266" t="s">
        <v>3377</v>
      </c>
      <c r="J3266">
        <v>7.653333333</v>
      </c>
      <c r="K3266">
        <v>3.3740236E-2</v>
      </c>
      <c r="L3266">
        <v>0.15755461100000001</v>
      </c>
      <c r="M3266">
        <v>1.7274359999999999E-3</v>
      </c>
      <c r="N3266">
        <v>7.8977439999999999E-3</v>
      </c>
      <c r="O3266">
        <v>0</v>
      </c>
      <c r="P3266">
        <v>0</v>
      </c>
      <c r="Q3266">
        <v>5.2427699000000001E-2</v>
      </c>
      <c r="R3266">
        <v>0.46876657199999999</v>
      </c>
      <c r="S3266">
        <v>1.6093428E-2</v>
      </c>
      <c r="T3266">
        <v>5.3566308999999999E-2</v>
      </c>
      <c r="U3266">
        <v>6.9582200000000002E-4</v>
      </c>
      <c r="V3266">
        <v>4.51689E-3</v>
      </c>
      <c r="W3266">
        <v>0.15672349999999999</v>
      </c>
      <c r="X3266">
        <v>4.1265999999999997E-2</v>
      </c>
      <c r="Y3266">
        <v>5.0239489999999998E-3</v>
      </c>
      <c r="Z3266" t="s">
        <v>3534</v>
      </c>
      <c r="AA3266">
        <f>MATCH(Z3266,Reference!$B$1:$B$98,0)</f>
        <v>47</v>
      </c>
      <c r="AB3266" t="str" cm="1">
        <f t="array" ref="AB3266">INDEX(Reference!$C$1:$C$98,Data!AA3266)</f>
        <v>10.1016/j.orggeochem.2016.05.013</v>
      </c>
      <c r="AC3266" t="str">
        <f t="shared" si="100"/>
        <v>0CC1.wwb5kg9zt.47</v>
      </c>
    </row>
    <row r="3267" spans="1:29" x14ac:dyDescent="0.45">
      <c r="A3267">
        <v>3266</v>
      </c>
      <c r="B3267" t="str">
        <f t="shared" si="101"/>
        <v>0CC2</v>
      </c>
      <c r="C3267" t="s">
        <v>3390</v>
      </c>
      <c r="D3267" t="s">
        <v>3127</v>
      </c>
      <c r="E3267">
        <v>38.560555600000001</v>
      </c>
      <c r="F3267">
        <v>112.711389</v>
      </c>
      <c r="G3267" t="s">
        <v>5754</v>
      </c>
      <c r="H3267">
        <v>9.9</v>
      </c>
      <c r="I3267" t="s">
        <v>3377</v>
      </c>
      <c r="J3267">
        <v>7.733333333</v>
      </c>
      <c r="K3267">
        <v>2.3978191999999999E-2</v>
      </c>
      <c r="L3267">
        <v>0.161910158</v>
      </c>
      <c r="M3267">
        <v>1.4566189999999999E-3</v>
      </c>
      <c r="N3267">
        <v>6.7367269999999996E-3</v>
      </c>
      <c r="O3267">
        <v>0</v>
      </c>
      <c r="P3267">
        <v>0</v>
      </c>
      <c r="Q3267">
        <v>4.6886273999999999E-2</v>
      </c>
      <c r="R3267">
        <v>0.48719865000000001</v>
      </c>
      <c r="S3267">
        <v>1.3776383E-2</v>
      </c>
      <c r="T3267">
        <v>4.9154478000000001E-2</v>
      </c>
      <c r="U3267">
        <v>8.8482299999999997E-4</v>
      </c>
      <c r="V3267">
        <v>4.4070799999999999E-3</v>
      </c>
      <c r="W3267">
        <v>0.15668670000000001</v>
      </c>
      <c r="X3267">
        <v>4.2000000000000003E-2</v>
      </c>
      <c r="Y3267">
        <v>4.9242560000000001E-3</v>
      </c>
      <c r="Z3267" t="s">
        <v>3534</v>
      </c>
      <c r="AA3267">
        <f>MATCH(Z3267,Reference!$B$1:$B$98,0)</f>
        <v>47</v>
      </c>
      <c r="AB3267" t="str" cm="1">
        <f t="array" ref="AB3267">INDEX(Reference!$C$1:$C$98,Data!AA3267)</f>
        <v>10.1016/j.orggeochem.2016.05.013</v>
      </c>
      <c r="AC3267" t="str">
        <f t="shared" ref="AC3267:AC3330" si="102">_xlfn.CONCAT(B3267,".",G3267,".",AA3267)</f>
        <v>0CC2.wwb5kg9zt.47</v>
      </c>
    </row>
    <row r="3268" spans="1:29" x14ac:dyDescent="0.45">
      <c r="A3268">
        <v>3267</v>
      </c>
      <c r="B3268" t="str">
        <f t="shared" ref="B3268:B3331" si="103">DEC2HEX(A3268,4)</f>
        <v>0CC3</v>
      </c>
      <c r="C3268" t="s">
        <v>3391</v>
      </c>
      <c r="D3268" t="s">
        <v>3127</v>
      </c>
      <c r="E3268">
        <v>38.560555600000001</v>
      </c>
      <c r="F3268">
        <v>112.711389</v>
      </c>
      <c r="G3268" t="s">
        <v>5754</v>
      </c>
      <c r="H3268">
        <v>9.9</v>
      </c>
      <c r="I3268" t="s">
        <v>3377</v>
      </c>
      <c r="J3268">
        <v>7.846666667</v>
      </c>
      <c r="K3268">
        <v>3.0268216000000001E-2</v>
      </c>
      <c r="L3268">
        <v>0.152156447</v>
      </c>
      <c r="M3268">
        <v>1.8487600000000001E-3</v>
      </c>
      <c r="N3268">
        <v>8.4028699999999998E-3</v>
      </c>
      <c r="O3268">
        <v>0</v>
      </c>
      <c r="P3268">
        <v>0</v>
      </c>
      <c r="Q3268">
        <v>5.2552673000000001E-2</v>
      </c>
      <c r="R3268">
        <v>0.456254824</v>
      </c>
      <c r="S3268">
        <v>1.8578616999999999E-2</v>
      </c>
      <c r="T3268">
        <v>6.0138672999999997E-2</v>
      </c>
      <c r="U3268">
        <v>8.0875100000000002E-4</v>
      </c>
      <c r="V3268">
        <v>4.7977699999999998E-3</v>
      </c>
      <c r="W3268">
        <v>0.15741830000000001</v>
      </c>
      <c r="X3268">
        <v>5.0930999999999997E-2</v>
      </c>
      <c r="Y3268">
        <v>5.8426939999999998E-3</v>
      </c>
      <c r="Z3268" t="s">
        <v>3534</v>
      </c>
      <c r="AA3268">
        <f>MATCH(Z3268,Reference!$B$1:$B$98,0)</f>
        <v>47</v>
      </c>
      <c r="AB3268" t="str" cm="1">
        <f t="array" ref="AB3268">INDEX(Reference!$C$1:$C$98,Data!AA3268)</f>
        <v>10.1016/j.orggeochem.2016.05.013</v>
      </c>
      <c r="AC3268" t="str">
        <f t="shared" si="102"/>
        <v>0CC3.wwb5kg9zt.47</v>
      </c>
    </row>
    <row r="3269" spans="1:29" x14ac:dyDescent="0.45">
      <c r="A3269">
        <v>3268</v>
      </c>
      <c r="B3269" t="str">
        <f t="shared" si="103"/>
        <v>0CC4</v>
      </c>
      <c r="C3269" t="s">
        <v>3392</v>
      </c>
      <c r="D3269" t="s">
        <v>3127</v>
      </c>
      <c r="E3269">
        <v>39.447499999999998</v>
      </c>
      <c r="F3269">
        <v>112.888333</v>
      </c>
      <c r="G3269" t="s">
        <v>5755</v>
      </c>
      <c r="H3269">
        <v>8.3000000000000007</v>
      </c>
      <c r="I3269" t="s">
        <v>3377</v>
      </c>
      <c r="J3269">
        <v>7.71</v>
      </c>
      <c r="K3269">
        <v>5.75129E-3</v>
      </c>
      <c r="L3269">
        <v>0.27302902299999998</v>
      </c>
      <c r="M3269">
        <v>0</v>
      </c>
      <c r="N3269">
        <v>0</v>
      </c>
      <c r="O3269">
        <v>0</v>
      </c>
      <c r="P3269">
        <v>0</v>
      </c>
      <c r="Q3269">
        <v>9.4709400000000006E-3</v>
      </c>
      <c r="R3269">
        <v>0.47532742900000002</v>
      </c>
      <c r="S3269">
        <v>2.3908449999999999E-3</v>
      </c>
      <c r="T3269">
        <v>9.0815921999999993E-2</v>
      </c>
      <c r="U3269">
        <v>0</v>
      </c>
      <c r="V3269">
        <v>0</v>
      </c>
      <c r="W3269">
        <v>0.11556959999999999</v>
      </c>
      <c r="X3269">
        <v>2.4899000000000001E-2</v>
      </c>
      <c r="Y3269">
        <v>2.7455280000000001E-3</v>
      </c>
      <c r="Z3269" t="s">
        <v>3534</v>
      </c>
      <c r="AA3269">
        <f>MATCH(Z3269,Reference!$B$1:$B$98,0)</f>
        <v>47</v>
      </c>
      <c r="AB3269" t="str" cm="1">
        <f t="array" ref="AB3269">INDEX(Reference!$C$1:$C$98,Data!AA3269)</f>
        <v>10.1016/j.orggeochem.2016.05.013</v>
      </c>
      <c r="AC3269" t="str">
        <f t="shared" si="102"/>
        <v>0CC4.wx022v4y2.47</v>
      </c>
    </row>
    <row r="3270" spans="1:29" x14ac:dyDescent="0.45">
      <c r="A3270">
        <v>3269</v>
      </c>
      <c r="B3270" t="str">
        <f t="shared" si="103"/>
        <v>0CC5</v>
      </c>
      <c r="C3270" t="s">
        <v>3393</v>
      </c>
      <c r="D3270" t="s">
        <v>3127</v>
      </c>
      <c r="E3270">
        <v>39.447499999999998</v>
      </c>
      <c r="F3270">
        <v>112.888333</v>
      </c>
      <c r="G3270" t="s">
        <v>5755</v>
      </c>
      <c r="H3270">
        <v>8.3000000000000007</v>
      </c>
      <c r="I3270" t="s">
        <v>3377</v>
      </c>
      <c r="J3270">
        <v>7.7166666670000001</v>
      </c>
      <c r="K3270">
        <v>6.5772130000000002E-3</v>
      </c>
      <c r="L3270">
        <v>0.310647069</v>
      </c>
      <c r="M3270">
        <v>1.6964479999999999E-3</v>
      </c>
      <c r="N3270">
        <v>1.4830127E-2</v>
      </c>
      <c r="O3270">
        <v>0</v>
      </c>
      <c r="P3270">
        <v>0</v>
      </c>
      <c r="Q3270">
        <v>1.9155259000000001E-2</v>
      </c>
      <c r="R3270">
        <v>0.44086614600000001</v>
      </c>
      <c r="S3270">
        <v>5.2534399999999998E-3</v>
      </c>
      <c r="T3270">
        <v>8.1383917E-2</v>
      </c>
      <c r="U3270">
        <v>0</v>
      </c>
      <c r="V3270">
        <v>0</v>
      </c>
      <c r="W3270">
        <v>9.5247700000000005E-2</v>
      </c>
      <c r="X3270">
        <v>2.2525E-2</v>
      </c>
      <c r="Y3270">
        <v>1.817634E-3</v>
      </c>
      <c r="Z3270" t="s">
        <v>3534</v>
      </c>
      <c r="AA3270">
        <f>MATCH(Z3270,Reference!$B$1:$B$98,0)</f>
        <v>47</v>
      </c>
      <c r="AB3270" t="str" cm="1">
        <f t="array" ref="AB3270">INDEX(Reference!$C$1:$C$98,Data!AA3270)</f>
        <v>10.1016/j.orggeochem.2016.05.013</v>
      </c>
      <c r="AC3270" t="str">
        <f t="shared" si="102"/>
        <v>0CC5.wx022v4y2.47</v>
      </c>
    </row>
    <row r="3271" spans="1:29" x14ac:dyDescent="0.45">
      <c r="A3271">
        <v>3270</v>
      </c>
      <c r="B3271" t="str">
        <f t="shared" si="103"/>
        <v>0CC6</v>
      </c>
      <c r="C3271" t="s">
        <v>3394</v>
      </c>
      <c r="D3271" t="s">
        <v>3127</v>
      </c>
      <c r="E3271">
        <v>39.447499999999998</v>
      </c>
      <c r="F3271">
        <v>112.888333</v>
      </c>
      <c r="G3271" t="s">
        <v>5755</v>
      </c>
      <c r="H3271">
        <v>8.3000000000000007</v>
      </c>
      <c r="I3271" t="s">
        <v>3377</v>
      </c>
      <c r="J3271">
        <v>7.8833333330000004</v>
      </c>
      <c r="K3271">
        <v>1.2178855000000001E-2</v>
      </c>
      <c r="L3271">
        <v>0.25739916299999999</v>
      </c>
      <c r="M3271">
        <v>1.8162269999999999E-3</v>
      </c>
      <c r="N3271">
        <v>1.1390552E-2</v>
      </c>
      <c r="O3271">
        <v>0</v>
      </c>
      <c r="P3271">
        <v>0</v>
      </c>
      <c r="Q3271">
        <v>2.7363792000000001E-2</v>
      </c>
      <c r="R3271">
        <v>0.475592344</v>
      </c>
      <c r="S3271">
        <v>6.640244E-3</v>
      </c>
      <c r="T3271">
        <v>6.9757421999999999E-2</v>
      </c>
      <c r="U3271">
        <v>1.02081E-3</v>
      </c>
      <c r="V3271">
        <v>3.4059200000000002E-3</v>
      </c>
      <c r="W3271">
        <v>0.1074295</v>
      </c>
      <c r="X3271">
        <v>2.3317000000000001E-2</v>
      </c>
      <c r="Y3271">
        <v>2.6881990000000001E-3</v>
      </c>
      <c r="Z3271" t="s">
        <v>3534</v>
      </c>
      <c r="AA3271">
        <f>MATCH(Z3271,Reference!$B$1:$B$98,0)</f>
        <v>47</v>
      </c>
      <c r="AB3271" t="str" cm="1">
        <f t="array" ref="AB3271">INDEX(Reference!$C$1:$C$98,Data!AA3271)</f>
        <v>10.1016/j.orggeochem.2016.05.013</v>
      </c>
      <c r="AC3271" t="str">
        <f t="shared" si="102"/>
        <v>0CC6.wx022v4y2.47</v>
      </c>
    </row>
    <row r="3272" spans="1:29" x14ac:dyDescent="0.45">
      <c r="A3272">
        <v>3271</v>
      </c>
      <c r="B3272" t="str">
        <f t="shared" si="103"/>
        <v>0CC7</v>
      </c>
      <c r="C3272" t="s">
        <v>3395</v>
      </c>
      <c r="D3272" t="s">
        <v>3127</v>
      </c>
      <c r="E3272">
        <v>40.259166700000002</v>
      </c>
      <c r="F3272">
        <v>113.73861100000001</v>
      </c>
      <c r="G3272" t="s">
        <v>5756</v>
      </c>
      <c r="H3272">
        <v>7.1</v>
      </c>
      <c r="I3272" t="s">
        <v>3377</v>
      </c>
      <c r="J3272">
        <v>7.8966666669999999</v>
      </c>
      <c r="K3272">
        <v>1.9194752999999998E-2</v>
      </c>
      <c r="L3272">
        <v>0.186111791</v>
      </c>
      <c r="M3272">
        <v>2.2404289999999999E-3</v>
      </c>
      <c r="N3272">
        <v>1.3275165E-2</v>
      </c>
      <c r="O3272">
        <v>0</v>
      </c>
      <c r="P3272">
        <v>0</v>
      </c>
      <c r="Q3272">
        <v>4.1901831E-2</v>
      </c>
      <c r="R3272">
        <v>0.41507417600000002</v>
      </c>
      <c r="S3272">
        <v>1.3682580999999999E-2</v>
      </c>
      <c r="T3272">
        <v>0.102894071</v>
      </c>
      <c r="U3272">
        <v>9.4457700000000005E-4</v>
      </c>
      <c r="V3272">
        <v>4.6722300000000003E-3</v>
      </c>
      <c r="W3272">
        <v>0.12710759999999999</v>
      </c>
      <c r="X3272">
        <v>6.6910999999999998E-2</v>
      </c>
      <c r="Y3272">
        <v>5.9901609999999999E-3</v>
      </c>
      <c r="Z3272" t="s">
        <v>3534</v>
      </c>
      <c r="AA3272">
        <f>MATCH(Z3272,Reference!$B$1:$B$98,0)</f>
        <v>47</v>
      </c>
      <c r="AB3272" t="str" cm="1">
        <f t="array" ref="AB3272">INDEX(Reference!$C$1:$C$98,Data!AA3272)</f>
        <v>10.1016/j.orggeochem.2016.05.013</v>
      </c>
      <c r="AC3272" t="str">
        <f t="shared" si="102"/>
        <v>0CC7.wx0vh0vyt.47</v>
      </c>
    </row>
    <row r="3273" spans="1:29" x14ac:dyDescent="0.45">
      <c r="A3273">
        <v>3272</v>
      </c>
      <c r="B3273" t="str">
        <f t="shared" si="103"/>
        <v>0CC8</v>
      </c>
      <c r="C3273" t="s">
        <v>3396</v>
      </c>
      <c r="D3273" t="s">
        <v>3127</v>
      </c>
      <c r="E3273">
        <v>40.259166700000002</v>
      </c>
      <c r="F3273">
        <v>113.73861100000001</v>
      </c>
      <c r="G3273" t="s">
        <v>5756</v>
      </c>
      <c r="H3273">
        <v>7.1</v>
      </c>
      <c r="I3273" t="s">
        <v>3377</v>
      </c>
      <c r="J3273">
        <v>7.93</v>
      </c>
      <c r="K3273">
        <v>1.6133853E-2</v>
      </c>
      <c r="L3273">
        <v>0.18305665700000001</v>
      </c>
      <c r="M3273">
        <v>2.5187460000000001E-3</v>
      </c>
      <c r="N3273">
        <v>1.3391616E-2</v>
      </c>
      <c r="O3273">
        <v>0</v>
      </c>
      <c r="P3273">
        <v>0</v>
      </c>
      <c r="Q3273">
        <v>2.6234134999999999E-2</v>
      </c>
      <c r="R3273">
        <v>0.41951964400000002</v>
      </c>
      <c r="S3273">
        <v>1.6683183000000001E-2</v>
      </c>
      <c r="T3273">
        <v>9.6428314000000001E-2</v>
      </c>
      <c r="U3273">
        <v>1.722021E-3</v>
      </c>
      <c r="V3273">
        <v>4.5731000000000001E-3</v>
      </c>
      <c r="W3273">
        <v>0.13741680000000001</v>
      </c>
      <c r="X3273">
        <v>7.5697E-2</v>
      </c>
      <c r="Y3273">
        <v>6.6244440000000002E-3</v>
      </c>
      <c r="Z3273" t="s">
        <v>3534</v>
      </c>
      <c r="AA3273">
        <f>MATCH(Z3273,Reference!$B$1:$B$98,0)</f>
        <v>47</v>
      </c>
      <c r="AB3273" t="str" cm="1">
        <f t="array" ref="AB3273">INDEX(Reference!$C$1:$C$98,Data!AA3273)</f>
        <v>10.1016/j.orggeochem.2016.05.013</v>
      </c>
      <c r="AC3273" t="str">
        <f t="shared" si="102"/>
        <v>0CC8.wx0vh0vyt.47</v>
      </c>
    </row>
    <row r="3274" spans="1:29" x14ac:dyDescent="0.45">
      <c r="A3274">
        <v>3273</v>
      </c>
      <c r="B3274" t="str">
        <f t="shared" si="103"/>
        <v>0CC9</v>
      </c>
      <c r="C3274" t="s">
        <v>3397</v>
      </c>
      <c r="D3274" t="s">
        <v>3127</v>
      </c>
      <c r="E3274">
        <v>40.259166700000002</v>
      </c>
      <c r="F3274">
        <v>113.73861100000001</v>
      </c>
      <c r="G3274" t="s">
        <v>5756</v>
      </c>
      <c r="H3274">
        <v>7.1</v>
      </c>
      <c r="I3274" t="s">
        <v>3377</v>
      </c>
      <c r="J3274">
        <v>7.983333333</v>
      </c>
      <c r="K3274">
        <v>1.5938706E-2</v>
      </c>
      <c r="L3274">
        <v>0.20276471300000001</v>
      </c>
      <c r="M3274">
        <v>2.5584620000000001E-3</v>
      </c>
      <c r="N3274">
        <v>1.3924818E-2</v>
      </c>
      <c r="O3274">
        <v>0</v>
      </c>
      <c r="P3274">
        <v>0</v>
      </c>
      <c r="Q3274">
        <v>2.5463576000000002E-2</v>
      </c>
      <c r="R3274">
        <v>0.44321547700000002</v>
      </c>
      <c r="S3274">
        <v>1.3772413000000001E-2</v>
      </c>
      <c r="T3274">
        <v>0.100616755</v>
      </c>
      <c r="U3274">
        <v>1.0154700000000001E-3</v>
      </c>
      <c r="V3274">
        <v>4.0082E-3</v>
      </c>
      <c r="W3274">
        <v>0.1127331</v>
      </c>
      <c r="X3274">
        <v>5.7965999999999997E-2</v>
      </c>
      <c r="Y3274">
        <v>6.022721E-3</v>
      </c>
      <c r="Z3274" t="s">
        <v>3534</v>
      </c>
      <c r="AA3274">
        <f>MATCH(Z3274,Reference!$B$1:$B$98,0)</f>
        <v>47</v>
      </c>
      <c r="AB3274" t="str" cm="1">
        <f t="array" ref="AB3274">INDEX(Reference!$C$1:$C$98,Data!AA3274)</f>
        <v>10.1016/j.orggeochem.2016.05.013</v>
      </c>
      <c r="AC3274" t="str">
        <f t="shared" si="102"/>
        <v>0CC9.wx0vh0vyt.47</v>
      </c>
    </row>
    <row r="3275" spans="1:29" x14ac:dyDescent="0.45">
      <c r="A3275">
        <v>3274</v>
      </c>
      <c r="B3275" t="str">
        <f t="shared" si="103"/>
        <v>0CCA</v>
      </c>
      <c r="C3275" t="s">
        <v>3398</v>
      </c>
      <c r="D3275" t="s">
        <v>3127</v>
      </c>
      <c r="E3275">
        <v>40.894722199999997</v>
      </c>
      <c r="F3275">
        <v>114.755278</v>
      </c>
      <c r="G3275" t="s">
        <v>5757</v>
      </c>
      <c r="H3275">
        <v>6.3</v>
      </c>
      <c r="I3275" t="s">
        <v>3377</v>
      </c>
      <c r="J3275">
        <v>7.8133333330000001</v>
      </c>
      <c r="K3275">
        <v>4.8616642000000002E-2</v>
      </c>
      <c r="L3275">
        <v>0.20805390500000001</v>
      </c>
      <c r="M3275">
        <v>2.5404329999999999E-3</v>
      </c>
      <c r="N3275">
        <v>9.848318E-3</v>
      </c>
      <c r="O3275">
        <v>0</v>
      </c>
      <c r="P3275">
        <v>0</v>
      </c>
      <c r="Q3275">
        <v>7.2666513000000002E-2</v>
      </c>
      <c r="R3275">
        <v>0.41455771600000002</v>
      </c>
      <c r="S3275">
        <v>2.1466649000000001E-2</v>
      </c>
      <c r="T3275">
        <v>6.0422229000000001E-2</v>
      </c>
      <c r="U3275">
        <v>6.1274099999999998E-4</v>
      </c>
      <c r="V3275">
        <v>5.3490100000000004E-3</v>
      </c>
      <c r="W3275">
        <v>0.1118373</v>
      </c>
      <c r="X3275">
        <v>3.8392000000000003E-2</v>
      </c>
      <c r="Y3275">
        <v>5.6368659999999999E-3</v>
      </c>
      <c r="Z3275" t="s">
        <v>3534</v>
      </c>
      <c r="AA3275">
        <f>MATCH(Z3275,Reference!$B$1:$B$98,0)</f>
        <v>47</v>
      </c>
      <c r="AB3275" t="str" cm="1">
        <f t="array" ref="AB3275">INDEX(Reference!$C$1:$C$98,Data!AA3275)</f>
        <v>10.1016/j.orggeochem.2016.05.013</v>
      </c>
      <c r="AC3275" t="str">
        <f t="shared" si="102"/>
        <v>0CCA.wx38ekdjp.47</v>
      </c>
    </row>
    <row r="3276" spans="1:29" x14ac:dyDescent="0.45">
      <c r="A3276">
        <v>3275</v>
      </c>
      <c r="B3276" t="str">
        <f t="shared" si="103"/>
        <v>0CCB</v>
      </c>
      <c r="C3276" t="s">
        <v>3399</v>
      </c>
      <c r="D3276" t="s">
        <v>3127</v>
      </c>
      <c r="E3276">
        <v>40.894722199999997</v>
      </c>
      <c r="F3276">
        <v>114.755278</v>
      </c>
      <c r="G3276" t="s">
        <v>5757</v>
      </c>
      <c r="H3276">
        <v>6.3</v>
      </c>
      <c r="I3276" t="s">
        <v>3377</v>
      </c>
      <c r="J3276">
        <v>7.7966666670000002</v>
      </c>
      <c r="K3276">
        <v>4.8508017E-2</v>
      </c>
      <c r="L3276">
        <v>0.212970144</v>
      </c>
      <c r="M3276">
        <v>2.5937759999999999E-3</v>
      </c>
      <c r="N3276">
        <v>9.3055229999999996E-3</v>
      </c>
      <c r="O3276">
        <v>0</v>
      </c>
      <c r="P3276">
        <v>0</v>
      </c>
      <c r="Q3276">
        <v>7.8997039000000005E-2</v>
      </c>
      <c r="R3276">
        <v>0.41488588700000001</v>
      </c>
      <c r="S3276">
        <v>2.1821749000000001E-2</v>
      </c>
      <c r="T3276">
        <v>5.655632E-2</v>
      </c>
      <c r="U3276">
        <v>6.68456E-4</v>
      </c>
      <c r="V3276">
        <v>5.11248E-3</v>
      </c>
      <c r="W3276">
        <v>0.10814169999999999</v>
      </c>
      <c r="X3276">
        <v>3.5584999999999999E-2</v>
      </c>
      <c r="Y3276">
        <v>4.8540359999999999E-3</v>
      </c>
      <c r="Z3276" t="s">
        <v>3534</v>
      </c>
      <c r="AA3276">
        <f>MATCH(Z3276,Reference!$B$1:$B$98,0)</f>
        <v>47</v>
      </c>
      <c r="AB3276" t="str" cm="1">
        <f t="array" ref="AB3276">INDEX(Reference!$C$1:$C$98,Data!AA3276)</f>
        <v>10.1016/j.orggeochem.2016.05.013</v>
      </c>
      <c r="AC3276" t="str">
        <f t="shared" si="102"/>
        <v>0CCB.wx38ekdjp.47</v>
      </c>
    </row>
    <row r="3277" spans="1:29" x14ac:dyDescent="0.45">
      <c r="A3277">
        <v>3276</v>
      </c>
      <c r="B3277" t="str">
        <f t="shared" si="103"/>
        <v>0CCC</v>
      </c>
      <c r="C3277" t="s">
        <v>3400</v>
      </c>
      <c r="D3277" t="s">
        <v>3127</v>
      </c>
      <c r="E3277">
        <v>40.894722199999997</v>
      </c>
      <c r="F3277">
        <v>114.755278</v>
      </c>
      <c r="G3277" t="s">
        <v>5757</v>
      </c>
      <c r="H3277">
        <v>6.3</v>
      </c>
      <c r="I3277" t="s">
        <v>3377</v>
      </c>
      <c r="J3277">
        <v>7.6333333330000004</v>
      </c>
      <c r="K3277">
        <v>5.3742957000000001E-2</v>
      </c>
      <c r="L3277">
        <v>0.205378649</v>
      </c>
      <c r="M3277">
        <v>2.34425E-3</v>
      </c>
      <c r="N3277">
        <v>8.8299229999999999E-3</v>
      </c>
      <c r="O3277">
        <v>0</v>
      </c>
      <c r="P3277">
        <v>0</v>
      </c>
      <c r="Q3277">
        <v>8.2015990999999996E-2</v>
      </c>
      <c r="R3277">
        <v>0.41035826399999997</v>
      </c>
      <c r="S3277">
        <v>2.2866619000000001E-2</v>
      </c>
      <c r="T3277">
        <v>5.7312615999999997E-2</v>
      </c>
      <c r="U3277">
        <v>4.3606500000000002E-4</v>
      </c>
      <c r="V3277">
        <v>5.4336499999999999E-3</v>
      </c>
      <c r="W3277">
        <v>0.10880380000000001</v>
      </c>
      <c r="X3277">
        <v>3.7164000000000003E-2</v>
      </c>
      <c r="Y3277">
        <v>5.3135889999999996E-3</v>
      </c>
      <c r="Z3277" t="s">
        <v>3534</v>
      </c>
      <c r="AA3277">
        <f>MATCH(Z3277,Reference!$B$1:$B$98,0)</f>
        <v>47</v>
      </c>
      <c r="AB3277" t="str" cm="1">
        <f t="array" ref="AB3277">INDEX(Reference!$C$1:$C$98,Data!AA3277)</f>
        <v>10.1016/j.orggeochem.2016.05.013</v>
      </c>
      <c r="AC3277" t="str">
        <f t="shared" si="102"/>
        <v>0CCC.wx38ekdjp.47</v>
      </c>
    </row>
    <row r="3278" spans="1:29" x14ac:dyDescent="0.45">
      <c r="A3278">
        <v>3277</v>
      </c>
      <c r="B3278" t="str">
        <f t="shared" si="103"/>
        <v>0CCD</v>
      </c>
      <c r="C3278" t="s">
        <v>3401</v>
      </c>
      <c r="D3278" t="s">
        <v>3127</v>
      </c>
      <c r="E3278">
        <v>41.265555599999999</v>
      </c>
      <c r="F3278">
        <v>114.87611099999999</v>
      </c>
      <c r="G3278" t="s">
        <v>5758</v>
      </c>
      <c r="H3278">
        <v>3.9</v>
      </c>
      <c r="I3278" t="s">
        <v>3377</v>
      </c>
      <c r="J3278">
        <v>7.3833333330000004</v>
      </c>
      <c r="K3278">
        <v>5.1192834E-2</v>
      </c>
      <c r="L3278">
        <v>0.22711947499999999</v>
      </c>
      <c r="M3278">
        <v>2.5210330000000002E-3</v>
      </c>
      <c r="N3278">
        <v>7.5599880000000001E-3</v>
      </c>
      <c r="O3278">
        <v>0</v>
      </c>
      <c r="P3278">
        <v>0</v>
      </c>
      <c r="Q3278">
        <v>8.2130194000000004E-2</v>
      </c>
      <c r="R3278">
        <v>0.40801933000000001</v>
      </c>
      <c r="S3278">
        <v>2.3132316999999999E-2</v>
      </c>
      <c r="T3278">
        <v>4.7126546999999998E-2</v>
      </c>
      <c r="U3278">
        <v>9.8051699999999998E-4</v>
      </c>
      <c r="V3278">
        <v>4.22946E-3</v>
      </c>
      <c r="W3278">
        <v>0.1041701</v>
      </c>
      <c r="X3278">
        <v>3.4623000000000001E-2</v>
      </c>
      <c r="Y3278">
        <v>7.1948489999999997E-3</v>
      </c>
      <c r="Z3278" t="s">
        <v>3534</v>
      </c>
      <c r="AA3278">
        <f>MATCH(Z3278,Reference!$B$1:$B$98,0)</f>
        <v>47</v>
      </c>
      <c r="AB3278" t="str" cm="1">
        <f t="array" ref="AB3278">INDEX(Reference!$C$1:$C$98,Data!AA3278)</f>
        <v>10.1016/j.orggeochem.2016.05.013</v>
      </c>
      <c r="AC3278" t="str">
        <f t="shared" si="102"/>
        <v>0CCD.wx3dy04jr.47</v>
      </c>
    </row>
    <row r="3279" spans="1:29" x14ac:dyDescent="0.45">
      <c r="A3279">
        <v>3278</v>
      </c>
      <c r="B3279" t="str">
        <f t="shared" si="103"/>
        <v>0CCE</v>
      </c>
      <c r="C3279" t="s">
        <v>3402</v>
      </c>
      <c r="D3279" t="s">
        <v>3127</v>
      </c>
      <c r="E3279">
        <v>41.265555599999999</v>
      </c>
      <c r="F3279">
        <v>114.87611099999999</v>
      </c>
      <c r="G3279" t="s">
        <v>5758</v>
      </c>
      <c r="H3279">
        <v>3.9</v>
      </c>
      <c r="I3279" t="s">
        <v>3377</v>
      </c>
      <c r="J3279">
        <v>7.1033333330000001</v>
      </c>
      <c r="K3279">
        <v>5.1764434999999998E-2</v>
      </c>
      <c r="L3279">
        <v>0.21136623500000001</v>
      </c>
      <c r="M3279">
        <v>2.3086700000000001E-3</v>
      </c>
      <c r="N3279">
        <v>8.8139670000000007E-3</v>
      </c>
      <c r="O3279">
        <v>0</v>
      </c>
      <c r="P3279">
        <v>0</v>
      </c>
      <c r="Q3279">
        <v>7.3033795999999998E-2</v>
      </c>
      <c r="R3279">
        <v>0.41053984799999999</v>
      </c>
      <c r="S3279">
        <v>2.5537855000000002E-2</v>
      </c>
      <c r="T3279">
        <v>5.3458451999999997E-2</v>
      </c>
      <c r="U3279">
        <v>9.8060199999999991E-4</v>
      </c>
      <c r="V3279">
        <v>4.3494600000000003E-3</v>
      </c>
      <c r="W3279">
        <v>0.1116111</v>
      </c>
      <c r="X3279">
        <v>3.8662000000000002E-2</v>
      </c>
      <c r="Y3279">
        <v>7.5740419999999996E-3</v>
      </c>
      <c r="Z3279" t="s">
        <v>3534</v>
      </c>
      <c r="AA3279">
        <f>MATCH(Z3279,Reference!$B$1:$B$98,0)</f>
        <v>47</v>
      </c>
      <c r="AB3279" t="str" cm="1">
        <f t="array" ref="AB3279">INDEX(Reference!$C$1:$C$98,Data!AA3279)</f>
        <v>10.1016/j.orggeochem.2016.05.013</v>
      </c>
      <c r="AC3279" t="str">
        <f t="shared" si="102"/>
        <v>0CCE.wx3dy04jr.47</v>
      </c>
    </row>
    <row r="3280" spans="1:29" x14ac:dyDescent="0.45">
      <c r="A3280">
        <v>3279</v>
      </c>
      <c r="B3280" t="str">
        <f t="shared" si="103"/>
        <v>0CCF</v>
      </c>
      <c r="C3280" t="s">
        <v>3403</v>
      </c>
      <c r="D3280" t="s">
        <v>3127</v>
      </c>
      <c r="E3280">
        <v>41.265555599999999</v>
      </c>
      <c r="F3280">
        <v>114.87611099999999</v>
      </c>
      <c r="G3280" t="s">
        <v>5758</v>
      </c>
      <c r="H3280">
        <v>3.9</v>
      </c>
      <c r="I3280" t="s">
        <v>3377</v>
      </c>
      <c r="J3280">
        <v>6.9733333330000002</v>
      </c>
      <c r="K3280">
        <v>5.1327390000000001E-2</v>
      </c>
      <c r="L3280">
        <v>0.204710641</v>
      </c>
      <c r="M3280">
        <v>2.7369510000000001E-3</v>
      </c>
      <c r="N3280">
        <v>7.9604529999999993E-3</v>
      </c>
      <c r="O3280">
        <v>0</v>
      </c>
      <c r="P3280">
        <v>0</v>
      </c>
      <c r="Q3280">
        <v>7.7158712000000004E-2</v>
      </c>
      <c r="R3280">
        <v>0.41264452699999998</v>
      </c>
      <c r="S3280">
        <v>2.7414094E-2</v>
      </c>
      <c r="T3280">
        <v>5.2532018999999999E-2</v>
      </c>
      <c r="U3280">
        <v>1.188429E-3</v>
      </c>
      <c r="V3280">
        <v>4.0352299999999999E-3</v>
      </c>
      <c r="W3280">
        <v>0.1112876</v>
      </c>
      <c r="X3280">
        <v>3.8927000000000003E-2</v>
      </c>
      <c r="Y3280">
        <v>8.0773990000000007E-3</v>
      </c>
      <c r="Z3280" t="s">
        <v>3534</v>
      </c>
      <c r="AA3280">
        <f>MATCH(Z3280,Reference!$B$1:$B$98,0)</f>
        <v>47</v>
      </c>
      <c r="AB3280" t="str" cm="1">
        <f t="array" ref="AB3280">INDEX(Reference!$C$1:$C$98,Data!AA3280)</f>
        <v>10.1016/j.orggeochem.2016.05.013</v>
      </c>
      <c r="AC3280" t="str">
        <f t="shared" si="102"/>
        <v>0CCF.wx3dy04jr.47</v>
      </c>
    </row>
    <row r="3281" spans="1:29" x14ac:dyDescent="0.45">
      <c r="A3281">
        <v>3280</v>
      </c>
      <c r="B3281" t="str">
        <f t="shared" si="103"/>
        <v>0CD0</v>
      </c>
      <c r="C3281" t="s">
        <v>3404</v>
      </c>
      <c r="D3281" t="s">
        <v>3127</v>
      </c>
      <c r="E3281">
        <v>41.766666700000002</v>
      </c>
      <c r="F3281">
        <v>115.183333</v>
      </c>
      <c r="G3281" t="s">
        <v>5759</v>
      </c>
      <c r="H3281">
        <v>3.5</v>
      </c>
      <c r="I3281" t="s">
        <v>3377</v>
      </c>
      <c r="J3281">
        <v>6.8766666670000003</v>
      </c>
      <c r="K3281">
        <v>7.1287999000000005E-2</v>
      </c>
      <c r="L3281">
        <v>0.17360088000000001</v>
      </c>
      <c r="M3281">
        <v>2.8038989999999999E-3</v>
      </c>
      <c r="N3281">
        <v>5.7340539999999997E-3</v>
      </c>
      <c r="O3281">
        <v>0</v>
      </c>
      <c r="P3281">
        <v>0</v>
      </c>
      <c r="Q3281">
        <v>0.12680245400000001</v>
      </c>
      <c r="R3281">
        <v>0.377772724</v>
      </c>
      <c r="S3281">
        <v>2.1961159000000001E-2</v>
      </c>
      <c r="T3281">
        <v>4.5789534999999999E-2</v>
      </c>
      <c r="U3281">
        <v>1.28571E-3</v>
      </c>
      <c r="V3281">
        <v>2.4631499999999999E-3</v>
      </c>
      <c r="W3281">
        <v>0.1262508</v>
      </c>
      <c r="X3281">
        <v>3.6679999999999997E-2</v>
      </c>
      <c r="Y3281">
        <v>7.5671699999999998E-3</v>
      </c>
      <c r="Z3281" t="s">
        <v>3534</v>
      </c>
      <c r="AA3281">
        <f>MATCH(Z3281,Reference!$B$1:$B$98,0)</f>
        <v>47</v>
      </c>
      <c r="AB3281" t="str" cm="1">
        <f t="array" ref="AB3281">INDEX(Reference!$C$1:$C$98,Data!AA3281)</f>
        <v>10.1016/j.orggeochem.2016.05.013</v>
      </c>
      <c r="AC3281" t="str">
        <f t="shared" si="102"/>
        <v>0CD0.wx3vt53uq.47</v>
      </c>
    </row>
    <row r="3282" spans="1:29" x14ac:dyDescent="0.45">
      <c r="A3282">
        <v>3281</v>
      </c>
      <c r="B3282" t="str">
        <f t="shared" si="103"/>
        <v>0CD1</v>
      </c>
      <c r="C3282" t="s">
        <v>3405</v>
      </c>
      <c r="D3282" t="s">
        <v>3127</v>
      </c>
      <c r="E3282">
        <v>41.766666700000002</v>
      </c>
      <c r="F3282">
        <v>115.183333</v>
      </c>
      <c r="G3282" t="s">
        <v>5759</v>
      </c>
      <c r="H3282">
        <v>3.5</v>
      </c>
      <c r="I3282" t="s">
        <v>3377</v>
      </c>
      <c r="J3282">
        <v>6.806666667</v>
      </c>
      <c r="K3282">
        <v>6.7809415999999997E-2</v>
      </c>
      <c r="L3282">
        <v>0.18388037600000001</v>
      </c>
      <c r="M3282">
        <v>2.5071270000000001E-3</v>
      </c>
      <c r="N3282">
        <v>5.3438629999999999E-3</v>
      </c>
      <c r="O3282">
        <v>0</v>
      </c>
      <c r="P3282">
        <v>0</v>
      </c>
      <c r="Q3282">
        <v>0.121937137</v>
      </c>
      <c r="R3282">
        <v>0.39306787199999998</v>
      </c>
      <c r="S3282">
        <v>2.3400093E-2</v>
      </c>
      <c r="T3282">
        <v>3.7460248000000002E-2</v>
      </c>
      <c r="U3282">
        <v>1.3695700000000001E-3</v>
      </c>
      <c r="V3282">
        <v>2.0007900000000001E-3</v>
      </c>
      <c r="W3282">
        <v>0.1234053</v>
      </c>
      <c r="X3282">
        <v>3.0915999999999999E-2</v>
      </c>
      <c r="Y3282">
        <v>6.9025070000000004E-3</v>
      </c>
      <c r="Z3282" t="s">
        <v>3534</v>
      </c>
      <c r="AA3282">
        <f>MATCH(Z3282,Reference!$B$1:$B$98,0)</f>
        <v>47</v>
      </c>
      <c r="AB3282" t="str" cm="1">
        <f t="array" ref="AB3282">INDEX(Reference!$C$1:$C$98,Data!AA3282)</f>
        <v>10.1016/j.orggeochem.2016.05.013</v>
      </c>
      <c r="AC3282" t="str">
        <f t="shared" si="102"/>
        <v>0CD1.wx3vt53uq.47</v>
      </c>
    </row>
    <row r="3283" spans="1:29" x14ac:dyDescent="0.45">
      <c r="A3283">
        <v>3282</v>
      </c>
      <c r="B3283" t="str">
        <f t="shared" si="103"/>
        <v>0CD2</v>
      </c>
      <c r="C3283" t="s">
        <v>3406</v>
      </c>
      <c r="D3283" t="s">
        <v>3127</v>
      </c>
      <c r="E3283">
        <v>41.766666700000002</v>
      </c>
      <c r="F3283">
        <v>115.183333</v>
      </c>
      <c r="G3283" t="s">
        <v>5759</v>
      </c>
      <c r="H3283">
        <v>3.5</v>
      </c>
      <c r="I3283" t="s">
        <v>3377</v>
      </c>
      <c r="J3283">
        <v>6.8266666669999996</v>
      </c>
      <c r="K3283">
        <v>6.5590704999999999E-2</v>
      </c>
      <c r="L3283">
        <v>0.17968250399999999</v>
      </c>
      <c r="M3283">
        <v>3.3774709999999999E-3</v>
      </c>
      <c r="N3283">
        <v>5.4078520000000003E-3</v>
      </c>
      <c r="O3283">
        <v>0</v>
      </c>
      <c r="P3283">
        <v>0</v>
      </c>
      <c r="Q3283">
        <v>0.11038052600000001</v>
      </c>
      <c r="R3283">
        <v>0.39300068900000001</v>
      </c>
      <c r="S3283">
        <v>2.4589637000000001E-2</v>
      </c>
      <c r="T3283">
        <v>4.5589922999999997E-2</v>
      </c>
      <c r="U3283">
        <v>1.100869E-3</v>
      </c>
      <c r="V3283">
        <v>2.2699500000000002E-3</v>
      </c>
      <c r="W3283">
        <v>0.1250087</v>
      </c>
      <c r="X3283">
        <v>3.6852999999999997E-2</v>
      </c>
      <c r="Y3283">
        <v>7.1481610000000001E-3</v>
      </c>
      <c r="Z3283" t="s">
        <v>3534</v>
      </c>
      <c r="AA3283">
        <f>MATCH(Z3283,Reference!$B$1:$B$98,0)</f>
        <v>47</v>
      </c>
      <c r="AB3283" t="str" cm="1">
        <f t="array" ref="AB3283">INDEX(Reference!$C$1:$C$98,Data!AA3283)</f>
        <v>10.1016/j.orggeochem.2016.05.013</v>
      </c>
      <c r="AC3283" t="str">
        <f t="shared" si="102"/>
        <v>0CD2.wx3vt53uq.47</v>
      </c>
    </row>
    <row r="3284" spans="1:29" x14ac:dyDescent="0.45">
      <c r="A3284">
        <v>3283</v>
      </c>
      <c r="B3284" t="str">
        <f t="shared" si="103"/>
        <v>0CD3</v>
      </c>
      <c r="C3284" t="s">
        <v>3407</v>
      </c>
      <c r="D3284" t="s">
        <v>3127</v>
      </c>
      <c r="E3284">
        <v>42.110277799999999</v>
      </c>
      <c r="F3284">
        <v>115.44833300000001</v>
      </c>
      <c r="G3284" t="s">
        <v>5760</v>
      </c>
      <c r="H3284">
        <v>3.2</v>
      </c>
      <c r="I3284" t="s">
        <v>3377</v>
      </c>
      <c r="J3284">
        <v>7.556666667</v>
      </c>
      <c r="K3284">
        <v>4.3566256999999997E-2</v>
      </c>
      <c r="L3284">
        <v>0.24892708899999999</v>
      </c>
      <c r="M3284">
        <v>2.269451E-3</v>
      </c>
      <c r="N3284">
        <v>8.1258259999999992E-3</v>
      </c>
      <c r="O3284">
        <v>0</v>
      </c>
      <c r="P3284">
        <v>0</v>
      </c>
      <c r="Q3284">
        <v>6.178583E-2</v>
      </c>
      <c r="R3284">
        <v>0.42275855899999998</v>
      </c>
      <c r="S3284">
        <v>2.1539857999999999E-2</v>
      </c>
      <c r="T3284">
        <v>5.1339939000000001E-2</v>
      </c>
      <c r="U3284">
        <v>1.32329E-3</v>
      </c>
      <c r="V3284">
        <v>4.0346999999999996E-3</v>
      </c>
      <c r="W3284">
        <v>9.6570199999999995E-2</v>
      </c>
      <c r="X3284">
        <v>3.0644000000000001E-2</v>
      </c>
      <c r="Y3284">
        <v>7.1146209999999998E-3</v>
      </c>
      <c r="Z3284" t="s">
        <v>3534</v>
      </c>
      <c r="AA3284">
        <f>MATCH(Z3284,Reference!$B$1:$B$98,0)</f>
        <v>47</v>
      </c>
      <c r="AB3284" t="str" cm="1">
        <f t="array" ref="AB3284">INDEX(Reference!$C$1:$C$98,Data!AA3284)</f>
        <v>10.1016/j.orggeochem.2016.05.013</v>
      </c>
      <c r="AC3284" t="str">
        <f t="shared" si="102"/>
        <v>0CD3.wx6pe1fyj.47</v>
      </c>
    </row>
    <row r="3285" spans="1:29" x14ac:dyDescent="0.45">
      <c r="A3285">
        <v>3284</v>
      </c>
      <c r="B3285" t="str">
        <f t="shared" si="103"/>
        <v>0CD4</v>
      </c>
      <c r="C3285" t="s">
        <v>3408</v>
      </c>
      <c r="D3285" t="s">
        <v>3127</v>
      </c>
      <c r="E3285">
        <v>42.110277799999999</v>
      </c>
      <c r="F3285">
        <v>115.44833300000001</v>
      </c>
      <c r="G3285" t="s">
        <v>5760</v>
      </c>
      <c r="H3285">
        <v>3.2</v>
      </c>
      <c r="I3285" t="s">
        <v>3377</v>
      </c>
      <c r="J3285">
        <v>7.5766666669999996</v>
      </c>
      <c r="K3285">
        <v>6.2719966000000002E-2</v>
      </c>
      <c r="L3285">
        <v>0.19417542199999999</v>
      </c>
      <c r="M3285">
        <v>2.6655300000000002E-3</v>
      </c>
      <c r="N3285">
        <v>1.0891801E-2</v>
      </c>
      <c r="O3285">
        <v>0</v>
      </c>
      <c r="P3285">
        <v>0</v>
      </c>
      <c r="Q3285">
        <v>0.10276152099999999</v>
      </c>
      <c r="R3285">
        <v>0.36851140500000001</v>
      </c>
      <c r="S3285">
        <v>2.1362768000000001E-2</v>
      </c>
      <c r="T3285">
        <v>7.4521188000000002E-2</v>
      </c>
      <c r="U3285">
        <v>5.3080300000000005E-4</v>
      </c>
      <c r="V3285">
        <v>4.2887899999999998E-3</v>
      </c>
      <c r="W3285">
        <v>0.10996</v>
      </c>
      <c r="X3285">
        <v>4.1189000000000003E-2</v>
      </c>
      <c r="Y3285">
        <v>6.421894E-3</v>
      </c>
      <c r="Z3285" t="s">
        <v>3534</v>
      </c>
      <c r="AA3285">
        <f>MATCH(Z3285,Reference!$B$1:$B$98,0)</f>
        <v>47</v>
      </c>
      <c r="AB3285" t="str" cm="1">
        <f t="array" ref="AB3285">INDEX(Reference!$C$1:$C$98,Data!AA3285)</f>
        <v>10.1016/j.orggeochem.2016.05.013</v>
      </c>
      <c r="AC3285" t="str">
        <f t="shared" si="102"/>
        <v>0CD4.wx6pe1fyj.47</v>
      </c>
    </row>
    <row r="3286" spans="1:29" x14ac:dyDescent="0.45">
      <c r="A3286">
        <v>3285</v>
      </c>
      <c r="B3286" t="str">
        <f t="shared" si="103"/>
        <v>0CD5</v>
      </c>
      <c r="C3286" t="s">
        <v>3409</v>
      </c>
      <c r="D3286" t="s">
        <v>3127</v>
      </c>
      <c r="E3286">
        <v>42.110277799999999</v>
      </c>
      <c r="F3286">
        <v>115.44833300000001</v>
      </c>
      <c r="G3286" t="s">
        <v>5760</v>
      </c>
      <c r="H3286">
        <v>3.2</v>
      </c>
      <c r="I3286" t="s">
        <v>3377</v>
      </c>
      <c r="J3286">
        <v>7.63</v>
      </c>
      <c r="K3286">
        <v>4.8644387999999997E-2</v>
      </c>
      <c r="L3286">
        <v>0.232026813</v>
      </c>
      <c r="M3286">
        <v>2.7773870000000001E-3</v>
      </c>
      <c r="N3286">
        <v>9.938367E-3</v>
      </c>
      <c r="O3286">
        <v>0</v>
      </c>
      <c r="P3286">
        <v>0</v>
      </c>
      <c r="Q3286">
        <v>7.1132165999999997E-2</v>
      </c>
      <c r="R3286">
        <v>0.39950870700000002</v>
      </c>
      <c r="S3286">
        <v>2.7159842999999999E-2</v>
      </c>
      <c r="T3286">
        <v>5.8694186000000002E-2</v>
      </c>
      <c r="U3286">
        <v>9.0552999999999999E-4</v>
      </c>
      <c r="V3286">
        <v>4.8475000000000002E-3</v>
      </c>
      <c r="W3286">
        <v>0.10232280000000001</v>
      </c>
      <c r="X3286">
        <v>3.5217999999999999E-2</v>
      </c>
      <c r="Y3286">
        <v>6.8240139999999998E-3</v>
      </c>
      <c r="Z3286" t="s">
        <v>3534</v>
      </c>
      <c r="AA3286">
        <f>MATCH(Z3286,Reference!$B$1:$B$98,0)</f>
        <v>47</v>
      </c>
      <c r="AB3286" t="str" cm="1">
        <f t="array" ref="AB3286">INDEX(Reference!$C$1:$C$98,Data!AA3286)</f>
        <v>10.1016/j.orggeochem.2016.05.013</v>
      </c>
      <c r="AC3286" t="str">
        <f t="shared" si="102"/>
        <v>0CD5.wx6pe1fyj.47</v>
      </c>
    </row>
    <row r="3287" spans="1:29" x14ac:dyDescent="0.45">
      <c r="A3287">
        <v>3286</v>
      </c>
      <c r="B3287" t="str">
        <f t="shared" si="103"/>
        <v>0CD6</v>
      </c>
      <c r="C3287" t="s">
        <v>3410</v>
      </c>
      <c r="D3287" t="s">
        <v>3127</v>
      </c>
      <c r="E3287">
        <v>42.478888900000001</v>
      </c>
      <c r="F3287">
        <v>115.82166700000001</v>
      </c>
      <c r="G3287" t="s">
        <v>5761</v>
      </c>
      <c r="H3287">
        <v>3</v>
      </c>
      <c r="I3287" t="s">
        <v>3377</v>
      </c>
      <c r="J3287">
        <v>7.4233333330000004</v>
      </c>
      <c r="K3287">
        <v>5.2756691000000001E-2</v>
      </c>
      <c r="L3287">
        <v>0.18088569199999999</v>
      </c>
      <c r="M3287">
        <v>1.898547E-3</v>
      </c>
      <c r="N3287">
        <v>3.4346860000000002E-3</v>
      </c>
      <c r="O3287">
        <v>0</v>
      </c>
      <c r="P3287">
        <v>0</v>
      </c>
      <c r="Q3287">
        <v>0.111340047</v>
      </c>
      <c r="R3287">
        <v>0.42586370899999998</v>
      </c>
      <c r="S3287">
        <v>1.687526E-2</v>
      </c>
      <c r="T3287">
        <v>2.9883911999999999E-2</v>
      </c>
      <c r="U3287">
        <v>1.093866E-3</v>
      </c>
      <c r="V3287">
        <v>1.7193E-3</v>
      </c>
      <c r="W3287">
        <v>0.1388509</v>
      </c>
      <c r="X3287">
        <v>3.0117999999999999E-2</v>
      </c>
      <c r="Y3287">
        <v>5.2789500000000001E-3</v>
      </c>
      <c r="Z3287" t="s">
        <v>3534</v>
      </c>
      <c r="AA3287">
        <f>MATCH(Z3287,Reference!$B$1:$B$98,0)</f>
        <v>47</v>
      </c>
      <c r="AB3287" t="str" cm="1">
        <f t="array" ref="AB3287">INDEX(Reference!$C$1:$C$98,Data!AA3287)</f>
        <v>10.1016/j.orggeochem.2016.05.013</v>
      </c>
      <c r="AC3287" t="str">
        <f t="shared" si="102"/>
        <v>0CD6.wxd3et4c2.47</v>
      </c>
    </row>
    <row r="3288" spans="1:29" x14ac:dyDescent="0.45">
      <c r="A3288">
        <v>3287</v>
      </c>
      <c r="B3288" t="str">
        <f t="shared" si="103"/>
        <v>0CD7</v>
      </c>
      <c r="C3288" t="s">
        <v>3411</v>
      </c>
      <c r="D3288" t="s">
        <v>3127</v>
      </c>
      <c r="E3288">
        <v>42.478888900000001</v>
      </c>
      <c r="F3288">
        <v>115.82166700000001</v>
      </c>
      <c r="G3288" t="s">
        <v>5761</v>
      </c>
      <c r="H3288">
        <v>3</v>
      </c>
      <c r="I3288" t="s">
        <v>3377</v>
      </c>
      <c r="J3288">
        <v>7.19</v>
      </c>
      <c r="K3288">
        <v>6.1285494000000003E-2</v>
      </c>
      <c r="L3288">
        <v>0.17882594099999999</v>
      </c>
      <c r="M3288">
        <v>1.8648099999999999E-3</v>
      </c>
      <c r="N3288">
        <v>4.3438160000000003E-3</v>
      </c>
      <c r="O3288">
        <v>0</v>
      </c>
      <c r="P3288">
        <v>0</v>
      </c>
      <c r="Q3288">
        <v>0.11372739699999999</v>
      </c>
      <c r="R3288">
        <v>0.41869295600000001</v>
      </c>
      <c r="S3288">
        <v>1.8382294E-2</v>
      </c>
      <c r="T3288">
        <v>2.9748912999999998E-2</v>
      </c>
      <c r="U3288">
        <v>7.8692599999999997E-4</v>
      </c>
      <c r="V3288">
        <v>1.5440899999999999E-3</v>
      </c>
      <c r="W3288">
        <v>0.1364862</v>
      </c>
      <c r="X3288">
        <v>2.9805999999999999E-2</v>
      </c>
      <c r="Y3288">
        <v>4.5052260000000002E-3</v>
      </c>
      <c r="Z3288" t="s">
        <v>3534</v>
      </c>
      <c r="AA3288">
        <f>MATCH(Z3288,Reference!$B$1:$B$98,0)</f>
        <v>47</v>
      </c>
      <c r="AB3288" t="str" cm="1">
        <f t="array" ref="AB3288">INDEX(Reference!$C$1:$C$98,Data!AA3288)</f>
        <v>10.1016/j.orggeochem.2016.05.013</v>
      </c>
      <c r="AC3288" t="str">
        <f t="shared" si="102"/>
        <v>0CD7.wxd3et4c2.47</v>
      </c>
    </row>
    <row r="3289" spans="1:29" x14ac:dyDescent="0.45">
      <c r="A3289">
        <v>3288</v>
      </c>
      <c r="B3289" t="str">
        <f t="shared" si="103"/>
        <v>0CD8</v>
      </c>
      <c r="C3289" t="s">
        <v>3412</v>
      </c>
      <c r="D3289" t="s">
        <v>3127</v>
      </c>
      <c r="E3289">
        <v>42.478888900000001</v>
      </c>
      <c r="F3289">
        <v>115.82166700000001</v>
      </c>
      <c r="G3289" t="s">
        <v>5761</v>
      </c>
      <c r="H3289">
        <v>3</v>
      </c>
      <c r="I3289" t="s">
        <v>3377</v>
      </c>
      <c r="J3289">
        <v>7.016666667</v>
      </c>
      <c r="K3289">
        <v>7.0244348999999998E-2</v>
      </c>
      <c r="L3289">
        <v>0.174347061</v>
      </c>
      <c r="M3289">
        <v>1.8338269999999999E-3</v>
      </c>
      <c r="N3289">
        <v>4.0573190000000002E-3</v>
      </c>
      <c r="O3289">
        <v>0</v>
      </c>
      <c r="P3289">
        <v>0</v>
      </c>
      <c r="Q3289">
        <v>0.13062803100000001</v>
      </c>
      <c r="R3289">
        <v>0.40277436500000002</v>
      </c>
      <c r="S3289">
        <v>1.6759241000000001E-2</v>
      </c>
      <c r="T3289">
        <v>3.0383506000000001E-2</v>
      </c>
      <c r="U3289">
        <v>1.135959E-3</v>
      </c>
      <c r="V3289">
        <v>2.5163099999999999E-3</v>
      </c>
      <c r="W3289">
        <v>0.13273019999999999</v>
      </c>
      <c r="X3289">
        <v>2.7885E-2</v>
      </c>
      <c r="Y3289">
        <v>4.7049520000000001E-3</v>
      </c>
      <c r="Z3289" t="s">
        <v>3534</v>
      </c>
      <c r="AA3289">
        <f>MATCH(Z3289,Reference!$B$1:$B$98,0)</f>
        <v>47</v>
      </c>
      <c r="AB3289" t="str" cm="1">
        <f t="array" ref="AB3289">INDEX(Reference!$C$1:$C$98,Data!AA3289)</f>
        <v>10.1016/j.orggeochem.2016.05.013</v>
      </c>
      <c r="AC3289" t="str">
        <f t="shared" si="102"/>
        <v>0CD8.wxd3et4c2.47</v>
      </c>
    </row>
    <row r="3290" spans="1:29" x14ac:dyDescent="0.45">
      <c r="A3290">
        <v>3289</v>
      </c>
      <c r="B3290" t="str">
        <f t="shared" si="103"/>
        <v>0CD9</v>
      </c>
      <c r="C3290" t="s">
        <v>3413</v>
      </c>
      <c r="D3290" t="s">
        <v>3127</v>
      </c>
      <c r="E3290">
        <v>43.113055600000003</v>
      </c>
      <c r="F3290">
        <v>117.208889</v>
      </c>
      <c r="G3290" t="s">
        <v>5762</v>
      </c>
      <c r="H3290">
        <v>2.7</v>
      </c>
      <c r="I3290" t="s">
        <v>3377</v>
      </c>
      <c r="J3290">
        <v>6.6366666670000001</v>
      </c>
      <c r="K3290">
        <v>8.0978062000000003E-2</v>
      </c>
      <c r="L3290">
        <v>0.10099048100000001</v>
      </c>
      <c r="M3290">
        <v>1.6451250000000001E-3</v>
      </c>
      <c r="N3290">
        <v>2.8619409999999998E-3</v>
      </c>
      <c r="O3290">
        <v>0</v>
      </c>
      <c r="P3290">
        <v>0</v>
      </c>
      <c r="Q3290">
        <v>0.19463504500000001</v>
      </c>
      <c r="R3290">
        <v>0.32190154100000001</v>
      </c>
      <c r="S3290">
        <v>1.7975734E-2</v>
      </c>
      <c r="T3290">
        <v>2.7780872000000002E-2</v>
      </c>
      <c r="U3290">
        <v>1.014013E-3</v>
      </c>
      <c r="V3290">
        <v>1.50563E-3</v>
      </c>
      <c r="W3290">
        <v>0.2055708</v>
      </c>
      <c r="X3290">
        <v>3.8225000000000002E-2</v>
      </c>
      <c r="Y3290">
        <v>4.9153649999999997E-3</v>
      </c>
      <c r="Z3290" t="s">
        <v>3534</v>
      </c>
      <c r="AA3290">
        <f>MATCH(Z3290,Reference!$B$1:$B$98,0)</f>
        <v>47</v>
      </c>
      <c r="AB3290" t="str" cm="1">
        <f t="array" ref="AB3290">INDEX(Reference!$C$1:$C$98,Data!AA3290)</f>
        <v>10.1016/j.orggeochem.2016.05.013</v>
      </c>
      <c r="AC3290" t="str">
        <f t="shared" si="102"/>
        <v>0CD9.wxem70kzv.47</v>
      </c>
    </row>
    <row r="3291" spans="1:29" x14ac:dyDescent="0.45">
      <c r="A3291">
        <v>3290</v>
      </c>
      <c r="B3291" t="str">
        <f t="shared" si="103"/>
        <v>0CDA</v>
      </c>
      <c r="C3291" t="s">
        <v>3414</v>
      </c>
      <c r="D3291" t="s">
        <v>3127</v>
      </c>
      <c r="E3291">
        <v>43.113055600000003</v>
      </c>
      <c r="F3291">
        <v>117.208889</v>
      </c>
      <c r="G3291" t="s">
        <v>5762</v>
      </c>
      <c r="H3291">
        <v>2.7</v>
      </c>
      <c r="I3291" t="s">
        <v>3377</v>
      </c>
      <c r="J3291">
        <v>6.483333333</v>
      </c>
      <c r="K3291">
        <v>6.5888719999999998E-2</v>
      </c>
      <c r="L3291">
        <v>0.104233144</v>
      </c>
      <c r="M3291">
        <v>1.908624E-3</v>
      </c>
      <c r="N3291">
        <v>3.794132E-3</v>
      </c>
      <c r="O3291">
        <v>0</v>
      </c>
      <c r="P3291">
        <v>0</v>
      </c>
      <c r="Q3291">
        <v>0.18840454100000001</v>
      </c>
      <c r="R3291">
        <v>0.309654447</v>
      </c>
      <c r="S3291">
        <v>2.3505987999999998E-2</v>
      </c>
      <c r="T3291">
        <v>3.7387221999999998E-2</v>
      </c>
      <c r="U3291">
        <v>2.1898849999999999E-3</v>
      </c>
      <c r="V3291">
        <v>2.0364900000000002E-3</v>
      </c>
      <c r="W3291">
        <v>0.20512030000000001</v>
      </c>
      <c r="X3291">
        <v>4.9286999999999997E-2</v>
      </c>
      <c r="Y3291">
        <v>6.5891609999999996E-3</v>
      </c>
      <c r="Z3291" t="s">
        <v>3534</v>
      </c>
      <c r="AA3291">
        <f>MATCH(Z3291,Reference!$B$1:$B$98,0)</f>
        <v>47</v>
      </c>
      <c r="AB3291" t="str" cm="1">
        <f t="array" ref="AB3291">INDEX(Reference!$C$1:$C$98,Data!AA3291)</f>
        <v>10.1016/j.orggeochem.2016.05.013</v>
      </c>
      <c r="AC3291" t="str">
        <f t="shared" si="102"/>
        <v>0CDA.wxem70kzv.47</v>
      </c>
    </row>
    <row r="3292" spans="1:29" x14ac:dyDescent="0.45">
      <c r="A3292">
        <v>3291</v>
      </c>
      <c r="B3292" t="str">
        <f t="shared" si="103"/>
        <v>0CDB</v>
      </c>
      <c r="C3292" t="s">
        <v>3415</v>
      </c>
      <c r="D3292" t="s">
        <v>3127</v>
      </c>
      <c r="E3292">
        <v>43.113055600000003</v>
      </c>
      <c r="F3292">
        <v>117.208889</v>
      </c>
      <c r="G3292" t="s">
        <v>5762</v>
      </c>
      <c r="H3292">
        <v>2.7</v>
      </c>
      <c r="I3292" t="s">
        <v>3377</v>
      </c>
      <c r="J3292">
        <v>6.73</v>
      </c>
      <c r="K3292">
        <v>7.0035581E-2</v>
      </c>
      <c r="L3292">
        <v>0.105078018</v>
      </c>
      <c r="M3292">
        <v>2.045842E-3</v>
      </c>
      <c r="N3292">
        <v>5.3288490000000001E-3</v>
      </c>
      <c r="O3292">
        <v>0</v>
      </c>
      <c r="P3292">
        <v>0</v>
      </c>
      <c r="Q3292">
        <v>0.16715954499999999</v>
      </c>
      <c r="R3292">
        <v>0.317279898</v>
      </c>
      <c r="S3292">
        <v>2.8829970999999999E-2</v>
      </c>
      <c r="T3292">
        <v>4.6837713000000003E-2</v>
      </c>
      <c r="U3292">
        <v>1.8235219999999999E-3</v>
      </c>
      <c r="V3292">
        <v>2.14226E-3</v>
      </c>
      <c r="W3292">
        <v>0.1857462</v>
      </c>
      <c r="X3292">
        <v>5.9034000000000003E-2</v>
      </c>
      <c r="Y3292">
        <v>8.6584839999999993E-3</v>
      </c>
      <c r="Z3292" t="s">
        <v>3534</v>
      </c>
      <c r="AA3292">
        <f>MATCH(Z3292,Reference!$B$1:$B$98,0)</f>
        <v>47</v>
      </c>
      <c r="AB3292" t="str" cm="1">
        <f t="array" ref="AB3292">INDEX(Reference!$C$1:$C$98,Data!AA3292)</f>
        <v>10.1016/j.orggeochem.2016.05.013</v>
      </c>
      <c r="AC3292" t="str">
        <f t="shared" si="102"/>
        <v>0CDB.wxem70kzv.47</v>
      </c>
    </row>
    <row r="3293" spans="1:29" x14ac:dyDescent="0.45">
      <c r="A3293">
        <v>3292</v>
      </c>
      <c r="B3293" t="str">
        <f t="shared" si="103"/>
        <v>0CDC</v>
      </c>
      <c r="C3293" t="s">
        <v>3416</v>
      </c>
      <c r="D3293" t="s">
        <v>3127</v>
      </c>
      <c r="E3293">
        <v>43.296388899999997</v>
      </c>
      <c r="F3293">
        <v>118.40305600000001</v>
      </c>
      <c r="G3293" t="s">
        <v>5763</v>
      </c>
      <c r="H3293">
        <v>5.4</v>
      </c>
      <c r="I3293" t="s">
        <v>3377</v>
      </c>
      <c r="J3293">
        <v>7.7766666669999998</v>
      </c>
      <c r="K3293">
        <v>1.8075263000000001E-2</v>
      </c>
      <c r="L3293">
        <v>0.201856488</v>
      </c>
      <c r="M3293">
        <v>3.1526940000000002E-3</v>
      </c>
      <c r="N3293">
        <v>1.0598720000000001E-2</v>
      </c>
      <c r="O3293">
        <v>0</v>
      </c>
      <c r="P3293">
        <v>0</v>
      </c>
      <c r="Q3293">
        <v>3.3017498999999999E-2</v>
      </c>
      <c r="R3293">
        <v>0.471489449</v>
      </c>
      <c r="S3293">
        <v>2.1089614999999999E-2</v>
      </c>
      <c r="T3293">
        <v>5.6347026000000001E-2</v>
      </c>
      <c r="U3293">
        <v>1.726556E-3</v>
      </c>
      <c r="V3293">
        <v>4.1997500000000004E-3</v>
      </c>
      <c r="W3293">
        <v>0.125749</v>
      </c>
      <c r="X3293">
        <v>4.5090999999999999E-2</v>
      </c>
      <c r="Y3293">
        <v>7.6074250000000001E-3</v>
      </c>
      <c r="Z3293" t="s">
        <v>3534</v>
      </c>
      <c r="AA3293">
        <f>MATCH(Z3293,Reference!$B$1:$B$98,0)</f>
        <v>47</v>
      </c>
      <c r="AB3293" t="str" cm="1">
        <f t="array" ref="AB3293">INDEX(Reference!$C$1:$C$98,Data!AA3293)</f>
        <v>10.1016/j.orggeochem.2016.05.013</v>
      </c>
      <c r="AC3293" t="str">
        <f t="shared" si="102"/>
        <v>0CDC.wxsnq3f7x.47</v>
      </c>
    </row>
    <row r="3294" spans="1:29" x14ac:dyDescent="0.45">
      <c r="A3294">
        <v>3293</v>
      </c>
      <c r="B3294" t="str">
        <f t="shared" si="103"/>
        <v>0CDD</v>
      </c>
      <c r="C3294" t="s">
        <v>3417</v>
      </c>
      <c r="D3294" t="s">
        <v>3127</v>
      </c>
      <c r="E3294">
        <v>43.296388899999997</v>
      </c>
      <c r="F3294">
        <v>118.40305600000001</v>
      </c>
      <c r="G3294" t="s">
        <v>5763</v>
      </c>
      <c r="H3294">
        <v>5.4</v>
      </c>
      <c r="I3294" t="s">
        <v>3377</v>
      </c>
      <c r="J3294">
        <v>7.72</v>
      </c>
      <c r="K3294">
        <v>1.7831385000000002E-2</v>
      </c>
      <c r="L3294">
        <v>0.21804628700000001</v>
      </c>
      <c r="M3294">
        <v>2.392515E-3</v>
      </c>
      <c r="N3294">
        <v>6.8994019999999998E-3</v>
      </c>
      <c r="O3294">
        <v>0</v>
      </c>
      <c r="P3294">
        <v>0</v>
      </c>
      <c r="Q3294">
        <v>3.8930213999999998E-2</v>
      </c>
      <c r="R3294">
        <v>0.50375004599999995</v>
      </c>
      <c r="S3294">
        <v>1.6670992999999999E-2</v>
      </c>
      <c r="T3294">
        <v>4.0887949E-2</v>
      </c>
      <c r="U3294">
        <v>9.9301800000000003E-4</v>
      </c>
      <c r="V3294">
        <v>2.3539699999999999E-3</v>
      </c>
      <c r="W3294">
        <v>0.11867419999999999</v>
      </c>
      <c r="X3294">
        <v>2.878E-2</v>
      </c>
      <c r="Y3294">
        <v>3.7895720000000002E-3</v>
      </c>
      <c r="Z3294" t="s">
        <v>3534</v>
      </c>
      <c r="AA3294">
        <f>MATCH(Z3294,Reference!$B$1:$B$98,0)</f>
        <v>47</v>
      </c>
      <c r="AB3294" t="str" cm="1">
        <f t="array" ref="AB3294">INDEX(Reference!$C$1:$C$98,Data!AA3294)</f>
        <v>10.1016/j.orggeochem.2016.05.013</v>
      </c>
      <c r="AC3294" t="str">
        <f t="shared" si="102"/>
        <v>0CDD.wxsnq3f7x.47</v>
      </c>
    </row>
    <row r="3295" spans="1:29" x14ac:dyDescent="0.45">
      <c r="A3295">
        <v>3294</v>
      </c>
      <c r="B3295" t="str">
        <f t="shared" si="103"/>
        <v>0CDE</v>
      </c>
      <c r="C3295" t="s">
        <v>3418</v>
      </c>
      <c r="D3295" t="s">
        <v>3127</v>
      </c>
      <c r="E3295">
        <v>43.296388899999997</v>
      </c>
      <c r="F3295">
        <v>118.40305600000001</v>
      </c>
      <c r="G3295" t="s">
        <v>5763</v>
      </c>
      <c r="H3295">
        <v>5.4</v>
      </c>
      <c r="I3295" t="s">
        <v>3377</v>
      </c>
      <c r="J3295">
        <v>7.7266666669999999</v>
      </c>
      <c r="K3295">
        <v>1.7622690999999999E-2</v>
      </c>
      <c r="L3295">
        <v>0.21632336899999999</v>
      </c>
      <c r="M3295">
        <v>2.5366759999999999E-3</v>
      </c>
      <c r="N3295">
        <v>7.3823600000000001E-3</v>
      </c>
      <c r="O3295">
        <v>0</v>
      </c>
      <c r="P3295">
        <v>0</v>
      </c>
      <c r="Q3295">
        <v>3.7625116E-2</v>
      </c>
      <c r="R3295">
        <v>0.48628403199999998</v>
      </c>
      <c r="S3295">
        <v>2.1957134E-2</v>
      </c>
      <c r="T3295">
        <v>4.8655548E-2</v>
      </c>
      <c r="U3295">
        <v>2.0645009999999998E-3</v>
      </c>
      <c r="V3295">
        <v>3.3692100000000001E-3</v>
      </c>
      <c r="W3295">
        <v>0.1161732</v>
      </c>
      <c r="X3295">
        <v>3.4506000000000002E-2</v>
      </c>
      <c r="Y3295">
        <v>5.4997240000000001E-3</v>
      </c>
      <c r="Z3295" t="s">
        <v>3534</v>
      </c>
      <c r="AA3295">
        <f>MATCH(Z3295,Reference!$B$1:$B$98,0)</f>
        <v>47</v>
      </c>
      <c r="AB3295" t="str" cm="1">
        <f t="array" ref="AB3295">INDEX(Reference!$C$1:$C$98,Data!AA3295)</f>
        <v>10.1016/j.orggeochem.2016.05.013</v>
      </c>
      <c r="AC3295" t="str">
        <f t="shared" si="102"/>
        <v>0CDE.wxsnq3f7x.47</v>
      </c>
    </row>
    <row r="3296" spans="1:29" x14ac:dyDescent="0.45">
      <c r="A3296">
        <v>3295</v>
      </c>
      <c r="B3296" t="str">
        <f t="shared" si="103"/>
        <v>0CDF</v>
      </c>
      <c r="C3296" t="s">
        <v>3419</v>
      </c>
      <c r="D3296" t="s">
        <v>3127</v>
      </c>
      <c r="E3296">
        <v>43.8522222</v>
      </c>
      <c r="F3296">
        <v>119.56055600000001</v>
      </c>
      <c r="G3296" t="s">
        <v>5764</v>
      </c>
      <c r="H3296">
        <v>6.6</v>
      </c>
      <c r="I3296" t="s">
        <v>3377</v>
      </c>
      <c r="J3296">
        <v>7.806666667</v>
      </c>
      <c r="K3296">
        <v>2.5356371999999999E-2</v>
      </c>
      <c r="L3296">
        <v>0.173708732</v>
      </c>
      <c r="M3296">
        <v>2.386067E-3</v>
      </c>
      <c r="N3296">
        <v>7.8565630000000004E-3</v>
      </c>
      <c r="O3296">
        <v>0</v>
      </c>
      <c r="P3296">
        <v>0</v>
      </c>
      <c r="Q3296">
        <v>5.6411619000000003E-2</v>
      </c>
      <c r="R3296">
        <v>0.45602694700000002</v>
      </c>
      <c r="S3296">
        <v>2.0038644000000001E-2</v>
      </c>
      <c r="T3296">
        <v>5.5330789999999998E-2</v>
      </c>
      <c r="U3296">
        <v>9.8515699999999996E-4</v>
      </c>
      <c r="V3296">
        <v>3.9604699999999998E-3</v>
      </c>
      <c r="W3296">
        <v>0.1466278</v>
      </c>
      <c r="X3296">
        <v>4.4151999999999997E-2</v>
      </c>
      <c r="Y3296">
        <v>7.159304E-3</v>
      </c>
      <c r="Z3296" t="s">
        <v>3534</v>
      </c>
      <c r="AA3296">
        <f>MATCH(Z3296,Reference!$B$1:$B$98,0)</f>
        <v>47</v>
      </c>
      <c r="AB3296" t="str" cm="1">
        <f t="array" ref="AB3296">INDEX(Reference!$C$1:$C$98,Data!AA3296)</f>
        <v>10.1016/j.orggeochem.2016.05.013</v>
      </c>
      <c r="AC3296" t="str">
        <f t="shared" si="102"/>
        <v>0CDF.wxv12xj3d.47</v>
      </c>
    </row>
    <row r="3297" spans="1:29" x14ac:dyDescent="0.45">
      <c r="A3297">
        <v>3296</v>
      </c>
      <c r="B3297" t="str">
        <f t="shared" si="103"/>
        <v>0CE0</v>
      </c>
      <c r="C3297" t="s">
        <v>3420</v>
      </c>
      <c r="D3297" t="s">
        <v>3127</v>
      </c>
      <c r="E3297">
        <v>43.8522222</v>
      </c>
      <c r="F3297">
        <v>119.56055600000001</v>
      </c>
      <c r="G3297" t="s">
        <v>5764</v>
      </c>
      <c r="H3297">
        <v>6.6</v>
      </c>
      <c r="I3297" t="s">
        <v>3377</v>
      </c>
      <c r="J3297">
        <v>7.8533333330000001</v>
      </c>
      <c r="K3297">
        <v>2.7141532999999999E-2</v>
      </c>
      <c r="L3297">
        <v>0.16933310200000001</v>
      </c>
      <c r="M3297">
        <v>1.5972790000000001E-3</v>
      </c>
      <c r="N3297">
        <v>8.2528900000000006E-3</v>
      </c>
      <c r="O3297">
        <v>0</v>
      </c>
      <c r="P3297">
        <v>0</v>
      </c>
      <c r="Q3297">
        <v>4.9412897999999997E-2</v>
      </c>
      <c r="R3297">
        <v>0.46008321899999999</v>
      </c>
      <c r="S3297">
        <v>1.8995070999999999E-2</v>
      </c>
      <c r="T3297">
        <v>5.8980676000000003E-2</v>
      </c>
      <c r="U3297">
        <v>9.9645399999999992E-4</v>
      </c>
      <c r="V3297">
        <v>4.61985E-3</v>
      </c>
      <c r="W3297">
        <v>0.14675299999999999</v>
      </c>
      <c r="X3297">
        <v>4.5817999999999998E-2</v>
      </c>
      <c r="Y3297">
        <v>8.0161929999999996E-3</v>
      </c>
      <c r="Z3297" t="s">
        <v>3534</v>
      </c>
      <c r="AA3297">
        <f>MATCH(Z3297,Reference!$B$1:$B$98,0)</f>
        <v>47</v>
      </c>
      <c r="AB3297" t="str" cm="1">
        <f t="array" ref="AB3297">INDEX(Reference!$C$1:$C$98,Data!AA3297)</f>
        <v>10.1016/j.orggeochem.2016.05.013</v>
      </c>
      <c r="AC3297" t="str">
        <f t="shared" si="102"/>
        <v>0CE0.wxv12xj3d.47</v>
      </c>
    </row>
    <row r="3298" spans="1:29" x14ac:dyDescent="0.45">
      <c r="A3298">
        <v>3297</v>
      </c>
      <c r="B3298" t="str">
        <f t="shared" si="103"/>
        <v>0CE1</v>
      </c>
      <c r="C3298" t="s">
        <v>3421</v>
      </c>
      <c r="D3298" t="s">
        <v>3127</v>
      </c>
      <c r="E3298">
        <v>43.8522222</v>
      </c>
      <c r="F3298">
        <v>119.56055600000001</v>
      </c>
      <c r="G3298" t="s">
        <v>5764</v>
      </c>
      <c r="H3298">
        <v>6.6</v>
      </c>
      <c r="I3298" t="s">
        <v>3377</v>
      </c>
      <c r="J3298">
        <v>7.9066666669999996</v>
      </c>
      <c r="K3298">
        <v>2.1936748999999998E-2</v>
      </c>
      <c r="L3298">
        <v>0.16135032699999999</v>
      </c>
      <c r="M3298">
        <v>2.0881369999999999E-3</v>
      </c>
      <c r="N3298">
        <v>7.7971519999999999E-3</v>
      </c>
      <c r="O3298">
        <v>0</v>
      </c>
      <c r="P3298">
        <v>0</v>
      </c>
      <c r="Q3298">
        <v>4.1877629999999999E-2</v>
      </c>
      <c r="R3298">
        <v>0.47030155800000001</v>
      </c>
      <c r="S3298">
        <v>2.0151602000000001E-2</v>
      </c>
      <c r="T3298">
        <v>6.0470818000000003E-2</v>
      </c>
      <c r="U3298">
        <v>1.2767760000000001E-3</v>
      </c>
      <c r="V3298">
        <v>3.5774100000000001E-3</v>
      </c>
      <c r="W3298">
        <v>0.1518631</v>
      </c>
      <c r="X3298">
        <v>4.888E-2</v>
      </c>
      <c r="Y3298">
        <v>8.4282950000000006E-3</v>
      </c>
      <c r="Z3298" t="s">
        <v>3534</v>
      </c>
      <c r="AA3298">
        <f>MATCH(Z3298,Reference!$B$1:$B$98,0)</f>
        <v>47</v>
      </c>
      <c r="AB3298" t="str" cm="1">
        <f t="array" ref="AB3298">INDEX(Reference!$C$1:$C$98,Data!AA3298)</f>
        <v>10.1016/j.orggeochem.2016.05.013</v>
      </c>
      <c r="AC3298" t="str">
        <f t="shared" si="102"/>
        <v>0CE1.wxv12xj3d.47</v>
      </c>
    </row>
    <row r="3299" spans="1:29" x14ac:dyDescent="0.45">
      <c r="A3299">
        <v>3298</v>
      </c>
      <c r="B3299" t="str">
        <f t="shared" si="103"/>
        <v>0CE2</v>
      </c>
      <c r="C3299" t="s">
        <v>3422</v>
      </c>
      <c r="D3299" t="s">
        <v>3127</v>
      </c>
      <c r="E3299">
        <v>44.364166699999998</v>
      </c>
      <c r="F3299">
        <v>120.52166699999999</v>
      </c>
      <c r="G3299" t="s">
        <v>5765</v>
      </c>
      <c r="H3299">
        <v>6.1</v>
      </c>
      <c r="I3299" t="s">
        <v>3377</v>
      </c>
      <c r="J3299">
        <v>7.7433333329999998</v>
      </c>
      <c r="K3299">
        <v>3.3646699000000002E-2</v>
      </c>
      <c r="L3299">
        <v>0.13911357799999999</v>
      </c>
      <c r="M3299">
        <v>1.8538509999999999E-3</v>
      </c>
      <c r="N3299">
        <v>4.0876050000000002E-3</v>
      </c>
      <c r="O3299">
        <v>0</v>
      </c>
      <c r="P3299">
        <v>0</v>
      </c>
      <c r="Q3299">
        <v>8.2066139999999996E-2</v>
      </c>
      <c r="R3299">
        <v>0.43213696699999998</v>
      </c>
      <c r="S3299">
        <v>2.2267068000000001E-2</v>
      </c>
      <c r="T3299">
        <v>3.6834546000000003E-2</v>
      </c>
      <c r="U3299">
        <v>7.6792799999999997E-4</v>
      </c>
      <c r="V3299">
        <v>2.5907199999999999E-3</v>
      </c>
      <c r="W3299">
        <v>0.1941493</v>
      </c>
      <c r="X3299">
        <v>4.4673999999999998E-2</v>
      </c>
      <c r="Y3299">
        <v>5.8112720000000001E-3</v>
      </c>
      <c r="Z3299" t="s">
        <v>3534</v>
      </c>
      <c r="AA3299">
        <f>MATCH(Z3299,Reference!$B$1:$B$98,0)</f>
        <v>47</v>
      </c>
      <c r="AB3299" t="str" cm="1">
        <f t="array" ref="AB3299">INDEX(Reference!$C$1:$C$98,Data!AA3299)</f>
        <v>10.1016/j.orggeochem.2016.05.013</v>
      </c>
      <c r="AC3299" t="str">
        <f t="shared" si="102"/>
        <v>0CE2.wxvsqs30n.47</v>
      </c>
    </row>
    <row r="3300" spans="1:29" x14ac:dyDescent="0.45">
      <c r="A3300">
        <v>3299</v>
      </c>
      <c r="B3300" t="str">
        <f t="shared" si="103"/>
        <v>0CE3</v>
      </c>
      <c r="C3300" t="s">
        <v>3423</v>
      </c>
      <c r="D3300" t="s">
        <v>3127</v>
      </c>
      <c r="E3300">
        <v>44.364166699999998</v>
      </c>
      <c r="F3300">
        <v>120.52166699999999</v>
      </c>
      <c r="G3300" t="s">
        <v>5765</v>
      </c>
      <c r="H3300">
        <v>6.1</v>
      </c>
      <c r="I3300" t="s">
        <v>3377</v>
      </c>
      <c r="J3300">
        <v>7.7733333330000001</v>
      </c>
      <c r="K3300">
        <v>3.2164946999999999E-2</v>
      </c>
      <c r="L3300">
        <v>0.12929004199999999</v>
      </c>
      <c r="M3300">
        <v>1.9268340000000001E-3</v>
      </c>
      <c r="N3300">
        <v>5.1832029999999999E-3</v>
      </c>
      <c r="O3300">
        <v>0</v>
      </c>
      <c r="P3300">
        <v>0</v>
      </c>
      <c r="Q3300">
        <v>7.7304215999999995E-2</v>
      </c>
      <c r="R3300">
        <v>0.42492069399999999</v>
      </c>
      <c r="S3300">
        <v>2.4493352999999999E-2</v>
      </c>
      <c r="T3300">
        <v>4.7997876000000002E-2</v>
      </c>
      <c r="U3300">
        <v>9.1931200000000004E-4</v>
      </c>
      <c r="V3300">
        <v>2.7780999999999999E-3</v>
      </c>
      <c r="W3300">
        <v>0.19130340000000001</v>
      </c>
      <c r="X3300">
        <v>5.4518999999999998E-2</v>
      </c>
      <c r="Y3300">
        <v>7.199067E-3</v>
      </c>
      <c r="Z3300" t="s">
        <v>3534</v>
      </c>
      <c r="AA3300">
        <f>MATCH(Z3300,Reference!$B$1:$B$98,0)</f>
        <v>47</v>
      </c>
      <c r="AB3300" t="str" cm="1">
        <f t="array" ref="AB3300">INDEX(Reference!$C$1:$C$98,Data!AA3300)</f>
        <v>10.1016/j.orggeochem.2016.05.013</v>
      </c>
      <c r="AC3300" t="str">
        <f t="shared" si="102"/>
        <v>0CE3.wxvsqs30n.47</v>
      </c>
    </row>
    <row r="3301" spans="1:29" x14ac:dyDescent="0.45">
      <c r="A3301">
        <v>3300</v>
      </c>
      <c r="B3301" t="str">
        <f t="shared" si="103"/>
        <v>0CE4</v>
      </c>
      <c r="C3301" t="s">
        <v>3424</v>
      </c>
      <c r="D3301" t="s">
        <v>3127</v>
      </c>
      <c r="E3301">
        <v>44.364166699999998</v>
      </c>
      <c r="F3301">
        <v>120.52166699999999</v>
      </c>
      <c r="G3301" t="s">
        <v>5765</v>
      </c>
      <c r="H3301">
        <v>6.1</v>
      </c>
      <c r="I3301" t="s">
        <v>3377</v>
      </c>
      <c r="J3301">
        <v>7.65</v>
      </c>
      <c r="K3301">
        <v>3.1414163000000002E-2</v>
      </c>
      <c r="L3301">
        <v>0.13257820300000001</v>
      </c>
      <c r="M3301">
        <v>1.687022E-3</v>
      </c>
      <c r="N3301">
        <v>5.5506599999999998E-3</v>
      </c>
      <c r="O3301">
        <v>0</v>
      </c>
      <c r="P3301">
        <v>0</v>
      </c>
      <c r="Q3301">
        <v>8.2703747999999994E-2</v>
      </c>
      <c r="R3301">
        <v>0.42654777799999999</v>
      </c>
      <c r="S3301">
        <v>2.2554810000000002E-2</v>
      </c>
      <c r="T3301">
        <v>4.4438091999999998E-2</v>
      </c>
      <c r="U3301">
        <v>6.2191000000000004E-4</v>
      </c>
      <c r="V3301">
        <v>3.7384499999999999E-3</v>
      </c>
      <c r="W3301">
        <v>0.1901534</v>
      </c>
      <c r="X3301">
        <v>4.9999000000000002E-2</v>
      </c>
      <c r="Y3301">
        <v>8.0127500000000008E-3</v>
      </c>
      <c r="Z3301" t="s">
        <v>3534</v>
      </c>
      <c r="AA3301">
        <f>MATCH(Z3301,Reference!$B$1:$B$98,0)</f>
        <v>47</v>
      </c>
      <c r="AB3301" t="str" cm="1">
        <f t="array" ref="AB3301">INDEX(Reference!$C$1:$C$98,Data!AA3301)</f>
        <v>10.1016/j.orggeochem.2016.05.013</v>
      </c>
      <c r="AC3301" t="str">
        <f t="shared" si="102"/>
        <v>0CE4.wxvsqs30n.47</v>
      </c>
    </row>
    <row r="3302" spans="1:29" x14ac:dyDescent="0.45">
      <c r="A3302">
        <v>3301</v>
      </c>
      <c r="B3302" t="str">
        <f t="shared" si="103"/>
        <v>0CE5</v>
      </c>
      <c r="C3302" t="s">
        <v>3425</v>
      </c>
      <c r="D3302" t="s">
        <v>3127</v>
      </c>
      <c r="E3302">
        <v>44.678888899999997</v>
      </c>
      <c r="F3302">
        <v>121.056111</v>
      </c>
      <c r="G3302" t="s">
        <v>5766</v>
      </c>
      <c r="H3302">
        <v>6</v>
      </c>
      <c r="I3302" t="s">
        <v>3377</v>
      </c>
      <c r="J3302">
        <v>7.1233333329999997</v>
      </c>
      <c r="K3302">
        <v>5.6400894E-2</v>
      </c>
      <c r="L3302">
        <v>7.5768192999999998E-2</v>
      </c>
      <c r="M3302">
        <v>1.3964279999999999E-3</v>
      </c>
      <c r="N3302">
        <v>3.6227759999999999E-3</v>
      </c>
      <c r="O3302">
        <v>0</v>
      </c>
      <c r="P3302">
        <v>0</v>
      </c>
      <c r="Q3302">
        <v>0.15506714399999999</v>
      </c>
      <c r="R3302">
        <v>0.31071438299999998</v>
      </c>
      <c r="S3302">
        <v>2.3281468999999999E-2</v>
      </c>
      <c r="T3302">
        <v>4.1658084999999997E-2</v>
      </c>
      <c r="U3302">
        <v>1.200013E-3</v>
      </c>
      <c r="V3302">
        <v>2.28473E-3</v>
      </c>
      <c r="W3302">
        <v>0.2441874</v>
      </c>
      <c r="X3302">
        <v>7.2789000000000006E-2</v>
      </c>
      <c r="Y3302">
        <v>1.1629636E-2</v>
      </c>
      <c r="Z3302" t="s">
        <v>3534</v>
      </c>
      <c r="AA3302">
        <f>MATCH(Z3302,Reference!$B$1:$B$98,0)</f>
        <v>47</v>
      </c>
      <c r="AB3302" t="str" cm="1">
        <f t="array" ref="AB3302">INDEX(Reference!$C$1:$C$98,Data!AA3302)</f>
        <v>10.1016/j.orggeochem.2016.05.013</v>
      </c>
      <c r="AC3302" t="str">
        <f t="shared" si="102"/>
        <v>0CE5.wxyn4tw37.47</v>
      </c>
    </row>
    <row r="3303" spans="1:29" x14ac:dyDescent="0.45">
      <c r="A3303">
        <v>3302</v>
      </c>
      <c r="B3303" t="str">
        <f t="shared" si="103"/>
        <v>0CE6</v>
      </c>
      <c r="C3303" t="s">
        <v>3426</v>
      </c>
      <c r="D3303" t="s">
        <v>3127</v>
      </c>
      <c r="E3303">
        <v>44.678888899999997</v>
      </c>
      <c r="F3303">
        <v>121.056111</v>
      </c>
      <c r="G3303" t="s">
        <v>5766</v>
      </c>
      <c r="H3303">
        <v>6</v>
      </c>
      <c r="I3303" t="s">
        <v>3377</v>
      </c>
      <c r="J3303">
        <v>7.1133333329999999</v>
      </c>
      <c r="K3303">
        <v>5.7891576E-2</v>
      </c>
      <c r="L3303">
        <v>9.0615109999999999E-2</v>
      </c>
      <c r="M3303">
        <v>1.8592459999999999E-3</v>
      </c>
      <c r="N3303">
        <v>3.9883540000000004E-3</v>
      </c>
      <c r="O3303">
        <v>0</v>
      </c>
      <c r="P3303">
        <v>0</v>
      </c>
      <c r="Q3303">
        <v>0.160307698</v>
      </c>
      <c r="R3303">
        <v>0.33679245800000002</v>
      </c>
      <c r="S3303">
        <v>2.3249710999999999E-2</v>
      </c>
      <c r="T3303">
        <v>3.7054380999999997E-2</v>
      </c>
      <c r="U3303">
        <v>1.1266869999999999E-3</v>
      </c>
      <c r="V3303">
        <v>2.4495900000000002E-3</v>
      </c>
      <c r="W3303">
        <v>0.2175512</v>
      </c>
      <c r="X3303">
        <v>5.7762000000000001E-2</v>
      </c>
      <c r="Y3303">
        <v>9.3520960000000007E-3</v>
      </c>
      <c r="Z3303" t="s">
        <v>3534</v>
      </c>
      <c r="AA3303">
        <f>MATCH(Z3303,Reference!$B$1:$B$98,0)</f>
        <v>47</v>
      </c>
      <c r="AB3303" t="str" cm="1">
        <f t="array" ref="AB3303">INDEX(Reference!$C$1:$C$98,Data!AA3303)</f>
        <v>10.1016/j.orggeochem.2016.05.013</v>
      </c>
      <c r="AC3303" t="str">
        <f t="shared" si="102"/>
        <v>0CE6.wxyn4tw37.47</v>
      </c>
    </row>
    <row r="3304" spans="1:29" x14ac:dyDescent="0.45">
      <c r="A3304">
        <v>3303</v>
      </c>
      <c r="B3304" t="str">
        <f t="shared" si="103"/>
        <v>0CE7</v>
      </c>
      <c r="C3304" t="s">
        <v>3427</v>
      </c>
      <c r="D3304" t="s">
        <v>3127</v>
      </c>
      <c r="E3304">
        <v>44.678888899999997</v>
      </c>
      <c r="F3304">
        <v>121.056111</v>
      </c>
      <c r="G3304" t="s">
        <v>5766</v>
      </c>
      <c r="H3304">
        <v>6</v>
      </c>
      <c r="I3304" t="s">
        <v>3377</v>
      </c>
      <c r="J3304">
        <v>7.11</v>
      </c>
      <c r="K3304">
        <v>5.8185705999999997E-2</v>
      </c>
      <c r="L3304">
        <v>7.8073225999999996E-2</v>
      </c>
      <c r="M3304">
        <v>1.5946070000000001E-3</v>
      </c>
      <c r="N3304">
        <v>3.3835810000000001E-3</v>
      </c>
      <c r="O3304">
        <v>0</v>
      </c>
      <c r="P3304">
        <v>0</v>
      </c>
      <c r="Q3304">
        <v>0.146395778</v>
      </c>
      <c r="R3304">
        <v>0.333370573</v>
      </c>
      <c r="S3304">
        <v>2.287542E-2</v>
      </c>
      <c r="T3304">
        <v>3.9558548999999998E-2</v>
      </c>
      <c r="U3304">
        <v>1.0716650000000001E-3</v>
      </c>
      <c r="V3304">
        <v>2.6337299999999999E-3</v>
      </c>
      <c r="W3304">
        <v>0.23971680000000001</v>
      </c>
      <c r="X3304">
        <v>6.2700000000000006E-2</v>
      </c>
      <c r="Y3304">
        <v>1.0440006E-2</v>
      </c>
      <c r="Z3304" t="s">
        <v>3534</v>
      </c>
      <c r="AA3304">
        <f>MATCH(Z3304,Reference!$B$1:$B$98,0)</f>
        <v>47</v>
      </c>
      <c r="AB3304" t="str" cm="1">
        <f t="array" ref="AB3304">INDEX(Reference!$C$1:$C$98,Data!AA3304)</f>
        <v>10.1016/j.orggeochem.2016.05.013</v>
      </c>
      <c r="AC3304" t="str">
        <f t="shared" si="102"/>
        <v>0CE7.wxyn4tw37.47</v>
      </c>
    </row>
    <row r="3305" spans="1:29" x14ac:dyDescent="0.45">
      <c r="A3305">
        <v>3304</v>
      </c>
      <c r="B3305" t="str">
        <f t="shared" si="103"/>
        <v>0CE8</v>
      </c>
      <c r="C3305" t="s">
        <v>3428</v>
      </c>
      <c r="D3305" t="s">
        <v>3127</v>
      </c>
      <c r="E3305">
        <v>45.157777799999998</v>
      </c>
      <c r="F3305">
        <v>121.568056</v>
      </c>
      <c r="G3305" t="s">
        <v>5767</v>
      </c>
      <c r="H3305">
        <v>5.9</v>
      </c>
      <c r="I3305" t="s">
        <v>3377</v>
      </c>
      <c r="J3305">
        <v>6.6</v>
      </c>
      <c r="K3305">
        <v>4.3132440000000001E-2</v>
      </c>
      <c r="L3305">
        <v>6.0828566000000001E-2</v>
      </c>
      <c r="M3305">
        <v>1.05561E-3</v>
      </c>
      <c r="N3305">
        <v>2.1293520000000002E-3</v>
      </c>
      <c r="O3305">
        <v>0</v>
      </c>
      <c r="P3305">
        <v>0</v>
      </c>
      <c r="Q3305">
        <v>0.18490233</v>
      </c>
      <c r="R3305">
        <v>0.30809861199999999</v>
      </c>
      <c r="S3305">
        <v>1.2845442E-2</v>
      </c>
      <c r="T3305">
        <v>2.4417681E-2</v>
      </c>
      <c r="U3305">
        <v>8.1846200000000005E-4</v>
      </c>
      <c r="V3305">
        <v>1.2241400000000001E-3</v>
      </c>
      <c r="W3305">
        <v>0.30995850000000003</v>
      </c>
      <c r="X3305">
        <v>4.6517000000000003E-2</v>
      </c>
      <c r="Y3305">
        <v>4.072399E-3</v>
      </c>
      <c r="Z3305" t="s">
        <v>3534</v>
      </c>
      <c r="AA3305">
        <f>MATCH(Z3305,Reference!$B$1:$B$98,0)</f>
        <v>47</v>
      </c>
      <c r="AB3305" t="str" cm="1">
        <f t="array" ref="AB3305">INDEX(Reference!$C$1:$C$98,Data!AA3305)</f>
        <v>10.1016/j.orggeochem.2016.05.013</v>
      </c>
      <c r="AC3305" t="str">
        <f t="shared" si="102"/>
        <v>0CE8.y8n2ykepj.47</v>
      </c>
    </row>
    <row r="3306" spans="1:29" x14ac:dyDescent="0.45">
      <c r="A3306">
        <v>3305</v>
      </c>
      <c r="B3306" t="str">
        <f t="shared" si="103"/>
        <v>0CE9</v>
      </c>
      <c r="C3306" t="s">
        <v>3429</v>
      </c>
      <c r="D3306" t="s">
        <v>3127</v>
      </c>
      <c r="E3306">
        <v>45.157777799999998</v>
      </c>
      <c r="F3306">
        <v>121.568056</v>
      </c>
      <c r="G3306" t="s">
        <v>5767</v>
      </c>
      <c r="H3306">
        <v>5.9</v>
      </c>
      <c r="I3306" t="s">
        <v>3377</v>
      </c>
      <c r="J3306">
        <v>6.6566666669999996</v>
      </c>
      <c r="K3306">
        <v>4.5198222000000003E-2</v>
      </c>
      <c r="L3306">
        <v>6.5938687999999995E-2</v>
      </c>
      <c r="M3306">
        <v>9.9993E-4</v>
      </c>
      <c r="N3306">
        <v>2.880652E-3</v>
      </c>
      <c r="O3306">
        <v>0</v>
      </c>
      <c r="P3306">
        <v>0</v>
      </c>
      <c r="Q3306">
        <v>0.15153950099999999</v>
      </c>
      <c r="R3306">
        <v>0.32793908900000002</v>
      </c>
      <c r="S3306">
        <v>1.4490806E-2</v>
      </c>
      <c r="T3306">
        <v>3.6802537000000003E-2</v>
      </c>
      <c r="U3306">
        <v>1.1023210000000001E-3</v>
      </c>
      <c r="V3306">
        <v>1.63064E-3</v>
      </c>
      <c r="W3306">
        <v>0.28267310000000001</v>
      </c>
      <c r="X3306">
        <v>6.1726000000000003E-2</v>
      </c>
      <c r="Y3306">
        <v>7.0783039999999997E-3</v>
      </c>
      <c r="Z3306" t="s">
        <v>3534</v>
      </c>
      <c r="AA3306">
        <f>MATCH(Z3306,Reference!$B$1:$B$98,0)</f>
        <v>47</v>
      </c>
      <c r="AB3306" t="str" cm="1">
        <f t="array" ref="AB3306">INDEX(Reference!$C$1:$C$98,Data!AA3306)</f>
        <v>10.1016/j.orggeochem.2016.05.013</v>
      </c>
      <c r="AC3306" t="str">
        <f t="shared" si="102"/>
        <v>0CE9.y8n2ykepj.47</v>
      </c>
    </row>
    <row r="3307" spans="1:29" x14ac:dyDescent="0.45">
      <c r="A3307">
        <v>3306</v>
      </c>
      <c r="B3307" t="str">
        <f t="shared" si="103"/>
        <v>0CEA</v>
      </c>
      <c r="C3307" t="s">
        <v>3430</v>
      </c>
      <c r="D3307" t="s">
        <v>3127</v>
      </c>
      <c r="E3307">
        <v>45.157777799999998</v>
      </c>
      <c r="F3307">
        <v>121.568056</v>
      </c>
      <c r="G3307" t="s">
        <v>5767</v>
      </c>
      <c r="H3307">
        <v>5.9</v>
      </c>
      <c r="I3307" t="s">
        <v>3377</v>
      </c>
      <c r="J3307">
        <v>6.6</v>
      </c>
      <c r="K3307">
        <v>4.2631130000000003E-2</v>
      </c>
      <c r="L3307">
        <v>6.5227217000000004E-2</v>
      </c>
      <c r="M3307">
        <v>1.3135390000000001E-3</v>
      </c>
      <c r="N3307">
        <v>3.0228360000000001E-3</v>
      </c>
      <c r="O3307">
        <v>0</v>
      </c>
      <c r="P3307">
        <v>0</v>
      </c>
      <c r="Q3307">
        <v>0.16028391</v>
      </c>
      <c r="R3307">
        <v>0.33286841900000003</v>
      </c>
      <c r="S3307">
        <v>1.37877E-2</v>
      </c>
      <c r="T3307">
        <v>3.3805342000000002E-2</v>
      </c>
      <c r="U3307">
        <v>1.100714E-3</v>
      </c>
      <c r="V3307">
        <v>1.4500699999999999E-3</v>
      </c>
      <c r="W3307">
        <v>0.28499160000000001</v>
      </c>
      <c r="X3307">
        <v>5.3976000000000003E-2</v>
      </c>
      <c r="Y3307">
        <v>5.5414940000000001E-3</v>
      </c>
      <c r="Z3307" t="s">
        <v>3534</v>
      </c>
      <c r="AA3307">
        <f>MATCH(Z3307,Reference!$B$1:$B$98,0)</f>
        <v>47</v>
      </c>
      <c r="AB3307" t="str" cm="1">
        <f t="array" ref="AB3307">INDEX(Reference!$C$1:$C$98,Data!AA3307)</f>
        <v>10.1016/j.orggeochem.2016.05.013</v>
      </c>
      <c r="AC3307" t="str">
        <f t="shared" si="102"/>
        <v>0CEA.y8n2ykepj.47</v>
      </c>
    </row>
    <row r="3308" spans="1:29" x14ac:dyDescent="0.45">
      <c r="A3308">
        <v>3307</v>
      </c>
      <c r="B3308" t="str">
        <f t="shared" si="103"/>
        <v>0CEB</v>
      </c>
      <c r="C3308" t="s">
        <v>3431</v>
      </c>
      <c r="D3308" t="s">
        <v>3127</v>
      </c>
      <c r="E3308">
        <v>45.78</v>
      </c>
      <c r="F3308">
        <v>121.59527799999999</v>
      </c>
      <c r="G3308" t="s">
        <v>5768</v>
      </c>
      <c r="H3308">
        <v>4.2</v>
      </c>
      <c r="I3308" t="s">
        <v>3377</v>
      </c>
      <c r="J3308">
        <v>5.8833333330000004</v>
      </c>
      <c r="K3308">
        <v>3.5610421000000003E-2</v>
      </c>
      <c r="L3308">
        <v>3.1029973999999998E-2</v>
      </c>
      <c r="M3308">
        <v>7.0284500000000001E-4</v>
      </c>
      <c r="N3308">
        <v>1.6345400000000001E-3</v>
      </c>
      <c r="O3308">
        <v>0</v>
      </c>
      <c r="P3308">
        <v>0</v>
      </c>
      <c r="Q3308">
        <v>0.22654865599999999</v>
      </c>
      <c r="R3308">
        <v>0.232579279</v>
      </c>
      <c r="S3308">
        <v>1.5037126E-2</v>
      </c>
      <c r="T3308">
        <v>1.9254435E-2</v>
      </c>
      <c r="U3308">
        <v>1.038151E-3</v>
      </c>
      <c r="V3308">
        <v>6.8774000000000005E-4</v>
      </c>
      <c r="W3308">
        <v>0.38082369999999999</v>
      </c>
      <c r="X3308">
        <v>4.8809999999999999E-2</v>
      </c>
      <c r="Y3308">
        <v>6.2431769999999999E-3</v>
      </c>
      <c r="Z3308" t="s">
        <v>3534</v>
      </c>
      <c r="AA3308">
        <f>MATCH(Z3308,Reference!$B$1:$B$98,0)</f>
        <v>47</v>
      </c>
      <c r="AB3308" t="str" cm="1">
        <f t="array" ref="AB3308">INDEX(Reference!$C$1:$C$98,Data!AA3308)</f>
        <v>10.1016/j.orggeochem.2016.05.013</v>
      </c>
      <c r="AC3308" t="str">
        <f t="shared" si="102"/>
        <v>0CEB.y8nkqvyzz.47</v>
      </c>
    </row>
    <row r="3309" spans="1:29" x14ac:dyDescent="0.45">
      <c r="A3309">
        <v>3308</v>
      </c>
      <c r="B3309" t="str">
        <f t="shared" si="103"/>
        <v>0CEC</v>
      </c>
      <c r="C3309" t="s">
        <v>3432</v>
      </c>
      <c r="D3309" t="s">
        <v>3127</v>
      </c>
      <c r="E3309">
        <v>45.78</v>
      </c>
      <c r="F3309">
        <v>121.59527799999999</v>
      </c>
      <c r="G3309" t="s">
        <v>5768</v>
      </c>
      <c r="H3309">
        <v>4.2</v>
      </c>
      <c r="I3309" t="s">
        <v>3377</v>
      </c>
      <c r="J3309">
        <v>5.9066666669999996</v>
      </c>
      <c r="K3309">
        <v>3.5509543999999997E-2</v>
      </c>
      <c r="L3309">
        <v>3.4934347999999997E-2</v>
      </c>
      <c r="M3309">
        <v>1.0860069999999999E-3</v>
      </c>
      <c r="N3309">
        <v>1.9710650000000001E-3</v>
      </c>
      <c r="O3309">
        <v>0</v>
      </c>
      <c r="P3309">
        <v>0</v>
      </c>
      <c r="Q3309">
        <v>0.20711071</v>
      </c>
      <c r="R3309">
        <v>0.24755375800000001</v>
      </c>
      <c r="S3309">
        <v>1.8533254999999998E-2</v>
      </c>
      <c r="T3309">
        <v>3.1134622000000001E-2</v>
      </c>
      <c r="U3309">
        <v>1.2125739999999999E-3</v>
      </c>
      <c r="V3309">
        <v>9.1646999999999996E-4</v>
      </c>
      <c r="W3309">
        <v>0.33762160000000002</v>
      </c>
      <c r="X3309">
        <v>7.2017999999999999E-2</v>
      </c>
      <c r="Y3309">
        <v>1.0398068E-2</v>
      </c>
      <c r="Z3309" t="s">
        <v>3534</v>
      </c>
      <c r="AA3309">
        <f>MATCH(Z3309,Reference!$B$1:$B$98,0)</f>
        <v>47</v>
      </c>
      <c r="AB3309" t="str" cm="1">
        <f t="array" ref="AB3309">INDEX(Reference!$C$1:$C$98,Data!AA3309)</f>
        <v>10.1016/j.orggeochem.2016.05.013</v>
      </c>
      <c r="AC3309" t="str">
        <f t="shared" si="102"/>
        <v>0CEC.y8nkqvyzz.47</v>
      </c>
    </row>
    <row r="3310" spans="1:29" x14ac:dyDescent="0.45">
      <c r="A3310">
        <v>3309</v>
      </c>
      <c r="B3310" t="str">
        <f t="shared" si="103"/>
        <v>0CED</v>
      </c>
      <c r="C3310" t="s">
        <v>3433</v>
      </c>
      <c r="D3310" t="s">
        <v>3127</v>
      </c>
      <c r="E3310">
        <v>45.78</v>
      </c>
      <c r="F3310">
        <v>121.59527799999999</v>
      </c>
      <c r="G3310" t="s">
        <v>5768</v>
      </c>
      <c r="H3310">
        <v>4.2</v>
      </c>
      <c r="I3310" t="s">
        <v>3377</v>
      </c>
      <c r="J3310">
        <v>5.9233333330000004</v>
      </c>
      <c r="K3310">
        <v>4.3095442999999997E-2</v>
      </c>
      <c r="L3310">
        <v>3.9396364000000003E-2</v>
      </c>
      <c r="M3310">
        <v>9.29618E-4</v>
      </c>
      <c r="N3310">
        <v>1.484555E-3</v>
      </c>
      <c r="O3310">
        <v>0</v>
      </c>
      <c r="P3310">
        <v>0</v>
      </c>
      <c r="Q3310">
        <v>0.217878404</v>
      </c>
      <c r="R3310">
        <v>0.26022179000000001</v>
      </c>
      <c r="S3310">
        <v>1.259562E-2</v>
      </c>
      <c r="T3310">
        <v>1.9344749000000001E-2</v>
      </c>
      <c r="U3310">
        <v>7.8325300000000003E-4</v>
      </c>
      <c r="V3310">
        <v>7.3216000000000004E-4</v>
      </c>
      <c r="W3310">
        <v>0.35749039999999999</v>
      </c>
      <c r="X3310">
        <v>4.1326000000000002E-2</v>
      </c>
      <c r="Y3310">
        <v>4.721945E-3</v>
      </c>
      <c r="Z3310" t="s">
        <v>3534</v>
      </c>
      <c r="AA3310">
        <f>MATCH(Z3310,Reference!$B$1:$B$98,0)</f>
        <v>47</v>
      </c>
      <c r="AB3310" t="str" cm="1">
        <f t="array" ref="AB3310">INDEX(Reference!$C$1:$C$98,Data!AA3310)</f>
        <v>10.1016/j.orggeochem.2016.05.013</v>
      </c>
      <c r="AC3310" t="str">
        <f t="shared" si="102"/>
        <v>0CED.y8nkqvyzz.47</v>
      </c>
    </row>
    <row r="3311" spans="1:29" x14ac:dyDescent="0.45">
      <c r="A3311">
        <v>3310</v>
      </c>
      <c r="B3311" t="str">
        <f t="shared" si="103"/>
        <v>0CEE</v>
      </c>
      <c r="C3311" t="s">
        <v>3434</v>
      </c>
      <c r="D3311" t="s">
        <v>3127</v>
      </c>
      <c r="E3311">
        <v>46.378055600000003</v>
      </c>
      <c r="F3311">
        <v>122.43555600000001</v>
      </c>
      <c r="G3311" t="s">
        <v>5769</v>
      </c>
      <c r="H3311">
        <v>4.2</v>
      </c>
      <c r="I3311" t="s">
        <v>3377</v>
      </c>
      <c r="J3311">
        <v>6.3766666670000003</v>
      </c>
      <c r="K3311">
        <v>4.8335867999999997E-2</v>
      </c>
      <c r="L3311">
        <v>5.0648047000000002E-2</v>
      </c>
      <c r="M3311">
        <v>1.1454220000000001E-3</v>
      </c>
      <c r="N3311">
        <v>2.6965299999999999E-3</v>
      </c>
      <c r="O3311">
        <v>0</v>
      </c>
      <c r="P3311">
        <v>0</v>
      </c>
      <c r="Q3311">
        <v>0.16034738000000001</v>
      </c>
      <c r="R3311">
        <v>0.28516223200000002</v>
      </c>
      <c r="S3311">
        <v>1.5614022999999999E-2</v>
      </c>
      <c r="T3311">
        <v>3.8970662000000003E-2</v>
      </c>
      <c r="U3311">
        <v>8.1215200000000001E-4</v>
      </c>
      <c r="V3311">
        <v>8.1090999999999997E-4</v>
      </c>
      <c r="W3311">
        <v>0.32269809999999999</v>
      </c>
      <c r="X3311">
        <v>6.5910999999999997E-2</v>
      </c>
      <c r="Y3311">
        <v>6.8476140000000001E-3</v>
      </c>
      <c r="Z3311" t="s">
        <v>3534</v>
      </c>
      <c r="AA3311">
        <f>MATCH(Z3311,Reference!$B$1:$B$98,0)</f>
        <v>47</v>
      </c>
      <c r="AB3311" t="str" cm="1">
        <f t="array" ref="AB3311">INDEX(Reference!$C$1:$C$98,Data!AA3311)</f>
        <v>10.1016/j.orggeochem.2016.05.013</v>
      </c>
      <c r="AC3311" t="str">
        <f t="shared" si="102"/>
        <v>0CEE.y8ppf4fgg.47</v>
      </c>
    </row>
    <row r="3312" spans="1:29" x14ac:dyDescent="0.45">
      <c r="A3312">
        <v>3311</v>
      </c>
      <c r="B3312" t="str">
        <f t="shared" si="103"/>
        <v>0CEF</v>
      </c>
      <c r="C3312" t="s">
        <v>3435</v>
      </c>
      <c r="D3312" t="s">
        <v>3127</v>
      </c>
      <c r="E3312">
        <v>46.378055600000003</v>
      </c>
      <c r="F3312">
        <v>122.43555600000001</v>
      </c>
      <c r="G3312" t="s">
        <v>5769</v>
      </c>
      <c r="H3312">
        <v>4.2</v>
      </c>
      <c r="I3312" t="s">
        <v>3377</v>
      </c>
      <c r="J3312">
        <v>6.0766666669999996</v>
      </c>
      <c r="K3312">
        <v>4.5107230999999998E-2</v>
      </c>
      <c r="L3312">
        <v>4.1492535999999997E-2</v>
      </c>
      <c r="M3312">
        <v>1.2518480000000001E-3</v>
      </c>
      <c r="N3312">
        <v>2.0166149999999998E-3</v>
      </c>
      <c r="O3312">
        <v>0</v>
      </c>
      <c r="P3312">
        <v>0</v>
      </c>
      <c r="Q3312">
        <v>0.18393826999999999</v>
      </c>
      <c r="R3312">
        <v>0.256021208</v>
      </c>
      <c r="S3312">
        <v>1.1191222000000001E-2</v>
      </c>
      <c r="T3312">
        <v>2.6678586000000001E-2</v>
      </c>
      <c r="U3312">
        <v>7.4869900000000002E-4</v>
      </c>
      <c r="V3312">
        <v>8.1296999999999999E-4</v>
      </c>
      <c r="W3312">
        <v>0.36927789999999999</v>
      </c>
      <c r="X3312">
        <v>5.6661000000000003E-2</v>
      </c>
      <c r="Y3312">
        <v>4.8014950000000002E-3</v>
      </c>
      <c r="Z3312" t="s">
        <v>3534</v>
      </c>
      <c r="AA3312">
        <f>MATCH(Z3312,Reference!$B$1:$B$98,0)</f>
        <v>47</v>
      </c>
      <c r="AB3312" t="str" cm="1">
        <f t="array" ref="AB3312">INDEX(Reference!$C$1:$C$98,Data!AA3312)</f>
        <v>10.1016/j.orggeochem.2016.05.013</v>
      </c>
      <c r="AC3312" t="str">
        <f t="shared" si="102"/>
        <v>0CEF.y8ppf4fgg.47</v>
      </c>
    </row>
    <row r="3313" spans="1:29" x14ac:dyDescent="0.45">
      <c r="A3313">
        <v>3312</v>
      </c>
      <c r="B3313" t="str">
        <f t="shared" si="103"/>
        <v>0CF0</v>
      </c>
      <c r="C3313" t="s">
        <v>3436</v>
      </c>
      <c r="D3313" t="s">
        <v>3127</v>
      </c>
      <c r="E3313">
        <v>46.378055600000003</v>
      </c>
      <c r="F3313">
        <v>122.43555600000001</v>
      </c>
      <c r="G3313" t="s">
        <v>5769</v>
      </c>
      <c r="H3313">
        <v>4.2</v>
      </c>
      <c r="I3313" t="s">
        <v>3377</v>
      </c>
      <c r="J3313">
        <v>6.193333333</v>
      </c>
      <c r="K3313">
        <v>4.9449278999999999E-2</v>
      </c>
      <c r="L3313">
        <v>4.7454267000000001E-2</v>
      </c>
      <c r="M3313">
        <v>9.1904900000000002E-4</v>
      </c>
      <c r="N3313">
        <v>1.559525E-3</v>
      </c>
      <c r="O3313">
        <v>0</v>
      </c>
      <c r="P3313">
        <v>0</v>
      </c>
      <c r="Q3313">
        <v>0.18312078100000001</v>
      </c>
      <c r="R3313">
        <v>0.28552833500000002</v>
      </c>
      <c r="S3313">
        <v>1.1302082E-2</v>
      </c>
      <c r="T3313">
        <v>2.2481837000000001E-2</v>
      </c>
      <c r="U3313">
        <v>9.1263900000000003E-4</v>
      </c>
      <c r="V3313">
        <v>7.7068000000000004E-4</v>
      </c>
      <c r="W3313">
        <v>0.34411190000000003</v>
      </c>
      <c r="X3313">
        <v>4.7617E-2</v>
      </c>
      <c r="Y3313">
        <v>4.7723219999999998E-3</v>
      </c>
      <c r="Z3313" t="s">
        <v>3534</v>
      </c>
      <c r="AA3313">
        <f>MATCH(Z3313,Reference!$B$1:$B$98,0)</f>
        <v>47</v>
      </c>
      <c r="AB3313" t="str" cm="1">
        <f t="array" ref="AB3313">INDEX(Reference!$C$1:$C$98,Data!AA3313)</f>
        <v>10.1016/j.orggeochem.2016.05.013</v>
      </c>
      <c r="AC3313" t="str">
        <f t="shared" si="102"/>
        <v>0CF0.y8ppf4fgg.47</v>
      </c>
    </row>
    <row r="3314" spans="1:29" x14ac:dyDescent="0.45">
      <c r="A3314">
        <v>3313</v>
      </c>
      <c r="B3314" t="str">
        <f t="shared" si="103"/>
        <v>0CF1</v>
      </c>
      <c r="C3314" t="s">
        <v>3437</v>
      </c>
      <c r="D3314" t="s">
        <v>3127</v>
      </c>
      <c r="E3314">
        <v>49.526388900000001</v>
      </c>
      <c r="F3314">
        <v>119.703889</v>
      </c>
      <c r="G3314" t="s">
        <v>5770</v>
      </c>
      <c r="H3314">
        <v>-0.6</v>
      </c>
      <c r="I3314" t="s">
        <v>3377</v>
      </c>
      <c r="J3314">
        <v>6.6733333330000004</v>
      </c>
      <c r="K3314">
        <v>5.9151547999999998E-2</v>
      </c>
      <c r="L3314">
        <v>7.8801175000000001E-2</v>
      </c>
      <c r="M3314">
        <v>1.1814359999999999E-3</v>
      </c>
      <c r="N3314">
        <v>3.4132300000000002E-3</v>
      </c>
      <c r="O3314">
        <v>0</v>
      </c>
      <c r="P3314">
        <v>0</v>
      </c>
      <c r="Q3314">
        <v>0.201444598</v>
      </c>
      <c r="R3314">
        <v>0.30027654100000001</v>
      </c>
      <c r="S3314">
        <v>1.9616714E-2</v>
      </c>
      <c r="T3314">
        <v>3.5850559999999997E-2</v>
      </c>
      <c r="U3314">
        <v>1.5833119999999999E-3</v>
      </c>
      <c r="V3314">
        <v>1.47017E-3</v>
      </c>
      <c r="W3314">
        <v>0.24583079999999999</v>
      </c>
      <c r="X3314">
        <v>4.4689E-2</v>
      </c>
      <c r="Y3314">
        <v>6.6911849999999997E-3</v>
      </c>
      <c r="Z3314" t="s">
        <v>3534</v>
      </c>
      <c r="AA3314">
        <f>MATCH(Z3314,Reference!$B$1:$B$98,0)</f>
        <v>47</v>
      </c>
      <c r="AB3314" t="str" cm="1">
        <f t="array" ref="AB3314">INDEX(Reference!$C$1:$C$98,Data!AA3314)</f>
        <v>10.1016/j.orggeochem.2016.05.013</v>
      </c>
      <c r="AC3314" t="str">
        <f t="shared" si="102"/>
        <v>0CF1.y8v1gbj8n.47</v>
      </c>
    </row>
    <row r="3315" spans="1:29" x14ac:dyDescent="0.45">
      <c r="A3315">
        <v>3314</v>
      </c>
      <c r="B3315" t="str">
        <f t="shared" si="103"/>
        <v>0CF2</v>
      </c>
      <c r="C3315" t="s">
        <v>3438</v>
      </c>
      <c r="D3315" t="s">
        <v>3127</v>
      </c>
      <c r="E3315">
        <v>49.526388900000001</v>
      </c>
      <c r="F3315">
        <v>119.703889</v>
      </c>
      <c r="G3315" t="s">
        <v>5770</v>
      </c>
      <c r="H3315">
        <v>-0.6</v>
      </c>
      <c r="I3315" t="s">
        <v>3377</v>
      </c>
      <c r="J3315">
        <v>6.45</v>
      </c>
      <c r="K3315">
        <v>6.4856438000000002E-2</v>
      </c>
      <c r="L3315">
        <v>7.1237176999999999E-2</v>
      </c>
      <c r="M3315">
        <v>1.2243740000000001E-3</v>
      </c>
      <c r="N3315">
        <v>2.541728E-3</v>
      </c>
      <c r="O3315">
        <v>0</v>
      </c>
      <c r="P3315">
        <v>0</v>
      </c>
      <c r="Q3315">
        <v>0.223081219</v>
      </c>
      <c r="R3315">
        <v>0.28258567299999998</v>
      </c>
      <c r="S3315">
        <v>1.9154694999999999E-2</v>
      </c>
      <c r="T3315">
        <v>3.3108106999999998E-2</v>
      </c>
      <c r="U3315">
        <v>1.328313E-3</v>
      </c>
      <c r="V3315">
        <v>1.1173999999999999E-3</v>
      </c>
      <c r="W3315">
        <v>0.25017820000000002</v>
      </c>
      <c r="X3315">
        <v>4.3082000000000002E-2</v>
      </c>
      <c r="Y3315">
        <v>6.5043159999999996E-3</v>
      </c>
      <c r="Z3315" t="s">
        <v>3534</v>
      </c>
      <c r="AA3315">
        <f>MATCH(Z3315,Reference!$B$1:$B$98,0)</f>
        <v>47</v>
      </c>
      <c r="AB3315" t="str" cm="1">
        <f t="array" ref="AB3315">INDEX(Reference!$C$1:$C$98,Data!AA3315)</f>
        <v>10.1016/j.orggeochem.2016.05.013</v>
      </c>
      <c r="AC3315" t="str">
        <f t="shared" si="102"/>
        <v>0CF2.y8v1gbj8n.47</v>
      </c>
    </row>
    <row r="3316" spans="1:29" x14ac:dyDescent="0.45">
      <c r="A3316">
        <v>3315</v>
      </c>
      <c r="B3316" t="str">
        <f t="shared" si="103"/>
        <v>0CF3</v>
      </c>
      <c r="C3316" t="s">
        <v>3439</v>
      </c>
      <c r="D3316" t="s">
        <v>3127</v>
      </c>
      <c r="E3316">
        <v>49.526388900000001</v>
      </c>
      <c r="F3316">
        <v>119.703889</v>
      </c>
      <c r="G3316" t="s">
        <v>5770</v>
      </c>
      <c r="H3316">
        <v>-0.6</v>
      </c>
      <c r="I3316" t="s">
        <v>3377</v>
      </c>
      <c r="J3316">
        <v>6.2766666669999998</v>
      </c>
      <c r="K3316">
        <v>5.8814617E-2</v>
      </c>
      <c r="L3316">
        <v>6.7780200999999998E-2</v>
      </c>
      <c r="M3316">
        <v>1.3096309999999999E-3</v>
      </c>
      <c r="N3316">
        <v>2.5762369999999999E-3</v>
      </c>
      <c r="O3316">
        <v>0</v>
      </c>
      <c r="P3316">
        <v>0</v>
      </c>
      <c r="Q3316">
        <v>0.22876334200000001</v>
      </c>
      <c r="R3316">
        <v>0.283791721</v>
      </c>
      <c r="S3316">
        <v>1.7100820999999999E-2</v>
      </c>
      <c r="T3316">
        <v>2.9484996999999999E-2</v>
      </c>
      <c r="U3316">
        <v>1.0799239999999999E-3</v>
      </c>
      <c r="V3316">
        <v>1.1616899999999999E-3</v>
      </c>
      <c r="W3316">
        <v>0.26519290000000001</v>
      </c>
      <c r="X3316">
        <v>3.8105E-2</v>
      </c>
      <c r="Y3316">
        <v>4.8391459999999999E-3</v>
      </c>
      <c r="Z3316" t="s">
        <v>3534</v>
      </c>
      <c r="AA3316">
        <f>MATCH(Z3316,Reference!$B$1:$B$98,0)</f>
        <v>47</v>
      </c>
      <c r="AB3316" t="str" cm="1">
        <f t="array" ref="AB3316">INDEX(Reference!$C$1:$C$98,Data!AA3316)</f>
        <v>10.1016/j.orggeochem.2016.05.013</v>
      </c>
      <c r="AC3316" t="str">
        <f t="shared" si="102"/>
        <v>0CF3.y8v1gbj8n.47</v>
      </c>
    </row>
    <row r="3317" spans="1:29" x14ac:dyDescent="0.45">
      <c r="A3317">
        <v>3316</v>
      </c>
      <c r="B3317" t="str">
        <f t="shared" si="103"/>
        <v>0CF4</v>
      </c>
      <c r="C3317" t="s">
        <v>3440</v>
      </c>
      <c r="D3317" t="s">
        <v>3127</v>
      </c>
      <c r="E3317">
        <v>49.886666699999999</v>
      </c>
      <c r="F3317">
        <v>119.994722</v>
      </c>
      <c r="G3317" t="s">
        <v>5771</v>
      </c>
      <c r="H3317">
        <v>-1.4</v>
      </c>
      <c r="I3317" t="s">
        <v>3377</v>
      </c>
      <c r="J3317">
        <v>6.51</v>
      </c>
      <c r="K3317">
        <v>5.7243449000000002E-2</v>
      </c>
      <c r="L3317">
        <v>7.9695645999999995E-2</v>
      </c>
      <c r="M3317">
        <v>2.826037E-3</v>
      </c>
      <c r="N3317">
        <v>8.0538280000000007E-3</v>
      </c>
      <c r="O3317">
        <v>0</v>
      </c>
      <c r="P3317">
        <v>0</v>
      </c>
      <c r="Q3317">
        <v>0.18716258399999999</v>
      </c>
      <c r="R3317">
        <v>0.23729999700000001</v>
      </c>
      <c r="S3317">
        <v>6.7951077999999998E-2</v>
      </c>
      <c r="T3317">
        <v>7.7268339000000005E-2</v>
      </c>
      <c r="U3317">
        <v>4.9999689999999999E-3</v>
      </c>
      <c r="V3317">
        <v>2.3220200000000002E-3</v>
      </c>
      <c r="W3317">
        <v>0.1789221</v>
      </c>
      <c r="X3317">
        <v>8.2571000000000006E-2</v>
      </c>
      <c r="Y3317">
        <v>1.3683502E-2</v>
      </c>
      <c r="Z3317" t="s">
        <v>3534</v>
      </c>
      <c r="AA3317">
        <f>MATCH(Z3317,Reference!$B$1:$B$98,0)</f>
        <v>47</v>
      </c>
      <c r="AB3317" t="str" cm="1">
        <f t="array" ref="AB3317">INDEX(Reference!$C$1:$C$98,Data!AA3317)</f>
        <v>10.1016/j.orggeochem.2016.05.013</v>
      </c>
      <c r="AC3317" t="str">
        <f t="shared" si="102"/>
        <v>0CF4.y8v7f996z.47</v>
      </c>
    </row>
    <row r="3318" spans="1:29" x14ac:dyDescent="0.45">
      <c r="A3318">
        <v>3317</v>
      </c>
      <c r="B3318" t="str">
        <f t="shared" si="103"/>
        <v>0CF5</v>
      </c>
      <c r="C3318" t="s">
        <v>3441</v>
      </c>
      <c r="D3318" t="s">
        <v>3127</v>
      </c>
      <c r="E3318">
        <v>49.886666699999999</v>
      </c>
      <c r="F3318">
        <v>119.994722</v>
      </c>
      <c r="G3318" t="s">
        <v>5771</v>
      </c>
      <c r="H3318">
        <v>-1.4</v>
      </c>
      <c r="I3318" t="s">
        <v>3377</v>
      </c>
      <c r="J3318">
        <v>6.6566666669999996</v>
      </c>
      <c r="K3318">
        <v>5.7151421000000001E-2</v>
      </c>
      <c r="L3318">
        <v>7.6178062000000005E-2</v>
      </c>
      <c r="M3318">
        <v>3.192585E-3</v>
      </c>
      <c r="N3318">
        <v>6.9240760000000004E-3</v>
      </c>
      <c r="O3318">
        <v>0</v>
      </c>
      <c r="P3318">
        <v>0</v>
      </c>
      <c r="Q3318">
        <v>0.19607530200000001</v>
      </c>
      <c r="R3318">
        <v>0.236382008</v>
      </c>
      <c r="S3318">
        <v>7.0009391000000004E-2</v>
      </c>
      <c r="T3318">
        <v>6.3324484E-2</v>
      </c>
      <c r="U3318">
        <v>5.5280069999999997E-3</v>
      </c>
      <c r="V3318">
        <v>2.0051399999999999E-3</v>
      </c>
      <c r="W3318">
        <v>0.18567520000000001</v>
      </c>
      <c r="X3318">
        <v>8.0412999999999998E-2</v>
      </c>
      <c r="Y3318">
        <v>1.7141064000000001E-2</v>
      </c>
      <c r="Z3318" t="s">
        <v>3534</v>
      </c>
      <c r="AA3318">
        <f>MATCH(Z3318,Reference!$B$1:$B$98,0)</f>
        <v>47</v>
      </c>
      <c r="AB3318" t="str" cm="1">
        <f t="array" ref="AB3318">INDEX(Reference!$C$1:$C$98,Data!AA3318)</f>
        <v>10.1016/j.orggeochem.2016.05.013</v>
      </c>
      <c r="AC3318" t="str">
        <f t="shared" si="102"/>
        <v>0CF5.y8v7f996z.47</v>
      </c>
    </row>
    <row r="3319" spans="1:29" x14ac:dyDescent="0.45">
      <c r="A3319">
        <v>3318</v>
      </c>
      <c r="B3319" t="str">
        <f t="shared" si="103"/>
        <v>0CF6</v>
      </c>
      <c r="C3319" t="s">
        <v>3442</v>
      </c>
      <c r="D3319" t="s">
        <v>3127</v>
      </c>
      <c r="E3319">
        <v>49.886666699999999</v>
      </c>
      <c r="F3319">
        <v>119.994722</v>
      </c>
      <c r="G3319" t="s">
        <v>5771</v>
      </c>
      <c r="H3319">
        <v>-1.4</v>
      </c>
      <c r="I3319" t="s">
        <v>3377</v>
      </c>
      <c r="J3319">
        <v>6.53</v>
      </c>
      <c r="K3319">
        <v>6.0010754999999999E-2</v>
      </c>
      <c r="L3319">
        <v>7.8969663999999995E-2</v>
      </c>
      <c r="M3319">
        <v>2.9756330000000001E-3</v>
      </c>
      <c r="N3319">
        <v>8.4767339999999997E-3</v>
      </c>
      <c r="O3319">
        <v>0</v>
      </c>
      <c r="P3319">
        <v>0</v>
      </c>
      <c r="Q3319">
        <v>0.200205566</v>
      </c>
      <c r="R3319">
        <v>0.230365509</v>
      </c>
      <c r="S3319">
        <v>6.2553221000000006E-2</v>
      </c>
      <c r="T3319">
        <v>7.3934826999999995E-2</v>
      </c>
      <c r="U3319">
        <v>4.1989920000000003E-3</v>
      </c>
      <c r="V3319">
        <v>2.4860099999999999E-3</v>
      </c>
      <c r="W3319">
        <v>0.18044589999999999</v>
      </c>
      <c r="X3319">
        <v>8.1991999999999995E-2</v>
      </c>
      <c r="Y3319">
        <v>1.3385456E-2</v>
      </c>
      <c r="Z3319" t="s">
        <v>3534</v>
      </c>
      <c r="AA3319">
        <f>MATCH(Z3319,Reference!$B$1:$B$98,0)</f>
        <v>47</v>
      </c>
      <c r="AB3319" t="str" cm="1">
        <f t="array" ref="AB3319">INDEX(Reference!$C$1:$C$98,Data!AA3319)</f>
        <v>10.1016/j.orggeochem.2016.05.013</v>
      </c>
      <c r="AC3319" t="str">
        <f t="shared" si="102"/>
        <v>0CF6.y8v7f996z.47</v>
      </c>
    </row>
    <row r="3320" spans="1:29" x14ac:dyDescent="0.45">
      <c r="A3320">
        <v>3319</v>
      </c>
      <c r="B3320" t="str">
        <f t="shared" si="103"/>
        <v>0CF7</v>
      </c>
      <c r="C3320" t="s">
        <v>3443</v>
      </c>
      <c r="D3320" t="s">
        <v>3127</v>
      </c>
      <c r="E3320">
        <v>50.18</v>
      </c>
      <c r="F3320">
        <v>120.15055599999999</v>
      </c>
      <c r="G3320" t="s">
        <v>5772</v>
      </c>
      <c r="H3320">
        <v>-1.3</v>
      </c>
      <c r="I3320" t="s">
        <v>3377</v>
      </c>
      <c r="J3320">
        <v>6.39</v>
      </c>
      <c r="K3320">
        <v>5.7587613000000003E-2</v>
      </c>
      <c r="L3320">
        <v>5.9342274E-2</v>
      </c>
      <c r="M3320">
        <v>1.576942E-3</v>
      </c>
      <c r="N3320">
        <v>2.0055260000000001E-3</v>
      </c>
      <c r="O3320">
        <v>0</v>
      </c>
      <c r="P3320">
        <v>0</v>
      </c>
      <c r="Q3320">
        <v>0.203924576</v>
      </c>
      <c r="R3320">
        <v>0.26003029900000002</v>
      </c>
      <c r="S3320">
        <v>2.1506341000000002E-2</v>
      </c>
      <c r="T3320">
        <v>2.2177352000000001E-2</v>
      </c>
      <c r="U3320">
        <v>2.8001499999999999E-3</v>
      </c>
      <c r="V3320">
        <v>1.2641499999999999E-3</v>
      </c>
      <c r="W3320">
        <v>0.30535129999999999</v>
      </c>
      <c r="X3320">
        <v>5.2609999999999997E-2</v>
      </c>
      <c r="Y3320">
        <v>9.8237470000000007E-3</v>
      </c>
      <c r="Z3320" t="s">
        <v>3534</v>
      </c>
      <c r="AA3320">
        <f>MATCH(Z3320,Reference!$B$1:$B$98,0)</f>
        <v>47</v>
      </c>
      <c r="AB3320" t="str" cm="1">
        <f t="array" ref="AB3320">INDEX(Reference!$C$1:$C$98,Data!AA3320)</f>
        <v>10.1016/j.orggeochem.2016.05.013</v>
      </c>
      <c r="AC3320" t="str">
        <f t="shared" si="102"/>
        <v>0CF7.y8vmqnfzw.47</v>
      </c>
    </row>
    <row r="3321" spans="1:29" x14ac:dyDescent="0.45">
      <c r="A3321">
        <v>3320</v>
      </c>
      <c r="B3321" t="str">
        <f t="shared" si="103"/>
        <v>0CF8</v>
      </c>
      <c r="C3321" t="s">
        <v>3444</v>
      </c>
      <c r="D3321" t="s">
        <v>3127</v>
      </c>
      <c r="E3321">
        <v>50.18</v>
      </c>
      <c r="F3321">
        <v>120.15055599999999</v>
      </c>
      <c r="G3321" t="s">
        <v>5772</v>
      </c>
      <c r="H3321">
        <v>-1.3</v>
      </c>
      <c r="I3321" t="s">
        <v>3377</v>
      </c>
      <c r="J3321">
        <v>6.4266666670000001</v>
      </c>
      <c r="K3321">
        <v>7.6666143000000006E-2</v>
      </c>
      <c r="L3321">
        <v>6.4481357000000003E-2</v>
      </c>
      <c r="M3321">
        <v>1.686466E-3</v>
      </c>
      <c r="N3321">
        <v>2.1292749999999999E-3</v>
      </c>
      <c r="O3321">
        <v>0</v>
      </c>
      <c r="P3321">
        <v>0</v>
      </c>
      <c r="Q3321">
        <v>0.21431966699999999</v>
      </c>
      <c r="R3321">
        <v>0.26269627200000001</v>
      </c>
      <c r="S3321">
        <v>1.9493313000000002E-2</v>
      </c>
      <c r="T3321">
        <v>2.6635691E-2</v>
      </c>
      <c r="U3321">
        <v>2.16767E-3</v>
      </c>
      <c r="V3321">
        <v>1.2789100000000001E-3</v>
      </c>
      <c r="W3321">
        <v>0.27946140000000003</v>
      </c>
      <c r="X3321">
        <v>4.1112999999999997E-2</v>
      </c>
      <c r="Y3321">
        <v>7.8713619999999998E-3</v>
      </c>
      <c r="Z3321" t="s">
        <v>3534</v>
      </c>
      <c r="AA3321">
        <f>MATCH(Z3321,Reference!$B$1:$B$98,0)</f>
        <v>47</v>
      </c>
      <c r="AB3321" t="str" cm="1">
        <f t="array" ref="AB3321">INDEX(Reference!$C$1:$C$98,Data!AA3321)</f>
        <v>10.1016/j.orggeochem.2016.05.013</v>
      </c>
      <c r="AC3321" t="str">
        <f t="shared" si="102"/>
        <v>0CF8.y8vmqnfzw.47</v>
      </c>
    </row>
    <row r="3322" spans="1:29" x14ac:dyDescent="0.45">
      <c r="A3322">
        <v>3321</v>
      </c>
      <c r="B3322" t="str">
        <f t="shared" si="103"/>
        <v>0CF9</v>
      </c>
      <c r="C3322" t="s">
        <v>3445</v>
      </c>
      <c r="D3322" t="s">
        <v>3127</v>
      </c>
      <c r="E3322">
        <v>50.18</v>
      </c>
      <c r="F3322">
        <v>120.15055599999999</v>
      </c>
      <c r="G3322" t="s">
        <v>5772</v>
      </c>
      <c r="H3322">
        <v>-1.3</v>
      </c>
      <c r="I3322" t="s">
        <v>3377</v>
      </c>
      <c r="J3322">
        <v>6.43</v>
      </c>
      <c r="K3322">
        <v>6.5463574999999996E-2</v>
      </c>
      <c r="L3322">
        <v>6.9497482999999999E-2</v>
      </c>
      <c r="M3322">
        <v>2.5963010000000001E-3</v>
      </c>
      <c r="N3322">
        <v>2.7062179999999998E-3</v>
      </c>
      <c r="O3322">
        <v>0</v>
      </c>
      <c r="P3322">
        <v>0</v>
      </c>
      <c r="Q3322">
        <v>0.19930631200000001</v>
      </c>
      <c r="R3322">
        <v>0.27147023199999998</v>
      </c>
      <c r="S3322">
        <v>2.9521329999999998E-2</v>
      </c>
      <c r="T3322">
        <v>3.2991996000000003E-2</v>
      </c>
      <c r="U3322">
        <v>3.1367579999999999E-3</v>
      </c>
      <c r="V3322">
        <v>1.52659E-3</v>
      </c>
      <c r="W3322">
        <v>0.25093969999999999</v>
      </c>
      <c r="X3322">
        <v>5.8120999999999999E-2</v>
      </c>
      <c r="Y3322">
        <v>1.2722633000000001E-2</v>
      </c>
      <c r="Z3322" t="s">
        <v>3534</v>
      </c>
      <c r="AA3322">
        <f>MATCH(Z3322,Reference!$B$1:$B$98,0)</f>
        <v>47</v>
      </c>
      <c r="AB3322" t="str" cm="1">
        <f t="array" ref="AB3322">INDEX(Reference!$C$1:$C$98,Data!AA3322)</f>
        <v>10.1016/j.orggeochem.2016.05.013</v>
      </c>
      <c r="AC3322" t="str">
        <f t="shared" si="102"/>
        <v>0CF9.y8vmqnfzw.47</v>
      </c>
    </row>
    <row r="3323" spans="1:29" x14ac:dyDescent="0.45">
      <c r="A3323">
        <v>3322</v>
      </c>
      <c r="B3323" t="str">
        <f t="shared" si="103"/>
        <v>0CFA</v>
      </c>
      <c r="C3323" t="s">
        <v>3446</v>
      </c>
      <c r="D3323" t="s">
        <v>3127</v>
      </c>
      <c r="E3323">
        <v>51.808888899999999</v>
      </c>
      <c r="F3323">
        <v>121.86111099999999</v>
      </c>
      <c r="G3323" t="s">
        <v>5773</v>
      </c>
      <c r="H3323">
        <v>-2.7</v>
      </c>
      <c r="I3323" t="s">
        <v>3377</v>
      </c>
      <c r="J3323">
        <v>5.3166666669999998</v>
      </c>
      <c r="K3323">
        <v>9.9925791999999999E-2</v>
      </c>
      <c r="L3323">
        <v>1.5449523999999999E-2</v>
      </c>
      <c r="M3323">
        <v>3.4378099999999998E-4</v>
      </c>
      <c r="N3323">
        <v>3.7544400000000001E-4</v>
      </c>
      <c r="O3323">
        <v>0</v>
      </c>
      <c r="P3323">
        <v>0</v>
      </c>
      <c r="Q3323">
        <v>0.35144384200000001</v>
      </c>
      <c r="R3323">
        <v>5.8794040999999998E-2</v>
      </c>
      <c r="S3323">
        <v>8.8856419999999992E-3</v>
      </c>
      <c r="T3323">
        <v>3.2538110000000001E-3</v>
      </c>
      <c r="U3323">
        <v>2.9886790000000002E-3</v>
      </c>
      <c r="V3323">
        <v>2.9314E-4</v>
      </c>
      <c r="W3323">
        <v>0.4378206</v>
      </c>
      <c r="X3323">
        <v>1.7097000000000001E-2</v>
      </c>
      <c r="Y3323">
        <v>3.328335E-3</v>
      </c>
      <c r="Z3323" t="s">
        <v>3534</v>
      </c>
      <c r="AA3323">
        <f>MATCH(Z3323,Reference!$B$1:$B$98,0)</f>
        <v>47</v>
      </c>
      <c r="AB3323" t="str" cm="1">
        <f t="array" ref="AB3323">INDEX(Reference!$C$1:$C$98,Data!AA3323)</f>
        <v>10.1016/j.orggeochem.2016.05.013</v>
      </c>
      <c r="AC3323" t="str">
        <f t="shared" si="102"/>
        <v>0CFA.y9nwtp889.47</v>
      </c>
    </row>
    <row r="3324" spans="1:29" x14ac:dyDescent="0.45">
      <c r="A3324">
        <v>3323</v>
      </c>
      <c r="B3324" t="str">
        <f t="shared" si="103"/>
        <v>0CFB</v>
      </c>
      <c r="C3324" t="s">
        <v>3447</v>
      </c>
      <c r="D3324" t="s">
        <v>3127</v>
      </c>
      <c r="E3324">
        <v>51.808888899999999</v>
      </c>
      <c r="F3324">
        <v>121.86111099999999</v>
      </c>
      <c r="G3324" t="s">
        <v>5773</v>
      </c>
      <c r="H3324">
        <v>-2.7</v>
      </c>
      <c r="I3324" t="s">
        <v>3377</v>
      </c>
      <c r="J3324">
        <v>4.1466666669999999</v>
      </c>
      <c r="K3324">
        <v>7.8657115E-2</v>
      </c>
      <c r="L3324">
        <v>2.5110399999999999E-4</v>
      </c>
      <c r="M3324">
        <v>0</v>
      </c>
      <c r="N3324">
        <v>0</v>
      </c>
      <c r="O3324">
        <v>0</v>
      </c>
      <c r="P3324">
        <v>0</v>
      </c>
      <c r="Q3324">
        <v>0.41046600300000002</v>
      </c>
      <c r="R3324">
        <v>1.2967667E-2</v>
      </c>
      <c r="S3324">
        <v>5.0708400000000001E-3</v>
      </c>
      <c r="T3324">
        <v>3.4837600000000001E-4</v>
      </c>
      <c r="U3324">
        <v>2.5508969999999999E-3</v>
      </c>
      <c r="V3324">
        <v>0</v>
      </c>
      <c r="W3324">
        <v>0.47364240000000002</v>
      </c>
      <c r="X3324">
        <v>1.3557E-2</v>
      </c>
      <c r="Y3324">
        <v>2.4889000000000001E-3</v>
      </c>
      <c r="Z3324" t="s">
        <v>3534</v>
      </c>
      <c r="AA3324">
        <f>MATCH(Z3324,Reference!$B$1:$B$98,0)</f>
        <v>47</v>
      </c>
      <c r="AB3324" t="str" cm="1">
        <f t="array" ref="AB3324">INDEX(Reference!$C$1:$C$98,Data!AA3324)</f>
        <v>10.1016/j.orggeochem.2016.05.013</v>
      </c>
      <c r="AC3324" t="str">
        <f t="shared" si="102"/>
        <v>0CFB.y9nwtp889.47</v>
      </c>
    </row>
    <row r="3325" spans="1:29" x14ac:dyDescent="0.45">
      <c r="A3325">
        <v>3324</v>
      </c>
      <c r="B3325" t="str">
        <f t="shared" si="103"/>
        <v>0CFC</v>
      </c>
      <c r="C3325" t="s">
        <v>3448</v>
      </c>
      <c r="D3325" t="s">
        <v>3127</v>
      </c>
      <c r="E3325">
        <v>51.808888899999999</v>
      </c>
      <c r="F3325">
        <v>121.86111099999999</v>
      </c>
      <c r="G3325" t="s">
        <v>5773</v>
      </c>
      <c r="H3325">
        <v>-2.7</v>
      </c>
      <c r="I3325" t="s">
        <v>3377</v>
      </c>
      <c r="J3325">
        <v>4.8566666669999998</v>
      </c>
      <c r="K3325">
        <v>7.2693992999999998E-2</v>
      </c>
      <c r="L3325">
        <v>1.0702962E-2</v>
      </c>
      <c r="M3325">
        <v>3.9045900000000001E-4</v>
      </c>
      <c r="N3325">
        <v>4.2524199999999999E-4</v>
      </c>
      <c r="O3325">
        <v>0</v>
      </c>
      <c r="P3325">
        <v>0</v>
      </c>
      <c r="Q3325">
        <v>0.36855756499999998</v>
      </c>
      <c r="R3325">
        <v>3.0310845999999999E-2</v>
      </c>
      <c r="S3325">
        <v>6.167016E-3</v>
      </c>
      <c r="T3325">
        <v>1.8908169999999999E-3</v>
      </c>
      <c r="U3325">
        <v>2.0766999999999999E-3</v>
      </c>
      <c r="V3325">
        <v>2.1886E-4</v>
      </c>
      <c r="W3325">
        <v>0.48744159999999997</v>
      </c>
      <c r="X3325">
        <v>1.6560999999999999E-2</v>
      </c>
      <c r="Y3325">
        <v>2.5631320000000001E-3</v>
      </c>
      <c r="Z3325" t="s">
        <v>3534</v>
      </c>
      <c r="AA3325">
        <f>MATCH(Z3325,Reference!$B$1:$B$98,0)</f>
        <v>47</v>
      </c>
      <c r="AB3325" t="str" cm="1">
        <f t="array" ref="AB3325">INDEX(Reference!$C$1:$C$98,Data!AA3325)</f>
        <v>10.1016/j.orggeochem.2016.05.013</v>
      </c>
      <c r="AC3325" t="str">
        <f t="shared" si="102"/>
        <v>0CFC.y9nwtp889.47</v>
      </c>
    </row>
    <row r="3326" spans="1:29" x14ac:dyDescent="0.45">
      <c r="A3326">
        <v>3325</v>
      </c>
      <c r="B3326" t="str">
        <f t="shared" si="103"/>
        <v>0CFD</v>
      </c>
      <c r="C3326" t="s">
        <v>3449</v>
      </c>
      <c r="D3326" t="s">
        <v>3127</v>
      </c>
      <c r="E3326">
        <v>51.5433333</v>
      </c>
      <c r="F3326">
        <v>121.726111</v>
      </c>
      <c r="G3326" t="s">
        <v>5774</v>
      </c>
      <c r="H3326">
        <v>-2.9</v>
      </c>
      <c r="I3326" t="s">
        <v>3377</v>
      </c>
      <c r="J3326">
        <v>4.1033333330000001</v>
      </c>
      <c r="K3326">
        <v>5.0197284000000002E-2</v>
      </c>
      <c r="L3326">
        <v>1.4242250000000001E-3</v>
      </c>
      <c r="M3326">
        <v>0</v>
      </c>
      <c r="N3326">
        <v>0</v>
      </c>
      <c r="O3326">
        <v>0</v>
      </c>
      <c r="P3326">
        <v>0</v>
      </c>
      <c r="Q3326">
        <v>0.37703182499999999</v>
      </c>
      <c r="R3326">
        <v>5.3124720000000004E-3</v>
      </c>
      <c r="S3326">
        <v>3.9449730000000001E-3</v>
      </c>
      <c r="T3326">
        <v>2.64281E-4</v>
      </c>
      <c r="U3326">
        <v>1.3007660000000001E-3</v>
      </c>
      <c r="V3326">
        <v>0</v>
      </c>
      <c r="W3326">
        <v>0.54935120000000004</v>
      </c>
      <c r="X3326">
        <v>1.0022E-2</v>
      </c>
      <c r="Y3326">
        <v>1.151446E-3</v>
      </c>
      <c r="Z3326" t="s">
        <v>3534</v>
      </c>
      <c r="AA3326">
        <f>MATCH(Z3326,Reference!$B$1:$B$98,0)</f>
        <v>47</v>
      </c>
      <c r="AB3326" t="str" cm="1">
        <f t="array" ref="AB3326">INDEX(Reference!$C$1:$C$98,Data!AA3326)</f>
        <v>10.1016/j.orggeochem.2016.05.013</v>
      </c>
      <c r="AC3326" t="str">
        <f t="shared" si="102"/>
        <v>0CFD.y9nt1znjx.47</v>
      </c>
    </row>
    <row r="3327" spans="1:29" x14ac:dyDescent="0.45">
      <c r="A3327">
        <v>3326</v>
      </c>
      <c r="B3327" t="str">
        <f t="shared" si="103"/>
        <v>0CFE</v>
      </c>
      <c r="C3327" t="s">
        <v>3450</v>
      </c>
      <c r="D3327" t="s">
        <v>3127</v>
      </c>
      <c r="E3327">
        <v>51.5433333</v>
      </c>
      <c r="F3327">
        <v>121.726111</v>
      </c>
      <c r="G3327" t="s">
        <v>5774</v>
      </c>
      <c r="H3327">
        <v>-2.9</v>
      </c>
      <c r="I3327" t="s">
        <v>3377</v>
      </c>
      <c r="J3327">
        <v>4.18</v>
      </c>
      <c r="K3327">
        <v>7.6503812000000004E-2</v>
      </c>
      <c r="L3327">
        <v>4.7135950000000001E-3</v>
      </c>
      <c r="M3327">
        <v>0</v>
      </c>
      <c r="N3327">
        <v>0</v>
      </c>
      <c r="O3327">
        <v>0</v>
      </c>
      <c r="P3327">
        <v>0</v>
      </c>
      <c r="Q3327">
        <v>0.36506371700000001</v>
      </c>
      <c r="R3327">
        <v>2.0748157999999999E-2</v>
      </c>
      <c r="S3327">
        <v>3.7351120000000001E-3</v>
      </c>
      <c r="T3327">
        <v>3.7910599999999999E-4</v>
      </c>
      <c r="U3327">
        <v>1.9097109999999999E-3</v>
      </c>
      <c r="V3327">
        <v>0</v>
      </c>
      <c r="W3327">
        <v>0.5195476</v>
      </c>
      <c r="X3327">
        <v>5.1269999999999996E-3</v>
      </c>
      <c r="Y3327">
        <v>2.2721270000000001E-3</v>
      </c>
      <c r="Z3327" t="s">
        <v>3534</v>
      </c>
      <c r="AA3327">
        <f>MATCH(Z3327,Reference!$B$1:$B$98,0)</f>
        <v>47</v>
      </c>
      <c r="AB3327" t="str" cm="1">
        <f t="array" ref="AB3327">INDEX(Reference!$C$1:$C$98,Data!AA3327)</f>
        <v>10.1016/j.orggeochem.2016.05.013</v>
      </c>
      <c r="AC3327" t="str">
        <f t="shared" si="102"/>
        <v>0CFE.y9nt1znjx.47</v>
      </c>
    </row>
    <row r="3328" spans="1:29" x14ac:dyDescent="0.45">
      <c r="A3328">
        <v>3327</v>
      </c>
      <c r="B3328" t="str">
        <f t="shared" si="103"/>
        <v>0CFF</v>
      </c>
      <c r="C3328" t="s">
        <v>3451</v>
      </c>
      <c r="D3328" t="s">
        <v>3127</v>
      </c>
      <c r="E3328">
        <v>51.5433333</v>
      </c>
      <c r="F3328">
        <v>121.726111</v>
      </c>
      <c r="G3328" t="s">
        <v>5774</v>
      </c>
      <c r="H3328">
        <v>-2.9</v>
      </c>
      <c r="I3328" t="s">
        <v>3377</v>
      </c>
      <c r="J3328">
        <v>4.4966666670000004</v>
      </c>
      <c r="K3328">
        <v>6.8756493000000002E-2</v>
      </c>
      <c r="L3328">
        <v>2.3856480000000002E-3</v>
      </c>
      <c r="M3328">
        <v>0</v>
      </c>
      <c r="N3328">
        <v>0</v>
      </c>
      <c r="O3328">
        <v>0</v>
      </c>
      <c r="P3328">
        <v>0</v>
      </c>
      <c r="Q3328">
        <v>0.34949475099999999</v>
      </c>
      <c r="R3328">
        <v>1.3634023E-2</v>
      </c>
      <c r="S3328">
        <v>2.5150459999999999E-3</v>
      </c>
      <c r="T3328">
        <v>4.3834800000000003E-4</v>
      </c>
      <c r="U3328">
        <v>6.6307400000000004E-4</v>
      </c>
      <c r="V3328">
        <v>0</v>
      </c>
      <c r="W3328">
        <v>0.55737539999999997</v>
      </c>
      <c r="X3328">
        <v>4.052E-3</v>
      </c>
      <c r="Y3328">
        <v>6.8528100000000004E-4</v>
      </c>
      <c r="Z3328" t="s">
        <v>3534</v>
      </c>
      <c r="AA3328">
        <f>MATCH(Z3328,Reference!$B$1:$B$98,0)</f>
        <v>47</v>
      </c>
      <c r="AB3328" t="str" cm="1">
        <f t="array" ref="AB3328">INDEX(Reference!$C$1:$C$98,Data!AA3328)</f>
        <v>10.1016/j.orggeochem.2016.05.013</v>
      </c>
      <c r="AC3328" t="str">
        <f t="shared" si="102"/>
        <v>0CFF.y9nt1znjx.47</v>
      </c>
    </row>
    <row r="3329" spans="1:29" x14ac:dyDescent="0.45">
      <c r="A3329">
        <v>3328</v>
      </c>
      <c r="B3329" t="str">
        <f t="shared" si="103"/>
        <v>0D00</v>
      </c>
      <c r="C3329" t="s">
        <v>3452</v>
      </c>
      <c r="D3329" t="s">
        <v>3127</v>
      </c>
      <c r="E3329">
        <v>51.148333299999997</v>
      </c>
      <c r="F3329">
        <v>121.288889</v>
      </c>
      <c r="G3329" t="s">
        <v>5775</v>
      </c>
      <c r="H3329">
        <v>-3.1</v>
      </c>
      <c r="I3329" t="s">
        <v>3377</v>
      </c>
      <c r="J3329">
        <v>4.0333333329999999</v>
      </c>
      <c r="K3329">
        <v>5.5662404999999998E-2</v>
      </c>
      <c r="L3329">
        <v>2.0124650000000002E-3</v>
      </c>
      <c r="M3329">
        <v>0</v>
      </c>
      <c r="N3329">
        <v>0</v>
      </c>
      <c r="O3329">
        <v>0</v>
      </c>
      <c r="P3329">
        <v>0</v>
      </c>
      <c r="Q3329">
        <v>0.408877027</v>
      </c>
      <c r="R3329">
        <v>9.7994580000000005E-3</v>
      </c>
      <c r="S3329">
        <v>3.7524030000000001E-3</v>
      </c>
      <c r="T3329">
        <v>0</v>
      </c>
      <c r="U3329">
        <v>1.332169E-3</v>
      </c>
      <c r="V3329">
        <v>0</v>
      </c>
      <c r="W3329">
        <v>0.51146670000000005</v>
      </c>
      <c r="X3329">
        <v>6.391E-3</v>
      </c>
      <c r="Y3329">
        <v>7.0686100000000003E-4</v>
      </c>
      <c r="Z3329" t="s">
        <v>3534</v>
      </c>
      <c r="AA3329">
        <f>MATCH(Z3329,Reference!$B$1:$B$98,0)</f>
        <v>47</v>
      </c>
      <c r="AB3329" t="str" cm="1">
        <f t="array" ref="AB3329">INDEX(Reference!$C$1:$C$98,Data!AA3329)</f>
        <v>10.1016/j.orggeochem.2016.05.013</v>
      </c>
      <c r="AC3329" t="str">
        <f t="shared" si="102"/>
        <v>0D00.y9n4zzrbe.47</v>
      </c>
    </row>
    <row r="3330" spans="1:29" x14ac:dyDescent="0.45">
      <c r="A3330">
        <v>3329</v>
      </c>
      <c r="B3330" t="str">
        <f t="shared" si="103"/>
        <v>0D01</v>
      </c>
      <c r="C3330" t="s">
        <v>3453</v>
      </c>
      <c r="D3330" t="s">
        <v>3127</v>
      </c>
      <c r="E3330">
        <v>51.148333299999997</v>
      </c>
      <c r="F3330">
        <v>121.288889</v>
      </c>
      <c r="G3330" t="s">
        <v>5775</v>
      </c>
      <c r="H3330">
        <v>-3.1</v>
      </c>
      <c r="I3330" t="s">
        <v>3377</v>
      </c>
      <c r="J3330">
        <v>4.5933333330000004</v>
      </c>
      <c r="K3330">
        <v>8.8222965E-2</v>
      </c>
      <c r="L3330">
        <v>3.356941E-3</v>
      </c>
      <c r="M3330">
        <v>0</v>
      </c>
      <c r="N3330">
        <v>0</v>
      </c>
      <c r="O3330">
        <v>0</v>
      </c>
      <c r="P3330">
        <v>0</v>
      </c>
      <c r="Q3330">
        <v>0.45320169300000002</v>
      </c>
      <c r="R3330">
        <v>1.4905041000000001E-2</v>
      </c>
      <c r="S3330">
        <v>5.2933490000000001E-3</v>
      </c>
      <c r="T3330">
        <v>7.2226799999999998E-4</v>
      </c>
      <c r="U3330">
        <v>1.4541580000000001E-3</v>
      </c>
      <c r="V3330">
        <v>0</v>
      </c>
      <c r="W3330">
        <v>0.42263149999999999</v>
      </c>
      <c r="X3330">
        <v>8.7860000000000004E-3</v>
      </c>
      <c r="Y3330">
        <v>1.4260640000000001E-3</v>
      </c>
      <c r="Z3330" t="s">
        <v>3534</v>
      </c>
      <c r="AA3330">
        <f>MATCH(Z3330,Reference!$B$1:$B$98,0)</f>
        <v>47</v>
      </c>
      <c r="AB3330" t="str" cm="1">
        <f t="array" ref="AB3330">INDEX(Reference!$C$1:$C$98,Data!AA3330)</f>
        <v>10.1016/j.orggeochem.2016.05.013</v>
      </c>
      <c r="AC3330" t="str">
        <f t="shared" si="102"/>
        <v>0D01.y9n4zzrbe.47</v>
      </c>
    </row>
    <row r="3331" spans="1:29" x14ac:dyDescent="0.45">
      <c r="A3331">
        <v>3330</v>
      </c>
      <c r="B3331" t="str">
        <f t="shared" si="103"/>
        <v>0D02</v>
      </c>
      <c r="C3331" t="s">
        <v>3454</v>
      </c>
      <c r="D3331" t="s">
        <v>3127</v>
      </c>
      <c r="E3331">
        <v>51.148333299999997</v>
      </c>
      <c r="F3331">
        <v>121.288889</v>
      </c>
      <c r="G3331" t="s">
        <v>5775</v>
      </c>
      <c r="H3331">
        <v>-3.1</v>
      </c>
      <c r="I3331" t="s">
        <v>3377</v>
      </c>
      <c r="J3331">
        <v>4.5366666670000004</v>
      </c>
      <c r="K3331">
        <v>8.6384488999999995E-2</v>
      </c>
      <c r="L3331">
        <v>3.5512569999999999E-3</v>
      </c>
      <c r="M3331">
        <v>0</v>
      </c>
      <c r="N3331">
        <v>0</v>
      </c>
      <c r="O3331">
        <v>0</v>
      </c>
      <c r="P3331">
        <v>0</v>
      </c>
      <c r="Q3331">
        <v>0.446050373</v>
      </c>
      <c r="R3331">
        <v>1.9391403000000001E-2</v>
      </c>
      <c r="S3331">
        <v>5.1970560000000002E-3</v>
      </c>
      <c r="T3331">
        <v>1.6287699999999999E-4</v>
      </c>
      <c r="U3331">
        <v>1.820847E-3</v>
      </c>
      <c r="V3331">
        <v>0</v>
      </c>
      <c r="W3331">
        <v>0.4294268</v>
      </c>
      <c r="X3331">
        <v>6.8430000000000001E-3</v>
      </c>
      <c r="Y3331">
        <v>1.1717979999999999E-3</v>
      </c>
      <c r="Z3331" t="s">
        <v>3534</v>
      </c>
      <c r="AA3331">
        <f>MATCH(Z3331,Reference!$B$1:$B$98,0)</f>
        <v>47</v>
      </c>
      <c r="AB3331" t="str" cm="1">
        <f t="array" ref="AB3331">INDEX(Reference!$C$1:$C$98,Data!AA3331)</f>
        <v>10.1016/j.orggeochem.2016.05.013</v>
      </c>
      <c r="AC3331" t="str">
        <f t="shared" ref="AC3331:AC3394" si="104">_xlfn.CONCAT(B3331,".",G3331,".",AA3331)</f>
        <v>0D02.y9n4zzrbe.47</v>
      </c>
    </row>
    <row r="3332" spans="1:29" x14ac:dyDescent="0.45">
      <c r="A3332">
        <v>3331</v>
      </c>
      <c r="B3332" t="str">
        <f t="shared" ref="B3332:B3395" si="105">DEC2HEX(A3332,4)</f>
        <v>0D03</v>
      </c>
      <c r="C3332" t="s">
        <v>3455</v>
      </c>
      <c r="D3332" t="s">
        <v>3127</v>
      </c>
      <c r="E3332">
        <v>50.908888900000001</v>
      </c>
      <c r="F3332">
        <v>121.393889</v>
      </c>
      <c r="G3332" t="s">
        <v>5776</v>
      </c>
      <c r="H3332">
        <v>-2.8</v>
      </c>
      <c r="I3332" t="s">
        <v>3377</v>
      </c>
      <c r="J3332">
        <v>4.443333333</v>
      </c>
      <c r="K3332">
        <v>6.1824075999999999E-2</v>
      </c>
      <c r="L3332">
        <v>2.276433E-3</v>
      </c>
      <c r="M3332">
        <v>0</v>
      </c>
      <c r="N3332">
        <v>0</v>
      </c>
      <c r="O3332">
        <v>0</v>
      </c>
      <c r="P3332">
        <v>0</v>
      </c>
      <c r="Q3332">
        <v>0.40679658600000002</v>
      </c>
      <c r="R3332">
        <v>1.2188697E-2</v>
      </c>
      <c r="S3332">
        <v>3.2651249999999998E-3</v>
      </c>
      <c r="T3332">
        <v>1.0138619999999999E-3</v>
      </c>
      <c r="U3332">
        <v>8.6310100000000002E-4</v>
      </c>
      <c r="V3332">
        <v>0</v>
      </c>
      <c r="W3332">
        <v>0.50466339999999998</v>
      </c>
      <c r="X3332">
        <v>6.4530000000000004E-3</v>
      </c>
      <c r="Y3332">
        <v>6.5568699999999996E-4</v>
      </c>
      <c r="Z3332" t="s">
        <v>3534</v>
      </c>
      <c r="AA3332">
        <f>MATCH(Z3332,Reference!$B$1:$B$98,0)</f>
        <v>47</v>
      </c>
      <c r="AB3332" t="str" cm="1">
        <f t="array" ref="AB3332">INDEX(Reference!$C$1:$C$98,Data!AA3332)</f>
        <v>10.1016/j.orggeochem.2016.05.013</v>
      </c>
      <c r="AC3332" t="str">
        <f t="shared" si="104"/>
        <v>0D03.y9n3d7smf.47</v>
      </c>
    </row>
    <row r="3333" spans="1:29" x14ac:dyDescent="0.45">
      <c r="A3333">
        <v>3332</v>
      </c>
      <c r="B3333" t="str">
        <f t="shared" si="105"/>
        <v>0D04</v>
      </c>
      <c r="C3333" t="s">
        <v>3456</v>
      </c>
      <c r="D3333" t="s">
        <v>3127</v>
      </c>
      <c r="E3333">
        <v>50.908888900000001</v>
      </c>
      <c r="F3333">
        <v>121.393889</v>
      </c>
      <c r="G3333" t="s">
        <v>5776</v>
      </c>
      <c r="H3333">
        <v>-2.8</v>
      </c>
      <c r="I3333" t="s">
        <v>3377</v>
      </c>
      <c r="J3333">
        <v>4.5</v>
      </c>
      <c r="K3333">
        <v>0.120515413</v>
      </c>
      <c r="L3333">
        <v>1.672256E-3</v>
      </c>
      <c r="M3333">
        <v>0</v>
      </c>
      <c r="N3333">
        <v>0</v>
      </c>
      <c r="O3333">
        <v>0</v>
      </c>
      <c r="P3333">
        <v>0</v>
      </c>
      <c r="Q3333">
        <v>0.42517216400000002</v>
      </c>
      <c r="R3333">
        <v>9.0776889999999999E-3</v>
      </c>
      <c r="S3333">
        <v>3.858308E-3</v>
      </c>
      <c r="T3333">
        <v>0</v>
      </c>
      <c r="U3333">
        <v>1.0886330000000001E-3</v>
      </c>
      <c r="V3333">
        <v>0</v>
      </c>
      <c r="W3333">
        <v>0.43159429999999999</v>
      </c>
      <c r="X3333">
        <v>6.2119999999999996E-3</v>
      </c>
      <c r="Y3333">
        <v>8.0887299999999999E-4</v>
      </c>
      <c r="Z3333" t="s">
        <v>3534</v>
      </c>
      <c r="AA3333">
        <f>MATCH(Z3333,Reference!$B$1:$B$98,0)</f>
        <v>47</v>
      </c>
      <c r="AB3333" t="str" cm="1">
        <f t="array" ref="AB3333">INDEX(Reference!$C$1:$C$98,Data!AA3333)</f>
        <v>10.1016/j.orggeochem.2016.05.013</v>
      </c>
      <c r="AC3333" t="str">
        <f t="shared" si="104"/>
        <v>0D04.y9n3d7smf.47</v>
      </c>
    </row>
    <row r="3334" spans="1:29" x14ac:dyDescent="0.45">
      <c r="A3334">
        <v>3333</v>
      </c>
      <c r="B3334" t="str">
        <f t="shared" si="105"/>
        <v>0D05</v>
      </c>
      <c r="C3334" t="s">
        <v>3457</v>
      </c>
      <c r="D3334" t="s">
        <v>3127</v>
      </c>
      <c r="E3334">
        <v>50.908888900000001</v>
      </c>
      <c r="F3334">
        <v>121.393889</v>
      </c>
      <c r="G3334" t="s">
        <v>5776</v>
      </c>
      <c r="H3334">
        <v>-2.8</v>
      </c>
      <c r="I3334" t="s">
        <v>3377</v>
      </c>
      <c r="J3334">
        <v>4.4633333329999996</v>
      </c>
      <c r="K3334">
        <v>9.0798536999999999E-2</v>
      </c>
      <c r="L3334">
        <v>3.3243140000000001E-3</v>
      </c>
      <c r="M3334">
        <v>0</v>
      </c>
      <c r="N3334">
        <v>0</v>
      </c>
      <c r="O3334">
        <v>0</v>
      </c>
      <c r="P3334">
        <v>0</v>
      </c>
      <c r="Q3334">
        <v>0.44535935799999998</v>
      </c>
      <c r="R3334">
        <v>1.3375765E-2</v>
      </c>
      <c r="S3334">
        <v>4.9584700000000004E-3</v>
      </c>
      <c r="T3334">
        <v>0</v>
      </c>
      <c r="U3334">
        <v>1.7895789999999999E-3</v>
      </c>
      <c r="V3334">
        <v>0</v>
      </c>
      <c r="W3334">
        <v>0.4308729</v>
      </c>
      <c r="X3334">
        <v>7.6769999999999998E-3</v>
      </c>
      <c r="Y3334">
        <v>1.8439859999999999E-3</v>
      </c>
      <c r="Z3334" t="s">
        <v>3534</v>
      </c>
      <c r="AA3334">
        <f>MATCH(Z3334,Reference!$B$1:$B$98,0)</f>
        <v>47</v>
      </c>
      <c r="AB3334" t="str" cm="1">
        <f t="array" ref="AB3334">INDEX(Reference!$C$1:$C$98,Data!AA3334)</f>
        <v>10.1016/j.orggeochem.2016.05.013</v>
      </c>
      <c r="AC3334" t="str">
        <f t="shared" si="104"/>
        <v>0D05.y9n3d7smf.47</v>
      </c>
    </row>
    <row r="3335" spans="1:29" x14ac:dyDescent="0.45">
      <c r="A3335">
        <v>3334</v>
      </c>
      <c r="B3335" t="str">
        <f t="shared" si="105"/>
        <v>0D06</v>
      </c>
      <c r="C3335" t="s">
        <v>3458</v>
      </c>
      <c r="D3335" t="s">
        <v>3127</v>
      </c>
      <c r="E3335">
        <v>50.691111100000001</v>
      </c>
      <c r="F3335">
        <v>121.331389</v>
      </c>
      <c r="G3335" t="s">
        <v>5777</v>
      </c>
      <c r="H3335">
        <v>-1.8</v>
      </c>
      <c r="I3335" t="s">
        <v>3377</v>
      </c>
      <c r="J3335">
        <v>6.1566666669999996</v>
      </c>
      <c r="K3335">
        <v>6.9058943999999997E-2</v>
      </c>
      <c r="L3335">
        <v>5.9392940999999998E-2</v>
      </c>
      <c r="M3335">
        <v>1.8690950000000001E-3</v>
      </c>
      <c r="N3335">
        <v>3.9536850000000002E-3</v>
      </c>
      <c r="O3335">
        <v>0</v>
      </c>
      <c r="P3335">
        <v>0</v>
      </c>
      <c r="Q3335">
        <v>0.25122292099999999</v>
      </c>
      <c r="R3335">
        <v>0.19841235700000001</v>
      </c>
      <c r="S3335">
        <v>5.4548033000000003E-2</v>
      </c>
      <c r="T3335">
        <v>4.5830037999999997E-2</v>
      </c>
      <c r="U3335">
        <v>5.999056E-3</v>
      </c>
      <c r="V3335">
        <v>1.47108E-3</v>
      </c>
      <c r="W3335">
        <v>0.22343689999999999</v>
      </c>
      <c r="X3335">
        <v>7.4473999999999999E-2</v>
      </c>
      <c r="Y3335">
        <v>1.0331296E-2</v>
      </c>
      <c r="Z3335" t="s">
        <v>3534</v>
      </c>
      <c r="AA3335">
        <f>MATCH(Z3335,Reference!$B$1:$B$98,0)</f>
        <v>47</v>
      </c>
      <c r="AB3335" t="str" cm="1">
        <f t="array" ref="AB3335">INDEX(Reference!$C$1:$C$98,Data!AA3335)</f>
        <v>10.1016/j.orggeochem.2016.05.013</v>
      </c>
      <c r="AC3335" t="str">
        <f t="shared" si="104"/>
        <v>0D06.y9n22unc4.47</v>
      </c>
    </row>
    <row r="3336" spans="1:29" x14ac:dyDescent="0.45">
      <c r="A3336">
        <v>3335</v>
      </c>
      <c r="B3336" t="str">
        <f t="shared" si="105"/>
        <v>0D07</v>
      </c>
      <c r="C3336" t="s">
        <v>3459</v>
      </c>
      <c r="D3336" t="s">
        <v>3127</v>
      </c>
      <c r="E3336">
        <v>50.691111100000001</v>
      </c>
      <c r="F3336">
        <v>121.331389</v>
      </c>
      <c r="G3336" t="s">
        <v>5777</v>
      </c>
      <c r="H3336">
        <v>-1.8</v>
      </c>
      <c r="I3336" t="s">
        <v>3377</v>
      </c>
      <c r="J3336">
        <v>6.35</v>
      </c>
      <c r="K3336">
        <v>7.5102545000000007E-2</v>
      </c>
      <c r="L3336">
        <v>8.7491390000000002E-2</v>
      </c>
      <c r="M3336">
        <v>2.4767090000000001E-3</v>
      </c>
      <c r="N3336">
        <v>5.7211900000000001E-3</v>
      </c>
      <c r="O3336">
        <v>0</v>
      </c>
      <c r="P3336">
        <v>0</v>
      </c>
      <c r="Q3336">
        <v>0.220129147</v>
      </c>
      <c r="R3336">
        <v>0.21964783800000001</v>
      </c>
      <c r="S3336">
        <v>6.4821982E-2</v>
      </c>
      <c r="T3336">
        <v>6.5048123999999999E-2</v>
      </c>
      <c r="U3336">
        <v>6.3667419999999999E-3</v>
      </c>
      <c r="V3336">
        <v>1.8720399999999999E-3</v>
      </c>
      <c r="W3336">
        <v>0.16494890000000001</v>
      </c>
      <c r="X3336">
        <v>7.8242999999999993E-2</v>
      </c>
      <c r="Y3336">
        <v>8.1300690000000002E-3</v>
      </c>
      <c r="Z3336" t="s">
        <v>3534</v>
      </c>
      <c r="AA3336">
        <f>MATCH(Z3336,Reference!$B$1:$B$98,0)</f>
        <v>47</v>
      </c>
      <c r="AB3336" t="str" cm="1">
        <f t="array" ref="AB3336">INDEX(Reference!$C$1:$C$98,Data!AA3336)</f>
        <v>10.1016/j.orggeochem.2016.05.013</v>
      </c>
      <c r="AC3336" t="str">
        <f t="shared" si="104"/>
        <v>0D07.y9n22unc4.47</v>
      </c>
    </row>
    <row r="3337" spans="1:29" x14ac:dyDescent="0.45">
      <c r="A3337">
        <v>3336</v>
      </c>
      <c r="B3337" t="str">
        <f t="shared" si="105"/>
        <v>0D08</v>
      </c>
      <c r="C3337" t="s">
        <v>3460</v>
      </c>
      <c r="D3337" t="s">
        <v>3127</v>
      </c>
      <c r="E3337">
        <v>50.691111100000001</v>
      </c>
      <c r="F3337">
        <v>121.331389</v>
      </c>
      <c r="G3337" t="s">
        <v>5777</v>
      </c>
      <c r="H3337">
        <v>-1.8</v>
      </c>
      <c r="I3337" t="s">
        <v>3377</v>
      </c>
      <c r="J3337">
        <v>6.2866666670000004</v>
      </c>
      <c r="K3337">
        <v>7.5117327999999997E-2</v>
      </c>
      <c r="L3337">
        <v>7.7290342999999997E-2</v>
      </c>
      <c r="M3337">
        <v>2.1907390000000001E-3</v>
      </c>
      <c r="N3337">
        <v>5.6539679999999997E-3</v>
      </c>
      <c r="O3337">
        <v>0</v>
      </c>
      <c r="P3337">
        <v>0</v>
      </c>
      <c r="Q3337">
        <v>0.22294757900000001</v>
      </c>
      <c r="R3337">
        <v>0.216524724</v>
      </c>
      <c r="S3337">
        <v>6.3005324000000001E-2</v>
      </c>
      <c r="T3337">
        <v>5.7889725000000003E-2</v>
      </c>
      <c r="U3337">
        <v>5.584627E-3</v>
      </c>
      <c r="V3337">
        <v>2.05974E-3</v>
      </c>
      <c r="W3337">
        <v>0.18887090000000001</v>
      </c>
      <c r="X3337">
        <v>7.3994000000000004E-2</v>
      </c>
      <c r="Y3337">
        <v>8.8712649999999997E-3</v>
      </c>
      <c r="Z3337" t="s">
        <v>3534</v>
      </c>
      <c r="AA3337">
        <f>MATCH(Z3337,Reference!$B$1:$B$98,0)</f>
        <v>47</v>
      </c>
      <c r="AB3337" t="str" cm="1">
        <f t="array" ref="AB3337">INDEX(Reference!$C$1:$C$98,Data!AA3337)</f>
        <v>10.1016/j.orggeochem.2016.05.013</v>
      </c>
      <c r="AC3337" t="str">
        <f t="shared" si="104"/>
        <v>0D08.y9n22unc4.47</v>
      </c>
    </row>
    <row r="3338" spans="1:29" x14ac:dyDescent="0.45">
      <c r="A3338">
        <v>3337</v>
      </c>
      <c r="B3338" t="str">
        <f t="shared" si="105"/>
        <v>0D09</v>
      </c>
      <c r="C3338" t="s">
        <v>3461</v>
      </c>
      <c r="D3338" t="s">
        <v>3127</v>
      </c>
      <c r="E3338">
        <v>50.490833299999998</v>
      </c>
      <c r="F3338">
        <v>120.925</v>
      </c>
      <c r="G3338" t="s">
        <v>5778</v>
      </c>
      <c r="H3338">
        <v>-1.8</v>
      </c>
      <c r="I3338" t="s">
        <v>3377</v>
      </c>
      <c r="J3338">
        <v>5.94</v>
      </c>
      <c r="K3338">
        <v>0.101316631</v>
      </c>
      <c r="L3338">
        <v>2.8506562999999999E-2</v>
      </c>
      <c r="M3338">
        <v>5.5874600000000005E-4</v>
      </c>
      <c r="N3338">
        <v>1.2213980000000001E-3</v>
      </c>
      <c r="O3338">
        <v>0</v>
      </c>
      <c r="P3338">
        <v>0</v>
      </c>
      <c r="Q3338">
        <v>0.36567600500000003</v>
      </c>
      <c r="R3338">
        <v>0.12330086699999999</v>
      </c>
      <c r="S3338">
        <v>2.8960034999999999E-2</v>
      </c>
      <c r="T3338">
        <v>1.4569182E-2</v>
      </c>
      <c r="U3338">
        <v>4.9555290000000002E-3</v>
      </c>
      <c r="V3338">
        <v>6.5298000000000005E-4</v>
      </c>
      <c r="W3338">
        <v>0.28205740000000001</v>
      </c>
      <c r="X3338">
        <v>4.1208000000000002E-2</v>
      </c>
      <c r="Y3338">
        <v>7.0171130000000002E-3</v>
      </c>
      <c r="Z3338" t="s">
        <v>3534</v>
      </c>
      <c r="AA3338">
        <f>MATCH(Z3338,Reference!$B$1:$B$98,0)</f>
        <v>47</v>
      </c>
      <c r="AB3338" t="str" cm="1">
        <f t="array" ref="AB3338">INDEX(Reference!$C$1:$C$98,Data!AA3338)</f>
        <v>10.1016/j.orggeochem.2016.05.013</v>
      </c>
      <c r="AC3338" t="str">
        <f t="shared" si="104"/>
        <v>0D09.y8vzpxwfk.47</v>
      </c>
    </row>
    <row r="3339" spans="1:29" x14ac:dyDescent="0.45">
      <c r="A3339">
        <v>3338</v>
      </c>
      <c r="B3339" t="str">
        <f t="shared" si="105"/>
        <v>0D0A</v>
      </c>
      <c r="C3339" t="s">
        <v>3462</v>
      </c>
      <c r="D3339" t="s">
        <v>3127</v>
      </c>
      <c r="E3339">
        <v>50.490833299999998</v>
      </c>
      <c r="F3339">
        <v>120.925</v>
      </c>
      <c r="G3339" t="s">
        <v>5778</v>
      </c>
      <c r="H3339">
        <v>-1.8</v>
      </c>
      <c r="I3339" t="s">
        <v>3377</v>
      </c>
      <c r="J3339">
        <v>5.7033333329999998</v>
      </c>
      <c r="K3339">
        <v>9.6043602000000006E-2</v>
      </c>
      <c r="L3339">
        <v>2.5701367999999999E-2</v>
      </c>
      <c r="M3339">
        <v>8.5289399999999998E-4</v>
      </c>
      <c r="N3339">
        <v>1.062379E-3</v>
      </c>
      <c r="O3339">
        <v>0</v>
      </c>
      <c r="P3339">
        <v>0</v>
      </c>
      <c r="Q3339">
        <v>0.38874577799999999</v>
      </c>
      <c r="R3339">
        <v>0.105055106</v>
      </c>
      <c r="S3339">
        <v>1.9954284999999999E-2</v>
      </c>
      <c r="T3339">
        <v>1.1543147E-2</v>
      </c>
      <c r="U3339">
        <v>3.405679E-3</v>
      </c>
      <c r="V3339">
        <v>4.5477000000000001E-4</v>
      </c>
      <c r="W3339">
        <v>0.3116717</v>
      </c>
      <c r="X3339">
        <v>3.0873000000000001E-2</v>
      </c>
      <c r="Y3339">
        <v>4.6360170000000001E-3</v>
      </c>
      <c r="Z3339" t="s">
        <v>3534</v>
      </c>
      <c r="AA3339">
        <f>MATCH(Z3339,Reference!$B$1:$B$98,0)</f>
        <v>47</v>
      </c>
      <c r="AB3339" t="str" cm="1">
        <f t="array" ref="AB3339">INDEX(Reference!$C$1:$C$98,Data!AA3339)</f>
        <v>10.1016/j.orggeochem.2016.05.013</v>
      </c>
      <c r="AC3339" t="str">
        <f t="shared" si="104"/>
        <v>0D0A.y8vzpxwfk.47</v>
      </c>
    </row>
    <row r="3340" spans="1:29" x14ac:dyDescent="0.45">
      <c r="A3340">
        <v>3339</v>
      </c>
      <c r="B3340" t="str">
        <f t="shared" si="105"/>
        <v>0D0B</v>
      </c>
      <c r="C3340" t="s">
        <v>3463</v>
      </c>
      <c r="D3340" t="s">
        <v>3127</v>
      </c>
      <c r="E3340">
        <v>50.490833299999998</v>
      </c>
      <c r="F3340">
        <v>120.925</v>
      </c>
      <c r="G3340" t="s">
        <v>5778</v>
      </c>
      <c r="H3340">
        <v>-1.8</v>
      </c>
      <c r="I3340" t="s">
        <v>3377</v>
      </c>
      <c r="J3340">
        <v>5.8166666669999998</v>
      </c>
      <c r="K3340">
        <v>9.5718462000000004E-2</v>
      </c>
      <c r="L3340">
        <v>2.6707254E-2</v>
      </c>
      <c r="M3340">
        <v>1.1269369999999999E-3</v>
      </c>
      <c r="N3340">
        <v>1.204994E-3</v>
      </c>
      <c r="O3340">
        <v>0</v>
      </c>
      <c r="P3340">
        <v>0</v>
      </c>
      <c r="Q3340">
        <v>0.37111829499999999</v>
      </c>
      <c r="R3340">
        <v>0.12210562699999999</v>
      </c>
      <c r="S3340">
        <v>2.9547114999999999E-2</v>
      </c>
      <c r="T3340">
        <v>1.4035242E-2</v>
      </c>
      <c r="U3340">
        <v>5.4580289999999997E-3</v>
      </c>
      <c r="V3340">
        <v>5.7437000000000005E-4</v>
      </c>
      <c r="W3340">
        <v>0.2819431</v>
      </c>
      <c r="X3340">
        <v>4.3164000000000001E-2</v>
      </c>
      <c r="Y3340">
        <v>7.2966589999999996E-3</v>
      </c>
      <c r="Z3340" t="s">
        <v>3534</v>
      </c>
      <c r="AA3340">
        <f>MATCH(Z3340,Reference!$B$1:$B$98,0)</f>
        <v>47</v>
      </c>
      <c r="AB3340" t="str" cm="1">
        <f t="array" ref="AB3340">INDEX(Reference!$C$1:$C$98,Data!AA3340)</f>
        <v>10.1016/j.orggeochem.2016.05.013</v>
      </c>
      <c r="AC3340" t="str">
        <f t="shared" si="104"/>
        <v>0D0B.y8vzpxwfk.47</v>
      </c>
    </row>
    <row r="3341" spans="1:29" x14ac:dyDescent="0.45">
      <c r="A3341">
        <v>3340</v>
      </c>
      <c r="B3341" t="str">
        <f t="shared" si="105"/>
        <v>0D0C</v>
      </c>
      <c r="C3341" t="s">
        <v>3464</v>
      </c>
      <c r="D3341" t="s">
        <v>3127</v>
      </c>
      <c r="E3341">
        <v>48.883333299999997</v>
      </c>
      <c r="F3341">
        <v>119.79944399999999</v>
      </c>
      <c r="G3341" t="s">
        <v>5779</v>
      </c>
      <c r="H3341">
        <v>0</v>
      </c>
      <c r="I3341" t="s">
        <v>3377</v>
      </c>
      <c r="J3341">
        <v>5.8633333329999999</v>
      </c>
      <c r="K3341">
        <v>5.2435466E-2</v>
      </c>
      <c r="L3341">
        <v>4.3493148000000002E-2</v>
      </c>
      <c r="M3341">
        <v>0</v>
      </c>
      <c r="N3341">
        <v>0</v>
      </c>
      <c r="O3341">
        <v>0</v>
      </c>
      <c r="P3341">
        <v>0</v>
      </c>
      <c r="Q3341">
        <v>0.26886901699999999</v>
      </c>
      <c r="R3341">
        <v>0.21244275200000001</v>
      </c>
      <c r="S3341">
        <v>1.514823E-2</v>
      </c>
      <c r="T3341">
        <v>2.1434491999999999E-2</v>
      </c>
      <c r="U3341">
        <v>1.7717869999999999E-3</v>
      </c>
      <c r="V3341">
        <v>7.7057000000000004E-4</v>
      </c>
      <c r="W3341">
        <v>0.33599099999999998</v>
      </c>
      <c r="X3341">
        <v>4.3018000000000001E-2</v>
      </c>
      <c r="Y3341">
        <v>4.6260090000000004E-3</v>
      </c>
      <c r="Z3341" t="s">
        <v>3534</v>
      </c>
      <c r="AA3341">
        <f>MATCH(Z3341,Reference!$B$1:$B$98,0)</f>
        <v>47</v>
      </c>
      <c r="AB3341" t="str" cm="1">
        <f t="array" ref="AB3341">INDEX(Reference!$C$1:$C$98,Data!AA3341)</f>
        <v>10.1016/j.orggeochem.2016.05.013</v>
      </c>
      <c r="AC3341" t="str">
        <f t="shared" si="104"/>
        <v>0D0C.y8tnn4gq1.47</v>
      </c>
    </row>
    <row r="3342" spans="1:29" x14ac:dyDescent="0.45">
      <c r="A3342">
        <v>3341</v>
      </c>
      <c r="B3342" t="str">
        <f t="shared" si="105"/>
        <v>0D0D</v>
      </c>
      <c r="C3342" t="s">
        <v>3465</v>
      </c>
      <c r="D3342" t="s">
        <v>3127</v>
      </c>
      <c r="E3342">
        <v>48.883333299999997</v>
      </c>
      <c r="F3342">
        <v>119.79944399999999</v>
      </c>
      <c r="G3342" t="s">
        <v>5779</v>
      </c>
      <c r="H3342">
        <v>0</v>
      </c>
      <c r="I3342" t="s">
        <v>3377</v>
      </c>
      <c r="J3342">
        <v>5.9333333330000002</v>
      </c>
      <c r="K3342">
        <v>5.4011363999999999E-2</v>
      </c>
      <c r="L3342">
        <v>4.7581486999999999E-2</v>
      </c>
      <c r="M3342">
        <v>0</v>
      </c>
      <c r="N3342">
        <v>0</v>
      </c>
      <c r="O3342">
        <v>0</v>
      </c>
      <c r="P3342">
        <v>0</v>
      </c>
      <c r="Q3342">
        <v>0.26150547099999999</v>
      </c>
      <c r="R3342">
        <v>0.21610747499999999</v>
      </c>
      <c r="S3342">
        <v>1.56472E-2</v>
      </c>
      <c r="T3342">
        <v>2.5714832999999999E-2</v>
      </c>
      <c r="U3342">
        <v>0</v>
      </c>
      <c r="V3342">
        <v>0</v>
      </c>
      <c r="W3342">
        <v>0.32981139999999998</v>
      </c>
      <c r="X3342">
        <v>4.4835E-2</v>
      </c>
      <c r="Y3342">
        <v>4.7853679999999999E-3</v>
      </c>
      <c r="Z3342" t="s">
        <v>3534</v>
      </c>
      <c r="AA3342">
        <f>MATCH(Z3342,Reference!$B$1:$B$98,0)</f>
        <v>47</v>
      </c>
      <c r="AB3342" t="str" cm="1">
        <f t="array" ref="AB3342">INDEX(Reference!$C$1:$C$98,Data!AA3342)</f>
        <v>10.1016/j.orggeochem.2016.05.013</v>
      </c>
      <c r="AC3342" t="str">
        <f t="shared" si="104"/>
        <v>0D0D.y8tnn4gq1.47</v>
      </c>
    </row>
    <row r="3343" spans="1:29" x14ac:dyDescent="0.45">
      <c r="A3343">
        <v>3342</v>
      </c>
      <c r="B3343" t="str">
        <f t="shared" si="105"/>
        <v>0D0E</v>
      </c>
      <c r="C3343" t="s">
        <v>3466</v>
      </c>
      <c r="D3343" t="s">
        <v>3127</v>
      </c>
      <c r="E3343">
        <v>48.883333299999997</v>
      </c>
      <c r="F3343">
        <v>119.79944399999999</v>
      </c>
      <c r="G3343" t="s">
        <v>5779</v>
      </c>
      <c r="H3343">
        <v>0</v>
      </c>
      <c r="I3343" t="s">
        <v>3377</v>
      </c>
      <c r="J3343">
        <v>5.89</v>
      </c>
      <c r="K3343">
        <v>5.4450954000000003E-2</v>
      </c>
      <c r="L3343">
        <v>4.6294026000000002E-2</v>
      </c>
      <c r="M3343">
        <v>0</v>
      </c>
      <c r="N3343">
        <v>0</v>
      </c>
      <c r="O3343">
        <v>0</v>
      </c>
      <c r="P3343">
        <v>0</v>
      </c>
      <c r="Q3343">
        <v>0.26234733500000001</v>
      </c>
      <c r="R3343">
        <v>0.22481705299999999</v>
      </c>
      <c r="S3343">
        <v>1.3928405E-2</v>
      </c>
      <c r="T3343">
        <v>2.5923359999999999E-2</v>
      </c>
      <c r="U3343">
        <v>0</v>
      </c>
      <c r="V3343">
        <v>0</v>
      </c>
      <c r="W3343">
        <v>0.32432529999999998</v>
      </c>
      <c r="X3343">
        <v>4.2544999999999999E-2</v>
      </c>
      <c r="Y3343">
        <v>5.3687580000000004E-3</v>
      </c>
      <c r="Z3343" t="s">
        <v>3534</v>
      </c>
      <c r="AA3343">
        <f>MATCH(Z3343,Reference!$B$1:$B$98,0)</f>
        <v>47</v>
      </c>
      <c r="AB3343" t="str" cm="1">
        <f t="array" ref="AB3343">INDEX(Reference!$C$1:$C$98,Data!AA3343)</f>
        <v>10.1016/j.orggeochem.2016.05.013</v>
      </c>
      <c r="AC3343" t="str">
        <f t="shared" si="104"/>
        <v>0D0E.y8tnn4gq1.47</v>
      </c>
    </row>
    <row r="3344" spans="1:29" x14ac:dyDescent="0.45">
      <c r="A3344">
        <v>3343</v>
      </c>
      <c r="B3344" t="str">
        <f t="shared" si="105"/>
        <v>0D0F</v>
      </c>
      <c r="C3344" t="s">
        <v>3467</v>
      </c>
      <c r="D3344" t="s">
        <v>3127</v>
      </c>
      <c r="E3344">
        <v>48.316944399999997</v>
      </c>
      <c r="F3344">
        <v>119.77500000000001</v>
      </c>
      <c r="G3344" t="s">
        <v>5780</v>
      </c>
      <c r="H3344">
        <v>-0.1</v>
      </c>
      <c r="I3344" t="s">
        <v>3377</v>
      </c>
      <c r="J3344">
        <v>6.403333333</v>
      </c>
      <c r="K3344">
        <v>5.8443459000000003E-2</v>
      </c>
      <c r="L3344">
        <v>4.9228523000000003E-2</v>
      </c>
      <c r="M3344">
        <v>0</v>
      </c>
      <c r="N3344">
        <v>0</v>
      </c>
      <c r="O3344">
        <v>0</v>
      </c>
      <c r="P3344">
        <v>0</v>
      </c>
      <c r="Q3344">
        <v>0.237485262</v>
      </c>
      <c r="R3344">
        <v>0.21871420699999999</v>
      </c>
      <c r="S3344">
        <v>2.5269394000000001E-2</v>
      </c>
      <c r="T3344">
        <v>2.940272E-2</v>
      </c>
      <c r="U3344">
        <v>2.3793740000000001E-3</v>
      </c>
      <c r="V3344">
        <v>1.12407E-3</v>
      </c>
      <c r="W3344">
        <v>0.30236069999999998</v>
      </c>
      <c r="X3344">
        <v>6.4879999999999993E-2</v>
      </c>
      <c r="Y3344">
        <v>1.0711886E-2</v>
      </c>
      <c r="Z3344" t="s">
        <v>3534</v>
      </c>
      <c r="AA3344">
        <f>MATCH(Z3344,Reference!$B$1:$B$98,0)</f>
        <v>47</v>
      </c>
      <c r="AB3344" t="str" cm="1">
        <f t="array" ref="AB3344">INDEX(Reference!$C$1:$C$98,Data!AA3344)</f>
        <v>10.1016/j.orggeochem.2016.05.013</v>
      </c>
      <c r="AC3344" t="str">
        <f t="shared" si="104"/>
        <v>0D0F.y8t4vec6x.47</v>
      </c>
    </row>
    <row r="3345" spans="1:29" x14ac:dyDescent="0.45">
      <c r="A3345">
        <v>3344</v>
      </c>
      <c r="B3345" t="str">
        <f t="shared" si="105"/>
        <v>0D10</v>
      </c>
      <c r="C3345" t="s">
        <v>3468</v>
      </c>
      <c r="D3345" t="s">
        <v>3127</v>
      </c>
      <c r="E3345">
        <v>48.316944399999997</v>
      </c>
      <c r="F3345">
        <v>119.77500000000001</v>
      </c>
      <c r="G3345" t="s">
        <v>5780</v>
      </c>
      <c r="H3345">
        <v>-0.1</v>
      </c>
      <c r="I3345" t="s">
        <v>3377</v>
      </c>
      <c r="J3345">
        <v>6.2966666670000002</v>
      </c>
      <c r="K3345">
        <v>5.6997658999999999E-2</v>
      </c>
      <c r="L3345">
        <v>4.3975532999999997E-2</v>
      </c>
      <c r="M3345">
        <v>0</v>
      </c>
      <c r="N3345">
        <v>0</v>
      </c>
      <c r="O3345">
        <v>0</v>
      </c>
      <c r="P3345">
        <v>0</v>
      </c>
      <c r="Q3345">
        <v>0.21751825299999999</v>
      </c>
      <c r="R3345">
        <v>0.23293487900000001</v>
      </c>
      <c r="S3345">
        <v>2.1445247000000001E-2</v>
      </c>
      <c r="T3345">
        <v>2.5388195999999998E-2</v>
      </c>
      <c r="U3345">
        <v>0</v>
      </c>
      <c r="V3345">
        <v>0</v>
      </c>
      <c r="W3345">
        <v>0.33070490000000002</v>
      </c>
      <c r="X3345">
        <v>6.2134000000000002E-2</v>
      </c>
      <c r="Y3345">
        <v>8.9017569999999997E-3</v>
      </c>
      <c r="Z3345" t="s">
        <v>3534</v>
      </c>
      <c r="AA3345">
        <f>MATCH(Z3345,Reference!$B$1:$B$98,0)</f>
        <v>47</v>
      </c>
      <c r="AB3345" t="str" cm="1">
        <f t="array" ref="AB3345">INDEX(Reference!$C$1:$C$98,Data!AA3345)</f>
        <v>10.1016/j.orggeochem.2016.05.013</v>
      </c>
      <c r="AC3345" t="str">
        <f t="shared" si="104"/>
        <v>0D10.y8t4vec6x.47</v>
      </c>
    </row>
    <row r="3346" spans="1:29" x14ac:dyDescent="0.45">
      <c r="A3346">
        <v>3345</v>
      </c>
      <c r="B3346" t="str">
        <f t="shared" si="105"/>
        <v>0D11</v>
      </c>
      <c r="C3346" t="s">
        <v>3469</v>
      </c>
      <c r="D3346" t="s">
        <v>3127</v>
      </c>
      <c r="E3346">
        <v>48.316944399999997</v>
      </c>
      <c r="F3346">
        <v>119.77500000000001</v>
      </c>
      <c r="G3346" t="s">
        <v>5780</v>
      </c>
      <c r="H3346">
        <v>-0.1</v>
      </c>
      <c r="I3346" t="s">
        <v>3377</v>
      </c>
      <c r="J3346">
        <v>6.306666667</v>
      </c>
      <c r="K3346">
        <v>5.8971903999999999E-2</v>
      </c>
      <c r="L3346">
        <v>4.8265592000000003E-2</v>
      </c>
      <c r="M3346">
        <v>0</v>
      </c>
      <c r="N3346">
        <v>0</v>
      </c>
      <c r="O3346">
        <v>0</v>
      </c>
      <c r="P3346">
        <v>0</v>
      </c>
      <c r="Q3346">
        <v>0.232250603</v>
      </c>
      <c r="R3346">
        <v>0.241456633</v>
      </c>
      <c r="S3346">
        <v>1.8446628E-2</v>
      </c>
      <c r="T3346">
        <v>2.1528235999999999E-2</v>
      </c>
      <c r="U3346">
        <v>0</v>
      </c>
      <c r="V3346">
        <v>0</v>
      </c>
      <c r="W3346">
        <v>0.32495889999999999</v>
      </c>
      <c r="X3346">
        <v>4.7659E-2</v>
      </c>
      <c r="Y3346">
        <v>6.4620429999999998E-3</v>
      </c>
      <c r="Z3346" t="s">
        <v>3534</v>
      </c>
      <c r="AA3346">
        <f>MATCH(Z3346,Reference!$B$1:$B$98,0)</f>
        <v>47</v>
      </c>
      <c r="AB3346" t="str" cm="1">
        <f t="array" ref="AB3346">INDEX(Reference!$C$1:$C$98,Data!AA3346)</f>
        <v>10.1016/j.orggeochem.2016.05.013</v>
      </c>
      <c r="AC3346" t="str">
        <f t="shared" si="104"/>
        <v>0D11.y8t4vec6x.47</v>
      </c>
    </row>
    <row r="3347" spans="1:29" x14ac:dyDescent="0.45">
      <c r="A3347">
        <v>3346</v>
      </c>
      <c r="B3347" t="str">
        <f t="shared" si="105"/>
        <v>0D12</v>
      </c>
      <c r="C3347" t="s">
        <v>3470</v>
      </c>
      <c r="D3347" t="s">
        <v>3127</v>
      </c>
      <c r="E3347">
        <v>47.926666699999998</v>
      </c>
      <c r="F3347">
        <v>119.521111</v>
      </c>
      <c r="G3347" t="s">
        <v>5781</v>
      </c>
      <c r="H3347">
        <v>-0.3</v>
      </c>
      <c r="I3347" t="s">
        <v>3377</v>
      </c>
      <c r="J3347">
        <v>6.306666667</v>
      </c>
      <c r="K3347">
        <v>5.6380353000000001E-2</v>
      </c>
      <c r="L3347">
        <v>4.8735932000000003E-2</v>
      </c>
      <c r="M3347">
        <v>3.0531030000000002E-3</v>
      </c>
      <c r="N3347">
        <v>2.951352E-3</v>
      </c>
      <c r="O3347">
        <v>0</v>
      </c>
      <c r="P3347">
        <v>0</v>
      </c>
      <c r="Q3347">
        <v>0.22167763600000001</v>
      </c>
      <c r="R3347">
        <v>0.22117241300000001</v>
      </c>
      <c r="S3347">
        <v>3.7260477E-2</v>
      </c>
      <c r="T3347">
        <v>3.3625494999999998E-2</v>
      </c>
      <c r="U3347">
        <v>3.2307249999999998E-3</v>
      </c>
      <c r="V3347">
        <v>1.003E-3</v>
      </c>
      <c r="W3347">
        <v>0.2855317</v>
      </c>
      <c r="X3347">
        <v>7.3649999999999993E-2</v>
      </c>
      <c r="Y3347">
        <v>1.1727968E-2</v>
      </c>
      <c r="Z3347" t="s">
        <v>3534</v>
      </c>
      <c r="AA3347">
        <f>MATCH(Z3347,Reference!$B$1:$B$98,0)</f>
        <v>47</v>
      </c>
      <c r="AB3347" t="str" cm="1">
        <f t="array" ref="AB3347">INDEX(Reference!$C$1:$C$98,Data!AA3347)</f>
        <v>10.1016/j.orggeochem.2016.05.013</v>
      </c>
      <c r="AC3347" t="str">
        <f t="shared" si="104"/>
        <v>0D12.y8sbxub95.47</v>
      </c>
    </row>
    <row r="3348" spans="1:29" x14ac:dyDescent="0.45">
      <c r="A3348">
        <v>3347</v>
      </c>
      <c r="B3348" t="str">
        <f t="shared" si="105"/>
        <v>0D13</v>
      </c>
      <c r="C3348" t="s">
        <v>3471</v>
      </c>
      <c r="D3348" t="s">
        <v>3127</v>
      </c>
      <c r="E3348">
        <v>47.926666699999998</v>
      </c>
      <c r="F3348">
        <v>119.521111</v>
      </c>
      <c r="G3348" t="s">
        <v>5781</v>
      </c>
      <c r="H3348">
        <v>-0.3</v>
      </c>
      <c r="I3348" t="s">
        <v>3377</v>
      </c>
      <c r="J3348">
        <v>6.28</v>
      </c>
      <c r="K3348">
        <v>5.3060732999999999E-2</v>
      </c>
      <c r="L3348">
        <v>4.4133769000000003E-2</v>
      </c>
      <c r="M3348">
        <v>1.2365550000000001E-3</v>
      </c>
      <c r="N3348">
        <v>2.973496E-3</v>
      </c>
      <c r="O3348">
        <v>0</v>
      </c>
      <c r="P3348">
        <v>0</v>
      </c>
      <c r="Q3348">
        <v>0.24800351300000001</v>
      </c>
      <c r="R3348">
        <v>0.18984432100000001</v>
      </c>
      <c r="S3348">
        <v>3.5065399999999997E-2</v>
      </c>
      <c r="T3348">
        <v>3.5915832000000002E-2</v>
      </c>
      <c r="U3348">
        <v>2.1693049999999998E-3</v>
      </c>
      <c r="V3348">
        <v>1.30134E-3</v>
      </c>
      <c r="W3348">
        <v>0.30635659999999998</v>
      </c>
      <c r="X3348">
        <v>7.2825000000000001E-2</v>
      </c>
      <c r="Y3348">
        <v>7.1138499999999997E-3</v>
      </c>
      <c r="Z3348" t="s">
        <v>3534</v>
      </c>
      <c r="AA3348">
        <f>MATCH(Z3348,Reference!$B$1:$B$98,0)</f>
        <v>47</v>
      </c>
      <c r="AB3348" t="str" cm="1">
        <f t="array" ref="AB3348">INDEX(Reference!$C$1:$C$98,Data!AA3348)</f>
        <v>10.1016/j.orggeochem.2016.05.013</v>
      </c>
      <c r="AC3348" t="str">
        <f t="shared" si="104"/>
        <v>0D13.y8sbxub95.47</v>
      </c>
    </row>
    <row r="3349" spans="1:29" x14ac:dyDescent="0.45">
      <c r="A3349">
        <v>3348</v>
      </c>
      <c r="B3349" t="str">
        <f t="shared" si="105"/>
        <v>0D14</v>
      </c>
      <c r="C3349" t="s">
        <v>3472</v>
      </c>
      <c r="D3349" t="s">
        <v>3127</v>
      </c>
      <c r="E3349">
        <v>47.926666699999998</v>
      </c>
      <c r="F3349">
        <v>119.521111</v>
      </c>
      <c r="G3349" t="s">
        <v>5781</v>
      </c>
      <c r="H3349">
        <v>-0.3</v>
      </c>
      <c r="I3349" t="s">
        <v>3377</v>
      </c>
      <c r="J3349">
        <v>6.5433333329999996</v>
      </c>
      <c r="K3349">
        <v>5.2911553E-2</v>
      </c>
      <c r="L3349">
        <v>6.7789842000000003E-2</v>
      </c>
      <c r="M3349">
        <v>2.0539629999999998E-3</v>
      </c>
      <c r="N3349">
        <v>4.2203290000000001E-3</v>
      </c>
      <c r="O3349">
        <v>0</v>
      </c>
      <c r="P3349">
        <v>0</v>
      </c>
      <c r="Q3349">
        <v>0.19442348300000001</v>
      </c>
      <c r="R3349">
        <v>0.23880871000000001</v>
      </c>
      <c r="S3349">
        <v>4.6254168999999998E-2</v>
      </c>
      <c r="T3349">
        <v>5.2788626999999998E-2</v>
      </c>
      <c r="U3349">
        <v>3.7804039999999998E-3</v>
      </c>
      <c r="V3349">
        <v>1.4902699999999999E-3</v>
      </c>
      <c r="W3349">
        <v>0.2329666</v>
      </c>
      <c r="X3349">
        <v>8.9510999999999993E-2</v>
      </c>
      <c r="Y3349">
        <v>1.3001347999999999E-2</v>
      </c>
      <c r="Z3349" t="s">
        <v>3534</v>
      </c>
      <c r="AA3349">
        <f>MATCH(Z3349,Reference!$B$1:$B$98,0)</f>
        <v>47</v>
      </c>
      <c r="AB3349" t="str" cm="1">
        <f t="array" ref="AB3349">INDEX(Reference!$C$1:$C$98,Data!AA3349)</f>
        <v>10.1016/j.orggeochem.2016.05.013</v>
      </c>
      <c r="AC3349" t="str">
        <f t="shared" si="104"/>
        <v>0D14.y8sbxub95.47</v>
      </c>
    </row>
    <row r="3350" spans="1:29" x14ac:dyDescent="0.45">
      <c r="A3350">
        <v>3349</v>
      </c>
      <c r="B3350" t="str">
        <f t="shared" si="105"/>
        <v>0D15</v>
      </c>
      <c r="C3350" t="s">
        <v>3473</v>
      </c>
      <c r="D3350" t="s">
        <v>3127</v>
      </c>
      <c r="E3350">
        <v>47.525277799999998</v>
      </c>
      <c r="F3350">
        <v>119.423333</v>
      </c>
      <c r="G3350" t="s">
        <v>5782</v>
      </c>
      <c r="H3350">
        <v>0</v>
      </c>
      <c r="I3350" t="s">
        <v>3377</v>
      </c>
      <c r="J3350">
        <v>6.57</v>
      </c>
      <c r="K3350">
        <v>5.0420599000000003E-2</v>
      </c>
      <c r="L3350">
        <v>6.0038954999999998E-2</v>
      </c>
      <c r="M3350">
        <v>1.7229050000000001E-3</v>
      </c>
      <c r="N3350">
        <v>4.0860180000000003E-3</v>
      </c>
      <c r="O3350">
        <v>0</v>
      </c>
      <c r="P3350">
        <v>0</v>
      </c>
      <c r="Q3350">
        <v>0.21348199100000001</v>
      </c>
      <c r="R3350">
        <v>0.23526369</v>
      </c>
      <c r="S3350">
        <v>4.1735255999999998E-2</v>
      </c>
      <c r="T3350">
        <v>4.4568714000000002E-2</v>
      </c>
      <c r="U3350">
        <v>5.4781099999999996E-3</v>
      </c>
      <c r="V3350">
        <v>1.0612799999999999E-3</v>
      </c>
      <c r="W3350">
        <v>0.24970680000000001</v>
      </c>
      <c r="X3350">
        <v>7.6968999999999996E-2</v>
      </c>
      <c r="Y3350">
        <v>1.5466278999999999E-2</v>
      </c>
      <c r="Z3350" t="s">
        <v>3534</v>
      </c>
      <c r="AA3350">
        <f>MATCH(Z3350,Reference!$B$1:$B$98,0)</f>
        <v>47</v>
      </c>
      <c r="AB3350" t="str" cm="1">
        <f t="array" ref="AB3350">INDEX(Reference!$C$1:$C$98,Data!AA3350)</f>
        <v>10.1016/j.orggeochem.2016.05.013</v>
      </c>
      <c r="AC3350" t="str">
        <f t="shared" si="104"/>
        <v>0D15.y8kyme9qv.47</v>
      </c>
    </row>
    <row r="3351" spans="1:29" x14ac:dyDescent="0.45">
      <c r="A3351">
        <v>3350</v>
      </c>
      <c r="B3351" t="str">
        <f t="shared" si="105"/>
        <v>0D16</v>
      </c>
      <c r="C3351" t="s">
        <v>3474</v>
      </c>
      <c r="D3351" t="s">
        <v>3127</v>
      </c>
      <c r="E3351">
        <v>47.525277799999998</v>
      </c>
      <c r="F3351">
        <v>119.423333</v>
      </c>
      <c r="G3351" t="s">
        <v>5782</v>
      </c>
      <c r="H3351">
        <v>0</v>
      </c>
      <c r="I3351" t="s">
        <v>3377</v>
      </c>
      <c r="J3351">
        <v>6.62</v>
      </c>
      <c r="K3351">
        <v>5.4205152999999999E-2</v>
      </c>
      <c r="L3351">
        <v>6.0861285000000001E-2</v>
      </c>
      <c r="M3351">
        <v>1.510338E-3</v>
      </c>
      <c r="N3351">
        <v>3.7919120000000001E-3</v>
      </c>
      <c r="O3351">
        <v>0</v>
      </c>
      <c r="P3351">
        <v>0</v>
      </c>
      <c r="Q3351">
        <v>0.21710917499999999</v>
      </c>
      <c r="R3351">
        <v>0.23801207999999999</v>
      </c>
      <c r="S3351">
        <v>4.4687233999999999E-2</v>
      </c>
      <c r="T3351">
        <v>4.3295211E-2</v>
      </c>
      <c r="U3351">
        <v>5.8639599999999997E-3</v>
      </c>
      <c r="V3351">
        <v>1.48762E-3</v>
      </c>
      <c r="W3351">
        <v>0.2391334</v>
      </c>
      <c r="X3351">
        <v>7.4043999999999999E-2</v>
      </c>
      <c r="Y3351">
        <v>1.5998608000000001E-2</v>
      </c>
      <c r="Z3351" t="s">
        <v>3534</v>
      </c>
      <c r="AA3351">
        <f>MATCH(Z3351,Reference!$B$1:$B$98,0)</f>
        <v>47</v>
      </c>
      <c r="AB3351" t="str" cm="1">
        <f t="array" ref="AB3351">INDEX(Reference!$C$1:$C$98,Data!AA3351)</f>
        <v>10.1016/j.orggeochem.2016.05.013</v>
      </c>
      <c r="AC3351" t="str">
        <f t="shared" si="104"/>
        <v>0D16.y8kyme9qv.47</v>
      </c>
    </row>
    <row r="3352" spans="1:29" x14ac:dyDescent="0.45">
      <c r="A3352">
        <v>3351</v>
      </c>
      <c r="B3352" t="str">
        <f t="shared" si="105"/>
        <v>0D17</v>
      </c>
      <c r="C3352" t="s">
        <v>3475</v>
      </c>
      <c r="D3352" t="s">
        <v>3127</v>
      </c>
      <c r="E3352">
        <v>47.525277799999998</v>
      </c>
      <c r="F3352">
        <v>119.423333</v>
      </c>
      <c r="G3352" t="s">
        <v>5782</v>
      </c>
      <c r="H3352">
        <v>0</v>
      </c>
      <c r="I3352" t="s">
        <v>3377</v>
      </c>
      <c r="J3352">
        <v>6.69</v>
      </c>
      <c r="K3352">
        <v>5.2996636999999999E-2</v>
      </c>
      <c r="L3352">
        <v>5.9340523999999999E-2</v>
      </c>
      <c r="M3352">
        <v>1.4430790000000001E-3</v>
      </c>
      <c r="N3352">
        <v>3.7932899999999999E-3</v>
      </c>
      <c r="O3352">
        <v>0</v>
      </c>
      <c r="P3352">
        <v>0</v>
      </c>
      <c r="Q3352">
        <v>0.20507821500000001</v>
      </c>
      <c r="R3352">
        <v>0.24298626800000001</v>
      </c>
      <c r="S3352">
        <v>4.2728304000000002E-2</v>
      </c>
      <c r="T3352">
        <v>4.1290157000000001E-2</v>
      </c>
      <c r="U3352">
        <v>5.0692280000000003E-3</v>
      </c>
      <c r="V3352">
        <v>1.4607999999999999E-3</v>
      </c>
      <c r="W3352">
        <v>0.25249379999999999</v>
      </c>
      <c r="X3352">
        <v>7.5643000000000002E-2</v>
      </c>
      <c r="Y3352">
        <v>1.5677139999999999E-2</v>
      </c>
      <c r="Z3352" t="s">
        <v>3534</v>
      </c>
      <c r="AA3352">
        <f>MATCH(Z3352,Reference!$B$1:$B$98,0)</f>
        <v>47</v>
      </c>
      <c r="AB3352" t="str" cm="1">
        <f t="array" ref="AB3352">INDEX(Reference!$C$1:$C$98,Data!AA3352)</f>
        <v>10.1016/j.orggeochem.2016.05.013</v>
      </c>
      <c r="AC3352" t="str">
        <f t="shared" si="104"/>
        <v>0D17.y8kyme9qv.47</v>
      </c>
    </row>
    <row r="3353" spans="1:29" x14ac:dyDescent="0.45">
      <c r="A3353">
        <v>3352</v>
      </c>
      <c r="B3353" t="str">
        <f t="shared" si="105"/>
        <v>0D18</v>
      </c>
      <c r="C3353" t="s">
        <v>3476</v>
      </c>
      <c r="D3353" t="s">
        <v>3127</v>
      </c>
      <c r="E3353">
        <v>47.316666699999999</v>
      </c>
      <c r="F3353">
        <v>119.76055599999999</v>
      </c>
      <c r="G3353" t="s">
        <v>5783</v>
      </c>
      <c r="H3353">
        <v>-0.1</v>
      </c>
      <c r="I3353" t="s">
        <v>3377</v>
      </c>
      <c r="J3353">
        <v>6.56</v>
      </c>
      <c r="K3353">
        <v>5.8735731999999999E-2</v>
      </c>
      <c r="L3353">
        <v>6.6289757000000005E-2</v>
      </c>
      <c r="M3353">
        <v>2.0900020000000001E-3</v>
      </c>
      <c r="N3353">
        <v>3.6994419999999998E-3</v>
      </c>
      <c r="O3353">
        <v>0</v>
      </c>
      <c r="P3353">
        <v>0</v>
      </c>
      <c r="Q3353">
        <v>0.21086355200000001</v>
      </c>
      <c r="R3353">
        <v>0.25878769800000001</v>
      </c>
      <c r="S3353">
        <v>4.0120379999999997E-2</v>
      </c>
      <c r="T3353">
        <v>4.1560382999999999E-2</v>
      </c>
      <c r="U3353">
        <v>5.2634739999999998E-3</v>
      </c>
      <c r="V3353">
        <v>1.44253E-3</v>
      </c>
      <c r="W3353">
        <v>0.2332187</v>
      </c>
      <c r="X3353">
        <v>6.5707000000000002E-2</v>
      </c>
      <c r="Y3353">
        <v>1.2221737999999999E-2</v>
      </c>
      <c r="Z3353" t="s">
        <v>3534</v>
      </c>
      <c r="AA3353">
        <f>MATCH(Z3353,Reference!$B$1:$B$98,0)</f>
        <v>47</v>
      </c>
      <c r="AB3353" t="str" cm="1">
        <f t="array" ref="AB3353">INDEX(Reference!$C$1:$C$98,Data!AA3353)</f>
        <v>10.1016/j.orggeochem.2016.05.013</v>
      </c>
      <c r="AC3353" t="str">
        <f t="shared" si="104"/>
        <v>0D18.y8mjjjwzx.47</v>
      </c>
    </row>
    <row r="3354" spans="1:29" x14ac:dyDescent="0.45">
      <c r="A3354">
        <v>3353</v>
      </c>
      <c r="B3354" t="str">
        <f t="shared" si="105"/>
        <v>0D19</v>
      </c>
      <c r="C3354" t="s">
        <v>3477</v>
      </c>
      <c r="D3354" t="s">
        <v>3127</v>
      </c>
      <c r="E3354">
        <v>47.316666699999999</v>
      </c>
      <c r="F3354">
        <v>119.76055599999999</v>
      </c>
      <c r="G3354" t="s">
        <v>5783</v>
      </c>
      <c r="H3354">
        <v>-0.1</v>
      </c>
      <c r="I3354" t="s">
        <v>3377</v>
      </c>
      <c r="J3354">
        <v>6.3333333329999997</v>
      </c>
      <c r="K3354">
        <v>6.7506017000000001E-2</v>
      </c>
      <c r="L3354">
        <v>5.5506805999999999E-2</v>
      </c>
      <c r="M3354">
        <v>1.677733E-3</v>
      </c>
      <c r="N3354">
        <v>3.3975020000000002E-3</v>
      </c>
      <c r="O3354">
        <v>0</v>
      </c>
      <c r="P3354">
        <v>0</v>
      </c>
      <c r="Q3354">
        <v>0.29011482399999999</v>
      </c>
      <c r="R3354">
        <v>0.18676358500000001</v>
      </c>
      <c r="S3354">
        <v>3.8617894E-2</v>
      </c>
      <c r="T3354">
        <v>3.6149714999999999E-2</v>
      </c>
      <c r="U3354">
        <v>5.2577980000000002E-3</v>
      </c>
      <c r="V3354">
        <v>1.14908E-3</v>
      </c>
      <c r="W3354">
        <v>0.2509361</v>
      </c>
      <c r="X3354">
        <v>5.4082999999999999E-2</v>
      </c>
      <c r="Y3354">
        <v>8.8403949999999992E-3</v>
      </c>
      <c r="Z3354" t="s">
        <v>3534</v>
      </c>
      <c r="AA3354">
        <f>MATCH(Z3354,Reference!$B$1:$B$98,0)</f>
        <v>47</v>
      </c>
      <c r="AB3354" t="str" cm="1">
        <f t="array" ref="AB3354">INDEX(Reference!$C$1:$C$98,Data!AA3354)</f>
        <v>10.1016/j.orggeochem.2016.05.013</v>
      </c>
      <c r="AC3354" t="str">
        <f t="shared" si="104"/>
        <v>0D19.y8mjjjwzx.47</v>
      </c>
    </row>
    <row r="3355" spans="1:29" x14ac:dyDescent="0.45">
      <c r="A3355">
        <v>3354</v>
      </c>
      <c r="B3355" t="str">
        <f t="shared" si="105"/>
        <v>0D1A</v>
      </c>
      <c r="C3355" t="s">
        <v>3478</v>
      </c>
      <c r="D3355" t="s">
        <v>3127</v>
      </c>
      <c r="E3355">
        <v>47.316666699999999</v>
      </c>
      <c r="F3355">
        <v>119.76055599999999</v>
      </c>
      <c r="G3355" t="s">
        <v>5783</v>
      </c>
      <c r="H3355">
        <v>-0.1</v>
      </c>
      <c r="I3355" t="s">
        <v>3377</v>
      </c>
      <c r="J3355">
        <v>6.31</v>
      </c>
      <c r="K3355">
        <v>7.2636970999999995E-2</v>
      </c>
      <c r="L3355">
        <v>7.4041676000000001E-2</v>
      </c>
      <c r="M3355">
        <v>1.712019E-3</v>
      </c>
      <c r="N3355">
        <v>4.0080350000000001E-3</v>
      </c>
      <c r="O3355">
        <v>0</v>
      </c>
      <c r="P3355">
        <v>0</v>
      </c>
      <c r="Q3355">
        <v>0.24450187300000001</v>
      </c>
      <c r="R3355">
        <v>0.232964808</v>
      </c>
      <c r="S3355">
        <v>4.1800142999999998E-2</v>
      </c>
      <c r="T3355">
        <v>4.4792206000000001E-2</v>
      </c>
      <c r="U3355">
        <v>4.324133E-3</v>
      </c>
      <c r="V3355">
        <v>1.19469E-3</v>
      </c>
      <c r="W3355">
        <v>0.21095169999999999</v>
      </c>
      <c r="X3355">
        <v>6.0082000000000003E-2</v>
      </c>
      <c r="Y3355">
        <v>6.9892879999999998E-3</v>
      </c>
      <c r="Z3355" t="s">
        <v>3534</v>
      </c>
      <c r="AA3355">
        <f>MATCH(Z3355,Reference!$B$1:$B$98,0)</f>
        <v>47</v>
      </c>
      <c r="AB3355" t="str" cm="1">
        <f t="array" ref="AB3355">INDEX(Reference!$C$1:$C$98,Data!AA3355)</f>
        <v>10.1016/j.orggeochem.2016.05.013</v>
      </c>
      <c r="AC3355" t="str">
        <f t="shared" si="104"/>
        <v>0D1A.y8mjjjwzx.47</v>
      </c>
    </row>
    <row r="3356" spans="1:29" x14ac:dyDescent="0.45">
      <c r="A3356">
        <v>3355</v>
      </c>
      <c r="B3356" t="str">
        <f t="shared" si="105"/>
        <v>0D1B</v>
      </c>
      <c r="C3356" t="s">
        <v>3479</v>
      </c>
      <c r="D3356" t="s">
        <v>3127</v>
      </c>
      <c r="E3356">
        <v>46.894444399999998</v>
      </c>
      <c r="F3356">
        <v>119.962778</v>
      </c>
      <c r="G3356" t="s">
        <v>5784</v>
      </c>
      <c r="H3356">
        <v>-1.1000000000000001</v>
      </c>
      <c r="I3356" t="s">
        <v>3377</v>
      </c>
      <c r="J3356">
        <v>6.6766666670000001</v>
      </c>
      <c r="K3356">
        <v>6.6768854000000002E-2</v>
      </c>
      <c r="L3356">
        <v>6.2514064999999994E-2</v>
      </c>
      <c r="M3356">
        <v>2.1964860000000001E-3</v>
      </c>
      <c r="N3356">
        <v>4.5595399999999999E-3</v>
      </c>
      <c r="O3356">
        <v>0</v>
      </c>
      <c r="P3356">
        <v>0</v>
      </c>
      <c r="Q3356">
        <v>0.22414091999999999</v>
      </c>
      <c r="R3356">
        <v>0.20938769099999999</v>
      </c>
      <c r="S3356">
        <v>5.7385382999999998E-2</v>
      </c>
      <c r="T3356">
        <v>5.8799781000000002E-2</v>
      </c>
      <c r="U3356">
        <v>7.8134659999999998E-3</v>
      </c>
      <c r="V3356">
        <v>2.1735499999999998E-3</v>
      </c>
      <c r="W3356">
        <v>0.2011529</v>
      </c>
      <c r="X3356">
        <v>8.8235999999999995E-2</v>
      </c>
      <c r="Y3356">
        <v>1.4871455E-2</v>
      </c>
      <c r="Z3356" t="s">
        <v>3534</v>
      </c>
      <c r="AA3356">
        <f>MATCH(Z3356,Reference!$B$1:$B$98,0)</f>
        <v>47</v>
      </c>
      <c r="AB3356" t="str" cm="1">
        <f t="array" ref="AB3356">INDEX(Reference!$C$1:$C$98,Data!AA3356)</f>
        <v>10.1016/j.orggeochem.2016.05.013</v>
      </c>
      <c r="AC3356" t="str">
        <f t="shared" si="104"/>
        <v>0D1B.y8m6cbf5z.47</v>
      </c>
    </row>
    <row r="3357" spans="1:29" x14ac:dyDescent="0.45">
      <c r="A3357">
        <v>3356</v>
      </c>
      <c r="B3357" t="str">
        <f t="shared" si="105"/>
        <v>0D1C</v>
      </c>
      <c r="C3357" t="s">
        <v>3480</v>
      </c>
      <c r="D3357" t="s">
        <v>3127</v>
      </c>
      <c r="E3357">
        <v>46.894444399999998</v>
      </c>
      <c r="F3357">
        <v>119.962778</v>
      </c>
      <c r="G3357" t="s">
        <v>5784</v>
      </c>
      <c r="H3357">
        <v>-1.1000000000000001</v>
      </c>
      <c r="I3357" t="s">
        <v>3377</v>
      </c>
      <c r="J3357">
        <v>6.56</v>
      </c>
      <c r="K3357">
        <v>6.4648593000000004E-2</v>
      </c>
      <c r="L3357">
        <v>6.4340781E-2</v>
      </c>
      <c r="M3357">
        <v>2.3683990000000002E-3</v>
      </c>
      <c r="N3357">
        <v>5.0165879999999998E-3</v>
      </c>
      <c r="O3357">
        <v>0</v>
      </c>
      <c r="P3357">
        <v>0</v>
      </c>
      <c r="Q3357">
        <v>0.20340581099999999</v>
      </c>
      <c r="R3357">
        <v>0.21820415200000001</v>
      </c>
      <c r="S3357">
        <v>6.4676474999999997E-2</v>
      </c>
      <c r="T3357">
        <v>5.6397319000000001E-2</v>
      </c>
      <c r="U3357">
        <v>9.1206039999999992E-3</v>
      </c>
      <c r="V3357">
        <v>2.69863E-3</v>
      </c>
      <c r="W3357">
        <v>0.19955680000000001</v>
      </c>
      <c r="X3357">
        <v>9.1994999999999993E-2</v>
      </c>
      <c r="Y3357">
        <v>1.7570443000000002E-2</v>
      </c>
      <c r="Z3357" t="s">
        <v>3534</v>
      </c>
      <c r="AA3357">
        <f>MATCH(Z3357,Reference!$B$1:$B$98,0)</f>
        <v>47</v>
      </c>
      <c r="AB3357" t="str" cm="1">
        <f t="array" ref="AB3357">INDEX(Reference!$C$1:$C$98,Data!AA3357)</f>
        <v>10.1016/j.orggeochem.2016.05.013</v>
      </c>
      <c r="AC3357" t="str">
        <f t="shared" si="104"/>
        <v>0D1C.y8m6cbf5z.47</v>
      </c>
    </row>
    <row r="3358" spans="1:29" x14ac:dyDescent="0.45">
      <c r="A3358">
        <v>3357</v>
      </c>
      <c r="B3358" t="str">
        <f t="shared" si="105"/>
        <v>0D1D</v>
      </c>
      <c r="C3358" t="s">
        <v>3481</v>
      </c>
      <c r="D3358" t="s">
        <v>3127</v>
      </c>
      <c r="E3358">
        <v>46.894444399999998</v>
      </c>
      <c r="F3358">
        <v>119.962778</v>
      </c>
      <c r="G3358" t="s">
        <v>5784</v>
      </c>
      <c r="H3358">
        <v>-1.1000000000000001</v>
      </c>
      <c r="I3358" t="s">
        <v>3377</v>
      </c>
      <c r="J3358">
        <v>6.3833333330000004</v>
      </c>
      <c r="K3358">
        <v>6.6921412E-2</v>
      </c>
      <c r="L3358">
        <v>5.3912383000000001E-2</v>
      </c>
      <c r="M3358">
        <v>2.156201E-3</v>
      </c>
      <c r="N3358">
        <v>3.9919719999999999E-3</v>
      </c>
      <c r="O3358">
        <v>0</v>
      </c>
      <c r="P3358">
        <v>0</v>
      </c>
      <c r="Q3358">
        <v>0.24405676000000001</v>
      </c>
      <c r="R3358">
        <v>0.188408047</v>
      </c>
      <c r="S3358">
        <v>6.1930414000000003E-2</v>
      </c>
      <c r="T3358">
        <v>4.8994587999999999E-2</v>
      </c>
      <c r="U3358">
        <v>8.8895799999999994E-3</v>
      </c>
      <c r="V3358">
        <v>2.0066200000000002E-3</v>
      </c>
      <c r="W3358">
        <v>0.21240029999999999</v>
      </c>
      <c r="X3358">
        <v>9.0411000000000005E-2</v>
      </c>
      <c r="Y3358">
        <v>1.5920565000000001E-2</v>
      </c>
      <c r="Z3358" t="s">
        <v>3534</v>
      </c>
      <c r="AA3358">
        <f>MATCH(Z3358,Reference!$B$1:$B$98,0)</f>
        <v>47</v>
      </c>
      <c r="AB3358" t="str" cm="1">
        <f t="array" ref="AB3358">INDEX(Reference!$C$1:$C$98,Data!AA3358)</f>
        <v>10.1016/j.orggeochem.2016.05.013</v>
      </c>
      <c r="AC3358" t="str">
        <f t="shared" si="104"/>
        <v>0D1D.y8m6cbf5z.47</v>
      </c>
    </row>
    <row r="3359" spans="1:29" x14ac:dyDescent="0.45">
      <c r="A3359">
        <v>3358</v>
      </c>
      <c r="B3359" t="str">
        <f t="shared" si="105"/>
        <v>0D1E</v>
      </c>
      <c r="C3359" t="s">
        <v>3482</v>
      </c>
      <c r="D3359" t="s">
        <v>3127</v>
      </c>
      <c r="E3359">
        <v>35.3561111</v>
      </c>
      <c r="F3359">
        <v>107.685</v>
      </c>
      <c r="G3359" t="s">
        <v>5785</v>
      </c>
      <c r="H3359">
        <v>11.8</v>
      </c>
      <c r="I3359" t="s">
        <v>3377</v>
      </c>
      <c r="J3359">
        <v>7.82</v>
      </c>
      <c r="K3359">
        <v>5.7848750999999997E-2</v>
      </c>
      <c r="L3359">
        <v>0.16133355499999999</v>
      </c>
      <c r="M3359">
        <v>3.4790649999999999E-3</v>
      </c>
      <c r="N3359">
        <v>1.0562487000000001E-2</v>
      </c>
      <c r="O3359">
        <v>0</v>
      </c>
      <c r="P3359">
        <v>0</v>
      </c>
      <c r="Q3359">
        <v>9.6800294999999995E-2</v>
      </c>
      <c r="R3359">
        <v>0.37346073200000002</v>
      </c>
      <c r="S3359">
        <v>2.9416448000000001E-2</v>
      </c>
      <c r="T3359">
        <v>6.9512995999999994E-2</v>
      </c>
      <c r="U3359">
        <v>0</v>
      </c>
      <c r="V3359">
        <v>0</v>
      </c>
      <c r="W3359">
        <v>0.13187180000000001</v>
      </c>
      <c r="X3359">
        <v>5.9721999999999997E-2</v>
      </c>
      <c r="Y3359">
        <v>5.9913639999999999E-3</v>
      </c>
      <c r="Z3359" t="s">
        <v>3534</v>
      </c>
      <c r="AA3359">
        <f>MATCH(Z3359,Reference!$B$1:$B$98,0)</f>
        <v>47</v>
      </c>
      <c r="AB3359" t="str" cm="1">
        <f t="array" ref="AB3359">INDEX(Reference!$C$1:$C$98,Data!AA3359)</f>
        <v>10.1016/j.orggeochem.2016.05.013</v>
      </c>
      <c r="AC3359" t="str">
        <f t="shared" si="104"/>
        <v>0D1E.wqk94kmu6.47</v>
      </c>
    </row>
    <row r="3360" spans="1:29" x14ac:dyDescent="0.45">
      <c r="A3360">
        <v>3359</v>
      </c>
      <c r="B3360" t="str">
        <f t="shared" si="105"/>
        <v>0D1F</v>
      </c>
      <c r="C3360" t="s">
        <v>3483</v>
      </c>
      <c r="D3360" t="s">
        <v>3127</v>
      </c>
      <c r="E3360">
        <v>35.354444399999998</v>
      </c>
      <c r="F3360">
        <v>107.68388899999999</v>
      </c>
      <c r="G3360" t="s">
        <v>5786</v>
      </c>
      <c r="H3360">
        <v>11.6</v>
      </c>
      <c r="I3360" t="s">
        <v>3377</v>
      </c>
      <c r="J3360">
        <v>7.9166666670000003</v>
      </c>
      <c r="K3360">
        <v>3.7265656000000001E-2</v>
      </c>
      <c r="L3360">
        <v>0.18784205500000001</v>
      </c>
      <c r="M3360">
        <v>0</v>
      </c>
      <c r="N3360">
        <v>0</v>
      </c>
      <c r="O3360">
        <v>0</v>
      </c>
      <c r="P3360">
        <v>0</v>
      </c>
      <c r="Q3360">
        <v>6.7630392999999997E-2</v>
      </c>
      <c r="R3360">
        <v>0.40028572299999998</v>
      </c>
      <c r="S3360">
        <v>2.6066145999999998E-2</v>
      </c>
      <c r="T3360">
        <v>7.3661745000000001E-2</v>
      </c>
      <c r="U3360">
        <v>0</v>
      </c>
      <c r="V3360">
        <v>0</v>
      </c>
      <c r="W3360">
        <v>0.12993969999999999</v>
      </c>
      <c r="X3360">
        <v>6.9114999999999996E-2</v>
      </c>
      <c r="Y3360">
        <v>8.1939720000000008E-3</v>
      </c>
      <c r="Z3360" t="s">
        <v>3534</v>
      </c>
      <c r="AA3360">
        <f>MATCH(Z3360,Reference!$B$1:$B$98,0)</f>
        <v>47</v>
      </c>
      <c r="AB3360" t="str" cm="1">
        <f t="array" ref="AB3360">INDEX(Reference!$C$1:$C$98,Data!AA3360)</f>
        <v>10.1016/j.orggeochem.2016.05.013</v>
      </c>
      <c r="AC3360" t="str">
        <f t="shared" si="104"/>
        <v>0D1F.wqk94kj48.47</v>
      </c>
    </row>
    <row r="3361" spans="1:29" x14ac:dyDescent="0.45">
      <c r="A3361">
        <v>3360</v>
      </c>
      <c r="B3361" t="str">
        <f t="shared" si="105"/>
        <v>0D20</v>
      </c>
      <c r="C3361" t="s">
        <v>3484</v>
      </c>
      <c r="D3361" t="s">
        <v>3127</v>
      </c>
      <c r="E3361">
        <v>35.354444399999998</v>
      </c>
      <c r="F3361">
        <v>107.68388899999999</v>
      </c>
      <c r="G3361" t="s">
        <v>5786</v>
      </c>
      <c r="H3361">
        <v>11.6</v>
      </c>
      <c r="I3361" t="s">
        <v>3377</v>
      </c>
      <c r="J3361">
        <v>8</v>
      </c>
      <c r="K3361">
        <v>2.2834073999999999E-2</v>
      </c>
      <c r="L3361">
        <v>0.15781015300000001</v>
      </c>
      <c r="M3361">
        <v>0</v>
      </c>
      <c r="N3361">
        <v>0</v>
      </c>
      <c r="O3361">
        <v>0</v>
      </c>
      <c r="P3361">
        <v>0</v>
      </c>
      <c r="Q3361">
        <v>2.5471893999999998E-2</v>
      </c>
      <c r="R3361">
        <v>0.39130448499999998</v>
      </c>
      <c r="S3361">
        <v>1.9363175E-2</v>
      </c>
      <c r="T3361">
        <v>0.10241120400000001</v>
      </c>
      <c r="U3361">
        <v>0</v>
      </c>
      <c r="V3361">
        <v>0</v>
      </c>
      <c r="W3361">
        <v>0.16092670000000001</v>
      </c>
      <c r="X3361">
        <v>0.10878400000000001</v>
      </c>
      <c r="Y3361">
        <v>1.1093805999999999E-2</v>
      </c>
      <c r="Z3361" t="s">
        <v>3534</v>
      </c>
      <c r="AA3361">
        <f>MATCH(Z3361,Reference!$B$1:$B$98,0)</f>
        <v>47</v>
      </c>
      <c r="AB3361" t="str" cm="1">
        <f t="array" ref="AB3361">INDEX(Reference!$C$1:$C$98,Data!AA3361)</f>
        <v>10.1016/j.orggeochem.2016.05.013</v>
      </c>
      <c r="AC3361" t="str">
        <f t="shared" si="104"/>
        <v>0D20.wqk94kj48.47</v>
      </c>
    </row>
    <row r="3362" spans="1:29" x14ac:dyDescent="0.45">
      <c r="A3362">
        <v>3361</v>
      </c>
      <c r="B3362" t="str">
        <f t="shared" si="105"/>
        <v>0D21</v>
      </c>
      <c r="C3362" t="s">
        <v>3485</v>
      </c>
      <c r="D3362" t="s">
        <v>3127</v>
      </c>
      <c r="E3362">
        <v>35.599444400000003</v>
      </c>
      <c r="F3362">
        <v>106.016667</v>
      </c>
      <c r="G3362" t="s">
        <v>5787</v>
      </c>
      <c r="H3362">
        <v>6.3</v>
      </c>
      <c r="I3362" t="s">
        <v>3377</v>
      </c>
      <c r="J3362">
        <v>7.8833333330000004</v>
      </c>
      <c r="K3362">
        <v>8.0537048E-2</v>
      </c>
      <c r="L3362">
        <v>0.27568848299999998</v>
      </c>
      <c r="M3362">
        <v>0</v>
      </c>
      <c r="N3362">
        <v>0</v>
      </c>
      <c r="O3362">
        <v>0</v>
      </c>
      <c r="P3362">
        <v>0</v>
      </c>
      <c r="Q3362">
        <v>6.3144845000000005E-2</v>
      </c>
      <c r="R3362">
        <v>0.38991914999999999</v>
      </c>
      <c r="S3362">
        <v>3.3139505E-2</v>
      </c>
      <c r="T3362">
        <v>3.8999964999999998E-2</v>
      </c>
      <c r="U3362">
        <v>0</v>
      </c>
      <c r="V3362">
        <v>0</v>
      </c>
      <c r="W3362">
        <v>8.6578600000000006E-2</v>
      </c>
      <c r="X3362">
        <v>3.1992E-2</v>
      </c>
      <c r="Y3362">
        <v>0</v>
      </c>
      <c r="Z3362" t="s">
        <v>3534</v>
      </c>
      <c r="AA3362">
        <f>MATCH(Z3362,Reference!$B$1:$B$98,0)</f>
        <v>47</v>
      </c>
      <c r="AB3362" t="str" cm="1">
        <f t="array" ref="AB3362">INDEX(Reference!$C$1:$C$98,Data!AA3362)</f>
        <v>10.1016/j.orggeochem.2016.05.013</v>
      </c>
      <c r="AC3362" t="str">
        <f t="shared" si="104"/>
        <v>0D21.wq76s2wvz.47</v>
      </c>
    </row>
    <row r="3363" spans="1:29" x14ac:dyDescent="0.45">
      <c r="A3363">
        <v>3362</v>
      </c>
      <c r="B3363" t="str">
        <f t="shared" si="105"/>
        <v>0D22</v>
      </c>
      <c r="C3363" t="s">
        <v>3486</v>
      </c>
      <c r="D3363" t="s">
        <v>3127</v>
      </c>
      <c r="E3363">
        <v>35.7858333</v>
      </c>
      <c r="F3363">
        <v>104.303611</v>
      </c>
      <c r="G3363" t="s">
        <v>5788</v>
      </c>
      <c r="H3363">
        <v>7.3</v>
      </c>
      <c r="I3363" t="s">
        <v>3377</v>
      </c>
      <c r="J3363">
        <v>8.0166666670000009</v>
      </c>
      <c r="K3363">
        <v>4.3631082000000002E-2</v>
      </c>
      <c r="L3363">
        <v>0.28809672400000003</v>
      </c>
      <c r="M3363">
        <v>1.6353610000000001E-3</v>
      </c>
      <c r="N3363">
        <v>9.474573E-3</v>
      </c>
      <c r="O3363">
        <v>0</v>
      </c>
      <c r="P3363">
        <v>0</v>
      </c>
      <c r="Q3363">
        <v>3.7150875999999999E-2</v>
      </c>
      <c r="R3363">
        <v>0.41291330500000001</v>
      </c>
      <c r="S3363">
        <v>1.4779485E-2</v>
      </c>
      <c r="T3363">
        <v>6.1530550000000003E-2</v>
      </c>
      <c r="U3363">
        <v>0</v>
      </c>
      <c r="V3363">
        <v>0</v>
      </c>
      <c r="W3363">
        <v>8.2491099999999998E-2</v>
      </c>
      <c r="X3363">
        <v>3.1902E-2</v>
      </c>
      <c r="Y3363">
        <v>1.6395218999999999E-2</v>
      </c>
      <c r="Z3363" t="s">
        <v>3534</v>
      </c>
      <c r="AA3363">
        <f>MATCH(Z3363,Reference!$B$1:$B$98,0)</f>
        <v>47</v>
      </c>
      <c r="AB3363" t="str" cm="1">
        <f t="array" ref="AB3363">INDEX(Reference!$C$1:$C$98,Data!AA3363)</f>
        <v>10.1016/j.orggeochem.2016.05.013</v>
      </c>
      <c r="AC3363" t="str">
        <f t="shared" si="104"/>
        <v>0D22.wq65t6xed.47</v>
      </c>
    </row>
    <row r="3364" spans="1:29" x14ac:dyDescent="0.45">
      <c r="A3364">
        <v>3363</v>
      </c>
      <c r="B3364" t="str">
        <f t="shared" si="105"/>
        <v>0D23</v>
      </c>
      <c r="C3364" t="s">
        <v>3487</v>
      </c>
      <c r="D3364" t="s">
        <v>3127</v>
      </c>
      <c r="E3364">
        <v>37.500277799999999</v>
      </c>
      <c r="F3364">
        <v>102.876389</v>
      </c>
      <c r="G3364" t="s">
        <v>5789</v>
      </c>
      <c r="H3364">
        <v>6</v>
      </c>
      <c r="I3364" t="s">
        <v>3377</v>
      </c>
      <c r="J3364">
        <v>8.306666667</v>
      </c>
      <c r="K3364">
        <v>3.4640346000000002E-2</v>
      </c>
      <c r="L3364">
        <v>0.39933801099999999</v>
      </c>
      <c r="M3364">
        <v>0</v>
      </c>
      <c r="N3364">
        <v>0</v>
      </c>
      <c r="O3364">
        <v>0</v>
      </c>
      <c r="P3364">
        <v>0</v>
      </c>
      <c r="Q3364">
        <v>2.5678105999999999E-2</v>
      </c>
      <c r="R3364">
        <v>0.42990556899999999</v>
      </c>
      <c r="S3364">
        <v>5.1503629999999998E-3</v>
      </c>
      <c r="T3364">
        <v>2.6896080999999999E-2</v>
      </c>
      <c r="U3364">
        <v>0</v>
      </c>
      <c r="V3364">
        <v>0</v>
      </c>
      <c r="W3364">
        <v>6.6990999999999995E-2</v>
      </c>
      <c r="X3364">
        <v>1.1401E-2</v>
      </c>
      <c r="Y3364">
        <v>0</v>
      </c>
      <c r="Z3364" t="s">
        <v>3534</v>
      </c>
      <c r="AA3364">
        <f>MATCH(Z3364,Reference!$B$1:$B$98,0)</f>
        <v>47</v>
      </c>
      <c r="AB3364" t="str" cm="1">
        <f t="array" ref="AB3364">INDEX(Reference!$C$1:$C$98,Data!AA3364)</f>
        <v>10.1016/j.orggeochem.2016.05.013</v>
      </c>
      <c r="AC3364" t="str">
        <f t="shared" si="104"/>
        <v>0D23.wq9jm48qc.47</v>
      </c>
    </row>
    <row r="3365" spans="1:29" x14ac:dyDescent="0.45">
      <c r="A3365">
        <v>3364</v>
      </c>
      <c r="B3365" t="str">
        <f t="shared" si="105"/>
        <v>0D24</v>
      </c>
      <c r="C3365" t="s">
        <v>3488</v>
      </c>
      <c r="D3365" t="s">
        <v>3127</v>
      </c>
      <c r="E3365">
        <v>40.623055600000001</v>
      </c>
      <c r="F3365">
        <v>107.04083300000001</v>
      </c>
      <c r="G3365" t="s">
        <v>5790</v>
      </c>
      <c r="H3365">
        <v>8.9</v>
      </c>
      <c r="I3365" t="s">
        <v>3377</v>
      </c>
      <c r="J3365">
        <v>8.6166666670000005</v>
      </c>
      <c r="K3365">
        <v>1.7674046999999998E-2</v>
      </c>
      <c r="L3365">
        <v>0.27959573399999998</v>
      </c>
      <c r="M3365">
        <v>0</v>
      </c>
      <c r="N3365">
        <v>0</v>
      </c>
      <c r="O3365">
        <v>0</v>
      </c>
      <c r="P3365">
        <v>0</v>
      </c>
      <c r="Q3365">
        <v>1.1079413E-2</v>
      </c>
      <c r="R3365">
        <v>0.503677292</v>
      </c>
      <c r="S3365">
        <v>1.3482671E-2</v>
      </c>
      <c r="T3365">
        <v>5.1504129000000003E-2</v>
      </c>
      <c r="U3365">
        <v>0</v>
      </c>
      <c r="V3365">
        <v>0</v>
      </c>
      <c r="W3365">
        <v>0.1008027</v>
      </c>
      <c r="X3365">
        <v>2.2183999999999999E-2</v>
      </c>
      <c r="Y3365">
        <v>0</v>
      </c>
      <c r="Z3365" t="s">
        <v>3534</v>
      </c>
      <c r="AA3365">
        <f>MATCH(Z3365,Reference!$B$1:$B$98,0)</f>
        <v>47</v>
      </c>
      <c r="AB3365" t="str" cm="1">
        <f t="array" ref="AB3365">INDEX(Reference!$C$1:$C$98,Data!AA3365)</f>
        <v>10.1016/j.orggeochem.2016.05.013</v>
      </c>
      <c r="AC3365" t="str">
        <f t="shared" si="104"/>
        <v>0D24.wrhp5g0y2.47</v>
      </c>
    </row>
    <row r="3366" spans="1:29" x14ac:dyDescent="0.45">
      <c r="A3366">
        <v>3365</v>
      </c>
      <c r="B3366" t="str">
        <f t="shared" si="105"/>
        <v>0D25</v>
      </c>
      <c r="C3366" t="s">
        <v>3489</v>
      </c>
      <c r="D3366" t="s">
        <v>3127</v>
      </c>
      <c r="E3366">
        <v>41.409722199999997</v>
      </c>
      <c r="F3366">
        <v>109.96305599999999</v>
      </c>
      <c r="G3366" t="s">
        <v>5791</v>
      </c>
      <c r="H3366">
        <v>4.2</v>
      </c>
      <c r="I3366" t="s">
        <v>3377</v>
      </c>
      <c r="J3366">
        <v>8.1033333330000001</v>
      </c>
      <c r="K3366">
        <v>4.5017160000000001E-2</v>
      </c>
      <c r="L3366">
        <v>0.23395992500000001</v>
      </c>
      <c r="M3366">
        <v>4.4327699999999999E-3</v>
      </c>
      <c r="N3366">
        <v>9.9329399999999995E-3</v>
      </c>
      <c r="O3366">
        <v>0</v>
      </c>
      <c r="P3366">
        <v>0</v>
      </c>
      <c r="Q3366">
        <v>4.9748501000000001E-2</v>
      </c>
      <c r="R3366">
        <v>0.44307365399999998</v>
      </c>
      <c r="S3366">
        <v>1.7347630999999999E-2</v>
      </c>
      <c r="T3366">
        <v>5.7762767999999999E-2</v>
      </c>
      <c r="U3366">
        <v>1.2117479999999999E-3</v>
      </c>
      <c r="V3366">
        <v>6.0062800000000001E-3</v>
      </c>
      <c r="W3366">
        <v>9.6664200000000006E-2</v>
      </c>
      <c r="X3366">
        <v>2.8733000000000002E-2</v>
      </c>
      <c r="Y3366">
        <v>6.1090490000000001E-3</v>
      </c>
      <c r="Z3366" t="s">
        <v>3534</v>
      </c>
      <c r="AA3366">
        <f>MATCH(Z3366,Reference!$B$1:$B$98,0)</f>
        <v>47</v>
      </c>
      <c r="AB3366" t="str" cm="1">
        <f t="array" ref="AB3366">INDEX(Reference!$C$1:$C$98,Data!AA3366)</f>
        <v>10.1016/j.orggeochem.2016.05.013</v>
      </c>
      <c r="AC3366" t="str">
        <f t="shared" si="104"/>
        <v>0D25.wrq5w62th.47</v>
      </c>
    </row>
    <row r="3367" spans="1:29" x14ac:dyDescent="0.45">
      <c r="A3367">
        <v>3366</v>
      </c>
      <c r="B3367" t="str">
        <f t="shared" si="105"/>
        <v>0D26</v>
      </c>
      <c r="C3367" t="s">
        <v>3490</v>
      </c>
      <c r="D3367" t="s">
        <v>3127</v>
      </c>
      <c r="E3367">
        <v>41.41</v>
      </c>
      <c r="F3367">
        <v>109.96305599999999</v>
      </c>
      <c r="G3367" t="s">
        <v>5792</v>
      </c>
      <c r="H3367">
        <v>4.2</v>
      </c>
      <c r="I3367" t="s">
        <v>3377</v>
      </c>
      <c r="J3367">
        <v>8.1433333329999993</v>
      </c>
      <c r="K3367">
        <v>3.7129062999999997E-2</v>
      </c>
      <c r="L3367">
        <v>0.22330359599999999</v>
      </c>
      <c r="M3367">
        <v>4.6717699999999996E-3</v>
      </c>
      <c r="N3367">
        <v>1.0445895E-2</v>
      </c>
      <c r="O3367">
        <v>0</v>
      </c>
      <c r="P3367">
        <v>0</v>
      </c>
      <c r="Q3367">
        <v>5.4037711000000002E-2</v>
      </c>
      <c r="R3367">
        <v>0.45370543600000002</v>
      </c>
      <c r="S3367">
        <v>1.9888651E-2</v>
      </c>
      <c r="T3367">
        <v>5.3615944999999998E-2</v>
      </c>
      <c r="U3367">
        <v>1.2501980000000001E-3</v>
      </c>
      <c r="V3367">
        <v>4.7778500000000002E-3</v>
      </c>
      <c r="W3367">
        <v>0.1051556</v>
      </c>
      <c r="X3367">
        <v>2.7018E-2</v>
      </c>
      <c r="Y3367">
        <v>4.9998100000000004E-3</v>
      </c>
      <c r="Z3367" t="s">
        <v>3534</v>
      </c>
      <c r="AA3367">
        <f>MATCH(Z3367,Reference!$B$1:$B$98,0)</f>
        <v>47</v>
      </c>
      <c r="AB3367" t="str" cm="1">
        <f t="array" ref="AB3367">INDEX(Reference!$C$1:$C$98,Data!AA3367)</f>
        <v>10.1016/j.orggeochem.2016.05.013</v>
      </c>
      <c r="AC3367" t="str">
        <f t="shared" si="104"/>
        <v>0D26.wrq5w62ws.47</v>
      </c>
    </row>
    <row r="3368" spans="1:29" x14ac:dyDescent="0.45">
      <c r="A3368">
        <v>3367</v>
      </c>
      <c r="B3368" t="str">
        <f t="shared" si="105"/>
        <v>0D27</v>
      </c>
      <c r="C3368" t="s">
        <v>3491</v>
      </c>
      <c r="D3368" t="s">
        <v>3127</v>
      </c>
      <c r="E3368">
        <v>41.087222199999999</v>
      </c>
      <c r="F3368">
        <v>110.046667</v>
      </c>
      <c r="G3368" t="s">
        <v>5793</v>
      </c>
      <c r="H3368">
        <v>5.0999999999999996</v>
      </c>
      <c r="I3368" t="s">
        <v>3377</v>
      </c>
      <c r="J3368">
        <v>8.1</v>
      </c>
      <c r="K3368">
        <v>1.9317824000000001E-2</v>
      </c>
      <c r="L3368">
        <v>0.18141281300000001</v>
      </c>
      <c r="M3368">
        <v>3.1195630000000001E-3</v>
      </c>
      <c r="N3368">
        <v>7.5790969999999999E-3</v>
      </c>
      <c r="O3368">
        <v>0</v>
      </c>
      <c r="P3368">
        <v>0</v>
      </c>
      <c r="Q3368">
        <v>1.9557778000000001E-2</v>
      </c>
      <c r="R3368">
        <v>0.53598072600000002</v>
      </c>
      <c r="S3368">
        <v>2.1363109000000002E-2</v>
      </c>
      <c r="T3368">
        <v>3.7532434000000003E-2</v>
      </c>
      <c r="U3368">
        <v>1.9070039999999999E-3</v>
      </c>
      <c r="V3368">
        <v>3.9135999999999997E-3</v>
      </c>
      <c r="W3368">
        <v>0.12685879999999999</v>
      </c>
      <c r="X3368">
        <v>2.9877000000000001E-2</v>
      </c>
      <c r="Y3368">
        <v>1.1579983E-2</v>
      </c>
      <c r="Z3368" t="s">
        <v>3534</v>
      </c>
      <c r="AA3368">
        <f>MATCH(Z3368,Reference!$B$1:$B$98,0)</f>
        <v>47</v>
      </c>
      <c r="AB3368" t="str" cm="1">
        <f t="array" ref="AB3368">INDEX(Reference!$C$1:$C$98,Data!AA3368)</f>
        <v>10.1016/j.orggeochem.2016.05.013</v>
      </c>
      <c r="AC3368" t="str">
        <f t="shared" si="104"/>
        <v>0D27.wrq38ptw3.47</v>
      </c>
    </row>
    <row r="3369" spans="1:29" x14ac:dyDescent="0.45">
      <c r="A3369">
        <v>3368</v>
      </c>
      <c r="B3369" t="str">
        <f t="shared" si="105"/>
        <v>0D28</v>
      </c>
      <c r="C3369" t="s">
        <v>3492</v>
      </c>
      <c r="D3369" t="s">
        <v>3127</v>
      </c>
      <c r="E3369">
        <v>41.087222199999999</v>
      </c>
      <c r="F3369">
        <v>110.046667</v>
      </c>
      <c r="G3369" t="s">
        <v>5793</v>
      </c>
      <c r="H3369">
        <v>5.0999999999999996</v>
      </c>
      <c r="I3369" t="s">
        <v>3377</v>
      </c>
      <c r="J3369">
        <v>8.2066666670000004</v>
      </c>
      <c r="K3369">
        <v>2.2940272000000001E-2</v>
      </c>
      <c r="L3369">
        <v>0.17443660899999999</v>
      </c>
      <c r="M3369">
        <v>0</v>
      </c>
      <c r="N3369">
        <v>0</v>
      </c>
      <c r="O3369">
        <v>0</v>
      </c>
      <c r="P3369">
        <v>0</v>
      </c>
      <c r="Q3369">
        <v>4.7123233E-2</v>
      </c>
      <c r="R3369">
        <v>0.51744936399999997</v>
      </c>
      <c r="S3369">
        <v>1.5830492000000002E-2</v>
      </c>
      <c r="T3369">
        <v>4.4417277999999998E-2</v>
      </c>
      <c r="U3369">
        <v>1.4387569999999999E-3</v>
      </c>
      <c r="V3369">
        <v>3.3160500000000001E-3</v>
      </c>
      <c r="W3369">
        <v>0.1342237</v>
      </c>
      <c r="X3369">
        <v>3.0565999999999999E-2</v>
      </c>
      <c r="Y3369">
        <v>8.2578259999999994E-3</v>
      </c>
      <c r="Z3369" t="s">
        <v>3534</v>
      </c>
      <c r="AA3369">
        <f>MATCH(Z3369,Reference!$B$1:$B$98,0)</f>
        <v>47</v>
      </c>
      <c r="AB3369" t="str" cm="1">
        <f t="array" ref="AB3369">INDEX(Reference!$C$1:$C$98,Data!AA3369)</f>
        <v>10.1016/j.orggeochem.2016.05.013</v>
      </c>
      <c r="AC3369" t="str">
        <f t="shared" si="104"/>
        <v>0D28.wrq38ptw3.47</v>
      </c>
    </row>
    <row r="3370" spans="1:29" x14ac:dyDescent="0.45">
      <c r="A3370">
        <v>3369</v>
      </c>
      <c r="B3370" t="str">
        <f t="shared" si="105"/>
        <v>0D29</v>
      </c>
      <c r="C3370" t="s">
        <v>3493</v>
      </c>
      <c r="D3370" t="s">
        <v>3127</v>
      </c>
      <c r="E3370">
        <v>41.087222199999999</v>
      </c>
      <c r="F3370">
        <v>110.046667</v>
      </c>
      <c r="G3370" t="s">
        <v>5793</v>
      </c>
      <c r="H3370">
        <v>5.0999999999999996</v>
      </c>
      <c r="I3370" t="s">
        <v>3377</v>
      </c>
      <c r="J3370">
        <v>8.11</v>
      </c>
      <c r="K3370">
        <v>3.8157494E-2</v>
      </c>
      <c r="L3370">
        <v>0.21774338900000001</v>
      </c>
      <c r="M3370">
        <v>0</v>
      </c>
      <c r="N3370">
        <v>0</v>
      </c>
      <c r="O3370">
        <v>0</v>
      </c>
      <c r="P3370">
        <v>0</v>
      </c>
      <c r="Q3370">
        <v>5.3055972E-2</v>
      </c>
      <c r="R3370">
        <v>0.47229812500000001</v>
      </c>
      <c r="S3370">
        <v>2.0063034E-2</v>
      </c>
      <c r="T3370">
        <v>4.7613929999999999E-2</v>
      </c>
      <c r="U3370">
        <v>0</v>
      </c>
      <c r="V3370">
        <v>0</v>
      </c>
      <c r="W3370">
        <v>0.1169292</v>
      </c>
      <c r="X3370">
        <v>2.9266E-2</v>
      </c>
      <c r="Y3370">
        <v>4.8728130000000001E-3</v>
      </c>
      <c r="Z3370" t="s">
        <v>3534</v>
      </c>
      <c r="AA3370">
        <f>MATCH(Z3370,Reference!$B$1:$B$98,0)</f>
        <v>47</v>
      </c>
      <c r="AB3370" t="str" cm="1">
        <f t="array" ref="AB3370">INDEX(Reference!$C$1:$C$98,Data!AA3370)</f>
        <v>10.1016/j.orggeochem.2016.05.013</v>
      </c>
      <c r="AC3370" t="str">
        <f t="shared" si="104"/>
        <v>0D29.wrq38ptw3.47</v>
      </c>
    </row>
    <row r="3371" spans="1:29" x14ac:dyDescent="0.45">
      <c r="A3371">
        <v>3370</v>
      </c>
      <c r="B3371" t="str">
        <f t="shared" si="105"/>
        <v>0D2A</v>
      </c>
      <c r="C3371" t="s">
        <v>3494</v>
      </c>
      <c r="D3371" t="s">
        <v>3127</v>
      </c>
      <c r="E3371">
        <v>40.328333299999997</v>
      </c>
      <c r="F3371">
        <v>110.068333</v>
      </c>
      <c r="G3371" t="s">
        <v>5794</v>
      </c>
      <c r="H3371">
        <v>8.3000000000000007</v>
      </c>
      <c r="I3371" t="s">
        <v>3377</v>
      </c>
      <c r="J3371">
        <v>7.82</v>
      </c>
      <c r="K3371">
        <v>5.1334308000000002E-2</v>
      </c>
      <c r="L3371">
        <v>0.20866409899999999</v>
      </c>
      <c r="M3371">
        <v>5.3759899999999998E-3</v>
      </c>
      <c r="N3371">
        <v>1.0805601E-2</v>
      </c>
      <c r="O3371">
        <v>0</v>
      </c>
      <c r="P3371">
        <v>0</v>
      </c>
      <c r="Q3371">
        <v>4.5946777000000001E-2</v>
      </c>
      <c r="R3371">
        <v>0.410530067</v>
      </c>
      <c r="S3371">
        <v>3.7214786999999999E-2</v>
      </c>
      <c r="T3371">
        <v>5.4962773999999999E-2</v>
      </c>
      <c r="U3371">
        <v>2.7978399999999998E-3</v>
      </c>
      <c r="V3371">
        <v>7.5996299999999996E-3</v>
      </c>
      <c r="W3371">
        <v>0.1107194</v>
      </c>
      <c r="X3371">
        <v>4.4073000000000001E-2</v>
      </c>
      <c r="Y3371">
        <v>9.9758190000000004E-3</v>
      </c>
      <c r="Z3371" t="s">
        <v>3534</v>
      </c>
      <c r="AA3371">
        <f>MATCH(Z3371,Reference!$B$1:$B$98,0)</f>
        <v>47</v>
      </c>
      <c r="AB3371" t="str" cm="1">
        <f t="array" ref="AB3371">INDEX(Reference!$C$1:$C$98,Data!AA3371)</f>
        <v>10.1016/j.orggeochem.2016.05.013</v>
      </c>
      <c r="AC3371" t="str">
        <f t="shared" si="104"/>
        <v>0D2A.wrnm2tt3d.47</v>
      </c>
    </row>
    <row r="3372" spans="1:29" x14ac:dyDescent="0.45">
      <c r="A3372">
        <v>3371</v>
      </c>
      <c r="B3372" t="str">
        <f t="shared" si="105"/>
        <v>0D2B</v>
      </c>
      <c r="C3372" t="s">
        <v>3495</v>
      </c>
      <c r="D3372" t="s">
        <v>3127</v>
      </c>
      <c r="E3372">
        <v>40.328333299999997</v>
      </c>
      <c r="F3372">
        <v>110.068333</v>
      </c>
      <c r="G3372" t="s">
        <v>5794</v>
      </c>
      <c r="H3372">
        <v>8.3000000000000007</v>
      </c>
      <c r="I3372" t="s">
        <v>3377</v>
      </c>
      <c r="J3372">
        <v>7.83</v>
      </c>
      <c r="K3372">
        <v>5.3707274999999999E-2</v>
      </c>
      <c r="L3372">
        <v>0.23865836200000001</v>
      </c>
      <c r="M3372">
        <v>6.8038159999999999E-3</v>
      </c>
      <c r="N3372">
        <v>1.0700898E-2</v>
      </c>
      <c r="O3372">
        <v>0</v>
      </c>
      <c r="P3372">
        <v>0</v>
      </c>
      <c r="Q3372">
        <v>7.1672489000000006E-2</v>
      </c>
      <c r="R3372">
        <v>0.39713963699999999</v>
      </c>
      <c r="S3372">
        <v>2.7765939999999999E-2</v>
      </c>
      <c r="T3372">
        <v>5.6083701E-2</v>
      </c>
      <c r="U3372">
        <v>0</v>
      </c>
      <c r="V3372">
        <v>0</v>
      </c>
      <c r="W3372">
        <v>9.5476800000000001E-2</v>
      </c>
      <c r="X3372">
        <v>3.4981999999999999E-2</v>
      </c>
      <c r="Y3372">
        <v>7.0088889999999999E-3</v>
      </c>
      <c r="Z3372" t="s">
        <v>3534</v>
      </c>
      <c r="AA3372">
        <f>MATCH(Z3372,Reference!$B$1:$B$98,0)</f>
        <v>47</v>
      </c>
      <c r="AB3372" t="str" cm="1">
        <f t="array" ref="AB3372">INDEX(Reference!$C$1:$C$98,Data!AA3372)</f>
        <v>10.1016/j.orggeochem.2016.05.013</v>
      </c>
      <c r="AC3372" t="str">
        <f t="shared" si="104"/>
        <v>0D2B.wrnm2tt3d.47</v>
      </c>
    </row>
    <row r="3373" spans="1:29" x14ac:dyDescent="0.45">
      <c r="A3373">
        <v>3372</v>
      </c>
      <c r="B3373" t="str">
        <f t="shared" si="105"/>
        <v>0D2C</v>
      </c>
      <c r="C3373" t="s">
        <v>3496</v>
      </c>
      <c r="D3373" t="s">
        <v>3127</v>
      </c>
      <c r="E3373">
        <v>40.328333299999997</v>
      </c>
      <c r="F3373">
        <v>110.068333</v>
      </c>
      <c r="G3373" t="s">
        <v>5794</v>
      </c>
      <c r="H3373">
        <v>8.3000000000000007</v>
      </c>
      <c r="I3373" t="s">
        <v>3377</v>
      </c>
      <c r="J3373">
        <v>7.9333333330000002</v>
      </c>
      <c r="K3373">
        <v>5.2066064000000002E-2</v>
      </c>
      <c r="L3373">
        <v>0.29916226499999998</v>
      </c>
      <c r="M3373">
        <v>0</v>
      </c>
      <c r="N3373">
        <v>0</v>
      </c>
      <c r="O3373">
        <v>0</v>
      </c>
      <c r="P3373">
        <v>0</v>
      </c>
      <c r="Q3373">
        <v>5.8535075999999998E-2</v>
      </c>
      <c r="R3373">
        <v>0.38065833999999998</v>
      </c>
      <c r="S3373">
        <v>2.4468375000000001E-2</v>
      </c>
      <c r="T3373">
        <v>7.6206692000000006E-2</v>
      </c>
      <c r="U3373">
        <v>0</v>
      </c>
      <c r="V3373">
        <v>0</v>
      </c>
      <c r="W3373">
        <v>8.0645099999999997E-2</v>
      </c>
      <c r="X3373">
        <v>2.8257999999999998E-2</v>
      </c>
      <c r="Y3373">
        <v>0</v>
      </c>
      <c r="Z3373" t="s">
        <v>3534</v>
      </c>
      <c r="AA3373">
        <f>MATCH(Z3373,Reference!$B$1:$B$98,0)</f>
        <v>47</v>
      </c>
      <c r="AB3373" t="str" cm="1">
        <f t="array" ref="AB3373">INDEX(Reference!$C$1:$C$98,Data!AA3373)</f>
        <v>10.1016/j.orggeochem.2016.05.013</v>
      </c>
      <c r="AC3373" t="str">
        <f t="shared" si="104"/>
        <v>0D2C.wrnm2tt3d.47</v>
      </c>
    </row>
    <row r="3374" spans="1:29" x14ac:dyDescent="0.45">
      <c r="A3374">
        <v>3373</v>
      </c>
      <c r="B3374" t="str">
        <f t="shared" si="105"/>
        <v>0D2D</v>
      </c>
      <c r="C3374" t="s">
        <v>3497</v>
      </c>
      <c r="D3374" t="s">
        <v>3127</v>
      </c>
      <c r="E3374">
        <v>39.927777800000001</v>
      </c>
      <c r="F3374">
        <v>109.981667</v>
      </c>
      <c r="G3374" t="s">
        <v>5795</v>
      </c>
      <c r="H3374">
        <v>6.4</v>
      </c>
      <c r="I3374" t="s">
        <v>3377</v>
      </c>
      <c r="J3374">
        <v>8.1633333330000006</v>
      </c>
      <c r="K3374">
        <v>2.2849904000000001E-2</v>
      </c>
      <c r="L3374">
        <v>0.20108485100000001</v>
      </c>
      <c r="M3374">
        <v>0</v>
      </c>
      <c r="N3374">
        <v>0</v>
      </c>
      <c r="O3374">
        <v>0</v>
      </c>
      <c r="P3374">
        <v>0</v>
      </c>
      <c r="Q3374">
        <v>2.5251523000000001E-2</v>
      </c>
      <c r="R3374">
        <v>0.435476419</v>
      </c>
      <c r="S3374">
        <v>5.6888113999999997E-2</v>
      </c>
      <c r="T3374">
        <v>6.3699606000000006E-2</v>
      </c>
      <c r="U3374">
        <v>0</v>
      </c>
      <c r="V3374">
        <v>0</v>
      </c>
      <c r="W3374">
        <v>0.1241305</v>
      </c>
      <c r="X3374">
        <v>5.9725E-2</v>
      </c>
      <c r="Y3374">
        <v>1.0894119000000001E-2</v>
      </c>
      <c r="Z3374" t="s">
        <v>3534</v>
      </c>
      <c r="AA3374">
        <f>MATCH(Z3374,Reference!$B$1:$B$98,0)</f>
        <v>47</v>
      </c>
      <c r="AB3374" t="str" cm="1">
        <f t="array" ref="AB3374">INDEX(Reference!$C$1:$C$98,Data!AA3374)</f>
        <v>10.1016/j.orggeochem.2016.05.013</v>
      </c>
      <c r="AC3374" t="str">
        <f t="shared" si="104"/>
        <v>0D2D.wrn5nswhn.47</v>
      </c>
    </row>
    <row r="3375" spans="1:29" x14ac:dyDescent="0.45">
      <c r="A3375">
        <v>3374</v>
      </c>
      <c r="B3375" t="str">
        <f t="shared" si="105"/>
        <v>0D2E</v>
      </c>
      <c r="C3375" t="s">
        <v>3498</v>
      </c>
      <c r="D3375" t="s">
        <v>3127</v>
      </c>
      <c r="E3375">
        <v>39.927500000000002</v>
      </c>
      <c r="F3375">
        <v>109.981944</v>
      </c>
      <c r="G3375" t="s">
        <v>5796</v>
      </c>
      <c r="H3375">
        <v>6.4</v>
      </c>
      <c r="I3375" t="s">
        <v>3377</v>
      </c>
      <c r="J3375">
        <v>8.01</v>
      </c>
      <c r="K3375">
        <v>1.8733039E-2</v>
      </c>
      <c r="L3375">
        <v>0.205659077</v>
      </c>
      <c r="M3375">
        <v>0</v>
      </c>
      <c r="N3375">
        <v>0</v>
      </c>
      <c r="O3375">
        <v>0</v>
      </c>
      <c r="P3375">
        <v>0</v>
      </c>
      <c r="Q3375">
        <v>2.7473701E-2</v>
      </c>
      <c r="R3375">
        <v>0.45497875500000001</v>
      </c>
      <c r="S3375">
        <v>5.1773106999999999E-2</v>
      </c>
      <c r="T3375">
        <v>4.8033634999999998E-2</v>
      </c>
      <c r="U3375">
        <v>0</v>
      </c>
      <c r="V3375">
        <v>0</v>
      </c>
      <c r="W3375">
        <v>0.13068579999999999</v>
      </c>
      <c r="X3375">
        <v>5.2068999999999997E-2</v>
      </c>
      <c r="Y3375">
        <v>1.0593775E-2</v>
      </c>
      <c r="Z3375" t="s">
        <v>3534</v>
      </c>
      <c r="AA3375">
        <f>MATCH(Z3375,Reference!$B$1:$B$98,0)</f>
        <v>47</v>
      </c>
      <c r="AB3375" t="str" cm="1">
        <f t="array" ref="AB3375">INDEX(Reference!$C$1:$C$98,Data!AA3375)</f>
        <v>10.1016/j.orggeochem.2016.05.013</v>
      </c>
      <c r="AC3375" t="str">
        <f t="shared" si="104"/>
        <v>0D2E.wrn5nsw6t.47</v>
      </c>
    </row>
    <row r="3376" spans="1:29" x14ac:dyDescent="0.45">
      <c r="A3376">
        <v>3375</v>
      </c>
      <c r="B3376" t="str">
        <f t="shared" si="105"/>
        <v>0D2F</v>
      </c>
      <c r="C3376" t="s">
        <v>3499</v>
      </c>
      <c r="D3376" t="s">
        <v>3127</v>
      </c>
      <c r="E3376">
        <v>40.241944400000001</v>
      </c>
      <c r="F3376">
        <v>109.98777800000001</v>
      </c>
      <c r="G3376" t="s">
        <v>5797</v>
      </c>
      <c r="H3376">
        <v>7.4</v>
      </c>
      <c r="I3376" t="s">
        <v>3377</v>
      </c>
      <c r="J3376">
        <v>8.2766666670000006</v>
      </c>
      <c r="K3376">
        <v>3.0977092000000001E-2</v>
      </c>
      <c r="L3376">
        <v>0.212758379</v>
      </c>
      <c r="M3376">
        <v>0</v>
      </c>
      <c r="N3376">
        <v>0</v>
      </c>
      <c r="O3376">
        <v>0</v>
      </c>
      <c r="P3376">
        <v>0</v>
      </c>
      <c r="Q3376">
        <v>5.1326091999999997E-2</v>
      </c>
      <c r="R3376">
        <v>0.45476141599999997</v>
      </c>
      <c r="S3376">
        <v>2.8323464999999999E-2</v>
      </c>
      <c r="T3376">
        <v>4.4593750000000001E-2</v>
      </c>
      <c r="U3376">
        <v>0</v>
      </c>
      <c r="V3376">
        <v>0</v>
      </c>
      <c r="W3376">
        <v>0.12515860000000001</v>
      </c>
      <c r="X3376">
        <v>4.5407999999999997E-2</v>
      </c>
      <c r="Y3376">
        <v>6.6937109999999998E-3</v>
      </c>
      <c r="Z3376" t="s">
        <v>3534</v>
      </c>
      <c r="AA3376">
        <f>MATCH(Z3376,Reference!$B$1:$B$98,0)</f>
        <v>47</v>
      </c>
      <c r="AB3376" t="str" cm="1">
        <f t="array" ref="AB3376">INDEX(Reference!$C$1:$C$98,Data!AA3376)</f>
        <v>10.1016/j.orggeochem.2016.05.013</v>
      </c>
      <c r="AC3376" t="str">
        <f t="shared" si="104"/>
        <v>0D2F.wrnhyvfdk.47</v>
      </c>
    </row>
    <row r="3377" spans="1:29" x14ac:dyDescent="0.45">
      <c r="A3377">
        <v>3376</v>
      </c>
      <c r="B3377" t="str">
        <f t="shared" si="105"/>
        <v>0D30</v>
      </c>
      <c r="C3377" t="s">
        <v>3500</v>
      </c>
      <c r="D3377" t="s">
        <v>3127</v>
      </c>
      <c r="E3377">
        <v>40.241944400000001</v>
      </c>
      <c r="F3377">
        <v>109.985556</v>
      </c>
      <c r="G3377" t="s">
        <v>5798</v>
      </c>
      <c r="H3377">
        <v>7.4</v>
      </c>
      <c r="I3377" t="s">
        <v>3377</v>
      </c>
      <c r="J3377">
        <v>8.0366666670000004</v>
      </c>
      <c r="K3377">
        <v>4.1057294000000001E-2</v>
      </c>
      <c r="L3377">
        <v>0.238114415</v>
      </c>
      <c r="M3377">
        <v>0</v>
      </c>
      <c r="N3377">
        <v>0</v>
      </c>
      <c r="O3377">
        <v>0</v>
      </c>
      <c r="P3377">
        <v>0</v>
      </c>
      <c r="Q3377">
        <v>6.2007254999999997E-2</v>
      </c>
      <c r="R3377">
        <v>0.47249428199999999</v>
      </c>
      <c r="S3377">
        <v>1.7715261999999999E-2</v>
      </c>
      <c r="T3377">
        <v>3.5205843000000001E-2</v>
      </c>
      <c r="U3377">
        <v>0</v>
      </c>
      <c r="V3377">
        <v>0</v>
      </c>
      <c r="W3377">
        <v>0.10587290000000001</v>
      </c>
      <c r="X3377">
        <v>2.7532999999999998E-2</v>
      </c>
      <c r="Y3377">
        <v>0</v>
      </c>
      <c r="Z3377" t="s">
        <v>3534</v>
      </c>
      <c r="AA3377">
        <f>MATCH(Z3377,Reference!$B$1:$B$98,0)</f>
        <v>47</v>
      </c>
      <c r="AB3377" t="str" cm="1">
        <f t="array" ref="AB3377">INDEX(Reference!$C$1:$C$98,Data!AA3377)</f>
        <v>10.1016/j.orggeochem.2016.05.013</v>
      </c>
      <c r="AC3377" t="str">
        <f t="shared" si="104"/>
        <v>0D30.wrnhyvc43.47</v>
      </c>
    </row>
    <row r="3378" spans="1:29" x14ac:dyDescent="0.45">
      <c r="A3378">
        <v>3377</v>
      </c>
      <c r="B3378" t="str">
        <f t="shared" si="105"/>
        <v>0D31</v>
      </c>
      <c r="C3378" t="s">
        <v>3501</v>
      </c>
      <c r="D3378" t="s">
        <v>3127</v>
      </c>
      <c r="E3378">
        <v>40.241944400000001</v>
      </c>
      <c r="F3378">
        <v>109.98527799999999</v>
      </c>
      <c r="G3378" t="s">
        <v>5799</v>
      </c>
      <c r="H3378">
        <v>7.4</v>
      </c>
      <c r="I3378" t="s">
        <v>3377</v>
      </c>
      <c r="J3378">
        <v>7.9633333329999996</v>
      </c>
      <c r="K3378">
        <v>3.1340993999999997E-2</v>
      </c>
      <c r="L3378">
        <v>0.23721616300000001</v>
      </c>
      <c r="M3378">
        <v>0</v>
      </c>
      <c r="N3378">
        <v>0</v>
      </c>
      <c r="O3378">
        <v>0</v>
      </c>
      <c r="P3378">
        <v>0</v>
      </c>
      <c r="Q3378">
        <v>5.3364834E-2</v>
      </c>
      <c r="R3378">
        <v>0.48674160599999999</v>
      </c>
      <c r="S3378">
        <v>1.8218629E-2</v>
      </c>
      <c r="T3378">
        <v>3.6066106000000001E-2</v>
      </c>
      <c r="U3378">
        <v>0</v>
      </c>
      <c r="V3378">
        <v>0</v>
      </c>
      <c r="W3378">
        <v>0.1088142</v>
      </c>
      <c r="X3378">
        <v>2.8237000000000002E-2</v>
      </c>
      <c r="Y3378">
        <v>0</v>
      </c>
      <c r="Z3378" t="s">
        <v>3534</v>
      </c>
      <c r="AA3378">
        <f>MATCH(Z3378,Reference!$B$1:$B$98,0)</f>
        <v>47</v>
      </c>
      <c r="AB3378" t="str" cm="1">
        <f t="array" ref="AB3378">INDEX(Reference!$C$1:$C$98,Data!AA3378)</f>
        <v>10.1016/j.orggeochem.2016.05.013</v>
      </c>
      <c r="AC3378" t="str">
        <f t="shared" si="104"/>
        <v>0D31.wrnhyvbf6.47</v>
      </c>
    </row>
    <row r="3379" spans="1:29" x14ac:dyDescent="0.45">
      <c r="A3379">
        <v>3378</v>
      </c>
      <c r="B3379" t="str">
        <f t="shared" si="105"/>
        <v>0D32</v>
      </c>
      <c r="C3379" t="s">
        <v>3502</v>
      </c>
      <c r="D3379" t="s">
        <v>3127</v>
      </c>
      <c r="E3379">
        <v>39.464444399999998</v>
      </c>
      <c r="F3379">
        <v>109.817778</v>
      </c>
      <c r="G3379" t="s">
        <v>5800</v>
      </c>
      <c r="H3379">
        <v>7</v>
      </c>
      <c r="I3379" t="s">
        <v>3377</v>
      </c>
      <c r="J3379">
        <v>8.2200000000000006</v>
      </c>
      <c r="K3379">
        <v>1.7756265E-2</v>
      </c>
      <c r="L3379">
        <v>0.23233076799999999</v>
      </c>
      <c r="M3379">
        <v>0</v>
      </c>
      <c r="N3379">
        <v>0</v>
      </c>
      <c r="O3379">
        <v>0</v>
      </c>
      <c r="P3379">
        <v>0</v>
      </c>
      <c r="Q3379">
        <v>2.4363625999999999E-2</v>
      </c>
      <c r="R3379">
        <v>0.49203386300000002</v>
      </c>
      <c r="S3379">
        <v>1.8703936000000001E-2</v>
      </c>
      <c r="T3379">
        <v>4.7471193000000002E-2</v>
      </c>
      <c r="U3379">
        <v>0</v>
      </c>
      <c r="V3379">
        <v>0</v>
      </c>
      <c r="W3379">
        <v>0.1203207</v>
      </c>
      <c r="X3379">
        <v>4.0861000000000001E-2</v>
      </c>
      <c r="Y3379">
        <v>6.1581869999999999E-3</v>
      </c>
      <c r="Z3379" t="s">
        <v>3534</v>
      </c>
      <c r="AA3379">
        <f>MATCH(Z3379,Reference!$B$1:$B$98,0)</f>
        <v>47</v>
      </c>
      <c r="AB3379" t="str" cm="1">
        <f t="array" ref="AB3379">INDEX(Reference!$C$1:$C$98,Data!AA3379)</f>
        <v>10.1016/j.orggeochem.2016.05.013</v>
      </c>
      <c r="AC3379" t="str">
        <f t="shared" si="104"/>
        <v>0D32.wrn0dbqc5.47</v>
      </c>
    </row>
    <row r="3380" spans="1:29" x14ac:dyDescent="0.45">
      <c r="A3380">
        <v>3379</v>
      </c>
      <c r="B3380" t="str">
        <f t="shared" si="105"/>
        <v>0D33</v>
      </c>
      <c r="C3380" t="s">
        <v>3503</v>
      </c>
      <c r="D3380" t="s">
        <v>3127</v>
      </c>
      <c r="E3380">
        <v>39.464444399999998</v>
      </c>
      <c r="F3380">
        <v>109.818333</v>
      </c>
      <c r="G3380" t="s">
        <v>5801</v>
      </c>
      <c r="H3380">
        <v>7</v>
      </c>
      <c r="I3380" t="s">
        <v>3377</v>
      </c>
      <c r="J3380">
        <v>8.0533333329999994</v>
      </c>
      <c r="K3380">
        <v>1.7326148E-2</v>
      </c>
      <c r="L3380">
        <v>0.22848991299999999</v>
      </c>
      <c r="M3380">
        <v>0</v>
      </c>
      <c r="N3380">
        <v>0</v>
      </c>
      <c r="O3380">
        <v>0</v>
      </c>
      <c r="P3380">
        <v>0</v>
      </c>
      <c r="Q3380">
        <v>3.6412963999999999E-2</v>
      </c>
      <c r="R3380">
        <v>0.469518514</v>
      </c>
      <c r="S3380">
        <v>1.7355470000000001E-2</v>
      </c>
      <c r="T3380">
        <v>5.3396431000000001E-2</v>
      </c>
      <c r="U3380">
        <v>0</v>
      </c>
      <c r="V3380">
        <v>0</v>
      </c>
      <c r="W3380">
        <v>0.12584029999999999</v>
      </c>
      <c r="X3380">
        <v>4.4976000000000002E-2</v>
      </c>
      <c r="Y3380">
        <v>6.6846750000000002E-3</v>
      </c>
      <c r="Z3380" t="s">
        <v>3534</v>
      </c>
      <c r="AA3380">
        <f>MATCH(Z3380,Reference!$B$1:$B$98,0)</f>
        <v>47</v>
      </c>
      <c r="AB3380" t="str" cm="1">
        <f t="array" ref="AB3380">INDEX(Reference!$C$1:$C$98,Data!AA3380)</f>
        <v>10.1016/j.orggeochem.2016.05.013</v>
      </c>
      <c r="AC3380" t="str">
        <f t="shared" si="104"/>
        <v>0D33.wrn0dbr30.47</v>
      </c>
    </row>
    <row r="3381" spans="1:29" x14ac:dyDescent="0.45">
      <c r="A3381">
        <v>3380</v>
      </c>
      <c r="B3381" t="str">
        <f t="shared" si="105"/>
        <v>0D34</v>
      </c>
      <c r="C3381" t="s">
        <v>3504</v>
      </c>
      <c r="D3381" t="s">
        <v>3127</v>
      </c>
      <c r="E3381">
        <v>38.935555600000001</v>
      </c>
      <c r="F3381">
        <v>109.743056</v>
      </c>
      <c r="G3381" t="s">
        <v>5802</v>
      </c>
      <c r="H3381">
        <v>8.1</v>
      </c>
      <c r="I3381" t="s">
        <v>3377</v>
      </c>
      <c r="J3381">
        <v>7.5133333330000003</v>
      </c>
      <c r="K3381">
        <v>4.4972406999999999E-2</v>
      </c>
      <c r="L3381">
        <v>0.21035278499999999</v>
      </c>
      <c r="M3381">
        <v>0</v>
      </c>
      <c r="N3381">
        <v>0</v>
      </c>
      <c r="O3381">
        <v>0</v>
      </c>
      <c r="P3381">
        <v>0</v>
      </c>
      <c r="Q3381">
        <v>7.5606092E-2</v>
      </c>
      <c r="R3381">
        <v>0.41785276799999999</v>
      </c>
      <c r="S3381">
        <v>1.6758642000000001E-2</v>
      </c>
      <c r="T3381">
        <v>6.5513493000000006E-2</v>
      </c>
      <c r="U3381">
        <v>0</v>
      </c>
      <c r="V3381">
        <v>0</v>
      </c>
      <c r="W3381">
        <v>0.1189525</v>
      </c>
      <c r="X3381">
        <v>4.5170000000000002E-2</v>
      </c>
      <c r="Y3381">
        <v>4.8210179999999998E-3</v>
      </c>
      <c r="Z3381" t="s">
        <v>3534</v>
      </c>
      <c r="AA3381">
        <f>MATCH(Z3381,Reference!$B$1:$B$98,0)</f>
        <v>47</v>
      </c>
      <c r="AB3381" t="str" cm="1">
        <f t="array" ref="AB3381">INDEX(Reference!$C$1:$C$98,Data!AA3381)</f>
        <v>10.1016/j.orggeochem.2016.05.013</v>
      </c>
      <c r="AC3381" t="str">
        <f t="shared" si="104"/>
        <v>0D34.wqyj9202n.47</v>
      </c>
    </row>
    <row r="3382" spans="1:29" x14ac:dyDescent="0.45">
      <c r="A3382">
        <v>3381</v>
      </c>
      <c r="B3382" t="str">
        <f t="shared" si="105"/>
        <v>0D35</v>
      </c>
      <c r="C3382" t="s">
        <v>3505</v>
      </c>
      <c r="D3382" t="s">
        <v>3127</v>
      </c>
      <c r="E3382">
        <v>38.935277800000001</v>
      </c>
      <c r="F3382">
        <v>109.742778</v>
      </c>
      <c r="G3382" t="s">
        <v>5803</v>
      </c>
      <c r="H3382">
        <v>8.1</v>
      </c>
      <c r="I3382" t="s">
        <v>3377</v>
      </c>
      <c r="J3382">
        <v>8.2766666670000006</v>
      </c>
      <c r="K3382">
        <v>3.4133286999999998E-2</v>
      </c>
      <c r="L3382">
        <v>0.216160089</v>
      </c>
      <c r="M3382">
        <v>2.3873570000000001E-3</v>
      </c>
      <c r="N3382">
        <v>1.1034794000000001E-2</v>
      </c>
      <c r="O3382">
        <v>0</v>
      </c>
      <c r="P3382">
        <v>0</v>
      </c>
      <c r="Q3382">
        <v>6.4531296000000002E-2</v>
      </c>
      <c r="R3382">
        <v>0.40862539399999998</v>
      </c>
      <c r="S3382">
        <v>1.3984058000000001E-2</v>
      </c>
      <c r="T3382">
        <v>8.4072405000000003E-2</v>
      </c>
      <c r="U3382">
        <v>0</v>
      </c>
      <c r="V3382">
        <v>0</v>
      </c>
      <c r="W3382">
        <v>0.1306677</v>
      </c>
      <c r="X3382">
        <v>3.2038999999999998E-2</v>
      </c>
      <c r="Y3382">
        <v>2.3646980000000001E-3</v>
      </c>
      <c r="Z3382" t="s">
        <v>3534</v>
      </c>
      <c r="AA3382">
        <f>MATCH(Z3382,Reference!$B$1:$B$98,0)</f>
        <v>47</v>
      </c>
      <c r="AB3382" t="str" cm="1">
        <f t="array" ref="AB3382">INDEX(Reference!$C$1:$C$98,Data!AA3382)</f>
        <v>10.1016/j.orggeochem.2016.05.013</v>
      </c>
      <c r="AC3382" t="str">
        <f t="shared" si="104"/>
        <v>0D35.wqyj3rbq2.47</v>
      </c>
    </row>
    <row r="3383" spans="1:29" x14ac:dyDescent="0.45">
      <c r="A3383">
        <v>3382</v>
      </c>
      <c r="B3383" t="str">
        <f t="shared" si="105"/>
        <v>0D36</v>
      </c>
      <c r="C3383" t="s">
        <v>3506</v>
      </c>
      <c r="D3383" t="s">
        <v>3127</v>
      </c>
      <c r="E3383">
        <v>38.935277800000001</v>
      </c>
      <c r="F3383">
        <v>109.742778</v>
      </c>
      <c r="G3383" t="s">
        <v>5803</v>
      </c>
      <c r="H3383">
        <v>8.1</v>
      </c>
      <c r="I3383" t="s">
        <v>3377</v>
      </c>
      <c r="J3383">
        <v>7.8233333329999999</v>
      </c>
      <c r="K3383">
        <v>3.7331771E-2</v>
      </c>
      <c r="L3383">
        <v>0.21489739599999999</v>
      </c>
      <c r="M3383">
        <v>0</v>
      </c>
      <c r="N3383">
        <v>0</v>
      </c>
      <c r="O3383">
        <v>0</v>
      </c>
      <c r="P3383">
        <v>0</v>
      </c>
      <c r="Q3383">
        <v>7.5816667000000004E-2</v>
      </c>
      <c r="R3383">
        <v>0.45565364600000002</v>
      </c>
      <c r="S3383">
        <v>1.8813541999999999E-2</v>
      </c>
      <c r="T3383">
        <v>4.4708853999999999E-2</v>
      </c>
      <c r="U3383">
        <v>0</v>
      </c>
      <c r="V3383">
        <v>0</v>
      </c>
      <c r="W3383">
        <v>0.1221313</v>
      </c>
      <c r="X3383">
        <v>3.0647000000000001E-2</v>
      </c>
      <c r="Y3383">
        <v>0</v>
      </c>
      <c r="Z3383" t="s">
        <v>3534</v>
      </c>
      <c r="AA3383">
        <f>MATCH(Z3383,Reference!$B$1:$B$98,0)</f>
        <v>47</v>
      </c>
      <c r="AB3383" t="str" cm="1">
        <f t="array" ref="AB3383">INDEX(Reference!$C$1:$C$98,Data!AA3383)</f>
        <v>10.1016/j.orggeochem.2016.05.013</v>
      </c>
      <c r="AC3383" t="str">
        <f t="shared" si="104"/>
        <v>0D36.wqyj3rbq2.47</v>
      </c>
    </row>
    <row r="3384" spans="1:29" x14ac:dyDescent="0.45">
      <c r="A3384">
        <v>3383</v>
      </c>
      <c r="B3384" t="str">
        <f t="shared" si="105"/>
        <v>0D37</v>
      </c>
      <c r="C3384" t="s">
        <v>3507</v>
      </c>
      <c r="D3384" t="s">
        <v>3127</v>
      </c>
      <c r="E3384">
        <v>38.551666699999998</v>
      </c>
      <c r="F3384">
        <v>109.65777799999999</v>
      </c>
      <c r="G3384" t="s">
        <v>5804</v>
      </c>
      <c r="H3384">
        <v>9</v>
      </c>
      <c r="I3384" t="s">
        <v>3377</v>
      </c>
      <c r="J3384">
        <v>7.7233333330000002</v>
      </c>
      <c r="K3384">
        <v>2.5172567999999999E-2</v>
      </c>
      <c r="L3384">
        <v>0.24777790099999999</v>
      </c>
      <c r="M3384">
        <v>0</v>
      </c>
      <c r="N3384">
        <v>0</v>
      </c>
      <c r="O3384">
        <v>0</v>
      </c>
      <c r="P3384">
        <v>0</v>
      </c>
      <c r="Q3384">
        <v>2.4832647999999999E-2</v>
      </c>
      <c r="R3384">
        <v>0.47686358499999998</v>
      </c>
      <c r="S3384">
        <v>2.9021064999999999E-2</v>
      </c>
      <c r="T3384">
        <v>4.4998973999999997E-2</v>
      </c>
      <c r="U3384">
        <v>0</v>
      </c>
      <c r="V3384">
        <v>0</v>
      </c>
      <c r="W3384">
        <v>0.1135853</v>
      </c>
      <c r="X3384">
        <v>3.7747999999999997E-2</v>
      </c>
      <c r="Y3384">
        <v>0</v>
      </c>
      <c r="Z3384" t="s">
        <v>3534</v>
      </c>
      <c r="AA3384">
        <f>MATCH(Z3384,Reference!$B$1:$B$98,0)</f>
        <v>47</v>
      </c>
      <c r="AB3384" t="str" cm="1">
        <f t="array" ref="AB3384">INDEX(Reference!$C$1:$C$98,Data!AA3384)</f>
        <v>10.1016/j.orggeochem.2016.05.013</v>
      </c>
      <c r="AC3384" t="str">
        <f t="shared" si="104"/>
        <v>0D37.wqvgr647e.47</v>
      </c>
    </row>
    <row r="3385" spans="1:29" x14ac:dyDescent="0.45">
      <c r="A3385">
        <v>3384</v>
      </c>
      <c r="B3385" t="str">
        <f t="shared" si="105"/>
        <v>0D38</v>
      </c>
      <c r="C3385" t="s">
        <v>3508</v>
      </c>
      <c r="D3385" t="s">
        <v>3127</v>
      </c>
      <c r="E3385">
        <v>38.551666699999998</v>
      </c>
      <c r="F3385">
        <v>109.65777799999999</v>
      </c>
      <c r="G3385" t="s">
        <v>5804</v>
      </c>
      <c r="H3385">
        <v>9</v>
      </c>
      <c r="I3385" t="s">
        <v>3377</v>
      </c>
      <c r="J3385">
        <v>7.9966666670000004</v>
      </c>
      <c r="K3385">
        <v>5.3184453E-2</v>
      </c>
      <c r="L3385">
        <v>0.194307757</v>
      </c>
      <c r="M3385">
        <v>0</v>
      </c>
      <c r="N3385">
        <v>0</v>
      </c>
      <c r="O3385">
        <v>0</v>
      </c>
      <c r="P3385">
        <v>0</v>
      </c>
      <c r="Q3385">
        <v>8.7816294000000003E-2</v>
      </c>
      <c r="R3385">
        <v>0.43039021599999999</v>
      </c>
      <c r="S3385">
        <v>3.5059762000000001E-2</v>
      </c>
      <c r="T3385">
        <v>3.1023951000000001E-2</v>
      </c>
      <c r="U3385">
        <v>0</v>
      </c>
      <c r="V3385">
        <v>0</v>
      </c>
      <c r="W3385">
        <v>0.13266929999999999</v>
      </c>
      <c r="X3385">
        <v>3.5548000000000003E-2</v>
      </c>
      <c r="Y3385">
        <v>0</v>
      </c>
      <c r="Z3385" t="s">
        <v>3534</v>
      </c>
      <c r="AA3385">
        <f>MATCH(Z3385,Reference!$B$1:$B$98,0)</f>
        <v>47</v>
      </c>
      <c r="AB3385" t="str" cm="1">
        <f t="array" ref="AB3385">INDEX(Reference!$C$1:$C$98,Data!AA3385)</f>
        <v>10.1016/j.orggeochem.2016.05.013</v>
      </c>
      <c r="AC3385" t="str">
        <f t="shared" si="104"/>
        <v>0D38.wqvgr647e.47</v>
      </c>
    </row>
    <row r="3386" spans="1:29" x14ac:dyDescent="0.45">
      <c r="A3386">
        <v>3385</v>
      </c>
      <c r="B3386" t="str">
        <f t="shared" si="105"/>
        <v>0D39</v>
      </c>
      <c r="C3386" t="s">
        <v>3509</v>
      </c>
      <c r="D3386" t="s">
        <v>3127</v>
      </c>
      <c r="E3386">
        <v>38.182499999999997</v>
      </c>
      <c r="F3386">
        <v>109.435</v>
      </c>
      <c r="G3386" t="s">
        <v>5805</v>
      </c>
      <c r="H3386">
        <v>9.5</v>
      </c>
      <c r="I3386" t="s">
        <v>3377</v>
      </c>
      <c r="J3386">
        <v>8.306666667</v>
      </c>
      <c r="K3386">
        <v>1.6896008000000001E-2</v>
      </c>
      <c r="L3386">
        <v>0.24032695900000001</v>
      </c>
      <c r="M3386">
        <v>0</v>
      </c>
      <c r="N3386">
        <v>0</v>
      </c>
      <c r="O3386">
        <v>0</v>
      </c>
      <c r="P3386">
        <v>0</v>
      </c>
      <c r="Q3386">
        <v>2.7776269999999999E-2</v>
      </c>
      <c r="R3386">
        <v>0.47969696499999998</v>
      </c>
      <c r="S3386">
        <v>1.9261245E-2</v>
      </c>
      <c r="T3386">
        <v>3.5420872999999999E-2</v>
      </c>
      <c r="U3386">
        <v>0</v>
      </c>
      <c r="V3386">
        <v>0</v>
      </c>
      <c r="W3386">
        <v>0.13267300000000001</v>
      </c>
      <c r="X3386">
        <v>3.9787000000000003E-2</v>
      </c>
      <c r="Y3386">
        <v>8.1612569999999999E-3</v>
      </c>
      <c r="Z3386" t="s">
        <v>3534</v>
      </c>
      <c r="AA3386">
        <f>MATCH(Z3386,Reference!$B$1:$B$98,0)</f>
        <v>47</v>
      </c>
      <c r="AB3386" t="str" cm="1">
        <f t="array" ref="AB3386">INDEX(Reference!$C$1:$C$98,Data!AA3386)</f>
        <v>10.1016/j.orggeochem.2016.05.013</v>
      </c>
      <c r="AC3386" t="str">
        <f t="shared" si="104"/>
        <v>0D39.wqvc4qbjh.47</v>
      </c>
    </row>
    <row r="3387" spans="1:29" x14ac:dyDescent="0.45">
      <c r="A3387">
        <v>3386</v>
      </c>
      <c r="B3387" t="str">
        <f t="shared" si="105"/>
        <v>0D3A</v>
      </c>
      <c r="C3387" t="s">
        <v>3510</v>
      </c>
      <c r="D3387" t="s">
        <v>3127</v>
      </c>
      <c r="E3387">
        <v>38.181944399999999</v>
      </c>
      <c r="F3387">
        <v>109.43472199999999</v>
      </c>
      <c r="G3387" t="s">
        <v>5806</v>
      </c>
      <c r="H3387">
        <v>9.5</v>
      </c>
      <c r="I3387" t="s">
        <v>3377</v>
      </c>
      <c r="J3387">
        <v>7.75</v>
      </c>
      <c r="K3387">
        <v>4.7362184000000002E-2</v>
      </c>
      <c r="L3387">
        <v>0.19923967400000001</v>
      </c>
      <c r="M3387">
        <v>0</v>
      </c>
      <c r="N3387">
        <v>0</v>
      </c>
      <c r="O3387">
        <v>0</v>
      </c>
      <c r="P3387">
        <v>0</v>
      </c>
      <c r="Q3387">
        <v>9.5925705999999999E-2</v>
      </c>
      <c r="R3387">
        <v>0.39423148800000002</v>
      </c>
      <c r="S3387">
        <v>1.796039E-2</v>
      </c>
      <c r="T3387">
        <v>6.1771872999999998E-2</v>
      </c>
      <c r="U3387">
        <v>0</v>
      </c>
      <c r="V3387">
        <v>0</v>
      </c>
      <c r="W3387">
        <v>0.1317364</v>
      </c>
      <c r="X3387">
        <v>4.6516000000000002E-2</v>
      </c>
      <c r="Y3387">
        <v>5.256798E-3</v>
      </c>
      <c r="Z3387" t="s">
        <v>3534</v>
      </c>
      <c r="AA3387">
        <f>MATCH(Z3387,Reference!$B$1:$B$98,0)</f>
        <v>47</v>
      </c>
      <c r="AB3387" t="str" cm="1">
        <f t="array" ref="AB3387">INDEX(Reference!$C$1:$C$98,Data!AA3387)</f>
        <v>10.1016/j.orggeochem.2016.05.013</v>
      </c>
      <c r="AC3387" t="str">
        <f t="shared" si="104"/>
        <v>0D3A.wqvc4nzcv.47</v>
      </c>
    </row>
    <row r="3388" spans="1:29" x14ac:dyDescent="0.45">
      <c r="A3388">
        <v>3387</v>
      </c>
      <c r="B3388" t="str">
        <f t="shared" si="105"/>
        <v>0D3B</v>
      </c>
      <c r="C3388" t="s">
        <v>3511</v>
      </c>
      <c r="D3388" t="s">
        <v>3127</v>
      </c>
      <c r="E3388">
        <v>37.723055600000002</v>
      </c>
      <c r="F3388">
        <v>109.147778</v>
      </c>
      <c r="G3388" t="s">
        <v>5807</v>
      </c>
      <c r="H3388">
        <v>9.5</v>
      </c>
      <c r="I3388" t="s">
        <v>3377</v>
      </c>
      <c r="J3388">
        <v>8.42</v>
      </c>
      <c r="K3388">
        <v>2.2264986E-2</v>
      </c>
      <c r="L3388">
        <v>0.23741200400000001</v>
      </c>
      <c r="M3388">
        <v>0</v>
      </c>
      <c r="N3388">
        <v>0</v>
      </c>
      <c r="O3388">
        <v>0</v>
      </c>
      <c r="P3388">
        <v>0</v>
      </c>
      <c r="Q3388">
        <v>5.2039334999999999E-2</v>
      </c>
      <c r="R3388">
        <v>0.49431878099999998</v>
      </c>
      <c r="S3388">
        <v>2.8122877000000001E-2</v>
      </c>
      <c r="T3388">
        <v>2.3445697000000001E-2</v>
      </c>
      <c r="U3388">
        <v>0</v>
      </c>
      <c r="V3388">
        <v>0</v>
      </c>
      <c r="W3388">
        <v>0.11961819999999999</v>
      </c>
      <c r="X3388">
        <v>2.2778E-2</v>
      </c>
      <c r="Y3388">
        <v>0</v>
      </c>
      <c r="Z3388" t="s">
        <v>3534</v>
      </c>
      <c r="AA3388">
        <f>MATCH(Z3388,Reference!$B$1:$B$98,0)</f>
        <v>47</v>
      </c>
      <c r="AB3388" t="str" cm="1">
        <f t="array" ref="AB3388">INDEX(Reference!$C$1:$C$98,Data!AA3388)</f>
        <v>10.1016/j.orggeochem.2016.05.013</v>
      </c>
      <c r="AC3388" t="str">
        <f t="shared" si="104"/>
        <v>0D3B.wqtweeqbx.47</v>
      </c>
    </row>
    <row r="3389" spans="1:29" x14ac:dyDescent="0.45">
      <c r="A3389">
        <v>3388</v>
      </c>
      <c r="B3389" t="str">
        <f t="shared" si="105"/>
        <v>0D3C</v>
      </c>
      <c r="C3389" t="s">
        <v>3512</v>
      </c>
      <c r="D3389" t="s">
        <v>3127</v>
      </c>
      <c r="E3389">
        <v>37.723055600000002</v>
      </c>
      <c r="F3389">
        <v>109.147778</v>
      </c>
      <c r="G3389" t="s">
        <v>5807</v>
      </c>
      <c r="H3389">
        <v>9.5</v>
      </c>
      <c r="I3389" t="s">
        <v>3377</v>
      </c>
      <c r="J3389">
        <v>8.3966666669999999</v>
      </c>
      <c r="K3389">
        <v>1.8521915999999999E-2</v>
      </c>
      <c r="L3389">
        <v>0.25039658199999998</v>
      </c>
      <c r="M3389">
        <v>0</v>
      </c>
      <c r="N3389">
        <v>0</v>
      </c>
      <c r="O3389">
        <v>0</v>
      </c>
      <c r="P3389">
        <v>0</v>
      </c>
      <c r="Q3389">
        <v>1.4748041999999999E-2</v>
      </c>
      <c r="R3389">
        <v>0.54388430600000004</v>
      </c>
      <c r="S3389">
        <v>1.531152E-2</v>
      </c>
      <c r="T3389">
        <v>2.3513842E-2</v>
      </c>
      <c r="U3389">
        <v>0</v>
      </c>
      <c r="V3389">
        <v>0</v>
      </c>
      <c r="W3389">
        <v>0.11494310000000001</v>
      </c>
      <c r="X3389">
        <v>1.8681E-2</v>
      </c>
      <c r="Y3389">
        <v>0</v>
      </c>
      <c r="Z3389" t="s">
        <v>3534</v>
      </c>
      <c r="AA3389">
        <f>MATCH(Z3389,Reference!$B$1:$B$98,0)</f>
        <v>47</v>
      </c>
      <c r="AB3389" t="str" cm="1">
        <f t="array" ref="AB3389">INDEX(Reference!$C$1:$C$98,Data!AA3389)</f>
        <v>10.1016/j.orggeochem.2016.05.013</v>
      </c>
      <c r="AC3389" t="str">
        <f t="shared" si="104"/>
        <v>0D3C.wqtweeqbx.47</v>
      </c>
    </row>
    <row r="3390" spans="1:29" x14ac:dyDescent="0.45">
      <c r="A3390">
        <v>3389</v>
      </c>
      <c r="B3390" t="str">
        <f t="shared" si="105"/>
        <v>0D3D</v>
      </c>
      <c r="C3390" t="s">
        <v>3513</v>
      </c>
      <c r="D3390" t="s">
        <v>3127</v>
      </c>
      <c r="E3390">
        <v>37.722777800000003</v>
      </c>
      <c r="F3390">
        <v>109.148056</v>
      </c>
      <c r="G3390" t="s">
        <v>5808</v>
      </c>
      <c r="H3390">
        <v>9.5</v>
      </c>
      <c r="I3390" t="s">
        <v>3377</v>
      </c>
      <c r="J3390">
        <v>8.4833333329999991</v>
      </c>
      <c r="K3390">
        <v>2.7176921999999999E-2</v>
      </c>
      <c r="L3390">
        <v>0.217537759</v>
      </c>
      <c r="M3390">
        <v>0</v>
      </c>
      <c r="N3390">
        <v>0</v>
      </c>
      <c r="O3390">
        <v>0</v>
      </c>
      <c r="P3390">
        <v>0</v>
      </c>
      <c r="Q3390">
        <v>4.1043174000000002E-2</v>
      </c>
      <c r="R3390">
        <v>0.49197610600000002</v>
      </c>
      <c r="S3390">
        <v>2.7559613E-2</v>
      </c>
      <c r="T3390">
        <v>3.9123889000000002E-2</v>
      </c>
      <c r="U3390">
        <v>0</v>
      </c>
      <c r="V3390">
        <v>0</v>
      </c>
      <c r="W3390">
        <v>0.1225798</v>
      </c>
      <c r="X3390">
        <v>3.3002999999999998E-2</v>
      </c>
      <c r="Y3390">
        <v>0</v>
      </c>
      <c r="Z3390" t="s">
        <v>3534</v>
      </c>
      <c r="AA3390">
        <f>MATCH(Z3390,Reference!$B$1:$B$98,0)</f>
        <v>47</v>
      </c>
      <c r="AB3390" t="str" cm="1">
        <f t="array" ref="AB3390">INDEX(Reference!$C$1:$C$98,Data!AA3390)</f>
        <v>10.1016/j.orggeochem.2016.05.013</v>
      </c>
      <c r="AC3390" t="str">
        <f t="shared" si="104"/>
        <v>0D3D.wqtweeppn.47</v>
      </c>
    </row>
    <row r="3391" spans="1:29" x14ac:dyDescent="0.45">
      <c r="A3391">
        <v>3390</v>
      </c>
      <c r="B3391" t="str">
        <f t="shared" si="105"/>
        <v>0D3E</v>
      </c>
      <c r="C3391" t="s">
        <v>3514</v>
      </c>
      <c r="D3391" t="s">
        <v>3127</v>
      </c>
      <c r="E3391">
        <v>37.500277799999999</v>
      </c>
      <c r="F3391">
        <v>108.86499999999999</v>
      </c>
      <c r="G3391" t="s">
        <v>5809</v>
      </c>
      <c r="H3391">
        <v>7.4</v>
      </c>
      <c r="I3391" t="s">
        <v>3377</v>
      </c>
      <c r="J3391">
        <v>8.2733333330000001</v>
      </c>
      <c r="K3391">
        <v>2.1649266E-2</v>
      </c>
      <c r="L3391">
        <v>0.24670440099999999</v>
      </c>
      <c r="M3391">
        <v>0</v>
      </c>
      <c r="N3391">
        <v>0</v>
      </c>
      <c r="O3391">
        <v>0</v>
      </c>
      <c r="P3391">
        <v>0</v>
      </c>
      <c r="Q3391">
        <v>2.4954467000000001E-2</v>
      </c>
      <c r="R3391">
        <v>0.41291879799999998</v>
      </c>
      <c r="S3391">
        <v>1.6206512999999999E-2</v>
      </c>
      <c r="T3391">
        <v>7.7424215000000005E-2</v>
      </c>
      <c r="U3391">
        <v>0</v>
      </c>
      <c r="V3391">
        <v>0</v>
      </c>
      <c r="W3391">
        <v>0.12887670000000001</v>
      </c>
      <c r="X3391">
        <v>6.5021999999999996E-2</v>
      </c>
      <c r="Y3391">
        <v>6.2435190000000003E-3</v>
      </c>
      <c r="Z3391" t="s">
        <v>3534</v>
      </c>
      <c r="AA3391">
        <f>MATCH(Z3391,Reference!$B$1:$B$98,0)</f>
        <v>47</v>
      </c>
      <c r="AB3391" t="str" cm="1">
        <f t="array" ref="AB3391">INDEX(Reference!$C$1:$C$98,Data!AA3391)</f>
        <v>10.1016/j.orggeochem.2016.05.013</v>
      </c>
      <c r="AC3391" t="str">
        <f t="shared" si="104"/>
        <v>0D3E.wqtmm69nf.47</v>
      </c>
    </row>
    <row r="3392" spans="1:29" x14ac:dyDescent="0.45">
      <c r="A3392">
        <v>3391</v>
      </c>
      <c r="B3392" t="str">
        <f t="shared" si="105"/>
        <v>0D3F</v>
      </c>
      <c r="C3392" t="s">
        <v>3515</v>
      </c>
      <c r="D3392" t="s">
        <v>3127</v>
      </c>
      <c r="E3392">
        <v>37.500555599999998</v>
      </c>
      <c r="F3392">
        <v>108.865556</v>
      </c>
      <c r="G3392" t="s">
        <v>5810</v>
      </c>
      <c r="H3392">
        <v>7.4</v>
      </c>
      <c r="I3392" t="s">
        <v>3377</v>
      </c>
      <c r="J3392">
        <v>8.1966666670000006</v>
      </c>
      <c r="K3392">
        <v>3.2943155000000002E-2</v>
      </c>
      <c r="L3392">
        <v>0.22620362699999999</v>
      </c>
      <c r="M3392">
        <v>0</v>
      </c>
      <c r="N3392">
        <v>0</v>
      </c>
      <c r="O3392">
        <v>0</v>
      </c>
      <c r="P3392">
        <v>0</v>
      </c>
      <c r="Q3392">
        <v>4.3012511000000003E-2</v>
      </c>
      <c r="R3392">
        <v>0.39074464199999998</v>
      </c>
      <c r="S3392">
        <v>5.1193204999999999E-2</v>
      </c>
      <c r="T3392">
        <v>6.7408608999999994E-2</v>
      </c>
      <c r="U3392">
        <v>0</v>
      </c>
      <c r="V3392">
        <v>0</v>
      </c>
      <c r="W3392">
        <v>0.12062100000000001</v>
      </c>
      <c r="X3392">
        <v>6.1201999999999999E-2</v>
      </c>
      <c r="Y3392">
        <v>6.6717290000000004E-3</v>
      </c>
      <c r="Z3392" t="s">
        <v>3534</v>
      </c>
      <c r="AA3392">
        <f>MATCH(Z3392,Reference!$B$1:$B$98,0)</f>
        <v>47</v>
      </c>
      <c r="AB3392" t="str" cm="1">
        <f t="array" ref="AB3392">INDEX(Reference!$C$1:$C$98,Data!AA3392)</f>
        <v>10.1016/j.orggeochem.2016.05.013</v>
      </c>
      <c r="AC3392" t="str">
        <f t="shared" si="104"/>
        <v>0D3F.wqtmm6c2x.47</v>
      </c>
    </row>
    <row r="3393" spans="1:29" x14ac:dyDescent="0.45">
      <c r="A3393">
        <v>3392</v>
      </c>
      <c r="B3393" t="str">
        <f t="shared" si="105"/>
        <v>0D40</v>
      </c>
      <c r="C3393" t="s">
        <v>3516</v>
      </c>
      <c r="D3393" t="s">
        <v>3127</v>
      </c>
      <c r="E3393">
        <v>37.077222200000001</v>
      </c>
      <c r="F3393">
        <v>108.865556</v>
      </c>
      <c r="G3393" t="s">
        <v>5811</v>
      </c>
      <c r="H3393">
        <v>8.4</v>
      </c>
      <c r="I3393" t="s">
        <v>3377</v>
      </c>
      <c r="J3393">
        <v>8.3000000000000007</v>
      </c>
      <c r="K3393">
        <v>2.7726891E-2</v>
      </c>
      <c r="L3393">
        <v>0.19870784899999999</v>
      </c>
      <c r="M3393">
        <v>0</v>
      </c>
      <c r="N3393">
        <v>0</v>
      </c>
      <c r="O3393">
        <v>0</v>
      </c>
      <c r="P3393">
        <v>0</v>
      </c>
      <c r="Q3393">
        <v>3.8571043999999999E-2</v>
      </c>
      <c r="R3393">
        <v>0.437688837</v>
      </c>
      <c r="S3393">
        <v>2.0946991000000002E-2</v>
      </c>
      <c r="T3393">
        <v>6.9813531999999998E-2</v>
      </c>
      <c r="U3393">
        <v>0</v>
      </c>
      <c r="V3393">
        <v>0</v>
      </c>
      <c r="W3393">
        <v>0.13526540000000001</v>
      </c>
      <c r="X3393">
        <v>6.4199000000000006E-2</v>
      </c>
      <c r="Y3393">
        <v>7.0806139999999998E-3</v>
      </c>
      <c r="Z3393" t="s">
        <v>3534</v>
      </c>
      <c r="AA3393">
        <f>MATCH(Z3393,Reference!$B$1:$B$98,0)</f>
        <v>47</v>
      </c>
      <c r="AB3393" t="str" cm="1">
        <f t="array" ref="AB3393">INDEX(Reference!$C$1:$C$98,Data!AA3393)</f>
        <v>10.1016/j.orggeochem.2016.05.013</v>
      </c>
      <c r="AC3393" t="str">
        <f t="shared" si="104"/>
        <v>0D40.wqt6vm9qr.47</v>
      </c>
    </row>
    <row r="3394" spans="1:29" x14ac:dyDescent="0.45">
      <c r="A3394">
        <v>3393</v>
      </c>
      <c r="B3394" t="str">
        <f t="shared" si="105"/>
        <v>0D41</v>
      </c>
      <c r="C3394" t="s">
        <v>3517</v>
      </c>
      <c r="D3394" t="s">
        <v>3127</v>
      </c>
      <c r="E3394">
        <v>37.077500000000001</v>
      </c>
      <c r="F3394">
        <v>109.08194399999999</v>
      </c>
      <c r="G3394" t="s">
        <v>5812</v>
      </c>
      <c r="H3394">
        <v>9.6999999999999993</v>
      </c>
      <c r="I3394" t="s">
        <v>3377</v>
      </c>
      <c r="J3394">
        <v>8.1</v>
      </c>
      <c r="K3394">
        <v>4.1094685999999998E-2</v>
      </c>
      <c r="L3394">
        <v>0.20141862799999999</v>
      </c>
      <c r="M3394">
        <v>0</v>
      </c>
      <c r="N3394">
        <v>0</v>
      </c>
      <c r="O3394">
        <v>0</v>
      </c>
      <c r="P3394">
        <v>0</v>
      </c>
      <c r="Q3394">
        <v>5.7592030000000002E-2</v>
      </c>
      <c r="R3394">
        <v>0.442416376</v>
      </c>
      <c r="S3394">
        <v>3.1646770999999997E-2</v>
      </c>
      <c r="T3394">
        <v>4.9709639999999999E-2</v>
      </c>
      <c r="U3394">
        <v>0</v>
      </c>
      <c r="V3394">
        <v>0</v>
      </c>
      <c r="W3394">
        <v>0.12483080000000001</v>
      </c>
      <c r="X3394">
        <v>5.1291000000000003E-2</v>
      </c>
      <c r="Y3394">
        <v>0</v>
      </c>
      <c r="Z3394" t="s">
        <v>3534</v>
      </c>
      <c r="AA3394">
        <f>MATCH(Z3394,Reference!$B$1:$B$98,0)</f>
        <v>47</v>
      </c>
      <c r="AB3394" t="str" cm="1">
        <f t="array" ref="AB3394">INDEX(Reference!$C$1:$C$98,Data!AA3394)</f>
        <v>10.1016/j.orggeochem.2016.05.013</v>
      </c>
      <c r="AC3394" t="str">
        <f t="shared" si="104"/>
        <v>0D41.wqtdfjz01.47</v>
      </c>
    </row>
    <row r="3395" spans="1:29" x14ac:dyDescent="0.45">
      <c r="A3395">
        <v>3394</v>
      </c>
      <c r="B3395" t="str">
        <f t="shared" si="105"/>
        <v>0D42</v>
      </c>
      <c r="C3395" t="s">
        <v>3518</v>
      </c>
      <c r="D3395" t="s">
        <v>3127</v>
      </c>
      <c r="E3395">
        <v>36.689722199999999</v>
      </c>
      <c r="F3395">
        <v>109.41583300000001</v>
      </c>
      <c r="G3395" t="s">
        <v>5813</v>
      </c>
      <c r="H3395">
        <v>11</v>
      </c>
      <c r="I3395" t="s">
        <v>3377</v>
      </c>
      <c r="J3395">
        <v>8.07</v>
      </c>
      <c r="K3395">
        <v>4.2443873999999999E-2</v>
      </c>
      <c r="L3395">
        <v>0.16404980899999999</v>
      </c>
      <c r="M3395">
        <v>4.08531E-3</v>
      </c>
      <c r="N3395">
        <v>1.3942309999999999E-2</v>
      </c>
      <c r="O3395">
        <v>0</v>
      </c>
      <c r="P3395">
        <v>0</v>
      </c>
      <c r="Q3395">
        <v>7.1877171000000004E-2</v>
      </c>
      <c r="R3395">
        <v>0.36579643899999997</v>
      </c>
      <c r="S3395">
        <v>3.1137113000000001E-2</v>
      </c>
      <c r="T3395">
        <v>9.3113990999999993E-2</v>
      </c>
      <c r="U3395">
        <v>2.329481E-3</v>
      </c>
      <c r="V3395">
        <v>6.0122099999999996E-3</v>
      </c>
      <c r="W3395">
        <v>0.13534499999999999</v>
      </c>
      <c r="X3395">
        <v>6.2484999999999999E-2</v>
      </c>
      <c r="Y3395">
        <v>7.382001E-3</v>
      </c>
      <c r="Z3395" t="s">
        <v>3534</v>
      </c>
      <c r="AA3395">
        <f>MATCH(Z3395,Reference!$B$1:$B$98,0)</f>
        <v>47</v>
      </c>
      <c r="AB3395" t="str" cm="1">
        <f t="array" ref="AB3395">INDEX(Reference!$C$1:$C$98,Data!AA3395)</f>
        <v>10.1016/j.orggeochem.2016.05.013</v>
      </c>
      <c r="AC3395" t="str">
        <f t="shared" ref="AC3395:AC3458" si="106">_xlfn.CONCAT(B3395,".",G3395,".",AA3395)</f>
        <v>0D42.wqtb9z4jj.47</v>
      </c>
    </row>
    <row r="3396" spans="1:29" x14ac:dyDescent="0.45">
      <c r="A3396">
        <v>3395</v>
      </c>
      <c r="B3396" t="str">
        <f t="shared" ref="B3396:B3459" si="107">DEC2HEX(A3396,4)</f>
        <v>0D43</v>
      </c>
      <c r="C3396" t="s">
        <v>3519</v>
      </c>
      <c r="D3396" t="s">
        <v>3127</v>
      </c>
      <c r="E3396">
        <v>36.689722199999999</v>
      </c>
      <c r="F3396">
        <v>109.415556</v>
      </c>
      <c r="G3396" t="s">
        <v>5814</v>
      </c>
      <c r="H3396">
        <v>11</v>
      </c>
      <c r="I3396" t="s">
        <v>3377</v>
      </c>
      <c r="J3396">
        <v>8.1333333329999995</v>
      </c>
      <c r="K3396">
        <v>2.8973260000000001E-2</v>
      </c>
      <c r="L3396">
        <v>0.191675242</v>
      </c>
      <c r="M3396">
        <v>0</v>
      </c>
      <c r="N3396">
        <v>0</v>
      </c>
      <c r="O3396">
        <v>0</v>
      </c>
      <c r="P3396">
        <v>0</v>
      </c>
      <c r="Q3396">
        <v>3.0860340999999999E-2</v>
      </c>
      <c r="R3396">
        <v>0.45811138099999998</v>
      </c>
      <c r="S3396">
        <v>1.6915468999999999E-2</v>
      </c>
      <c r="T3396">
        <v>6.6737346000000003E-2</v>
      </c>
      <c r="U3396">
        <v>0</v>
      </c>
      <c r="V3396">
        <v>0</v>
      </c>
      <c r="W3396">
        <v>0.15059059999999999</v>
      </c>
      <c r="X3396">
        <v>5.6135999999999998E-2</v>
      </c>
      <c r="Y3396">
        <v>0</v>
      </c>
      <c r="Z3396" t="s">
        <v>3534</v>
      </c>
      <c r="AA3396">
        <f>MATCH(Z3396,Reference!$B$1:$B$98,0)</f>
        <v>47</v>
      </c>
      <c r="AB3396" t="str" cm="1">
        <f t="array" ref="AB3396">INDEX(Reference!$C$1:$C$98,Data!AA3396)</f>
        <v>10.1016/j.orggeochem.2016.05.013</v>
      </c>
      <c r="AC3396" t="str">
        <f t="shared" si="106"/>
        <v>0D43.wqtb9z1vp.47</v>
      </c>
    </row>
    <row r="3397" spans="1:29" x14ac:dyDescent="0.45">
      <c r="A3397">
        <v>3396</v>
      </c>
      <c r="B3397" t="str">
        <f t="shared" si="107"/>
        <v>0D44</v>
      </c>
      <c r="C3397" t="s">
        <v>3520</v>
      </c>
      <c r="D3397" t="s">
        <v>3127</v>
      </c>
      <c r="E3397">
        <v>36.69</v>
      </c>
      <c r="F3397">
        <v>109.416111</v>
      </c>
      <c r="G3397" t="s">
        <v>5815</v>
      </c>
      <c r="H3397">
        <v>11</v>
      </c>
      <c r="I3397" t="s">
        <v>3377</v>
      </c>
      <c r="J3397">
        <v>8.0433333329999996</v>
      </c>
      <c r="K3397">
        <v>5.0517482000000002E-2</v>
      </c>
      <c r="L3397">
        <v>0.168096834</v>
      </c>
      <c r="M3397">
        <v>0</v>
      </c>
      <c r="N3397">
        <v>0</v>
      </c>
      <c r="O3397">
        <v>0</v>
      </c>
      <c r="P3397">
        <v>0</v>
      </c>
      <c r="Q3397">
        <v>9.7480320999999995E-2</v>
      </c>
      <c r="R3397">
        <v>0.39928650300000001</v>
      </c>
      <c r="S3397">
        <v>2.9355835E-2</v>
      </c>
      <c r="T3397">
        <v>6.5128914999999996E-2</v>
      </c>
      <c r="U3397">
        <v>0</v>
      </c>
      <c r="V3397">
        <v>0</v>
      </c>
      <c r="W3397">
        <v>0.1351648</v>
      </c>
      <c r="X3397">
        <v>4.9953999999999998E-2</v>
      </c>
      <c r="Y3397">
        <v>5.0150309999999997E-3</v>
      </c>
      <c r="Z3397" t="s">
        <v>3534</v>
      </c>
      <c r="AA3397">
        <f>MATCH(Z3397,Reference!$B$1:$B$98,0)</f>
        <v>47</v>
      </c>
      <c r="AB3397" t="str" cm="1">
        <f t="array" ref="AB3397">INDEX(Reference!$C$1:$C$98,Data!AA3397)</f>
        <v>10.1016/j.orggeochem.2016.05.013</v>
      </c>
      <c r="AC3397" t="str">
        <f t="shared" si="106"/>
        <v>0D44.wqtb9z4qs.47</v>
      </c>
    </row>
    <row r="3398" spans="1:29" x14ac:dyDescent="0.45">
      <c r="A3398">
        <v>3397</v>
      </c>
      <c r="B3398" t="str">
        <f t="shared" si="107"/>
        <v>0D45</v>
      </c>
      <c r="C3398" t="s">
        <v>3521</v>
      </c>
      <c r="D3398" t="s">
        <v>3127</v>
      </c>
      <c r="E3398">
        <v>36.236111100000002</v>
      </c>
      <c r="F3398">
        <v>109.3775</v>
      </c>
      <c r="G3398" t="s">
        <v>5816</v>
      </c>
      <c r="H3398">
        <v>10.4</v>
      </c>
      <c r="I3398" t="s">
        <v>3377</v>
      </c>
      <c r="J3398">
        <v>8.0299999999999994</v>
      </c>
      <c r="K3398">
        <v>1.8271341E-2</v>
      </c>
      <c r="L3398">
        <v>0.17965051900000001</v>
      </c>
      <c r="M3398">
        <v>0</v>
      </c>
      <c r="N3398">
        <v>0</v>
      </c>
      <c r="O3398">
        <v>0</v>
      </c>
      <c r="P3398">
        <v>0</v>
      </c>
      <c r="Q3398">
        <v>3.6070493000000002E-2</v>
      </c>
      <c r="R3398">
        <v>0.44581564699999998</v>
      </c>
      <c r="S3398">
        <v>2.0224003000000001E-2</v>
      </c>
      <c r="T3398">
        <v>7.5860173000000003E-2</v>
      </c>
      <c r="U3398">
        <v>0</v>
      </c>
      <c r="V3398">
        <v>0</v>
      </c>
      <c r="W3398">
        <v>0.14549409999999999</v>
      </c>
      <c r="X3398">
        <v>7.2565000000000004E-2</v>
      </c>
      <c r="Y3398">
        <v>6.048182E-3</v>
      </c>
      <c r="Z3398" t="s">
        <v>3534</v>
      </c>
      <c r="AA3398">
        <f>MATCH(Z3398,Reference!$B$1:$B$98,0)</f>
        <v>47</v>
      </c>
      <c r="AB3398" t="str" cm="1">
        <f t="array" ref="AB3398">INDEX(Reference!$C$1:$C$98,Data!AA3398)</f>
        <v>10.1016/j.orggeochem.2016.05.013</v>
      </c>
      <c r="AC3398" t="str">
        <f t="shared" si="106"/>
        <v>0D45.wqmy0uw68.47</v>
      </c>
    </row>
    <row r="3399" spans="1:29" x14ac:dyDescent="0.45">
      <c r="A3399">
        <v>3398</v>
      </c>
      <c r="B3399" t="str">
        <f t="shared" si="107"/>
        <v>0D46</v>
      </c>
      <c r="C3399" t="s">
        <v>3522</v>
      </c>
      <c r="D3399" t="s">
        <v>3127</v>
      </c>
      <c r="E3399">
        <v>36.235833300000003</v>
      </c>
      <c r="F3399">
        <v>109.377222</v>
      </c>
      <c r="G3399" t="s">
        <v>5817</v>
      </c>
      <c r="H3399">
        <v>10.4</v>
      </c>
      <c r="I3399" t="s">
        <v>3377</v>
      </c>
      <c r="J3399">
        <v>8.0266666670000006</v>
      </c>
      <c r="K3399">
        <v>2.0027181000000002E-2</v>
      </c>
      <c r="L3399">
        <v>0.18910229000000001</v>
      </c>
      <c r="M3399">
        <v>0</v>
      </c>
      <c r="N3399">
        <v>0</v>
      </c>
      <c r="O3399">
        <v>0</v>
      </c>
      <c r="P3399">
        <v>0</v>
      </c>
      <c r="Q3399">
        <v>5.4937175999999997E-2</v>
      </c>
      <c r="R3399">
        <v>0.44133347699999997</v>
      </c>
      <c r="S3399">
        <v>1.4244450000000001E-2</v>
      </c>
      <c r="T3399">
        <v>7.9894700999999999E-2</v>
      </c>
      <c r="U3399">
        <v>0</v>
      </c>
      <c r="V3399">
        <v>0</v>
      </c>
      <c r="W3399">
        <v>0.14604909999999999</v>
      </c>
      <c r="X3399">
        <v>5.4412000000000002E-2</v>
      </c>
      <c r="Y3399">
        <v>0</v>
      </c>
      <c r="Z3399" t="s">
        <v>3534</v>
      </c>
      <c r="AA3399">
        <f>MATCH(Z3399,Reference!$B$1:$B$98,0)</f>
        <v>47</v>
      </c>
      <c r="AB3399" t="str" cm="1">
        <f t="array" ref="AB3399">INDEX(Reference!$C$1:$C$98,Data!AA3399)</f>
        <v>10.1016/j.orggeochem.2016.05.013</v>
      </c>
      <c r="AC3399" t="str">
        <f t="shared" si="106"/>
        <v>0D46.wqmy0uw11.47</v>
      </c>
    </row>
    <row r="3400" spans="1:29" x14ac:dyDescent="0.45">
      <c r="A3400">
        <v>3399</v>
      </c>
      <c r="B3400" t="str">
        <f t="shared" si="107"/>
        <v>0D47</v>
      </c>
      <c r="C3400" t="s">
        <v>3523</v>
      </c>
      <c r="D3400" t="s">
        <v>3127</v>
      </c>
      <c r="E3400">
        <v>36.236111100000002</v>
      </c>
      <c r="F3400">
        <v>109.3775</v>
      </c>
      <c r="G3400" t="s">
        <v>5816</v>
      </c>
      <c r="H3400">
        <v>10.4</v>
      </c>
      <c r="I3400" t="s">
        <v>3377</v>
      </c>
      <c r="J3400">
        <v>8.0233333330000001</v>
      </c>
      <c r="K3400">
        <v>1.9752838000000002E-2</v>
      </c>
      <c r="L3400">
        <v>0.18023434399999999</v>
      </c>
      <c r="M3400">
        <v>3.3757629999999999E-3</v>
      </c>
      <c r="N3400">
        <v>1.2256025E-2</v>
      </c>
      <c r="O3400">
        <v>0</v>
      </c>
      <c r="P3400">
        <v>0</v>
      </c>
      <c r="Q3400">
        <v>3.9359182E-2</v>
      </c>
      <c r="R3400">
        <v>0.44576187</v>
      </c>
      <c r="S3400">
        <v>1.5550759000000001E-2</v>
      </c>
      <c r="T3400">
        <v>7.5674500000000006E-2</v>
      </c>
      <c r="U3400">
        <v>0</v>
      </c>
      <c r="V3400">
        <v>0</v>
      </c>
      <c r="W3400">
        <v>0.13659979999999999</v>
      </c>
      <c r="X3400">
        <v>6.5494999999999998E-2</v>
      </c>
      <c r="Y3400">
        <v>5.9394019999999999E-3</v>
      </c>
      <c r="Z3400" t="s">
        <v>3534</v>
      </c>
      <c r="AA3400">
        <f>MATCH(Z3400,Reference!$B$1:$B$98,0)</f>
        <v>47</v>
      </c>
      <c r="AB3400" t="str" cm="1">
        <f t="array" ref="AB3400">INDEX(Reference!$C$1:$C$98,Data!AA3400)</f>
        <v>10.1016/j.orggeochem.2016.05.013</v>
      </c>
      <c r="AC3400" t="str">
        <f t="shared" si="106"/>
        <v>0D47.wqmy0uw68.47</v>
      </c>
    </row>
    <row r="3401" spans="1:29" x14ac:dyDescent="0.45">
      <c r="A3401">
        <v>3400</v>
      </c>
      <c r="B3401" t="str">
        <f t="shared" si="107"/>
        <v>0D48</v>
      </c>
      <c r="C3401" t="s">
        <v>3524</v>
      </c>
      <c r="D3401" t="s">
        <v>3127</v>
      </c>
      <c r="E3401">
        <v>35.711666700000002</v>
      </c>
      <c r="F3401">
        <v>109.4175</v>
      </c>
      <c r="G3401" t="s">
        <v>5818</v>
      </c>
      <c r="H3401">
        <v>10.9</v>
      </c>
      <c r="I3401" t="s">
        <v>3377</v>
      </c>
      <c r="J3401">
        <v>7.98</v>
      </c>
      <c r="K3401">
        <v>4.5066002000000001E-2</v>
      </c>
      <c r="L3401">
        <v>0.15534525099999999</v>
      </c>
      <c r="M3401">
        <v>3.4941730000000002E-3</v>
      </c>
      <c r="N3401">
        <v>1.2114938E-2</v>
      </c>
      <c r="O3401">
        <v>0</v>
      </c>
      <c r="P3401">
        <v>0</v>
      </c>
      <c r="Q3401">
        <v>7.2707569E-2</v>
      </c>
      <c r="R3401">
        <v>0.34688354199999999</v>
      </c>
      <c r="S3401">
        <v>4.5198782999999999E-2</v>
      </c>
      <c r="T3401">
        <v>9.8417211000000004E-2</v>
      </c>
      <c r="U3401">
        <v>2.8446869999999998E-3</v>
      </c>
      <c r="V3401">
        <v>4.35681E-3</v>
      </c>
      <c r="W3401">
        <v>0.1269605</v>
      </c>
      <c r="X3401">
        <v>7.5521000000000005E-2</v>
      </c>
      <c r="Y3401">
        <v>1.1089267999999999E-2</v>
      </c>
      <c r="Z3401" t="s">
        <v>3534</v>
      </c>
      <c r="AA3401">
        <f>MATCH(Z3401,Reference!$B$1:$B$98,0)</f>
        <v>47</v>
      </c>
      <c r="AB3401" t="str" cm="1">
        <f t="array" ref="AB3401">INDEX(Reference!$C$1:$C$98,Data!AA3401)</f>
        <v>10.1016/j.orggeochem.2016.05.013</v>
      </c>
      <c r="AC3401" t="str">
        <f t="shared" si="106"/>
        <v>0D48.wqmg1v57s.47</v>
      </c>
    </row>
    <row r="3402" spans="1:29" x14ac:dyDescent="0.45">
      <c r="A3402">
        <v>3401</v>
      </c>
      <c r="B3402" t="str">
        <f t="shared" si="107"/>
        <v>0D49</v>
      </c>
      <c r="C3402" t="s">
        <v>3525</v>
      </c>
      <c r="D3402" t="s">
        <v>3127</v>
      </c>
      <c r="E3402">
        <v>35.711666700000002</v>
      </c>
      <c r="F3402">
        <v>109.417222</v>
      </c>
      <c r="G3402" t="s">
        <v>5819</v>
      </c>
      <c r="H3402">
        <v>10.9</v>
      </c>
      <c r="I3402" t="s">
        <v>3377</v>
      </c>
      <c r="J3402">
        <v>8.1433333329999993</v>
      </c>
      <c r="K3402">
        <v>3.5704055999999998E-2</v>
      </c>
      <c r="L3402">
        <v>0.199182519</v>
      </c>
      <c r="M3402">
        <v>4.3657770000000004E-3</v>
      </c>
      <c r="N3402">
        <v>1.1267856999999999E-2</v>
      </c>
      <c r="O3402">
        <v>0</v>
      </c>
      <c r="P3402">
        <v>0</v>
      </c>
      <c r="Q3402">
        <v>4.9121584000000003E-2</v>
      </c>
      <c r="R3402">
        <v>0.41854894500000001</v>
      </c>
      <c r="S3402">
        <v>2.3334027E-2</v>
      </c>
      <c r="T3402">
        <v>7.9642599999999994E-2</v>
      </c>
      <c r="U3402">
        <v>0</v>
      </c>
      <c r="V3402">
        <v>0</v>
      </c>
      <c r="W3402">
        <v>0.11457009999999999</v>
      </c>
      <c r="X3402">
        <v>5.8222999999999997E-2</v>
      </c>
      <c r="Y3402">
        <v>6.0395099999999997E-3</v>
      </c>
      <c r="Z3402" t="s">
        <v>3534</v>
      </c>
      <c r="AA3402">
        <f>MATCH(Z3402,Reference!$B$1:$B$98,0)</f>
        <v>47</v>
      </c>
      <c r="AB3402" t="str" cm="1">
        <f t="array" ref="AB3402">INDEX(Reference!$C$1:$C$98,Data!AA3402)</f>
        <v>10.1016/j.orggeochem.2016.05.013</v>
      </c>
      <c r="AC3402" t="str">
        <f t="shared" si="106"/>
        <v>0D49.wqmg1v55w.47</v>
      </c>
    </row>
    <row r="3403" spans="1:29" x14ac:dyDescent="0.45">
      <c r="A3403">
        <v>3402</v>
      </c>
      <c r="B3403" t="str">
        <f t="shared" si="107"/>
        <v>0D4A</v>
      </c>
      <c r="C3403" t="s">
        <v>3526</v>
      </c>
      <c r="D3403" t="s">
        <v>3127</v>
      </c>
      <c r="E3403">
        <v>35.708611099999999</v>
      </c>
      <c r="F3403">
        <v>109.41972199999999</v>
      </c>
      <c r="G3403" t="s">
        <v>5820</v>
      </c>
      <c r="H3403">
        <v>10.9</v>
      </c>
      <c r="I3403" t="s">
        <v>3377</v>
      </c>
      <c r="J3403">
        <v>8.1</v>
      </c>
      <c r="K3403">
        <v>3.4196363E-2</v>
      </c>
      <c r="L3403">
        <v>0.13197007899999999</v>
      </c>
      <c r="M3403">
        <v>4.1774849999999999E-3</v>
      </c>
      <c r="N3403">
        <v>1.1603812999999999E-2</v>
      </c>
      <c r="O3403">
        <v>0</v>
      </c>
      <c r="P3403">
        <v>0</v>
      </c>
      <c r="Q3403">
        <v>6.0246942999999997E-2</v>
      </c>
      <c r="R3403">
        <v>0.36516630700000002</v>
      </c>
      <c r="S3403">
        <v>2.5267207999999999E-2</v>
      </c>
      <c r="T3403">
        <v>8.9011994999999997E-2</v>
      </c>
      <c r="U3403">
        <v>2.8986939999999998E-3</v>
      </c>
      <c r="V3403">
        <v>5.5509699999999997E-3</v>
      </c>
      <c r="W3403">
        <v>0.16670450000000001</v>
      </c>
      <c r="X3403">
        <v>9.5022999999999996E-2</v>
      </c>
      <c r="Y3403">
        <v>8.1823690000000001E-3</v>
      </c>
      <c r="Z3403" t="s">
        <v>3534</v>
      </c>
      <c r="AA3403">
        <f>MATCH(Z3403,Reference!$B$1:$B$98,0)</f>
        <v>47</v>
      </c>
      <c r="AB3403" t="str" cm="1">
        <f t="array" ref="AB3403">INDEX(Reference!$C$1:$C$98,Data!AA3403)</f>
        <v>10.1016/j.orggeochem.2016.05.013</v>
      </c>
      <c r="AC3403" t="str">
        <f t="shared" si="106"/>
        <v>0D4A.wqmg1ut18.47</v>
      </c>
    </row>
    <row r="3404" spans="1:29" x14ac:dyDescent="0.45">
      <c r="A3404">
        <v>3403</v>
      </c>
      <c r="B3404" t="str">
        <f t="shared" si="107"/>
        <v>0D4B</v>
      </c>
      <c r="C3404" t="s">
        <v>3527</v>
      </c>
      <c r="D3404" t="s">
        <v>3127</v>
      </c>
      <c r="E3404">
        <v>35.389166699999997</v>
      </c>
      <c r="F3404">
        <v>109.133056</v>
      </c>
      <c r="G3404" t="s">
        <v>5821</v>
      </c>
      <c r="H3404">
        <v>9.3000000000000007</v>
      </c>
      <c r="I3404" t="s">
        <v>3377</v>
      </c>
      <c r="J3404">
        <v>7.6033333330000001</v>
      </c>
      <c r="K3404">
        <v>3.0829039999999999E-2</v>
      </c>
      <c r="L3404">
        <v>0.121558083</v>
      </c>
      <c r="M3404">
        <v>4.3284450000000002E-3</v>
      </c>
      <c r="N3404">
        <v>1.0317923E-2</v>
      </c>
      <c r="O3404">
        <v>0</v>
      </c>
      <c r="P3404">
        <v>0</v>
      </c>
      <c r="Q3404">
        <v>7.2222132999999994E-2</v>
      </c>
      <c r="R3404">
        <v>0.33597671600000001</v>
      </c>
      <c r="S3404">
        <v>3.5645357000000003E-2</v>
      </c>
      <c r="T3404">
        <v>0.10090756300000001</v>
      </c>
      <c r="U3404">
        <v>2.363342E-3</v>
      </c>
      <c r="V3404">
        <v>5.9065799999999998E-3</v>
      </c>
      <c r="W3404">
        <v>0.15780079999999999</v>
      </c>
      <c r="X3404">
        <v>9.6434000000000006E-2</v>
      </c>
      <c r="Y3404">
        <v>2.5709941E-2</v>
      </c>
      <c r="Z3404" t="s">
        <v>3534</v>
      </c>
      <c r="AA3404">
        <f>MATCH(Z3404,Reference!$B$1:$B$98,0)</f>
        <v>47</v>
      </c>
      <c r="AB3404" t="str" cm="1">
        <f t="array" ref="AB3404">INDEX(Reference!$C$1:$C$98,Data!AA3404)</f>
        <v>10.1016/j.orggeochem.2016.05.013</v>
      </c>
      <c r="AC3404" t="str">
        <f t="shared" si="106"/>
        <v>0D4B.wqm976kkb.47</v>
      </c>
    </row>
    <row r="3405" spans="1:29" x14ac:dyDescent="0.45">
      <c r="A3405">
        <v>3404</v>
      </c>
      <c r="B3405" t="str">
        <f t="shared" si="107"/>
        <v>0D4C</v>
      </c>
      <c r="C3405" t="s">
        <v>3528</v>
      </c>
      <c r="D3405" t="s">
        <v>3127</v>
      </c>
      <c r="E3405">
        <v>35.389166699999997</v>
      </c>
      <c r="F3405">
        <v>109.133056</v>
      </c>
      <c r="G3405" t="s">
        <v>5821</v>
      </c>
      <c r="H3405">
        <v>9.3000000000000007</v>
      </c>
      <c r="I3405" t="s">
        <v>3377</v>
      </c>
      <c r="J3405">
        <v>7.5866666670000003</v>
      </c>
      <c r="K3405">
        <v>3.7105112000000003E-2</v>
      </c>
      <c r="L3405">
        <v>0.11187491400000001</v>
      </c>
      <c r="M3405">
        <v>3.501185E-3</v>
      </c>
      <c r="N3405">
        <v>1.4246106999999999E-2</v>
      </c>
      <c r="O3405">
        <v>0</v>
      </c>
      <c r="P3405">
        <v>0</v>
      </c>
      <c r="Q3405">
        <v>7.9986100000000004E-2</v>
      </c>
      <c r="R3405">
        <v>0.29781127200000002</v>
      </c>
      <c r="S3405">
        <v>4.7164510999999999E-2</v>
      </c>
      <c r="T3405">
        <v>0.11917241000000001</v>
      </c>
      <c r="U3405">
        <v>1.5138479999999999E-3</v>
      </c>
      <c r="V3405">
        <v>5.8258600000000004E-3</v>
      </c>
      <c r="W3405">
        <v>0.14511279999999999</v>
      </c>
      <c r="X3405">
        <v>0.110249</v>
      </c>
      <c r="Y3405">
        <v>2.6436873E-2</v>
      </c>
      <c r="Z3405" t="s">
        <v>3534</v>
      </c>
      <c r="AA3405">
        <f>MATCH(Z3405,Reference!$B$1:$B$98,0)</f>
        <v>47</v>
      </c>
      <c r="AB3405" t="str" cm="1">
        <f t="array" ref="AB3405">INDEX(Reference!$C$1:$C$98,Data!AA3405)</f>
        <v>10.1016/j.orggeochem.2016.05.013</v>
      </c>
      <c r="AC3405" t="str">
        <f t="shared" si="106"/>
        <v>0D4C.wqm976kkb.47</v>
      </c>
    </row>
    <row r="3406" spans="1:29" x14ac:dyDescent="0.45">
      <c r="A3406">
        <v>3405</v>
      </c>
      <c r="B3406" t="str">
        <f t="shared" si="107"/>
        <v>0D4D</v>
      </c>
      <c r="C3406" t="s">
        <v>3529</v>
      </c>
      <c r="D3406" t="s">
        <v>3127</v>
      </c>
      <c r="E3406">
        <v>34.240833299999998</v>
      </c>
      <c r="F3406">
        <v>109.124444</v>
      </c>
      <c r="G3406" t="s">
        <v>5822</v>
      </c>
      <c r="H3406">
        <v>13.3</v>
      </c>
      <c r="I3406" t="s">
        <v>3377</v>
      </c>
      <c r="J3406">
        <v>7.81</v>
      </c>
      <c r="K3406">
        <v>2.2413677E-2</v>
      </c>
      <c r="L3406">
        <v>0.16365564699999999</v>
      </c>
      <c r="M3406">
        <v>0</v>
      </c>
      <c r="N3406">
        <v>0</v>
      </c>
      <c r="O3406">
        <v>0</v>
      </c>
      <c r="P3406">
        <v>0</v>
      </c>
      <c r="Q3406">
        <v>6.6471458999999997E-2</v>
      </c>
      <c r="R3406">
        <v>0.42635813900000002</v>
      </c>
      <c r="S3406">
        <v>1.1523242E-2</v>
      </c>
      <c r="T3406">
        <v>9.7101682999999994E-2</v>
      </c>
      <c r="U3406">
        <v>0</v>
      </c>
      <c r="V3406">
        <v>0</v>
      </c>
      <c r="W3406">
        <v>0.1417012</v>
      </c>
      <c r="X3406">
        <v>6.1874999999999999E-2</v>
      </c>
      <c r="Y3406">
        <v>8.8997509999999991E-3</v>
      </c>
      <c r="Z3406" t="s">
        <v>3534</v>
      </c>
      <c r="AA3406">
        <f>MATCH(Z3406,Reference!$B$1:$B$98,0)</f>
        <v>47</v>
      </c>
      <c r="AB3406" t="str" cm="1">
        <f t="array" ref="AB3406">INDEX(Reference!$C$1:$C$98,Data!AA3406)</f>
        <v>10.1016/j.orggeochem.2016.05.013</v>
      </c>
      <c r="AC3406" t="str">
        <f t="shared" si="106"/>
        <v>0D4D.wqjdg1mgr.47</v>
      </c>
    </row>
    <row r="3407" spans="1:29" x14ac:dyDescent="0.45">
      <c r="A3407">
        <v>3406</v>
      </c>
      <c r="B3407" t="str">
        <f t="shared" si="107"/>
        <v>0D4E</v>
      </c>
      <c r="C3407" t="s">
        <v>3530</v>
      </c>
      <c r="D3407" t="s">
        <v>3127</v>
      </c>
      <c r="E3407">
        <v>34.241666700000003</v>
      </c>
      <c r="F3407">
        <v>109.12527799999999</v>
      </c>
      <c r="G3407" t="s">
        <v>5823</v>
      </c>
      <c r="H3407">
        <v>14.4</v>
      </c>
      <c r="I3407" t="s">
        <v>3377</v>
      </c>
      <c r="J3407">
        <v>7.8366666670000003</v>
      </c>
      <c r="K3407">
        <v>1.7084129E-2</v>
      </c>
      <c r="L3407">
        <v>0.132321509</v>
      </c>
      <c r="M3407">
        <v>0</v>
      </c>
      <c r="N3407">
        <v>0</v>
      </c>
      <c r="O3407">
        <v>0</v>
      </c>
      <c r="P3407">
        <v>0</v>
      </c>
      <c r="Q3407">
        <v>3.0372499000000001E-2</v>
      </c>
      <c r="R3407">
        <v>0.42103749800000001</v>
      </c>
      <c r="S3407">
        <v>7.6688850000000003E-3</v>
      </c>
      <c r="T3407">
        <v>0.120718966</v>
      </c>
      <c r="U3407">
        <v>0</v>
      </c>
      <c r="V3407">
        <v>0</v>
      </c>
      <c r="W3407">
        <v>0.16151950000000001</v>
      </c>
      <c r="X3407">
        <v>9.0941999999999995E-2</v>
      </c>
      <c r="Y3407">
        <v>1.8335068E-2</v>
      </c>
      <c r="Z3407" t="s">
        <v>3534</v>
      </c>
      <c r="AA3407">
        <f>MATCH(Z3407,Reference!$B$1:$B$98,0)</f>
        <v>47</v>
      </c>
      <c r="AB3407" t="str" cm="1">
        <f t="array" ref="AB3407">INDEX(Reference!$C$1:$C$98,Data!AA3407)</f>
        <v>10.1016/j.orggeochem.2016.05.013</v>
      </c>
      <c r="AC3407" t="str">
        <f t="shared" si="106"/>
        <v>0D4E.wqjdg1w85.47</v>
      </c>
    </row>
    <row r="3408" spans="1:29" x14ac:dyDescent="0.45">
      <c r="A3408">
        <v>3407</v>
      </c>
      <c r="B3408" t="str">
        <f t="shared" si="107"/>
        <v>0D4F</v>
      </c>
      <c r="C3408" t="s">
        <v>3531</v>
      </c>
      <c r="D3408" t="s">
        <v>3127</v>
      </c>
      <c r="E3408">
        <v>34.239444399999996</v>
      </c>
      <c r="F3408">
        <v>109.12388900000001</v>
      </c>
      <c r="G3408" t="s">
        <v>5824</v>
      </c>
      <c r="H3408">
        <v>13.3</v>
      </c>
      <c r="I3408" t="s">
        <v>3377</v>
      </c>
      <c r="J3408">
        <v>7.7566666670000002</v>
      </c>
      <c r="K3408">
        <v>2.3353324000000002E-2</v>
      </c>
      <c r="L3408">
        <v>0.123542971</v>
      </c>
      <c r="M3408">
        <v>0</v>
      </c>
      <c r="N3408">
        <v>0</v>
      </c>
      <c r="O3408">
        <v>0</v>
      </c>
      <c r="P3408">
        <v>0</v>
      </c>
      <c r="Q3408">
        <v>4.3551644E-2</v>
      </c>
      <c r="R3408">
        <v>0.38201410800000002</v>
      </c>
      <c r="S3408">
        <v>2.2168528E-2</v>
      </c>
      <c r="T3408">
        <v>0.115796661</v>
      </c>
      <c r="U3408">
        <v>2.611333E-3</v>
      </c>
      <c r="V3408">
        <v>6.5856300000000003E-3</v>
      </c>
      <c r="W3408">
        <v>0.1607248</v>
      </c>
      <c r="X3408">
        <v>9.4924999999999995E-2</v>
      </c>
      <c r="Y3408">
        <v>2.4725852999999999E-2</v>
      </c>
      <c r="Z3408" t="s">
        <v>3534</v>
      </c>
      <c r="AA3408">
        <f>MATCH(Z3408,Reference!$B$1:$B$98,0)</f>
        <v>47</v>
      </c>
      <c r="AB3408" t="str" cm="1">
        <f t="array" ref="AB3408">INDEX(Reference!$C$1:$C$98,Data!AA3408)</f>
        <v>10.1016/j.orggeochem.2016.05.013</v>
      </c>
      <c r="AC3408" t="str">
        <f t="shared" si="106"/>
        <v>0D4F.wqjdg1je4.47</v>
      </c>
    </row>
    <row r="3409" spans="1:29" x14ac:dyDescent="0.45">
      <c r="A3409">
        <v>3408</v>
      </c>
      <c r="B3409" t="str">
        <f t="shared" si="107"/>
        <v>0D50</v>
      </c>
      <c r="C3409" t="s">
        <v>3532</v>
      </c>
      <c r="D3409" t="s">
        <v>3127</v>
      </c>
      <c r="E3409">
        <v>34.239722200000003</v>
      </c>
      <c r="F3409">
        <v>109.12388900000001</v>
      </c>
      <c r="G3409" t="s">
        <v>5825</v>
      </c>
      <c r="H3409">
        <v>13.3</v>
      </c>
      <c r="I3409" t="s">
        <v>3377</v>
      </c>
      <c r="J3409">
        <v>7.8833333330000004</v>
      </c>
      <c r="K3409">
        <v>2.2195563000000001E-2</v>
      </c>
      <c r="L3409">
        <v>0.11460698</v>
      </c>
      <c r="M3409">
        <v>3.9007769999999998E-3</v>
      </c>
      <c r="N3409">
        <v>9.6333779999999997E-3</v>
      </c>
      <c r="O3409">
        <v>0</v>
      </c>
      <c r="P3409">
        <v>0</v>
      </c>
      <c r="Q3409">
        <v>5.3086392000000003E-2</v>
      </c>
      <c r="R3409">
        <v>0.36847749600000002</v>
      </c>
      <c r="S3409">
        <v>2.5817412000000001E-2</v>
      </c>
      <c r="T3409">
        <v>0.105089813</v>
      </c>
      <c r="U3409">
        <v>3.6961390000000002E-3</v>
      </c>
      <c r="V3409">
        <v>5.8486900000000001E-3</v>
      </c>
      <c r="W3409">
        <v>0.16978760000000001</v>
      </c>
      <c r="X3409">
        <v>9.3242000000000005E-2</v>
      </c>
      <c r="Y3409">
        <v>2.4617983999999999E-2</v>
      </c>
      <c r="Z3409" t="s">
        <v>3534</v>
      </c>
      <c r="AA3409">
        <f>MATCH(Z3409,Reference!$B$1:$B$98,0)</f>
        <v>47</v>
      </c>
      <c r="AB3409" t="str" cm="1">
        <f t="array" ref="AB3409">INDEX(Reference!$C$1:$C$98,Data!AA3409)</f>
        <v>10.1016/j.orggeochem.2016.05.013</v>
      </c>
      <c r="AC3409" t="str">
        <f t="shared" si="106"/>
        <v>0D50.wqjdg1jsf.47</v>
      </c>
    </row>
    <row r="3410" spans="1:29" x14ac:dyDescent="0.45">
      <c r="A3410">
        <v>3409</v>
      </c>
      <c r="B3410" t="str">
        <f t="shared" si="107"/>
        <v>0D51</v>
      </c>
      <c r="C3410" t="s">
        <v>3533</v>
      </c>
      <c r="D3410" t="s">
        <v>3127</v>
      </c>
      <c r="E3410">
        <v>34.238888899999999</v>
      </c>
      <c r="F3410">
        <v>109.123611</v>
      </c>
      <c r="G3410" t="s">
        <v>5826</v>
      </c>
      <c r="H3410">
        <v>13.3</v>
      </c>
      <c r="I3410" t="s">
        <v>3377</v>
      </c>
      <c r="J3410">
        <v>7.806666667</v>
      </c>
      <c r="K3410">
        <v>2.6790781E-2</v>
      </c>
      <c r="L3410">
        <v>8.4829075000000004E-2</v>
      </c>
      <c r="M3410">
        <v>4.8917129999999998E-3</v>
      </c>
      <c r="N3410">
        <v>1.7767452E-2</v>
      </c>
      <c r="O3410">
        <v>0</v>
      </c>
      <c r="P3410">
        <v>0</v>
      </c>
      <c r="Q3410">
        <v>5.6788871999999997E-2</v>
      </c>
      <c r="R3410">
        <v>0.23803630100000001</v>
      </c>
      <c r="S3410">
        <v>4.8570890999999998E-2</v>
      </c>
      <c r="T3410">
        <v>0.15848558800000001</v>
      </c>
      <c r="U3410">
        <v>3.1502520000000001E-3</v>
      </c>
      <c r="V3410">
        <v>8.4196700000000006E-3</v>
      </c>
      <c r="W3410">
        <v>0.15904009999999999</v>
      </c>
      <c r="X3410">
        <v>0.16517699999999999</v>
      </c>
      <c r="Y3410">
        <v>2.8052157000000001E-2</v>
      </c>
      <c r="Z3410" t="s">
        <v>3534</v>
      </c>
      <c r="AA3410">
        <f>MATCH(Z3410,Reference!$B$1:$B$98,0)</f>
        <v>47</v>
      </c>
      <c r="AB3410" t="str" cm="1">
        <f t="array" ref="AB3410">INDEX(Reference!$C$1:$C$98,Data!AA3410)</f>
        <v>10.1016/j.orggeochem.2016.05.013</v>
      </c>
      <c r="AC3410" t="str">
        <f t="shared" si="106"/>
        <v>0D51.wqjdg0vru.47</v>
      </c>
    </row>
    <row r="3411" spans="1:29" x14ac:dyDescent="0.45">
      <c r="A3411">
        <v>3410</v>
      </c>
      <c r="B3411" t="str">
        <f t="shared" si="107"/>
        <v>0D52</v>
      </c>
      <c r="C3411" t="s">
        <v>3536</v>
      </c>
      <c r="D3411" t="s">
        <v>3127</v>
      </c>
      <c r="E3411">
        <v>-2.3290000000000002</v>
      </c>
      <c r="F3411">
        <v>34.847799999999999</v>
      </c>
      <c r="G3411" t="s">
        <v>5827</v>
      </c>
      <c r="H3411">
        <v>20.9</v>
      </c>
      <c r="I3411" t="s">
        <v>3377</v>
      </c>
      <c r="J3411">
        <v>7.1</v>
      </c>
      <c r="K3411">
        <v>1.4150943396226412E-2</v>
      </c>
      <c r="L3411">
        <v>5.6603773584905648E-2</v>
      </c>
      <c r="M3411">
        <v>0</v>
      </c>
      <c r="N3411">
        <v>0</v>
      </c>
      <c r="O3411">
        <v>0</v>
      </c>
      <c r="P3411">
        <v>0</v>
      </c>
      <c r="Q3411">
        <v>0.13679245283018865</v>
      </c>
      <c r="R3411">
        <v>0.34905660377358488</v>
      </c>
      <c r="S3411">
        <v>4.7169811320754715E-3</v>
      </c>
      <c r="T3411">
        <v>2.8301886792452824E-2</v>
      </c>
      <c r="U3411">
        <v>0</v>
      </c>
      <c r="V3411">
        <v>0</v>
      </c>
      <c r="W3411">
        <v>0.33962264150943394</v>
      </c>
      <c r="X3411">
        <v>6.1320754716981125E-2</v>
      </c>
      <c r="Y3411">
        <v>9.433962264150943E-3</v>
      </c>
      <c r="Z3411" t="s">
        <v>3547</v>
      </c>
      <c r="AA3411">
        <f>MATCH(Z3411,Reference!$B$1:$B$98,0)</f>
        <v>36</v>
      </c>
      <c r="AB3411" t="str" cm="1">
        <f t="array" ref="AB3411">INDEX(Reference!$C$1:$C$98,Data!AA3411)</f>
        <v>10.1016/j.orggeochem.2022.104433</v>
      </c>
      <c r="AC3411" t="str">
        <f t="shared" si="106"/>
        <v>0D52.kz8fbbp2s.36</v>
      </c>
    </row>
    <row r="3412" spans="1:29" x14ac:dyDescent="0.45">
      <c r="A3412">
        <v>3411</v>
      </c>
      <c r="B3412" t="str">
        <f t="shared" si="107"/>
        <v>0D53</v>
      </c>
      <c r="C3412" t="s">
        <v>3536</v>
      </c>
      <c r="D3412" t="s">
        <v>3127</v>
      </c>
      <c r="E3412">
        <v>-2.3290000000000002</v>
      </c>
      <c r="F3412">
        <v>34.847799999999999</v>
      </c>
      <c r="G3412" t="s">
        <v>5827</v>
      </c>
      <c r="H3412">
        <v>20.9</v>
      </c>
      <c r="I3412" t="s">
        <v>3377</v>
      </c>
      <c r="J3412">
        <v>8.1999999999999993</v>
      </c>
      <c r="K3412">
        <v>3.3003300330032995E-3</v>
      </c>
      <c r="L3412">
        <v>2.3102310231023094E-2</v>
      </c>
      <c r="M3412">
        <v>0</v>
      </c>
      <c r="N3412">
        <v>0</v>
      </c>
      <c r="O3412">
        <v>0</v>
      </c>
      <c r="P3412">
        <v>0</v>
      </c>
      <c r="Q3412">
        <v>3.3003300330032995E-3</v>
      </c>
      <c r="R3412">
        <v>0.24752475247524747</v>
      </c>
      <c r="S3412">
        <v>3.3003300330032995E-3</v>
      </c>
      <c r="T3412">
        <v>3.6303630363036299E-2</v>
      </c>
      <c r="U3412">
        <v>0</v>
      </c>
      <c r="V3412">
        <v>3.3003300330032995E-3</v>
      </c>
      <c r="W3412">
        <v>0.45544554455445535</v>
      </c>
      <c r="X3412">
        <v>0.20462046204620457</v>
      </c>
      <c r="Y3412">
        <v>1.9801980198019795E-2</v>
      </c>
      <c r="Z3412" t="s">
        <v>3547</v>
      </c>
      <c r="AA3412">
        <f>MATCH(Z3412,Reference!$B$1:$B$98,0)</f>
        <v>36</v>
      </c>
      <c r="AB3412" t="str" cm="1">
        <f t="array" ref="AB3412">INDEX(Reference!$C$1:$C$98,Data!AA3412)</f>
        <v>10.1016/j.orggeochem.2022.104433</v>
      </c>
      <c r="AC3412" t="str">
        <f t="shared" si="106"/>
        <v>0D53.kz8fbbp2s.36</v>
      </c>
    </row>
    <row r="3413" spans="1:29" x14ac:dyDescent="0.45">
      <c r="A3413">
        <v>3412</v>
      </c>
      <c r="B3413" t="str">
        <f t="shared" si="107"/>
        <v>0D54</v>
      </c>
      <c r="C3413" t="s">
        <v>3537</v>
      </c>
      <c r="D3413" t="s">
        <v>3127</v>
      </c>
      <c r="E3413">
        <v>-2.2498</v>
      </c>
      <c r="F3413">
        <v>34.644799999999996</v>
      </c>
      <c r="G3413" t="s">
        <v>5828</v>
      </c>
      <c r="H3413">
        <v>21.6</v>
      </c>
      <c r="I3413" t="s">
        <v>3377</v>
      </c>
      <c r="J3413">
        <v>6.6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0.11320754716981132</v>
      </c>
      <c r="R3413">
        <v>0.15094339622641512</v>
      </c>
      <c r="S3413">
        <v>0</v>
      </c>
      <c r="T3413">
        <v>0</v>
      </c>
      <c r="U3413">
        <v>0</v>
      </c>
      <c r="V3413">
        <v>0</v>
      </c>
      <c r="W3413">
        <v>0.71698113207547165</v>
      </c>
      <c r="X3413">
        <v>1.886792452830189E-2</v>
      </c>
      <c r="Y3413">
        <v>0</v>
      </c>
      <c r="Z3413" t="s">
        <v>3547</v>
      </c>
      <c r="AA3413">
        <f>MATCH(Z3413,Reference!$B$1:$B$98,0)</f>
        <v>36</v>
      </c>
      <c r="AB3413" t="str" cm="1">
        <f t="array" ref="AB3413">INDEX(Reference!$C$1:$C$98,Data!AA3413)</f>
        <v>10.1016/j.orggeochem.2022.104433</v>
      </c>
      <c r="AC3413" t="str">
        <f t="shared" si="106"/>
        <v>0D54.kz8ehq7tf.36</v>
      </c>
    </row>
    <row r="3414" spans="1:29" x14ac:dyDescent="0.45">
      <c r="A3414">
        <v>3413</v>
      </c>
      <c r="B3414" t="str">
        <f t="shared" si="107"/>
        <v>0D55</v>
      </c>
      <c r="C3414" t="s">
        <v>3537</v>
      </c>
      <c r="D3414" t="s">
        <v>3127</v>
      </c>
      <c r="E3414">
        <v>-2.2498</v>
      </c>
      <c r="F3414">
        <v>34.644799999999996</v>
      </c>
      <c r="G3414" t="s">
        <v>5828</v>
      </c>
      <c r="H3414">
        <v>21.6</v>
      </c>
      <c r="I3414" t="s">
        <v>3377</v>
      </c>
      <c r="J3414">
        <v>7.4</v>
      </c>
      <c r="K3414">
        <v>0</v>
      </c>
      <c r="L3414">
        <v>7.8125000000000017E-3</v>
      </c>
      <c r="M3414">
        <v>0</v>
      </c>
      <c r="N3414">
        <v>0</v>
      </c>
      <c r="O3414">
        <v>0</v>
      </c>
      <c r="P3414">
        <v>0</v>
      </c>
      <c r="Q3414">
        <v>4.6875E-2</v>
      </c>
      <c r="R3414">
        <v>0.12500000000000003</v>
      </c>
      <c r="S3414">
        <v>7.8125000000000017E-3</v>
      </c>
      <c r="T3414">
        <v>1.5625000000000003E-2</v>
      </c>
      <c r="U3414">
        <v>0</v>
      </c>
      <c r="V3414">
        <v>0</v>
      </c>
      <c r="W3414">
        <v>0.6328125</v>
      </c>
      <c r="X3414">
        <v>0.14062500000000003</v>
      </c>
      <c r="Y3414">
        <v>2.34375E-2</v>
      </c>
      <c r="Z3414" t="s">
        <v>3547</v>
      </c>
      <c r="AA3414">
        <f>MATCH(Z3414,Reference!$B$1:$B$98,0)</f>
        <v>36</v>
      </c>
      <c r="AB3414" t="str" cm="1">
        <f t="array" ref="AB3414">INDEX(Reference!$C$1:$C$98,Data!AA3414)</f>
        <v>10.1016/j.orggeochem.2022.104433</v>
      </c>
      <c r="AC3414" t="str">
        <f t="shared" si="106"/>
        <v>0D55.kz8ehq7tf.36</v>
      </c>
    </row>
    <row r="3415" spans="1:29" x14ac:dyDescent="0.45">
      <c r="A3415">
        <v>3414</v>
      </c>
      <c r="B3415" t="str">
        <f t="shared" si="107"/>
        <v>0D56</v>
      </c>
      <c r="C3415" t="s">
        <v>3538</v>
      </c>
      <c r="D3415" t="s">
        <v>3127</v>
      </c>
      <c r="E3415">
        <v>-2.1882999999999999</v>
      </c>
      <c r="F3415">
        <v>34.232199999999999</v>
      </c>
      <c r="G3415" t="s">
        <v>5829</v>
      </c>
      <c r="H3415">
        <v>22.4</v>
      </c>
      <c r="I3415" t="s">
        <v>3377</v>
      </c>
      <c r="J3415">
        <v>8.4</v>
      </c>
      <c r="K3415">
        <v>0</v>
      </c>
      <c r="L3415">
        <v>6.8965517241379327E-3</v>
      </c>
      <c r="M3415">
        <v>0</v>
      </c>
      <c r="N3415">
        <v>0</v>
      </c>
      <c r="O3415">
        <v>0</v>
      </c>
      <c r="P3415">
        <v>0</v>
      </c>
      <c r="Q3415">
        <v>4.1379310344827593E-2</v>
      </c>
      <c r="R3415">
        <v>0.15862068965517245</v>
      </c>
      <c r="S3415">
        <v>6.8965517241379327E-3</v>
      </c>
      <c r="T3415">
        <v>1.3793103448275865E-2</v>
      </c>
      <c r="U3415">
        <v>0</v>
      </c>
      <c r="V3415">
        <v>0</v>
      </c>
      <c r="W3415">
        <v>0.66206896551724148</v>
      </c>
      <c r="X3415">
        <v>9.6551724137931047E-2</v>
      </c>
      <c r="Y3415">
        <v>1.3793103448275865E-2</v>
      </c>
      <c r="Z3415" t="s">
        <v>3547</v>
      </c>
      <c r="AA3415">
        <f>MATCH(Z3415,Reference!$B$1:$B$98,0)</f>
        <v>36</v>
      </c>
      <c r="AB3415" t="str" cm="1">
        <f t="array" ref="AB3415">INDEX(Reference!$C$1:$C$98,Data!AA3415)</f>
        <v>10.1016/j.orggeochem.2022.104433</v>
      </c>
      <c r="AC3415" t="str">
        <f t="shared" si="106"/>
        <v>0D56.kz87dcxhh.36</v>
      </c>
    </row>
    <row r="3416" spans="1:29" x14ac:dyDescent="0.45">
      <c r="A3416">
        <v>3415</v>
      </c>
      <c r="B3416" t="str">
        <f t="shared" si="107"/>
        <v>0D57</v>
      </c>
      <c r="C3416" t="s">
        <v>3538</v>
      </c>
      <c r="D3416" t="s">
        <v>3127</v>
      </c>
      <c r="E3416">
        <v>-2.1882999999999999</v>
      </c>
      <c r="F3416">
        <v>34.232199999999999</v>
      </c>
      <c r="G3416" t="s">
        <v>5829</v>
      </c>
      <c r="H3416">
        <v>22.4</v>
      </c>
      <c r="I3416" t="s">
        <v>3377</v>
      </c>
      <c r="J3416">
        <v>9.5</v>
      </c>
      <c r="K3416">
        <v>5.3191489361702126E-3</v>
      </c>
      <c r="L3416">
        <v>2.1276595744680851E-2</v>
      </c>
      <c r="M3416">
        <v>0</v>
      </c>
      <c r="N3416">
        <v>0</v>
      </c>
      <c r="O3416">
        <v>0</v>
      </c>
      <c r="P3416">
        <v>0</v>
      </c>
      <c r="Q3416">
        <v>4.7872340425531915E-2</v>
      </c>
      <c r="R3416">
        <v>0.16489361702127658</v>
      </c>
      <c r="S3416">
        <v>2.6595744680851064E-2</v>
      </c>
      <c r="T3416">
        <v>3.1914893617021274E-2</v>
      </c>
      <c r="U3416">
        <v>0</v>
      </c>
      <c r="V3416">
        <v>0</v>
      </c>
      <c r="W3416">
        <v>0.47872340425531912</v>
      </c>
      <c r="X3416">
        <v>0.19680851063829788</v>
      </c>
      <c r="Y3416">
        <v>2.6595744680851064E-2</v>
      </c>
      <c r="Z3416" t="s">
        <v>3547</v>
      </c>
      <c r="AA3416">
        <f>MATCH(Z3416,Reference!$B$1:$B$98,0)</f>
        <v>36</v>
      </c>
      <c r="AB3416" t="str" cm="1">
        <f t="array" ref="AB3416">INDEX(Reference!$C$1:$C$98,Data!AA3416)</f>
        <v>10.1016/j.orggeochem.2022.104433</v>
      </c>
      <c r="AC3416" t="str">
        <f t="shared" si="106"/>
        <v>0D57.kz87dcxhh.36</v>
      </c>
    </row>
    <row r="3417" spans="1:29" x14ac:dyDescent="0.45">
      <c r="A3417">
        <v>3416</v>
      </c>
      <c r="B3417" t="str">
        <f t="shared" si="107"/>
        <v>0D58</v>
      </c>
      <c r="C3417" t="s">
        <v>3539</v>
      </c>
      <c r="D3417" t="s">
        <v>3127</v>
      </c>
      <c r="E3417">
        <v>-2.4929999999999999</v>
      </c>
      <c r="F3417">
        <v>34.754399999999997</v>
      </c>
      <c r="G3417" t="s">
        <v>5830</v>
      </c>
      <c r="H3417">
        <v>20.2</v>
      </c>
      <c r="I3417" t="s">
        <v>3377</v>
      </c>
      <c r="J3417" t="s">
        <v>3377</v>
      </c>
      <c r="K3417">
        <v>1.5974440894568689E-2</v>
      </c>
      <c r="L3417">
        <v>3.8338658146964855E-2</v>
      </c>
      <c r="M3417">
        <v>0</v>
      </c>
      <c r="N3417">
        <v>0</v>
      </c>
      <c r="O3417">
        <v>6.3897763578274766E-3</v>
      </c>
      <c r="P3417">
        <v>3.1948881789137383E-3</v>
      </c>
      <c r="Q3417">
        <v>9.9041533546325874E-2</v>
      </c>
      <c r="R3417">
        <v>0.27795527156549515</v>
      </c>
      <c r="S3417">
        <v>9.5846645367412137E-3</v>
      </c>
      <c r="T3417">
        <v>2.2364217252396165E-2</v>
      </c>
      <c r="U3417">
        <v>0</v>
      </c>
      <c r="V3417">
        <v>0</v>
      </c>
      <c r="W3417">
        <v>0.45047923322683703</v>
      </c>
      <c r="X3417">
        <v>6.7092651757188496E-2</v>
      </c>
      <c r="Y3417">
        <v>9.5846645367412137E-3</v>
      </c>
      <c r="Z3417" t="s">
        <v>3547</v>
      </c>
      <c r="AA3417">
        <f>MATCH(Z3417,Reference!$B$1:$B$98,0)</f>
        <v>36</v>
      </c>
      <c r="AB3417" t="str" cm="1">
        <f t="array" ref="AB3417">INDEX(Reference!$C$1:$C$98,Data!AA3417)</f>
        <v>10.1016/j.orggeochem.2022.104433</v>
      </c>
      <c r="AC3417" t="str">
        <f t="shared" si="106"/>
        <v>0D58.kz89yf5mh.36</v>
      </c>
    </row>
    <row r="3418" spans="1:29" x14ac:dyDescent="0.45">
      <c r="A3418">
        <v>3417</v>
      </c>
      <c r="B3418" t="str">
        <f t="shared" si="107"/>
        <v>0D59</v>
      </c>
      <c r="C3418" t="s">
        <v>3539</v>
      </c>
      <c r="D3418" t="s">
        <v>3127</v>
      </c>
      <c r="E3418">
        <v>-2.4929999999999999</v>
      </c>
      <c r="F3418">
        <v>34.754399999999997</v>
      </c>
      <c r="G3418" t="s">
        <v>5830</v>
      </c>
      <c r="H3418">
        <v>20.2</v>
      </c>
      <c r="I3418" t="s">
        <v>3377</v>
      </c>
      <c r="J3418">
        <v>8.6999999999999993</v>
      </c>
      <c r="K3418">
        <v>3.4013605442176861E-3</v>
      </c>
      <c r="L3418">
        <v>2.0408163265306114E-2</v>
      </c>
      <c r="M3418">
        <v>3.4013605442176861E-3</v>
      </c>
      <c r="N3418">
        <v>3.4013605442176861E-3</v>
      </c>
      <c r="O3418">
        <v>0</v>
      </c>
      <c r="P3418">
        <v>0</v>
      </c>
      <c r="Q3418">
        <v>3.0612244897959176E-2</v>
      </c>
      <c r="R3418">
        <v>0.13605442176870744</v>
      </c>
      <c r="S3418">
        <v>3.7414965986394551E-2</v>
      </c>
      <c r="T3418">
        <v>3.401360544217686E-2</v>
      </c>
      <c r="U3418">
        <v>3.4013605442176861E-3</v>
      </c>
      <c r="V3418">
        <v>3.4013605442176861E-3</v>
      </c>
      <c r="W3418">
        <v>0.44897959183673453</v>
      </c>
      <c r="X3418">
        <v>0.20068027210884348</v>
      </c>
      <c r="Y3418">
        <v>7.4829931972789102E-2</v>
      </c>
      <c r="Z3418" t="s">
        <v>3547</v>
      </c>
      <c r="AA3418">
        <f>MATCH(Z3418,Reference!$B$1:$B$98,0)</f>
        <v>36</v>
      </c>
      <c r="AB3418" t="str" cm="1">
        <f t="array" ref="AB3418">INDEX(Reference!$C$1:$C$98,Data!AA3418)</f>
        <v>10.1016/j.orggeochem.2022.104433</v>
      </c>
      <c r="AC3418" t="str">
        <f t="shared" si="106"/>
        <v>0D59.kz89yf5mh.36</v>
      </c>
    </row>
    <row r="3419" spans="1:29" x14ac:dyDescent="0.45">
      <c r="A3419">
        <v>3418</v>
      </c>
      <c r="B3419" t="str">
        <f t="shared" si="107"/>
        <v>0D5A</v>
      </c>
      <c r="C3419" t="s">
        <v>3540</v>
      </c>
      <c r="D3419" t="s">
        <v>3127</v>
      </c>
      <c r="E3419">
        <v>-2.9603000000000002</v>
      </c>
      <c r="F3419">
        <v>35.436399999999999</v>
      </c>
      <c r="G3419" t="s">
        <v>5831</v>
      </c>
      <c r="H3419">
        <v>20.9</v>
      </c>
      <c r="I3419" t="s">
        <v>3377</v>
      </c>
      <c r="J3419">
        <v>9</v>
      </c>
      <c r="K3419">
        <v>2.2727272727272731E-2</v>
      </c>
      <c r="L3419">
        <v>6.8181818181818191E-2</v>
      </c>
      <c r="M3419">
        <v>0</v>
      </c>
      <c r="N3419">
        <v>0</v>
      </c>
      <c r="O3419">
        <v>0</v>
      </c>
      <c r="P3419">
        <v>0</v>
      </c>
      <c r="Q3419">
        <v>0.11363636363636365</v>
      </c>
      <c r="R3419">
        <v>0.27272727272727276</v>
      </c>
      <c r="S3419">
        <v>2.2727272727272731E-2</v>
      </c>
      <c r="T3419">
        <v>4.5454545454545463E-2</v>
      </c>
      <c r="U3419">
        <v>0</v>
      </c>
      <c r="V3419">
        <v>0</v>
      </c>
      <c r="W3419">
        <v>0.38636363636363641</v>
      </c>
      <c r="X3419">
        <v>6.8181818181818191E-2</v>
      </c>
      <c r="Y3419">
        <v>0</v>
      </c>
      <c r="Z3419" t="s">
        <v>3547</v>
      </c>
      <c r="AA3419">
        <f>MATCH(Z3419,Reference!$B$1:$B$98,0)</f>
        <v>36</v>
      </c>
      <c r="AB3419" t="str" cm="1">
        <f t="array" ref="AB3419">INDEX(Reference!$C$1:$C$98,Data!AA3419)</f>
        <v>10.1016/j.orggeochem.2022.104433</v>
      </c>
      <c r="AC3419" t="str">
        <f t="shared" si="106"/>
        <v>0D5A.kz3pnm5gp.36</v>
      </c>
    </row>
    <row r="3420" spans="1:29" x14ac:dyDescent="0.45">
      <c r="A3420">
        <v>3419</v>
      </c>
      <c r="B3420" t="str">
        <f t="shared" si="107"/>
        <v>0D5B</v>
      </c>
      <c r="C3420" t="s">
        <v>3540</v>
      </c>
      <c r="D3420" t="s">
        <v>3127</v>
      </c>
      <c r="E3420">
        <v>-2.9603000000000002</v>
      </c>
      <c r="F3420">
        <v>35.436399999999999</v>
      </c>
      <c r="G3420" t="s">
        <v>5831</v>
      </c>
      <c r="H3420">
        <v>20.9</v>
      </c>
      <c r="I3420" t="s">
        <v>3377</v>
      </c>
      <c r="J3420">
        <v>10.199999999999999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0.2</v>
      </c>
      <c r="R3420">
        <v>0.4</v>
      </c>
      <c r="S3420">
        <v>0</v>
      </c>
      <c r="T3420">
        <v>0</v>
      </c>
      <c r="U3420">
        <v>0</v>
      </c>
      <c r="V3420">
        <v>0</v>
      </c>
      <c r="W3420">
        <v>0.4</v>
      </c>
      <c r="X3420">
        <v>0</v>
      </c>
      <c r="Y3420">
        <v>0</v>
      </c>
      <c r="Z3420" t="s">
        <v>3547</v>
      </c>
      <c r="AA3420">
        <f>MATCH(Z3420,Reference!$B$1:$B$98,0)</f>
        <v>36</v>
      </c>
      <c r="AB3420" t="str" cm="1">
        <f t="array" ref="AB3420">INDEX(Reference!$C$1:$C$98,Data!AA3420)</f>
        <v>10.1016/j.orggeochem.2022.104433</v>
      </c>
      <c r="AC3420" t="str">
        <f t="shared" si="106"/>
        <v>0D5B.kz3pnm5gp.36</v>
      </c>
    </row>
    <row r="3421" spans="1:29" x14ac:dyDescent="0.45">
      <c r="A3421">
        <v>3420</v>
      </c>
      <c r="B3421" t="str">
        <f t="shared" si="107"/>
        <v>0D5C</v>
      </c>
      <c r="C3421" t="s">
        <v>3541</v>
      </c>
      <c r="D3421" t="s">
        <v>3127</v>
      </c>
      <c r="E3421">
        <v>-2.2719</v>
      </c>
      <c r="F3421">
        <v>34.533900000000003</v>
      </c>
      <c r="G3421" t="s">
        <v>5832</v>
      </c>
      <c r="H3421">
        <v>22.4</v>
      </c>
      <c r="I3421" t="s">
        <v>3377</v>
      </c>
      <c r="J3421">
        <v>8.9</v>
      </c>
      <c r="K3421">
        <v>6.5359477124183E-3</v>
      </c>
      <c r="L3421">
        <v>2.1786492374727667E-2</v>
      </c>
      <c r="M3421">
        <v>0</v>
      </c>
      <c r="N3421">
        <v>2.1786492374727667E-3</v>
      </c>
      <c r="O3421">
        <v>0</v>
      </c>
      <c r="P3421">
        <v>0</v>
      </c>
      <c r="Q3421">
        <v>6.9716775599128533E-2</v>
      </c>
      <c r="R3421">
        <v>0.25490196078431365</v>
      </c>
      <c r="S3421">
        <v>1.0893246187363833E-2</v>
      </c>
      <c r="T3421">
        <v>2.61437908496732E-2</v>
      </c>
      <c r="U3421">
        <v>0</v>
      </c>
      <c r="V3421">
        <v>2.1786492374727667E-3</v>
      </c>
      <c r="W3421">
        <v>0.52941176470588225</v>
      </c>
      <c r="X3421">
        <v>6.5359477124182996E-2</v>
      </c>
      <c r="Y3421">
        <v>1.0893246187363833E-2</v>
      </c>
      <c r="Z3421" t="s">
        <v>3547</v>
      </c>
      <c r="AA3421">
        <f>MATCH(Z3421,Reference!$B$1:$B$98,0)</f>
        <v>36</v>
      </c>
      <c r="AB3421" t="str" cm="1">
        <f t="array" ref="AB3421">INDEX(Reference!$C$1:$C$98,Data!AA3421)</f>
        <v>10.1016/j.orggeochem.2022.104433</v>
      </c>
      <c r="AC3421" t="str">
        <f t="shared" si="106"/>
        <v>0D5C.kz8e1f6v4.36</v>
      </c>
    </row>
    <row r="3422" spans="1:29" x14ac:dyDescent="0.45">
      <c r="A3422">
        <v>3421</v>
      </c>
      <c r="B3422" t="str">
        <f t="shared" si="107"/>
        <v>0D5D</v>
      </c>
      <c r="C3422" t="s">
        <v>3541</v>
      </c>
      <c r="D3422" t="s">
        <v>3127</v>
      </c>
      <c r="E3422">
        <v>-2.2719</v>
      </c>
      <c r="F3422">
        <v>34.533900000000003</v>
      </c>
      <c r="G3422" t="s">
        <v>5832</v>
      </c>
      <c r="H3422">
        <v>22.4</v>
      </c>
      <c r="I3422" t="s">
        <v>3377</v>
      </c>
      <c r="J3422">
        <v>9.3000000000000007</v>
      </c>
      <c r="K3422">
        <v>1.1494252873563222E-2</v>
      </c>
      <c r="L3422">
        <v>2.2988505747126443E-2</v>
      </c>
      <c r="M3422">
        <v>0</v>
      </c>
      <c r="N3422">
        <v>0</v>
      </c>
      <c r="O3422">
        <v>0</v>
      </c>
      <c r="P3422">
        <v>0</v>
      </c>
      <c r="Q3422">
        <v>5.7471264367816105E-2</v>
      </c>
      <c r="R3422">
        <v>0.12643678160919544</v>
      </c>
      <c r="S3422">
        <v>3.4482758620689662E-2</v>
      </c>
      <c r="T3422">
        <v>5.7471264367816105E-2</v>
      </c>
      <c r="U3422">
        <v>0</v>
      </c>
      <c r="V3422">
        <v>0</v>
      </c>
      <c r="W3422">
        <v>0.45977011494252884</v>
      </c>
      <c r="X3422">
        <v>0.17241379310344832</v>
      </c>
      <c r="Y3422">
        <v>5.7471264367816105E-2</v>
      </c>
      <c r="Z3422" t="s">
        <v>3547</v>
      </c>
      <c r="AA3422">
        <f>MATCH(Z3422,Reference!$B$1:$B$98,0)</f>
        <v>36</v>
      </c>
      <c r="AB3422" t="str" cm="1">
        <f t="array" ref="AB3422">INDEX(Reference!$C$1:$C$98,Data!AA3422)</f>
        <v>10.1016/j.orggeochem.2022.104433</v>
      </c>
      <c r="AC3422" t="str">
        <f t="shared" si="106"/>
        <v>0D5D.kz8e1f6v4.36</v>
      </c>
    </row>
    <row r="3423" spans="1:29" x14ac:dyDescent="0.45">
      <c r="A3423">
        <v>3422</v>
      </c>
      <c r="B3423" t="str">
        <f t="shared" si="107"/>
        <v>0D5E</v>
      </c>
      <c r="C3423" t="s">
        <v>3541</v>
      </c>
      <c r="D3423" t="s">
        <v>3127</v>
      </c>
      <c r="E3423">
        <v>-2.2719</v>
      </c>
      <c r="F3423">
        <v>34.533900000000003</v>
      </c>
      <c r="G3423" t="s">
        <v>5832</v>
      </c>
      <c r="H3423">
        <v>22.4</v>
      </c>
      <c r="I3423" t="s">
        <v>3377</v>
      </c>
      <c r="J3423">
        <v>9.4</v>
      </c>
      <c r="K3423">
        <v>0</v>
      </c>
      <c r="L3423">
        <v>1.6949152542372885E-2</v>
      </c>
      <c r="M3423">
        <v>0</v>
      </c>
      <c r="N3423">
        <v>0</v>
      </c>
      <c r="O3423">
        <v>0</v>
      </c>
      <c r="P3423">
        <v>0</v>
      </c>
      <c r="Q3423">
        <v>8.4745762711864417E-2</v>
      </c>
      <c r="R3423">
        <v>0.15254237288135594</v>
      </c>
      <c r="S3423">
        <v>1.6949152542372885E-2</v>
      </c>
      <c r="T3423">
        <v>3.389830508474577E-2</v>
      </c>
      <c r="U3423">
        <v>0</v>
      </c>
      <c r="V3423">
        <v>0</v>
      </c>
      <c r="W3423">
        <v>0.49152542372881358</v>
      </c>
      <c r="X3423">
        <v>0.16949152542372883</v>
      </c>
      <c r="Y3423">
        <v>3.389830508474577E-2</v>
      </c>
      <c r="Z3423" t="s">
        <v>3547</v>
      </c>
      <c r="AA3423">
        <f>MATCH(Z3423,Reference!$B$1:$B$98,0)</f>
        <v>36</v>
      </c>
      <c r="AB3423" t="str" cm="1">
        <f t="array" ref="AB3423">INDEX(Reference!$C$1:$C$98,Data!AA3423)</f>
        <v>10.1016/j.orggeochem.2022.104433</v>
      </c>
      <c r="AC3423" t="str">
        <f t="shared" si="106"/>
        <v>0D5E.kz8e1f6v4.36</v>
      </c>
    </row>
    <row r="3424" spans="1:29" x14ac:dyDescent="0.45">
      <c r="A3424">
        <v>3423</v>
      </c>
      <c r="B3424" t="str">
        <f t="shared" si="107"/>
        <v>0D5F</v>
      </c>
      <c r="C3424" t="s">
        <v>3542</v>
      </c>
      <c r="D3424" t="s">
        <v>3127</v>
      </c>
      <c r="E3424">
        <v>-2.8395999999999999</v>
      </c>
      <c r="F3424">
        <v>35.020499999999998</v>
      </c>
      <c r="G3424" t="s">
        <v>5833</v>
      </c>
      <c r="H3424">
        <v>19.2</v>
      </c>
      <c r="I3424" t="s">
        <v>3377</v>
      </c>
      <c r="J3424">
        <v>8.1999999999999993</v>
      </c>
      <c r="K3424">
        <v>9.5238095238095247E-3</v>
      </c>
      <c r="L3424">
        <v>5.7142857142857141E-2</v>
      </c>
      <c r="M3424">
        <v>0</v>
      </c>
      <c r="N3424">
        <v>0</v>
      </c>
      <c r="O3424">
        <v>0</v>
      </c>
      <c r="P3424">
        <v>0</v>
      </c>
      <c r="Q3424">
        <v>8.5714285714285715E-2</v>
      </c>
      <c r="R3424">
        <v>0.34285714285714286</v>
      </c>
      <c r="S3424">
        <v>9.5238095238095247E-3</v>
      </c>
      <c r="T3424">
        <v>3.8095238095238099E-2</v>
      </c>
      <c r="U3424">
        <v>0</v>
      </c>
      <c r="V3424">
        <v>0</v>
      </c>
      <c r="W3424">
        <v>0.34285714285714286</v>
      </c>
      <c r="X3424">
        <v>0.10476190476190476</v>
      </c>
      <c r="Y3424">
        <v>9.5238095238095247E-3</v>
      </c>
      <c r="Z3424" t="s">
        <v>3547</v>
      </c>
      <c r="AA3424">
        <f>MATCH(Z3424,Reference!$B$1:$B$98,0)</f>
        <v>36</v>
      </c>
      <c r="AB3424" t="str" cm="1">
        <f t="array" ref="AB3424">INDEX(Reference!$C$1:$C$98,Data!AA3424)</f>
        <v>10.1016/j.orggeochem.2022.104433</v>
      </c>
      <c r="AC3424" t="str">
        <f t="shared" si="106"/>
        <v>0D5F.kz2zugj4h.36</v>
      </c>
    </row>
    <row r="3425" spans="1:29" x14ac:dyDescent="0.45">
      <c r="A3425">
        <v>3424</v>
      </c>
      <c r="B3425" t="str">
        <f t="shared" si="107"/>
        <v>0D60</v>
      </c>
      <c r="C3425" t="s">
        <v>3542</v>
      </c>
      <c r="D3425" t="s">
        <v>3127</v>
      </c>
      <c r="E3425">
        <v>-2.8395999999999999</v>
      </c>
      <c r="F3425">
        <v>35.020499999999998</v>
      </c>
      <c r="G3425" t="s">
        <v>5833</v>
      </c>
      <c r="H3425">
        <v>19.2</v>
      </c>
      <c r="I3425" t="s">
        <v>3377</v>
      </c>
      <c r="J3425">
        <v>10.199999999999999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0.23684210526315791</v>
      </c>
      <c r="R3425">
        <v>0.2105263157894737</v>
      </c>
      <c r="S3425">
        <v>0</v>
      </c>
      <c r="T3425">
        <v>0</v>
      </c>
      <c r="U3425">
        <v>0</v>
      </c>
      <c r="V3425">
        <v>0</v>
      </c>
      <c r="W3425">
        <v>0.4210526315789474</v>
      </c>
      <c r="X3425">
        <v>0.13157894736842105</v>
      </c>
      <c r="Y3425">
        <v>0</v>
      </c>
      <c r="Z3425" t="s">
        <v>3547</v>
      </c>
      <c r="AA3425">
        <f>MATCH(Z3425,Reference!$B$1:$B$98,0)</f>
        <v>36</v>
      </c>
      <c r="AB3425" t="str" cm="1">
        <f t="array" ref="AB3425">INDEX(Reference!$C$1:$C$98,Data!AA3425)</f>
        <v>10.1016/j.orggeochem.2022.104433</v>
      </c>
      <c r="AC3425" t="str">
        <f t="shared" si="106"/>
        <v>0D60.kz2zugj4h.36</v>
      </c>
    </row>
    <row r="3426" spans="1:29" x14ac:dyDescent="0.45">
      <c r="A3426">
        <v>3425</v>
      </c>
      <c r="B3426" t="str">
        <f t="shared" si="107"/>
        <v>0D61</v>
      </c>
      <c r="C3426" t="s">
        <v>3543</v>
      </c>
      <c r="D3426" t="s">
        <v>3127</v>
      </c>
      <c r="E3426">
        <v>-2.1654</v>
      </c>
      <c r="F3426">
        <v>33.973399999999998</v>
      </c>
      <c r="G3426" t="s">
        <v>5834</v>
      </c>
      <c r="H3426">
        <v>22.8</v>
      </c>
      <c r="I3426" t="s">
        <v>3377</v>
      </c>
      <c r="J3426">
        <v>7.3</v>
      </c>
      <c r="K3426">
        <v>2.976190476190476E-3</v>
      </c>
      <c r="L3426">
        <v>5.3571428571428572E-3</v>
      </c>
      <c r="M3426">
        <v>0</v>
      </c>
      <c r="N3426">
        <v>0</v>
      </c>
      <c r="O3426">
        <v>0</v>
      </c>
      <c r="P3426">
        <v>0</v>
      </c>
      <c r="Q3426">
        <v>9.7023809523809526E-2</v>
      </c>
      <c r="R3426">
        <v>8.9285714285714288E-2</v>
      </c>
      <c r="S3426">
        <v>1.1904761904761906E-3</v>
      </c>
      <c r="T3426">
        <v>1.1904761904761906E-3</v>
      </c>
      <c r="U3426">
        <v>5.9523809523809529E-4</v>
      </c>
      <c r="V3426">
        <v>0</v>
      </c>
      <c r="W3426">
        <v>0.77321428571428574</v>
      </c>
      <c r="X3426">
        <v>2.6190476190476191E-2</v>
      </c>
      <c r="Y3426">
        <v>2.976190476190476E-3</v>
      </c>
      <c r="Z3426" t="s">
        <v>3547</v>
      </c>
      <c r="AA3426">
        <f>MATCH(Z3426,Reference!$B$1:$B$98,0)</f>
        <v>36</v>
      </c>
      <c r="AB3426" t="str" cm="1">
        <f t="array" ref="AB3426">INDEX(Reference!$C$1:$C$98,Data!AA3426)</f>
        <v>10.1016/j.orggeochem.2022.104433</v>
      </c>
      <c r="AC3426" t="str">
        <f t="shared" si="106"/>
        <v>0D61.kz85tjf9t.36</v>
      </c>
    </row>
    <row r="3427" spans="1:29" x14ac:dyDescent="0.45">
      <c r="A3427">
        <v>3426</v>
      </c>
      <c r="B3427" t="str">
        <f t="shared" si="107"/>
        <v>0D62</v>
      </c>
      <c r="C3427" t="s">
        <v>3543</v>
      </c>
      <c r="D3427" t="s">
        <v>3127</v>
      </c>
      <c r="E3427">
        <v>-2.1654</v>
      </c>
      <c r="F3427">
        <v>33.973399999999998</v>
      </c>
      <c r="G3427" t="s">
        <v>5834</v>
      </c>
      <c r="H3427">
        <v>22.8</v>
      </c>
      <c r="I3427" t="s">
        <v>3377</v>
      </c>
      <c r="J3427">
        <v>9.1</v>
      </c>
      <c r="K3427">
        <v>0</v>
      </c>
      <c r="L3427">
        <v>1.4925373134328358E-2</v>
      </c>
      <c r="M3427">
        <v>0</v>
      </c>
      <c r="N3427">
        <v>0</v>
      </c>
      <c r="O3427">
        <v>0</v>
      </c>
      <c r="P3427">
        <v>0</v>
      </c>
      <c r="Q3427">
        <v>7.4626865671641784E-2</v>
      </c>
      <c r="R3427">
        <v>0.17910447761194029</v>
      </c>
      <c r="S3427">
        <v>2.9850746268656716E-2</v>
      </c>
      <c r="T3427">
        <v>2.9850746268656716E-2</v>
      </c>
      <c r="U3427">
        <v>0</v>
      </c>
      <c r="V3427">
        <v>0</v>
      </c>
      <c r="W3427">
        <v>0.53731343283582089</v>
      </c>
      <c r="X3427">
        <v>0.11940298507462686</v>
      </c>
      <c r="Y3427">
        <v>1.4925373134328358E-2</v>
      </c>
      <c r="Z3427" t="s">
        <v>3547</v>
      </c>
      <c r="AA3427">
        <f>MATCH(Z3427,Reference!$B$1:$B$98,0)</f>
        <v>36</v>
      </c>
      <c r="AB3427" t="str" cm="1">
        <f t="array" ref="AB3427">INDEX(Reference!$C$1:$C$98,Data!AA3427)</f>
        <v>10.1016/j.orggeochem.2022.104433</v>
      </c>
      <c r="AC3427" t="str">
        <f t="shared" si="106"/>
        <v>0D62.kz85tjf9t.36</v>
      </c>
    </row>
    <row r="3428" spans="1:29" x14ac:dyDescent="0.45">
      <c r="A3428">
        <v>3427</v>
      </c>
      <c r="B3428" t="str">
        <f t="shared" si="107"/>
        <v>0D63</v>
      </c>
      <c r="C3428" t="s">
        <v>3543</v>
      </c>
      <c r="D3428" t="s">
        <v>3127</v>
      </c>
      <c r="E3428">
        <v>-2.1654</v>
      </c>
      <c r="F3428">
        <v>33.973399999999998</v>
      </c>
      <c r="G3428" t="s">
        <v>5834</v>
      </c>
      <c r="H3428">
        <v>22.8</v>
      </c>
      <c r="I3428" t="s">
        <v>3377</v>
      </c>
      <c r="J3428">
        <v>8.9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6.4516129032258063E-2</v>
      </c>
      <c r="R3428">
        <v>0.12903225806451613</v>
      </c>
      <c r="S3428">
        <v>0</v>
      </c>
      <c r="T3428">
        <v>3.2258064516129031E-2</v>
      </c>
      <c r="U3428">
        <v>0</v>
      </c>
      <c r="V3428">
        <v>0</v>
      </c>
      <c r="W3428">
        <v>0.58064516129032262</v>
      </c>
      <c r="X3428">
        <v>0.16129032258064516</v>
      </c>
      <c r="Y3428">
        <v>3.2258064516129031E-2</v>
      </c>
      <c r="Z3428" t="s">
        <v>3547</v>
      </c>
      <c r="AA3428">
        <f>MATCH(Z3428,Reference!$B$1:$B$98,0)</f>
        <v>36</v>
      </c>
      <c r="AB3428" t="str" cm="1">
        <f t="array" ref="AB3428">INDEX(Reference!$C$1:$C$98,Data!AA3428)</f>
        <v>10.1016/j.orggeochem.2022.104433</v>
      </c>
      <c r="AC3428" t="str">
        <f t="shared" si="106"/>
        <v>0D63.kz85tjf9t.36</v>
      </c>
    </row>
    <row r="3429" spans="1:29" x14ac:dyDescent="0.45">
      <c r="A3429">
        <v>3428</v>
      </c>
      <c r="B3429" t="str">
        <f t="shared" si="107"/>
        <v>0D64</v>
      </c>
      <c r="C3429" t="s">
        <v>3544</v>
      </c>
      <c r="D3429" t="s">
        <v>3127</v>
      </c>
      <c r="E3429">
        <v>-2.3496000000000001</v>
      </c>
      <c r="F3429">
        <v>34.826300000000003</v>
      </c>
      <c r="G3429" t="s">
        <v>5835</v>
      </c>
      <c r="H3429">
        <v>20.8</v>
      </c>
      <c r="I3429" t="s">
        <v>3377</v>
      </c>
      <c r="J3429">
        <v>6.8</v>
      </c>
      <c r="K3429">
        <v>9.9999999999999967E-3</v>
      </c>
      <c r="L3429">
        <v>9.9999999999999967E-3</v>
      </c>
      <c r="M3429">
        <v>0</v>
      </c>
      <c r="N3429">
        <v>0</v>
      </c>
      <c r="O3429">
        <v>0</v>
      </c>
      <c r="P3429">
        <v>0</v>
      </c>
      <c r="Q3429">
        <v>0.1333333333333333</v>
      </c>
      <c r="R3429">
        <v>0.15333333333333329</v>
      </c>
      <c r="S3429">
        <v>3.3333333333333327E-3</v>
      </c>
      <c r="T3429">
        <v>3.3333333333333327E-3</v>
      </c>
      <c r="U3429">
        <v>0</v>
      </c>
      <c r="V3429">
        <v>0</v>
      </c>
      <c r="W3429">
        <v>0.65333333333333321</v>
      </c>
      <c r="X3429">
        <v>2.9999999999999992E-2</v>
      </c>
      <c r="Y3429">
        <v>3.3333333333333327E-3</v>
      </c>
      <c r="Z3429" t="s">
        <v>3547</v>
      </c>
      <c r="AA3429">
        <f>MATCH(Z3429,Reference!$B$1:$B$98,0)</f>
        <v>36</v>
      </c>
      <c r="AB3429" t="str" cm="1">
        <f t="array" ref="AB3429">INDEX(Reference!$C$1:$C$98,Data!AA3429)</f>
        <v>10.1016/j.orggeochem.2022.104433</v>
      </c>
      <c r="AC3429" t="str">
        <f t="shared" si="106"/>
        <v>0D64.kz8f8kr8x.36</v>
      </c>
    </row>
    <row r="3430" spans="1:29" x14ac:dyDescent="0.45">
      <c r="A3430">
        <v>3429</v>
      </c>
      <c r="B3430" t="str">
        <f t="shared" si="107"/>
        <v>0D65</v>
      </c>
      <c r="C3430" t="s">
        <v>3544</v>
      </c>
      <c r="D3430" t="s">
        <v>3127</v>
      </c>
      <c r="E3430">
        <v>-2.3496000000000001</v>
      </c>
      <c r="F3430">
        <v>34.826300000000003</v>
      </c>
      <c r="G3430" t="s">
        <v>5835</v>
      </c>
      <c r="H3430">
        <v>20.8</v>
      </c>
      <c r="I3430" t="s">
        <v>3377</v>
      </c>
      <c r="J3430">
        <v>8.6</v>
      </c>
      <c r="K3430">
        <v>3.3444816053511705E-3</v>
      </c>
      <c r="L3430">
        <v>3.678929765886288E-2</v>
      </c>
      <c r="M3430">
        <v>0</v>
      </c>
      <c r="N3430">
        <v>0</v>
      </c>
      <c r="O3430">
        <v>0</v>
      </c>
      <c r="P3430">
        <v>0</v>
      </c>
      <c r="Q3430">
        <v>3.3444816053511704E-2</v>
      </c>
      <c r="R3430">
        <v>0.27424749163879597</v>
      </c>
      <c r="S3430">
        <v>1.3377926421404682E-2</v>
      </c>
      <c r="T3430">
        <v>2.6755852842809364E-2</v>
      </c>
      <c r="U3430">
        <v>0</v>
      </c>
      <c r="V3430">
        <v>3.3444816053511705E-3</v>
      </c>
      <c r="W3430">
        <v>0.46822742474916385</v>
      </c>
      <c r="X3430">
        <v>0.12374581939799331</v>
      </c>
      <c r="Y3430">
        <v>1.6722408026755852E-2</v>
      </c>
      <c r="Z3430" t="s">
        <v>3547</v>
      </c>
      <c r="AA3430">
        <f>MATCH(Z3430,Reference!$B$1:$B$98,0)</f>
        <v>36</v>
      </c>
      <c r="AB3430" t="str" cm="1">
        <f t="array" ref="AB3430">INDEX(Reference!$C$1:$C$98,Data!AA3430)</f>
        <v>10.1016/j.orggeochem.2022.104433</v>
      </c>
      <c r="AC3430" t="str">
        <f t="shared" si="106"/>
        <v>0D65.kz8f8kr8x.36</v>
      </c>
    </row>
    <row r="3431" spans="1:29" x14ac:dyDescent="0.45">
      <c r="A3431">
        <v>3430</v>
      </c>
      <c r="B3431" t="str">
        <f t="shared" si="107"/>
        <v>0D66</v>
      </c>
      <c r="C3431" t="s">
        <v>3544</v>
      </c>
      <c r="D3431" t="s">
        <v>3127</v>
      </c>
      <c r="E3431">
        <v>-2.3496000000000001</v>
      </c>
      <c r="F3431">
        <v>34.826300000000003</v>
      </c>
      <c r="G3431" t="s">
        <v>5835</v>
      </c>
      <c r="H3431">
        <v>20.8</v>
      </c>
      <c r="I3431" t="s">
        <v>3377</v>
      </c>
      <c r="J3431">
        <v>8.5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6.25E-2</v>
      </c>
      <c r="R3431">
        <v>0.125</v>
      </c>
      <c r="S3431">
        <v>0</v>
      </c>
      <c r="T3431">
        <v>0</v>
      </c>
      <c r="U3431">
        <v>0</v>
      </c>
      <c r="V3431">
        <v>0</v>
      </c>
      <c r="W3431">
        <v>0.43749999999999994</v>
      </c>
      <c r="X3431">
        <v>0.3125</v>
      </c>
      <c r="Y3431">
        <v>6.25E-2</v>
      </c>
      <c r="Z3431" t="s">
        <v>3547</v>
      </c>
      <c r="AA3431">
        <f>MATCH(Z3431,Reference!$B$1:$B$98,0)</f>
        <v>36</v>
      </c>
      <c r="AB3431" t="str" cm="1">
        <f t="array" ref="AB3431">INDEX(Reference!$C$1:$C$98,Data!AA3431)</f>
        <v>10.1016/j.orggeochem.2022.104433</v>
      </c>
      <c r="AC3431" t="str">
        <f t="shared" si="106"/>
        <v>0D66.kz8f8kr8x.36</v>
      </c>
    </row>
    <row r="3432" spans="1:29" x14ac:dyDescent="0.45">
      <c r="A3432">
        <v>3431</v>
      </c>
      <c r="B3432" t="str">
        <f t="shared" si="107"/>
        <v>0D67</v>
      </c>
      <c r="C3432" t="s">
        <v>3545</v>
      </c>
      <c r="D3432" t="s">
        <v>3127</v>
      </c>
      <c r="E3432">
        <v>-2.9355000000000002</v>
      </c>
      <c r="F3432">
        <v>35.247300000000003</v>
      </c>
      <c r="G3432" t="s">
        <v>5836</v>
      </c>
      <c r="H3432">
        <v>19.8</v>
      </c>
      <c r="I3432" t="s">
        <v>3377</v>
      </c>
      <c r="J3432">
        <v>9</v>
      </c>
      <c r="K3432">
        <v>2.0833333333333336E-2</v>
      </c>
      <c r="L3432">
        <v>8.3333333333333343E-2</v>
      </c>
      <c r="M3432">
        <v>0</v>
      </c>
      <c r="N3432">
        <v>0</v>
      </c>
      <c r="O3432">
        <v>0</v>
      </c>
      <c r="P3432">
        <v>0</v>
      </c>
      <c r="Q3432">
        <v>0.10416666666666667</v>
      </c>
      <c r="R3432">
        <v>0.29166666666666669</v>
      </c>
      <c r="S3432">
        <v>2.0833333333333336E-2</v>
      </c>
      <c r="T3432">
        <v>6.25E-2</v>
      </c>
      <c r="U3432">
        <v>0</v>
      </c>
      <c r="V3432">
        <v>0</v>
      </c>
      <c r="W3432">
        <v>0.35416666666666669</v>
      </c>
      <c r="X3432">
        <v>6.25E-2</v>
      </c>
      <c r="Y3432">
        <v>0</v>
      </c>
      <c r="Z3432" t="s">
        <v>3547</v>
      </c>
      <c r="AA3432">
        <f>MATCH(Z3432,Reference!$B$1:$B$98,0)</f>
        <v>36</v>
      </c>
      <c r="AB3432" t="str" cm="1">
        <f t="array" ref="AB3432">INDEX(Reference!$C$1:$C$98,Data!AA3432)</f>
        <v>10.1016/j.orggeochem.2022.104433</v>
      </c>
      <c r="AC3432" t="str">
        <f t="shared" si="106"/>
        <v>0D67.kz3p61d73.36</v>
      </c>
    </row>
    <row r="3433" spans="1:29" x14ac:dyDescent="0.45">
      <c r="A3433">
        <v>3432</v>
      </c>
      <c r="B3433" t="str">
        <f t="shared" si="107"/>
        <v>0D68</v>
      </c>
      <c r="C3433" t="s">
        <v>3545</v>
      </c>
      <c r="D3433" t="s">
        <v>3127</v>
      </c>
      <c r="E3433">
        <v>-2.9355000000000002</v>
      </c>
      <c r="F3433">
        <v>35.247300000000003</v>
      </c>
      <c r="G3433" t="s">
        <v>5836</v>
      </c>
      <c r="H3433">
        <v>19.8</v>
      </c>
      <c r="I3433" t="s">
        <v>3377</v>
      </c>
      <c r="J3433">
        <v>10.3</v>
      </c>
      <c r="K3433">
        <v>0</v>
      </c>
      <c r="L3433">
        <v>2.0161290322580645E-2</v>
      </c>
      <c r="M3433">
        <v>0</v>
      </c>
      <c r="N3433">
        <v>0</v>
      </c>
      <c r="O3433">
        <v>0</v>
      </c>
      <c r="P3433">
        <v>0</v>
      </c>
      <c r="Q3433">
        <v>0.16129032258064516</v>
      </c>
      <c r="R3433">
        <v>0.30645161290322576</v>
      </c>
      <c r="S3433">
        <v>8.0645161290322578E-3</v>
      </c>
      <c r="T3433">
        <v>2.4193548387096774E-2</v>
      </c>
      <c r="U3433">
        <v>0</v>
      </c>
      <c r="V3433">
        <v>0</v>
      </c>
      <c r="W3433">
        <v>0.40322580645161288</v>
      </c>
      <c r="X3433">
        <v>6.4516129032258063E-2</v>
      </c>
      <c r="Y3433">
        <v>1.2096774193548387E-2</v>
      </c>
      <c r="Z3433" t="s">
        <v>3547</v>
      </c>
      <c r="AA3433">
        <f>MATCH(Z3433,Reference!$B$1:$B$98,0)</f>
        <v>36</v>
      </c>
      <c r="AB3433" t="str" cm="1">
        <f t="array" ref="AB3433">INDEX(Reference!$C$1:$C$98,Data!AA3433)</f>
        <v>10.1016/j.orggeochem.2022.104433</v>
      </c>
      <c r="AC3433" t="str">
        <f t="shared" si="106"/>
        <v>0D68.kz3p61d73.36</v>
      </c>
    </row>
    <row r="3434" spans="1:29" x14ac:dyDescent="0.45">
      <c r="A3434">
        <v>3433</v>
      </c>
      <c r="B3434" t="str">
        <f t="shared" si="107"/>
        <v>0D69</v>
      </c>
      <c r="C3434" t="s">
        <v>3546</v>
      </c>
      <c r="D3434" t="s">
        <v>3127</v>
      </c>
      <c r="E3434">
        <v>-2.6168999999999998</v>
      </c>
      <c r="F3434">
        <v>34.896599999999999</v>
      </c>
      <c r="G3434" t="s">
        <v>5837</v>
      </c>
      <c r="H3434">
        <v>19.100000000000001</v>
      </c>
      <c r="I3434" t="s">
        <v>3377</v>
      </c>
      <c r="J3434">
        <v>7.1</v>
      </c>
      <c r="K3434">
        <v>2.4875621890547265E-2</v>
      </c>
      <c r="L3434">
        <v>3.9800995024875628E-2</v>
      </c>
      <c r="M3434">
        <v>0</v>
      </c>
      <c r="N3434">
        <v>0</v>
      </c>
      <c r="O3434">
        <v>0</v>
      </c>
      <c r="P3434">
        <v>0</v>
      </c>
      <c r="Q3434">
        <v>0.13930348258706468</v>
      </c>
      <c r="R3434">
        <v>0.29850746268656719</v>
      </c>
      <c r="S3434">
        <v>9.950248756218907E-3</v>
      </c>
      <c r="T3434">
        <v>1.9900497512437814E-2</v>
      </c>
      <c r="U3434">
        <v>0</v>
      </c>
      <c r="V3434">
        <v>0</v>
      </c>
      <c r="W3434">
        <v>0.38308457711442789</v>
      </c>
      <c r="X3434">
        <v>7.4626865671641798E-2</v>
      </c>
      <c r="Y3434">
        <v>9.950248756218907E-3</v>
      </c>
      <c r="Z3434" t="s">
        <v>3547</v>
      </c>
      <c r="AA3434">
        <f>MATCH(Z3434,Reference!$B$1:$B$98,0)</f>
        <v>36</v>
      </c>
      <c r="AB3434" t="str" cm="1">
        <f t="array" ref="AB3434">INDEX(Reference!$C$1:$C$98,Data!AA3434)</f>
        <v>10.1016/j.orggeochem.2022.104433</v>
      </c>
      <c r="AC3434" t="str">
        <f t="shared" si="106"/>
        <v>0D69.kz8c45dgm.36</v>
      </c>
    </row>
    <row r="3435" spans="1:29" x14ac:dyDescent="0.45">
      <c r="A3435">
        <v>3434</v>
      </c>
      <c r="B3435" t="str">
        <f t="shared" si="107"/>
        <v>0D6A</v>
      </c>
      <c r="C3435" t="s">
        <v>3546</v>
      </c>
      <c r="D3435" t="s">
        <v>3127</v>
      </c>
      <c r="E3435">
        <v>-2.6168999999999998</v>
      </c>
      <c r="F3435">
        <v>34.896599999999999</v>
      </c>
      <c r="G3435" t="s">
        <v>5837</v>
      </c>
      <c r="H3435">
        <v>19.100000000000001</v>
      </c>
      <c r="I3435" t="s">
        <v>3377</v>
      </c>
      <c r="J3435">
        <v>8.6999999999999993</v>
      </c>
      <c r="K3435">
        <v>0</v>
      </c>
      <c r="L3435">
        <v>3.3613445378151259E-2</v>
      </c>
      <c r="M3435">
        <v>0</v>
      </c>
      <c r="N3435">
        <v>0</v>
      </c>
      <c r="O3435">
        <v>0</v>
      </c>
      <c r="P3435">
        <v>0</v>
      </c>
      <c r="Q3435">
        <v>3.3613445378151259E-2</v>
      </c>
      <c r="R3435">
        <v>0.25210084033613445</v>
      </c>
      <c r="S3435">
        <v>1.680672268907563E-2</v>
      </c>
      <c r="T3435">
        <v>4.2016806722689072E-2</v>
      </c>
      <c r="U3435">
        <v>0</v>
      </c>
      <c r="V3435">
        <v>0</v>
      </c>
      <c r="W3435">
        <v>0.38655462184873945</v>
      </c>
      <c r="X3435">
        <v>0.21008403361344538</v>
      </c>
      <c r="Y3435">
        <v>2.5210084033613443E-2</v>
      </c>
      <c r="Z3435" t="s">
        <v>3547</v>
      </c>
      <c r="AA3435">
        <f>MATCH(Z3435,Reference!$B$1:$B$98,0)</f>
        <v>36</v>
      </c>
      <c r="AB3435" t="str" cm="1">
        <f t="array" ref="AB3435">INDEX(Reference!$C$1:$C$98,Data!AA3435)</f>
        <v>10.1016/j.orggeochem.2022.104433</v>
      </c>
      <c r="AC3435" t="str">
        <f t="shared" si="106"/>
        <v>0D6A.kz8c45dgm.36</v>
      </c>
    </row>
    <row r="3436" spans="1:29" x14ac:dyDescent="0.45">
      <c r="A3436">
        <v>3435</v>
      </c>
      <c r="B3436" t="str">
        <f t="shared" si="107"/>
        <v>0D6B</v>
      </c>
      <c r="C3436" t="s">
        <v>3546</v>
      </c>
      <c r="D3436" t="s">
        <v>3127</v>
      </c>
      <c r="E3436">
        <v>-2.6168999999999998</v>
      </c>
      <c r="F3436">
        <v>34.896599999999999</v>
      </c>
      <c r="G3436" t="s">
        <v>5837</v>
      </c>
      <c r="H3436">
        <v>19.100000000000001</v>
      </c>
      <c r="I3436" t="s">
        <v>3377</v>
      </c>
      <c r="J3436">
        <v>9.4</v>
      </c>
      <c r="K3436">
        <v>0</v>
      </c>
      <c r="L3436">
        <v>3.5294117647058816E-2</v>
      </c>
      <c r="M3436">
        <v>0</v>
      </c>
      <c r="N3436">
        <v>0</v>
      </c>
      <c r="O3436">
        <v>0</v>
      </c>
      <c r="P3436">
        <v>0</v>
      </c>
      <c r="Q3436">
        <v>2.3529411764705879E-2</v>
      </c>
      <c r="R3436">
        <v>0.25882352941176467</v>
      </c>
      <c r="S3436">
        <v>2.3529411764705879E-2</v>
      </c>
      <c r="T3436">
        <v>4.7058823529411757E-2</v>
      </c>
      <c r="U3436">
        <v>0</v>
      </c>
      <c r="V3436">
        <v>0</v>
      </c>
      <c r="W3436">
        <v>0.38823529411764696</v>
      </c>
      <c r="X3436">
        <v>0.19999999999999996</v>
      </c>
      <c r="Y3436">
        <v>2.3529411764705879E-2</v>
      </c>
      <c r="Z3436" t="s">
        <v>3547</v>
      </c>
      <c r="AA3436">
        <f>MATCH(Z3436,Reference!$B$1:$B$98,0)</f>
        <v>36</v>
      </c>
      <c r="AB3436" t="str" cm="1">
        <f t="array" ref="AB3436">INDEX(Reference!$C$1:$C$98,Data!AA3436)</f>
        <v>10.1016/j.orggeochem.2022.104433</v>
      </c>
      <c r="AC3436" t="str">
        <f t="shared" si="106"/>
        <v>0D6B.kz8c45dgm.36</v>
      </c>
    </row>
    <row r="3437" spans="1:29" x14ac:dyDescent="0.45">
      <c r="A3437">
        <v>3436</v>
      </c>
      <c r="B3437" t="str">
        <f t="shared" si="107"/>
        <v>0D6C</v>
      </c>
      <c r="C3437" t="s">
        <v>3549</v>
      </c>
      <c r="D3437" t="s">
        <v>3127</v>
      </c>
      <c r="E3437">
        <v>-23.327310000000001</v>
      </c>
      <c r="F3437">
        <v>-46.424990000000001</v>
      </c>
      <c r="G3437" t="s">
        <v>5838</v>
      </c>
      <c r="H3437">
        <v>19.100000000000001</v>
      </c>
      <c r="I3437" t="s">
        <v>3377</v>
      </c>
      <c r="J3437">
        <v>4.3</v>
      </c>
      <c r="K3437">
        <v>3.2000000000000002E-3</v>
      </c>
      <c r="L3437">
        <v>8.0000000000000004E-4</v>
      </c>
      <c r="M3437">
        <v>0</v>
      </c>
      <c r="N3437">
        <v>0</v>
      </c>
      <c r="O3437">
        <v>0</v>
      </c>
      <c r="P3437">
        <v>0</v>
      </c>
      <c r="Q3437">
        <v>0.11360000000000001</v>
      </c>
      <c r="R3437">
        <v>2.6100000000000002E-2</v>
      </c>
      <c r="S3437">
        <v>0</v>
      </c>
      <c r="T3437">
        <v>0</v>
      </c>
      <c r="U3437">
        <v>0</v>
      </c>
      <c r="V3437">
        <v>0</v>
      </c>
      <c r="W3437">
        <v>0.81059999999999999</v>
      </c>
      <c r="X3437">
        <v>8.8000000000000005E-3</v>
      </c>
      <c r="Y3437">
        <v>6.0000000000000001E-3</v>
      </c>
      <c r="Z3437" t="s">
        <v>3785</v>
      </c>
      <c r="AA3437">
        <f>MATCH(Z3437,Reference!$B$1:$B$98,0)</f>
        <v>19</v>
      </c>
      <c r="AB3437" t="str" cm="1">
        <f t="array" ref="AB3437">INDEX(Reference!$C$1:$C$98,Data!AA3437)</f>
        <v>10.1016/j.gca.2023.09.014</v>
      </c>
      <c r="AC3437" t="str">
        <f t="shared" si="106"/>
        <v>0D6C.6gygr96ke.19</v>
      </c>
    </row>
    <row r="3438" spans="1:29" x14ac:dyDescent="0.45">
      <c r="A3438">
        <v>3437</v>
      </c>
      <c r="B3438" t="str">
        <f t="shared" si="107"/>
        <v>0D6D</v>
      </c>
      <c r="C3438" t="s">
        <v>3550</v>
      </c>
      <c r="D3438" t="s">
        <v>3127</v>
      </c>
      <c r="E3438">
        <v>-23.327310000000001</v>
      </c>
      <c r="F3438">
        <v>-46.424990000000001</v>
      </c>
      <c r="G3438" t="s">
        <v>5838</v>
      </c>
      <c r="H3438">
        <v>19.100000000000001</v>
      </c>
      <c r="I3438" t="s">
        <v>3377</v>
      </c>
      <c r="J3438">
        <v>4.5</v>
      </c>
      <c r="K3438">
        <v>2.3999999999999998E-3</v>
      </c>
      <c r="L3438">
        <v>8.9999999999999998E-4</v>
      </c>
      <c r="M3438">
        <v>0</v>
      </c>
      <c r="N3438">
        <v>0</v>
      </c>
      <c r="O3438">
        <v>0</v>
      </c>
      <c r="P3438">
        <v>0</v>
      </c>
      <c r="Q3438">
        <v>9.4200000000000006E-2</v>
      </c>
      <c r="R3438">
        <v>4.1399999999999999E-2</v>
      </c>
      <c r="S3438">
        <v>0</v>
      </c>
      <c r="T3438">
        <v>0</v>
      </c>
      <c r="U3438">
        <v>0</v>
      </c>
      <c r="V3438">
        <v>0</v>
      </c>
      <c r="W3438">
        <v>0.78490000000000004</v>
      </c>
      <c r="X3438">
        <v>1.2999999999999999E-2</v>
      </c>
      <c r="Y3438">
        <v>8.2000000000000007E-3</v>
      </c>
      <c r="Z3438" t="s">
        <v>3785</v>
      </c>
      <c r="AA3438">
        <f>MATCH(Z3438,Reference!$B$1:$B$98,0)</f>
        <v>19</v>
      </c>
      <c r="AB3438" t="str" cm="1">
        <f t="array" ref="AB3438">INDEX(Reference!$C$1:$C$98,Data!AA3438)</f>
        <v>10.1016/j.gca.2023.09.014</v>
      </c>
      <c r="AC3438" t="str">
        <f t="shared" si="106"/>
        <v>0D6D.6gygr96ke.19</v>
      </c>
    </row>
    <row r="3439" spans="1:29" x14ac:dyDescent="0.45">
      <c r="A3439">
        <v>3438</v>
      </c>
      <c r="B3439" t="str">
        <f t="shared" si="107"/>
        <v>0D6E</v>
      </c>
      <c r="C3439" t="s">
        <v>3551</v>
      </c>
      <c r="D3439" t="s">
        <v>3127</v>
      </c>
      <c r="E3439">
        <v>-23.327310000000001</v>
      </c>
      <c r="F3439">
        <v>-46.424990000000001</v>
      </c>
      <c r="G3439" t="s">
        <v>5838</v>
      </c>
      <c r="H3439">
        <v>19.100000000000001</v>
      </c>
      <c r="I3439" t="s">
        <v>3377</v>
      </c>
      <c r="J3439">
        <v>4.9000000000000004</v>
      </c>
      <c r="K3439">
        <v>3.5000000000000001E-3</v>
      </c>
      <c r="L3439">
        <v>8.9999999999999998E-4</v>
      </c>
      <c r="M3439">
        <v>0</v>
      </c>
      <c r="N3439">
        <v>0</v>
      </c>
      <c r="O3439">
        <v>0</v>
      </c>
      <c r="P3439">
        <v>0</v>
      </c>
      <c r="Q3439">
        <v>8.5699999999999998E-2</v>
      </c>
      <c r="R3439">
        <v>2.75E-2</v>
      </c>
      <c r="S3439">
        <v>0</v>
      </c>
      <c r="T3439">
        <v>0</v>
      </c>
      <c r="U3439">
        <v>0</v>
      </c>
      <c r="V3439">
        <v>0</v>
      </c>
      <c r="W3439">
        <v>0.82440000000000002</v>
      </c>
      <c r="X3439">
        <v>7.4999999999999997E-3</v>
      </c>
      <c r="Y3439">
        <v>7.4000000000000003E-3</v>
      </c>
      <c r="Z3439" t="s">
        <v>3785</v>
      </c>
      <c r="AA3439">
        <f>MATCH(Z3439,Reference!$B$1:$B$98,0)</f>
        <v>19</v>
      </c>
      <c r="AB3439" t="str" cm="1">
        <f t="array" ref="AB3439">INDEX(Reference!$C$1:$C$98,Data!AA3439)</f>
        <v>10.1016/j.gca.2023.09.014</v>
      </c>
      <c r="AC3439" t="str">
        <f t="shared" si="106"/>
        <v>0D6E.6gygr96ke.19</v>
      </c>
    </row>
    <row r="3440" spans="1:29" x14ac:dyDescent="0.45">
      <c r="A3440">
        <v>3439</v>
      </c>
      <c r="B3440" t="str">
        <f t="shared" si="107"/>
        <v>0D6F</v>
      </c>
      <c r="C3440" t="s">
        <v>3552</v>
      </c>
      <c r="D3440" t="s">
        <v>3127</v>
      </c>
      <c r="E3440">
        <v>-23.221730000000001</v>
      </c>
      <c r="F3440">
        <v>-46.428780000000003</v>
      </c>
      <c r="G3440" t="s">
        <v>5839</v>
      </c>
      <c r="H3440">
        <v>19.2</v>
      </c>
      <c r="I3440" t="s">
        <v>3377</v>
      </c>
      <c r="J3440">
        <v>4.5999999999999996</v>
      </c>
      <c r="K3440">
        <v>4.0000000000000001E-3</v>
      </c>
      <c r="L3440">
        <v>2.5000000000000001E-3</v>
      </c>
      <c r="M3440">
        <v>0</v>
      </c>
      <c r="N3440">
        <v>0</v>
      </c>
      <c r="O3440">
        <v>0</v>
      </c>
      <c r="P3440">
        <v>0</v>
      </c>
      <c r="Q3440">
        <v>8.3400000000000002E-2</v>
      </c>
      <c r="R3440">
        <v>4.5999999999999999E-2</v>
      </c>
      <c r="S3440">
        <v>1.1999999999999999E-3</v>
      </c>
      <c r="T3440">
        <v>8.0000000000000004E-4</v>
      </c>
      <c r="U3440">
        <v>0</v>
      </c>
      <c r="V3440">
        <v>0</v>
      </c>
      <c r="W3440">
        <v>0.74439999999999995</v>
      </c>
      <c r="X3440">
        <v>8.3000000000000001E-3</v>
      </c>
      <c r="Y3440">
        <v>4.8999999999999998E-3</v>
      </c>
      <c r="Z3440" t="s">
        <v>3785</v>
      </c>
      <c r="AA3440">
        <f>MATCH(Z3440,Reference!$B$1:$B$98,0)</f>
        <v>19</v>
      </c>
      <c r="AB3440" t="str" cm="1">
        <f t="array" ref="AB3440">INDEX(Reference!$C$1:$C$98,Data!AA3440)</f>
        <v>10.1016/j.gca.2023.09.014</v>
      </c>
      <c r="AC3440" t="str">
        <f t="shared" si="106"/>
        <v>0D6F.6gygzkxee.19</v>
      </c>
    </row>
    <row r="3441" spans="1:29" x14ac:dyDescent="0.45">
      <c r="A3441">
        <v>3440</v>
      </c>
      <c r="B3441" t="str">
        <f t="shared" si="107"/>
        <v>0D70</v>
      </c>
      <c r="C3441" t="s">
        <v>3553</v>
      </c>
      <c r="D3441" t="s">
        <v>3127</v>
      </c>
      <c r="E3441">
        <v>-23.221730000000001</v>
      </c>
      <c r="F3441">
        <v>-46.428780000000003</v>
      </c>
      <c r="G3441" t="s">
        <v>5839</v>
      </c>
      <c r="H3441">
        <v>19.2</v>
      </c>
      <c r="I3441" t="s">
        <v>3377</v>
      </c>
      <c r="J3441">
        <v>4.5999999999999996</v>
      </c>
      <c r="K3441">
        <v>3.5999999999999999E-3</v>
      </c>
      <c r="L3441">
        <v>2.5000000000000001E-3</v>
      </c>
      <c r="M3441">
        <v>0</v>
      </c>
      <c r="N3441">
        <v>0</v>
      </c>
      <c r="O3441">
        <v>0</v>
      </c>
      <c r="P3441">
        <v>0</v>
      </c>
      <c r="Q3441">
        <v>8.2699999999999996E-2</v>
      </c>
      <c r="R3441">
        <v>4.7600000000000003E-2</v>
      </c>
      <c r="S3441">
        <v>1.2999999999999999E-3</v>
      </c>
      <c r="T3441">
        <v>2.0999999999999999E-3</v>
      </c>
      <c r="U3441">
        <v>0</v>
      </c>
      <c r="V3441">
        <v>0</v>
      </c>
      <c r="W3441">
        <v>0.7974</v>
      </c>
      <c r="X3441">
        <v>1.83E-2</v>
      </c>
      <c r="Y3441">
        <v>5.5999999999999999E-3</v>
      </c>
      <c r="Z3441" t="s">
        <v>3785</v>
      </c>
      <c r="AA3441">
        <f>MATCH(Z3441,Reference!$B$1:$B$98,0)</f>
        <v>19</v>
      </c>
      <c r="AB3441" t="str" cm="1">
        <f t="array" ref="AB3441">INDEX(Reference!$C$1:$C$98,Data!AA3441)</f>
        <v>10.1016/j.gca.2023.09.014</v>
      </c>
      <c r="AC3441" t="str">
        <f t="shared" si="106"/>
        <v>0D70.6gygzkxee.19</v>
      </c>
    </row>
    <row r="3442" spans="1:29" x14ac:dyDescent="0.45">
      <c r="A3442">
        <v>3441</v>
      </c>
      <c r="B3442" t="str">
        <f t="shared" si="107"/>
        <v>0D71</v>
      </c>
      <c r="C3442" t="s">
        <v>3554</v>
      </c>
      <c r="D3442" t="s">
        <v>3127</v>
      </c>
      <c r="E3442">
        <v>-23.221730000000001</v>
      </c>
      <c r="F3442">
        <v>-46.428780000000003</v>
      </c>
      <c r="G3442" t="s">
        <v>5839</v>
      </c>
      <c r="H3442">
        <v>19.2</v>
      </c>
      <c r="I3442" t="s">
        <v>3377</v>
      </c>
      <c r="J3442">
        <v>4.5999999999999996</v>
      </c>
      <c r="K3442">
        <v>2.3999999999999998E-3</v>
      </c>
      <c r="L3442">
        <v>2.5000000000000001E-3</v>
      </c>
      <c r="M3442">
        <v>0</v>
      </c>
      <c r="N3442">
        <v>0</v>
      </c>
      <c r="O3442">
        <v>0</v>
      </c>
      <c r="P3442">
        <v>0</v>
      </c>
      <c r="Q3442">
        <v>6.9900000000000004E-2</v>
      </c>
      <c r="R3442">
        <v>3.7199999999999997E-2</v>
      </c>
      <c r="S3442">
        <v>0</v>
      </c>
      <c r="T3442">
        <v>0</v>
      </c>
      <c r="U3442">
        <v>0</v>
      </c>
      <c r="V3442">
        <v>0</v>
      </c>
      <c r="W3442">
        <v>0.81850000000000001</v>
      </c>
      <c r="X3442">
        <v>1.0800000000000001E-2</v>
      </c>
      <c r="Y3442">
        <v>5.4999999999999997E-3</v>
      </c>
      <c r="Z3442" t="s">
        <v>3785</v>
      </c>
      <c r="AA3442">
        <f>MATCH(Z3442,Reference!$B$1:$B$98,0)</f>
        <v>19</v>
      </c>
      <c r="AB3442" t="str" cm="1">
        <f t="array" ref="AB3442">INDEX(Reference!$C$1:$C$98,Data!AA3442)</f>
        <v>10.1016/j.gca.2023.09.014</v>
      </c>
      <c r="AC3442" t="str">
        <f t="shared" si="106"/>
        <v>0D71.6gygzkxee.19</v>
      </c>
    </row>
    <row r="3443" spans="1:29" x14ac:dyDescent="0.45">
      <c r="A3443">
        <v>3442</v>
      </c>
      <c r="B3443" t="str">
        <f t="shared" si="107"/>
        <v>0D72</v>
      </c>
      <c r="C3443" t="s">
        <v>3555</v>
      </c>
      <c r="D3443" t="s">
        <v>3127</v>
      </c>
      <c r="E3443">
        <v>-23.221730000000001</v>
      </c>
      <c r="F3443">
        <v>-46.428780000000003</v>
      </c>
      <c r="G3443" t="s">
        <v>5839</v>
      </c>
      <c r="H3443">
        <v>19.2</v>
      </c>
      <c r="I3443" t="s">
        <v>3377</v>
      </c>
      <c r="J3443">
        <v>5.8</v>
      </c>
      <c r="K3443">
        <v>2.5999999999999999E-3</v>
      </c>
      <c r="L3443">
        <v>2.3E-3</v>
      </c>
      <c r="M3443">
        <v>0</v>
      </c>
      <c r="N3443">
        <v>0</v>
      </c>
      <c r="O3443">
        <v>0</v>
      </c>
      <c r="P3443">
        <v>0</v>
      </c>
      <c r="Q3443">
        <v>7.2599999999999998E-2</v>
      </c>
      <c r="R3443">
        <v>3.4799999999999998E-2</v>
      </c>
      <c r="S3443">
        <v>2.8999999999999998E-3</v>
      </c>
      <c r="T3443">
        <v>0</v>
      </c>
      <c r="U3443">
        <v>0</v>
      </c>
      <c r="V3443">
        <v>0</v>
      </c>
      <c r="W3443">
        <v>0.82889999999999997</v>
      </c>
      <c r="X3443">
        <v>1.8700000000000001E-2</v>
      </c>
      <c r="Y3443">
        <v>5.5999999999999999E-3</v>
      </c>
      <c r="Z3443" t="s">
        <v>3785</v>
      </c>
      <c r="AA3443">
        <f>MATCH(Z3443,Reference!$B$1:$B$98,0)</f>
        <v>19</v>
      </c>
      <c r="AB3443" t="str" cm="1">
        <f t="array" ref="AB3443">INDEX(Reference!$C$1:$C$98,Data!AA3443)</f>
        <v>10.1016/j.gca.2023.09.014</v>
      </c>
      <c r="AC3443" t="str">
        <f t="shared" si="106"/>
        <v>0D72.6gygzkxee.19</v>
      </c>
    </row>
    <row r="3444" spans="1:29" x14ac:dyDescent="0.45">
      <c r="A3444">
        <v>3443</v>
      </c>
      <c r="B3444" t="str">
        <f t="shared" si="107"/>
        <v>0D73</v>
      </c>
      <c r="C3444" t="s">
        <v>3556</v>
      </c>
      <c r="D3444" t="s">
        <v>3127</v>
      </c>
      <c r="E3444">
        <v>-23.097539999999999</v>
      </c>
      <c r="F3444">
        <v>-46.61309</v>
      </c>
      <c r="G3444" t="s">
        <v>5840</v>
      </c>
      <c r="H3444">
        <v>20</v>
      </c>
      <c r="I3444" t="s">
        <v>3377</v>
      </c>
      <c r="J3444">
        <v>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0.11210000000000001</v>
      </c>
      <c r="R3444">
        <v>4.2299999999999997E-2</v>
      </c>
      <c r="S3444">
        <v>0</v>
      </c>
      <c r="T3444">
        <v>0</v>
      </c>
      <c r="U3444">
        <v>0</v>
      </c>
      <c r="V3444">
        <v>0</v>
      </c>
      <c r="W3444">
        <v>0.72109999999999996</v>
      </c>
      <c r="X3444">
        <v>1.03E-2</v>
      </c>
      <c r="Y3444">
        <v>8.6999999999999994E-3</v>
      </c>
      <c r="Z3444" t="s">
        <v>3785</v>
      </c>
      <c r="AA3444">
        <f>MATCH(Z3444,Reference!$B$1:$B$98,0)</f>
        <v>19</v>
      </c>
      <c r="AB3444" t="str" cm="1">
        <f t="array" ref="AB3444">INDEX(Reference!$C$1:$C$98,Data!AA3444)</f>
        <v>10.1016/j.gca.2023.09.014</v>
      </c>
      <c r="AC3444" t="str">
        <f t="shared" si="106"/>
        <v>0D73.6gyue71rh.19</v>
      </c>
    </row>
    <row r="3445" spans="1:29" x14ac:dyDescent="0.45">
      <c r="A3445">
        <v>3444</v>
      </c>
      <c r="B3445" t="str">
        <f t="shared" si="107"/>
        <v>0D74</v>
      </c>
      <c r="C3445" t="s">
        <v>3557</v>
      </c>
      <c r="D3445" t="s">
        <v>3127</v>
      </c>
      <c r="E3445">
        <v>-23.097539999999999</v>
      </c>
      <c r="F3445">
        <v>-46.61309</v>
      </c>
      <c r="G3445" t="s">
        <v>5840</v>
      </c>
      <c r="H3445">
        <v>20</v>
      </c>
      <c r="I3445" t="s">
        <v>3377</v>
      </c>
      <c r="J3445">
        <v>4.0999999999999996</v>
      </c>
      <c r="K3445">
        <v>1.12E-2</v>
      </c>
      <c r="L3445">
        <v>1.4E-3</v>
      </c>
      <c r="M3445">
        <v>0</v>
      </c>
      <c r="N3445">
        <v>0</v>
      </c>
      <c r="O3445">
        <v>0</v>
      </c>
      <c r="P3445">
        <v>0</v>
      </c>
      <c r="Q3445">
        <v>6.8699999999999997E-2</v>
      </c>
      <c r="R3445">
        <v>2.8299999999999999E-2</v>
      </c>
      <c r="S3445">
        <v>5.9999999999999995E-4</v>
      </c>
      <c r="T3445">
        <v>5.0000000000000001E-4</v>
      </c>
      <c r="U3445">
        <v>0</v>
      </c>
      <c r="V3445">
        <v>0</v>
      </c>
      <c r="W3445">
        <v>0.79369999999999996</v>
      </c>
      <c r="X3445">
        <v>6.4999999999999997E-3</v>
      </c>
      <c r="Y3445">
        <v>3.8999999999999998E-3</v>
      </c>
      <c r="Z3445" t="s">
        <v>3785</v>
      </c>
      <c r="AA3445">
        <f>MATCH(Z3445,Reference!$B$1:$B$98,0)</f>
        <v>19</v>
      </c>
      <c r="AB3445" t="str" cm="1">
        <f t="array" ref="AB3445">INDEX(Reference!$C$1:$C$98,Data!AA3445)</f>
        <v>10.1016/j.gca.2023.09.014</v>
      </c>
      <c r="AC3445" t="str">
        <f t="shared" si="106"/>
        <v>0D74.6gyue71rh.19</v>
      </c>
    </row>
    <row r="3446" spans="1:29" x14ac:dyDescent="0.45">
      <c r="A3446">
        <v>3445</v>
      </c>
      <c r="B3446" t="str">
        <f t="shared" si="107"/>
        <v>0D75</v>
      </c>
      <c r="C3446" t="s">
        <v>3558</v>
      </c>
      <c r="D3446" t="s">
        <v>3127</v>
      </c>
      <c r="E3446">
        <v>-23.097539999999999</v>
      </c>
      <c r="F3446">
        <v>-46.61309</v>
      </c>
      <c r="G3446" t="s">
        <v>5840</v>
      </c>
      <c r="H3446">
        <v>20</v>
      </c>
      <c r="I3446" t="s">
        <v>3377</v>
      </c>
      <c r="J3446">
        <v>4.0999999999999996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8.5599999999999996E-2</v>
      </c>
      <c r="R3446">
        <v>2.75E-2</v>
      </c>
      <c r="S3446">
        <v>0</v>
      </c>
      <c r="T3446">
        <v>0</v>
      </c>
      <c r="U3446">
        <v>7.9000000000000008E-3</v>
      </c>
      <c r="V3446">
        <v>3.0999999999999999E-3</v>
      </c>
      <c r="W3446">
        <v>0.76349999999999996</v>
      </c>
      <c r="X3446">
        <v>7.3000000000000001E-3</v>
      </c>
      <c r="Y3446">
        <v>2.5999999999999999E-3</v>
      </c>
      <c r="Z3446" t="s">
        <v>3785</v>
      </c>
      <c r="AA3446">
        <f>MATCH(Z3446,Reference!$B$1:$B$98,0)</f>
        <v>19</v>
      </c>
      <c r="AB3446" t="str" cm="1">
        <f t="array" ref="AB3446">INDEX(Reference!$C$1:$C$98,Data!AA3446)</f>
        <v>10.1016/j.gca.2023.09.014</v>
      </c>
      <c r="AC3446" t="str">
        <f t="shared" si="106"/>
        <v>0D75.6gyue71rh.19</v>
      </c>
    </row>
    <row r="3447" spans="1:29" x14ac:dyDescent="0.45">
      <c r="A3447">
        <v>3446</v>
      </c>
      <c r="B3447" t="str">
        <f t="shared" si="107"/>
        <v>0D76</v>
      </c>
      <c r="C3447" t="s">
        <v>3559</v>
      </c>
      <c r="D3447" t="s">
        <v>3127</v>
      </c>
      <c r="E3447">
        <v>-23.097539999999999</v>
      </c>
      <c r="F3447">
        <v>-46.61309</v>
      </c>
      <c r="G3447" t="s">
        <v>5840</v>
      </c>
      <c r="H3447">
        <v>20</v>
      </c>
      <c r="I3447" t="s">
        <v>3377</v>
      </c>
      <c r="J3447">
        <v>4.2</v>
      </c>
      <c r="K3447">
        <v>0.01</v>
      </c>
      <c r="L3447">
        <v>3.8999999999999998E-3</v>
      </c>
      <c r="M3447">
        <v>0</v>
      </c>
      <c r="N3447">
        <v>0</v>
      </c>
      <c r="O3447">
        <v>0</v>
      </c>
      <c r="P3447">
        <v>0</v>
      </c>
      <c r="Q3447">
        <v>7.22E-2</v>
      </c>
      <c r="R3447">
        <v>2.6599999999999999E-2</v>
      </c>
      <c r="S3447">
        <v>0</v>
      </c>
      <c r="T3447">
        <v>0</v>
      </c>
      <c r="U3447">
        <v>0</v>
      </c>
      <c r="V3447">
        <v>0</v>
      </c>
      <c r="W3447">
        <v>0.75119999999999998</v>
      </c>
      <c r="X3447">
        <v>0.01</v>
      </c>
      <c r="Y3447">
        <v>5.3E-3</v>
      </c>
      <c r="Z3447" t="s">
        <v>3785</v>
      </c>
      <c r="AA3447">
        <f>MATCH(Z3447,Reference!$B$1:$B$98,0)</f>
        <v>19</v>
      </c>
      <c r="AB3447" t="str" cm="1">
        <f t="array" ref="AB3447">INDEX(Reference!$C$1:$C$98,Data!AA3447)</f>
        <v>10.1016/j.gca.2023.09.014</v>
      </c>
      <c r="AC3447" t="str">
        <f t="shared" si="106"/>
        <v>0D76.6gyue71rh.19</v>
      </c>
    </row>
    <row r="3448" spans="1:29" x14ac:dyDescent="0.45">
      <c r="A3448">
        <v>3447</v>
      </c>
      <c r="B3448" t="str">
        <f t="shared" si="107"/>
        <v>0D77</v>
      </c>
      <c r="C3448" t="s">
        <v>3560</v>
      </c>
      <c r="D3448" t="s">
        <v>3127</v>
      </c>
      <c r="E3448">
        <v>-23.097539999999999</v>
      </c>
      <c r="F3448">
        <v>-46.61309</v>
      </c>
      <c r="G3448" t="s">
        <v>5840</v>
      </c>
      <c r="H3448">
        <v>20</v>
      </c>
      <c r="I3448" t="s">
        <v>3377</v>
      </c>
      <c r="J3448">
        <v>4</v>
      </c>
      <c r="K3448">
        <v>7.1000000000000004E-3</v>
      </c>
      <c r="L3448">
        <v>3.3999999999999998E-3</v>
      </c>
      <c r="M3448">
        <v>0</v>
      </c>
      <c r="N3448">
        <v>0</v>
      </c>
      <c r="O3448">
        <v>0</v>
      </c>
      <c r="P3448">
        <v>0</v>
      </c>
      <c r="Q3448">
        <v>7.3800000000000004E-2</v>
      </c>
      <c r="R3448">
        <v>2.5700000000000001E-2</v>
      </c>
      <c r="S3448">
        <v>0</v>
      </c>
      <c r="T3448">
        <v>0</v>
      </c>
      <c r="U3448">
        <v>0</v>
      </c>
      <c r="V3448">
        <v>0</v>
      </c>
      <c r="W3448">
        <v>0.81359999999999999</v>
      </c>
      <c r="X3448">
        <v>5.3E-3</v>
      </c>
      <c r="Y3448">
        <v>4.4999999999999997E-3</v>
      </c>
      <c r="Z3448" t="s">
        <v>3785</v>
      </c>
      <c r="AA3448">
        <f>MATCH(Z3448,Reference!$B$1:$B$98,0)</f>
        <v>19</v>
      </c>
      <c r="AB3448" t="str" cm="1">
        <f t="array" ref="AB3448">INDEX(Reference!$C$1:$C$98,Data!AA3448)</f>
        <v>10.1016/j.gca.2023.09.014</v>
      </c>
      <c r="AC3448" t="str">
        <f t="shared" si="106"/>
        <v>0D77.6gyue71rh.19</v>
      </c>
    </row>
    <row r="3449" spans="1:29" x14ac:dyDescent="0.45">
      <c r="A3449">
        <v>3448</v>
      </c>
      <c r="B3449" t="str">
        <f t="shared" si="107"/>
        <v>0D78</v>
      </c>
      <c r="C3449" t="s">
        <v>3561</v>
      </c>
      <c r="D3449" t="s">
        <v>3127</v>
      </c>
      <c r="E3449">
        <v>-21.49822</v>
      </c>
      <c r="F3449">
        <v>-46.793059999999997</v>
      </c>
      <c r="G3449" t="s">
        <v>5841</v>
      </c>
      <c r="H3449">
        <v>21.4</v>
      </c>
      <c r="I3449" t="s">
        <v>3377</v>
      </c>
      <c r="J3449">
        <v>6.3</v>
      </c>
      <c r="K3449">
        <v>9.1999999999999998E-3</v>
      </c>
      <c r="L3449">
        <v>1.17E-2</v>
      </c>
      <c r="M3449">
        <v>0</v>
      </c>
      <c r="N3449">
        <v>0</v>
      </c>
      <c r="O3449">
        <v>0</v>
      </c>
      <c r="P3449">
        <v>0</v>
      </c>
      <c r="Q3449">
        <v>4.1700000000000001E-2</v>
      </c>
      <c r="R3449">
        <v>0.1244</v>
      </c>
      <c r="S3449">
        <v>1.5800000000000002E-2</v>
      </c>
      <c r="T3449">
        <v>6.4799999999999996E-2</v>
      </c>
      <c r="U3449">
        <v>8.0000000000000004E-4</v>
      </c>
      <c r="V3449">
        <v>3.2000000000000002E-3</v>
      </c>
      <c r="W3449">
        <v>0.37209999999999999</v>
      </c>
      <c r="X3449">
        <v>0.16170000000000001</v>
      </c>
      <c r="Y3449">
        <v>4.8099999999999997E-2</v>
      </c>
      <c r="Z3449" t="s">
        <v>3785</v>
      </c>
      <c r="AA3449">
        <f>MATCH(Z3449,Reference!$B$1:$B$98,0)</f>
        <v>19</v>
      </c>
      <c r="AB3449" t="str" cm="1">
        <f t="array" ref="AB3449">INDEX(Reference!$C$1:$C$98,Data!AA3449)</f>
        <v>10.1016/j.gca.2023.09.014</v>
      </c>
      <c r="AC3449" t="str">
        <f t="shared" si="106"/>
        <v>0D78.6untxnq7f.19</v>
      </c>
    </row>
    <row r="3450" spans="1:29" x14ac:dyDescent="0.45">
      <c r="A3450">
        <v>3449</v>
      </c>
      <c r="B3450" t="str">
        <f t="shared" si="107"/>
        <v>0D79</v>
      </c>
      <c r="C3450" t="s">
        <v>3562</v>
      </c>
      <c r="D3450" t="s">
        <v>3127</v>
      </c>
      <c r="E3450">
        <v>-21.49822</v>
      </c>
      <c r="F3450">
        <v>-46.793059999999997</v>
      </c>
      <c r="G3450" t="s">
        <v>5841</v>
      </c>
      <c r="H3450">
        <v>21.4</v>
      </c>
      <c r="I3450" t="s">
        <v>3377</v>
      </c>
      <c r="J3450">
        <v>5.6</v>
      </c>
      <c r="K3450">
        <v>6.4000000000000003E-3</v>
      </c>
      <c r="L3450">
        <v>1.4500000000000001E-2</v>
      </c>
      <c r="M3450">
        <v>0</v>
      </c>
      <c r="N3450">
        <v>0</v>
      </c>
      <c r="O3450">
        <v>0</v>
      </c>
      <c r="P3450">
        <v>0</v>
      </c>
      <c r="Q3450">
        <v>3.7400000000000003E-2</v>
      </c>
      <c r="R3450">
        <v>7.0699999999999999E-2</v>
      </c>
      <c r="S3450">
        <v>5.5999999999999999E-3</v>
      </c>
      <c r="T3450">
        <v>4.7800000000000002E-2</v>
      </c>
      <c r="U3450">
        <v>1.2999999999999999E-3</v>
      </c>
      <c r="V3450">
        <v>2.0999999999999999E-3</v>
      </c>
      <c r="W3450">
        <v>0.4093</v>
      </c>
      <c r="X3450">
        <v>0.16339999999999999</v>
      </c>
      <c r="Y3450">
        <v>5.74E-2</v>
      </c>
      <c r="Z3450" t="s">
        <v>3785</v>
      </c>
      <c r="AA3450">
        <f>MATCH(Z3450,Reference!$B$1:$B$98,0)</f>
        <v>19</v>
      </c>
      <c r="AB3450" t="str" cm="1">
        <f t="array" ref="AB3450">INDEX(Reference!$C$1:$C$98,Data!AA3450)</f>
        <v>10.1016/j.gca.2023.09.014</v>
      </c>
      <c r="AC3450" t="str">
        <f t="shared" si="106"/>
        <v>0D79.6untxnq7f.19</v>
      </c>
    </row>
    <row r="3451" spans="1:29" x14ac:dyDescent="0.45">
      <c r="A3451">
        <v>3450</v>
      </c>
      <c r="B3451" t="str">
        <f t="shared" si="107"/>
        <v>0D7A</v>
      </c>
      <c r="C3451" t="s">
        <v>3563</v>
      </c>
      <c r="D3451" t="s">
        <v>3127</v>
      </c>
      <c r="E3451">
        <v>-21.49822</v>
      </c>
      <c r="F3451">
        <v>-46.793059999999997</v>
      </c>
      <c r="G3451" t="s">
        <v>5841</v>
      </c>
      <c r="H3451">
        <v>21.4</v>
      </c>
      <c r="I3451" t="s">
        <v>3377</v>
      </c>
      <c r="J3451">
        <v>5.8</v>
      </c>
      <c r="K3451">
        <v>5.0000000000000001E-3</v>
      </c>
      <c r="L3451">
        <v>1.1299999999999999E-2</v>
      </c>
      <c r="M3451">
        <v>0</v>
      </c>
      <c r="N3451">
        <v>0</v>
      </c>
      <c r="O3451">
        <v>0</v>
      </c>
      <c r="P3451">
        <v>0</v>
      </c>
      <c r="Q3451">
        <v>4.9799999999999997E-2</v>
      </c>
      <c r="R3451">
        <v>8.5000000000000006E-2</v>
      </c>
      <c r="S3451">
        <v>2.5399999999999999E-2</v>
      </c>
      <c r="T3451">
        <v>3.2099999999999997E-2</v>
      </c>
      <c r="U3451">
        <v>1.6999999999999999E-3</v>
      </c>
      <c r="V3451">
        <v>2.2000000000000001E-3</v>
      </c>
      <c r="W3451">
        <v>0.38190000000000002</v>
      </c>
      <c r="X3451">
        <v>0.1588</v>
      </c>
      <c r="Y3451">
        <v>4.99E-2</v>
      </c>
      <c r="Z3451" t="s">
        <v>3785</v>
      </c>
      <c r="AA3451">
        <f>MATCH(Z3451,Reference!$B$1:$B$98,0)</f>
        <v>19</v>
      </c>
      <c r="AB3451" t="str" cm="1">
        <f t="array" ref="AB3451">INDEX(Reference!$C$1:$C$98,Data!AA3451)</f>
        <v>10.1016/j.gca.2023.09.014</v>
      </c>
      <c r="AC3451" t="str">
        <f t="shared" si="106"/>
        <v>0D7A.6untxnq7f.19</v>
      </c>
    </row>
    <row r="3452" spans="1:29" x14ac:dyDescent="0.45">
      <c r="A3452">
        <v>3451</v>
      </c>
      <c r="B3452" t="str">
        <f t="shared" si="107"/>
        <v>0D7B</v>
      </c>
      <c r="C3452" t="s">
        <v>3564</v>
      </c>
      <c r="D3452" t="s">
        <v>3127</v>
      </c>
      <c r="E3452">
        <v>-21.49822</v>
      </c>
      <c r="F3452">
        <v>-46.793059999999997</v>
      </c>
      <c r="G3452" t="s">
        <v>5841</v>
      </c>
      <c r="H3452">
        <v>21.4</v>
      </c>
      <c r="I3452" t="s">
        <v>3377</v>
      </c>
      <c r="J3452">
        <v>7.1</v>
      </c>
      <c r="K3452">
        <v>5.4999999999999997E-3</v>
      </c>
      <c r="L3452">
        <v>2.4400000000000002E-2</v>
      </c>
      <c r="M3452">
        <v>1.6000000000000001E-3</v>
      </c>
      <c r="N3452">
        <v>4.1999999999999997E-3</v>
      </c>
      <c r="O3452">
        <v>0</v>
      </c>
      <c r="P3452">
        <v>0</v>
      </c>
      <c r="Q3452">
        <v>2.9399999999999999E-2</v>
      </c>
      <c r="R3452">
        <v>9.7900000000000001E-2</v>
      </c>
      <c r="S3452">
        <v>1.01E-2</v>
      </c>
      <c r="T3452">
        <v>5.5199999999999999E-2</v>
      </c>
      <c r="U3452">
        <v>1.1000000000000001E-3</v>
      </c>
      <c r="V3452">
        <v>1.8E-3</v>
      </c>
      <c r="W3452">
        <v>0.21970000000000001</v>
      </c>
      <c r="X3452">
        <v>0.1139</v>
      </c>
      <c r="Y3452">
        <v>2.4199999999999999E-2</v>
      </c>
      <c r="Z3452" t="s">
        <v>3785</v>
      </c>
      <c r="AA3452">
        <f>MATCH(Z3452,Reference!$B$1:$B$98,0)</f>
        <v>19</v>
      </c>
      <c r="AB3452" t="str" cm="1">
        <f t="array" ref="AB3452">INDEX(Reference!$C$1:$C$98,Data!AA3452)</f>
        <v>10.1016/j.gca.2023.09.014</v>
      </c>
      <c r="AC3452" t="str">
        <f t="shared" si="106"/>
        <v>0D7B.6untxnq7f.19</v>
      </c>
    </row>
    <row r="3453" spans="1:29" x14ac:dyDescent="0.45">
      <c r="A3453">
        <v>3452</v>
      </c>
      <c r="B3453" t="str">
        <f t="shared" si="107"/>
        <v>0D7C</v>
      </c>
      <c r="C3453" t="s">
        <v>3565</v>
      </c>
      <c r="D3453" t="s">
        <v>3127</v>
      </c>
      <c r="E3453">
        <v>-21.49822</v>
      </c>
      <c r="F3453">
        <v>-46.793059999999997</v>
      </c>
      <c r="G3453" t="s">
        <v>5841</v>
      </c>
      <c r="H3453">
        <v>21.4</v>
      </c>
      <c r="I3453" t="s">
        <v>3377</v>
      </c>
      <c r="J3453">
        <v>6.6</v>
      </c>
      <c r="K3453">
        <v>0.01</v>
      </c>
      <c r="L3453">
        <v>3.4700000000000002E-2</v>
      </c>
      <c r="M3453">
        <v>4.4000000000000003E-3</v>
      </c>
      <c r="N3453">
        <v>1.0500000000000001E-2</v>
      </c>
      <c r="O3453">
        <v>8.9999999999999998E-4</v>
      </c>
      <c r="P3453">
        <v>1.1999999999999999E-3</v>
      </c>
      <c r="Q3453">
        <v>2.5899999999999999E-2</v>
      </c>
      <c r="R3453">
        <v>0.151</v>
      </c>
      <c r="S3453">
        <v>0.04</v>
      </c>
      <c r="T3453">
        <v>6.8699999999999997E-2</v>
      </c>
      <c r="U3453">
        <v>3.8999999999999998E-3</v>
      </c>
      <c r="V3453">
        <v>6.7000000000000002E-3</v>
      </c>
      <c r="W3453">
        <v>0.22109999999999999</v>
      </c>
      <c r="X3453">
        <v>0.19750000000000001</v>
      </c>
      <c r="Y3453">
        <v>4.0800000000000003E-2</v>
      </c>
      <c r="Z3453" t="s">
        <v>3785</v>
      </c>
      <c r="AA3453">
        <f>MATCH(Z3453,Reference!$B$1:$B$98,0)</f>
        <v>19</v>
      </c>
      <c r="AB3453" t="str" cm="1">
        <f t="array" ref="AB3453">INDEX(Reference!$C$1:$C$98,Data!AA3453)</f>
        <v>10.1016/j.gca.2023.09.014</v>
      </c>
      <c r="AC3453" t="str">
        <f t="shared" si="106"/>
        <v>0D7C.6untxnq7f.19</v>
      </c>
    </row>
    <row r="3454" spans="1:29" x14ac:dyDescent="0.45">
      <c r="A3454">
        <v>3453</v>
      </c>
      <c r="B3454" t="str">
        <f t="shared" si="107"/>
        <v>0D7D</v>
      </c>
      <c r="C3454" t="s">
        <v>3566</v>
      </c>
      <c r="D3454" t="s">
        <v>3127</v>
      </c>
      <c r="E3454">
        <v>-21.09892</v>
      </c>
      <c r="F3454">
        <v>-46.590420000000002</v>
      </c>
      <c r="G3454" t="s">
        <v>5842</v>
      </c>
      <c r="H3454">
        <v>19.600000000000001</v>
      </c>
      <c r="I3454" t="s">
        <v>3377</v>
      </c>
      <c r="J3454">
        <v>4.5999999999999996</v>
      </c>
      <c r="K3454">
        <v>2.3999999999999998E-3</v>
      </c>
      <c r="L3454">
        <v>3.7000000000000002E-3</v>
      </c>
      <c r="M3454">
        <v>0</v>
      </c>
      <c r="N3454">
        <v>0</v>
      </c>
      <c r="O3454">
        <v>0</v>
      </c>
      <c r="P3454">
        <v>0</v>
      </c>
      <c r="Q3454">
        <v>6.88E-2</v>
      </c>
      <c r="R3454">
        <v>4.1000000000000002E-2</v>
      </c>
      <c r="S3454">
        <v>1.5E-3</v>
      </c>
      <c r="T3454">
        <v>2.2000000000000001E-3</v>
      </c>
      <c r="U3454">
        <v>0</v>
      </c>
      <c r="V3454">
        <v>0</v>
      </c>
      <c r="W3454">
        <v>0.82769999999999999</v>
      </c>
      <c r="X3454">
        <v>2.0400000000000001E-2</v>
      </c>
      <c r="Y3454">
        <v>4.4000000000000003E-3</v>
      </c>
      <c r="Z3454" t="s">
        <v>3785</v>
      </c>
      <c r="AA3454">
        <f>MATCH(Z3454,Reference!$B$1:$B$98,0)</f>
        <v>19</v>
      </c>
      <c r="AB3454" t="str" cm="1">
        <f t="array" ref="AB3454">INDEX(Reference!$C$1:$C$98,Data!AA3454)</f>
        <v>10.1016/j.gca.2023.09.014</v>
      </c>
      <c r="AC3454" t="str">
        <f t="shared" si="106"/>
        <v>0D7D.6unzgz1cu.19</v>
      </c>
    </row>
    <row r="3455" spans="1:29" x14ac:dyDescent="0.45">
      <c r="A3455">
        <v>3454</v>
      </c>
      <c r="B3455" t="str">
        <f t="shared" si="107"/>
        <v>0D7E</v>
      </c>
      <c r="C3455" t="s">
        <v>3567</v>
      </c>
      <c r="D3455" t="s">
        <v>3127</v>
      </c>
      <c r="E3455">
        <v>-21.09892</v>
      </c>
      <c r="F3455">
        <v>-46.590420000000002</v>
      </c>
      <c r="G3455" t="s">
        <v>5842</v>
      </c>
      <c r="H3455">
        <v>19.600000000000001</v>
      </c>
      <c r="I3455" t="s">
        <v>3377</v>
      </c>
      <c r="J3455">
        <v>4.8</v>
      </c>
      <c r="K3455">
        <v>2.7000000000000001E-3</v>
      </c>
      <c r="L3455">
        <v>1.1999999999999999E-3</v>
      </c>
      <c r="M3455">
        <v>0</v>
      </c>
      <c r="N3455">
        <v>0</v>
      </c>
      <c r="O3455">
        <v>0</v>
      </c>
      <c r="P3455">
        <v>0</v>
      </c>
      <c r="Q3455">
        <v>7.7600000000000002E-2</v>
      </c>
      <c r="R3455">
        <v>2.41E-2</v>
      </c>
      <c r="S3455">
        <v>0</v>
      </c>
      <c r="T3455">
        <v>0</v>
      </c>
      <c r="U3455">
        <v>0</v>
      </c>
      <c r="V3455">
        <v>0</v>
      </c>
      <c r="W3455">
        <v>0.7581</v>
      </c>
      <c r="X3455">
        <v>1.61E-2</v>
      </c>
      <c r="Y3455">
        <v>3.0999999999999999E-3</v>
      </c>
      <c r="Z3455" t="s">
        <v>3785</v>
      </c>
      <c r="AA3455">
        <f>MATCH(Z3455,Reference!$B$1:$B$98,0)</f>
        <v>19</v>
      </c>
      <c r="AB3455" t="str" cm="1">
        <f t="array" ref="AB3455">INDEX(Reference!$C$1:$C$98,Data!AA3455)</f>
        <v>10.1016/j.gca.2023.09.014</v>
      </c>
      <c r="AC3455" t="str">
        <f t="shared" si="106"/>
        <v>0D7E.6unzgz1cu.19</v>
      </c>
    </row>
    <row r="3456" spans="1:29" x14ac:dyDescent="0.45">
      <c r="A3456">
        <v>3455</v>
      </c>
      <c r="B3456" t="str">
        <f t="shared" si="107"/>
        <v>0D7F</v>
      </c>
      <c r="C3456" t="s">
        <v>3568</v>
      </c>
      <c r="D3456" t="s">
        <v>3127</v>
      </c>
      <c r="E3456">
        <v>-21.09892</v>
      </c>
      <c r="F3456">
        <v>-46.590420000000002</v>
      </c>
      <c r="G3456" t="s">
        <v>5842</v>
      </c>
      <c r="H3456">
        <v>19.600000000000001</v>
      </c>
      <c r="I3456" t="s">
        <v>3377</v>
      </c>
      <c r="J3456">
        <v>4.9000000000000004</v>
      </c>
      <c r="K3456">
        <v>2.5000000000000001E-3</v>
      </c>
      <c r="L3456">
        <v>2.3999999999999998E-3</v>
      </c>
      <c r="M3456">
        <v>0</v>
      </c>
      <c r="N3456">
        <v>0</v>
      </c>
      <c r="O3456">
        <v>0</v>
      </c>
      <c r="P3456">
        <v>0</v>
      </c>
      <c r="Q3456">
        <v>7.0499999999999993E-2</v>
      </c>
      <c r="R3456">
        <v>4.6199999999999998E-2</v>
      </c>
      <c r="S3456">
        <v>1.2999999999999999E-3</v>
      </c>
      <c r="T3456">
        <v>2E-3</v>
      </c>
      <c r="U3456">
        <v>0</v>
      </c>
      <c r="V3456">
        <v>0</v>
      </c>
      <c r="W3456">
        <v>0.77480000000000004</v>
      </c>
      <c r="X3456">
        <v>1.6299999999999999E-2</v>
      </c>
      <c r="Y3456">
        <v>3.5999999999999999E-3</v>
      </c>
      <c r="Z3456" t="s">
        <v>3785</v>
      </c>
      <c r="AA3456">
        <f>MATCH(Z3456,Reference!$B$1:$B$98,0)</f>
        <v>19</v>
      </c>
      <c r="AB3456" t="str" cm="1">
        <f t="array" ref="AB3456">INDEX(Reference!$C$1:$C$98,Data!AA3456)</f>
        <v>10.1016/j.gca.2023.09.014</v>
      </c>
      <c r="AC3456" t="str">
        <f t="shared" si="106"/>
        <v>0D7F.6unzgz1cu.19</v>
      </c>
    </row>
    <row r="3457" spans="1:29" x14ac:dyDescent="0.45">
      <c r="A3457">
        <v>3456</v>
      </c>
      <c r="B3457" t="str">
        <f t="shared" si="107"/>
        <v>0D80</v>
      </c>
      <c r="C3457" t="s">
        <v>3569</v>
      </c>
      <c r="D3457" t="s">
        <v>3127</v>
      </c>
      <c r="E3457">
        <v>-21.09892</v>
      </c>
      <c r="F3457">
        <v>-46.590420000000002</v>
      </c>
      <c r="G3457" t="s">
        <v>5842</v>
      </c>
      <c r="H3457">
        <v>19.600000000000001</v>
      </c>
      <c r="I3457" t="s">
        <v>3377</v>
      </c>
      <c r="J3457">
        <v>4.8</v>
      </c>
      <c r="K3457">
        <v>3.8999999999999998E-3</v>
      </c>
      <c r="L3457">
        <v>3.5000000000000001E-3</v>
      </c>
      <c r="M3457">
        <v>0</v>
      </c>
      <c r="N3457">
        <v>0</v>
      </c>
      <c r="O3457">
        <v>0</v>
      </c>
      <c r="P3457">
        <v>0</v>
      </c>
      <c r="Q3457">
        <v>6.0600000000000001E-2</v>
      </c>
      <c r="R3457">
        <v>4.8599999999999997E-2</v>
      </c>
      <c r="S3457">
        <v>1E-3</v>
      </c>
      <c r="T3457">
        <v>2.5999999999999999E-3</v>
      </c>
      <c r="U3457">
        <v>0</v>
      </c>
      <c r="V3457">
        <v>0</v>
      </c>
      <c r="W3457">
        <v>0.83150000000000002</v>
      </c>
      <c r="X3457">
        <v>1.44E-2</v>
      </c>
      <c r="Y3457">
        <v>2.5999999999999999E-3</v>
      </c>
      <c r="Z3457" t="s">
        <v>3785</v>
      </c>
      <c r="AA3457">
        <f>MATCH(Z3457,Reference!$B$1:$B$98,0)</f>
        <v>19</v>
      </c>
      <c r="AB3457" t="str" cm="1">
        <f t="array" ref="AB3457">INDEX(Reference!$C$1:$C$98,Data!AA3457)</f>
        <v>10.1016/j.gca.2023.09.014</v>
      </c>
      <c r="AC3457" t="str">
        <f t="shared" si="106"/>
        <v>0D80.6unzgz1cu.19</v>
      </c>
    </row>
    <row r="3458" spans="1:29" x14ac:dyDescent="0.45">
      <c r="A3458">
        <v>3457</v>
      </c>
      <c r="B3458" t="str">
        <f t="shared" si="107"/>
        <v>0D81</v>
      </c>
      <c r="C3458" t="s">
        <v>3570</v>
      </c>
      <c r="D3458" t="s">
        <v>3127</v>
      </c>
      <c r="E3458">
        <v>-21.09892</v>
      </c>
      <c r="F3458">
        <v>-46.590420000000002</v>
      </c>
      <c r="G3458" t="s">
        <v>5842</v>
      </c>
      <c r="H3458">
        <v>19.600000000000001</v>
      </c>
      <c r="I3458" t="s">
        <v>3377</v>
      </c>
      <c r="J3458">
        <v>5</v>
      </c>
      <c r="K3458">
        <v>3.3E-3</v>
      </c>
      <c r="L3458">
        <v>2.3999999999999998E-3</v>
      </c>
      <c r="M3458">
        <v>0</v>
      </c>
      <c r="N3458">
        <v>0</v>
      </c>
      <c r="O3458">
        <v>0</v>
      </c>
      <c r="P3458">
        <v>0</v>
      </c>
      <c r="Q3458">
        <v>8.43E-2</v>
      </c>
      <c r="R3458">
        <v>2.1700000000000001E-2</v>
      </c>
      <c r="S3458">
        <v>0</v>
      </c>
      <c r="T3458">
        <v>0</v>
      </c>
      <c r="U3458">
        <v>0</v>
      </c>
      <c r="V3458">
        <v>0</v>
      </c>
      <c r="W3458">
        <v>0.85160000000000002</v>
      </c>
      <c r="X3458">
        <v>5.3E-3</v>
      </c>
      <c r="Y3458">
        <v>1.1999999999999999E-3</v>
      </c>
      <c r="Z3458" t="s">
        <v>3785</v>
      </c>
      <c r="AA3458">
        <f>MATCH(Z3458,Reference!$B$1:$B$98,0)</f>
        <v>19</v>
      </c>
      <c r="AB3458" t="str" cm="1">
        <f t="array" ref="AB3458">INDEX(Reference!$C$1:$C$98,Data!AA3458)</f>
        <v>10.1016/j.gca.2023.09.014</v>
      </c>
      <c r="AC3458" t="str">
        <f t="shared" si="106"/>
        <v>0D81.6unzgz1cu.19</v>
      </c>
    </row>
    <row r="3459" spans="1:29" x14ac:dyDescent="0.45">
      <c r="A3459">
        <v>3458</v>
      </c>
      <c r="B3459" t="str">
        <f t="shared" si="107"/>
        <v>0D82</v>
      </c>
      <c r="C3459" t="s">
        <v>3571</v>
      </c>
      <c r="D3459" t="s">
        <v>3127</v>
      </c>
      <c r="E3459">
        <v>-12.732710000000001</v>
      </c>
      <c r="F3459">
        <v>-51.784329999999997</v>
      </c>
      <c r="G3459" t="s">
        <v>5843</v>
      </c>
      <c r="H3459">
        <v>25.3</v>
      </c>
      <c r="I3459" t="s">
        <v>3377</v>
      </c>
      <c r="J3459">
        <v>5</v>
      </c>
      <c r="K3459">
        <v>4.7000000000000002E-3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3.2599999999999997E-2</v>
      </c>
      <c r="R3459">
        <v>5.1000000000000004E-3</v>
      </c>
      <c r="S3459">
        <v>0</v>
      </c>
      <c r="T3459">
        <v>0</v>
      </c>
      <c r="U3459">
        <v>0</v>
      </c>
      <c r="V3459">
        <v>0</v>
      </c>
      <c r="W3459">
        <v>0.84240000000000004</v>
      </c>
      <c r="X3459">
        <v>3.2000000000000002E-3</v>
      </c>
      <c r="Y3459">
        <v>2.0999999999999999E-3</v>
      </c>
      <c r="Z3459" t="s">
        <v>3785</v>
      </c>
      <c r="AA3459">
        <f>MATCH(Z3459,Reference!$B$1:$B$98,0)</f>
        <v>19</v>
      </c>
      <c r="AB3459" t="str" cm="1">
        <f t="array" ref="AB3459">INDEX(Reference!$C$1:$C$98,Data!AA3459)</f>
        <v>10.1016/j.gca.2023.09.014</v>
      </c>
      <c r="AC3459" t="str">
        <f t="shared" ref="AC3459:AC3522" si="108">_xlfn.CONCAT(B3459,".",G3459,".",AA3459)</f>
        <v>0D82.6veptd5f9.19</v>
      </c>
    </row>
    <row r="3460" spans="1:29" x14ac:dyDescent="0.45">
      <c r="A3460">
        <v>3459</v>
      </c>
      <c r="B3460" t="str">
        <f t="shared" ref="B3460:B3523" si="109">DEC2HEX(A3460,4)</f>
        <v>0D83</v>
      </c>
      <c r="C3460" t="s">
        <v>3572</v>
      </c>
      <c r="D3460" t="s">
        <v>3127</v>
      </c>
      <c r="E3460">
        <v>-12.732710000000001</v>
      </c>
      <c r="F3460">
        <v>-51.784329999999997</v>
      </c>
      <c r="G3460" t="s">
        <v>5843</v>
      </c>
      <c r="H3460">
        <v>25.3</v>
      </c>
      <c r="I3460" t="s">
        <v>3377</v>
      </c>
      <c r="J3460">
        <v>4.5999999999999996</v>
      </c>
      <c r="K3460">
        <v>7.4000000000000003E-3</v>
      </c>
      <c r="L3460">
        <v>1E-3</v>
      </c>
      <c r="M3460">
        <v>0</v>
      </c>
      <c r="N3460">
        <v>0</v>
      </c>
      <c r="O3460">
        <v>0</v>
      </c>
      <c r="P3460">
        <v>0</v>
      </c>
      <c r="Q3460">
        <v>2.2200000000000001E-2</v>
      </c>
      <c r="R3460">
        <v>5.1999999999999998E-3</v>
      </c>
      <c r="S3460">
        <v>0</v>
      </c>
      <c r="T3460">
        <v>0</v>
      </c>
      <c r="U3460">
        <v>0</v>
      </c>
      <c r="V3460">
        <v>0</v>
      </c>
      <c r="W3460">
        <v>0.75939999999999996</v>
      </c>
      <c r="X3460">
        <v>3.7000000000000002E-3</v>
      </c>
      <c r="Y3460">
        <v>5.0000000000000001E-3</v>
      </c>
      <c r="Z3460" t="s">
        <v>3785</v>
      </c>
      <c r="AA3460">
        <f>MATCH(Z3460,Reference!$B$1:$B$98,0)</f>
        <v>19</v>
      </c>
      <c r="AB3460" t="str" cm="1">
        <f t="array" ref="AB3460">INDEX(Reference!$C$1:$C$98,Data!AA3460)</f>
        <v>10.1016/j.gca.2023.09.014</v>
      </c>
      <c r="AC3460" t="str">
        <f t="shared" si="108"/>
        <v>0D83.6veptd5f9.19</v>
      </c>
    </row>
    <row r="3461" spans="1:29" x14ac:dyDescent="0.45">
      <c r="A3461">
        <v>3460</v>
      </c>
      <c r="B3461" t="str">
        <f t="shared" si="109"/>
        <v>0D84</v>
      </c>
      <c r="C3461" t="s">
        <v>3573</v>
      </c>
      <c r="D3461" t="s">
        <v>3127</v>
      </c>
      <c r="E3461">
        <v>-12.732710000000001</v>
      </c>
      <c r="F3461">
        <v>-51.784329999999997</v>
      </c>
      <c r="G3461" t="s">
        <v>5843</v>
      </c>
      <c r="H3461">
        <v>25.3</v>
      </c>
      <c r="I3461" t="s">
        <v>3377</v>
      </c>
      <c r="J3461">
        <v>4.7</v>
      </c>
      <c r="K3461">
        <v>3.8999999999999998E-3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3.32E-2</v>
      </c>
      <c r="R3461">
        <v>7.1000000000000004E-3</v>
      </c>
      <c r="S3461">
        <v>0</v>
      </c>
      <c r="T3461">
        <v>0</v>
      </c>
      <c r="U3461">
        <v>0</v>
      </c>
      <c r="V3461">
        <v>0</v>
      </c>
      <c r="W3461">
        <v>0.80110000000000003</v>
      </c>
      <c r="X3461">
        <v>5.4999999999999997E-3</v>
      </c>
      <c r="Y3461">
        <v>4.1999999999999997E-3</v>
      </c>
      <c r="Z3461" t="s">
        <v>3785</v>
      </c>
      <c r="AA3461">
        <f>MATCH(Z3461,Reference!$B$1:$B$98,0)</f>
        <v>19</v>
      </c>
      <c r="AB3461" t="str" cm="1">
        <f t="array" ref="AB3461">INDEX(Reference!$C$1:$C$98,Data!AA3461)</f>
        <v>10.1016/j.gca.2023.09.014</v>
      </c>
      <c r="AC3461" t="str">
        <f t="shared" si="108"/>
        <v>0D84.6veptd5f9.19</v>
      </c>
    </row>
    <row r="3462" spans="1:29" x14ac:dyDescent="0.45">
      <c r="A3462">
        <v>3461</v>
      </c>
      <c r="B3462" t="str">
        <f t="shared" si="109"/>
        <v>0D85</v>
      </c>
      <c r="C3462" t="s">
        <v>3574</v>
      </c>
      <c r="D3462" t="s">
        <v>3127</v>
      </c>
      <c r="E3462">
        <v>-12.732710000000001</v>
      </c>
      <c r="F3462">
        <v>-51.784329999999997</v>
      </c>
      <c r="G3462" t="s">
        <v>5843</v>
      </c>
      <c r="H3462">
        <v>25.3</v>
      </c>
      <c r="I3462" t="s">
        <v>3377</v>
      </c>
      <c r="J3462">
        <v>4.5</v>
      </c>
      <c r="K3462">
        <v>3.0000000000000001E-3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2.4500000000000001E-2</v>
      </c>
      <c r="R3462">
        <v>5.1000000000000004E-3</v>
      </c>
      <c r="S3462">
        <v>0</v>
      </c>
      <c r="T3462">
        <v>0</v>
      </c>
      <c r="U3462">
        <v>0</v>
      </c>
      <c r="V3462">
        <v>0</v>
      </c>
      <c r="W3462">
        <v>0.73519999999999996</v>
      </c>
      <c r="X3462">
        <v>3.8999999999999998E-3</v>
      </c>
      <c r="Y3462">
        <v>4.1000000000000003E-3</v>
      </c>
      <c r="Z3462" t="s">
        <v>3785</v>
      </c>
      <c r="AA3462">
        <f>MATCH(Z3462,Reference!$B$1:$B$98,0)</f>
        <v>19</v>
      </c>
      <c r="AB3462" t="str" cm="1">
        <f t="array" ref="AB3462">INDEX(Reference!$C$1:$C$98,Data!AA3462)</f>
        <v>10.1016/j.gca.2023.09.014</v>
      </c>
      <c r="AC3462" t="str">
        <f t="shared" si="108"/>
        <v>0D85.6veptd5f9.19</v>
      </c>
    </row>
    <row r="3463" spans="1:29" x14ac:dyDescent="0.45">
      <c r="A3463">
        <v>3462</v>
      </c>
      <c r="B3463" t="str">
        <f t="shared" si="109"/>
        <v>0D86</v>
      </c>
      <c r="C3463" t="s">
        <v>3575</v>
      </c>
      <c r="D3463" t="s">
        <v>3127</v>
      </c>
      <c r="E3463">
        <v>-12.732710000000001</v>
      </c>
      <c r="F3463">
        <v>-51.784329999999997</v>
      </c>
      <c r="G3463" t="s">
        <v>5843</v>
      </c>
      <c r="H3463">
        <v>25.3</v>
      </c>
      <c r="I3463" t="s">
        <v>3377</v>
      </c>
      <c r="J3463">
        <v>4.3</v>
      </c>
      <c r="K3463">
        <v>3.5000000000000001E-3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3.4299999999999997E-2</v>
      </c>
      <c r="R3463">
        <v>9.1999999999999998E-3</v>
      </c>
      <c r="S3463">
        <v>0</v>
      </c>
      <c r="T3463">
        <v>0</v>
      </c>
      <c r="U3463">
        <v>0</v>
      </c>
      <c r="V3463">
        <v>0</v>
      </c>
      <c r="W3463">
        <v>0.78790000000000004</v>
      </c>
      <c r="X3463">
        <v>3.3E-3</v>
      </c>
      <c r="Y3463">
        <v>3.7000000000000002E-3</v>
      </c>
      <c r="Z3463" t="s">
        <v>3785</v>
      </c>
      <c r="AA3463">
        <f>MATCH(Z3463,Reference!$B$1:$B$98,0)</f>
        <v>19</v>
      </c>
      <c r="AB3463" t="str" cm="1">
        <f t="array" ref="AB3463">INDEX(Reference!$C$1:$C$98,Data!AA3463)</f>
        <v>10.1016/j.gca.2023.09.014</v>
      </c>
      <c r="AC3463" t="str">
        <f t="shared" si="108"/>
        <v>0D86.6veptd5f9.19</v>
      </c>
    </row>
    <row r="3464" spans="1:29" x14ac:dyDescent="0.45">
      <c r="A3464">
        <v>3463</v>
      </c>
      <c r="B3464" t="str">
        <f t="shared" si="109"/>
        <v>0D87</v>
      </c>
      <c r="C3464" t="s">
        <v>3576</v>
      </c>
      <c r="D3464" t="s">
        <v>3127</v>
      </c>
      <c r="E3464">
        <v>-12.68478</v>
      </c>
      <c r="F3464">
        <v>-51.896819999999998</v>
      </c>
      <c r="G3464" t="s">
        <v>5844</v>
      </c>
      <c r="H3464">
        <v>25.4</v>
      </c>
      <c r="I3464" t="s">
        <v>3377</v>
      </c>
      <c r="J3464">
        <v>4.7</v>
      </c>
      <c r="K3464">
        <v>1.1999999999999999E-3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2.3199999999999998E-2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0.87939999999999996</v>
      </c>
      <c r="X3464">
        <v>2E-3</v>
      </c>
      <c r="Y3464">
        <v>4.4999999999999997E-3</v>
      </c>
      <c r="Z3464" t="s">
        <v>3785</v>
      </c>
      <c r="AA3464">
        <f>MATCH(Z3464,Reference!$B$1:$B$98,0)</f>
        <v>19</v>
      </c>
      <c r="AB3464" t="str" cm="1">
        <f t="array" ref="AB3464">INDEX(Reference!$C$1:$C$98,Data!AA3464)</f>
        <v>10.1016/j.gca.2023.09.014</v>
      </c>
      <c r="AC3464" t="str">
        <f t="shared" si="108"/>
        <v>0D87.6vepg4ccu.19</v>
      </c>
    </row>
    <row r="3465" spans="1:29" x14ac:dyDescent="0.45">
      <c r="A3465">
        <v>3464</v>
      </c>
      <c r="B3465" t="str">
        <f t="shared" si="109"/>
        <v>0D88</v>
      </c>
      <c r="C3465" t="s">
        <v>3577</v>
      </c>
      <c r="D3465" t="s">
        <v>3127</v>
      </c>
      <c r="E3465">
        <v>-12.68478</v>
      </c>
      <c r="F3465">
        <v>-51.896819999999998</v>
      </c>
      <c r="G3465" t="s">
        <v>5844</v>
      </c>
      <c r="H3465">
        <v>25.4</v>
      </c>
      <c r="I3465" t="s">
        <v>3377</v>
      </c>
      <c r="J3465">
        <v>4.7</v>
      </c>
      <c r="K3465">
        <v>6.9999999999999999E-4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2.7199999999999998E-2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0.82079999999999997</v>
      </c>
      <c r="X3465">
        <v>1.6000000000000001E-3</v>
      </c>
      <c r="Y3465">
        <v>2.3999999999999998E-3</v>
      </c>
      <c r="Z3465" t="s">
        <v>3785</v>
      </c>
      <c r="AA3465">
        <f>MATCH(Z3465,Reference!$B$1:$B$98,0)</f>
        <v>19</v>
      </c>
      <c r="AB3465" t="str" cm="1">
        <f t="array" ref="AB3465">INDEX(Reference!$C$1:$C$98,Data!AA3465)</f>
        <v>10.1016/j.gca.2023.09.014</v>
      </c>
      <c r="AC3465" t="str">
        <f t="shared" si="108"/>
        <v>0D88.6vepg4ccu.19</v>
      </c>
    </row>
    <row r="3466" spans="1:29" x14ac:dyDescent="0.45">
      <c r="A3466">
        <v>3465</v>
      </c>
      <c r="B3466" t="str">
        <f t="shared" si="109"/>
        <v>0D89</v>
      </c>
      <c r="C3466" t="s">
        <v>3578</v>
      </c>
      <c r="D3466" t="s">
        <v>3127</v>
      </c>
      <c r="E3466">
        <v>-12.68478</v>
      </c>
      <c r="F3466">
        <v>-51.896819999999998</v>
      </c>
      <c r="G3466" t="s">
        <v>5844</v>
      </c>
      <c r="H3466">
        <v>25.4</v>
      </c>
      <c r="I3466" t="s">
        <v>3377</v>
      </c>
      <c r="J3466">
        <v>4.8</v>
      </c>
      <c r="K3466">
        <v>2.3E-3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4.7100000000000003E-2</v>
      </c>
      <c r="R3466">
        <v>5.5999999999999999E-3</v>
      </c>
      <c r="S3466">
        <v>0</v>
      </c>
      <c r="T3466">
        <v>0</v>
      </c>
      <c r="U3466">
        <v>0</v>
      </c>
      <c r="V3466">
        <v>0</v>
      </c>
      <c r="W3466">
        <v>0.86870000000000003</v>
      </c>
      <c r="X3466">
        <v>1.6999999999999999E-3</v>
      </c>
      <c r="Y3466">
        <v>1.6000000000000001E-3</v>
      </c>
      <c r="Z3466" t="s">
        <v>3785</v>
      </c>
      <c r="AA3466">
        <f>MATCH(Z3466,Reference!$B$1:$B$98,0)</f>
        <v>19</v>
      </c>
      <c r="AB3466" t="str" cm="1">
        <f t="array" ref="AB3466">INDEX(Reference!$C$1:$C$98,Data!AA3466)</f>
        <v>10.1016/j.gca.2023.09.014</v>
      </c>
      <c r="AC3466" t="str">
        <f t="shared" si="108"/>
        <v>0D89.6vepg4ccu.19</v>
      </c>
    </row>
    <row r="3467" spans="1:29" x14ac:dyDescent="0.45">
      <c r="A3467">
        <v>3466</v>
      </c>
      <c r="B3467" t="str">
        <f t="shared" si="109"/>
        <v>0D8A</v>
      </c>
      <c r="C3467" t="s">
        <v>3579</v>
      </c>
      <c r="D3467" t="s">
        <v>3127</v>
      </c>
      <c r="E3467">
        <v>-12.68478</v>
      </c>
      <c r="F3467">
        <v>-51.896819999999998</v>
      </c>
      <c r="G3467" t="s">
        <v>5844</v>
      </c>
      <c r="H3467">
        <v>25.4</v>
      </c>
      <c r="I3467" t="s">
        <v>3377</v>
      </c>
      <c r="J3467">
        <v>4.5</v>
      </c>
      <c r="K3467">
        <v>4.0000000000000001E-3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4.0599999999999997E-2</v>
      </c>
      <c r="R3467">
        <v>8.6999999999999994E-3</v>
      </c>
      <c r="S3467">
        <v>0</v>
      </c>
      <c r="T3467">
        <v>0</v>
      </c>
      <c r="U3467">
        <v>0</v>
      </c>
      <c r="V3467">
        <v>0</v>
      </c>
      <c r="W3467">
        <v>0.81859999999999999</v>
      </c>
      <c r="X3467">
        <v>1.6000000000000001E-3</v>
      </c>
      <c r="Y3467">
        <v>1.6000000000000001E-3</v>
      </c>
      <c r="Z3467" t="s">
        <v>3785</v>
      </c>
      <c r="AA3467">
        <f>MATCH(Z3467,Reference!$B$1:$B$98,0)</f>
        <v>19</v>
      </c>
      <c r="AB3467" t="str" cm="1">
        <f t="array" ref="AB3467">INDEX(Reference!$C$1:$C$98,Data!AA3467)</f>
        <v>10.1016/j.gca.2023.09.014</v>
      </c>
      <c r="AC3467" t="str">
        <f t="shared" si="108"/>
        <v>0D8A.6vepg4ccu.19</v>
      </c>
    </row>
    <row r="3468" spans="1:29" x14ac:dyDescent="0.45">
      <c r="A3468">
        <v>3467</v>
      </c>
      <c r="B3468" t="str">
        <f t="shared" si="109"/>
        <v>0D8B</v>
      </c>
      <c r="C3468" t="s">
        <v>3580</v>
      </c>
      <c r="D3468" t="s">
        <v>3127</v>
      </c>
      <c r="E3468">
        <v>-12.68478</v>
      </c>
      <c r="F3468">
        <v>-51.896819999999998</v>
      </c>
      <c r="G3468" t="s">
        <v>5844</v>
      </c>
      <c r="H3468">
        <v>25.4</v>
      </c>
      <c r="I3468" t="s">
        <v>3377</v>
      </c>
      <c r="J3468">
        <v>4.8</v>
      </c>
      <c r="K3468">
        <v>2.0999999999999999E-3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3.2300000000000002E-2</v>
      </c>
      <c r="R3468">
        <v>6.1000000000000004E-3</v>
      </c>
      <c r="S3468">
        <v>0</v>
      </c>
      <c r="T3468">
        <v>0</v>
      </c>
      <c r="U3468">
        <v>0</v>
      </c>
      <c r="V3468">
        <v>0</v>
      </c>
      <c r="W3468">
        <v>0.87180000000000002</v>
      </c>
      <c r="X3468">
        <v>2.7000000000000001E-3</v>
      </c>
      <c r="Y3468">
        <v>2.2000000000000001E-3</v>
      </c>
      <c r="Z3468" t="s">
        <v>3785</v>
      </c>
      <c r="AA3468">
        <f>MATCH(Z3468,Reference!$B$1:$B$98,0)</f>
        <v>19</v>
      </c>
      <c r="AB3468" t="str" cm="1">
        <f t="array" ref="AB3468">INDEX(Reference!$C$1:$C$98,Data!AA3468)</f>
        <v>10.1016/j.gca.2023.09.014</v>
      </c>
      <c r="AC3468" t="str">
        <f t="shared" si="108"/>
        <v>0D8B.6vepg4ccu.19</v>
      </c>
    </row>
    <row r="3469" spans="1:29" x14ac:dyDescent="0.45">
      <c r="A3469">
        <v>3468</v>
      </c>
      <c r="B3469" t="str">
        <f t="shared" si="109"/>
        <v>0D8C</v>
      </c>
      <c r="C3469" t="s">
        <v>3581</v>
      </c>
      <c r="D3469" t="s">
        <v>3127</v>
      </c>
      <c r="E3469">
        <v>-12.62304</v>
      </c>
      <c r="F3469">
        <v>-52.027380000000001</v>
      </c>
      <c r="G3469" t="s">
        <v>5845</v>
      </c>
      <c r="H3469">
        <v>25.4</v>
      </c>
      <c r="I3469" t="s">
        <v>3377</v>
      </c>
      <c r="J3469">
        <v>4.4000000000000004</v>
      </c>
      <c r="K3469">
        <v>1.06E-2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2.8000000000000001E-2</v>
      </c>
      <c r="R3469">
        <v>7.4999999999999997E-3</v>
      </c>
      <c r="S3469">
        <v>0</v>
      </c>
      <c r="T3469">
        <v>0</v>
      </c>
      <c r="U3469">
        <v>0</v>
      </c>
      <c r="V3469">
        <v>0</v>
      </c>
      <c r="W3469">
        <v>0.90110000000000001</v>
      </c>
      <c r="X3469">
        <v>2.8999999999999998E-3</v>
      </c>
      <c r="Y3469">
        <v>2.8E-3</v>
      </c>
      <c r="Z3469" t="s">
        <v>3785</v>
      </c>
      <c r="AA3469">
        <f>MATCH(Z3469,Reference!$B$1:$B$98,0)</f>
        <v>19</v>
      </c>
      <c r="AB3469" t="str" cm="1">
        <f t="array" ref="AB3469">INDEX(Reference!$C$1:$C$98,Data!AA3469)</f>
        <v>10.1016/j.gca.2023.09.014</v>
      </c>
      <c r="AC3469" t="str">
        <f t="shared" si="108"/>
        <v>0D8C.6vg00n4c6.19</v>
      </c>
    </row>
    <row r="3470" spans="1:29" x14ac:dyDescent="0.45">
      <c r="A3470">
        <v>3469</v>
      </c>
      <c r="B3470" t="str">
        <f t="shared" si="109"/>
        <v>0D8D</v>
      </c>
      <c r="C3470" t="s">
        <v>3582</v>
      </c>
      <c r="D3470" t="s">
        <v>3127</v>
      </c>
      <c r="E3470">
        <v>-12.62304</v>
      </c>
      <c r="F3470">
        <v>-52.027380000000001</v>
      </c>
      <c r="G3470" t="s">
        <v>5845</v>
      </c>
      <c r="H3470">
        <v>25.4</v>
      </c>
      <c r="I3470" t="s">
        <v>3377</v>
      </c>
      <c r="J3470">
        <v>4.3</v>
      </c>
      <c r="K3470">
        <v>2.2000000000000001E-3</v>
      </c>
      <c r="L3470">
        <v>8.9999999999999998E-4</v>
      </c>
      <c r="M3470">
        <v>0</v>
      </c>
      <c r="N3470">
        <v>0</v>
      </c>
      <c r="O3470">
        <v>0</v>
      </c>
      <c r="P3470">
        <v>0</v>
      </c>
      <c r="Q3470">
        <v>1.54E-2</v>
      </c>
      <c r="R3470">
        <v>1.4500000000000001E-2</v>
      </c>
      <c r="S3470">
        <v>0</v>
      </c>
      <c r="T3470">
        <v>0</v>
      </c>
      <c r="U3470">
        <v>0</v>
      </c>
      <c r="V3470">
        <v>0</v>
      </c>
      <c r="W3470">
        <v>0.876</v>
      </c>
      <c r="X3470">
        <v>2.2000000000000001E-3</v>
      </c>
      <c r="Y3470">
        <v>4.0000000000000001E-3</v>
      </c>
      <c r="Z3470" t="s">
        <v>3785</v>
      </c>
      <c r="AA3470">
        <f>MATCH(Z3470,Reference!$B$1:$B$98,0)</f>
        <v>19</v>
      </c>
      <c r="AB3470" t="str" cm="1">
        <f t="array" ref="AB3470">INDEX(Reference!$C$1:$C$98,Data!AA3470)</f>
        <v>10.1016/j.gca.2023.09.014</v>
      </c>
      <c r="AC3470" t="str">
        <f t="shared" si="108"/>
        <v>0D8D.6vg00n4c6.19</v>
      </c>
    </row>
    <row r="3471" spans="1:29" x14ac:dyDescent="0.45">
      <c r="A3471">
        <v>3470</v>
      </c>
      <c r="B3471" t="str">
        <f t="shared" si="109"/>
        <v>0D8E</v>
      </c>
      <c r="C3471" t="s">
        <v>3583</v>
      </c>
      <c r="D3471" t="s">
        <v>3127</v>
      </c>
      <c r="E3471">
        <v>-12.62304</v>
      </c>
      <c r="F3471">
        <v>-52.027380000000001</v>
      </c>
      <c r="G3471" t="s">
        <v>5845</v>
      </c>
      <c r="H3471">
        <v>25.4</v>
      </c>
      <c r="I3471" t="s">
        <v>3377</v>
      </c>
      <c r="J3471">
        <v>4.0999999999999996</v>
      </c>
      <c r="K3471">
        <v>6.3E-3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5.4699999999999999E-2</v>
      </c>
      <c r="R3471">
        <v>1.8700000000000001E-2</v>
      </c>
      <c r="S3471">
        <v>0</v>
      </c>
      <c r="T3471">
        <v>0</v>
      </c>
      <c r="U3471">
        <v>0</v>
      </c>
      <c r="V3471">
        <v>0</v>
      </c>
      <c r="W3471">
        <v>0.75409999999999999</v>
      </c>
      <c r="X3471">
        <v>3.7000000000000002E-3</v>
      </c>
      <c r="Y3471">
        <v>3.5000000000000001E-3</v>
      </c>
      <c r="Z3471" t="s">
        <v>3785</v>
      </c>
      <c r="AA3471">
        <f>MATCH(Z3471,Reference!$B$1:$B$98,0)</f>
        <v>19</v>
      </c>
      <c r="AB3471" t="str" cm="1">
        <f t="array" ref="AB3471">INDEX(Reference!$C$1:$C$98,Data!AA3471)</f>
        <v>10.1016/j.gca.2023.09.014</v>
      </c>
      <c r="AC3471" t="str">
        <f t="shared" si="108"/>
        <v>0D8E.6vg00n4c6.19</v>
      </c>
    </row>
    <row r="3472" spans="1:29" x14ac:dyDescent="0.45">
      <c r="A3472">
        <v>3471</v>
      </c>
      <c r="B3472" t="str">
        <f t="shared" si="109"/>
        <v>0D8F</v>
      </c>
      <c r="C3472" t="s">
        <v>3584</v>
      </c>
      <c r="D3472" t="s">
        <v>3127</v>
      </c>
      <c r="E3472">
        <v>-12.62304</v>
      </c>
      <c r="F3472">
        <v>-52.027380000000001</v>
      </c>
      <c r="G3472" t="s">
        <v>5845</v>
      </c>
      <c r="H3472">
        <v>25.4</v>
      </c>
      <c r="I3472" t="s">
        <v>3377</v>
      </c>
      <c r="J3472">
        <v>4.0999999999999996</v>
      </c>
      <c r="K3472">
        <v>2E-3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4.8500000000000001E-2</v>
      </c>
      <c r="R3472">
        <v>3.3999999999999998E-3</v>
      </c>
      <c r="S3472">
        <v>0</v>
      </c>
      <c r="T3472">
        <v>0</v>
      </c>
      <c r="U3472">
        <v>0</v>
      </c>
      <c r="V3472">
        <v>0</v>
      </c>
      <c r="W3472">
        <v>0.88900000000000001</v>
      </c>
      <c r="X3472">
        <v>1.6000000000000001E-3</v>
      </c>
      <c r="Y3472">
        <v>2.5000000000000001E-3</v>
      </c>
      <c r="Z3472" t="s">
        <v>3785</v>
      </c>
      <c r="AA3472">
        <f>MATCH(Z3472,Reference!$B$1:$B$98,0)</f>
        <v>19</v>
      </c>
      <c r="AB3472" t="str" cm="1">
        <f t="array" ref="AB3472">INDEX(Reference!$C$1:$C$98,Data!AA3472)</f>
        <v>10.1016/j.gca.2023.09.014</v>
      </c>
      <c r="AC3472" t="str">
        <f t="shared" si="108"/>
        <v>0D8F.6vg00n4c6.19</v>
      </c>
    </row>
    <row r="3473" spans="1:29" x14ac:dyDescent="0.45">
      <c r="A3473">
        <v>3472</v>
      </c>
      <c r="B3473" t="str">
        <f t="shared" si="109"/>
        <v>0D90</v>
      </c>
      <c r="C3473" t="s">
        <v>3585</v>
      </c>
      <c r="D3473" t="s">
        <v>3127</v>
      </c>
      <c r="E3473">
        <v>-12.62304</v>
      </c>
      <c r="F3473">
        <v>-52.027380000000001</v>
      </c>
      <c r="G3473" t="s">
        <v>5845</v>
      </c>
      <c r="H3473">
        <v>25.4</v>
      </c>
      <c r="I3473" t="s">
        <v>3377</v>
      </c>
      <c r="J3473">
        <v>4.4000000000000004</v>
      </c>
      <c r="K3473">
        <v>1.04E-2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3.0499999999999999E-2</v>
      </c>
      <c r="R3473">
        <v>5.4399999999999997E-2</v>
      </c>
      <c r="S3473">
        <v>0</v>
      </c>
      <c r="T3473">
        <v>0</v>
      </c>
      <c r="U3473">
        <v>0</v>
      </c>
      <c r="V3473">
        <v>0</v>
      </c>
      <c r="W3473">
        <v>0.66110000000000002</v>
      </c>
      <c r="X3473">
        <v>1.4E-3</v>
      </c>
      <c r="Y3473">
        <v>0</v>
      </c>
      <c r="Z3473" t="s">
        <v>3785</v>
      </c>
      <c r="AA3473">
        <f>MATCH(Z3473,Reference!$B$1:$B$98,0)</f>
        <v>19</v>
      </c>
      <c r="AB3473" t="str" cm="1">
        <f t="array" ref="AB3473">INDEX(Reference!$C$1:$C$98,Data!AA3473)</f>
        <v>10.1016/j.gca.2023.09.014</v>
      </c>
      <c r="AC3473" t="str">
        <f t="shared" si="108"/>
        <v>0D90.6vg00n4c6.19</v>
      </c>
    </row>
    <row r="3474" spans="1:29" x14ac:dyDescent="0.45">
      <c r="A3474">
        <v>3473</v>
      </c>
      <c r="B3474" t="str">
        <f t="shared" si="109"/>
        <v>0D91</v>
      </c>
      <c r="C3474" t="s">
        <v>3586</v>
      </c>
      <c r="D3474" t="s">
        <v>3127</v>
      </c>
      <c r="E3474">
        <v>-12.68356</v>
      </c>
      <c r="F3474">
        <v>-52.325180000000003</v>
      </c>
      <c r="G3474" t="s">
        <v>5846</v>
      </c>
      <c r="H3474">
        <v>25.2</v>
      </c>
      <c r="I3474" t="s">
        <v>3377</v>
      </c>
      <c r="J3474">
        <v>4.0999999999999996</v>
      </c>
      <c r="K3474">
        <v>5.1000000000000004E-3</v>
      </c>
      <c r="L3474">
        <v>1.6000000000000001E-3</v>
      </c>
      <c r="M3474">
        <v>0</v>
      </c>
      <c r="N3474">
        <v>0</v>
      </c>
      <c r="O3474">
        <v>0</v>
      </c>
      <c r="P3474">
        <v>0</v>
      </c>
      <c r="Q3474">
        <v>1.9400000000000001E-2</v>
      </c>
      <c r="R3474">
        <v>2.06E-2</v>
      </c>
      <c r="S3474">
        <v>0</v>
      </c>
      <c r="T3474">
        <v>0</v>
      </c>
      <c r="U3474">
        <v>0</v>
      </c>
      <c r="V3474">
        <v>0</v>
      </c>
      <c r="W3474">
        <v>0.70399999999999996</v>
      </c>
      <c r="X3474">
        <v>4.8999999999999998E-3</v>
      </c>
      <c r="Y3474">
        <v>4.3E-3</v>
      </c>
      <c r="Z3474" t="s">
        <v>3785</v>
      </c>
      <c r="AA3474">
        <f>MATCH(Z3474,Reference!$B$1:$B$98,0)</f>
        <v>19</v>
      </c>
      <c r="AB3474" t="str" cm="1">
        <f t="array" ref="AB3474">INDEX(Reference!$C$1:$C$98,Data!AA3474)</f>
        <v>10.1016/j.gca.2023.09.014</v>
      </c>
      <c r="AC3474" t="str">
        <f t="shared" si="108"/>
        <v>0D91.6vdzc71by.19</v>
      </c>
    </row>
    <row r="3475" spans="1:29" x14ac:dyDescent="0.45">
      <c r="A3475">
        <v>3474</v>
      </c>
      <c r="B3475" t="str">
        <f t="shared" si="109"/>
        <v>0D92</v>
      </c>
      <c r="C3475" t="s">
        <v>3587</v>
      </c>
      <c r="D3475" t="s">
        <v>3127</v>
      </c>
      <c r="E3475">
        <v>-12.68356</v>
      </c>
      <c r="F3475">
        <v>-52.325180000000003</v>
      </c>
      <c r="G3475" t="s">
        <v>5846</v>
      </c>
      <c r="H3475">
        <v>25.2</v>
      </c>
      <c r="I3475" t="s">
        <v>3377</v>
      </c>
      <c r="J3475">
        <v>4.0999999999999996</v>
      </c>
      <c r="K3475">
        <v>5.4999999999999997E-3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3.04E-2</v>
      </c>
      <c r="R3475">
        <v>5.7000000000000002E-3</v>
      </c>
      <c r="S3475">
        <v>0</v>
      </c>
      <c r="T3475">
        <v>0</v>
      </c>
      <c r="U3475">
        <v>0</v>
      </c>
      <c r="V3475">
        <v>0</v>
      </c>
      <c r="W3475">
        <v>0.80679999999999996</v>
      </c>
      <c r="X3475">
        <v>3.5999999999999999E-3</v>
      </c>
      <c r="Y3475">
        <v>4.3E-3</v>
      </c>
      <c r="Z3475" t="s">
        <v>3785</v>
      </c>
      <c r="AA3475">
        <f>MATCH(Z3475,Reference!$B$1:$B$98,0)</f>
        <v>19</v>
      </c>
      <c r="AB3475" t="str" cm="1">
        <f t="array" ref="AB3475">INDEX(Reference!$C$1:$C$98,Data!AA3475)</f>
        <v>10.1016/j.gca.2023.09.014</v>
      </c>
      <c r="AC3475" t="str">
        <f t="shared" si="108"/>
        <v>0D92.6vdzc71by.19</v>
      </c>
    </row>
    <row r="3476" spans="1:29" x14ac:dyDescent="0.45">
      <c r="A3476">
        <v>3475</v>
      </c>
      <c r="B3476" t="str">
        <f t="shared" si="109"/>
        <v>0D93</v>
      </c>
      <c r="C3476" t="s">
        <v>3588</v>
      </c>
      <c r="D3476" t="s">
        <v>3127</v>
      </c>
      <c r="E3476">
        <v>-12.68356</v>
      </c>
      <c r="F3476">
        <v>-52.325180000000003</v>
      </c>
      <c r="G3476" t="s">
        <v>5846</v>
      </c>
      <c r="H3476">
        <v>25.2</v>
      </c>
      <c r="I3476" t="s">
        <v>3377</v>
      </c>
      <c r="J3476">
        <v>4.4000000000000004</v>
      </c>
      <c r="K3476">
        <v>6.7999999999999996E-3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3.4299999999999997E-2</v>
      </c>
      <c r="R3476">
        <v>8.3999999999999995E-3</v>
      </c>
      <c r="S3476">
        <v>0</v>
      </c>
      <c r="T3476">
        <v>0</v>
      </c>
      <c r="U3476">
        <v>0</v>
      </c>
      <c r="V3476">
        <v>0</v>
      </c>
      <c r="W3476">
        <v>0.76370000000000005</v>
      </c>
      <c r="X3476">
        <v>5.0000000000000001E-3</v>
      </c>
      <c r="Y3476">
        <v>5.0000000000000001E-3</v>
      </c>
      <c r="Z3476" t="s">
        <v>3785</v>
      </c>
      <c r="AA3476">
        <f>MATCH(Z3476,Reference!$B$1:$B$98,0)</f>
        <v>19</v>
      </c>
      <c r="AB3476" t="str" cm="1">
        <f t="array" ref="AB3476">INDEX(Reference!$C$1:$C$98,Data!AA3476)</f>
        <v>10.1016/j.gca.2023.09.014</v>
      </c>
      <c r="AC3476" t="str">
        <f t="shared" si="108"/>
        <v>0D93.6vdzc71by.19</v>
      </c>
    </row>
    <row r="3477" spans="1:29" x14ac:dyDescent="0.45">
      <c r="A3477">
        <v>3476</v>
      </c>
      <c r="B3477" t="str">
        <f t="shared" si="109"/>
        <v>0D94</v>
      </c>
      <c r="C3477" t="s">
        <v>3589</v>
      </c>
      <c r="D3477" t="s">
        <v>3127</v>
      </c>
      <c r="E3477">
        <v>-12.68356</v>
      </c>
      <c r="F3477">
        <v>-52.325180000000003</v>
      </c>
      <c r="G3477" t="s">
        <v>5846</v>
      </c>
      <c r="H3477">
        <v>25.2</v>
      </c>
      <c r="I3477" t="s">
        <v>3377</v>
      </c>
      <c r="J3477">
        <v>4.3</v>
      </c>
      <c r="K3477">
        <v>6.6E-3</v>
      </c>
      <c r="L3477">
        <v>8.9999999999999998E-4</v>
      </c>
      <c r="M3477">
        <v>0</v>
      </c>
      <c r="N3477">
        <v>0</v>
      </c>
      <c r="O3477">
        <v>0</v>
      </c>
      <c r="P3477">
        <v>0</v>
      </c>
      <c r="Q3477">
        <v>2.8899999999999999E-2</v>
      </c>
      <c r="R3477">
        <v>9.7000000000000003E-3</v>
      </c>
      <c r="S3477">
        <v>0</v>
      </c>
      <c r="T3477">
        <v>0</v>
      </c>
      <c r="U3477">
        <v>0</v>
      </c>
      <c r="V3477">
        <v>0</v>
      </c>
      <c r="W3477">
        <v>0.78139999999999998</v>
      </c>
      <c r="X3477">
        <v>4.3E-3</v>
      </c>
      <c r="Y3477">
        <v>4.7000000000000002E-3</v>
      </c>
      <c r="Z3477" t="s">
        <v>3785</v>
      </c>
      <c r="AA3477">
        <f>MATCH(Z3477,Reference!$B$1:$B$98,0)</f>
        <v>19</v>
      </c>
      <c r="AB3477" t="str" cm="1">
        <f t="array" ref="AB3477">INDEX(Reference!$C$1:$C$98,Data!AA3477)</f>
        <v>10.1016/j.gca.2023.09.014</v>
      </c>
      <c r="AC3477" t="str">
        <f t="shared" si="108"/>
        <v>0D94.6vdzc71by.19</v>
      </c>
    </row>
    <row r="3478" spans="1:29" x14ac:dyDescent="0.45">
      <c r="A3478">
        <v>3477</v>
      </c>
      <c r="B3478" t="str">
        <f t="shared" si="109"/>
        <v>0D95</v>
      </c>
      <c r="C3478" t="s">
        <v>3590</v>
      </c>
      <c r="D3478" t="s">
        <v>3127</v>
      </c>
      <c r="E3478">
        <v>-12.68356</v>
      </c>
      <c r="F3478">
        <v>-52.325180000000003</v>
      </c>
      <c r="G3478" t="s">
        <v>5846</v>
      </c>
      <c r="H3478">
        <v>25.2</v>
      </c>
      <c r="I3478" t="s">
        <v>3377</v>
      </c>
      <c r="J3478">
        <v>4.0999999999999996</v>
      </c>
      <c r="K3478">
        <v>1.01E-2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2.8400000000000002E-2</v>
      </c>
      <c r="R3478">
        <v>6.8999999999999999E-3</v>
      </c>
      <c r="S3478">
        <v>0</v>
      </c>
      <c r="T3478">
        <v>0</v>
      </c>
      <c r="U3478">
        <v>0</v>
      </c>
      <c r="V3478">
        <v>0</v>
      </c>
      <c r="W3478">
        <v>0.66379999999999995</v>
      </c>
      <c r="X3478">
        <v>6.4000000000000003E-3</v>
      </c>
      <c r="Y3478">
        <v>7.4999999999999997E-3</v>
      </c>
      <c r="Z3478" t="s">
        <v>3785</v>
      </c>
      <c r="AA3478">
        <f>MATCH(Z3478,Reference!$B$1:$B$98,0)</f>
        <v>19</v>
      </c>
      <c r="AB3478" t="str" cm="1">
        <f t="array" ref="AB3478">INDEX(Reference!$C$1:$C$98,Data!AA3478)</f>
        <v>10.1016/j.gca.2023.09.014</v>
      </c>
      <c r="AC3478" t="str">
        <f t="shared" si="108"/>
        <v>0D95.6vdzc71by.19</v>
      </c>
    </row>
    <row r="3479" spans="1:29" x14ac:dyDescent="0.45">
      <c r="A3479">
        <v>3478</v>
      </c>
      <c r="B3479" t="str">
        <f t="shared" si="109"/>
        <v>0D96</v>
      </c>
      <c r="C3479" t="s">
        <v>3591</v>
      </c>
      <c r="D3479" t="s">
        <v>3127</v>
      </c>
      <c r="E3479">
        <v>-12.27636</v>
      </c>
      <c r="F3479">
        <v>-52.44952</v>
      </c>
      <c r="G3479" t="s">
        <v>5847</v>
      </c>
      <c r="H3479">
        <v>25.1</v>
      </c>
      <c r="I3479" t="s">
        <v>3377</v>
      </c>
      <c r="J3479">
        <v>4</v>
      </c>
      <c r="K3479">
        <v>3.3999999999999998E-3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3.9100000000000003E-2</v>
      </c>
      <c r="R3479">
        <v>3.3E-3</v>
      </c>
      <c r="S3479">
        <v>0</v>
      </c>
      <c r="T3479">
        <v>0</v>
      </c>
      <c r="U3479">
        <v>0</v>
      </c>
      <c r="V3479">
        <v>0</v>
      </c>
      <c r="W3479">
        <v>0.81169999999999998</v>
      </c>
      <c r="X3479">
        <v>8.6E-3</v>
      </c>
      <c r="Y3479">
        <v>6.4999999999999997E-3</v>
      </c>
      <c r="Z3479" t="s">
        <v>3785</v>
      </c>
      <c r="AA3479">
        <f>MATCH(Z3479,Reference!$B$1:$B$98,0)</f>
        <v>19</v>
      </c>
      <c r="AB3479" t="str" cm="1">
        <f t="array" ref="AB3479">INDEX(Reference!$C$1:$C$98,Data!AA3479)</f>
        <v>10.1016/j.gca.2023.09.014</v>
      </c>
      <c r="AC3479" t="str">
        <f t="shared" si="108"/>
        <v>0D96.6vfdnmpmj.19</v>
      </c>
    </row>
    <row r="3480" spans="1:29" x14ac:dyDescent="0.45">
      <c r="A3480">
        <v>3479</v>
      </c>
      <c r="B3480" t="str">
        <f t="shared" si="109"/>
        <v>0D97</v>
      </c>
      <c r="C3480" t="s">
        <v>3592</v>
      </c>
      <c r="D3480" t="s">
        <v>3127</v>
      </c>
      <c r="E3480">
        <v>-12.27636</v>
      </c>
      <c r="F3480">
        <v>-52.44952</v>
      </c>
      <c r="G3480" t="s">
        <v>5847</v>
      </c>
      <c r="H3480">
        <v>25.1</v>
      </c>
      <c r="I3480" t="s">
        <v>3377</v>
      </c>
      <c r="J3480">
        <v>4.0999999999999996</v>
      </c>
      <c r="K3480">
        <v>4.0000000000000001E-3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9.4999999999999998E-3</v>
      </c>
      <c r="R3480">
        <v>1.29E-2</v>
      </c>
      <c r="S3480">
        <v>0</v>
      </c>
      <c r="T3480">
        <v>0</v>
      </c>
      <c r="U3480">
        <v>0</v>
      </c>
      <c r="V3480">
        <v>0</v>
      </c>
      <c r="W3480">
        <v>0.82840000000000003</v>
      </c>
      <c r="X3480">
        <v>4.4000000000000003E-3</v>
      </c>
      <c r="Y3480">
        <v>3.8E-3</v>
      </c>
      <c r="Z3480" t="s">
        <v>3785</v>
      </c>
      <c r="AA3480">
        <f>MATCH(Z3480,Reference!$B$1:$B$98,0)</f>
        <v>19</v>
      </c>
      <c r="AB3480" t="str" cm="1">
        <f t="array" ref="AB3480">INDEX(Reference!$C$1:$C$98,Data!AA3480)</f>
        <v>10.1016/j.gca.2023.09.014</v>
      </c>
      <c r="AC3480" t="str">
        <f t="shared" si="108"/>
        <v>0D97.6vfdnmpmj.19</v>
      </c>
    </row>
    <row r="3481" spans="1:29" x14ac:dyDescent="0.45">
      <c r="A3481">
        <v>3480</v>
      </c>
      <c r="B3481" t="str">
        <f t="shared" si="109"/>
        <v>0D98</v>
      </c>
      <c r="C3481" t="s">
        <v>3593</v>
      </c>
      <c r="D3481" t="s">
        <v>3127</v>
      </c>
      <c r="E3481">
        <v>-12.27636</v>
      </c>
      <c r="F3481">
        <v>-52.44952</v>
      </c>
      <c r="G3481" t="s">
        <v>5847</v>
      </c>
      <c r="H3481">
        <v>25.1</v>
      </c>
      <c r="I3481" t="s">
        <v>3377</v>
      </c>
      <c r="J3481">
        <v>4.3</v>
      </c>
      <c r="K3481">
        <v>3.7000000000000002E-3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3.9199999999999999E-2</v>
      </c>
      <c r="R3481">
        <v>1.54E-2</v>
      </c>
      <c r="S3481">
        <v>0</v>
      </c>
      <c r="T3481">
        <v>0</v>
      </c>
      <c r="U3481">
        <v>0</v>
      </c>
      <c r="V3481">
        <v>0</v>
      </c>
      <c r="W3481">
        <v>0.79420000000000002</v>
      </c>
      <c r="X3481">
        <v>2.3999999999999998E-3</v>
      </c>
      <c r="Y3481">
        <v>2.5000000000000001E-3</v>
      </c>
      <c r="Z3481" t="s">
        <v>3785</v>
      </c>
      <c r="AA3481">
        <f>MATCH(Z3481,Reference!$B$1:$B$98,0)</f>
        <v>19</v>
      </c>
      <c r="AB3481" t="str" cm="1">
        <f t="array" ref="AB3481">INDEX(Reference!$C$1:$C$98,Data!AA3481)</f>
        <v>10.1016/j.gca.2023.09.014</v>
      </c>
      <c r="AC3481" t="str">
        <f t="shared" si="108"/>
        <v>0D98.6vfdnmpmj.19</v>
      </c>
    </row>
    <row r="3482" spans="1:29" x14ac:dyDescent="0.45">
      <c r="A3482">
        <v>3481</v>
      </c>
      <c r="B3482" t="str">
        <f t="shared" si="109"/>
        <v>0D99</v>
      </c>
      <c r="C3482" t="s">
        <v>3594</v>
      </c>
      <c r="D3482" t="s">
        <v>3127</v>
      </c>
      <c r="E3482">
        <v>-12.27636</v>
      </c>
      <c r="F3482">
        <v>-52.44952</v>
      </c>
      <c r="G3482" t="s">
        <v>5847</v>
      </c>
      <c r="H3482">
        <v>25.1</v>
      </c>
      <c r="I3482" t="s">
        <v>3377</v>
      </c>
      <c r="J3482">
        <v>4.0999999999999996</v>
      </c>
      <c r="K3482">
        <v>4.0000000000000001E-3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3.1099999999999999E-2</v>
      </c>
      <c r="R3482">
        <v>1.01E-2</v>
      </c>
      <c r="S3482">
        <v>0</v>
      </c>
      <c r="T3482">
        <v>0</v>
      </c>
      <c r="U3482">
        <v>0</v>
      </c>
      <c r="V3482">
        <v>0</v>
      </c>
      <c r="W3482">
        <v>0.84889999999999999</v>
      </c>
      <c r="X3482">
        <v>4.4000000000000003E-3</v>
      </c>
      <c r="Y3482">
        <v>3.8999999999999998E-3</v>
      </c>
      <c r="Z3482" t="s">
        <v>3785</v>
      </c>
      <c r="AA3482">
        <f>MATCH(Z3482,Reference!$B$1:$B$98,0)</f>
        <v>19</v>
      </c>
      <c r="AB3482" t="str" cm="1">
        <f t="array" ref="AB3482">INDEX(Reference!$C$1:$C$98,Data!AA3482)</f>
        <v>10.1016/j.gca.2023.09.014</v>
      </c>
      <c r="AC3482" t="str">
        <f t="shared" si="108"/>
        <v>0D99.6vfdnmpmj.19</v>
      </c>
    </row>
    <row r="3483" spans="1:29" x14ac:dyDescent="0.45">
      <c r="A3483">
        <v>3482</v>
      </c>
      <c r="B3483" t="str">
        <f t="shared" si="109"/>
        <v>0D9A</v>
      </c>
      <c r="C3483" t="s">
        <v>3595</v>
      </c>
      <c r="D3483" t="s">
        <v>3127</v>
      </c>
      <c r="E3483">
        <v>-12.27636</v>
      </c>
      <c r="F3483">
        <v>-52.44952</v>
      </c>
      <c r="G3483" t="s">
        <v>5847</v>
      </c>
      <c r="H3483">
        <v>25.1</v>
      </c>
      <c r="I3483" t="s">
        <v>3377</v>
      </c>
      <c r="J3483">
        <v>4.4000000000000004</v>
      </c>
      <c r="K3483">
        <v>3.5000000000000001E-3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3.2399999999999998E-2</v>
      </c>
      <c r="R3483">
        <v>1.11E-2</v>
      </c>
      <c r="S3483">
        <v>0</v>
      </c>
      <c r="T3483">
        <v>0</v>
      </c>
      <c r="U3483">
        <v>0</v>
      </c>
      <c r="V3483">
        <v>0</v>
      </c>
      <c r="W3483">
        <v>0.77769999999999995</v>
      </c>
      <c r="X3483">
        <v>4.0000000000000001E-3</v>
      </c>
      <c r="Y3483">
        <v>3.8999999999999998E-3</v>
      </c>
      <c r="Z3483" t="s">
        <v>3785</v>
      </c>
      <c r="AA3483">
        <f>MATCH(Z3483,Reference!$B$1:$B$98,0)</f>
        <v>19</v>
      </c>
      <c r="AB3483" t="str" cm="1">
        <f t="array" ref="AB3483">INDEX(Reference!$C$1:$C$98,Data!AA3483)</f>
        <v>10.1016/j.gca.2023.09.014</v>
      </c>
      <c r="AC3483" t="str">
        <f t="shared" si="108"/>
        <v>0D9A.6vfdnmpmj.19</v>
      </c>
    </row>
    <row r="3484" spans="1:29" x14ac:dyDescent="0.45">
      <c r="A3484">
        <v>3483</v>
      </c>
      <c r="B3484" t="str">
        <f t="shared" si="109"/>
        <v>0D9B</v>
      </c>
      <c r="C3484" t="s">
        <v>3596</v>
      </c>
      <c r="D3484" t="s">
        <v>3127</v>
      </c>
      <c r="E3484">
        <v>-3.2288399999999999</v>
      </c>
      <c r="F3484">
        <v>-52.19435</v>
      </c>
      <c r="G3484" t="s">
        <v>5848</v>
      </c>
      <c r="H3484">
        <v>25.7</v>
      </c>
      <c r="I3484" t="s">
        <v>3377</v>
      </c>
      <c r="J3484">
        <v>5.0999999999999996</v>
      </c>
      <c r="K3484">
        <v>5.9999999999999995E-4</v>
      </c>
      <c r="L3484">
        <v>5.9999999999999995E-4</v>
      </c>
      <c r="M3484">
        <v>0</v>
      </c>
      <c r="N3484">
        <v>0</v>
      </c>
      <c r="O3484">
        <v>0</v>
      </c>
      <c r="P3484">
        <v>0</v>
      </c>
      <c r="Q3484">
        <v>2.0500000000000001E-2</v>
      </c>
      <c r="R3484">
        <v>6.6E-3</v>
      </c>
      <c r="S3484">
        <v>1E-3</v>
      </c>
      <c r="T3484">
        <v>5.0000000000000001E-4</v>
      </c>
      <c r="U3484">
        <v>0</v>
      </c>
      <c r="V3484">
        <v>0</v>
      </c>
      <c r="W3484">
        <v>0.88580000000000003</v>
      </c>
      <c r="X3484">
        <v>1.1299999999999999E-2</v>
      </c>
      <c r="Y3484">
        <v>1.5599999999999999E-2</v>
      </c>
      <c r="Z3484" t="s">
        <v>3785</v>
      </c>
      <c r="AA3484">
        <f>MATCH(Z3484,Reference!$B$1:$B$98,0)</f>
        <v>19</v>
      </c>
      <c r="AB3484" t="str" cm="1">
        <f t="array" ref="AB3484">INDEX(Reference!$C$1:$C$98,Data!AA3484)</f>
        <v>10.1016/j.gca.2023.09.014</v>
      </c>
      <c r="AC3484" t="str">
        <f t="shared" si="108"/>
        <v>0D9B.6z6vsk1nx.19</v>
      </c>
    </row>
    <row r="3485" spans="1:29" x14ac:dyDescent="0.45">
      <c r="A3485">
        <v>3484</v>
      </c>
      <c r="B3485" t="str">
        <f t="shared" si="109"/>
        <v>0D9C</v>
      </c>
      <c r="C3485" t="s">
        <v>3597</v>
      </c>
      <c r="D3485" t="s">
        <v>3127</v>
      </c>
      <c r="E3485">
        <v>-3.82375</v>
      </c>
      <c r="F3485">
        <v>-52.677320000000002</v>
      </c>
      <c r="G3485" t="s">
        <v>5849</v>
      </c>
      <c r="H3485">
        <v>25.4</v>
      </c>
      <c r="I3485" t="s">
        <v>3377</v>
      </c>
      <c r="J3485">
        <v>5.9</v>
      </c>
      <c r="K3485">
        <v>6.9999999999999999E-4</v>
      </c>
      <c r="L3485">
        <v>6.9999999999999999E-4</v>
      </c>
      <c r="M3485">
        <v>0</v>
      </c>
      <c r="N3485">
        <v>0</v>
      </c>
      <c r="O3485">
        <v>0</v>
      </c>
      <c r="P3485">
        <v>0</v>
      </c>
      <c r="Q3485">
        <v>2.41E-2</v>
      </c>
      <c r="R3485">
        <v>6.3E-3</v>
      </c>
      <c r="S3485">
        <v>0</v>
      </c>
      <c r="T3485">
        <v>0</v>
      </c>
      <c r="U3485">
        <v>0</v>
      </c>
      <c r="V3485">
        <v>0</v>
      </c>
      <c r="W3485">
        <v>0.91990000000000005</v>
      </c>
      <c r="X3485">
        <v>9.1000000000000004E-3</v>
      </c>
      <c r="Y3485">
        <v>1.6899999999999998E-2</v>
      </c>
      <c r="Z3485" t="s">
        <v>3785</v>
      </c>
      <c r="AA3485">
        <f>MATCH(Z3485,Reference!$B$1:$B$98,0)</f>
        <v>19</v>
      </c>
      <c r="AB3485" t="str" cm="1">
        <f t="array" ref="AB3485">INDEX(Reference!$C$1:$C$98,Data!AA3485)</f>
        <v>10.1016/j.gca.2023.09.014</v>
      </c>
      <c r="AC3485" t="str">
        <f t="shared" si="108"/>
        <v>0D9C.6z6d1rct1.19</v>
      </c>
    </row>
    <row r="3486" spans="1:29" x14ac:dyDescent="0.45">
      <c r="A3486">
        <v>3485</v>
      </c>
      <c r="B3486" t="str">
        <f t="shared" si="109"/>
        <v>0D9D</v>
      </c>
      <c r="C3486" t="s">
        <v>3598</v>
      </c>
      <c r="D3486" t="s">
        <v>3127</v>
      </c>
      <c r="E3486">
        <v>-3.8383799999999999</v>
      </c>
      <c r="F3486">
        <v>-52.727409999999999</v>
      </c>
      <c r="G3486" t="s">
        <v>5850</v>
      </c>
      <c r="H3486">
        <v>25.2</v>
      </c>
      <c r="I3486" t="s">
        <v>3377</v>
      </c>
      <c r="J3486">
        <v>6.7</v>
      </c>
      <c r="K3486">
        <v>1.6000000000000001E-3</v>
      </c>
      <c r="L3486">
        <v>3.0000000000000001E-3</v>
      </c>
      <c r="M3486">
        <v>0</v>
      </c>
      <c r="N3486">
        <v>0</v>
      </c>
      <c r="O3486">
        <v>0</v>
      </c>
      <c r="P3486">
        <v>0</v>
      </c>
      <c r="Q3486">
        <v>1.23E-2</v>
      </c>
      <c r="R3486">
        <v>4.6600000000000003E-2</v>
      </c>
      <c r="S3486">
        <v>2.3E-3</v>
      </c>
      <c r="T3486">
        <v>9.4999999999999998E-3</v>
      </c>
      <c r="U3486">
        <v>0</v>
      </c>
      <c r="V3486">
        <v>0</v>
      </c>
      <c r="W3486">
        <v>0.60470000000000002</v>
      </c>
      <c r="X3486">
        <v>0.1008</v>
      </c>
      <c r="Y3486">
        <v>3.7999999999999999E-2</v>
      </c>
      <c r="Z3486" t="s">
        <v>3785</v>
      </c>
      <c r="AA3486">
        <f>MATCH(Z3486,Reference!$B$1:$B$98,0)</f>
        <v>19</v>
      </c>
      <c r="AB3486" t="str" cm="1">
        <f t="array" ref="AB3486">INDEX(Reference!$C$1:$C$98,Data!AA3486)</f>
        <v>10.1016/j.gca.2023.09.014</v>
      </c>
      <c r="AC3486" t="str">
        <f t="shared" si="108"/>
        <v>0D9D.6z6d0jjpf.19</v>
      </c>
    </row>
    <row r="3487" spans="1:29" x14ac:dyDescent="0.45">
      <c r="A3487">
        <v>3486</v>
      </c>
      <c r="B3487" t="str">
        <f t="shared" si="109"/>
        <v>0D9E</v>
      </c>
      <c r="C3487" t="s">
        <v>3599</v>
      </c>
      <c r="D3487" t="s">
        <v>3127</v>
      </c>
      <c r="E3487">
        <v>-3.5857100000000002</v>
      </c>
      <c r="F3487">
        <v>-52.344079999999998</v>
      </c>
      <c r="G3487" t="s">
        <v>5851</v>
      </c>
      <c r="H3487">
        <v>25.6</v>
      </c>
      <c r="I3487" t="s">
        <v>3377</v>
      </c>
      <c r="J3487" t="s">
        <v>3377</v>
      </c>
      <c r="K3487">
        <v>1.2999999999999999E-3</v>
      </c>
      <c r="L3487">
        <v>1.2999999999999999E-3</v>
      </c>
      <c r="M3487">
        <v>0</v>
      </c>
      <c r="N3487">
        <v>0</v>
      </c>
      <c r="O3487">
        <v>0</v>
      </c>
      <c r="P3487">
        <v>0</v>
      </c>
      <c r="Q3487">
        <v>3.0300000000000001E-2</v>
      </c>
      <c r="R3487">
        <v>0.01</v>
      </c>
      <c r="S3487">
        <v>0</v>
      </c>
      <c r="T3487">
        <v>0</v>
      </c>
      <c r="U3487">
        <v>0</v>
      </c>
      <c r="V3487">
        <v>0</v>
      </c>
      <c r="W3487">
        <v>0.88870000000000005</v>
      </c>
      <c r="X3487">
        <v>8.3000000000000001E-3</v>
      </c>
      <c r="Y3487">
        <v>8.9999999999999993E-3</v>
      </c>
      <c r="Z3487" t="s">
        <v>3785</v>
      </c>
      <c r="AA3487">
        <f>MATCH(Z3487,Reference!$B$1:$B$98,0)</f>
        <v>19</v>
      </c>
      <c r="AB3487" t="str" cm="1">
        <f t="array" ref="AB3487">INDEX(Reference!$C$1:$C$98,Data!AA3487)</f>
        <v>10.1016/j.gca.2023.09.014</v>
      </c>
      <c r="AC3487" t="str">
        <f t="shared" si="108"/>
        <v>0D9E.6z6g8ghpw.19</v>
      </c>
    </row>
    <row r="3488" spans="1:29" x14ac:dyDescent="0.45">
      <c r="A3488">
        <v>3487</v>
      </c>
      <c r="B3488" t="str">
        <f t="shared" si="109"/>
        <v>0D9F</v>
      </c>
      <c r="C3488" t="s">
        <v>3600</v>
      </c>
      <c r="D3488" t="s">
        <v>3127</v>
      </c>
      <c r="E3488">
        <v>-2.7142400000000002</v>
      </c>
      <c r="F3488">
        <v>-52.023159999999997</v>
      </c>
      <c r="G3488" t="s">
        <v>5852</v>
      </c>
      <c r="H3488">
        <v>26.2</v>
      </c>
      <c r="I3488" t="s">
        <v>3377</v>
      </c>
      <c r="J3488">
        <v>5.8</v>
      </c>
      <c r="K3488">
        <v>1.9E-3</v>
      </c>
      <c r="L3488">
        <v>2.2000000000000001E-3</v>
      </c>
      <c r="M3488">
        <v>0</v>
      </c>
      <c r="N3488">
        <v>0</v>
      </c>
      <c r="O3488">
        <v>0</v>
      </c>
      <c r="P3488">
        <v>0</v>
      </c>
      <c r="Q3488">
        <v>4.24E-2</v>
      </c>
      <c r="R3488">
        <v>2.76E-2</v>
      </c>
      <c r="S3488">
        <v>6.9999999999999999E-4</v>
      </c>
      <c r="T3488">
        <v>1.8E-3</v>
      </c>
      <c r="U3488">
        <v>0</v>
      </c>
      <c r="V3488">
        <v>0</v>
      </c>
      <c r="W3488">
        <v>0.81799999999999995</v>
      </c>
      <c r="X3488">
        <v>1.77E-2</v>
      </c>
      <c r="Y3488">
        <v>8.2000000000000007E-3</v>
      </c>
      <c r="Z3488" t="s">
        <v>3785</v>
      </c>
      <c r="AA3488">
        <f>MATCH(Z3488,Reference!$B$1:$B$98,0)</f>
        <v>19</v>
      </c>
      <c r="AB3488" t="str" cm="1">
        <f t="array" ref="AB3488">INDEX(Reference!$C$1:$C$98,Data!AA3488)</f>
        <v>10.1016/j.gca.2023.09.014</v>
      </c>
      <c r="AC3488" t="str">
        <f t="shared" si="108"/>
        <v>0D9F.6ze081vuk.19</v>
      </c>
    </row>
    <row r="3489" spans="1:29" x14ac:dyDescent="0.45">
      <c r="A3489">
        <v>3488</v>
      </c>
      <c r="B3489" t="str">
        <f t="shared" si="109"/>
        <v>0DA0</v>
      </c>
      <c r="C3489" t="s">
        <v>3601</v>
      </c>
      <c r="D3489" t="s">
        <v>3127</v>
      </c>
      <c r="E3489">
        <v>-2.6774</v>
      </c>
      <c r="F3489">
        <v>-52.047040000000003</v>
      </c>
      <c r="G3489" t="s">
        <v>5853</v>
      </c>
      <c r="H3489">
        <v>26.1</v>
      </c>
      <c r="I3489" t="s">
        <v>3377</v>
      </c>
      <c r="J3489">
        <v>6.5</v>
      </c>
      <c r="K3489">
        <v>1.1000000000000001E-3</v>
      </c>
      <c r="L3489">
        <v>5.9999999999999995E-4</v>
      </c>
      <c r="M3489">
        <v>0</v>
      </c>
      <c r="N3489">
        <v>0</v>
      </c>
      <c r="O3489">
        <v>0</v>
      </c>
      <c r="P3489">
        <v>0</v>
      </c>
      <c r="Q3489">
        <v>2.2599999999999999E-2</v>
      </c>
      <c r="R3489">
        <v>1.7100000000000001E-2</v>
      </c>
      <c r="S3489">
        <v>0</v>
      </c>
      <c r="T3489">
        <v>0</v>
      </c>
      <c r="U3489">
        <v>0</v>
      </c>
      <c r="V3489">
        <v>0</v>
      </c>
      <c r="W3489">
        <v>0.80689999999999995</v>
      </c>
      <c r="X3489">
        <v>1.7399999999999999E-2</v>
      </c>
      <c r="Y3489">
        <v>1.4E-2</v>
      </c>
      <c r="Z3489" t="s">
        <v>3785</v>
      </c>
      <c r="AA3489">
        <f>MATCH(Z3489,Reference!$B$1:$B$98,0)</f>
        <v>19</v>
      </c>
      <c r="AB3489" t="str" cm="1">
        <f t="array" ref="AB3489">INDEX(Reference!$C$1:$C$98,Data!AA3489)</f>
        <v>10.1016/j.gca.2023.09.014</v>
      </c>
      <c r="AC3489" t="str">
        <f t="shared" si="108"/>
        <v>0DA0.6zdbz8se0.19</v>
      </c>
    </row>
    <row r="3490" spans="1:29" x14ac:dyDescent="0.45">
      <c r="A3490">
        <v>3489</v>
      </c>
      <c r="B3490" t="str">
        <f t="shared" si="109"/>
        <v>0DA1</v>
      </c>
      <c r="C3490" t="s">
        <v>3602</v>
      </c>
      <c r="D3490" t="s">
        <v>3127</v>
      </c>
      <c r="E3490">
        <v>3.5486089999999999</v>
      </c>
      <c r="F3490">
        <v>-73.413194000000004</v>
      </c>
      <c r="G3490" t="s">
        <v>5854</v>
      </c>
      <c r="H3490">
        <v>25.6</v>
      </c>
      <c r="I3490" t="s">
        <v>3377</v>
      </c>
      <c r="J3490">
        <v>4.2</v>
      </c>
      <c r="K3490">
        <v>4.4000000000000003E-3</v>
      </c>
      <c r="L3490">
        <v>8.9999999999999998E-4</v>
      </c>
      <c r="M3490">
        <v>0</v>
      </c>
      <c r="N3490">
        <v>0</v>
      </c>
      <c r="O3490">
        <v>0</v>
      </c>
      <c r="P3490">
        <v>0</v>
      </c>
      <c r="Q3490">
        <v>5.1200000000000002E-2</v>
      </c>
      <c r="R3490">
        <v>5.5999999999999999E-3</v>
      </c>
      <c r="S3490">
        <v>0</v>
      </c>
      <c r="T3490">
        <v>0</v>
      </c>
      <c r="U3490">
        <v>0</v>
      </c>
      <c r="V3490">
        <v>0</v>
      </c>
      <c r="W3490">
        <v>0.84430000000000005</v>
      </c>
      <c r="X3490">
        <v>5.0000000000000001E-3</v>
      </c>
      <c r="Y3490">
        <v>3.8E-3</v>
      </c>
      <c r="Z3490" t="s">
        <v>3785</v>
      </c>
      <c r="AA3490">
        <f>MATCH(Z3490,Reference!$B$1:$B$98,0)</f>
        <v>19</v>
      </c>
      <c r="AB3490" t="str" cm="1">
        <f t="array" ref="AB3490">INDEX(Reference!$C$1:$C$98,Data!AA3490)</f>
        <v>10.1016/j.gca.2023.09.014</v>
      </c>
      <c r="AC3490" t="str">
        <f t="shared" si="108"/>
        <v>0DA1.d2eu1qn0h.19</v>
      </c>
    </row>
    <row r="3491" spans="1:29" x14ac:dyDescent="0.45">
      <c r="A3491">
        <v>3490</v>
      </c>
      <c r="B3491" t="str">
        <f t="shared" si="109"/>
        <v>0DA2</v>
      </c>
      <c r="C3491" t="s">
        <v>3603</v>
      </c>
      <c r="D3491" t="s">
        <v>3127</v>
      </c>
      <c r="E3491">
        <v>3.5486089999999999</v>
      </c>
      <c r="F3491">
        <v>-73.413194000000004</v>
      </c>
      <c r="G3491" t="s">
        <v>5854</v>
      </c>
      <c r="H3491">
        <v>25.6</v>
      </c>
      <c r="I3491" t="s">
        <v>3377</v>
      </c>
      <c r="J3491">
        <v>4</v>
      </c>
      <c r="K3491">
        <v>2.5999999999999999E-3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4.1500000000000002E-2</v>
      </c>
      <c r="R3491">
        <v>4.7999999999999996E-3</v>
      </c>
      <c r="S3491">
        <v>0</v>
      </c>
      <c r="T3491">
        <v>0</v>
      </c>
      <c r="U3491">
        <v>0</v>
      </c>
      <c r="V3491">
        <v>0</v>
      </c>
      <c r="W3491">
        <v>0.89759999999999995</v>
      </c>
      <c r="X3491">
        <v>5.1999999999999998E-3</v>
      </c>
      <c r="Y3491">
        <v>4.4000000000000003E-3</v>
      </c>
      <c r="Z3491" t="s">
        <v>3785</v>
      </c>
      <c r="AA3491">
        <f>MATCH(Z3491,Reference!$B$1:$B$98,0)</f>
        <v>19</v>
      </c>
      <c r="AB3491" t="str" cm="1">
        <f t="array" ref="AB3491">INDEX(Reference!$C$1:$C$98,Data!AA3491)</f>
        <v>10.1016/j.gca.2023.09.014</v>
      </c>
      <c r="AC3491" t="str">
        <f t="shared" si="108"/>
        <v>0DA2.d2eu1qn0h.19</v>
      </c>
    </row>
    <row r="3492" spans="1:29" x14ac:dyDescent="0.45">
      <c r="A3492">
        <v>3491</v>
      </c>
      <c r="B3492" t="str">
        <f t="shared" si="109"/>
        <v>0DA3</v>
      </c>
      <c r="C3492" t="s">
        <v>3604</v>
      </c>
      <c r="D3492" t="s">
        <v>3127</v>
      </c>
      <c r="E3492">
        <v>3.5486089999999999</v>
      </c>
      <c r="F3492">
        <v>-73.413194000000004</v>
      </c>
      <c r="G3492" t="s">
        <v>5854</v>
      </c>
      <c r="H3492">
        <v>25.6</v>
      </c>
      <c r="I3492" t="s">
        <v>3377</v>
      </c>
      <c r="J3492">
        <v>4.2</v>
      </c>
      <c r="K3492">
        <v>2.2000000000000001E-3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4.4999999999999998E-2</v>
      </c>
      <c r="R3492">
        <v>4.1999999999999997E-3</v>
      </c>
      <c r="S3492">
        <v>0</v>
      </c>
      <c r="T3492">
        <v>0</v>
      </c>
      <c r="U3492">
        <v>0</v>
      </c>
      <c r="V3492">
        <v>0</v>
      </c>
      <c r="W3492">
        <v>0.91320000000000001</v>
      </c>
      <c r="X3492">
        <v>5.4000000000000003E-3</v>
      </c>
      <c r="Y3492">
        <v>3.8999999999999998E-3</v>
      </c>
      <c r="Z3492" t="s">
        <v>3785</v>
      </c>
      <c r="AA3492">
        <f>MATCH(Z3492,Reference!$B$1:$B$98,0)</f>
        <v>19</v>
      </c>
      <c r="AB3492" t="str" cm="1">
        <f t="array" ref="AB3492">INDEX(Reference!$C$1:$C$98,Data!AA3492)</f>
        <v>10.1016/j.gca.2023.09.014</v>
      </c>
      <c r="AC3492" t="str">
        <f t="shared" si="108"/>
        <v>0DA3.d2eu1qn0h.19</v>
      </c>
    </row>
    <row r="3493" spans="1:29" x14ac:dyDescent="0.45">
      <c r="A3493">
        <v>3492</v>
      </c>
      <c r="B3493" t="str">
        <f t="shared" si="109"/>
        <v>0DA4</v>
      </c>
      <c r="C3493" t="s">
        <v>3605</v>
      </c>
      <c r="D3493" t="s">
        <v>3127</v>
      </c>
      <c r="E3493">
        <v>3.5486089999999999</v>
      </c>
      <c r="F3493">
        <v>-73.413194000000004</v>
      </c>
      <c r="G3493" t="s">
        <v>5854</v>
      </c>
      <c r="H3493">
        <v>25.6</v>
      </c>
      <c r="I3493" t="s">
        <v>3377</v>
      </c>
      <c r="J3493">
        <v>4.0999999999999996</v>
      </c>
      <c r="K3493">
        <v>2.3E-3</v>
      </c>
      <c r="L3493">
        <v>2.9999999999999997E-4</v>
      </c>
      <c r="M3493">
        <v>0</v>
      </c>
      <c r="N3493">
        <v>0</v>
      </c>
      <c r="O3493">
        <v>0</v>
      </c>
      <c r="P3493">
        <v>0</v>
      </c>
      <c r="Q3493">
        <v>3.9199999999999999E-2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0.91180000000000005</v>
      </c>
      <c r="X3493">
        <v>7.0000000000000001E-3</v>
      </c>
      <c r="Y3493">
        <v>5.4000000000000003E-3</v>
      </c>
      <c r="Z3493" t="s">
        <v>3785</v>
      </c>
      <c r="AA3493">
        <f>MATCH(Z3493,Reference!$B$1:$B$98,0)</f>
        <v>19</v>
      </c>
      <c r="AB3493" t="str" cm="1">
        <f t="array" ref="AB3493">INDEX(Reference!$C$1:$C$98,Data!AA3493)</f>
        <v>10.1016/j.gca.2023.09.014</v>
      </c>
      <c r="AC3493" t="str">
        <f t="shared" si="108"/>
        <v>0DA4.d2eu1qn0h.19</v>
      </c>
    </row>
    <row r="3494" spans="1:29" x14ac:dyDescent="0.45">
      <c r="A3494">
        <v>3493</v>
      </c>
      <c r="B3494" t="str">
        <f t="shared" si="109"/>
        <v>0DA5</v>
      </c>
      <c r="C3494" t="s">
        <v>3606</v>
      </c>
      <c r="D3494" t="s">
        <v>3127</v>
      </c>
      <c r="E3494">
        <v>3.5486089999999999</v>
      </c>
      <c r="F3494">
        <v>-73.413194000000004</v>
      </c>
      <c r="G3494" t="s">
        <v>5854</v>
      </c>
      <c r="H3494">
        <v>25.6</v>
      </c>
      <c r="I3494" t="s">
        <v>3377</v>
      </c>
      <c r="J3494">
        <v>4.3</v>
      </c>
      <c r="K3494">
        <v>4.1000000000000003E-3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3.1800000000000002E-2</v>
      </c>
      <c r="R3494">
        <v>1.52E-2</v>
      </c>
      <c r="S3494">
        <v>0</v>
      </c>
      <c r="T3494">
        <v>0</v>
      </c>
      <c r="U3494">
        <v>0</v>
      </c>
      <c r="V3494">
        <v>0</v>
      </c>
      <c r="W3494">
        <v>0.68240000000000001</v>
      </c>
      <c r="X3494">
        <v>1.6799999999999999E-2</v>
      </c>
      <c r="Y3494">
        <v>2.6599999999999999E-2</v>
      </c>
      <c r="Z3494" t="s">
        <v>3785</v>
      </c>
      <c r="AA3494">
        <f>MATCH(Z3494,Reference!$B$1:$B$98,0)</f>
        <v>19</v>
      </c>
      <c r="AB3494" t="str" cm="1">
        <f t="array" ref="AB3494">INDEX(Reference!$C$1:$C$98,Data!AA3494)</f>
        <v>10.1016/j.gca.2023.09.014</v>
      </c>
      <c r="AC3494" t="str">
        <f t="shared" si="108"/>
        <v>0DA5.d2eu1qn0h.19</v>
      </c>
    </row>
    <row r="3495" spans="1:29" x14ac:dyDescent="0.45">
      <c r="A3495">
        <v>3494</v>
      </c>
      <c r="B3495" t="str">
        <f t="shared" si="109"/>
        <v>0DA6</v>
      </c>
      <c r="C3495" t="s">
        <v>3607</v>
      </c>
      <c r="D3495" t="s">
        <v>3127</v>
      </c>
      <c r="E3495">
        <v>3.5486089999999999</v>
      </c>
      <c r="F3495">
        <v>-73.413194000000004</v>
      </c>
      <c r="G3495" t="s">
        <v>5854</v>
      </c>
      <c r="H3495">
        <v>25.6</v>
      </c>
      <c r="I3495" t="s">
        <v>3377</v>
      </c>
      <c r="J3495">
        <v>5.2</v>
      </c>
      <c r="K3495">
        <v>2.8E-3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4.36E-2</v>
      </c>
      <c r="R3495">
        <v>7.0000000000000001E-3</v>
      </c>
      <c r="S3495">
        <v>0</v>
      </c>
      <c r="T3495">
        <v>0</v>
      </c>
      <c r="U3495">
        <v>0</v>
      </c>
      <c r="V3495">
        <v>0</v>
      </c>
      <c r="W3495">
        <v>0.92330000000000001</v>
      </c>
      <c r="X3495">
        <v>6.1999999999999998E-3</v>
      </c>
      <c r="Y3495">
        <v>4.4000000000000003E-3</v>
      </c>
      <c r="Z3495" t="s">
        <v>3785</v>
      </c>
      <c r="AA3495">
        <f>MATCH(Z3495,Reference!$B$1:$B$98,0)</f>
        <v>19</v>
      </c>
      <c r="AB3495" t="str" cm="1">
        <f t="array" ref="AB3495">INDEX(Reference!$C$1:$C$98,Data!AA3495)</f>
        <v>10.1016/j.gca.2023.09.014</v>
      </c>
      <c r="AC3495" t="str">
        <f t="shared" si="108"/>
        <v>0DA6.d2eu1qn0h.19</v>
      </c>
    </row>
    <row r="3496" spans="1:29" x14ac:dyDescent="0.45">
      <c r="A3496">
        <v>3495</v>
      </c>
      <c r="B3496" t="str">
        <f t="shared" si="109"/>
        <v>0DA7</v>
      </c>
      <c r="C3496" t="s">
        <v>3608</v>
      </c>
      <c r="D3496" t="s">
        <v>3127</v>
      </c>
      <c r="E3496">
        <v>3.5486089999999999</v>
      </c>
      <c r="F3496">
        <v>-73.413194000000004</v>
      </c>
      <c r="G3496" t="s">
        <v>5854</v>
      </c>
      <c r="H3496">
        <v>25.6</v>
      </c>
      <c r="I3496" t="s">
        <v>3377</v>
      </c>
      <c r="J3496">
        <v>4.0999999999999996</v>
      </c>
      <c r="K3496">
        <v>2.8999999999999998E-3</v>
      </c>
      <c r="L3496">
        <v>5.0000000000000001E-4</v>
      </c>
      <c r="M3496">
        <v>0</v>
      </c>
      <c r="N3496">
        <v>0</v>
      </c>
      <c r="O3496">
        <v>0</v>
      </c>
      <c r="P3496">
        <v>0</v>
      </c>
      <c r="Q3496">
        <v>3.7999999999999999E-2</v>
      </c>
      <c r="R3496">
        <v>4.5999999999999999E-3</v>
      </c>
      <c r="S3496">
        <v>0</v>
      </c>
      <c r="T3496">
        <v>0</v>
      </c>
      <c r="U3496">
        <v>0</v>
      </c>
      <c r="V3496">
        <v>0</v>
      </c>
      <c r="W3496">
        <v>0.90380000000000005</v>
      </c>
      <c r="X3496">
        <v>7.7000000000000002E-3</v>
      </c>
      <c r="Y3496">
        <v>4.4999999999999997E-3</v>
      </c>
      <c r="Z3496" t="s">
        <v>3785</v>
      </c>
      <c r="AA3496">
        <f>MATCH(Z3496,Reference!$B$1:$B$98,0)</f>
        <v>19</v>
      </c>
      <c r="AB3496" t="str" cm="1">
        <f t="array" ref="AB3496">INDEX(Reference!$C$1:$C$98,Data!AA3496)</f>
        <v>10.1016/j.gca.2023.09.014</v>
      </c>
      <c r="AC3496" t="str">
        <f t="shared" si="108"/>
        <v>0DA7.d2eu1qn0h.19</v>
      </c>
    </row>
    <row r="3497" spans="1:29" x14ac:dyDescent="0.45">
      <c r="A3497">
        <v>3496</v>
      </c>
      <c r="B3497" t="str">
        <f t="shared" si="109"/>
        <v>0DA8</v>
      </c>
      <c r="C3497" t="s">
        <v>3609</v>
      </c>
      <c r="D3497" t="s">
        <v>3127</v>
      </c>
      <c r="E3497">
        <v>3.5486089999999999</v>
      </c>
      <c r="F3497">
        <v>-73.413194000000004</v>
      </c>
      <c r="G3497" t="s">
        <v>5854</v>
      </c>
      <c r="H3497">
        <v>25.6</v>
      </c>
      <c r="I3497" t="s">
        <v>3377</v>
      </c>
      <c r="J3497">
        <v>4.8</v>
      </c>
      <c r="K3497">
        <v>2.9999999999999997E-4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2.41E-2</v>
      </c>
      <c r="R3497">
        <v>3.0999999999999999E-3</v>
      </c>
      <c r="S3497">
        <v>0</v>
      </c>
      <c r="T3497">
        <v>0</v>
      </c>
      <c r="U3497">
        <v>0</v>
      </c>
      <c r="V3497">
        <v>0</v>
      </c>
      <c r="W3497">
        <v>0.95220000000000005</v>
      </c>
      <c r="X3497">
        <v>8.5000000000000006E-3</v>
      </c>
      <c r="Y3497">
        <v>4.7000000000000002E-3</v>
      </c>
      <c r="Z3497" t="s">
        <v>3785</v>
      </c>
      <c r="AA3497">
        <f>MATCH(Z3497,Reference!$B$1:$B$98,0)</f>
        <v>19</v>
      </c>
      <c r="AB3497" t="str" cm="1">
        <f t="array" ref="AB3497">INDEX(Reference!$C$1:$C$98,Data!AA3497)</f>
        <v>10.1016/j.gca.2023.09.014</v>
      </c>
      <c r="AC3497" t="str">
        <f t="shared" si="108"/>
        <v>0DA8.d2eu1qn0h.19</v>
      </c>
    </row>
    <row r="3498" spans="1:29" x14ac:dyDescent="0.45">
      <c r="A3498">
        <v>3497</v>
      </c>
      <c r="B3498" t="str">
        <f t="shared" si="109"/>
        <v>0DA9</v>
      </c>
      <c r="C3498" t="s">
        <v>3610</v>
      </c>
      <c r="D3498" t="s">
        <v>3127</v>
      </c>
      <c r="E3498">
        <v>3.5322499999999999</v>
      </c>
      <c r="F3498">
        <v>-73.414013999999995</v>
      </c>
      <c r="G3498" t="s">
        <v>5855</v>
      </c>
      <c r="H3498">
        <v>25.5</v>
      </c>
      <c r="I3498" t="s">
        <v>3377</v>
      </c>
      <c r="J3498">
        <v>4.7</v>
      </c>
      <c r="K3498">
        <v>1.6999999999999999E-3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2.6599999999999999E-2</v>
      </c>
      <c r="R3498">
        <v>3.8E-3</v>
      </c>
      <c r="S3498">
        <v>0</v>
      </c>
      <c r="T3498">
        <v>0</v>
      </c>
      <c r="U3498">
        <v>0</v>
      </c>
      <c r="V3498">
        <v>0</v>
      </c>
      <c r="W3498">
        <v>0.91059999999999997</v>
      </c>
      <c r="X3498">
        <v>5.1000000000000004E-3</v>
      </c>
      <c r="Y3498">
        <v>4.0000000000000001E-3</v>
      </c>
      <c r="Z3498" t="s">
        <v>3785</v>
      </c>
      <c r="AA3498">
        <f>MATCH(Z3498,Reference!$B$1:$B$98,0)</f>
        <v>19</v>
      </c>
      <c r="AB3498" t="str" cm="1">
        <f t="array" ref="AB3498">INDEX(Reference!$C$1:$C$98,Data!AA3498)</f>
        <v>10.1016/j.gca.2023.09.014</v>
      </c>
      <c r="AC3498" t="str">
        <f t="shared" si="108"/>
        <v>0DA9.d2eu17j8c.19</v>
      </c>
    </row>
    <row r="3499" spans="1:29" x14ac:dyDescent="0.45">
      <c r="A3499">
        <v>3498</v>
      </c>
      <c r="B3499" t="str">
        <f t="shared" si="109"/>
        <v>0DAA</v>
      </c>
      <c r="C3499" t="s">
        <v>3611</v>
      </c>
      <c r="D3499" t="s">
        <v>3127</v>
      </c>
      <c r="E3499">
        <v>3.5317699999999999</v>
      </c>
      <c r="F3499">
        <v>-73.413601</v>
      </c>
      <c r="G3499" t="s">
        <v>5856</v>
      </c>
      <c r="H3499">
        <v>25.5</v>
      </c>
      <c r="I3499" t="s">
        <v>3377</v>
      </c>
      <c r="J3499">
        <v>5.7</v>
      </c>
      <c r="K3499">
        <v>5.1999999999999998E-3</v>
      </c>
      <c r="L3499">
        <v>2.2000000000000001E-3</v>
      </c>
      <c r="M3499">
        <v>0</v>
      </c>
      <c r="N3499">
        <v>0</v>
      </c>
      <c r="O3499">
        <v>0</v>
      </c>
      <c r="P3499">
        <v>0</v>
      </c>
      <c r="Q3499">
        <v>7.4200000000000002E-2</v>
      </c>
      <c r="R3499">
        <v>2.3599999999999999E-2</v>
      </c>
      <c r="S3499">
        <v>1.2999999999999999E-3</v>
      </c>
      <c r="T3499">
        <v>6.9999999999999999E-4</v>
      </c>
      <c r="U3499">
        <v>4.0000000000000002E-4</v>
      </c>
      <c r="V3499">
        <v>0</v>
      </c>
      <c r="W3499">
        <v>0.70889999999999997</v>
      </c>
      <c r="X3499">
        <v>1.26E-2</v>
      </c>
      <c r="Y3499">
        <v>4.1999999999999997E-3</v>
      </c>
      <c r="Z3499" t="s">
        <v>3785</v>
      </c>
      <c r="AA3499">
        <f>MATCH(Z3499,Reference!$B$1:$B$98,0)</f>
        <v>19</v>
      </c>
      <c r="AB3499" t="str" cm="1">
        <f t="array" ref="AB3499">INDEX(Reference!$C$1:$C$98,Data!AA3499)</f>
        <v>10.1016/j.gca.2023.09.014</v>
      </c>
      <c r="AC3499" t="str">
        <f t="shared" si="108"/>
        <v>0DAA.d2eu16vy5.19</v>
      </c>
    </row>
    <row r="3500" spans="1:29" x14ac:dyDescent="0.45">
      <c r="A3500">
        <v>3499</v>
      </c>
      <c r="B3500" t="str">
        <f t="shared" si="109"/>
        <v>0DAB</v>
      </c>
      <c r="C3500" t="s">
        <v>3612</v>
      </c>
      <c r="D3500" t="s">
        <v>3127</v>
      </c>
      <c r="E3500">
        <v>3.5312100000000002</v>
      </c>
      <c r="F3500">
        <v>-73.413593000000006</v>
      </c>
      <c r="G3500" t="s">
        <v>5857</v>
      </c>
      <c r="H3500">
        <v>25.5</v>
      </c>
      <c r="I3500" t="s">
        <v>3377</v>
      </c>
      <c r="J3500">
        <v>4.3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1.8E-3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0.87990000000000002</v>
      </c>
      <c r="X3500">
        <v>7.4999999999999997E-3</v>
      </c>
      <c r="Y3500">
        <v>4.8999999999999998E-3</v>
      </c>
      <c r="Z3500" t="s">
        <v>3785</v>
      </c>
      <c r="AA3500">
        <f>MATCH(Z3500,Reference!$B$1:$B$98,0)</f>
        <v>19</v>
      </c>
      <c r="AB3500" t="str" cm="1">
        <f t="array" ref="AB3500">INDEX(Reference!$C$1:$C$98,Data!AA3500)</f>
        <v>10.1016/j.gca.2023.09.014</v>
      </c>
      <c r="AC3500" t="str">
        <f t="shared" si="108"/>
        <v>0DAB.d2eu16vfg.19</v>
      </c>
    </row>
    <row r="3501" spans="1:29" x14ac:dyDescent="0.45">
      <c r="A3501">
        <v>3500</v>
      </c>
      <c r="B3501" t="str">
        <f t="shared" si="109"/>
        <v>0DAC</v>
      </c>
      <c r="C3501" t="s">
        <v>3613</v>
      </c>
      <c r="D3501" t="s">
        <v>3127</v>
      </c>
      <c r="E3501">
        <v>3.5337740000000002</v>
      </c>
      <c r="F3501">
        <v>-73.421923000000007</v>
      </c>
      <c r="G3501" t="s">
        <v>5858</v>
      </c>
      <c r="H3501">
        <v>25.5</v>
      </c>
      <c r="I3501" t="s">
        <v>3377</v>
      </c>
      <c r="J3501">
        <v>5.0999999999999996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2.64E-2</v>
      </c>
      <c r="R3501">
        <v>5.3E-3</v>
      </c>
      <c r="S3501">
        <v>0</v>
      </c>
      <c r="T3501">
        <v>0</v>
      </c>
      <c r="U3501">
        <v>0</v>
      </c>
      <c r="V3501">
        <v>0</v>
      </c>
      <c r="W3501">
        <v>0.88560000000000005</v>
      </c>
      <c r="X3501">
        <v>3.2000000000000002E-3</v>
      </c>
      <c r="Y3501">
        <v>3.5000000000000001E-3</v>
      </c>
      <c r="Z3501" t="s">
        <v>3785</v>
      </c>
      <c r="AA3501">
        <f>MATCH(Z3501,Reference!$B$1:$B$98,0)</f>
        <v>19</v>
      </c>
      <c r="AB3501" t="str" cm="1">
        <f t="array" ref="AB3501">INDEX(Reference!$C$1:$C$98,Data!AA3501)</f>
        <v>10.1016/j.gca.2023.09.014</v>
      </c>
      <c r="AC3501" t="str">
        <f t="shared" si="108"/>
        <v>0DAC.d2eu15rc9.19</v>
      </c>
    </row>
    <row r="3502" spans="1:29" x14ac:dyDescent="0.45">
      <c r="A3502">
        <v>3501</v>
      </c>
      <c r="B3502" t="str">
        <f t="shared" si="109"/>
        <v>0DAD</v>
      </c>
      <c r="C3502" t="s">
        <v>3614</v>
      </c>
      <c r="D3502" t="s">
        <v>3127</v>
      </c>
      <c r="E3502">
        <v>3.5331869999999999</v>
      </c>
      <c r="F3502">
        <v>-73.422220999999993</v>
      </c>
      <c r="G3502" t="s">
        <v>5859</v>
      </c>
      <c r="H3502">
        <v>25.6</v>
      </c>
      <c r="I3502" t="s">
        <v>3377</v>
      </c>
      <c r="J3502">
        <v>5.4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2.4500000000000001E-2</v>
      </c>
      <c r="R3502">
        <v>1.0800000000000001E-2</v>
      </c>
      <c r="S3502">
        <v>0</v>
      </c>
      <c r="T3502">
        <v>0</v>
      </c>
      <c r="U3502">
        <v>0</v>
      </c>
      <c r="V3502">
        <v>0</v>
      </c>
      <c r="W3502">
        <v>0.39150000000000001</v>
      </c>
      <c r="X3502">
        <v>7.7000000000000002E-3</v>
      </c>
      <c r="Y3502">
        <v>1.8E-3</v>
      </c>
      <c r="Z3502" t="s">
        <v>3785</v>
      </c>
      <c r="AA3502">
        <f>MATCH(Z3502,Reference!$B$1:$B$98,0)</f>
        <v>19</v>
      </c>
      <c r="AB3502" t="str" cm="1">
        <f t="array" ref="AB3502">INDEX(Reference!$C$1:$C$98,Data!AA3502)</f>
        <v>10.1016/j.gca.2023.09.014</v>
      </c>
      <c r="AC3502" t="str">
        <f t="shared" si="108"/>
        <v>0DAD.d2eu15pw6.19</v>
      </c>
    </row>
    <row r="3503" spans="1:29" x14ac:dyDescent="0.45">
      <c r="A3503">
        <v>3502</v>
      </c>
      <c r="B3503" t="str">
        <f t="shared" si="109"/>
        <v>0DAE</v>
      </c>
      <c r="C3503" t="s">
        <v>3615</v>
      </c>
      <c r="D3503" t="s">
        <v>3127</v>
      </c>
      <c r="E3503">
        <v>3.5325000000000002</v>
      </c>
      <c r="F3503">
        <v>-73.422600000000003</v>
      </c>
      <c r="G3503" t="s">
        <v>5860</v>
      </c>
      <c r="H3503">
        <v>25.6</v>
      </c>
      <c r="I3503" t="s">
        <v>3377</v>
      </c>
      <c r="J3503">
        <v>5.2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3.0000000000000001E-3</v>
      </c>
      <c r="R3503">
        <v>4.0000000000000002E-4</v>
      </c>
      <c r="S3503">
        <v>5.9999999999999995E-4</v>
      </c>
      <c r="T3503">
        <v>4.0000000000000002E-4</v>
      </c>
      <c r="U3503">
        <v>0</v>
      </c>
      <c r="V3503">
        <v>0</v>
      </c>
      <c r="W3503">
        <v>0.94830000000000003</v>
      </c>
      <c r="X3503">
        <v>7.6E-3</v>
      </c>
      <c r="Y3503">
        <v>2.7000000000000001E-3</v>
      </c>
      <c r="Z3503" t="s">
        <v>3785</v>
      </c>
      <c r="AA3503">
        <f>MATCH(Z3503,Reference!$B$1:$B$98,0)</f>
        <v>19</v>
      </c>
      <c r="AB3503" t="str" cm="1">
        <f t="array" ref="AB3503">INDEX(Reference!$C$1:$C$98,Data!AA3503)</f>
        <v>10.1016/j.gca.2023.09.014</v>
      </c>
      <c r="AC3503" t="str">
        <f t="shared" si="108"/>
        <v>0DAE.d2eu15p63.19</v>
      </c>
    </row>
    <row r="3504" spans="1:29" x14ac:dyDescent="0.45">
      <c r="A3504">
        <v>3503</v>
      </c>
      <c r="B3504" t="str">
        <f t="shared" si="109"/>
        <v>0DAF</v>
      </c>
      <c r="C3504" t="s">
        <v>3616</v>
      </c>
      <c r="D3504" t="s">
        <v>3127</v>
      </c>
      <c r="E3504">
        <v>3.5315949999999998</v>
      </c>
      <c r="F3504">
        <v>-73.422258999999997</v>
      </c>
      <c r="G3504" t="s">
        <v>5861</v>
      </c>
      <c r="H3504">
        <v>25.6</v>
      </c>
      <c r="I3504" t="s">
        <v>3377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1.77E-2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0.873</v>
      </c>
      <c r="X3504">
        <v>6.0000000000000001E-3</v>
      </c>
      <c r="Y3504">
        <v>6.1999999999999998E-3</v>
      </c>
      <c r="Z3504" t="s">
        <v>3785</v>
      </c>
      <c r="AA3504">
        <f>MATCH(Z3504,Reference!$B$1:$B$98,0)</f>
        <v>19</v>
      </c>
      <c r="AB3504" t="str" cm="1">
        <f t="array" ref="AB3504">INDEX(Reference!$C$1:$C$98,Data!AA3504)</f>
        <v>10.1016/j.gca.2023.09.014</v>
      </c>
      <c r="AC3504" t="str">
        <f t="shared" si="108"/>
        <v>0DAF.d2eu14zt1.19</v>
      </c>
    </row>
    <row r="3505" spans="1:29" x14ac:dyDescent="0.45">
      <c r="A3505">
        <v>3504</v>
      </c>
      <c r="B3505" t="str">
        <f t="shared" si="109"/>
        <v>0DB0</v>
      </c>
      <c r="C3505" t="s">
        <v>3617</v>
      </c>
      <c r="D3505" t="s">
        <v>3127</v>
      </c>
      <c r="E3505">
        <v>3.530681</v>
      </c>
      <c r="F3505">
        <v>-73.421874000000003</v>
      </c>
      <c r="G3505" t="s">
        <v>5862</v>
      </c>
      <c r="H3505">
        <v>25.6</v>
      </c>
      <c r="I3505" t="s">
        <v>3377</v>
      </c>
      <c r="J3505">
        <v>5.0999999999999996</v>
      </c>
      <c r="K3505">
        <v>2.5999999999999999E-3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4.02E-2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0.85399999999999998</v>
      </c>
      <c r="X3505">
        <v>7.6E-3</v>
      </c>
      <c r="Y3505">
        <v>4.5999999999999999E-3</v>
      </c>
      <c r="Z3505" t="s">
        <v>3785</v>
      </c>
      <c r="AA3505">
        <f>MATCH(Z3505,Reference!$B$1:$B$98,0)</f>
        <v>19</v>
      </c>
      <c r="AB3505" t="str" cm="1">
        <f t="array" ref="AB3505">INDEX(Reference!$C$1:$C$98,Data!AA3505)</f>
        <v>10.1016/j.gca.2023.09.014</v>
      </c>
      <c r="AC3505" t="str">
        <f t="shared" si="108"/>
        <v>0DB0.d2eu14xzd.19</v>
      </c>
    </row>
    <row r="3506" spans="1:29" x14ac:dyDescent="0.45">
      <c r="A3506">
        <v>3505</v>
      </c>
      <c r="B3506" t="str">
        <f t="shared" si="109"/>
        <v>0DB1</v>
      </c>
      <c r="C3506" t="s">
        <v>3618</v>
      </c>
      <c r="D3506" t="s">
        <v>3127</v>
      </c>
      <c r="E3506">
        <v>3.5301559999999998</v>
      </c>
      <c r="F3506">
        <v>-73.421514999999999</v>
      </c>
      <c r="G3506" t="s">
        <v>5863</v>
      </c>
      <c r="H3506">
        <v>25.6</v>
      </c>
      <c r="I3506" t="s">
        <v>3377</v>
      </c>
      <c r="J3506">
        <v>5</v>
      </c>
      <c r="K3506">
        <v>3.8999999999999998E-3</v>
      </c>
      <c r="L3506">
        <v>1.2999999999999999E-3</v>
      </c>
      <c r="M3506">
        <v>1E-4</v>
      </c>
      <c r="N3506">
        <v>2.0000000000000001E-4</v>
      </c>
      <c r="O3506">
        <v>0</v>
      </c>
      <c r="P3506">
        <v>0</v>
      </c>
      <c r="Q3506">
        <v>4.3700000000000003E-2</v>
      </c>
      <c r="R3506">
        <v>2.3099999999999999E-2</v>
      </c>
      <c r="S3506">
        <v>8.9999999999999998E-4</v>
      </c>
      <c r="T3506">
        <v>0</v>
      </c>
      <c r="U3506">
        <v>2.0000000000000001E-4</v>
      </c>
      <c r="V3506">
        <v>0</v>
      </c>
      <c r="W3506">
        <v>0.59179999999999999</v>
      </c>
      <c r="X3506">
        <v>9.4000000000000004E-3</v>
      </c>
      <c r="Y3506">
        <v>4.8999999999999998E-3</v>
      </c>
      <c r="Z3506" t="s">
        <v>3785</v>
      </c>
      <c r="AA3506">
        <f>MATCH(Z3506,Reference!$B$1:$B$98,0)</f>
        <v>19</v>
      </c>
      <c r="AB3506" t="str" cm="1">
        <f t="array" ref="AB3506">INDEX(Reference!$C$1:$C$98,Data!AA3506)</f>
        <v>10.1016/j.gca.2023.09.014</v>
      </c>
      <c r="AC3506" t="str">
        <f t="shared" si="108"/>
        <v>0DB1.d2eu168hd.19</v>
      </c>
    </row>
    <row r="3507" spans="1:29" x14ac:dyDescent="0.45">
      <c r="A3507">
        <v>3506</v>
      </c>
      <c r="B3507" t="str">
        <f t="shared" si="109"/>
        <v>0DB2</v>
      </c>
      <c r="C3507" t="s">
        <v>3619</v>
      </c>
      <c r="D3507" t="s">
        <v>3127</v>
      </c>
      <c r="E3507">
        <v>3.5299209999999999</v>
      </c>
      <c r="F3507">
        <v>-73.421775999999994</v>
      </c>
      <c r="G3507" t="s">
        <v>5864</v>
      </c>
      <c r="H3507">
        <v>25.6</v>
      </c>
      <c r="I3507" t="s">
        <v>3377</v>
      </c>
      <c r="J3507">
        <v>5.3</v>
      </c>
      <c r="K3507">
        <v>4.0000000000000001E-3</v>
      </c>
      <c r="L3507">
        <v>2.8999999999999998E-3</v>
      </c>
      <c r="M3507">
        <v>0</v>
      </c>
      <c r="N3507">
        <v>0</v>
      </c>
      <c r="O3507">
        <v>0</v>
      </c>
      <c r="P3507">
        <v>0</v>
      </c>
      <c r="Q3507">
        <v>5.6099999999999997E-2</v>
      </c>
      <c r="R3507">
        <v>2.7900000000000001E-2</v>
      </c>
      <c r="S3507">
        <v>8.0000000000000004E-4</v>
      </c>
      <c r="T3507">
        <v>0</v>
      </c>
      <c r="U3507">
        <v>0</v>
      </c>
      <c r="V3507">
        <v>0</v>
      </c>
      <c r="W3507">
        <v>0.75980000000000003</v>
      </c>
      <c r="X3507">
        <v>7.1999999999999998E-3</v>
      </c>
      <c r="Y3507">
        <v>3.3E-3</v>
      </c>
      <c r="Z3507" t="s">
        <v>3785</v>
      </c>
      <c r="AA3507">
        <f>MATCH(Z3507,Reference!$B$1:$B$98,0)</f>
        <v>19</v>
      </c>
      <c r="AB3507" t="str" cm="1">
        <f t="array" ref="AB3507">INDEX(Reference!$C$1:$C$98,Data!AA3507)</f>
        <v>10.1016/j.gca.2023.09.014</v>
      </c>
      <c r="AC3507" t="str">
        <f t="shared" si="108"/>
        <v>0DB2.d2eu14xgk.19</v>
      </c>
    </row>
    <row r="3508" spans="1:29" x14ac:dyDescent="0.45">
      <c r="A3508">
        <v>3507</v>
      </c>
      <c r="B3508" t="str">
        <f t="shared" si="109"/>
        <v>0DB3</v>
      </c>
      <c r="C3508" t="s">
        <v>3620</v>
      </c>
      <c r="D3508" t="s">
        <v>3127</v>
      </c>
      <c r="E3508">
        <v>3.5293060000000001</v>
      </c>
      <c r="F3508">
        <v>-73.421390000000002</v>
      </c>
      <c r="G3508" t="s">
        <v>5865</v>
      </c>
      <c r="H3508">
        <v>25.6</v>
      </c>
      <c r="I3508" t="s">
        <v>3377</v>
      </c>
      <c r="J3508">
        <v>4.3</v>
      </c>
      <c r="K3508">
        <v>1.8E-3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3.5099999999999999E-2</v>
      </c>
      <c r="R3508">
        <v>3.5000000000000001E-3</v>
      </c>
      <c r="S3508">
        <v>5.9999999999999995E-4</v>
      </c>
      <c r="T3508">
        <v>0</v>
      </c>
      <c r="U3508">
        <v>0</v>
      </c>
      <c r="V3508">
        <v>0</v>
      </c>
      <c r="W3508">
        <v>0.87719999999999998</v>
      </c>
      <c r="X3508">
        <v>9.4999999999999998E-3</v>
      </c>
      <c r="Y3508">
        <v>5.4000000000000003E-3</v>
      </c>
      <c r="Z3508" t="s">
        <v>3785</v>
      </c>
      <c r="AA3508">
        <f>MATCH(Z3508,Reference!$B$1:$B$98,0)</f>
        <v>19</v>
      </c>
      <c r="AB3508" t="str" cm="1">
        <f t="array" ref="AB3508">INDEX(Reference!$C$1:$C$98,Data!AA3508)</f>
        <v>10.1016/j.gca.2023.09.014</v>
      </c>
      <c r="AC3508" t="str">
        <f t="shared" si="108"/>
        <v>0DB3.d2eu162pt.19</v>
      </c>
    </row>
    <row r="3509" spans="1:29" x14ac:dyDescent="0.45">
      <c r="A3509">
        <v>3508</v>
      </c>
      <c r="B3509" t="str">
        <f t="shared" si="109"/>
        <v>0DB4</v>
      </c>
      <c r="C3509" t="s">
        <v>3621</v>
      </c>
      <c r="D3509" t="s">
        <v>3127</v>
      </c>
      <c r="E3509">
        <v>3.5480010000000002</v>
      </c>
      <c r="F3509">
        <v>-73.412042999999997</v>
      </c>
      <c r="G3509" t="s">
        <v>5866</v>
      </c>
      <c r="H3509">
        <v>25.6</v>
      </c>
      <c r="I3509" t="s">
        <v>3377</v>
      </c>
      <c r="J3509">
        <v>4.5999999999999996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3.4500000000000003E-2</v>
      </c>
      <c r="R3509">
        <v>8.2000000000000007E-3</v>
      </c>
      <c r="S3509">
        <v>2.8999999999999998E-3</v>
      </c>
      <c r="T3509">
        <v>0</v>
      </c>
      <c r="U3509">
        <v>0</v>
      </c>
      <c r="V3509">
        <v>0</v>
      </c>
      <c r="W3509">
        <v>0.89</v>
      </c>
      <c r="X3509">
        <v>6.1999999999999998E-3</v>
      </c>
      <c r="Y3509">
        <v>1.2999999999999999E-3</v>
      </c>
      <c r="Z3509" t="s">
        <v>3785</v>
      </c>
      <c r="AA3509">
        <f>MATCH(Z3509,Reference!$B$1:$B$98,0)</f>
        <v>19</v>
      </c>
      <c r="AB3509" t="str" cm="1">
        <f t="array" ref="AB3509">INDEX(Reference!$C$1:$C$98,Data!AA3509)</f>
        <v>10.1016/j.gca.2023.09.014</v>
      </c>
      <c r="AC3509" t="str">
        <f t="shared" si="108"/>
        <v>0DB4.d2eu1myux.19</v>
      </c>
    </row>
    <row r="3510" spans="1:29" x14ac:dyDescent="0.45">
      <c r="A3510">
        <v>3509</v>
      </c>
      <c r="B3510" t="str">
        <f t="shared" si="109"/>
        <v>0DB5</v>
      </c>
      <c r="C3510" t="s">
        <v>3622</v>
      </c>
      <c r="D3510" t="s">
        <v>3127</v>
      </c>
      <c r="E3510">
        <v>3.547612</v>
      </c>
      <c r="F3510">
        <v>-73.412205999999998</v>
      </c>
      <c r="G3510" t="s">
        <v>5867</v>
      </c>
      <c r="H3510">
        <v>25.6</v>
      </c>
      <c r="I3510" t="s">
        <v>3377</v>
      </c>
      <c r="J3510">
        <v>5.3</v>
      </c>
      <c r="K3510">
        <v>5.7000000000000002E-3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3.1199999999999999E-2</v>
      </c>
      <c r="R3510">
        <v>6.3E-3</v>
      </c>
      <c r="S3510">
        <v>0</v>
      </c>
      <c r="T3510">
        <v>0</v>
      </c>
      <c r="U3510">
        <v>0</v>
      </c>
      <c r="V3510">
        <v>0</v>
      </c>
      <c r="W3510">
        <v>0.8175</v>
      </c>
      <c r="X3510">
        <v>1.09E-2</v>
      </c>
      <c r="Y3510">
        <v>6.0000000000000001E-3</v>
      </c>
      <c r="Z3510" t="s">
        <v>3785</v>
      </c>
      <c r="AA3510">
        <f>MATCH(Z3510,Reference!$B$1:$B$98,0)</f>
        <v>19</v>
      </c>
      <c r="AB3510" t="str" cm="1">
        <f t="array" ref="AB3510">INDEX(Reference!$C$1:$C$98,Data!AA3510)</f>
        <v>10.1016/j.gca.2023.09.014</v>
      </c>
      <c r="AC3510" t="str">
        <f t="shared" si="108"/>
        <v>0DB5.d2eu1myf7.19</v>
      </c>
    </row>
    <row r="3511" spans="1:29" x14ac:dyDescent="0.45">
      <c r="A3511">
        <v>3510</v>
      </c>
      <c r="B3511" t="str">
        <f t="shared" si="109"/>
        <v>0DB6</v>
      </c>
      <c r="C3511" t="s">
        <v>3623</v>
      </c>
      <c r="D3511" t="s">
        <v>3127</v>
      </c>
      <c r="E3511">
        <v>3.5467979999999999</v>
      </c>
      <c r="F3511">
        <v>-73.412008999999998</v>
      </c>
      <c r="G3511" t="s">
        <v>5868</v>
      </c>
      <c r="H3511">
        <v>25.6</v>
      </c>
      <c r="I3511" t="s">
        <v>3377</v>
      </c>
      <c r="J3511">
        <v>4.5</v>
      </c>
      <c r="K3511">
        <v>4.4000000000000003E-3</v>
      </c>
      <c r="L3511">
        <v>1.4E-3</v>
      </c>
      <c r="M3511">
        <v>0</v>
      </c>
      <c r="N3511">
        <v>0</v>
      </c>
      <c r="O3511">
        <v>0</v>
      </c>
      <c r="P3511">
        <v>0</v>
      </c>
      <c r="Q3511">
        <v>5.2200000000000003E-2</v>
      </c>
      <c r="R3511">
        <v>1.61E-2</v>
      </c>
      <c r="S3511">
        <v>5.0000000000000001E-4</v>
      </c>
      <c r="T3511">
        <v>2.0000000000000001E-4</v>
      </c>
      <c r="U3511">
        <v>0</v>
      </c>
      <c r="V3511">
        <v>0</v>
      </c>
      <c r="W3511">
        <v>0.62150000000000005</v>
      </c>
      <c r="X3511">
        <v>8.8000000000000005E-3</v>
      </c>
      <c r="Y3511">
        <v>3.0999999999999999E-3</v>
      </c>
      <c r="Z3511" t="s">
        <v>3785</v>
      </c>
      <c r="AA3511">
        <f>MATCH(Z3511,Reference!$B$1:$B$98,0)</f>
        <v>19</v>
      </c>
      <c r="AB3511" t="str" cm="1">
        <f t="array" ref="AB3511">INDEX(Reference!$C$1:$C$98,Data!AA3511)</f>
        <v>10.1016/j.gca.2023.09.014</v>
      </c>
      <c r="AC3511" t="str">
        <f t="shared" si="108"/>
        <v>0DB6.d2eu1mxj8.19</v>
      </c>
    </row>
    <row r="3512" spans="1:29" x14ac:dyDescent="0.45">
      <c r="A3512">
        <v>3511</v>
      </c>
      <c r="B3512" t="str">
        <f t="shared" si="109"/>
        <v>0DB7</v>
      </c>
      <c r="C3512" t="s">
        <v>3624</v>
      </c>
      <c r="D3512" t="s">
        <v>3127</v>
      </c>
      <c r="E3512">
        <v>3.5462099999999999</v>
      </c>
      <c r="F3512">
        <v>-73.412289000000001</v>
      </c>
      <c r="G3512" t="s">
        <v>5869</v>
      </c>
      <c r="H3512">
        <v>25.6</v>
      </c>
      <c r="I3512" t="s">
        <v>3377</v>
      </c>
      <c r="J3512">
        <v>4.4000000000000004</v>
      </c>
      <c r="K3512">
        <v>2E-3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1.67E-2</v>
      </c>
      <c r="R3512">
        <v>6.1999999999999998E-3</v>
      </c>
      <c r="S3512">
        <v>0</v>
      </c>
      <c r="T3512">
        <v>0</v>
      </c>
      <c r="U3512">
        <v>0</v>
      </c>
      <c r="V3512">
        <v>0</v>
      </c>
      <c r="W3512">
        <v>0.9073</v>
      </c>
      <c r="X3512">
        <v>5.4000000000000003E-3</v>
      </c>
      <c r="Y3512">
        <v>3.5999999999999999E-3</v>
      </c>
      <c r="Z3512" t="s">
        <v>3785</v>
      </c>
      <c r="AA3512">
        <f>MATCH(Z3512,Reference!$B$1:$B$98,0)</f>
        <v>19</v>
      </c>
      <c r="AB3512" t="str" cm="1">
        <f t="array" ref="AB3512">INDEX(Reference!$C$1:$C$98,Data!AA3512)</f>
        <v>10.1016/j.gca.2023.09.014</v>
      </c>
      <c r="AC3512" t="str">
        <f t="shared" si="108"/>
        <v>0DB7.d2eu1mwf1.19</v>
      </c>
    </row>
    <row r="3513" spans="1:29" x14ac:dyDescent="0.45">
      <c r="A3513">
        <v>3512</v>
      </c>
      <c r="B3513" t="str">
        <f t="shared" si="109"/>
        <v>0DB8</v>
      </c>
      <c r="C3513" t="s">
        <v>3625</v>
      </c>
      <c r="D3513" t="s">
        <v>3127</v>
      </c>
      <c r="E3513">
        <v>3.5454870000000001</v>
      </c>
      <c r="F3513">
        <v>-73.412254000000004</v>
      </c>
      <c r="G3513" t="s">
        <v>5870</v>
      </c>
      <c r="H3513">
        <v>25.6</v>
      </c>
      <c r="I3513" t="s">
        <v>3377</v>
      </c>
      <c r="J3513">
        <v>4.0999999999999996</v>
      </c>
      <c r="K3513">
        <v>4.1999999999999997E-3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3.6799999999999999E-2</v>
      </c>
      <c r="R3513">
        <v>4.3E-3</v>
      </c>
      <c r="S3513">
        <v>0</v>
      </c>
      <c r="T3513">
        <v>0</v>
      </c>
      <c r="U3513">
        <v>0</v>
      </c>
      <c r="V3513">
        <v>0</v>
      </c>
      <c r="W3513">
        <v>0.9</v>
      </c>
      <c r="X3513">
        <v>4.0000000000000001E-3</v>
      </c>
      <c r="Y3513">
        <v>5.4000000000000003E-3</v>
      </c>
      <c r="Z3513" t="s">
        <v>3785</v>
      </c>
      <c r="AA3513">
        <f>MATCH(Z3513,Reference!$B$1:$B$98,0)</f>
        <v>19</v>
      </c>
      <c r="AB3513" t="str" cm="1">
        <f t="array" ref="AB3513">INDEX(Reference!$C$1:$C$98,Data!AA3513)</f>
        <v>10.1016/j.gca.2023.09.014</v>
      </c>
      <c r="AC3513" t="str">
        <f t="shared" si="108"/>
        <v>0DB8.d2eu1mqvf.19</v>
      </c>
    </row>
    <row r="3514" spans="1:29" x14ac:dyDescent="0.45">
      <c r="A3514">
        <v>3513</v>
      </c>
      <c r="B3514" t="str">
        <f t="shared" si="109"/>
        <v>0DB9</v>
      </c>
      <c r="C3514" t="s">
        <v>3626</v>
      </c>
      <c r="D3514" t="s">
        <v>3127</v>
      </c>
      <c r="E3514">
        <v>3.5223749999999998</v>
      </c>
      <c r="F3514">
        <v>-73.403724999999994</v>
      </c>
      <c r="G3514" t="s">
        <v>5871</v>
      </c>
      <c r="H3514">
        <v>25.6</v>
      </c>
      <c r="I3514" t="s">
        <v>3377</v>
      </c>
      <c r="J3514">
        <v>4.0999999999999996</v>
      </c>
      <c r="K3514">
        <v>2.7000000000000001E-3</v>
      </c>
      <c r="L3514">
        <v>1.1000000000000001E-3</v>
      </c>
      <c r="M3514">
        <v>0</v>
      </c>
      <c r="N3514">
        <v>0</v>
      </c>
      <c r="O3514">
        <v>0</v>
      </c>
      <c r="P3514">
        <v>0</v>
      </c>
      <c r="Q3514">
        <v>4.5100000000000001E-2</v>
      </c>
      <c r="R3514">
        <v>4.1999999999999997E-3</v>
      </c>
      <c r="S3514">
        <v>0</v>
      </c>
      <c r="T3514">
        <v>0</v>
      </c>
      <c r="U3514">
        <v>0</v>
      </c>
      <c r="V3514">
        <v>0</v>
      </c>
      <c r="W3514">
        <v>0.89870000000000005</v>
      </c>
      <c r="X3514">
        <v>2.0400000000000001E-2</v>
      </c>
      <c r="Y3514">
        <v>5.0000000000000001E-3</v>
      </c>
      <c r="Z3514" t="s">
        <v>3785</v>
      </c>
      <c r="AA3514">
        <f>MATCH(Z3514,Reference!$B$1:$B$98,0)</f>
        <v>19</v>
      </c>
      <c r="AB3514" t="str" cm="1">
        <f t="array" ref="AB3514">INDEX(Reference!$C$1:$C$98,Data!AA3514)</f>
        <v>10.1016/j.gca.2023.09.014</v>
      </c>
      <c r="AC3514" t="str">
        <f t="shared" si="108"/>
        <v>0DB9.d2eu19jp3.19</v>
      </c>
    </row>
    <row r="3515" spans="1:29" x14ac:dyDescent="0.45">
      <c r="A3515">
        <v>3514</v>
      </c>
      <c r="B3515" t="str">
        <f t="shared" si="109"/>
        <v>0DBA</v>
      </c>
      <c r="C3515" t="s">
        <v>3627</v>
      </c>
      <c r="D3515" t="s">
        <v>3127</v>
      </c>
      <c r="E3515">
        <v>3.5219870000000002</v>
      </c>
      <c r="F3515">
        <v>-73.403977999999995</v>
      </c>
      <c r="G3515" t="s">
        <v>5872</v>
      </c>
      <c r="H3515">
        <v>25.6</v>
      </c>
      <c r="I3515" t="s">
        <v>3377</v>
      </c>
      <c r="J3515">
        <v>4.0999999999999996</v>
      </c>
      <c r="K3515">
        <v>4.0000000000000001E-3</v>
      </c>
      <c r="L3515">
        <v>1.1999999999999999E-3</v>
      </c>
      <c r="M3515">
        <v>0</v>
      </c>
      <c r="N3515">
        <v>0</v>
      </c>
      <c r="O3515">
        <v>0</v>
      </c>
      <c r="P3515">
        <v>0</v>
      </c>
      <c r="Q3515">
        <v>6.0199999999999997E-2</v>
      </c>
      <c r="R3515">
        <v>9.1999999999999998E-3</v>
      </c>
      <c r="S3515">
        <v>5.9999999999999995E-4</v>
      </c>
      <c r="T3515">
        <v>2.0000000000000001E-4</v>
      </c>
      <c r="U3515">
        <v>2.9999999999999997E-4</v>
      </c>
      <c r="V3515">
        <v>1E-4</v>
      </c>
      <c r="W3515">
        <v>0.70069999999999999</v>
      </c>
      <c r="X3515">
        <v>9.1000000000000004E-3</v>
      </c>
      <c r="Y3515">
        <v>3.3999999999999998E-3</v>
      </c>
      <c r="Z3515" t="s">
        <v>3785</v>
      </c>
      <c r="AA3515">
        <f>MATCH(Z3515,Reference!$B$1:$B$98,0)</f>
        <v>19</v>
      </c>
      <c r="AB3515" t="str" cm="1">
        <f t="array" ref="AB3515">INDEX(Reference!$C$1:$C$98,Data!AA3515)</f>
        <v>10.1016/j.gca.2023.09.014</v>
      </c>
      <c r="AC3515" t="str">
        <f t="shared" si="108"/>
        <v>0DBA.d2eu19hv5.19</v>
      </c>
    </row>
    <row r="3516" spans="1:29" x14ac:dyDescent="0.45">
      <c r="A3516">
        <v>3515</v>
      </c>
      <c r="B3516" t="str">
        <f t="shared" si="109"/>
        <v>0DBB</v>
      </c>
      <c r="C3516" t="s">
        <v>3628</v>
      </c>
      <c r="D3516" t="s">
        <v>3127</v>
      </c>
      <c r="E3516">
        <v>3.5222410000000002</v>
      </c>
      <c r="F3516">
        <v>-73.404392000000001</v>
      </c>
      <c r="G3516" t="s">
        <v>5873</v>
      </c>
      <c r="H3516">
        <v>25.6</v>
      </c>
      <c r="I3516" t="s">
        <v>3377</v>
      </c>
      <c r="J3516">
        <v>4.7</v>
      </c>
      <c r="K3516">
        <v>3.2000000000000002E-3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6.1600000000000002E-2</v>
      </c>
      <c r="R3516">
        <v>6.6E-3</v>
      </c>
      <c r="S3516">
        <v>1.2999999999999999E-3</v>
      </c>
      <c r="T3516">
        <v>2.0000000000000001E-4</v>
      </c>
      <c r="U3516">
        <v>0</v>
      </c>
      <c r="V3516">
        <v>0</v>
      </c>
      <c r="W3516">
        <v>0.85150000000000003</v>
      </c>
      <c r="X3516">
        <v>1.9400000000000001E-2</v>
      </c>
      <c r="Y3516">
        <v>7.4999999999999997E-3</v>
      </c>
      <c r="Z3516" t="s">
        <v>3785</v>
      </c>
      <c r="AA3516">
        <f>MATCH(Z3516,Reference!$B$1:$B$98,0)</f>
        <v>19</v>
      </c>
      <c r="AB3516" t="str" cm="1">
        <f t="array" ref="AB3516">INDEX(Reference!$C$1:$C$98,Data!AA3516)</f>
        <v>10.1016/j.gca.2023.09.014</v>
      </c>
      <c r="AC3516" t="str">
        <f t="shared" si="108"/>
        <v>0DBB.d2eu19hw9.19</v>
      </c>
    </row>
    <row r="3517" spans="1:29" x14ac:dyDescent="0.45">
      <c r="A3517">
        <v>3516</v>
      </c>
      <c r="B3517" t="str">
        <f t="shared" si="109"/>
        <v>0DBC</v>
      </c>
      <c r="C3517" t="s">
        <v>3629</v>
      </c>
      <c r="D3517" t="s">
        <v>3127</v>
      </c>
      <c r="E3517">
        <v>3.5218699999999998</v>
      </c>
      <c r="F3517">
        <v>-73.404482000000002</v>
      </c>
      <c r="G3517" t="s">
        <v>5874</v>
      </c>
      <c r="H3517">
        <v>25.6</v>
      </c>
      <c r="I3517" t="s">
        <v>3377</v>
      </c>
      <c r="J3517">
        <v>4.4000000000000004</v>
      </c>
      <c r="K3517">
        <v>3.3E-3</v>
      </c>
      <c r="L3517">
        <v>1.4E-3</v>
      </c>
      <c r="M3517">
        <v>4.0000000000000002E-4</v>
      </c>
      <c r="N3517">
        <v>0</v>
      </c>
      <c r="O3517">
        <v>0</v>
      </c>
      <c r="P3517">
        <v>0</v>
      </c>
      <c r="Q3517">
        <v>3.4200000000000001E-2</v>
      </c>
      <c r="R3517">
        <v>1.06E-2</v>
      </c>
      <c r="S3517">
        <v>0</v>
      </c>
      <c r="T3517">
        <v>0</v>
      </c>
      <c r="U3517">
        <v>0</v>
      </c>
      <c r="V3517">
        <v>0</v>
      </c>
      <c r="W3517">
        <v>0.7349</v>
      </c>
      <c r="X3517">
        <v>7.4999999999999997E-3</v>
      </c>
      <c r="Y3517">
        <v>3.5999999999999999E-3</v>
      </c>
      <c r="Z3517" t="s">
        <v>3785</v>
      </c>
      <c r="AA3517">
        <f>MATCH(Z3517,Reference!$B$1:$B$98,0)</f>
        <v>19</v>
      </c>
      <c r="AB3517" t="str" cm="1">
        <f t="array" ref="AB3517">INDEX(Reference!$C$1:$C$98,Data!AA3517)</f>
        <v>10.1016/j.gca.2023.09.014</v>
      </c>
      <c r="AC3517" t="str">
        <f t="shared" si="108"/>
        <v>0DBC.d2eu19hkr.19</v>
      </c>
    </row>
    <row r="3518" spans="1:29" x14ac:dyDescent="0.45">
      <c r="A3518">
        <v>3517</v>
      </c>
      <c r="B3518" t="str">
        <f t="shared" si="109"/>
        <v>0DBD</v>
      </c>
      <c r="C3518" t="s">
        <v>3630</v>
      </c>
      <c r="D3518" t="s">
        <v>3127</v>
      </c>
      <c r="E3518">
        <v>3.5439310000000002</v>
      </c>
      <c r="F3518">
        <v>-73.412013999999999</v>
      </c>
      <c r="G3518" t="s">
        <v>5875</v>
      </c>
      <c r="H3518">
        <v>25.6</v>
      </c>
      <c r="I3518" t="s">
        <v>3377</v>
      </c>
      <c r="J3518">
        <v>3.9</v>
      </c>
      <c r="K3518">
        <v>1.8E-3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3.5999999999999997E-2</v>
      </c>
      <c r="R3518">
        <v>6.4999999999999997E-3</v>
      </c>
      <c r="S3518">
        <v>8.0000000000000004E-4</v>
      </c>
      <c r="T3518">
        <v>0</v>
      </c>
      <c r="U3518">
        <v>4.0000000000000002E-4</v>
      </c>
      <c r="V3518">
        <v>0</v>
      </c>
      <c r="W3518">
        <v>0.74450000000000005</v>
      </c>
      <c r="X3518">
        <v>9.4000000000000004E-3</v>
      </c>
      <c r="Y3518">
        <v>6.6E-3</v>
      </c>
      <c r="Z3518" t="s">
        <v>3785</v>
      </c>
      <c r="AA3518">
        <f>MATCH(Z3518,Reference!$B$1:$B$98,0)</f>
        <v>19</v>
      </c>
      <c r="AB3518" t="str" cm="1">
        <f t="array" ref="AB3518">INDEX(Reference!$C$1:$C$98,Data!AA3518)</f>
        <v>10.1016/j.gca.2023.09.014</v>
      </c>
      <c r="AC3518" t="str">
        <f t="shared" si="108"/>
        <v>0DBD.d2eu1mphb.19</v>
      </c>
    </row>
    <row r="3519" spans="1:29" x14ac:dyDescent="0.45">
      <c r="A3519">
        <v>3518</v>
      </c>
      <c r="B3519" t="str">
        <f t="shared" si="109"/>
        <v>0DBE</v>
      </c>
      <c r="C3519" t="s">
        <v>3631</v>
      </c>
      <c r="D3519" t="s">
        <v>3127</v>
      </c>
      <c r="E3519">
        <v>3.5434700000000001</v>
      </c>
      <c r="F3519">
        <v>-73.412249000000003</v>
      </c>
      <c r="G3519" t="s">
        <v>5876</v>
      </c>
      <c r="H3519">
        <v>25.6</v>
      </c>
      <c r="I3519" t="s">
        <v>3377</v>
      </c>
      <c r="J3519">
        <v>4</v>
      </c>
      <c r="K3519">
        <v>2.8E-3</v>
      </c>
      <c r="L3519">
        <v>1.4E-3</v>
      </c>
      <c r="M3519">
        <v>2.0000000000000001E-4</v>
      </c>
      <c r="N3519">
        <v>0</v>
      </c>
      <c r="O3519">
        <v>0</v>
      </c>
      <c r="P3519">
        <v>0</v>
      </c>
      <c r="Q3519">
        <v>4.2700000000000002E-2</v>
      </c>
      <c r="R3519">
        <v>1.5900000000000001E-2</v>
      </c>
      <c r="S3519">
        <v>8.9999999999999998E-4</v>
      </c>
      <c r="T3519">
        <v>2.9999999999999997E-4</v>
      </c>
      <c r="U3519">
        <v>2.9999999999999997E-4</v>
      </c>
      <c r="V3519">
        <v>0</v>
      </c>
      <c r="W3519">
        <v>0.57310000000000005</v>
      </c>
      <c r="X3519">
        <v>9.1000000000000004E-3</v>
      </c>
      <c r="Y3519">
        <v>5.7000000000000002E-3</v>
      </c>
      <c r="Z3519" t="s">
        <v>3785</v>
      </c>
      <c r="AA3519">
        <f>MATCH(Z3519,Reference!$B$1:$B$98,0)</f>
        <v>19</v>
      </c>
      <c r="AB3519" t="str" cm="1">
        <f t="array" ref="AB3519">INDEX(Reference!$C$1:$C$98,Data!AA3519)</f>
        <v>10.1016/j.gca.2023.09.014</v>
      </c>
      <c r="AC3519" t="str">
        <f t="shared" si="108"/>
        <v>0DBE.d2eu1mnf4.19</v>
      </c>
    </row>
    <row r="3520" spans="1:29" x14ac:dyDescent="0.45">
      <c r="A3520">
        <v>3519</v>
      </c>
      <c r="B3520" t="str">
        <f t="shared" si="109"/>
        <v>0DBF</v>
      </c>
      <c r="C3520" t="s">
        <v>3632</v>
      </c>
      <c r="D3520" t="s">
        <v>3127</v>
      </c>
      <c r="E3520">
        <v>-12.820119999999999</v>
      </c>
      <c r="F3520">
        <v>-51.783569999999997</v>
      </c>
      <c r="G3520" t="s">
        <v>5877</v>
      </c>
      <c r="H3520">
        <v>25.4</v>
      </c>
      <c r="I3520" t="s">
        <v>3377</v>
      </c>
      <c r="J3520">
        <v>4.9000000000000004</v>
      </c>
      <c r="K3520">
        <v>1.2999999999999999E-3</v>
      </c>
      <c r="L3520">
        <v>2.9999999999999997E-4</v>
      </c>
      <c r="M3520">
        <v>0</v>
      </c>
      <c r="N3520">
        <v>0</v>
      </c>
      <c r="O3520">
        <v>0</v>
      </c>
      <c r="P3520">
        <v>0</v>
      </c>
      <c r="Q3520">
        <v>1.78E-2</v>
      </c>
      <c r="R3520">
        <v>3.3E-3</v>
      </c>
      <c r="S3520">
        <v>0</v>
      </c>
      <c r="T3520">
        <v>0</v>
      </c>
      <c r="U3520">
        <v>0</v>
      </c>
      <c r="V3520">
        <v>0</v>
      </c>
      <c r="W3520">
        <v>0.8962</v>
      </c>
      <c r="X3520">
        <v>2.3999999999999998E-3</v>
      </c>
      <c r="Y3520">
        <v>1.5E-3</v>
      </c>
      <c r="Z3520" t="s">
        <v>3785</v>
      </c>
      <c r="AA3520">
        <f>MATCH(Z3520,Reference!$B$1:$B$98,0)</f>
        <v>19</v>
      </c>
      <c r="AB3520" t="str" cm="1">
        <f t="array" ref="AB3520">INDEX(Reference!$C$1:$C$98,Data!AA3520)</f>
        <v>10.1016/j.gca.2023.09.014</v>
      </c>
      <c r="AC3520" t="str">
        <f t="shared" si="108"/>
        <v>0DBF.6vepjdhm7.19</v>
      </c>
    </row>
    <row r="3521" spans="1:29" x14ac:dyDescent="0.45">
      <c r="A3521">
        <v>3520</v>
      </c>
      <c r="B3521" t="str">
        <f t="shared" si="109"/>
        <v>0DC0</v>
      </c>
      <c r="C3521" t="s">
        <v>3633</v>
      </c>
      <c r="D3521" t="s">
        <v>3127</v>
      </c>
      <c r="E3521">
        <v>-12.820119999999999</v>
      </c>
      <c r="F3521">
        <v>-51.783569999999997</v>
      </c>
      <c r="G3521" t="s">
        <v>5877</v>
      </c>
      <c r="H3521">
        <v>25.4</v>
      </c>
      <c r="I3521" t="s">
        <v>3377</v>
      </c>
      <c r="J3521">
        <v>5</v>
      </c>
      <c r="K3521">
        <v>1.9E-3</v>
      </c>
      <c r="L3521">
        <v>2.9999999999999997E-4</v>
      </c>
      <c r="M3521">
        <v>0</v>
      </c>
      <c r="N3521">
        <v>0</v>
      </c>
      <c r="O3521">
        <v>0</v>
      </c>
      <c r="P3521">
        <v>0</v>
      </c>
      <c r="Q3521">
        <v>2.8400000000000002E-2</v>
      </c>
      <c r="R3521">
        <v>5.3E-3</v>
      </c>
      <c r="S3521">
        <v>0</v>
      </c>
      <c r="T3521">
        <v>0</v>
      </c>
      <c r="U3521">
        <v>0</v>
      </c>
      <c r="V3521">
        <v>0</v>
      </c>
      <c r="W3521">
        <v>0.92059999999999997</v>
      </c>
      <c r="X3521">
        <v>4.3E-3</v>
      </c>
      <c r="Y3521">
        <v>3.0999999999999999E-3</v>
      </c>
      <c r="Z3521" t="s">
        <v>3785</v>
      </c>
      <c r="AA3521">
        <f>MATCH(Z3521,Reference!$B$1:$B$98,0)</f>
        <v>19</v>
      </c>
      <c r="AB3521" t="str" cm="1">
        <f t="array" ref="AB3521">INDEX(Reference!$C$1:$C$98,Data!AA3521)</f>
        <v>10.1016/j.gca.2023.09.014</v>
      </c>
      <c r="AC3521" t="str">
        <f t="shared" si="108"/>
        <v>0DC0.6vepjdhm7.19</v>
      </c>
    </row>
    <row r="3522" spans="1:29" x14ac:dyDescent="0.45">
      <c r="A3522">
        <v>3521</v>
      </c>
      <c r="B3522" t="str">
        <f t="shared" si="109"/>
        <v>0DC1</v>
      </c>
      <c r="C3522" t="s">
        <v>3634</v>
      </c>
      <c r="D3522" t="s">
        <v>3127</v>
      </c>
      <c r="E3522">
        <v>-12.820119999999999</v>
      </c>
      <c r="F3522">
        <v>-51.783569999999997</v>
      </c>
      <c r="G3522" t="s">
        <v>5877</v>
      </c>
      <c r="H3522">
        <v>25.4</v>
      </c>
      <c r="I3522" t="s">
        <v>3377</v>
      </c>
      <c r="J3522">
        <v>5.0999999999999996</v>
      </c>
      <c r="K3522" t="s">
        <v>3377</v>
      </c>
      <c r="L3522" t="s">
        <v>3377</v>
      </c>
      <c r="M3522" t="s">
        <v>3377</v>
      </c>
      <c r="N3522" t="s">
        <v>3377</v>
      </c>
      <c r="O3522" t="s">
        <v>3377</v>
      </c>
      <c r="P3522" t="s">
        <v>3377</v>
      </c>
      <c r="Q3522" t="s">
        <v>3377</v>
      </c>
      <c r="R3522" t="s">
        <v>3377</v>
      </c>
      <c r="S3522" t="s">
        <v>3377</v>
      </c>
      <c r="T3522" t="s">
        <v>3377</v>
      </c>
      <c r="U3522" t="s">
        <v>3377</v>
      </c>
      <c r="V3522" t="s">
        <v>3377</v>
      </c>
      <c r="W3522" t="s">
        <v>3377</v>
      </c>
      <c r="X3522" t="s">
        <v>3377</v>
      </c>
      <c r="Y3522" t="s">
        <v>3377</v>
      </c>
      <c r="Z3522" t="s">
        <v>3785</v>
      </c>
      <c r="AA3522">
        <f>MATCH(Z3522,Reference!$B$1:$B$98,0)</f>
        <v>19</v>
      </c>
      <c r="AB3522" t="str" cm="1">
        <f t="array" ref="AB3522">INDEX(Reference!$C$1:$C$98,Data!AA3522)</f>
        <v>10.1016/j.gca.2023.09.014</v>
      </c>
      <c r="AC3522" t="str">
        <f t="shared" si="108"/>
        <v>0DC1.6vepjdhm7.19</v>
      </c>
    </row>
    <row r="3523" spans="1:29" x14ac:dyDescent="0.45">
      <c r="A3523">
        <v>3522</v>
      </c>
      <c r="B3523" t="str">
        <f t="shared" si="109"/>
        <v>0DC2</v>
      </c>
      <c r="C3523" t="s">
        <v>3635</v>
      </c>
      <c r="D3523" t="s">
        <v>3127</v>
      </c>
      <c r="E3523">
        <v>-12.820119999999999</v>
      </c>
      <c r="F3523">
        <v>-51.783569999999997</v>
      </c>
      <c r="G3523" t="s">
        <v>5877</v>
      </c>
      <c r="H3523">
        <v>25.4</v>
      </c>
      <c r="I3523" t="s">
        <v>3377</v>
      </c>
      <c r="J3523">
        <v>4.9000000000000004</v>
      </c>
      <c r="K3523" t="s">
        <v>3377</v>
      </c>
      <c r="L3523" t="s">
        <v>3377</v>
      </c>
      <c r="M3523" t="s">
        <v>3377</v>
      </c>
      <c r="N3523" t="s">
        <v>3377</v>
      </c>
      <c r="O3523" t="s">
        <v>3377</v>
      </c>
      <c r="P3523" t="s">
        <v>3377</v>
      </c>
      <c r="Q3523" t="s">
        <v>3377</v>
      </c>
      <c r="R3523" t="s">
        <v>3377</v>
      </c>
      <c r="S3523" t="s">
        <v>3377</v>
      </c>
      <c r="T3523" t="s">
        <v>3377</v>
      </c>
      <c r="U3523" t="s">
        <v>3377</v>
      </c>
      <c r="V3523" t="s">
        <v>3377</v>
      </c>
      <c r="W3523" t="s">
        <v>3377</v>
      </c>
      <c r="X3523" t="s">
        <v>3377</v>
      </c>
      <c r="Y3523" t="s">
        <v>3377</v>
      </c>
      <c r="Z3523" t="s">
        <v>3785</v>
      </c>
      <c r="AA3523">
        <f>MATCH(Z3523,Reference!$B$1:$B$98,0)</f>
        <v>19</v>
      </c>
      <c r="AB3523" t="str" cm="1">
        <f t="array" ref="AB3523">INDEX(Reference!$C$1:$C$98,Data!AA3523)</f>
        <v>10.1016/j.gca.2023.09.014</v>
      </c>
      <c r="AC3523" t="str">
        <f t="shared" ref="AC3523:AC3586" si="110">_xlfn.CONCAT(B3523,".",G3523,".",AA3523)</f>
        <v>0DC2.6vepjdhm7.19</v>
      </c>
    </row>
    <row r="3524" spans="1:29" x14ac:dyDescent="0.45">
      <c r="A3524">
        <v>3523</v>
      </c>
      <c r="B3524" t="str">
        <f t="shared" ref="B3524:B3587" si="111">DEC2HEX(A3524,4)</f>
        <v>0DC3</v>
      </c>
      <c r="C3524" t="s">
        <v>3636</v>
      </c>
      <c r="D3524" t="s">
        <v>3127</v>
      </c>
      <c r="E3524">
        <v>-12.820119999999999</v>
      </c>
      <c r="F3524">
        <v>-51.783569999999997</v>
      </c>
      <c r="G3524" t="s">
        <v>5877</v>
      </c>
      <c r="H3524">
        <v>25.4</v>
      </c>
      <c r="I3524" t="s">
        <v>3377</v>
      </c>
      <c r="J3524">
        <v>4.9000000000000004</v>
      </c>
      <c r="K3524" t="s">
        <v>3377</v>
      </c>
      <c r="L3524" t="s">
        <v>3377</v>
      </c>
      <c r="M3524" t="s">
        <v>3377</v>
      </c>
      <c r="N3524" t="s">
        <v>3377</v>
      </c>
      <c r="O3524" t="s">
        <v>3377</v>
      </c>
      <c r="P3524" t="s">
        <v>3377</v>
      </c>
      <c r="Q3524" t="s">
        <v>3377</v>
      </c>
      <c r="R3524" t="s">
        <v>3377</v>
      </c>
      <c r="S3524" t="s">
        <v>3377</v>
      </c>
      <c r="T3524" t="s">
        <v>3377</v>
      </c>
      <c r="U3524" t="s">
        <v>3377</v>
      </c>
      <c r="V3524" t="s">
        <v>3377</v>
      </c>
      <c r="W3524" t="s">
        <v>3377</v>
      </c>
      <c r="X3524" t="s">
        <v>3377</v>
      </c>
      <c r="Y3524" t="s">
        <v>3377</v>
      </c>
      <c r="Z3524" t="s">
        <v>3785</v>
      </c>
      <c r="AA3524">
        <f>MATCH(Z3524,Reference!$B$1:$B$98,0)</f>
        <v>19</v>
      </c>
      <c r="AB3524" t="str" cm="1">
        <f t="array" ref="AB3524">INDEX(Reference!$C$1:$C$98,Data!AA3524)</f>
        <v>10.1016/j.gca.2023.09.014</v>
      </c>
      <c r="AC3524" t="str">
        <f t="shared" si="110"/>
        <v>0DC3.6vepjdhm7.19</v>
      </c>
    </row>
    <row r="3525" spans="1:29" x14ac:dyDescent="0.45">
      <c r="A3525">
        <v>3524</v>
      </c>
      <c r="B3525" t="str">
        <f t="shared" si="111"/>
        <v>0DC4</v>
      </c>
      <c r="C3525" t="s">
        <v>3637</v>
      </c>
      <c r="D3525" t="s">
        <v>3127</v>
      </c>
      <c r="E3525">
        <v>-18.237169999999999</v>
      </c>
      <c r="F3525">
        <v>-46.505580000000002</v>
      </c>
      <c r="G3525" t="s">
        <v>5878</v>
      </c>
      <c r="H3525">
        <v>21.5</v>
      </c>
      <c r="I3525" t="s">
        <v>3377</v>
      </c>
      <c r="J3525">
        <v>4.5</v>
      </c>
      <c r="K3525">
        <v>2.7000000000000001E-3</v>
      </c>
      <c r="L3525">
        <v>1.2999999999999999E-3</v>
      </c>
      <c r="M3525">
        <v>0</v>
      </c>
      <c r="N3525">
        <v>0</v>
      </c>
      <c r="O3525">
        <v>0</v>
      </c>
      <c r="P3525">
        <v>0</v>
      </c>
      <c r="Q3525">
        <v>4.1399999999999999E-2</v>
      </c>
      <c r="R3525">
        <v>1.5699999999999999E-2</v>
      </c>
      <c r="S3525">
        <v>0</v>
      </c>
      <c r="T3525">
        <v>0</v>
      </c>
      <c r="U3525">
        <v>0</v>
      </c>
      <c r="V3525">
        <v>0</v>
      </c>
      <c r="W3525">
        <v>0.89610000000000001</v>
      </c>
      <c r="X3525">
        <v>4.7000000000000002E-3</v>
      </c>
      <c r="Y3525">
        <v>3.0000000000000001E-3</v>
      </c>
      <c r="Z3525" t="s">
        <v>3785</v>
      </c>
      <c r="AA3525">
        <f>MATCH(Z3525,Reference!$B$1:$B$98,0)</f>
        <v>19</v>
      </c>
      <c r="AB3525" t="str" cm="1">
        <f t="array" ref="AB3525">INDEX(Reference!$C$1:$C$98,Data!AA3525)</f>
        <v>10.1016/j.gca.2023.09.014</v>
      </c>
      <c r="AC3525" t="str">
        <f t="shared" si="110"/>
        <v>0DC4.6uybm8p8v.19</v>
      </c>
    </row>
    <row r="3526" spans="1:29" x14ac:dyDescent="0.45">
      <c r="A3526">
        <v>3525</v>
      </c>
      <c r="B3526" t="str">
        <f t="shared" si="111"/>
        <v>0DC5</v>
      </c>
      <c r="C3526" t="s">
        <v>3638</v>
      </c>
      <c r="D3526" t="s">
        <v>3127</v>
      </c>
      <c r="E3526">
        <v>-18.237169999999999</v>
      </c>
      <c r="F3526">
        <v>-46.505580000000002</v>
      </c>
      <c r="G3526" t="s">
        <v>5878</v>
      </c>
      <c r="H3526">
        <v>21.5</v>
      </c>
      <c r="I3526" t="s">
        <v>3377</v>
      </c>
      <c r="J3526">
        <v>4.2</v>
      </c>
      <c r="K3526">
        <v>3.0000000000000001E-3</v>
      </c>
      <c r="L3526">
        <v>1.9E-3</v>
      </c>
      <c r="M3526">
        <v>0</v>
      </c>
      <c r="N3526">
        <v>0</v>
      </c>
      <c r="O3526">
        <v>0</v>
      </c>
      <c r="P3526">
        <v>0</v>
      </c>
      <c r="Q3526">
        <v>5.0599999999999999E-2</v>
      </c>
      <c r="R3526">
        <v>2.12E-2</v>
      </c>
      <c r="S3526">
        <v>0</v>
      </c>
      <c r="T3526">
        <v>0</v>
      </c>
      <c r="U3526">
        <v>0</v>
      </c>
      <c r="V3526">
        <v>0</v>
      </c>
      <c r="W3526">
        <v>0.89800000000000002</v>
      </c>
      <c r="X3526">
        <v>3.3999999999999998E-3</v>
      </c>
      <c r="Y3526">
        <v>2.5000000000000001E-3</v>
      </c>
      <c r="Z3526" t="s">
        <v>3785</v>
      </c>
      <c r="AA3526">
        <f>MATCH(Z3526,Reference!$B$1:$B$98,0)</f>
        <v>19</v>
      </c>
      <c r="AB3526" t="str" cm="1">
        <f t="array" ref="AB3526">INDEX(Reference!$C$1:$C$98,Data!AA3526)</f>
        <v>10.1016/j.gca.2023.09.014</v>
      </c>
      <c r="AC3526" t="str">
        <f t="shared" si="110"/>
        <v>0DC5.6uybm8p8v.19</v>
      </c>
    </row>
    <row r="3527" spans="1:29" x14ac:dyDescent="0.45">
      <c r="A3527">
        <v>3526</v>
      </c>
      <c r="B3527" t="str">
        <f t="shared" si="111"/>
        <v>0DC6</v>
      </c>
      <c r="C3527" t="s">
        <v>3639</v>
      </c>
      <c r="D3527" t="s">
        <v>3127</v>
      </c>
      <c r="E3527">
        <v>-18.237169999999999</v>
      </c>
      <c r="F3527">
        <v>-46.505580000000002</v>
      </c>
      <c r="G3527" t="s">
        <v>5878</v>
      </c>
      <c r="H3527">
        <v>21.5</v>
      </c>
      <c r="I3527" t="s">
        <v>3377</v>
      </c>
      <c r="J3527">
        <v>4.5</v>
      </c>
      <c r="K3527">
        <v>1.6000000000000001E-3</v>
      </c>
      <c r="L3527">
        <v>5.9999999999999995E-4</v>
      </c>
      <c r="M3527">
        <v>0</v>
      </c>
      <c r="N3527">
        <v>0</v>
      </c>
      <c r="O3527">
        <v>0</v>
      </c>
      <c r="P3527">
        <v>0</v>
      </c>
      <c r="Q3527">
        <v>1.89E-2</v>
      </c>
      <c r="R3527">
        <v>3.3999999999999998E-3</v>
      </c>
      <c r="S3527">
        <v>0</v>
      </c>
      <c r="T3527">
        <v>0</v>
      </c>
      <c r="U3527">
        <v>0</v>
      </c>
      <c r="V3527">
        <v>0</v>
      </c>
      <c r="W3527">
        <v>0.95069999999999999</v>
      </c>
      <c r="X3527">
        <v>5.3E-3</v>
      </c>
      <c r="Y3527">
        <v>5.1000000000000004E-3</v>
      </c>
      <c r="Z3527" t="s">
        <v>3785</v>
      </c>
      <c r="AA3527">
        <f>MATCH(Z3527,Reference!$B$1:$B$98,0)</f>
        <v>19</v>
      </c>
      <c r="AB3527" t="str" cm="1">
        <f t="array" ref="AB3527">INDEX(Reference!$C$1:$C$98,Data!AA3527)</f>
        <v>10.1016/j.gca.2023.09.014</v>
      </c>
      <c r="AC3527" t="str">
        <f t="shared" si="110"/>
        <v>0DC6.6uybm8p8v.19</v>
      </c>
    </row>
    <row r="3528" spans="1:29" x14ac:dyDescent="0.45">
      <c r="A3528">
        <v>3527</v>
      </c>
      <c r="B3528" t="str">
        <f t="shared" si="111"/>
        <v>0DC7</v>
      </c>
      <c r="C3528" t="s">
        <v>3640</v>
      </c>
      <c r="D3528" t="s">
        <v>3127</v>
      </c>
      <c r="E3528">
        <v>-18.237169999999999</v>
      </c>
      <c r="F3528">
        <v>-46.505580000000002</v>
      </c>
      <c r="G3528" t="s">
        <v>5878</v>
      </c>
      <c r="H3528">
        <v>21.5</v>
      </c>
      <c r="I3528" t="s">
        <v>3377</v>
      </c>
      <c r="J3528">
        <v>4.5</v>
      </c>
      <c r="K3528">
        <v>2.5999999999999999E-3</v>
      </c>
      <c r="L3528">
        <v>1.1999999999999999E-3</v>
      </c>
      <c r="M3528">
        <v>0</v>
      </c>
      <c r="N3528">
        <v>0</v>
      </c>
      <c r="O3528">
        <v>0</v>
      </c>
      <c r="P3528">
        <v>0</v>
      </c>
      <c r="Q3528">
        <v>3.7699999999999997E-2</v>
      </c>
      <c r="R3528">
        <v>1.11E-2</v>
      </c>
      <c r="S3528">
        <v>0</v>
      </c>
      <c r="T3528">
        <v>0</v>
      </c>
      <c r="U3528">
        <v>0</v>
      </c>
      <c r="V3528">
        <v>0</v>
      </c>
      <c r="W3528">
        <v>0.92390000000000005</v>
      </c>
      <c r="X3528">
        <v>6.1999999999999998E-3</v>
      </c>
      <c r="Y3528">
        <v>2.7000000000000001E-3</v>
      </c>
      <c r="Z3528" t="s">
        <v>3785</v>
      </c>
      <c r="AA3528">
        <f>MATCH(Z3528,Reference!$B$1:$B$98,0)</f>
        <v>19</v>
      </c>
      <c r="AB3528" t="str" cm="1">
        <f t="array" ref="AB3528">INDEX(Reference!$C$1:$C$98,Data!AA3528)</f>
        <v>10.1016/j.gca.2023.09.014</v>
      </c>
      <c r="AC3528" t="str">
        <f t="shared" si="110"/>
        <v>0DC7.6uybm8p8v.19</v>
      </c>
    </row>
    <row r="3529" spans="1:29" x14ac:dyDescent="0.45">
      <c r="A3529">
        <v>3528</v>
      </c>
      <c r="B3529" t="str">
        <f t="shared" si="111"/>
        <v>0DC8</v>
      </c>
      <c r="C3529" t="s">
        <v>3641</v>
      </c>
      <c r="D3529" t="s">
        <v>3127</v>
      </c>
      <c r="E3529">
        <v>-18.237169999999999</v>
      </c>
      <c r="F3529">
        <v>-46.505580000000002</v>
      </c>
      <c r="G3529" t="s">
        <v>5878</v>
      </c>
      <c r="H3529">
        <v>21.5</v>
      </c>
      <c r="I3529" t="s">
        <v>3377</v>
      </c>
      <c r="J3529">
        <v>4.5</v>
      </c>
      <c r="K3529">
        <v>2.3999999999999998E-3</v>
      </c>
      <c r="L3529">
        <v>1.1999999999999999E-3</v>
      </c>
      <c r="M3529">
        <v>0</v>
      </c>
      <c r="N3529">
        <v>0</v>
      </c>
      <c r="O3529">
        <v>0</v>
      </c>
      <c r="P3529">
        <v>0</v>
      </c>
      <c r="Q3529">
        <v>5.6399999999999999E-2</v>
      </c>
      <c r="R3529">
        <v>1.67E-2</v>
      </c>
      <c r="S3529">
        <v>0</v>
      </c>
      <c r="T3529">
        <v>0</v>
      </c>
      <c r="U3529">
        <v>0</v>
      </c>
      <c r="V3529">
        <v>0</v>
      </c>
      <c r="W3529">
        <v>0.90700000000000003</v>
      </c>
      <c r="X3529">
        <v>3.0000000000000001E-3</v>
      </c>
      <c r="Y3529">
        <v>8.9999999999999998E-4</v>
      </c>
      <c r="Z3529" t="s">
        <v>3785</v>
      </c>
      <c r="AA3529">
        <f>MATCH(Z3529,Reference!$B$1:$B$98,0)</f>
        <v>19</v>
      </c>
      <c r="AB3529" t="str" cm="1">
        <f t="array" ref="AB3529">INDEX(Reference!$C$1:$C$98,Data!AA3529)</f>
        <v>10.1016/j.gca.2023.09.014</v>
      </c>
      <c r="AC3529" t="str">
        <f t="shared" si="110"/>
        <v>0DC8.6uybm8p8v.19</v>
      </c>
    </row>
    <row r="3530" spans="1:29" x14ac:dyDescent="0.45">
      <c r="A3530">
        <v>3529</v>
      </c>
      <c r="B3530" t="str">
        <f t="shared" si="111"/>
        <v>0DC9</v>
      </c>
      <c r="C3530" t="s">
        <v>3642</v>
      </c>
      <c r="D3530" t="s">
        <v>3127</v>
      </c>
      <c r="E3530">
        <v>-17.066269999999999</v>
      </c>
      <c r="F3530">
        <v>-47.04081</v>
      </c>
      <c r="G3530" t="s">
        <v>5879</v>
      </c>
      <c r="H3530">
        <v>21.8</v>
      </c>
      <c r="I3530" t="s">
        <v>3377</v>
      </c>
      <c r="J3530">
        <v>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5.0099999999999999E-2</v>
      </c>
      <c r="R3530">
        <v>1.6799999999999999E-2</v>
      </c>
      <c r="S3530">
        <v>0</v>
      </c>
      <c r="T3530">
        <v>0</v>
      </c>
      <c r="U3530">
        <v>0</v>
      </c>
      <c r="V3530">
        <v>0</v>
      </c>
      <c r="W3530">
        <v>0.90659999999999996</v>
      </c>
      <c r="X3530">
        <v>7.7000000000000002E-3</v>
      </c>
      <c r="Y3530">
        <v>0</v>
      </c>
      <c r="Z3530" t="s">
        <v>3785</v>
      </c>
      <c r="AA3530">
        <f>MATCH(Z3530,Reference!$B$1:$B$98,0)</f>
        <v>19</v>
      </c>
      <c r="AB3530" t="str" cm="1">
        <f t="array" ref="AB3530">INDEX(Reference!$C$1:$C$98,Data!AA3530)</f>
        <v>10.1016/j.gca.2023.09.014</v>
      </c>
      <c r="AC3530" t="str">
        <f t="shared" si="110"/>
        <v>0DC9.6uywct1vv.19</v>
      </c>
    </row>
    <row r="3531" spans="1:29" x14ac:dyDescent="0.45">
      <c r="A3531">
        <v>3530</v>
      </c>
      <c r="B3531" t="str">
        <f t="shared" si="111"/>
        <v>0DCA</v>
      </c>
      <c r="C3531" t="s">
        <v>3643</v>
      </c>
      <c r="D3531" t="s">
        <v>3127</v>
      </c>
      <c r="E3531">
        <v>-17.066269999999999</v>
      </c>
      <c r="F3531">
        <v>-47.04081</v>
      </c>
      <c r="G3531" t="s">
        <v>5879</v>
      </c>
      <c r="H3531">
        <v>21.8</v>
      </c>
      <c r="I3531" t="s">
        <v>3377</v>
      </c>
      <c r="J3531">
        <v>4.7</v>
      </c>
      <c r="K3531">
        <v>2.2000000000000001E-3</v>
      </c>
      <c r="L3531">
        <v>1.5E-3</v>
      </c>
      <c r="M3531">
        <v>0</v>
      </c>
      <c r="N3531">
        <v>0</v>
      </c>
      <c r="O3531">
        <v>0</v>
      </c>
      <c r="P3531">
        <v>0</v>
      </c>
      <c r="Q3531">
        <v>6.2799999999999995E-2</v>
      </c>
      <c r="R3531">
        <v>1.1599999999999999E-2</v>
      </c>
      <c r="S3531">
        <v>0</v>
      </c>
      <c r="T3531">
        <v>0</v>
      </c>
      <c r="U3531">
        <v>0</v>
      </c>
      <c r="V3531">
        <v>0</v>
      </c>
      <c r="W3531">
        <v>0.84899999999999998</v>
      </c>
      <c r="X3531">
        <v>3.8999999999999998E-3</v>
      </c>
      <c r="Y3531">
        <v>1.4E-3</v>
      </c>
      <c r="Z3531" t="s">
        <v>3785</v>
      </c>
      <c r="AA3531">
        <f>MATCH(Z3531,Reference!$B$1:$B$98,0)</f>
        <v>19</v>
      </c>
      <c r="AB3531" t="str" cm="1">
        <f t="array" ref="AB3531">INDEX(Reference!$C$1:$C$98,Data!AA3531)</f>
        <v>10.1016/j.gca.2023.09.014</v>
      </c>
      <c r="AC3531" t="str">
        <f t="shared" si="110"/>
        <v>0DCA.6uywct1vv.19</v>
      </c>
    </row>
    <row r="3532" spans="1:29" x14ac:dyDescent="0.45">
      <c r="A3532">
        <v>3531</v>
      </c>
      <c r="B3532" t="str">
        <f t="shared" si="111"/>
        <v>0DCB</v>
      </c>
      <c r="C3532" t="s">
        <v>3644</v>
      </c>
      <c r="D3532" t="s">
        <v>3127</v>
      </c>
      <c r="E3532">
        <v>-17.066269999999999</v>
      </c>
      <c r="F3532">
        <v>-47.04081</v>
      </c>
      <c r="G3532" t="s">
        <v>5879</v>
      </c>
      <c r="H3532">
        <v>21.8</v>
      </c>
      <c r="I3532" t="s">
        <v>3377</v>
      </c>
      <c r="J3532">
        <v>4.8</v>
      </c>
      <c r="K3532">
        <v>2.8E-3</v>
      </c>
      <c r="L3532">
        <v>4.0000000000000002E-4</v>
      </c>
      <c r="M3532">
        <v>0</v>
      </c>
      <c r="N3532">
        <v>0</v>
      </c>
      <c r="O3532">
        <v>0</v>
      </c>
      <c r="P3532">
        <v>0</v>
      </c>
      <c r="Q3532">
        <v>4.82E-2</v>
      </c>
      <c r="R3532">
        <v>2.3400000000000001E-2</v>
      </c>
      <c r="S3532">
        <v>0</v>
      </c>
      <c r="T3532">
        <v>0</v>
      </c>
      <c r="U3532">
        <v>0</v>
      </c>
      <c r="V3532">
        <v>0</v>
      </c>
      <c r="W3532">
        <v>0.83909999999999996</v>
      </c>
      <c r="X3532">
        <v>3.5999999999999999E-3</v>
      </c>
      <c r="Y3532">
        <v>0</v>
      </c>
      <c r="Z3532" t="s">
        <v>3785</v>
      </c>
      <c r="AA3532">
        <f>MATCH(Z3532,Reference!$B$1:$B$98,0)</f>
        <v>19</v>
      </c>
      <c r="AB3532" t="str" cm="1">
        <f t="array" ref="AB3532">INDEX(Reference!$C$1:$C$98,Data!AA3532)</f>
        <v>10.1016/j.gca.2023.09.014</v>
      </c>
      <c r="AC3532" t="str">
        <f t="shared" si="110"/>
        <v>0DCB.6uywct1vv.19</v>
      </c>
    </row>
    <row r="3533" spans="1:29" x14ac:dyDescent="0.45">
      <c r="A3533">
        <v>3532</v>
      </c>
      <c r="B3533" t="str">
        <f t="shared" si="111"/>
        <v>0DCC</v>
      </c>
      <c r="C3533" t="s">
        <v>3645</v>
      </c>
      <c r="D3533" t="s">
        <v>3127</v>
      </c>
      <c r="E3533">
        <v>-17.066269999999999</v>
      </c>
      <c r="F3533">
        <v>-47.04081</v>
      </c>
      <c r="G3533" t="s">
        <v>5879</v>
      </c>
      <c r="H3533">
        <v>21.8</v>
      </c>
      <c r="I3533" t="s">
        <v>3377</v>
      </c>
      <c r="J3533">
        <v>5</v>
      </c>
      <c r="K3533">
        <v>2.3999999999999998E-3</v>
      </c>
      <c r="L3533">
        <v>3.0000000000000001E-3</v>
      </c>
      <c r="M3533">
        <v>0</v>
      </c>
      <c r="N3533">
        <v>0</v>
      </c>
      <c r="O3533">
        <v>0</v>
      </c>
      <c r="P3533">
        <v>0</v>
      </c>
      <c r="Q3533">
        <v>5.8799999999999998E-2</v>
      </c>
      <c r="R3533">
        <v>3.44E-2</v>
      </c>
      <c r="S3533">
        <v>0</v>
      </c>
      <c r="T3533">
        <v>0</v>
      </c>
      <c r="U3533">
        <v>0</v>
      </c>
      <c r="V3533">
        <v>0</v>
      </c>
      <c r="W3533">
        <v>0.82689999999999997</v>
      </c>
      <c r="X3533">
        <v>6.3E-3</v>
      </c>
      <c r="Y3533">
        <v>0</v>
      </c>
      <c r="Z3533" t="s">
        <v>3785</v>
      </c>
      <c r="AA3533">
        <f>MATCH(Z3533,Reference!$B$1:$B$98,0)</f>
        <v>19</v>
      </c>
      <c r="AB3533" t="str" cm="1">
        <f t="array" ref="AB3533">INDEX(Reference!$C$1:$C$98,Data!AA3533)</f>
        <v>10.1016/j.gca.2023.09.014</v>
      </c>
      <c r="AC3533" t="str">
        <f t="shared" si="110"/>
        <v>0DCC.6uywct1vv.19</v>
      </c>
    </row>
    <row r="3534" spans="1:29" x14ac:dyDescent="0.45">
      <c r="A3534">
        <v>3533</v>
      </c>
      <c r="B3534" t="str">
        <f t="shared" si="111"/>
        <v>0DCD</v>
      </c>
      <c r="C3534" t="s">
        <v>3646</v>
      </c>
      <c r="D3534" t="s">
        <v>3127</v>
      </c>
      <c r="E3534">
        <v>-17.066269999999999</v>
      </c>
      <c r="F3534">
        <v>-47.04081</v>
      </c>
      <c r="G3534" t="s">
        <v>5879</v>
      </c>
      <c r="H3534">
        <v>21.8</v>
      </c>
      <c r="I3534" t="s">
        <v>3377</v>
      </c>
      <c r="J3534">
        <v>5.2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5.5300000000000002E-2</v>
      </c>
      <c r="R3534">
        <v>2.7900000000000001E-2</v>
      </c>
      <c r="S3534">
        <v>0</v>
      </c>
      <c r="T3534">
        <v>0</v>
      </c>
      <c r="U3534">
        <v>0</v>
      </c>
      <c r="V3534">
        <v>0</v>
      </c>
      <c r="W3534">
        <v>0.84899999999999998</v>
      </c>
      <c r="X3534">
        <v>4.3E-3</v>
      </c>
      <c r="Y3534">
        <v>0</v>
      </c>
      <c r="Z3534" t="s">
        <v>3785</v>
      </c>
      <c r="AA3534">
        <f>MATCH(Z3534,Reference!$B$1:$B$98,0)</f>
        <v>19</v>
      </c>
      <c r="AB3534" t="str" cm="1">
        <f t="array" ref="AB3534">INDEX(Reference!$C$1:$C$98,Data!AA3534)</f>
        <v>10.1016/j.gca.2023.09.014</v>
      </c>
      <c r="AC3534" t="str">
        <f t="shared" si="110"/>
        <v>0DCD.6uywct1vv.19</v>
      </c>
    </row>
    <row r="3535" spans="1:29" x14ac:dyDescent="0.45">
      <c r="A3535">
        <v>3534</v>
      </c>
      <c r="B3535" t="str">
        <f t="shared" si="111"/>
        <v>0DCE</v>
      </c>
      <c r="C3535" t="s">
        <v>3647</v>
      </c>
      <c r="D3535" t="s">
        <v>3127</v>
      </c>
      <c r="E3535">
        <v>-14.302960000000001</v>
      </c>
      <c r="F3535">
        <v>-49.452399999999997</v>
      </c>
      <c r="G3535" t="s">
        <v>5880</v>
      </c>
      <c r="H3535">
        <v>26</v>
      </c>
      <c r="I3535" t="s">
        <v>3377</v>
      </c>
      <c r="J3535">
        <v>6.4</v>
      </c>
      <c r="K3535">
        <v>5.4999999999999997E-3</v>
      </c>
      <c r="L3535">
        <v>4.8999999999999998E-3</v>
      </c>
      <c r="M3535">
        <v>0</v>
      </c>
      <c r="N3535">
        <v>0</v>
      </c>
      <c r="O3535">
        <v>0</v>
      </c>
      <c r="P3535">
        <v>0</v>
      </c>
      <c r="Q3535">
        <v>2.3199999999999998E-2</v>
      </c>
      <c r="R3535">
        <v>5.8900000000000001E-2</v>
      </c>
      <c r="S3535">
        <v>3.0999999999999999E-3</v>
      </c>
      <c r="T3535">
        <v>9.1999999999999998E-3</v>
      </c>
      <c r="U3535">
        <v>0</v>
      </c>
      <c r="V3535">
        <v>0</v>
      </c>
      <c r="W3535">
        <v>0.64849999999999997</v>
      </c>
      <c r="X3535">
        <v>9.7799999999999998E-2</v>
      </c>
      <c r="Y3535">
        <v>2.8000000000000001E-2</v>
      </c>
      <c r="Z3535" t="s">
        <v>3785</v>
      </c>
      <c r="AA3535">
        <f>MATCH(Z3535,Reference!$B$1:$B$98,0)</f>
        <v>19</v>
      </c>
      <c r="AB3535" t="str" cm="1">
        <f t="array" ref="AB3535">INDEX(Reference!$C$1:$C$98,Data!AA3535)</f>
        <v>10.1016/j.gca.2023.09.014</v>
      </c>
      <c r="AC3535" t="str">
        <f t="shared" si="110"/>
        <v>0DCE.6vkydsjz5.19</v>
      </c>
    </row>
    <row r="3536" spans="1:29" x14ac:dyDescent="0.45">
      <c r="A3536">
        <v>3535</v>
      </c>
      <c r="B3536" t="str">
        <f t="shared" si="111"/>
        <v>0DCF</v>
      </c>
      <c r="C3536" t="s">
        <v>3648</v>
      </c>
      <c r="D3536" t="s">
        <v>3127</v>
      </c>
      <c r="E3536">
        <v>-14.302960000000001</v>
      </c>
      <c r="F3536">
        <v>-49.452399999999997</v>
      </c>
      <c r="G3536" t="s">
        <v>5880</v>
      </c>
      <c r="H3536">
        <v>26</v>
      </c>
      <c r="I3536" t="s">
        <v>3377</v>
      </c>
      <c r="J3536">
        <v>7.5</v>
      </c>
      <c r="K3536">
        <v>5.1000000000000004E-3</v>
      </c>
      <c r="L3536">
        <v>2.2800000000000001E-2</v>
      </c>
      <c r="M3536">
        <v>0</v>
      </c>
      <c r="N3536">
        <v>0</v>
      </c>
      <c r="O3536">
        <v>0</v>
      </c>
      <c r="P3536">
        <v>0</v>
      </c>
      <c r="Q3536">
        <v>2.18E-2</v>
      </c>
      <c r="R3536">
        <v>0.14530000000000001</v>
      </c>
      <c r="S3536">
        <v>6.1999999999999998E-3</v>
      </c>
      <c r="T3536">
        <v>3.3300000000000003E-2</v>
      </c>
      <c r="U3536">
        <v>0</v>
      </c>
      <c r="V3536">
        <v>0</v>
      </c>
      <c r="W3536">
        <v>0.33279999999999998</v>
      </c>
      <c r="X3536">
        <v>0.12770000000000001</v>
      </c>
      <c r="Y3536">
        <v>2.7300000000000001E-2</v>
      </c>
      <c r="Z3536" t="s">
        <v>3785</v>
      </c>
      <c r="AA3536">
        <f>MATCH(Z3536,Reference!$B$1:$B$98,0)</f>
        <v>19</v>
      </c>
      <c r="AB3536" t="str" cm="1">
        <f t="array" ref="AB3536">INDEX(Reference!$C$1:$C$98,Data!AA3536)</f>
        <v>10.1016/j.gca.2023.09.014</v>
      </c>
      <c r="AC3536" t="str">
        <f t="shared" si="110"/>
        <v>0DCF.6vkydsjz5.19</v>
      </c>
    </row>
    <row r="3537" spans="1:29" x14ac:dyDescent="0.45">
      <c r="A3537">
        <v>3536</v>
      </c>
      <c r="B3537" t="str">
        <f t="shared" si="111"/>
        <v>0DD0</v>
      </c>
      <c r="C3537" t="s">
        <v>3649</v>
      </c>
      <c r="D3537" t="s">
        <v>3127</v>
      </c>
      <c r="E3537">
        <v>-14.302960000000001</v>
      </c>
      <c r="F3537">
        <v>-49.452399999999997</v>
      </c>
      <c r="G3537" t="s">
        <v>5880</v>
      </c>
      <c r="H3537">
        <v>26</v>
      </c>
      <c r="I3537" t="s">
        <v>3377</v>
      </c>
      <c r="J3537">
        <v>6.7</v>
      </c>
      <c r="K3537">
        <v>3.8999999999999998E-3</v>
      </c>
      <c r="L3537">
        <v>5.7999999999999996E-3</v>
      </c>
      <c r="M3537">
        <v>0</v>
      </c>
      <c r="N3537">
        <v>0</v>
      </c>
      <c r="O3537">
        <v>0</v>
      </c>
      <c r="P3537">
        <v>0</v>
      </c>
      <c r="Q3537">
        <v>2.5399999999999999E-2</v>
      </c>
      <c r="R3537">
        <v>8.2000000000000003E-2</v>
      </c>
      <c r="S3537">
        <v>3.8999999999999998E-3</v>
      </c>
      <c r="T3537">
        <v>2.2499999999999999E-2</v>
      </c>
      <c r="U3537">
        <v>0</v>
      </c>
      <c r="V3537">
        <v>0</v>
      </c>
      <c r="W3537">
        <v>0.54120000000000001</v>
      </c>
      <c r="X3537">
        <v>0.12770000000000001</v>
      </c>
      <c r="Y3537">
        <v>3.2899999999999999E-2</v>
      </c>
      <c r="Z3537" t="s">
        <v>3785</v>
      </c>
      <c r="AA3537">
        <f>MATCH(Z3537,Reference!$B$1:$B$98,0)</f>
        <v>19</v>
      </c>
      <c r="AB3537" t="str" cm="1">
        <f t="array" ref="AB3537">INDEX(Reference!$C$1:$C$98,Data!AA3537)</f>
        <v>10.1016/j.gca.2023.09.014</v>
      </c>
      <c r="AC3537" t="str">
        <f t="shared" si="110"/>
        <v>0DD0.6vkydsjz5.19</v>
      </c>
    </row>
    <row r="3538" spans="1:29" x14ac:dyDescent="0.45">
      <c r="A3538">
        <v>3537</v>
      </c>
      <c r="B3538" t="str">
        <f t="shared" si="111"/>
        <v>0DD1</v>
      </c>
      <c r="C3538" t="s">
        <v>3650</v>
      </c>
      <c r="D3538" t="s">
        <v>3127</v>
      </c>
      <c r="E3538">
        <v>-14.302960000000001</v>
      </c>
      <c r="F3538">
        <v>-49.452399999999997</v>
      </c>
      <c r="G3538" t="s">
        <v>5880</v>
      </c>
      <c r="H3538">
        <v>26</v>
      </c>
      <c r="I3538" t="s">
        <v>3377</v>
      </c>
      <c r="J3538">
        <v>6.5</v>
      </c>
      <c r="K3538">
        <v>3.8E-3</v>
      </c>
      <c r="L3538">
        <v>6.0000000000000001E-3</v>
      </c>
      <c r="M3538">
        <v>0</v>
      </c>
      <c r="N3538">
        <v>0</v>
      </c>
      <c r="O3538">
        <v>0</v>
      </c>
      <c r="P3538">
        <v>0</v>
      </c>
      <c r="Q3538">
        <v>2.0899999999999998E-2</v>
      </c>
      <c r="R3538">
        <v>7.4700000000000003E-2</v>
      </c>
      <c r="S3538">
        <v>3.2000000000000002E-3</v>
      </c>
      <c r="T3538">
        <v>2.4500000000000001E-2</v>
      </c>
      <c r="U3538">
        <v>0</v>
      </c>
      <c r="V3538">
        <v>0</v>
      </c>
      <c r="W3538">
        <v>0.48909999999999998</v>
      </c>
      <c r="X3538">
        <v>0.1782</v>
      </c>
      <c r="Y3538">
        <v>4.53E-2</v>
      </c>
      <c r="Z3538" t="s">
        <v>3785</v>
      </c>
      <c r="AA3538">
        <f>MATCH(Z3538,Reference!$B$1:$B$98,0)</f>
        <v>19</v>
      </c>
      <c r="AB3538" t="str" cm="1">
        <f t="array" ref="AB3538">INDEX(Reference!$C$1:$C$98,Data!AA3538)</f>
        <v>10.1016/j.gca.2023.09.014</v>
      </c>
      <c r="AC3538" t="str">
        <f t="shared" si="110"/>
        <v>0DD1.6vkydsjz5.19</v>
      </c>
    </row>
    <row r="3539" spans="1:29" x14ac:dyDescent="0.45">
      <c r="A3539">
        <v>3538</v>
      </c>
      <c r="B3539" t="str">
        <f t="shared" si="111"/>
        <v>0DD2</v>
      </c>
      <c r="C3539" t="s">
        <v>3651</v>
      </c>
      <c r="D3539" t="s">
        <v>3127</v>
      </c>
      <c r="E3539">
        <v>-14.302960000000001</v>
      </c>
      <c r="F3539">
        <v>-49.452399999999997</v>
      </c>
      <c r="G3539" t="s">
        <v>5880</v>
      </c>
      <c r="H3539">
        <v>26</v>
      </c>
      <c r="I3539" t="s">
        <v>3377</v>
      </c>
      <c r="J3539">
        <v>6.3</v>
      </c>
      <c r="K3539">
        <v>3.5999999999999999E-3</v>
      </c>
      <c r="L3539">
        <v>6.1999999999999998E-3</v>
      </c>
      <c r="M3539">
        <v>0</v>
      </c>
      <c r="N3539">
        <v>0</v>
      </c>
      <c r="O3539">
        <v>0</v>
      </c>
      <c r="P3539">
        <v>0</v>
      </c>
      <c r="Q3539">
        <v>1.6199999999999999E-2</v>
      </c>
      <c r="R3539">
        <v>4.4699999999999997E-2</v>
      </c>
      <c r="S3539">
        <v>3.2000000000000002E-3</v>
      </c>
      <c r="T3539">
        <v>6.4999999999999997E-3</v>
      </c>
      <c r="U3539">
        <v>0</v>
      </c>
      <c r="V3539">
        <v>0</v>
      </c>
      <c r="W3539">
        <v>0.69969999999999999</v>
      </c>
      <c r="X3539">
        <v>0.1111</v>
      </c>
      <c r="Y3539">
        <v>2.46E-2</v>
      </c>
      <c r="Z3539" t="s">
        <v>3785</v>
      </c>
      <c r="AA3539">
        <f>MATCH(Z3539,Reference!$B$1:$B$98,0)</f>
        <v>19</v>
      </c>
      <c r="AB3539" t="str" cm="1">
        <f t="array" ref="AB3539">INDEX(Reference!$C$1:$C$98,Data!AA3539)</f>
        <v>10.1016/j.gca.2023.09.014</v>
      </c>
      <c r="AC3539" t="str">
        <f t="shared" si="110"/>
        <v>0DD2.6vkydsjz5.19</v>
      </c>
    </row>
    <row r="3540" spans="1:29" x14ac:dyDescent="0.45">
      <c r="A3540">
        <v>3539</v>
      </c>
      <c r="B3540" t="str">
        <f t="shared" si="111"/>
        <v>0DD3</v>
      </c>
      <c r="C3540" t="s">
        <v>3652</v>
      </c>
      <c r="D3540" t="s">
        <v>3127</v>
      </c>
      <c r="E3540">
        <v>-14.70293</v>
      </c>
      <c r="F3540">
        <v>-52.350360000000002</v>
      </c>
      <c r="G3540" t="s">
        <v>5881</v>
      </c>
      <c r="H3540">
        <v>25.8</v>
      </c>
      <c r="I3540" t="s">
        <v>3377</v>
      </c>
      <c r="J3540">
        <v>5.0999999999999996</v>
      </c>
      <c r="K3540">
        <v>1.8E-3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1.7500000000000002E-2</v>
      </c>
      <c r="R3540">
        <v>5.4000000000000003E-3</v>
      </c>
      <c r="S3540">
        <v>0</v>
      </c>
      <c r="T3540">
        <v>0</v>
      </c>
      <c r="U3540">
        <v>0</v>
      </c>
      <c r="V3540">
        <v>0</v>
      </c>
      <c r="W3540">
        <v>0.6734</v>
      </c>
      <c r="X3540">
        <v>5.4999999999999997E-3</v>
      </c>
      <c r="Y3540">
        <v>1.9E-3</v>
      </c>
      <c r="Z3540" t="s">
        <v>3785</v>
      </c>
      <c r="AA3540">
        <f>MATCH(Z3540,Reference!$B$1:$B$98,0)</f>
        <v>19</v>
      </c>
      <c r="AB3540" t="str" cm="1">
        <f t="array" ref="AB3540">INDEX(Reference!$C$1:$C$98,Data!AA3540)</f>
        <v>10.1016/j.gca.2023.09.014</v>
      </c>
      <c r="AC3540" t="str">
        <f t="shared" si="110"/>
        <v>0DD3.6v6u2erth.19</v>
      </c>
    </row>
    <row r="3541" spans="1:29" x14ac:dyDescent="0.45">
      <c r="A3541">
        <v>3540</v>
      </c>
      <c r="B3541" t="str">
        <f t="shared" si="111"/>
        <v>0DD4</v>
      </c>
      <c r="C3541" t="s">
        <v>3653</v>
      </c>
      <c r="D3541" t="s">
        <v>3127</v>
      </c>
      <c r="E3541">
        <v>-14.70293</v>
      </c>
      <c r="F3541">
        <v>-52.350360000000002</v>
      </c>
      <c r="G3541" t="s">
        <v>5881</v>
      </c>
      <c r="H3541">
        <v>25.8</v>
      </c>
      <c r="I3541" t="s">
        <v>3377</v>
      </c>
      <c r="J3541" t="s">
        <v>3377</v>
      </c>
      <c r="K3541" t="s">
        <v>3377</v>
      </c>
      <c r="L3541" t="s">
        <v>3377</v>
      </c>
      <c r="M3541" t="s">
        <v>3377</v>
      </c>
      <c r="N3541" t="s">
        <v>3377</v>
      </c>
      <c r="O3541" t="s">
        <v>3377</v>
      </c>
      <c r="P3541" t="s">
        <v>3377</v>
      </c>
      <c r="Q3541" t="s">
        <v>3377</v>
      </c>
      <c r="R3541" t="s">
        <v>3377</v>
      </c>
      <c r="S3541" t="s">
        <v>3377</v>
      </c>
      <c r="T3541" t="s">
        <v>3377</v>
      </c>
      <c r="U3541" t="s">
        <v>3377</v>
      </c>
      <c r="V3541" t="s">
        <v>3377</v>
      </c>
      <c r="W3541" t="s">
        <v>3377</v>
      </c>
      <c r="X3541" t="s">
        <v>3377</v>
      </c>
      <c r="Y3541" t="s">
        <v>3377</v>
      </c>
      <c r="Z3541" t="s">
        <v>3785</v>
      </c>
      <c r="AA3541">
        <f>MATCH(Z3541,Reference!$B$1:$B$98,0)</f>
        <v>19</v>
      </c>
      <c r="AB3541" t="str" cm="1">
        <f t="array" ref="AB3541">INDEX(Reference!$C$1:$C$98,Data!AA3541)</f>
        <v>10.1016/j.gca.2023.09.014</v>
      </c>
      <c r="AC3541" t="str">
        <f t="shared" si="110"/>
        <v>0DD4.6v6u2erth.19</v>
      </c>
    </row>
    <row r="3542" spans="1:29" x14ac:dyDescent="0.45">
      <c r="A3542">
        <v>3541</v>
      </c>
      <c r="B3542" t="str">
        <f t="shared" si="111"/>
        <v>0DD5</v>
      </c>
      <c r="C3542" t="s">
        <v>3654</v>
      </c>
      <c r="D3542" t="s">
        <v>3127</v>
      </c>
      <c r="E3542">
        <v>-14.70293</v>
      </c>
      <c r="F3542">
        <v>-52.350360000000002</v>
      </c>
      <c r="G3542" t="s">
        <v>5881</v>
      </c>
      <c r="H3542">
        <v>25.8</v>
      </c>
      <c r="I3542" t="s">
        <v>3377</v>
      </c>
      <c r="J3542">
        <v>5.0999999999999996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2.3400000000000001E-2</v>
      </c>
      <c r="R3542">
        <v>9.7000000000000003E-3</v>
      </c>
      <c r="S3542">
        <v>0</v>
      </c>
      <c r="T3542">
        <v>0</v>
      </c>
      <c r="U3542">
        <v>0</v>
      </c>
      <c r="V3542">
        <v>0</v>
      </c>
      <c r="W3542">
        <v>0.75119999999999998</v>
      </c>
      <c r="X3542">
        <v>6.6E-3</v>
      </c>
      <c r="Y3542">
        <v>0</v>
      </c>
      <c r="Z3542" t="s">
        <v>3785</v>
      </c>
      <c r="AA3542">
        <f>MATCH(Z3542,Reference!$B$1:$B$98,0)</f>
        <v>19</v>
      </c>
      <c r="AB3542" t="str" cm="1">
        <f t="array" ref="AB3542">INDEX(Reference!$C$1:$C$98,Data!AA3542)</f>
        <v>10.1016/j.gca.2023.09.014</v>
      </c>
      <c r="AC3542" t="str">
        <f t="shared" si="110"/>
        <v>0DD5.6v6u2erth.19</v>
      </c>
    </row>
    <row r="3543" spans="1:29" x14ac:dyDescent="0.45">
      <c r="A3543">
        <v>3542</v>
      </c>
      <c r="B3543" t="str">
        <f t="shared" si="111"/>
        <v>0DD6</v>
      </c>
      <c r="C3543" t="s">
        <v>3655</v>
      </c>
      <c r="D3543" t="s">
        <v>3127</v>
      </c>
      <c r="E3543">
        <v>-14.70293</v>
      </c>
      <c r="F3543">
        <v>-52.350360000000002</v>
      </c>
      <c r="G3543" t="s">
        <v>5881</v>
      </c>
      <c r="H3543">
        <v>25.8</v>
      </c>
      <c r="I3543" t="s">
        <v>3377</v>
      </c>
      <c r="J3543">
        <v>5.2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2.53E-2</v>
      </c>
      <c r="R3543">
        <v>1.12E-2</v>
      </c>
      <c r="S3543">
        <v>0</v>
      </c>
      <c r="T3543">
        <v>0</v>
      </c>
      <c r="U3543">
        <v>0</v>
      </c>
      <c r="V3543">
        <v>0</v>
      </c>
      <c r="W3543">
        <v>0.73699999999999999</v>
      </c>
      <c r="X3543">
        <v>1.67E-2</v>
      </c>
      <c r="Y3543">
        <v>4.3E-3</v>
      </c>
      <c r="Z3543" t="s">
        <v>3785</v>
      </c>
      <c r="AA3543">
        <f>MATCH(Z3543,Reference!$B$1:$B$98,0)</f>
        <v>19</v>
      </c>
      <c r="AB3543" t="str" cm="1">
        <f t="array" ref="AB3543">INDEX(Reference!$C$1:$C$98,Data!AA3543)</f>
        <v>10.1016/j.gca.2023.09.014</v>
      </c>
      <c r="AC3543" t="str">
        <f t="shared" si="110"/>
        <v>0DD6.6v6u2erth.19</v>
      </c>
    </row>
    <row r="3544" spans="1:29" x14ac:dyDescent="0.45">
      <c r="A3544">
        <v>3543</v>
      </c>
      <c r="B3544" t="str">
        <f t="shared" si="111"/>
        <v>0DD7</v>
      </c>
      <c r="C3544" t="s">
        <v>3656</v>
      </c>
      <c r="D3544" t="s">
        <v>3127</v>
      </c>
      <c r="E3544">
        <v>-14.70293</v>
      </c>
      <c r="F3544">
        <v>-52.350360000000002</v>
      </c>
      <c r="G3544" t="s">
        <v>5881</v>
      </c>
      <c r="H3544">
        <v>25.8</v>
      </c>
      <c r="I3544" t="s">
        <v>3377</v>
      </c>
      <c r="J3544">
        <v>4.8</v>
      </c>
      <c r="K3544">
        <v>1.6999999999999999E-3</v>
      </c>
      <c r="L3544">
        <v>1.1000000000000001E-3</v>
      </c>
      <c r="M3544">
        <v>0</v>
      </c>
      <c r="N3544">
        <v>0</v>
      </c>
      <c r="O3544">
        <v>0</v>
      </c>
      <c r="P3544">
        <v>0</v>
      </c>
      <c r="Q3544">
        <v>2.4299999999999999E-2</v>
      </c>
      <c r="R3544">
        <v>1.09E-2</v>
      </c>
      <c r="S3544">
        <v>0</v>
      </c>
      <c r="T3544">
        <v>0</v>
      </c>
      <c r="U3544">
        <v>0</v>
      </c>
      <c r="V3544">
        <v>0</v>
      </c>
      <c r="W3544">
        <v>0.8458</v>
      </c>
      <c r="X3544">
        <v>1.0500000000000001E-2</v>
      </c>
      <c r="Y3544">
        <v>1.5E-3</v>
      </c>
      <c r="Z3544" t="s">
        <v>3785</v>
      </c>
      <c r="AA3544">
        <f>MATCH(Z3544,Reference!$B$1:$B$98,0)</f>
        <v>19</v>
      </c>
      <c r="AB3544" t="str" cm="1">
        <f t="array" ref="AB3544">INDEX(Reference!$C$1:$C$98,Data!AA3544)</f>
        <v>10.1016/j.gca.2023.09.014</v>
      </c>
      <c r="AC3544" t="str">
        <f t="shared" si="110"/>
        <v>0DD7.6v6u2erth.19</v>
      </c>
    </row>
    <row r="3545" spans="1:29" x14ac:dyDescent="0.45">
      <c r="A3545">
        <v>3544</v>
      </c>
      <c r="B3545" t="str">
        <f t="shared" si="111"/>
        <v>0DD8</v>
      </c>
      <c r="C3545" t="s">
        <v>3657</v>
      </c>
      <c r="D3545" t="s">
        <v>3127</v>
      </c>
      <c r="E3545">
        <v>-13.180580000000001</v>
      </c>
      <c r="F3545">
        <v>-51.9206</v>
      </c>
      <c r="G3545" t="s">
        <v>5882</v>
      </c>
      <c r="H3545">
        <v>25.4</v>
      </c>
      <c r="I3545" t="s">
        <v>3377</v>
      </c>
      <c r="J3545">
        <v>7</v>
      </c>
      <c r="K3545">
        <v>4.4999999999999997E-3</v>
      </c>
      <c r="L3545">
        <v>2.3E-3</v>
      </c>
      <c r="M3545">
        <v>0</v>
      </c>
      <c r="N3545">
        <v>0</v>
      </c>
      <c r="O3545">
        <v>0</v>
      </c>
      <c r="P3545">
        <v>0</v>
      </c>
      <c r="Q3545">
        <v>2.2200000000000001E-2</v>
      </c>
      <c r="R3545">
        <v>1.2800000000000001E-2</v>
      </c>
      <c r="S3545">
        <v>0</v>
      </c>
      <c r="T3545">
        <v>0</v>
      </c>
      <c r="U3545">
        <v>0</v>
      </c>
      <c r="V3545">
        <v>0</v>
      </c>
      <c r="W3545">
        <v>0.69120000000000004</v>
      </c>
      <c r="X3545">
        <v>9.2999999999999992E-3</v>
      </c>
      <c r="Y3545">
        <v>6.6E-3</v>
      </c>
      <c r="Z3545" t="s">
        <v>3785</v>
      </c>
      <c r="AA3545">
        <f>MATCH(Z3545,Reference!$B$1:$B$98,0)</f>
        <v>19</v>
      </c>
      <c r="AB3545" t="str" cm="1">
        <f t="array" ref="AB3545">INDEX(Reference!$C$1:$C$98,Data!AA3545)</f>
        <v>10.1016/j.gca.2023.09.014</v>
      </c>
      <c r="AC3545" t="str">
        <f t="shared" si="110"/>
        <v>0DD8.6vej4889d.19</v>
      </c>
    </row>
    <row r="3546" spans="1:29" x14ac:dyDescent="0.45">
      <c r="A3546">
        <v>3545</v>
      </c>
      <c r="B3546" t="str">
        <f t="shared" si="111"/>
        <v>0DD9</v>
      </c>
      <c r="C3546" t="s">
        <v>3658</v>
      </c>
      <c r="D3546" t="s">
        <v>3127</v>
      </c>
      <c r="E3546">
        <v>-13.180580000000001</v>
      </c>
      <c r="F3546">
        <v>-51.9206</v>
      </c>
      <c r="G3546" t="s">
        <v>5882</v>
      </c>
      <c r="H3546">
        <v>25.4</v>
      </c>
      <c r="I3546" t="s">
        <v>3377</v>
      </c>
      <c r="J3546">
        <v>6.5</v>
      </c>
      <c r="K3546">
        <v>9.4999999999999998E-3</v>
      </c>
      <c r="L3546">
        <v>1.2999999999999999E-3</v>
      </c>
      <c r="M3546">
        <v>0</v>
      </c>
      <c r="N3546">
        <v>0</v>
      </c>
      <c r="O3546">
        <v>0</v>
      </c>
      <c r="P3546">
        <v>0</v>
      </c>
      <c r="Q3546">
        <v>1.8800000000000001E-2</v>
      </c>
      <c r="R3546">
        <v>1.7899999999999999E-2</v>
      </c>
      <c r="S3546">
        <v>0</v>
      </c>
      <c r="T3546">
        <v>0</v>
      </c>
      <c r="U3546">
        <v>0</v>
      </c>
      <c r="V3546">
        <v>0</v>
      </c>
      <c r="W3546">
        <v>0.8034</v>
      </c>
      <c r="X3546">
        <v>9.1000000000000004E-3</v>
      </c>
      <c r="Y3546">
        <v>5.4999999999999997E-3</v>
      </c>
      <c r="Z3546" t="s">
        <v>3785</v>
      </c>
      <c r="AA3546">
        <f>MATCH(Z3546,Reference!$B$1:$B$98,0)</f>
        <v>19</v>
      </c>
      <c r="AB3546" t="str" cm="1">
        <f t="array" ref="AB3546">INDEX(Reference!$C$1:$C$98,Data!AA3546)</f>
        <v>10.1016/j.gca.2023.09.014</v>
      </c>
      <c r="AC3546" t="str">
        <f t="shared" si="110"/>
        <v>0DD9.6vej4889d.19</v>
      </c>
    </row>
    <row r="3547" spans="1:29" x14ac:dyDescent="0.45">
      <c r="A3547">
        <v>3546</v>
      </c>
      <c r="B3547" t="str">
        <f t="shared" si="111"/>
        <v>0DDA</v>
      </c>
      <c r="C3547" t="s">
        <v>3659</v>
      </c>
      <c r="D3547" t="s">
        <v>3127</v>
      </c>
      <c r="E3547">
        <v>-13.180580000000001</v>
      </c>
      <c r="F3547">
        <v>-51.9206</v>
      </c>
      <c r="G3547" t="s">
        <v>5882</v>
      </c>
      <c r="H3547">
        <v>25.4</v>
      </c>
      <c r="I3547" t="s">
        <v>3377</v>
      </c>
      <c r="J3547">
        <v>6.4</v>
      </c>
      <c r="K3547">
        <v>5.4999999999999997E-3</v>
      </c>
      <c r="L3547">
        <v>3.0999999999999999E-3</v>
      </c>
      <c r="M3547">
        <v>0</v>
      </c>
      <c r="N3547">
        <v>0</v>
      </c>
      <c r="O3547">
        <v>0</v>
      </c>
      <c r="P3547">
        <v>0</v>
      </c>
      <c r="Q3547">
        <v>1.7899999999999999E-2</v>
      </c>
      <c r="R3547">
        <v>1.5100000000000001E-2</v>
      </c>
      <c r="S3547">
        <v>0</v>
      </c>
      <c r="T3547">
        <v>0</v>
      </c>
      <c r="U3547">
        <v>0</v>
      </c>
      <c r="V3547">
        <v>0</v>
      </c>
      <c r="W3547">
        <v>0.76649999999999996</v>
      </c>
      <c r="X3547">
        <v>8.2000000000000007E-3</v>
      </c>
      <c r="Y3547">
        <v>0</v>
      </c>
      <c r="Z3547" t="s">
        <v>3785</v>
      </c>
      <c r="AA3547">
        <f>MATCH(Z3547,Reference!$B$1:$B$98,0)</f>
        <v>19</v>
      </c>
      <c r="AB3547" t="str" cm="1">
        <f t="array" ref="AB3547">INDEX(Reference!$C$1:$C$98,Data!AA3547)</f>
        <v>10.1016/j.gca.2023.09.014</v>
      </c>
      <c r="AC3547" t="str">
        <f t="shared" si="110"/>
        <v>0DDA.6vej4889d.19</v>
      </c>
    </row>
    <row r="3548" spans="1:29" x14ac:dyDescent="0.45">
      <c r="A3548">
        <v>3547</v>
      </c>
      <c r="B3548" t="str">
        <f t="shared" si="111"/>
        <v>0DDB</v>
      </c>
      <c r="C3548" t="s">
        <v>3660</v>
      </c>
      <c r="D3548" t="s">
        <v>3127</v>
      </c>
      <c r="E3548">
        <v>-13.180580000000001</v>
      </c>
      <c r="F3548">
        <v>-51.9206</v>
      </c>
      <c r="G3548" t="s">
        <v>5882</v>
      </c>
      <c r="H3548">
        <v>25.4</v>
      </c>
      <c r="I3548" t="s">
        <v>3377</v>
      </c>
      <c r="J3548">
        <v>6.9</v>
      </c>
      <c r="K3548">
        <v>7.7999999999999996E-3</v>
      </c>
      <c r="L3548">
        <v>1.2999999999999999E-3</v>
      </c>
      <c r="M3548">
        <v>0</v>
      </c>
      <c r="N3548">
        <v>0</v>
      </c>
      <c r="O3548">
        <v>0</v>
      </c>
      <c r="P3548">
        <v>0</v>
      </c>
      <c r="Q3548">
        <v>1.7899999999999999E-2</v>
      </c>
      <c r="R3548">
        <v>1.47E-2</v>
      </c>
      <c r="S3548">
        <v>0</v>
      </c>
      <c r="T3548">
        <v>0</v>
      </c>
      <c r="U3548">
        <v>0</v>
      </c>
      <c r="V3548">
        <v>0</v>
      </c>
      <c r="W3548">
        <v>0.74870000000000003</v>
      </c>
      <c r="X3548">
        <v>1.54E-2</v>
      </c>
      <c r="Y3548">
        <v>1.5E-3</v>
      </c>
      <c r="Z3548" t="s">
        <v>3785</v>
      </c>
      <c r="AA3548">
        <f>MATCH(Z3548,Reference!$B$1:$B$98,0)</f>
        <v>19</v>
      </c>
      <c r="AB3548" t="str" cm="1">
        <f t="array" ref="AB3548">INDEX(Reference!$C$1:$C$98,Data!AA3548)</f>
        <v>10.1016/j.gca.2023.09.014</v>
      </c>
      <c r="AC3548" t="str">
        <f t="shared" si="110"/>
        <v>0DDB.6vej4889d.19</v>
      </c>
    </row>
    <row r="3549" spans="1:29" x14ac:dyDescent="0.45">
      <c r="A3549">
        <v>3548</v>
      </c>
      <c r="B3549" t="str">
        <f t="shared" si="111"/>
        <v>0DDC</v>
      </c>
      <c r="C3549" t="s">
        <v>3661</v>
      </c>
      <c r="D3549" t="s">
        <v>3127</v>
      </c>
      <c r="E3549">
        <v>-13.180580000000001</v>
      </c>
      <c r="F3549">
        <v>-51.9206</v>
      </c>
      <c r="G3549" t="s">
        <v>5882</v>
      </c>
      <c r="H3549">
        <v>25.4</v>
      </c>
      <c r="I3549" t="s">
        <v>3377</v>
      </c>
      <c r="J3549">
        <v>6.8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1.43E-2</v>
      </c>
      <c r="R3549">
        <v>8.3000000000000001E-3</v>
      </c>
      <c r="S3549">
        <v>0</v>
      </c>
      <c r="T3549">
        <v>0</v>
      </c>
      <c r="U3549">
        <v>0</v>
      </c>
      <c r="V3549">
        <v>0</v>
      </c>
      <c r="W3549">
        <v>0.73299999999999998</v>
      </c>
      <c r="X3549">
        <v>9.1000000000000004E-3</v>
      </c>
      <c r="Y3549">
        <v>3.0000000000000001E-3</v>
      </c>
      <c r="Z3549" t="s">
        <v>3785</v>
      </c>
      <c r="AA3549">
        <f>MATCH(Z3549,Reference!$B$1:$B$98,0)</f>
        <v>19</v>
      </c>
      <c r="AB3549" t="str" cm="1">
        <f t="array" ref="AB3549">INDEX(Reference!$C$1:$C$98,Data!AA3549)</f>
        <v>10.1016/j.gca.2023.09.014</v>
      </c>
      <c r="AC3549" t="str">
        <f t="shared" si="110"/>
        <v>0DDC.6vej4889d.19</v>
      </c>
    </row>
    <row r="3550" spans="1:29" x14ac:dyDescent="0.45">
      <c r="A3550">
        <v>3549</v>
      </c>
      <c r="B3550" t="str">
        <f t="shared" si="111"/>
        <v>0DDD</v>
      </c>
      <c r="C3550" t="s">
        <v>3662</v>
      </c>
      <c r="D3550" t="s">
        <v>3127</v>
      </c>
      <c r="E3550">
        <v>-13.34085</v>
      </c>
      <c r="F3550">
        <v>-51.959899999999998</v>
      </c>
      <c r="G3550" t="s">
        <v>5883</v>
      </c>
      <c r="H3550">
        <v>25.1</v>
      </c>
      <c r="I3550" t="s">
        <v>3377</v>
      </c>
      <c r="J3550">
        <v>5.7</v>
      </c>
      <c r="K3550">
        <v>5.1000000000000004E-3</v>
      </c>
      <c r="L3550">
        <v>1.6999999999999999E-3</v>
      </c>
      <c r="M3550">
        <v>0</v>
      </c>
      <c r="N3550">
        <v>0</v>
      </c>
      <c r="O3550">
        <v>0</v>
      </c>
      <c r="P3550">
        <v>0</v>
      </c>
      <c r="Q3550">
        <v>5.4399999999999997E-2</v>
      </c>
      <c r="R3550">
        <v>1.0699999999999999E-2</v>
      </c>
      <c r="S3550">
        <v>0</v>
      </c>
      <c r="T3550">
        <v>0</v>
      </c>
      <c r="U3550">
        <v>0</v>
      </c>
      <c r="V3550">
        <v>0</v>
      </c>
      <c r="W3550">
        <v>0.7913</v>
      </c>
      <c r="X3550">
        <v>6.7999999999999996E-3</v>
      </c>
      <c r="Y3550">
        <v>0</v>
      </c>
      <c r="Z3550" t="s">
        <v>3785</v>
      </c>
      <c r="AA3550">
        <f>MATCH(Z3550,Reference!$B$1:$B$98,0)</f>
        <v>19</v>
      </c>
      <c r="AB3550" t="str" cm="1">
        <f t="array" ref="AB3550">INDEX(Reference!$C$1:$C$98,Data!AA3550)</f>
        <v>10.1016/j.gca.2023.09.014</v>
      </c>
      <c r="AC3550" t="str">
        <f t="shared" si="110"/>
        <v>0DDD.6veh1e7gy.19</v>
      </c>
    </row>
    <row r="3551" spans="1:29" x14ac:dyDescent="0.45">
      <c r="A3551">
        <v>3550</v>
      </c>
      <c r="B3551" t="str">
        <f t="shared" si="111"/>
        <v>0DDE</v>
      </c>
      <c r="C3551" t="s">
        <v>3663</v>
      </c>
      <c r="D3551" t="s">
        <v>3127</v>
      </c>
      <c r="E3551">
        <v>-13.34085</v>
      </c>
      <c r="F3551">
        <v>-51.959899999999998</v>
      </c>
      <c r="G3551" t="s">
        <v>5883</v>
      </c>
      <c r="H3551">
        <v>25.1</v>
      </c>
      <c r="I3551" t="s">
        <v>3377</v>
      </c>
      <c r="J3551">
        <v>6</v>
      </c>
      <c r="K3551">
        <v>5.8999999999999999E-3</v>
      </c>
      <c r="L3551">
        <v>3.5999999999999999E-3</v>
      </c>
      <c r="M3551">
        <v>0</v>
      </c>
      <c r="N3551">
        <v>0</v>
      </c>
      <c r="O3551">
        <v>0</v>
      </c>
      <c r="P3551">
        <v>0</v>
      </c>
      <c r="Q3551">
        <v>3.7400000000000003E-2</v>
      </c>
      <c r="R3551">
        <v>1.47E-2</v>
      </c>
      <c r="S3551">
        <v>0</v>
      </c>
      <c r="T3551">
        <v>0</v>
      </c>
      <c r="U3551">
        <v>0</v>
      </c>
      <c r="V3551">
        <v>0</v>
      </c>
      <c r="W3551">
        <v>0.76280000000000003</v>
      </c>
      <c r="X3551">
        <v>6.7000000000000002E-3</v>
      </c>
      <c r="Y3551">
        <v>0</v>
      </c>
      <c r="Z3551" t="s">
        <v>3785</v>
      </c>
      <c r="AA3551">
        <f>MATCH(Z3551,Reference!$B$1:$B$98,0)</f>
        <v>19</v>
      </c>
      <c r="AB3551" t="str" cm="1">
        <f t="array" ref="AB3551">INDEX(Reference!$C$1:$C$98,Data!AA3551)</f>
        <v>10.1016/j.gca.2023.09.014</v>
      </c>
      <c r="AC3551" t="str">
        <f t="shared" si="110"/>
        <v>0DDE.6veh1e7gy.19</v>
      </c>
    </row>
    <row r="3552" spans="1:29" x14ac:dyDescent="0.45">
      <c r="A3552">
        <v>3551</v>
      </c>
      <c r="B3552" t="str">
        <f t="shared" si="111"/>
        <v>0DDF</v>
      </c>
      <c r="C3552" t="s">
        <v>3664</v>
      </c>
      <c r="D3552" t="s">
        <v>3127</v>
      </c>
      <c r="E3552">
        <v>-13.34085</v>
      </c>
      <c r="F3552">
        <v>-51.959899999999998</v>
      </c>
      <c r="G3552" t="s">
        <v>5883</v>
      </c>
      <c r="H3552">
        <v>25.1</v>
      </c>
      <c r="I3552" t="s">
        <v>3377</v>
      </c>
      <c r="J3552">
        <v>6.3</v>
      </c>
      <c r="K3552">
        <v>5.5999999999999999E-3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4.3400000000000001E-2</v>
      </c>
      <c r="R3552">
        <v>2.3E-2</v>
      </c>
      <c r="S3552">
        <v>0</v>
      </c>
      <c r="T3552">
        <v>0</v>
      </c>
      <c r="U3552">
        <v>0</v>
      </c>
      <c r="V3552">
        <v>0</v>
      </c>
      <c r="W3552">
        <v>0.85760000000000003</v>
      </c>
      <c r="X3552">
        <v>4.3E-3</v>
      </c>
      <c r="Y3552">
        <v>0</v>
      </c>
      <c r="Z3552" t="s">
        <v>3785</v>
      </c>
      <c r="AA3552">
        <f>MATCH(Z3552,Reference!$B$1:$B$98,0)</f>
        <v>19</v>
      </c>
      <c r="AB3552" t="str" cm="1">
        <f t="array" ref="AB3552">INDEX(Reference!$C$1:$C$98,Data!AA3552)</f>
        <v>10.1016/j.gca.2023.09.014</v>
      </c>
      <c r="AC3552" t="str">
        <f t="shared" si="110"/>
        <v>0DDF.6veh1e7gy.19</v>
      </c>
    </row>
    <row r="3553" spans="1:29" x14ac:dyDescent="0.45">
      <c r="A3553">
        <v>3552</v>
      </c>
      <c r="B3553" t="str">
        <f t="shared" si="111"/>
        <v>0DE0</v>
      </c>
      <c r="C3553" t="s">
        <v>3665</v>
      </c>
      <c r="D3553" t="s">
        <v>3127</v>
      </c>
      <c r="E3553">
        <v>-13.34085</v>
      </c>
      <c r="F3553">
        <v>-51.959899999999998</v>
      </c>
      <c r="G3553" t="s">
        <v>5883</v>
      </c>
      <c r="H3553">
        <v>25.1</v>
      </c>
      <c r="I3553" t="s">
        <v>3377</v>
      </c>
      <c r="J3553">
        <v>6.4</v>
      </c>
      <c r="K3553">
        <v>6.7000000000000002E-3</v>
      </c>
      <c r="L3553">
        <v>2.2000000000000001E-3</v>
      </c>
      <c r="M3553">
        <v>0</v>
      </c>
      <c r="N3553">
        <v>0</v>
      </c>
      <c r="O3553">
        <v>0</v>
      </c>
      <c r="P3553">
        <v>0</v>
      </c>
      <c r="Q3553">
        <v>3.5900000000000001E-2</v>
      </c>
      <c r="R3553">
        <v>2.24E-2</v>
      </c>
      <c r="S3553">
        <v>0</v>
      </c>
      <c r="T3553">
        <v>0</v>
      </c>
      <c r="U3553">
        <v>0</v>
      </c>
      <c r="V3553">
        <v>0</v>
      </c>
      <c r="W3553">
        <v>0.77939999999999998</v>
      </c>
      <c r="X3553">
        <v>6.1000000000000004E-3</v>
      </c>
      <c r="Y3553">
        <v>0</v>
      </c>
      <c r="Z3553" t="s">
        <v>3785</v>
      </c>
      <c r="AA3553">
        <f>MATCH(Z3553,Reference!$B$1:$B$98,0)</f>
        <v>19</v>
      </c>
      <c r="AB3553" t="str" cm="1">
        <f t="array" ref="AB3553">INDEX(Reference!$C$1:$C$98,Data!AA3553)</f>
        <v>10.1016/j.gca.2023.09.014</v>
      </c>
      <c r="AC3553" t="str">
        <f t="shared" si="110"/>
        <v>0DE0.6veh1e7gy.19</v>
      </c>
    </row>
    <row r="3554" spans="1:29" x14ac:dyDescent="0.45">
      <c r="A3554">
        <v>3553</v>
      </c>
      <c r="B3554" t="str">
        <f t="shared" si="111"/>
        <v>0DE1</v>
      </c>
      <c r="C3554" t="s">
        <v>3666</v>
      </c>
      <c r="D3554" t="s">
        <v>3127</v>
      </c>
      <c r="E3554">
        <v>-13.34085</v>
      </c>
      <c r="F3554">
        <v>-51.959899999999998</v>
      </c>
      <c r="G3554" t="s">
        <v>5883</v>
      </c>
      <c r="H3554">
        <v>25.1</v>
      </c>
      <c r="I3554" t="s">
        <v>3377</v>
      </c>
      <c r="J3554">
        <v>5.9</v>
      </c>
      <c r="K3554">
        <v>5.8999999999999999E-3</v>
      </c>
      <c r="L3554">
        <v>1.6000000000000001E-3</v>
      </c>
      <c r="M3554">
        <v>0</v>
      </c>
      <c r="N3554">
        <v>0</v>
      </c>
      <c r="O3554">
        <v>0</v>
      </c>
      <c r="P3554">
        <v>0</v>
      </c>
      <c r="Q3554">
        <v>7.0300000000000001E-2</v>
      </c>
      <c r="R3554">
        <v>2.58E-2</v>
      </c>
      <c r="S3554">
        <v>0</v>
      </c>
      <c r="T3554">
        <v>0</v>
      </c>
      <c r="U3554">
        <v>0</v>
      </c>
      <c r="V3554">
        <v>0</v>
      </c>
      <c r="W3554">
        <v>0.76280000000000003</v>
      </c>
      <c r="X3554">
        <v>0.01</v>
      </c>
      <c r="Y3554">
        <v>1.5E-3</v>
      </c>
      <c r="Z3554" t="s">
        <v>3785</v>
      </c>
      <c r="AA3554">
        <f>MATCH(Z3554,Reference!$B$1:$B$98,0)</f>
        <v>19</v>
      </c>
      <c r="AB3554" t="str" cm="1">
        <f t="array" ref="AB3554">INDEX(Reference!$C$1:$C$98,Data!AA3554)</f>
        <v>10.1016/j.gca.2023.09.014</v>
      </c>
      <c r="AC3554" t="str">
        <f t="shared" si="110"/>
        <v>0DE1.6veh1e7gy.19</v>
      </c>
    </row>
    <row r="3555" spans="1:29" x14ac:dyDescent="0.45">
      <c r="A3555">
        <v>3554</v>
      </c>
      <c r="B3555" t="str">
        <f t="shared" si="111"/>
        <v>0DE2</v>
      </c>
      <c r="C3555" t="s">
        <v>3667</v>
      </c>
      <c r="D3555" t="s">
        <v>3127</v>
      </c>
      <c r="E3555">
        <v>-19.79494</v>
      </c>
      <c r="F3555">
        <v>-46.057360000000003</v>
      </c>
      <c r="G3555" t="s">
        <v>5884</v>
      </c>
      <c r="H3555">
        <v>21.3</v>
      </c>
      <c r="I3555" t="s">
        <v>3377</v>
      </c>
      <c r="J3555">
        <v>4.0999999999999996</v>
      </c>
      <c r="K3555">
        <v>1.6999999999999999E-3</v>
      </c>
      <c r="L3555">
        <v>1.1000000000000001E-3</v>
      </c>
      <c r="M3555">
        <v>0</v>
      </c>
      <c r="N3555">
        <v>0</v>
      </c>
      <c r="O3555">
        <v>0</v>
      </c>
      <c r="P3555">
        <v>0</v>
      </c>
      <c r="Q3555">
        <v>3.85E-2</v>
      </c>
      <c r="R3555">
        <v>2.52E-2</v>
      </c>
      <c r="S3555">
        <v>0</v>
      </c>
      <c r="T3555">
        <v>0</v>
      </c>
      <c r="U3555">
        <v>0</v>
      </c>
      <c r="V3555">
        <v>0</v>
      </c>
      <c r="W3555">
        <v>0.86599999999999999</v>
      </c>
      <c r="X3555">
        <v>2.5999999999999999E-3</v>
      </c>
      <c r="Y3555">
        <v>1E-3</v>
      </c>
      <c r="Z3555" t="s">
        <v>3785</v>
      </c>
      <c r="AA3555">
        <f>MATCH(Z3555,Reference!$B$1:$B$98,0)</f>
        <v>19</v>
      </c>
      <c r="AB3555" t="str" cm="1">
        <f t="array" ref="AB3555">INDEX(Reference!$C$1:$C$98,Data!AA3555)</f>
        <v>10.1016/j.gca.2023.09.014</v>
      </c>
      <c r="AC3555" t="str">
        <f t="shared" si="110"/>
        <v>0DE2.6urpruqn1.19</v>
      </c>
    </row>
    <row r="3556" spans="1:29" x14ac:dyDescent="0.45">
      <c r="A3556">
        <v>3555</v>
      </c>
      <c r="B3556" t="str">
        <f t="shared" si="111"/>
        <v>0DE3</v>
      </c>
      <c r="C3556" t="s">
        <v>3668</v>
      </c>
      <c r="D3556" t="s">
        <v>3127</v>
      </c>
      <c r="E3556">
        <v>-19.79494</v>
      </c>
      <c r="F3556">
        <v>-46.057360000000003</v>
      </c>
      <c r="G3556" t="s">
        <v>5884</v>
      </c>
      <c r="H3556">
        <v>21.3</v>
      </c>
      <c r="I3556" t="s">
        <v>3377</v>
      </c>
      <c r="J3556">
        <v>4.0999999999999996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2.5100000000000001E-2</v>
      </c>
      <c r="R3556">
        <v>1.3299999999999999E-2</v>
      </c>
      <c r="S3556">
        <v>0</v>
      </c>
      <c r="T3556">
        <v>0</v>
      </c>
      <c r="U3556">
        <v>0</v>
      </c>
      <c r="V3556">
        <v>0</v>
      </c>
      <c r="W3556">
        <v>0.80559999999999998</v>
      </c>
      <c r="X3556">
        <v>3.5000000000000001E-3</v>
      </c>
      <c r="Y3556">
        <v>2.2000000000000001E-3</v>
      </c>
      <c r="Z3556" t="s">
        <v>3785</v>
      </c>
      <c r="AA3556">
        <f>MATCH(Z3556,Reference!$B$1:$B$98,0)</f>
        <v>19</v>
      </c>
      <c r="AB3556" t="str" cm="1">
        <f t="array" ref="AB3556">INDEX(Reference!$C$1:$C$98,Data!AA3556)</f>
        <v>10.1016/j.gca.2023.09.014</v>
      </c>
      <c r="AC3556" t="str">
        <f t="shared" si="110"/>
        <v>0DE3.6urpruqn1.19</v>
      </c>
    </row>
    <row r="3557" spans="1:29" x14ac:dyDescent="0.45">
      <c r="A3557">
        <v>3556</v>
      </c>
      <c r="B3557" t="str">
        <f t="shared" si="111"/>
        <v>0DE4</v>
      </c>
      <c r="C3557" t="s">
        <v>3669</v>
      </c>
      <c r="D3557" t="s">
        <v>3127</v>
      </c>
      <c r="E3557">
        <v>-19.79494</v>
      </c>
      <c r="F3557">
        <v>-46.057360000000003</v>
      </c>
      <c r="G3557" t="s">
        <v>5884</v>
      </c>
      <c r="H3557">
        <v>21.3</v>
      </c>
      <c r="I3557" t="s">
        <v>3377</v>
      </c>
      <c r="J3557">
        <v>4.2</v>
      </c>
      <c r="K3557">
        <v>8.0000000000000004E-4</v>
      </c>
      <c r="L3557">
        <v>1E-3</v>
      </c>
      <c r="M3557">
        <v>0</v>
      </c>
      <c r="N3557">
        <v>0</v>
      </c>
      <c r="O3557">
        <v>0</v>
      </c>
      <c r="P3557">
        <v>0</v>
      </c>
      <c r="Q3557">
        <v>2.81E-2</v>
      </c>
      <c r="R3557">
        <v>1.4500000000000001E-2</v>
      </c>
      <c r="S3557">
        <v>0</v>
      </c>
      <c r="T3557">
        <v>0</v>
      </c>
      <c r="U3557">
        <v>0</v>
      </c>
      <c r="V3557">
        <v>0</v>
      </c>
      <c r="W3557">
        <v>0.71360000000000001</v>
      </c>
      <c r="X3557">
        <v>1.2999999999999999E-3</v>
      </c>
      <c r="Y3557">
        <v>0</v>
      </c>
      <c r="Z3557" t="s">
        <v>3785</v>
      </c>
      <c r="AA3557">
        <f>MATCH(Z3557,Reference!$B$1:$B$98,0)</f>
        <v>19</v>
      </c>
      <c r="AB3557" t="str" cm="1">
        <f t="array" ref="AB3557">INDEX(Reference!$C$1:$C$98,Data!AA3557)</f>
        <v>10.1016/j.gca.2023.09.014</v>
      </c>
      <c r="AC3557" t="str">
        <f t="shared" si="110"/>
        <v>0DE4.6urpruqn1.19</v>
      </c>
    </row>
    <row r="3558" spans="1:29" x14ac:dyDescent="0.45">
      <c r="A3558">
        <v>3557</v>
      </c>
      <c r="B3558" t="str">
        <f t="shared" si="111"/>
        <v>0DE5</v>
      </c>
      <c r="C3558" t="s">
        <v>3670</v>
      </c>
      <c r="D3558" t="s">
        <v>3127</v>
      </c>
      <c r="E3558">
        <v>-19.79494</v>
      </c>
      <c r="F3558">
        <v>-46.057360000000003</v>
      </c>
      <c r="G3558" t="s">
        <v>5884</v>
      </c>
      <c r="H3558">
        <v>21.3</v>
      </c>
      <c r="I3558" t="s">
        <v>3377</v>
      </c>
      <c r="J3558">
        <v>4.0999999999999996</v>
      </c>
      <c r="K3558">
        <v>1.1999999999999999E-3</v>
      </c>
      <c r="L3558">
        <v>1.8E-3</v>
      </c>
      <c r="M3558">
        <v>0</v>
      </c>
      <c r="N3558">
        <v>0</v>
      </c>
      <c r="O3558">
        <v>0</v>
      </c>
      <c r="P3558">
        <v>0</v>
      </c>
      <c r="Q3558">
        <v>4.1799999999999997E-2</v>
      </c>
      <c r="R3558">
        <v>1.3899999999999999E-2</v>
      </c>
      <c r="S3558">
        <v>0</v>
      </c>
      <c r="T3558">
        <v>0</v>
      </c>
      <c r="U3558">
        <v>0</v>
      </c>
      <c r="V3558">
        <v>0</v>
      </c>
      <c r="W3558">
        <v>0.82</v>
      </c>
      <c r="X3558">
        <v>3.0000000000000001E-3</v>
      </c>
      <c r="Y3558">
        <v>0</v>
      </c>
      <c r="Z3558" t="s">
        <v>3785</v>
      </c>
      <c r="AA3558">
        <f>MATCH(Z3558,Reference!$B$1:$B$98,0)</f>
        <v>19</v>
      </c>
      <c r="AB3558" t="str" cm="1">
        <f t="array" ref="AB3558">INDEX(Reference!$C$1:$C$98,Data!AA3558)</f>
        <v>10.1016/j.gca.2023.09.014</v>
      </c>
      <c r="AC3558" t="str">
        <f t="shared" si="110"/>
        <v>0DE5.6urpruqn1.19</v>
      </c>
    </row>
    <row r="3559" spans="1:29" x14ac:dyDescent="0.45">
      <c r="A3559">
        <v>3558</v>
      </c>
      <c r="B3559" t="str">
        <f t="shared" si="111"/>
        <v>0DE6</v>
      </c>
      <c r="C3559" t="s">
        <v>3671</v>
      </c>
      <c r="D3559" t="s">
        <v>3127</v>
      </c>
      <c r="E3559">
        <v>-19.79494</v>
      </c>
      <c r="F3559">
        <v>-46.057360000000003</v>
      </c>
      <c r="G3559" t="s">
        <v>5884</v>
      </c>
      <c r="H3559">
        <v>21.3</v>
      </c>
      <c r="I3559" t="s">
        <v>3377</v>
      </c>
      <c r="J3559">
        <v>5.3</v>
      </c>
      <c r="K3559">
        <v>2.5000000000000001E-3</v>
      </c>
      <c r="L3559">
        <v>8.9999999999999998E-4</v>
      </c>
      <c r="M3559">
        <v>0</v>
      </c>
      <c r="N3559">
        <v>0</v>
      </c>
      <c r="O3559">
        <v>0</v>
      </c>
      <c r="P3559">
        <v>0</v>
      </c>
      <c r="Q3559">
        <v>4.4400000000000002E-2</v>
      </c>
      <c r="R3559">
        <v>2.46E-2</v>
      </c>
      <c r="S3559">
        <v>0</v>
      </c>
      <c r="T3559">
        <v>0</v>
      </c>
      <c r="U3559">
        <v>0</v>
      </c>
      <c r="V3559">
        <v>0</v>
      </c>
      <c r="W3559">
        <v>0.61680000000000001</v>
      </c>
      <c r="X3559">
        <v>1.9E-3</v>
      </c>
      <c r="Y3559">
        <v>0</v>
      </c>
      <c r="Z3559" t="s">
        <v>3785</v>
      </c>
      <c r="AA3559">
        <f>MATCH(Z3559,Reference!$B$1:$B$98,0)</f>
        <v>19</v>
      </c>
      <c r="AB3559" t="str" cm="1">
        <f t="array" ref="AB3559">INDEX(Reference!$C$1:$C$98,Data!AA3559)</f>
        <v>10.1016/j.gca.2023.09.014</v>
      </c>
      <c r="AC3559" t="str">
        <f t="shared" si="110"/>
        <v>0DE6.6urpruqn1.19</v>
      </c>
    </row>
    <row r="3560" spans="1:29" x14ac:dyDescent="0.45">
      <c r="A3560">
        <v>3559</v>
      </c>
      <c r="B3560" t="str">
        <f t="shared" si="111"/>
        <v>0DE7</v>
      </c>
      <c r="C3560" t="s">
        <v>3672</v>
      </c>
      <c r="D3560" t="s">
        <v>3127</v>
      </c>
      <c r="E3560">
        <v>-17.103560000000002</v>
      </c>
      <c r="F3560">
        <v>-47.020800000000001</v>
      </c>
      <c r="G3560" t="s">
        <v>5885</v>
      </c>
      <c r="H3560">
        <v>21.7</v>
      </c>
      <c r="I3560" t="s">
        <v>3377</v>
      </c>
      <c r="J3560">
        <v>4.4000000000000004</v>
      </c>
      <c r="K3560">
        <v>3.3E-3</v>
      </c>
      <c r="L3560">
        <v>1.2999999999999999E-3</v>
      </c>
      <c r="M3560">
        <v>0</v>
      </c>
      <c r="N3560">
        <v>0</v>
      </c>
      <c r="O3560">
        <v>0</v>
      </c>
      <c r="P3560">
        <v>0</v>
      </c>
      <c r="Q3560">
        <v>6.2100000000000002E-2</v>
      </c>
      <c r="R3560">
        <v>4.02E-2</v>
      </c>
      <c r="S3560">
        <v>0</v>
      </c>
      <c r="T3560">
        <v>0</v>
      </c>
      <c r="U3560">
        <v>0</v>
      </c>
      <c r="V3560">
        <v>0</v>
      </c>
      <c r="W3560">
        <v>0.79269999999999996</v>
      </c>
      <c r="X3560">
        <v>3.0999999999999999E-3</v>
      </c>
      <c r="Y3560">
        <v>1.2999999999999999E-3</v>
      </c>
      <c r="Z3560" t="s">
        <v>3785</v>
      </c>
      <c r="AA3560">
        <f>MATCH(Z3560,Reference!$B$1:$B$98,0)</f>
        <v>19</v>
      </c>
      <c r="AB3560" t="str" cm="1">
        <f t="array" ref="AB3560">INDEX(Reference!$C$1:$C$98,Data!AA3560)</f>
        <v>10.1016/j.gca.2023.09.014</v>
      </c>
      <c r="AC3560" t="str">
        <f t="shared" si="110"/>
        <v>0DE7.6uywdn2kx.19</v>
      </c>
    </row>
    <row r="3561" spans="1:29" x14ac:dyDescent="0.45">
      <c r="A3561">
        <v>3560</v>
      </c>
      <c r="B3561" t="str">
        <f t="shared" si="111"/>
        <v>0DE8</v>
      </c>
      <c r="C3561" t="s">
        <v>3673</v>
      </c>
      <c r="D3561" t="s">
        <v>3127</v>
      </c>
      <c r="E3561">
        <v>-17.103560000000002</v>
      </c>
      <c r="F3561">
        <v>-47.020800000000001</v>
      </c>
      <c r="G3561" t="s">
        <v>5885</v>
      </c>
      <c r="H3561">
        <v>21.7</v>
      </c>
      <c r="I3561" t="s">
        <v>3377</v>
      </c>
      <c r="J3561">
        <v>4.3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9.4399999999999998E-2</v>
      </c>
      <c r="R3561">
        <v>3.8899999999999997E-2</v>
      </c>
      <c r="S3561">
        <v>4.4999999999999997E-3</v>
      </c>
      <c r="T3561">
        <v>1.6000000000000001E-3</v>
      </c>
      <c r="U3561">
        <v>0</v>
      </c>
      <c r="V3561">
        <v>0</v>
      </c>
      <c r="W3561">
        <v>0.77649999999999997</v>
      </c>
      <c r="X3561">
        <v>3.7000000000000002E-3</v>
      </c>
      <c r="Y3561">
        <v>0</v>
      </c>
      <c r="Z3561" t="s">
        <v>3785</v>
      </c>
      <c r="AA3561">
        <f>MATCH(Z3561,Reference!$B$1:$B$98,0)</f>
        <v>19</v>
      </c>
      <c r="AB3561" t="str" cm="1">
        <f t="array" ref="AB3561">INDEX(Reference!$C$1:$C$98,Data!AA3561)</f>
        <v>10.1016/j.gca.2023.09.014</v>
      </c>
      <c r="AC3561" t="str">
        <f t="shared" si="110"/>
        <v>0DE8.6uywdn2kx.19</v>
      </c>
    </row>
    <row r="3562" spans="1:29" x14ac:dyDescent="0.45">
      <c r="A3562">
        <v>3561</v>
      </c>
      <c r="B3562" t="str">
        <f t="shared" si="111"/>
        <v>0DE9</v>
      </c>
      <c r="C3562" t="s">
        <v>3674</v>
      </c>
      <c r="D3562" t="s">
        <v>3127</v>
      </c>
      <c r="E3562">
        <v>-17.103560000000002</v>
      </c>
      <c r="F3562">
        <v>-47.020800000000001</v>
      </c>
      <c r="G3562" t="s">
        <v>5885</v>
      </c>
      <c r="H3562">
        <v>21.7</v>
      </c>
      <c r="I3562" t="s">
        <v>3377</v>
      </c>
      <c r="J3562">
        <v>4.4000000000000004</v>
      </c>
      <c r="K3562">
        <v>4.0000000000000001E-3</v>
      </c>
      <c r="L3562">
        <v>1E-3</v>
      </c>
      <c r="M3562">
        <v>0</v>
      </c>
      <c r="N3562">
        <v>0</v>
      </c>
      <c r="O3562">
        <v>0</v>
      </c>
      <c r="P3562">
        <v>0</v>
      </c>
      <c r="Q3562">
        <v>6.6600000000000006E-2</v>
      </c>
      <c r="R3562">
        <v>5.0599999999999999E-2</v>
      </c>
      <c r="S3562">
        <v>0</v>
      </c>
      <c r="T3562">
        <v>0</v>
      </c>
      <c r="U3562">
        <v>0</v>
      </c>
      <c r="V3562">
        <v>0</v>
      </c>
      <c r="W3562">
        <v>0.79830000000000001</v>
      </c>
      <c r="X3562">
        <v>3.8E-3</v>
      </c>
      <c r="Y3562">
        <v>0</v>
      </c>
      <c r="Z3562" t="s">
        <v>3785</v>
      </c>
      <c r="AA3562">
        <f>MATCH(Z3562,Reference!$B$1:$B$98,0)</f>
        <v>19</v>
      </c>
      <c r="AB3562" t="str" cm="1">
        <f t="array" ref="AB3562">INDEX(Reference!$C$1:$C$98,Data!AA3562)</f>
        <v>10.1016/j.gca.2023.09.014</v>
      </c>
      <c r="AC3562" t="str">
        <f t="shared" si="110"/>
        <v>0DE9.6uywdn2kx.19</v>
      </c>
    </row>
    <row r="3563" spans="1:29" x14ac:dyDescent="0.45">
      <c r="A3563">
        <v>3562</v>
      </c>
      <c r="B3563" t="str">
        <f t="shared" si="111"/>
        <v>0DEA</v>
      </c>
      <c r="C3563" t="s">
        <v>3675</v>
      </c>
      <c r="D3563" t="s">
        <v>3127</v>
      </c>
      <c r="E3563">
        <v>-17.103560000000002</v>
      </c>
      <c r="F3563">
        <v>-47.020800000000001</v>
      </c>
      <c r="G3563" t="s">
        <v>5885</v>
      </c>
      <c r="H3563">
        <v>21.7</v>
      </c>
      <c r="I3563" t="s">
        <v>3377</v>
      </c>
      <c r="J3563">
        <v>4.7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8.3400000000000002E-2</v>
      </c>
      <c r="R3563">
        <v>2.47E-2</v>
      </c>
      <c r="S3563">
        <v>3.7000000000000002E-3</v>
      </c>
      <c r="T3563">
        <v>1.5E-3</v>
      </c>
      <c r="U3563">
        <v>0</v>
      </c>
      <c r="V3563">
        <v>0</v>
      </c>
      <c r="W3563">
        <v>0.79149999999999998</v>
      </c>
      <c r="X3563">
        <v>4.1000000000000003E-3</v>
      </c>
      <c r="Y3563">
        <v>1.9E-3</v>
      </c>
      <c r="Z3563" t="s">
        <v>3785</v>
      </c>
      <c r="AA3563">
        <f>MATCH(Z3563,Reference!$B$1:$B$98,0)</f>
        <v>19</v>
      </c>
      <c r="AB3563" t="str" cm="1">
        <f t="array" ref="AB3563">INDEX(Reference!$C$1:$C$98,Data!AA3563)</f>
        <v>10.1016/j.gca.2023.09.014</v>
      </c>
      <c r="AC3563" t="str">
        <f t="shared" si="110"/>
        <v>0DEA.6uywdn2kx.19</v>
      </c>
    </row>
    <row r="3564" spans="1:29" x14ac:dyDescent="0.45">
      <c r="A3564">
        <v>3563</v>
      </c>
      <c r="B3564" t="str">
        <f t="shared" si="111"/>
        <v>0DEB</v>
      </c>
      <c r="C3564" t="s">
        <v>3676</v>
      </c>
      <c r="D3564" t="s">
        <v>3127</v>
      </c>
      <c r="E3564">
        <v>-17.103560000000002</v>
      </c>
      <c r="F3564">
        <v>-47.020800000000001</v>
      </c>
      <c r="G3564" t="s">
        <v>5885</v>
      </c>
      <c r="H3564">
        <v>21.7</v>
      </c>
      <c r="I3564" t="s">
        <v>3377</v>
      </c>
      <c r="J3564">
        <v>4.7</v>
      </c>
      <c r="K3564">
        <v>3.0000000000000001E-3</v>
      </c>
      <c r="L3564">
        <v>1.1999999999999999E-3</v>
      </c>
      <c r="M3564">
        <v>0</v>
      </c>
      <c r="N3564">
        <v>0</v>
      </c>
      <c r="O3564">
        <v>0</v>
      </c>
      <c r="P3564">
        <v>0</v>
      </c>
      <c r="Q3564">
        <v>6.3399999999999998E-2</v>
      </c>
      <c r="R3564">
        <v>3.2599999999999997E-2</v>
      </c>
      <c r="S3564">
        <v>0</v>
      </c>
      <c r="T3564">
        <v>0</v>
      </c>
      <c r="U3564">
        <v>0</v>
      </c>
      <c r="V3564">
        <v>0</v>
      </c>
      <c r="W3564">
        <v>0.76980000000000004</v>
      </c>
      <c r="X3564">
        <v>4.3E-3</v>
      </c>
      <c r="Y3564">
        <v>2E-3</v>
      </c>
      <c r="Z3564" t="s">
        <v>3785</v>
      </c>
      <c r="AA3564">
        <f>MATCH(Z3564,Reference!$B$1:$B$98,0)</f>
        <v>19</v>
      </c>
      <c r="AB3564" t="str" cm="1">
        <f t="array" ref="AB3564">INDEX(Reference!$C$1:$C$98,Data!AA3564)</f>
        <v>10.1016/j.gca.2023.09.014</v>
      </c>
      <c r="AC3564" t="str">
        <f t="shared" si="110"/>
        <v>0DEB.6uywdn2kx.19</v>
      </c>
    </row>
    <row r="3565" spans="1:29" x14ac:dyDescent="0.45">
      <c r="A3565">
        <v>3564</v>
      </c>
      <c r="B3565" t="str">
        <f t="shared" si="111"/>
        <v>0DEC</v>
      </c>
      <c r="C3565" t="s">
        <v>3677</v>
      </c>
      <c r="D3565" t="s">
        <v>3127</v>
      </c>
      <c r="E3565">
        <v>-16.330439999999999</v>
      </c>
      <c r="F3565">
        <v>-46.982039999999998</v>
      </c>
      <c r="G3565" t="s">
        <v>5886</v>
      </c>
      <c r="H3565">
        <v>24</v>
      </c>
      <c r="I3565" t="s">
        <v>3377</v>
      </c>
      <c r="J3565">
        <v>5.3</v>
      </c>
      <c r="K3565">
        <v>7.1000000000000004E-3</v>
      </c>
      <c r="L3565">
        <v>2.3999999999999998E-3</v>
      </c>
      <c r="M3565">
        <v>0</v>
      </c>
      <c r="N3565">
        <v>0</v>
      </c>
      <c r="O3565">
        <v>0</v>
      </c>
      <c r="P3565">
        <v>0</v>
      </c>
      <c r="Q3565">
        <v>4.1200000000000001E-2</v>
      </c>
      <c r="R3565">
        <v>1.7299999999999999E-2</v>
      </c>
      <c r="S3565">
        <v>0</v>
      </c>
      <c r="T3565">
        <v>0</v>
      </c>
      <c r="U3565">
        <v>0</v>
      </c>
      <c r="V3565">
        <v>0</v>
      </c>
      <c r="W3565">
        <v>0.67379999999999995</v>
      </c>
      <c r="X3565">
        <v>4.3E-3</v>
      </c>
      <c r="Y3565">
        <v>1.2999999999999999E-3</v>
      </c>
      <c r="Z3565" t="s">
        <v>3785</v>
      </c>
      <c r="AA3565">
        <f>MATCH(Z3565,Reference!$B$1:$B$98,0)</f>
        <v>19</v>
      </c>
      <c r="AB3565" t="str" cm="1">
        <f t="array" ref="AB3565">INDEX(Reference!$C$1:$C$98,Data!AA3565)</f>
        <v>10.1016/j.gca.2023.09.014</v>
      </c>
      <c r="AC3565" t="str">
        <f t="shared" si="110"/>
        <v>0DEC.6vne4ghsr.19</v>
      </c>
    </row>
    <row r="3566" spans="1:29" x14ac:dyDescent="0.45">
      <c r="A3566">
        <v>3565</v>
      </c>
      <c r="B3566" t="str">
        <f t="shared" si="111"/>
        <v>0DED</v>
      </c>
      <c r="C3566" t="s">
        <v>3678</v>
      </c>
      <c r="D3566" t="s">
        <v>3127</v>
      </c>
      <c r="E3566">
        <v>-16.330439999999999</v>
      </c>
      <c r="F3566">
        <v>-46.982039999999998</v>
      </c>
      <c r="G3566" t="s">
        <v>5886</v>
      </c>
      <c r="H3566">
        <v>24</v>
      </c>
      <c r="I3566" t="s">
        <v>3377</v>
      </c>
      <c r="J3566">
        <v>6.4</v>
      </c>
      <c r="K3566">
        <v>1.9E-3</v>
      </c>
      <c r="L3566">
        <v>1.1999999999999999E-3</v>
      </c>
      <c r="M3566">
        <v>0</v>
      </c>
      <c r="N3566">
        <v>0</v>
      </c>
      <c r="O3566">
        <v>0</v>
      </c>
      <c r="P3566">
        <v>0</v>
      </c>
      <c r="Q3566">
        <v>1.61E-2</v>
      </c>
      <c r="R3566">
        <v>2.24E-2</v>
      </c>
      <c r="S3566">
        <v>0</v>
      </c>
      <c r="T3566">
        <v>0</v>
      </c>
      <c r="U3566">
        <v>0</v>
      </c>
      <c r="V3566">
        <v>0</v>
      </c>
      <c r="W3566">
        <v>0.87150000000000005</v>
      </c>
      <c r="X3566">
        <v>2.2000000000000001E-3</v>
      </c>
      <c r="Y3566">
        <v>1.1999999999999999E-3</v>
      </c>
      <c r="Z3566" t="s">
        <v>3785</v>
      </c>
      <c r="AA3566">
        <f>MATCH(Z3566,Reference!$B$1:$B$98,0)</f>
        <v>19</v>
      </c>
      <c r="AB3566" t="str" cm="1">
        <f t="array" ref="AB3566">INDEX(Reference!$C$1:$C$98,Data!AA3566)</f>
        <v>10.1016/j.gca.2023.09.014</v>
      </c>
      <c r="AC3566" t="str">
        <f t="shared" si="110"/>
        <v>0DED.6vne4ghsr.19</v>
      </c>
    </row>
    <row r="3567" spans="1:29" x14ac:dyDescent="0.45">
      <c r="A3567">
        <v>3566</v>
      </c>
      <c r="B3567" t="str">
        <f t="shared" si="111"/>
        <v>0DEE</v>
      </c>
      <c r="C3567" t="s">
        <v>3679</v>
      </c>
      <c r="D3567" t="s">
        <v>3127</v>
      </c>
      <c r="E3567">
        <v>-16.330439999999999</v>
      </c>
      <c r="F3567">
        <v>-46.982039999999998</v>
      </c>
      <c r="G3567" t="s">
        <v>5886</v>
      </c>
      <c r="H3567">
        <v>24</v>
      </c>
      <c r="I3567" t="s">
        <v>3377</v>
      </c>
      <c r="J3567">
        <v>5.6</v>
      </c>
      <c r="K3567">
        <v>2.8E-3</v>
      </c>
      <c r="L3567">
        <v>8.9999999999999998E-4</v>
      </c>
      <c r="M3567">
        <v>0</v>
      </c>
      <c r="N3567">
        <v>0</v>
      </c>
      <c r="O3567">
        <v>0</v>
      </c>
      <c r="P3567">
        <v>0</v>
      </c>
      <c r="Q3567">
        <v>3.44E-2</v>
      </c>
      <c r="R3567">
        <v>2.2599999999999999E-2</v>
      </c>
      <c r="S3567">
        <v>0</v>
      </c>
      <c r="T3567">
        <v>0</v>
      </c>
      <c r="U3567">
        <v>0</v>
      </c>
      <c r="V3567">
        <v>0</v>
      </c>
      <c r="W3567">
        <v>0.71360000000000001</v>
      </c>
      <c r="X3567">
        <v>3.3999999999999998E-3</v>
      </c>
      <c r="Y3567">
        <v>1.6000000000000001E-3</v>
      </c>
      <c r="Z3567" t="s">
        <v>3785</v>
      </c>
      <c r="AA3567">
        <f>MATCH(Z3567,Reference!$B$1:$B$98,0)</f>
        <v>19</v>
      </c>
      <c r="AB3567" t="str" cm="1">
        <f t="array" ref="AB3567">INDEX(Reference!$C$1:$C$98,Data!AA3567)</f>
        <v>10.1016/j.gca.2023.09.014</v>
      </c>
      <c r="AC3567" t="str">
        <f t="shared" si="110"/>
        <v>0DEE.6vne4ghsr.19</v>
      </c>
    </row>
    <row r="3568" spans="1:29" x14ac:dyDescent="0.45">
      <c r="A3568">
        <v>3567</v>
      </c>
      <c r="B3568" t="str">
        <f t="shared" si="111"/>
        <v>0DEF</v>
      </c>
      <c r="C3568" t="s">
        <v>3680</v>
      </c>
      <c r="D3568" t="s">
        <v>3127</v>
      </c>
      <c r="E3568">
        <v>-16.330439999999999</v>
      </c>
      <c r="F3568">
        <v>-46.982039999999998</v>
      </c>
      <c r="G3568" t="s">
        <v>5886</v>
      </c>
      <c r="H3568">
        <v>24</v>
      </c>
      <c r="I3568" t="s">
        <v>3377</v>
      </c>
      <c r="J3568">
        <v>5.3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2.9000000000000001E-2</v>
      </c>
      <c r="R3568">
        <v>1.4200000000000001E-2</v>
      </c>
      <c r="S3568">
        <v>0</v>
      </c>
      <c r="T3568">
        <v>0</v>
      </c>
      <c r="U3568">
        <v>0</v>
      </c>
      <c r="V3568">
        <v>0</v>
      </c>
      <c r="W3568">
        <v>0.88049999999999995</v>
      </c>
      <c r="X3568">
        <v>5.3E-3</v>
      </c>
      <c r="Y3568">
        <v>0</v>
      </c>
      <c r="Z3568" t="s">
        <v>3785</v>
      </c>
      <c r="AA3568">
        <f>MATCH(Z3568,Reference!$B$1:$B$98,0)</f>
        <v>19</v>
      </c>
      <c r="AB3568" t="str" cm="1">
        <f t="array" ref="AB3568">INDEX(Reference!$C$1:$C$98,Data!AA3568)</f>
        <v>10.1016/j.gca.2023.09.014</v>
      </c>
      <c r="AC3568" t="str">
        <f t="shared" si="110"/>
        <v>0DEF.6vne4ghsr.19</v>
      </c>
    </row>
    <row r="3569" spans="1:29" x14ac:dyDescent="0.45">
      <c r="A3569">
        <v>3568</v>
      </c>
      <c r="B3569" t="str">
        <f t="shared" si="111"/>
        <v>0DF0</v>
      </c>
      <c r="C3569" t="s">
        <v>3681</v>
      </c>
      <c r="D3569" t="s">
        <v>3127</v>
      </c>
      <c r="E3569">
        <v>-16.330439999999999</v>
      </c>
      <c r="F3569">
        <v>-46.982039999999998</v>
      </c>
      <c r="G3569" t="s">
        <v>5886</v>
      </c>
      <c r="H3569">
        <v>24</v>
      </c>
      <c r="I3569" t="s">
        <v>3377</v>
      </c>
      <c r="J3569">
        <v>5.3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1.84E-2</v>
      </c>
      <c r="R3569">
        <v>8.6E-3</v>
      </c>
      <c r="S3569">
        <v>0</v>
      </c>
      <c r="T3569">
        <v>0</v>
      </c>
      <c r="U3569">
        <v>0</v>
      </c>
      <c r="V3569">
        <v>0</v>
      </c>
      <c r="W3569">
        <v>0.78769999999999996</v>
      </c>
      <c r="X3569">
        <v>4.4000000000000003E-3</v>
      </c>
      <c r="Y3569">
        <v>2.8E-3</v>
      </c>
      <c r="Z3569" t="s">
        <v>3785</v>
      </c>
      <c r="AA3569">
        <f>MATCH(Z3569,Reference!$B$1:$B$98,0)</f>
        <v>19</v>
      </c>
      <c r="AB3569" t="str" cm="1">
        <f t="array" ref="AB3569">INDEX(Reference!$C$1:$C$98,Data!AA3569)</f>
        <v>10.1016/j.gca.2023.09.014</v>
      </c>
      <c r="AC3569" t="str">
        <f t="shared" si="110"/>
        <v>0DF0.6vne4ghsr.19</v>
      </c>
    </row>
    <row r="3570" spans="1:29" x14ac:dyDescent="0.45">
      <c r="A3570">
        <v>3569</v>
      </c>
      <c r="B3570" t="str">
        <f t="shared" si="111"/>
        <v>0DF1</v>
      </c>
      <c r="C3570" t="s">
        <v>3682</v>
      </c>
      <c r="D3570" t="s">
        <v>3127</v>
      </c>
      <c r="E3570">
        <v>-14.207839999999999</v>
      </c>
      <c r="F3570">
        <v>-47.930149999999998</v>
      </c>
      <c r="G3570" t="s">
        <v>5887</v>
      </c>
      <c r="H3570">
        <v>24.6</v>
      </c>
      <c r="I3570" t="s">
        <v>3377</v>
      </c>
      <c r="J3570">
        <v>4.9000000000000004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1.46E-2</v>
      </c>
      <c r="R3570">
        <v>1.21E-2</v>
      </c>
      <c r="S3570">
        <v>0</v>
      </c>
      <c r="T3570">
        <v>0</v>
      </c>
      <c r="U3570">
        <v>0</v>
      </c>
      <c r="V3570">
        <v>0</v>
      </c>
      <c r="W3570">
        <v>0.77029999999999998</v>
      </c>
      <c r="X3570">
        <v>6.7999999999999996E-3</v>
      </c>
      <c r="Y3570">
        <v>0</v>
      </c>
      <c r="Z3570" t="s">
        <v>3785</v>
      </c>
      <c r="AA3570">
        <f>MATCH(Z3570,Reference!$B$1:$B$98,0)</f>
        <v>19</v>
      </c>
      <c r="AB3570" t="str" cm="1">
        <f t="array" ref="AB3570">INDEX(Reference!$C$1:$C$98,Data!AA3570)</f>
        <v>10.1016/j.gca.2023.09.014</v>
      </c>
      <c r="AC3570" t="str">
        <f t="shared" si="110"/>
        <v>0DF1.6vmzjmd36.19</v>
      </c>
    </row>
    <row r="3571" spans="1:29" x14ac:dyDescent="0.45">
      <c r="A3571">
        <v>3570</v>
      </c>
      <c r="B3571" t="str">
        <f t="shared" si="111"/>
        <v>0DF2</v>
      </c>
      <c r="C3571" t="s">
        <v>3683</v>
      </c>
      <c r="D3571" t="s">
        <v>3127</v>
      </c>
      <c r="E3571">
        <v>-14.207839999999999</v>
      </c>
      <c r="F3571">
        <v>-47.930149999999998</v>
      </c>
      <c r="G3571" t="s">
        <v>5887</v>
      </c>
      <c r="H3571">
        <v>24.6</v>
      </c>
      <c r="I3571" t="s">
        <v>3377</v>
      </c>
      <c r="J3571">
        <v>5</v>
      </c>
      <c r="K3571">
        <v>2E-3</v>
      </c>
      <c r="L3571">
        <v>5.0000000000000001E-4</v>
      </c>
      <c r="M3571">
        <v>0</v>
      </c>
      <c r="N3571">
        <v>0</v>
      </c>
      <c r="O3571">
        <v>0</v>
      </c>
      <c r="P3571">
        <v>0</v>
      </c>
      <c r="Q3571">
        <v>2.06E-2</v>
      </c>
      <c r="R3571">
        <v>1.1599999999999999E-2</v>
      </c>
      <c r="S3571">
        <v>0</v>
      </c>
      <c r="T3571">
        <v>0</v>
      </c>
      <c r="U3571">
        <v>0</v>
      </c>
      <c r="V3571">
        <v>0</v>
      </c>
      <c r="W3571">
        <v>0.78149999999999997</v>
      </c>
      <c r="X3571">
        <v>6.0000000000000001E-3</v>
      </c>
      <c r="Y3571">
        <v>0</v>
      </c>
      <c r="Z3571" t="s">
        <v>3785</v>
      </c>
      <c r="AA3571">
        <f>MATCH(Z3571,Reference!$B$1:$B$98,0)</f>
        <v>19</v>
      </c>
      <c r="AB3571" t="str" cm="1">
        <f t="array" ref="AB3571">INDEX(Reference!$C$1:$C$98,Data!AA3571)</f>
        <v>10.1016/j.gca.2023.09.014</v>
      </c>
      <c r="AC3571" t="str">
        <f t="shared" si="110"/>
        <v>0DF2.6vmzjmd36.19</v>
      </c>
    </row>
    <row r="3572" spans="1:29" x14ac:dyDescent="0.45">
      <c r="A3572">
        <v>3571</v>
      </c>
      <c r="B3572" t="str">
        <f t="shared" si="111"/>
        <v>0DF3</v>
      </c>
      <c r="C3572" t="s">
        <v>3684</v>
      </c>
      <c r="D3572" t="s">
        <v>3127</v>
      </c>
      <c r="E3572">
        <v>-14.207839999999999</v>
      </c>
      <c r="F3572">
        <v>-47.930149999999998</v>
      </c>
      <c r="G3572" t="s">
        <v>5887</v>
      </c>
      <c r="H3572">
        <v>24.6</v>
      </c>
      <c r="I3572" t="s">
        <v>3377</v>
      </c>
      <c r="J3572">
        <v>4.7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1.89E-2</v>
      </c>
      <c r="R3572">
        <v>5.3E-3</v>
      </c>
      <c r="S3572">
        <v>0</v>
      </c>
      <c r="T3572">
        <v>0</v>
      </c>
      <c r="U3572">
        <v>0</v>
      </c>
      <c r="V3572">
        <v>0</v>
      </c>
      <c r="W3572">
        <v>0.72130000000000005</v>
      </c>
      <c r="X3572">
        <v>4.1999999999999997E-3</v>
      </c>
      <c r="Y3572">
        <v>3.8E-3</v>
      </c>
      <c r="Z3572" t="s">
        <v>3785</v>
      </c>
      <c r="AA3572">
        <f>MATCH(Z3572,Reference!$B$1:$B$98,0)</f>
        <v>19</v>
      </c>
      <c r="AB3572" t="str" cm="1">
        <f t="array" ref="AB3572">INDEX(Reference!$C$1:$C$98,Data!AA3572)</f>
        <v>10.1016/j.gca.2023.09.014</v>
      </c>
      <c r="AC3572" t="str">
        <f t="shared" si="110"/>
        <v>0DF3.6vmzjmd36.19</v>
      </c>
    </row>
    <row r="3573" spans="1:29" x14ac:dyDescent="0.45">
      <c r="A3573">
        <v>3572</v>
      </c>
      <c r="B3573" t="str">
        <f t="shared" si="111"/>
        <v>0DF4</v>
      </c>
      <c r="C3573" t="s">
        <v>3685</v>
      </c>
      <c r="D3573" t="s">
        <v>3127</v>
      </c>
      <c r="E3573">
        <v>-14.207839999999999</v>
      </c>
      <c r="F3573">
        <v>-47.930149999999998</v>
      </c>
      <c r="G3573" t="s">
        <v>5887</v>
      </c>
      <c r="H3573">
        <v>24.6</v>
      </c>
      <c r="I3573" t="s">
        <v>3377</v>
      </c>
      <c r="J3573">
        <v>4.8</v>
      </c>
      <c r="K3573">
        <v>6.8999999999999999E-3</v>
      </c>
      <c r="L3573">
        <v>1.8E-3</v>
      </c>
      <c r="M3573">
        <v>0</v>
      </c>
      <c r="N3573">
        <v>0</v>
      </c>
      <c r="O3573">
        <v>0</v>
      </c>
      <c r="P3573">
        <v>0</v>
      </c>
      <c r="Q3573">
        <v>3.1699999999999999E-2</v>
      </c>
      <c r="R3573">
        <v>8.6999999999999994E-3</v>
      </c>
      <c r="S3573">
        <v>0</v>
      </c>
      <c r="T3573">
        <v>0</v>
      </c>
      <c r="U3573">
        <v>0</v>
      </c>
      <c r="V3573">
        <v>0</v>
      </c>
      <c r="W3573">
        <v>0.68769999999999998</v>
      </c>
      <c r="X3573">
        <v>3.3E-3</v>
      </c>
      <c r="Y3573">
        <v>0</v>
      </c>
      <c r="Z3573" t="s">
        <v>3785</v>
      </c>
      <c r="AA3573">
        <f>MATCH(Z3573,Reference!$B$1:$B$98,0)</f>
        <v>19</v>
      </c>
      <c r="AB3573" t="str" cm="1">
        <f t="array" ref="AB3573">INDEX(Reference!$C$1:$C$98,Data!AA3573)</f>
        <v>10.1016/j.gca.2023.09.014</v>
      </c>
      <c r="AC3573" t="str">
        <f t="shared" si="110"/>
        <v>0DF4.6vmzjmd36.19</v>
      </c>
    </row>
    <row r="3574" spans="1:29" x14ac:dyDescent="0.45">
      <c r="A3574">
        <v>3573</v>
      </c>
      <c r="B3574" t="str">
        <f t="shared" si="111"/>
        <v>0DF5</v>
      </c>
      <c r="C3574" t="s">
        <v>3686</v>
      </c>
      <c r="D3574" t="s">
        <v>3127</v>
      </c>
      <c r="E3574">
        <v>-14.207839999999999</v>
      </c>
      <c r="F3574">
        <v>-47.930149999999998</v>
      </c>
      <c r="G3574" t="s">
        <v>5887</v>
      </c>
      <c r="H3574">
        <v>24.6</v>
      </c>
      <c r="I3574" t="s">
        <v>3377</v>
      </c>
      <c r="J3574">
        <v>5.0999999999999996</v>
      </c>
      <c r="K3574">
        <v>2.2000000000000001E-3</v>
      </c>
      <c r="L3574">
        <v>1.1999999999999999E-3</v>
      </c>
      <c r="M3574">
        <v>0</v>
      </c>
      <c r="N3574">
        <v>0</v>
      </c>
      <c r="O3574">
        <v>0</v>
      </c>
      <c r="P3574">
        <v>0</v>
      </c>
      <c r="Q3574">
        <v>2.18E-2</v>
      </c>
      <c r="R3574">
        <v>9.4999999999999998E-3</v>
      </c>
      <c r="S3574">
        <v>0</v>
      </c>
      <c r="T3574">
        <v>0</v>
      </c>
      <c r="U3574">
        <v>0</v>
      </c>
      <c r="V3574">
        <v>0</v>
      </c>
      <c r="W3574">
        <v>0.91379999999999995</v>
      </c>
      <c r="X3574">
        <v>1.4500000000000001E-2</v>
      </c>
      <c r="Y3574">
        <v>3.0999999999999999E-3</v>
      </c>
      <c r="Z3574" t="s">
        <v>3785</v>
      </c>
      <c r="AA3574">
        <f>MATCH(Z3574,Reference!$B$1:$B$98,0)</f>
        <v>19</v>
      </c>
      <c r="AB3574" t="str" cm="1">
        <f t="array" ref="AB3574">INDEX(Reference!$C$1:$C$98,Data!AA3574)</f>
        <v>10.1016/j.gca.2023.09.014</v>
      </c>
      <c r="AC3574" t="str">
        <f t="shared" si="110"/>
        <v>0DF5.6vmzjmd36.19</v>
      </c>
    </row>
    <row r="3575" spans="1:29" x14ac:dyDescent="0.45">
      <c r="A3575">
        <v>3574</v>
      </c>
      <c r="B3575" t="str">
        <f t="shared" si="111"/>
        <v>0DF6</v>
      </c>
      <c r="C3575" t="s">
        <v>3687</v>
      </c>
      <c r="D3575" t="s">
        <v>3127</v>
      </c>
      <c r="E3575">
        <v>-14.149480000000001</v>
      </c>
      <c r="F3575">
        <v>-48.091169999999998</v>
      </c>
      <c r="G3575" t="s">
        <v>5888</v>
      </c>
      <c r="H3575">
        <v>25</v>
      </c>
      <c r="I3575" t="s">
        <v>3377</v>
      </c>
      <c r="J3575">
        <v>4.9000000000000004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1.6500000000000001E-2</v>
      </c>
      <c r="R3575">
        <v>4.3E-3</v>
      </c>
      <c r="S3575">
        <v>0</v>
      </c>
      <c r="T3575">
        <v>0</v>
      </c>
      <c r="U3575">
        <v>0</v>
      </c>
      <c r="V3575">
        <v>0</v>
      </c>
      <c r="W3575">
        <v>0.68310000000000004</v>
      </c>
      <c r="X3575">
        <v>3.3999999999999998E-3</v>
      </c>
      <c r="Y3575">
        <v>3.3999999999999998E-3</v>
      </c>
      <c r="Z3575" t="s">
        <v>3785</v>
      </c>
      <c r="AA3575">
        <f>MATCH(Z3575,Reference!$B$1:$B$98,0)</f>
        <v>19</v>
      </c>
      <c r="AB3575" t="str" cm="1">
        <f t="array" ref="AB3575">INDEX(Reference!$C$1:$C$98,Data!AA3575)</f>
        <v>10.1016/j.gca.2023.09.014</v>
      </c>
      <c r="AC3575" t="str">
        <f t="shared" si="110"/>
        <v>0DF6.6vmz98jj6.19</v>
      </c>
    </row>
    <row r="3576" spans="1:29" x14ac:dyDescent="0.45">
      <c r="A3576">
        <v>3575</v>
      </c>
      <c r="B3576" t="str">
        <f t="shared" si="111"/>
        <v>0DF7</v>
      </c>
      <c r="C3576" t="s">
        <v>3688</v>
      </c>
      <c r="D3576" t="s">
        <v>3127</v>
      </c>
      <c r="E3576">
        <v>-14.149480000000001</v>
      </c>
      <c r="F3576">
        <v>-48.091169999999998</v>
      </c>
      <c r="G3576" t="s">
        <v>5888</v>
      </c>
      <c r="H3576">
        <v>25</v>
      </c>
      <c r="I3576" t="s">
        <v>3377</v>
      </c>
      <c r="J3576">
        <v>4.8</v>
      </c>
      <c r="K3576">
        <v>1.9E-3</v>
      </c>
      <c r="L3576">
        <v>8.9999999999999998E-4</v>
      </c>
      <c r="M3576">
        <v>0</v>
      </c>
      <c r="N3576">
        <v>0</v>
      </c>
      <c r="O3576">
        <v>0</v>
      </c>
      <c r="P3576">
        <v>0</v>
      </c>
      <c r="Q3576">
        <v>2.23E-2</v>
      </c>
      <c r="R3576">
        <v>1.06E-2</v>
      </c>
      <c r="S3576">
        <v>0</v>
      </c>
      <c r="T3576">
        <v>0</v>
      </c>
      <c r="U3576">
        <v>0</v>
      </c>
      <c r="V3576">
        <v>0</v>
      </c>
      <c r="W3576">
        <v>0.74560000000000004</v>
      </c>
      <c r="X3576">
        <v>3.5000000000000001E-3</v>
      </c>
      <c r="Y3576">
        <v>0</v>
      </c>
      <c r="Z3576" t="s">
        <v>3785</v>
      </c>
      <c r="AA3576">
        <f>MATCH(Z3576,Reference!$B$1:$B$98,0)</f>
        <v>19</v>
      </c>
      <c r="AB3576" t="str" cm="1">
        <f t="array" ref="AB3576">INDEX(Reference!$C$1:$C$98,Data!AA3576)</f>
        <v>10.1016/j.gca.2023.09.014</v>
      </c>
      <c r="AC3576" t="str">
        <f t="shared" si="110"/>
        <v>0DF7.6vmz98jj6.19</v>
      </c>
    </row>
    <row r="3577" spans="1:29" x14ac:dyDescent="0.45">
      <c r="A3577">
        <v>3576</v>
      </c>
      <c r="B3577" t="str">
        <f t="shared" si="111"/>
        <v>0DF8</v>
      </c>
      <c r="C3577" t="s">
        <v>3689</v>
      </c>
      <c r="D3577" t="s">
        <v>3127</v>
      </c>
      <c r="E3577">
        <v>-14.149480000000001</v>
      </c>
      <c r="F3577">
        <v>-48.091169999999998</v>
      </c>
      <c r="G3577" t="s">
        <v>5888</v>
      </c>
      <c r="H3577">
        <v>25</v>
      </c>
      <c r="I3577" t="s">
        <v>3377</v>
      </c>
      <c r="J3577">
        <v>4.8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2.12E-2</v>
      </c>
      <c r="R3577">
        <v>7.0000000000000001E-3</v>
      </c>
      <c r="S3577">
        <v>0</v>
      </c>
      <c r="T3577">
        <v>0</v>
      </c>
      <c r="U3577">
        <v>0</v>
      </c>
      <c r="V3577">
        <v>0</v>
      </c>
      <c r="W3577">
        <v>0.73719999999999997</v>
      </c>
      <c r="X3577">
        <v>3.2000000000000002E-3</v>
      </c>
      <c r="Y3577">
        <v>0</v>
      </c>
      <c r="Z3577" t="s">
        <v>3785</v>
      </c>
      <c r="AA3577">
        <f>MATCH(Z3577,Reference!$B$1:$B$98,0)</f>
        <v>19</v>
      </c>
      <c r="AB3577" t="str" cm="1">
        <f t="array" ref="AB3577">INDEX(Reference!$C$1:$C$98,Data!AA3577)</f>
        <v>10.1016/j.gca.2023.09.014</v>
      </c>
      <c r="AC3577" t="str">
        <f t="shared" si="110"/>
        <v>0DF8.6vmz98jj6.19</v>
      </c>
    </row>
    <row r="3578" spans="1:29" x14ac:dyDescent="0.45">
      <c r="A3578">
        <v>3577</v>
      </c>
      <c r="B3578" t="str">
        <f t="shared" si="111"/>
        <v>0DF9</v>
      </c>
      <c r="C3578" t="s">
        <v>3690</v>
      </c>
      <c r="D3578" t="s">
        <v>3127</v>
      </c>
      <c r="E3578">
        <v>-14.149480000000001</v>
      </c>
      <c r="F3578">
        <v>-48.091169999999998</v>
      </c>
      <c r="G3578" t="s">
        <v>5888</v>
      </c>
      <c r="H3578">
        <v>25</v>
      </c>
      <c r="I3578" t="s">
        <v>3377</v>
      </c>
      <c r="J3578">
        <v>4.9000000000000004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1.9400000000000001E-2</v>
      </c>
      <c r="R3578">
        <v>5.4000000000000003E-3</v>
      </c>
      <c r="S3578">
        <v>0</v>
      </c>
      <c r="T3578">
        <v>0</v>
      </c>
      <c r="U3578">
        <v>0</v>
      </c>
      <c r="V3578">
        <v>0</v>
      </c>
      <c r="W3578">
        <v>0.64829999999999999</v>
      </c>
      <c r="X3578">
        <v>1.5E-3</v>
      </c>
      <c r="Y3578">
        <v>0</v>
      </c>
      <c r="Z3578" t="s">
        <v>3785</v>
      </c>
      <c r="AA3578">
        <f>MATCH(Z3578,Reference!$B$1:$B$98,0)</f>
        <v>19</v>
      </c>
      <c r="AB3578" t="str" cm="1">
        <f t="array" ref="AB3578">INDEX(Reference!$C$1:$C$98,Data!AA3578)</f>
        <v>10.1016/j.gca.2023.09.014</v>
      </c>
      <c r="AC3578" t="str">
        <f t="shared" si="110"/>
        <v>0DF9.6vmz98jj6.19</v>
      </c>
    </row>
    <row r="3579" spans="1:29" x14ac:dyDescent="0.45">
      <c r="A3579">
        <v>3578</v>
      </c>
      <c r="B3579" t="str">
        <f t="shared" si="111"/>
        <v>0DFA</v>
      </c>
      <c r="C3579" t="s">
        <v>3691</v>
      </c>
      <c r="D3579" t="s">
        <v>3127</v>
      </c>
      <c r="E3579">
        <v>-14.149480000000001</v>
      </c>
      <c r="F3579">
        <v>-48.091169999999998</v>
      </c>
      <c r="G3579" t="s">
        <v>5888</v>
      </c>
      <c r="H3579">
        <v>25</v>
      </c>
      <c r="I3579" t="s">
        <v>3377</v>
      </c>
      <c r="J3579">
        <v>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2.7099999999999999E-2</v>
      </c>
      <c r="R3579">
        <v>7.7999999999999996E-3</v>
      </c>
      <c r="S3579">
        <v>0</v>
      </c>
      <c r="T3579">
        <v>0</v>
      </c>
      <c r="U3579">
        <v>0</v>
      </c>
      <c r="V3579">
        <v>0</v>
      </c>
      <c r="W3579">
        <v>0.86370000000000002</v>
      </c>
      <c r="X3579">
        <v>4.4000000000000003E-3</v>
      </c>
      <c r="Y3579">
        <v>0</v>
      </c>
      <c r="Z3579" t="s">
        <v>3785</v>
      </c>
      <c r="AA3579">
        <f>MATCH(Z3579,Reference!$B$1:$B$98,0)</f>
        <v>19</v>
      </c>
      <c r="AB3579" t="str" cm="1">
        <f t="array" ref="AB3579">INDEX(Reference!$C$1:$C$98,Data!AA3579)</f>
        <v>10.1016/j.gca.2023.09.014</v>
      </c>
      <c r="AC3579" t="str">
        <f t="shared" si="110"/>
        <v>0DFA.6vmz98jj6.19</v>
      </c>
    </row>
    <row r="3580" spans="1:29" x14ac:dyDescent="0.45">
      <c r="A3580">
        <v>3579</v>
      </c>
      <c r="B3580" t="str">
        <f t="shared" si="111"/>
        <v>0DFB</v>
      </c>
      <c r="C3580" t="s">
        <v>3692</v>
      </c>
      <c r="D3580" t="s">
        <v>3127</v>
      </c>
      <c r="E3580">
        <v>-14.611420000000001</v>
      </c>
      <c r="F3580">
        <v>-47.430370000000003</v>
      </c>
      <c r="G3580" t="s">
        <v>5889</v>
      </c>
      <c r="H3580">
        <v>21.3</v>
      </c>
      <c r="I3580" t="s">
        <v>3377</v>
      </c>
      <c r="J3580">
        <v>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2.2599999999999999E-2</v>
      </c>
      <c r="R3580">
        <v>7.1000000000000004E-3</v>
      </c>
      <c r="S3580">
        <v>0</v>
      </c>
      <c r="T3580">
        <v>0</v>
      </c>
      <c r="U3580">
        <v>0</v>
      </c>
      <c r="V3580">
        <v>0</v>
      </c>
      <c r="W3580">
        <v>0.59260000000000002</v>
      </c>
      <c r="X3580">
        <v>4.0000000000000002E-4</v>
      </c>
      <c r="Y3580">
        <v>0</v>
      </c>
      <c r="Z3580" t="s">
        <v>3785</v>
      </c>
      <c r="AA3580">
        <f>MATCH(Z3580,Reference!$B$1:$B$98,0)</f>
        <v>19</v>
      </c>
      <c r="AB3580" t="str" cm="1">
        <f t="array" ref="AB3580">INDEX(Reference!$C$1:$C$98,Data!AA3580)</f>
        <v>10.1016/j.gca.2023.09.014</v>
      </c>
      <c r="AC3580" t="str">
        <f t="shared" si="110"/>
        <v>0DFB.6vqkbsn62.19</v>
      </c>
    </row>
    <row r="3581" spans="1:29" x14ac:dyDescent="0.45">
      <c r="A3581">
        <v>3580</v>
      </c>
      <c r="B3581" t="str">
        <f t="shared" si="111"/>
        <v>0DFC</v>
      </c>
      <c r="C3581" t="s">
        <v>3693</v>
      </c>
      <c r="D3581" t="s">
        <v>3127</v>
      </c>
      <c r="E3581">
        <v>-14.611420000000001</v>
      </c>
      <c r="F3581">
        <v>-47.430370000000003</v>
      </c>
      <c r="G3581" t="s">
        <v>5889</v>
      </c>
      <c r="H3581">
        <v>21.3</v>
      </c>
      <c r="I3581" t="s">
        <v>3377</v>
      </c>
      <c r="J3581">
        <v>4.5999999999999996</v>
      </c>
      <c r="K3581">
        <v>2.7000000000000001E-3</v>
      </c>
      <c r="L3581">
        <v>1.1999999999999999E-3</v>
      </c>
      <c r="M3581">
        <v>0</v>
      </c>
      <c r="N3581">
        <v>0</v>
      </c>
      <c r="O3581">
        <v>0</v>
      </c>
      <c r="P3581">
        <v>0</v>
      </c>
      <c r="Q3581">
        <v>2.1499999999999998E-2</v>
      </c>
      <c r="R3581">
        <v>3.5000000000000001E-3</v>
      </c>
      <c r="S3581">
        <v>0</v>
      </c>
      <c r="T3581">
        <v>0</v>
      </c>
      <c r="U3581">
        <v>0</v>
      </c>
      <c r="V3581">
        <v>0</v>
      </c>
      <c r="W3581">
        <v>0.83630000000000004</v>
      </c>
      <c r="X3581">
        <v>3.7000000000000002E-3</v>
      </c>
      <c r="Y3581">
        <v>4.3E-3</v>
      </c>
      <c r="Z3581" t="s">
        <v>3785</v>
      </c>
      <c r="AA3581">
        <f>MATCH(Z3581,Reference!$B$1:$B$98,0)</f>
        <v>19</v>
      </c>
      <c r="AB3581" t="str" cm="1">
        <f t="array" ref="AB3581">INDEX(Reference!$C$1:$C$98,Data!AA3581)</f>
        <v>10.1016/j.gca.2023.09.014</v>
      </c>
      <c r="AC3581" t="str">
        <f t="shared" si="110"/>
        <v>0DFC.6vqkbsn62.19</v>
      </c>
    </row>
    <row r="3582" spans="1:29" x14ac:dyDescent="0.45">
      <c r="A3582">
        <v>3581</v>
      </c>
      <c r="B3582" t="str">
        <f t="shared" si="111"/>
        <v>0DFD</v>
      </c>
      <c r="C3582" t="s">
        <v>3694</v>
      </c>
      <c r="D3582" t="s">
        <v>3127</v>
      </c>
      <c r="E3582">
        <v>-14.611420000000001</v>
      </c>
      <c r="F3582">
        <v>-47.430370000000003</v>
      </c>
      <c r="G3582" t="s">
        <v>5889</v>
      </c>
      <c r="H3582">
        <v>21.3</v>
      </c>
      <c r="I3582" t="s">
        <v>3377</v>
      </c>
      <c r="J3582">
        <v>4.7</v>
      </c>
      <c r="K3582">
        <v>1.8E-3</v>
      </c>
      <c r="L3582">
        <v>5.9999999999999995E-4</v>
      </c>
      <c r="M3582">
        <v>0</v>
      </c>
      <c r="N3582">
        <v>0</v>
      </c>
      <c r="O3582">
        <v>0</v>
      </c>
      <c r="P3582">
        <v>0</v>
      </c>
      <c r="Q3582">
        <v>1.9E-2</v>
      </c>
      <c r="R3582">
        <v>6.0000000000000001E-3</v>
      </c>
      <c r="S3582">
        <v>0</v>
      </c>
      <c r="T3582">
        <v>0</v>
      </c>
      <c r="U3582">
        <v>0</v>
      </c>
      <c r="V3582">
        <v>0</v>
      </c>
      <c r="W3582">
        <v>0.86499999999999999</v>
      </c>
      <c r="X3582">
        <v>2E-3</v>
      </c>
      <c r="Y3582">
        <v>2.2000000000000001E-3</v>
      </c>
      <c r="Z3582" t="s">
        <v>3785</v>
      </c>
      <c r="AA3582">
        <f>MATCH(Z3582,Reference!$B$1:$B$98,0)</f>
        <v>19</v>
      </c>
      <c r="AB3582" t="str" cm="1">
        <f t="array" ref="AB3582">INDEX(Reference!$C$1:$C$98,Data!AA3582)</f>
        <v>10.1016/j.gca.2023.09.014</v>
      </c>
      <c r="AC3582" t="str">
        <f t="shared" si="110"/>
        <v>0DFD.6vqkbsn62.19</v>
      </c>
    </row>
    <row r="3583" spans="1:29" x14ac:dyDescent="0.45">
      <c r="A3583">
        <v>3582</v>
      </c>
      <c r="B3583" t="str">
        <f t="shared" si="111"/>
        <v>0DFE</v>
      </c>
      <c r="C3583" t="s">
        <v>3695</v>
      </c>
      <c r="D3583" t="s">
        <v>3127</v>
      </c>
      <c r="E3583">
        <v>-14.611420000000001</v>
      </c>
      <c r="F3583">
        <v>-47.430370000000003</v>
      </c>
      <c r="G3583" t="s">
        <v>5889</v>
      </c>
      <c r="H3583">
        <v>21.3</v>
      </c>
      <c r="I3583" t="s">
        <v>3377</v>
      </c>
      <c r="J3583">
        <v>5</v>
      </c>
      <c r="K3583">
        <v>7.0000000000000001E-3</v>
      </c>
      <c r="L3583">
        <v>2.2000000000000001E-3</v>
      </c>
      <c r="M3583">
        <v>0</v>
      </c>
      <c r="N3583">
        <v>0</v>
      </c>
      <c r="O3583">
        <v>0</v>
      </c>
      <c r="P3583">
        <v>0</v>
      </c>
      <c r="Q3583">
        <v>0.02</v>
      </c>
      <c r="R3583">
        <v>3.8E-3</v>
      </c>
      <c r="S3583">
        <v>0</v>
      </c>
      <c r="T3583">
        <v>0</v>
      </c>
      <c r="U3583">
        <v>0</v>
      </c>
      <c r="V3583">
        <v>0</v>
      </c>
      <c r="W3583">
        <v>0.80910000000000004</v>
      </c>
      <c r="X3583">
        <v>2.5999999999999999E-3</v>
      </c>
      <c r="Y3583">
        <v>3.8E-3</v>
      </c>
      <c r="Z3583" t="s">
        <v>3785</v>
      </c>
      <c r="AA3583">
        <f>MATCH(Z3583,Reference!$B$1:$B$98,0)</f>
        <v>19</v>
      </c>
      <c r="AB3583" t="str" cm="1">
        <f t="array" ref="AB3583">INDEX(Reference!$C$1:$C$98,Data!AA3583)</f>
        <v>10.1016/j.gca.2023.09.014</v>
      </c>
      <c r="AC3583" t="str">
        <f t="shared" si="110"/>
        <v>0DFE.6vqkbsn62.19</v>
      </c>
    </row>
    <row r="3584" spans="1:29" x14ac:dyDescent="0.45">
      <c r="A3584">
        <v>3583</v>
      </c>
      <c r="B3584" t="str">
        <f t="shared" si="111"/>
        <v>0DFF</v>
      </c>
      <c r="C3584" t="s">
        <v>3696</v>
      </c>
      <c r="D3584" t="s">
        <v>3127</v>
      </c>
      <c r="E3584">
        <v>-14.611420000000001</v>
      </c>
      <c r="F3584">
        <v>-47.430370000000003</v>
      </c>
      <c r="G3584" t="s">
        <v>5889</v>
      </c>
      <c r="H3584">
        <v>21.3</v>
      </c>
      <c r="I3584" t="s">
        <v>3377</v>
      </c>
      <c r="J3584">
        <v>5</v>
      </c>
      <c r="K3584">
        <v>6.1999999999999998E-3</v>
      </c>
      <c r="L3584">
        <v>1.9E-3</v>
      </c>
      <c r="M3584">
        <v>0</v>
      </c>
      <c r="N3584">
        <v>0</v>
      </c>
      <c r="O3584">
        <v>0</v>
      </c>
      <c r="P3584">
        <v>0</v>
      </c>
      <c r="Q3584">
        <v>3.5000000000000003E-2</v>
      </c>
      <c r="R3584">
        <v>1.0699999999999999E-2</v>
      </c>
      <c r="S3584">
        <v>0</v>
      </c>
      <c r="T3584">
        <v>0</v>
      </c>
      <c r="U3584">
        <v>0</v>
      </c>
      <c r="V3584">
        <v>0</v>
      </c>
      <c r="W3584">
        <v>0.82140000000000002</v>
      </c>
      <c r="X3584">
        <v>2.0999999999999999E-3</v>
      </c>
      <c r="Y3584">
        <v>0</v>
      </c>
      <c r="Z3584" t="s">
        <v>3785</v>
      </c>
      <c r="AA3584">
        <f>MATCH(Z3584,Reference!$B$1:$B$98,0)</f>
        <v>19</v>
      </c>
      <c r="AB3584" t="str" cm="1">
        <f t="array" ref="AB3584">INDEX(Reference!$C$1:$C$98,Data!AA3584)</f>
        <v>10.1016/j.gca.2023.09.014</v>
      </c>
      <c r="AC3584" t="str">
        <f t="shared" si="110"/>
        <v>0DFF.6vqkbsn62.19</v>
      </c>
    </row>
    <row r="3585" spans="1:29" x14ac:dyDescent="0.45">
      <c r="A3585">
        <v>3584</v>
      </c>
      <c r="B3585" t="str">
        <f t="shared" si="111"/>
        <v>0E00</v>
      </c>
      <c r="C3585" t="s">
        <v>3697</v>
      </c>
      <c r="D3585" t="s">
        <v>3127</v>
      </c>
      <c r="E3585">
        <v>-14.713380000000001</v>
      </c>
      <c r="F3585">
        <v>-52.353259999999999</v>
      </c>
      <c r="G3585" t="s">
        <v>5890</v>
      </c>
      <c r="H3585">
        <v>25.7</v>
      </c>
      <c r="I3585" t="s">
        <v>3377</v>
      </c>
      <c r="J3585">
        <v>5.2</v>
      </c>
      <c r="K3585">
        <v>1.6000000000000001E-3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2.3099999999999999E-2</v>
      </c>
      <c r="R3585">
        <v>7.1999999999999998E-3</v>
      </c>
      <c r="S3585">
        <v>0</v>
      </c>
      <c r="T3585">
        <v>0</v>
      </c>
      <c r="U3585">
        <v>0</v>
      </c>
      <c r="V3585">
        <v>0</v>
      </c>
      <c r="W3585">
        <v>0.8518</v>
      </c>
      <c r="X3585">
        <v>1.1999999999999999E-3</v>
      </c>
      <c r="Y3585">
        <v>0</v>
      </c>
      <c r="Z3585" t="s">
        <v>3785</v>
      </c>
      <c r="AA3585">
        <f>MATCH(Z3585,Reference!$B$1:$B$98,0)</f>
        <v>19</v>
      </c>
      <c r="AB3585" t="str" cm="1">
        <f t="array" ref="AB3585">INDEX(Reference!$C$1:$C$98,Data!AA3585)</f>
        <v>10.1016/j.gca.2023.09.014</v>
      </c>
      <c r="AC3585" t="str">
        <f t="shared" si="110"/>
        <v>0E00.6v6u29t82.19</v>
      </c>
    </row>
    <row r="3586" spans="1:29" x14ac:dyDescent="0.45">
      <c r="A3586">
        <v>3585</v>
      </c>
      <c r="B3586" t="str">
        <f t="shared" si="111"/>
        <v>0E01</v>
      </c>
      <c r="C3586" t="s">
        <v>3698</v>
      </c>
      <c r="D3586" t="s">
        <v>3127</v>
      </c>
      <c r="E3586">
        <v>-14.713380000000001</v>
      </c>
      <c r="F3586">
        <v>-52.353259999999999</v>
      </c>
      <c r="G3586" t="s">
        <v>5890</v>
      </c>
      <c r="H3586">
        <v>25.7</v>
      </c>
      <c r="I3586" t="s">
        <v>3377</v>
      </c>
      <c r="J3586">
        <v>5.0999999999999996</v>
      </c>
      <c r="K3586">
        <v>6.1999999999999998E-3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2.5700000000000001E-2</v>
      </c>
      <c r="R3586">
        <v>7.9000000000000008E-3</v>
      </c>
      <c r="S3586">
        <v>0</v>
      </c>
      <c r="T3586">
        <v>0</v>
      </c>
      <c r="U3586">
        <v>0</v>
      </c>
      <c r="V3586">
        <v>0</v>
      </c>
      <c r="W3586">
        <v>0.749</v>
      </c>
      <c r="X3586">
        <v>0</v>
      </c>
      <c r="Y3586">
        <v>0</v>
      </c>
      <c r="Z3586" t="s">
        <v>3785</v>
      </c>
      <c r="AA3586">
        <f>MATCH(Z3586,Reference!$B$1:$B$98,0)</f>
        <v>19</v>
      </c>
      <c r="AB3586" t="str" cm="1">
        <f t="array" ref="AB3586">INDEX(Reference!$C$1:$C$98,Data!AA3586)</f>
        <v>10.1016/j.gca.2023.09.014</v>
      </c>
      <c r="AC3586" t="str">
        <f t="shared" si="110"/>
        <v>0E01.6v6u29t82.19</v>
      </c>
    </row>
    <row r="3587" spans="1:29" x14ac:dyDescent="0.45">
      <c r="A3587">
        <v>3586</v>
      </c>
      <c r="B3587" t="str">
        <f t="shared" si="111"/>
        <v>0E02</v>
      </c>
      <c r="C3587" t="s">
        <v>3699</v>
      </c>
      <c r="D3587" t="s">
        <v>3127</v>
      </c>
      <c r="E3587">
        <v>-14.713380000000001</v>
      </c>
      <c r="F3587">
        <v>-52.353259999999999</v>
      </c>
      <c r="G3587" t="s">
        <v>5890</v>
      </c>
      <c r="H3587">
        <v>25.7</v>
      </c>
      <c r="I3587" t="s">
        <v>3377</v>
      </c>
      <c r="J3587">
        <v>5.0999999999999996</v>
      </c>
      <c r="K3587">
        <v>2.5000000000000001E-3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3.3300000000000003E-2</v>
      </c>
      <c r="R3587">
        <v>7.1999999999999998E-3</v>
      </c>
      <c r="S3587">
        <v>0</v>
      </c>
      <c r="T3587">
        <v>0</v>
      </c>
      <c r="U3587">
        <v>0</v>
      </c>
      <c r="V3587">
        <v>0</v>
      </c>
      <c r="W3587">
        <v>0.71579999999999999</v>
      </c>
      <c r="X3587">
        <v>0</v>
      </c>
      <c r="Y3587">
        <v>0</v>
      </c>
      <c r="Z3587" t="s">
        <v>3785</v>
      </c>
      <c r="AA3587">
        <f>MATCH(Z3587,Reference!$B$1:$B$98,0)</f>
        <v>19</v>
      </c>
      <c r="AB3587" t="str" cm="1">
        <f t="array" ref="AB3587">INDEX(Reference!$C$1:$C$98,Data!AA3587)</f>
        <v>10.1016/j.gca.2023.09.014</v>
      </c>
      <c r="AC3587" t="str">
        <f t="shared" ref="AC3587:AC3650" si="112">_xlfn.CONCAT(B3587,".",G3587,".",AA3587)</f>
        <v>0E02.6v6u29t82.19</v>
      </c>
    </row>
    <row r="3588" spans="1:29" x14ac:dyDescent="0.45">
      <c r="A3588">
        <v>3587</v>
      </c>
      <c r="B3588" t="str">
        <f t="shared" ref="B3588:B3651" si="113">DEC2HEX(A3588,4)</f>
        <v>0E03</v>
      </c>
      <c r="C3588" t="s">
        <v>3700</v>
      </c>
      <c r="D3588" t="s">
        <v>3127</v>
      </c>
      <c r="E3588">
        <v>-14.713380000000001</v>
      </c>
      <c r="F3588">
        <v>-52.353259999999999</v>
      </c>
      <c r="G3588" t="s">
        <v>5890</v>
      </c>
      <c r="H3588">
        <v>25.7</v>
      </c>
      <c r="I3588" t="s">
        <v>3377</v>
      </c>
      <c r="J3588">
        <v>5.3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2.07E-2</v>
      </c>
      <c r="R3588">
        <v>5.1999999999999998E-3</v>
      </c>
      <c r="S3588">
        <v>0</v>
      </c>
      <c r="T3588">
        <v>0</v>
      </c>
      <c r="U3588">
        <v>0</v>
      </c>
      <c r="V3588">
        <v>0</v>
      </c>
      <c r="W3588">
        <v>0.83979999999999999</v>
      </c>
      <c r="X3588">
        <v>2.5999999999999999E-3</v>
      </c>
      <c r="Y3588">
        <v>0</v>
      </c>
      <c r="Z3588" t="s">
        <v>3785</v>
      </c>
      <c r="AA3588">
        <f>MATCH(Z3588,Reference!$B$1:$B$98,0)</f>
        <v>19</v>
      </c>
      <c r="AB3588" t="str" cm="1">
        <f t="array" ref="AB3588">INDEX(Reference!$C$1:$C$98,Data!AA3588)</f>
        <v>10.1016/j.gca.2023.09.014</v>
      </c>
      <c r="AC3588" t="str">
        <f t="shared" si="112"/>
        <v>0E03.6v6u29t82.19</v>
      </c>
    </row>
    <row r="3589" spans="1:29" x14ac:dyDescent="0.45">
      <c r="A3589">
        <v>3588</v>
      </c>
      <c r="B3589" t="str">
        <f t="shared" si="113"/>
        <v>0E04</v>
      </c>
      <c r="C3589" t="s">
        <v>3701</v>
      </c>
      <c r="D3589" t="s">
        <v>3127</v>
      </c>
      <c r="E3589">
        <v>-14.713380000000001</v>
      </c>
      <c r="F3589">
        <v>-52.353259999999999</v>
      </c>
      <c r="G3589" t="s">
        <v>5890</v>
      </c>
      <c r="H3589">
        <v>25.7</v>
      </c>
      <c r="I3589" t="s">
        <v>3377</v>
      </c>
      <c r="J3589">
        <v>5.4</v>
      </c>
      <c r="K3589">
        <v>1.5E-3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2.06E-2</v>
      </c>
      <c r="R3589">
        <v>8.3000000000000001E-3</v>
      </c>
      <c r="S3589">
        <v>0</v>
      </c>
      <c r="T3589">
        <v>0</v>
      </c>
      <c r="U3589">
        <v>0</v>
      </c>
      <c r="V3589">
        <v>0</v>
      </c>
      <c r="W3589">
        <v>0.74139999999999995</v>
      </c>
      <c r="X3589">
        <v>1.6000000000000001E-3</v>
      </c>
      <c r="Y3589">
        <v>0</v>
      </c>
      <c r="Z3589" t="s">
        <v>3785</v>
      </c>
      <c r="AA3589">
        <f>MATCH(Z3589,Reference!$B$1:$B$98,0)</f>
        <v>19</v>
      </c>
      <c r="AB3589" t="str" cm="1">
        <f t="array" ref="AB3589">INDEX(Reference!$C$1:$C$98,Data!AA3589)</f>
        <v>10.1016/j.gca.2023.09.014</v>
      </c>
      <c r="AC3589" t="str">
        <f t="shared" si="112"/>
        <v>0E04.6v6u29t82.19</v>
      </c>
    </row>
    <row r="3590" spans="1:29" x14ac:dyDescent="0.45">
      <c r="A3590">
        <v>3589</v>
      </c>
      <c r="B3590" t="str">
        <f t="shared" si="113"/>
        <v>0E05</v>
      </c>
      <c r="C3590" t="s">
        <v>3702</v>
      </c>
      <c r="D3590" t="s">
        <v>3127</v>
      </c>
      <c r="E3590">
        <v>-14.980650000000001</v>
      </c>
      <c r="F3590">
        <v>-47.629219999999997</v>
      </c>
      <c r="G3590" t="s">
        <v>5891</v>
      </c>
      <c r="H3590">
        <v>21.2</v>
      </c>
      <c r="I3590" t="s">
        <v>3377</v>
      </c>
      <c r="J3590" t="s">
        <v>3377</v>
      </c>
      <c r="K3590" t="s">
        <v>3377</v>
      </c>
      <c r="L3590" t="s">
        <v>3377</v>
      </c>
      <c r="M3590" t="s">
        <v>3377</v>
      </c>
      <c r="N3590" t="s">
        <v>3377</v>
      </c>
      <c r="O3590" t="s">
        <v>3377</v>
      </c>
      <c r="P3590" t="s">
        <v>3377</v>
      </c>
      <c r="Q3590" t="s">
        <v>3377</v>
      </c>
      <c r="R3590" t="s">
        <v>3377</v>
      </c>
      <c r="S3590" t="s">
        <v>3377</v>
      </c>
      <c r="T3590" t="s">
        <v>3377</v>
      </c>
      <c r="U3590" t="s">
        <v>3377</v>
      </c>
      <c r="V3590" t="s">
        <v>3377</v>
      </c>
      <c r="W3590" t="s">
        <v>3377</v>
      </c>
      <c r="X3590" t="s">
        <v>3377</v>
      </c>
      <c r="Y3590" t="s">
        <v>3377</v>
      </c>
      <c r="Z3590" t="s">
        <v>3785</v>
      </c>
      <c r="AA3590">
        <f>MATCH(Z3590,Reference!$B$1:$B$98,0)</f>
        <v>19</v>
      </c>
      <c r="AB3590" t="str" cm="1">
        <f t="array" ref="AB3590">INDEX(Reference!$C$1:$C$98,Data!AA3590)</f>
        <v>10.1016/j.gca.2023.09.014</v>
      </c>
      <c r="AC3590" t="str">
        <f t="shared" si="112"/>
        <v>0E05.6vq4u0v7q.19</v>
      </c>
    </row>
    <row r="3591" spans="1:29" x14ac:dyDescent="0.45">
      <c r="A3591">
        <v>3590</v>
      </c>
      <c r="B3591" t="str">
        <f t="shared" si="113"/>
        <v>0E06</v>
      </c>
      <c r="C3591" t="s">
        <v>3703</v>
      </c>
      <c r="D3591" t="s">
        <v>3127</v>
      </c>
      <c r="E3591">
        <v>-14.980650000000001</v>
      </c>
      <c r="F3591">
        <v>-47.629219999999997</v>
      </c>
      <c r="G3591" t="s">
        <v>5891</v>
      </c>
      <c r="H3591">
        <v>21.2</v>
      </c>
      <c r="I3591" t="s">
        <v>3377</v>
      </c>
      <c r="J3591">
        <v>4.8</v>
      </c>
      <c r="K3591">
        <v>2.2000000000000001E-3</v>
      </c>
      <c r="L3591">
        <v>4.0000000000000002E-4</v>
      </c>
      <c r="M3591">
        <v>0</v>
      </c>
      <c r="N3591">
        <v>0</v>
      </c>
      <c r="O3591">
        <v>0</v>
      </c>
      <c r="P3591">
        <v>0</v>
      </c>
      <c r="Q3591">
        <v>2.4299999999999999E-2</v>
      </c>
      <c r="R3591">
        <v>8.6E-3</v>
      </c>
      <c r="S3591">
        <v>0</v>
      </c>
      <c r="T3591">
        <v>0</v>
      </c>
      <c r="U3591">
        <v>0</v>
      </c>
      <c r="V3591">
        <v>0</v>
      </c>
      <c r="W3591">
        <v>0.79759999999999998</v>
      </c>
      <c r="X3591">
        <v>2E-3</v>
      </c>
      <c r="Y3591">
        <v>0</v>
      </c>
      <c r="Z3591" t="s">
        <v>3785</v>
      </c>
      <c r="AA3591">
        <f>MATCH(Z3591,Reference!$B$1:$B$98,0)</f>
        <v>19</v>
      </c>
      <c r="AB3591" t="str" cm="1">
        <f t="array" ref="AB3591">INDEX(Reference!$C$1:$C$98,Data!AA3591)</f>
        <v>10.1016/j.gca.2023.09.014</v>
      </c>
      <c r="AC3591" t="str">
        <f t="shared" si="112"/>
        <v>0E06.6vq4u0v7q.19</v>
      </c>
    </row>
    <row r="3592" spans="1:29" x14ac:dyDescent="0.45">
      <c r="A3592">
        <v>3591</v>
      </c>
      <c r="B3592" t="str">
        <f t="shared" si="113"/>
        <v>0E07</v>
      </c>
      <c r="C3592" t="s">
        <v>3704</v>
      </c>
      <c r="D3592" t="s">
        <v>3127</v>
      </c>
      <c r="E3592">
        <v>-14.980650000000001</v>
      </c>
      <c r="F3592">
        <v>-47.629219999999997</v>
      </c>
      <c r="G3592" t="s">
        <v>5891</v>
      </c>
      <c r="H3592">
        <v>21.2</v>
      </c>
      <c r="I3592" t="s">
        <v>3377</v>
      </c>
      <c r="J3592" t="s">
        <v>3377</v>
      </c>
      <c r="K3592" t="s">
        <v>3377</v>
      </c>
      <c r="L3592" t="s">
        <v>3377</v>
      </c>
      <c r="M3592" t="s">
        <v>3377</v>
      </c>
      <c r="N3592" t="s">
        <v>3377</v>
      </c>
      <c r="O3592" t="s">
        <v>3377</v>
      </c>
      <c r="P3592" t="s">
        <v>3377</v>
      </c>
      <c r="Q3592" t="s">
        <v>3377</v>
      </c>
      <c r="R3592" t="s">
        <v>3377</v>
      </c>
      <c r="S3592" t="s">
        <v>3377</v>
      </c>
      <c r="T3592" t="s">
        <v>3377</v>
      </c>
      <c r="U3592" t="s">
        <v>3377</v>
      </c>
      <c r="V3592" t="s">
        <v>3377</v>
      </c>
      <c r="W3592" t="s">
        <v>3377</v>
      </c>
      <c r="X3592" t="s">
        <v>3377</v>
      </c>
      <c r="Y3592" t="s">
        <v>3377</v>
      </c>
      <c r="Z3592" t="s">
        <v>3785</v>
      </c>
      <c r="AA3592">
        <f>MATCH(Z3592,Reference!$B$1:$B$98,0)</f>
        <v>19</v>
      </c>
      <c r="AB3592" t="str" cm="1">
        <f t="array" ref="AB3592">INDEX(Reference!$C$1:$C$98,Data!AA3592)</f>
        <v>10.1016/j.gca.2023.09.014</v>
      </c>
      <c r="AC3592" t="str">
        <f t="shared" si="112"/>
        <v>0E07.6vq4u0v7q.19</v>
      </c>
    </row>
    <row r="3593" spans="1:29" x14ac:dyDescent="0.45">
      <c r="A3593">
        <v>3592</v>
      </c>
      <c r="B3593" t="str">
        <f t="shared" si="113"/>
        <v>0E08</v>
      </c>
      <c r="C3593" t="s">
        <v>3705</v>
      </c>
      <c r="D3593" t="s">
        <v>3127</v>
      </c>
      <c r="E3593">
        <v>-14.980650000000001</v>
      </c>
      <c r="F3593">
        <v>-47.629219999999997</v>
      </c>
      <c r="G3593" t="s">
        <v>5891</v>
      </c>
      <c r="H3593">
        <v>21.2</v>
      </c>
      <c r="I3593" t="s">
        <v>3377</v>
      </c>
      <c r="J3593" t="s">
        <v>3377</v>
      </c>
      <c r="K3593" t="s">
        <v>3377</v>
      </c>
      <c r="L3593" t="s">
        <v>3377</v>
      </c>
      <c r="M3593" t="s">
        <v>3377</v>
      </c>
      <c r="N3593" t="s">
        <v>3377</v>
      </c>
      <c r="O3593" t="s">
        <v>3377</v>
      </c>
      <c r="P3593" t="s">
        <v>3377</v>
      </c>
      <c r="Q3593" t="s">
        <v>3377</v>
      </c>
      <c r="R3593" t="s">
        <v>3377</v>
      </c>
      <c r="S3593" t="s">
        <v>3377</v>
      </c>
      <c r="T3593" t="s">
        <v>3377</v>
      </c>
      <c r="U3593" t="s">
        <v>3377</v>
      </c>
      <c r="V3593" t="s">
        <v>3377</v>
      </c>
      <c r="W3593" t="s">
        <v>3377</v>
      </c>
      <c r="X3593" t="s">
        <v>3377</v>
      </c>
      <c r="Y3593" t="s">
        <v>3377</v>
      </c>
      <c r="Z3593" t="s">
        <v>3785</v>
      </c>
      <c r="AA3593">
        <f>MATCH(Z3593,Reference!$B$1:$B$98,0)</f>
        <v>19</v>
      </c>
      <c r="AB3593" t="str" cm="1">
        <f t="array" ref="AB3593">INDEX(Reference!$C$1:$C$98,Data!AA3593)</f>
        <v>10.1016/j.gca.2023.09.014</v>
      </c>
      <c r="AC3593" t="str">
        <f t="shared" si="112"/>
        <v>0E08.6vq4u0v7q.19</v>
      </c>
    </row>
    <row r="3594" spans="1:29" x14ac:dyDescent="0.45">
      <c r="A3594">
        <v>3593</v>
      </c>
      <c r="B3594" t="str">
        <f t="shared" si="113"/>
        <v>0E09</v>
      </c>
      <c r="C3594" t="s">
        <v>3706</v>
      </c>
      <c r="D3594" t="s">
        <v>3127</v>
      </c>
      <c r="E3594">
        <v>-14.980650000000001</v>
      </c>
      <c r="F3594">
        <v>-47.629219999999997</v>
      </c>
      <c r="G3594" t="s">
        <v>5891</v>
      </c>
      <c r="H3594">
        <v>21.2</v>
      </c>
      <c r="I3594" t="s">
        <v>3377</v>
      </c>
      <c r="J3594">
        <v>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4.2200000000000001E-2</v>
      </c>
      <c r="R3594">
        <v>1.66E-2</v>
      </c>
      <c r="S3594">
        <v>0</v>
      </c>
      <c r="T3594">
        <v>0</v>
      </c>
      <c r="U3594">
        <v>0</v>
      </c>
      <c r="V3594">
        <v>0</v>
      </c>
      <c r="W3594">
        <v>0.6643</v>
      </c>
      <c r="X3594">
        <v>0</v>
      </c>
      <c r="Y3594">
        <v>0</v>
      </c>
      <c r="Z3594" t="s">
        <v>3785</v>
      </c>
      <c r="AA3594">
        <f>MATCH(Z3594,Reference!$B$1:$B$98,0)</f>
        <v>19</v>
      </c>
      <c r="AB3594" t="str" cm="1">
        <f t="array" ref="AB3594">INDEX(Reference!$C$1:$C$98,Data!AA3594)</f>
        <v>10.1016/j.gca.2023.09.014</v>
      </c>
      <c r="AC3594" t="str">
        <f t="shared" si="112"/>
        <v>0E09.6vq4u0v7q.19</v>
      </c>
    </row>
    <row r="3595" spans="1:29" x14ac:dyDescent="0.45">
      <c r="A3595">
        <v>3594</v>
      </c>
      <c r="B3595" t="str">
        <f t="shared" si="113"/>
        <v>0E0A</v>
      </c>
      <c r="C3595" t="s">
        <v>3707</v>
      </c>
      <c r="D3595" t="s">
        <v>3127</v>
      </c>
      <c r="E3595">
        <v>-18.333269999999999</v>
      </c>
      <c r="F3595">
        <v>-46.441020000000002</v>
      </c>
      <c r="G3595" t="s">
        <v>5892</v>
      </c>
      <c r="H3595">
        <v>21.9</v>
      </c>
      <c r="I3595" t="s">
        <v>3377</v>
      </c>
      <c r="J3595">
        <v>4.5999999999999996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4.7999999999999996E-3</v>
      </c>
      <c r="R3595">
        <v>4.3E-3</v>
      </c>
      <c r="S3595">
        <v>0</v>
      </c>
      <c r="T3595">
        <v>0</v>
      </c>
      <c r="U3595">
        <v>0</v>
      </c>
      <c r="V3595">
        <v>0</v>
      </c>
      <c r="W3595">
        <v>0.4582</v>
      </c>
      <c r="X3595">
        <v>1.0500000000000001E-2</v>
      </c>
      <c r="Y3595">
        <v>6.6E-3</v>
      </c>
      <c r="Z3595" t="s">
        <v>3785</v>
      </c>
      <c r="AA3595">
        <f>MATCH(Z3595,Reference!$B$1:$B$98,0)</f>
        <v>19</v>
      </c>
      <c r="AB3595" t="str" cm="1">
        <f t="array" ref="AB3595">INDEX(Reference!$C$1:$C$98,Data!AA3595)</f>
        <v>10.1016/j.gca.2023.09.014</v>
      </c>
      <c r="AC3595" t="str">
        <f t="shared" si="112"/>
        <v>0E0A.6uwzxnw8v.19</v>
      </c>
    </row>
    <row r="3596" spans="1:29" x14ac:dyDescent="0.45">
      <c r="A3596">
        <v>3595</v>
      </c>
      <c r="B3596" t="str">
        <f t="shared" si="113"/>
        <v>0E0B</v>
      </c>
      <c r="C3596" t="s">
        <v>3708</v>
      </c>
      <c r="D3596" t="s">
        <v>3127</v>
      </c>
      <c r="E3596">
        <v>-18.333269999999999</v>
      </c>
      <c r="F3596">
        <v>-46.441020000000002</v>
      </c>
      <c r="G3596" t="s">
        <v>5892</v>
      </c>
      <c r="H3596">
        <v>21.9</v>
      </c>
      <c r="I3596" t="s">
        <v>3377</v>
      </c>
      <c r="J3596">
        <v>4.8</v>
      </c>
      <c r="K3596">
        <v>5.1999999999999998E-3</v>
      </c>
      <c r="L3596">
        <v>2E-3</v>
      </c>
      <c r="M3596">
        <v>0</v>
      </c>
      <c r="N3596">
        <v>0</v>
      </c>
      <c r="O3596">
        <v>0</v>
      </c>
      <c r="P3596">
        <v>0</v>
      </c>
      <c r="Q3596">
        <v>0.03</v>
      </c>
      <c r="R3596">
        <v>1.26E-2</v>
      </c>
      <c r="S3596">
        <v>0</v>
      </c>
      <c r="T3596">
        <v>0</v>
      </c>
      <c r="U3596">
        <v>0</v>
      </c>
      <c r="V3596">
        <v>0</v>
      </c>
      <c r="W3596">
        <v>0.6673</v>
      </c>
      <c r="X3596">
        <v>2.3E-3</v>
      </c>
      <c r="Y3596">
        <v>1.4E-3</v>
      </c>
      <c r="Z3596" t="s">
        <v>3785</v>
      </c>
      <c r="AA3596">
        <f>MATCH(Z3596,Reference!$B$1:$B$98,0)</f>
        <v>19</v>
      </c>
      <c r="AB3596" t="str" cm="1">
        <f t="array" ref="AB3596">INDEX(Reference!$C$1:$C$98,Data!AA3596)</f>
        <v>10.1016/j.gca.2023.09.014</v>
      </c>
      <c r="AC3596" t="str">
        <f t="shared" si="112"/>
        <v>0E0B.6uwzxnw8v.19</v>
      </c>
    </row>
    <row r="3597" spans="1:29" x14ac:dyDescent="0.45">
      <c r="A3597">
        <v>3596</v>
      </c>
      <c r="B3597" t="str">
        <f t="shared" si="113"/>
        <v>0E0C</v>
      </c>
      <c r="C3597" t="s">
        <v>3709</v>
      </c>
      <c r="D3597" t="s">
        <v>3127</v>
      </c>
      <c r="E3597">
        <v>-18.333269999999999</v>
      </c>
      <c r="F3597">
        <v>-46.441020000000002</v>
      </c>
      <c r="G3597" t="s">
        <v>5892</v>
      </c>
      <c r="H3597">
        <v>21.9</v>
      </c>
      <c r="I3597" t="s">
        <v>3377</v>
      </c>
      <c r="J3597">
        <v>4.4000000000000004</v>
      </c>
      <c r="K3597">
        <v>4.7000000000000002E-3</v>
      </c>
      <c r="L3597">
        <v>1.6999999999999999E-3</v>
      </c>
      <c r="M3597">
        <v>0</v>
      </c>
      <c r="N3597">
        <v>0</v>
      </c>
      <c r="O3597">
        <v>0</v>
      </c>
      <c r="P3597">
        <v>0</v>
      </c>
      <c r="Q3597">
        <v>1.2999999999999999E-2</v>
      </c>
      <c r="R3597">
        <v>5.4000000000000003E-3</v>
      </c>
      <c r="S3597">
        <v>0</v>
      </c>
      <c r="T3597">
        <v>0</v>
      </c>
      <c r="U3597">
        <v>0</v>
      </c>
      <c r="V3597">
        <v>0</v>
      </c>
      <c r="W3597">
        <v>0.65510000000000002</v>
      </c>
      <c r="X3597">
        <v>0</v>
      </c>
      <c r="Y3597">
        <v>0</v>
      </c>
      <c r="Z3597" t="s">
        <v>3785</v>
      </c>
      <c r="AA3597">
        <f>MATCH(Z3597,Reference!$B$1:$B$98,0)</f>
        <v>19</v>
      </c>
      <c r="AB3597" t="str" cm="1">
        <f t="array" ref="AB3597">INDEX(Reference!$C$1:$C$98,Data!AA3597)</f>
        <v>10.1016/j.gca.2023.09.014</v>
      </c>
      <c r="AC3597" t="str">
        <f t="shared" si="112"/>
        <v>0E0C.6uwzxnw8v.19</v>
      </c>
    </row>
    <row r="3598" spans="1:29" x14ac:dyDescent="0.45">
      <c r="A3598">
        <v>3597</v>
      </c>
      <c r="B3598" t="str">
        <f t="shared" si="113"/>
        <v>0E0D</v>
      </c>
      <c r="C3598" t="s">
        <v>3710</v>
      </c>
      <c r="D3598" t="s">
        <v>3127</v>
      </c>
      <c r="E3598">
        <v>-18.333269999999999</v>
      </c>
      <c r="F3598">
        <v>-46.441020000000002</v>
      </c>
      <c r="G3598" t="s">
        <v>5892</v>
      </c>
      <c r="H3598">
        <v>21.9</v>
      </c>
      <c r="I3598" t="s">
        <v>3377</v>
      </c>
      <c r="J3598">
        <v>4.4000000000000004</v>
      </c>
      <c r="K3598">
        <v>2.8E-3</v>
      </c>
      <c r="L3598">
        <v>8.0000000000000004E-4</v>
      </c>
      <c r="M3598">
        <v>0</v>
      </c>
      <c r="N3598">
        <v>0</v>
      </c>
      <c r="O3598">
        <v>0</v>
      </c>
      <c r="P3598">
        <v>0</v>
      </c>
      <c r="Q3598">
        <v>3.2800000000000003E-2</v>
      </c>
      <c r="R3598">
        <v>2.23E-2</v>
      </c>
      <c r="S3598">
        <v>0</v>
      </c>
      <c r="T3598">
        <v>0</v>
      </c>
      <c r="U3598">
        <v>0</v>
      </c>
      <c r="V3598">
        <v>0</v>
      </c>
      <c r="W3598">
        <v>0.82899999999999996</v>
      </c>
      <c r="X3598">
        <v>3.2000000000000002E-3</v>
      </c>
      <c r="Y3598">
        <v>0</v>
      </c>
      <c r="Z3598" t="s">
        <v>3785</v>
      </c>
      <c r="AA3598">
        <f>MATCH(Z3598,Reference!$B$1:$B$98,0)</f>
        <v>19</v>
      </c>
      <c r="AB3598" t="str" cm="1">
        <f t="array" ref="AB3598">INDEX(Reference!$C$1:$C$98,Data!AA3598)</f>
        <v>10.1016/j.gca.2023.09.014</v>
      </c>
      <c r="AC3598" t="str">
        <f t="shared" si="112"/>
        <v>0E0D.6uwzxnw8v.19</v>
      </c>
    </row>
    <row r="3599" spans="1:29" x14ac:dyDescent="0.45">
      <c r="A3599">
        <v>3598</v>
      </c>
      <c r="B3599" t="str">
        <f t="shared" si="113"/>
        <v>0E0E</v>
      </c>
      <c r="C3599" t="s">
        <v>3711</v>
      </c>
      <c r="D3599" t="s">
        <v>3127</v>
      </c>
      <c r="E3599">
        <v>-18.333269999999999</v>
      </c>
      <c r="F3599">
        <v>-46.441020000000002</v>
      </c>
      <c r="G3599" t="s">
        <v>5892</v>
      </c>
      <c r="H3599">
        <v>21.9</v>
      </c>
      <c r="I3599" t="s">
        <v>3377</v>
      </c>
      <c r="J3599">
        <v>4.8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2.01E-2</v>
      </c>
      <c r="S3599">
        <v>1.3299999999999999E-2</v>
      </c>
      <c r="T3599">
        <v>0</v>
      </c>
      <c r="U3599">
        <v>0</v>
      </c>
      <c r="V3599">
        <v>0</v>
      </c>
      <c r="W3599">
        <v>0.79769999999999996</v>
      </c>
      <c r="X3599">
        <v>1.2999999999999999E-3</v>
      </c>
      <c r="Y3599">
        <v>0</v>
      </c>
      <c r="Z3599" t="s">
        <v>3785</v>
      </c>
      <c r="AA3599">
        <f>MATCH(Z3599,Reference!$B$1:$B$98,0)</f>
        <v>19</v>
      </c>
      <c r="AB3599" t="str" cm="1">
        <f t="array" ref="AB3599">INDEX(Reference!$C$1:$C$98,Data!AA3599)</f>
        <v>10.1016/j.gca.2023.09.014</v>
      </c>
      <c r="AC3599" t="str">
        <f t="shared" si="112"/>
        <v>0E0E.6uwzxnw8v.19</v>
      </c>
    </row>
    <row r="3600" spans="1:29" x14ac:dyDescent="0.45">
      <c r="A3600">
        <v>3599</v>
      </c>
      <c r="B3600" t="str">
        <f t="shared" si="113"/>
        <v>0E0F</v>
      </c>
      <c r="C3600" t="s">
        <v>3712</v>
      </c>
      <c r="D3600" t="s">
        <v>3127</v>
      </c>
      <c r="E3600">
        <v>-16.003150000000002</v>
      </c>
      <c r="F3600">
        <v>-46.989150000000002</v>
      </c>
      <c r="G3600" t="s">
        <v>5893</v>
      </c>
      <c r="H3600">
        <v>22.5</v>
      </c>
      <c r="I3600" t="s">
        <v>3377</v>
      </c>
      <c r="J3600">
        <v>4.7</v>
      </c>
      <c r="K3600">
        <v>2.8999999999999998E-3</v>
      </c>
      <c r="L3600">
        <v>5.9999999999999995E-4</v>
      </c>
      <c r="M3600">
        <v>0</v>
      </c>
      <c r="N3600">
        <v>0</v>
      </c>
      <c r="O3600">
        <v>0</v>
      </c>
      <c r="P3600">
        <v>0</v>
      </c>
      <c r="Q3600">
        <v>2.8000000000000001E-2</v>
      </c>
      <c r="R3600">
        <v>1.7600000000000001E-2</v>
      </c>
      <c r="S3600">
        <v>0</v>
      </c>
      <c r="T3600">
        <v>0</v>
      </c>
      <c r="U3600">
        <v>0</v>
      </c>
      <c r="V3600">
        <v>0</v>
      </c>
      <c r="W3600">
        <v>0.73299999999999998</v>
      </c>
      <c r="X3600">
        <v>6.0000000000000001E-3</v>
      </c>
      <c r="Y3600">
        <v>0</v>
      </c>
      <c r="Z3600" t="s">
        <v>3785</v>
      </c>
      <c r="AA3600">
        <f>MATCH(Z3600,Reference!$B$1:$B$98,0)</f>
        <v>19</v>
      </c>
      <c r="AB3600" t="str" cm="1">
        <f t="array" ref="AB3600">INDEX(Reference!$C$1:$C$98,Data!AA3600)</f>
        <v>10.1016/j.gca.2023.09.014</v>
      </c>
      <c r="AC3600" t="str">
        <f t="shared" si="112"/>
        <v>0E0F.6vnsfwxwc.19</v>
      </c>
    </row>
    <row r="3601" spans="1:29" x14ac:dyDescent="0.45">
      <c r="A3601">
        <v>3600</v>
      </c>
      <c r="B3601" t="str">
        <f t="shared" si="113"/>
        <v>0E10</v>
      </c>
      <c r="C3601" t="s">
        <v>3713</v>
      </c>
      <c r="D3601" t="s">
        <v>3127</v>
      </c>
      <c r="E3601">
        <v>-16.003150000000002</v>
      </c>
      <c r="F3601">
        <v>-46.989150000000002</v>
      </c>
      <c r="G3601" t="s">
        <v>5893</v>
      </c>
      <c r="H3601">
        <v>22.5</v>
      </c>
      <c r="I3601" t="s">
        <v>3377</v>
      </c>
      <c r="J3601">
        <v>4.5</v>
      </c>
      <c r="K3601">
        <v>2.8E-3</v>
      </c>
      <c r="L3601">
        <v>1.9E-3</v>
      </c>
      <c r="M3601">
        <v>0</v>
      </c>
      <c r="N3601">
        <v>0</v>
      </c>
      <c r="O3601">
        <v>0</v>
      </c>
      <c r="P3601">
        <v>0</v>
      </c>
      <c r="Q3601">
        <v>4.4299999999999999E-2</v>
      </c>
      <c r="R3601">
        <v>1.9400000000000001E-2</v>
      </c>
      <c r="S3601">
        <v>0</v>
      </c>
      <c r="T3601">
        <v>0</v>
      </c>
      <c r="U3601">
        <v>0</v>
      </c>
      <c r="V3601">
        <v>0</v>
      </c>
      <c r="W3601">
        <v>0.89159999999999995</v>
      </c>
      <c r="X3601">
        <v>4.8999999999999998E-3</v>
      </c>
      <c r="Y3601">
        <v>0</v>
      </c>
      <c r="Z3601" t="s">
        <v>3785</v>
      </c>
      <c r="AA3601">
        <f>MATCH(Z3601,Reference!$B$1:$B$98,0)</f>
        <v>19</v>
      </c>
      <c r="AB3601" t="str" cm="1">
        <f t="array" ref="AB3601">INDEX(Reference!$C$1:$C$98,Data!AA3601)</f>
        <v>10.1016/j.gca.2023.09.014</v>
      </c>
      <c r="AC3601" t="str">
        <f t="shared" si="112"/>
        <v>0E10.6vnsfwxwc.19</v>
      </c>
    </row>
    <row r="3602" spans="1:29" x14ac:dyDescent="0.45">
      <c r="A3602">
        <v>3601</v>
      </c>
      <c r="B3602" t="str">
        <f t="shared" si="113"/>
        <v>0E11</v>
      </c>
      <c r="C3602" t="s">
        <v>3714</v>
      </c>
      <c r="D3602" t="s">
        <v>3127</v>
      </c>
      <c r="E3602">
        <v>-16.003150000000002</v>
      </c>
      <c r="F3602">
        <v>-46.989150000000002</v>
      </c>
      <c r="G3602" t="s">
        <v>5893</v>
      </c>
      <c r="H3602">
        <v>22.5</v>
      </c>
      <c r="I3602" t="s">
        <v>3377</v>
      </c>
      <c r="J3602">
        <v>4.5999999999999996</v>
      </c>
      <c r="K3602">
        <v>3.0000000000000001E-3</v>
      </c>
      <c r="L3602">
        <v>8.0000000000000004E-4</v>
      </c>
      <c r="M3602">
        <v>0</v>
      </c>
      <c r="N3602">
        <v>0</v>
      </c>
      <c r="O3602">
        <v>0</v>
      </c>
      <c r="P3602">
        <v>0</v>
      </c>
      <c r="Q3602">
        <v>3.7100000000000001E-2</v>
      </c>
      <c r="R3602">
        <v>1.55E-2</v>
      </c>
      <c r="S3602">
        <v>0</v>
      </c>
      <c r="T3602">
        <v>0</v>
      </c>
      <c r="U3602">
        <v>0</v>
      </c>
      <c r="V3602">
        <v>0</v>
      </c>
      <c r="W3602">
        <v>0.75319999999999998</v>
      </c>
      <c r="X3602">
        <v>0</v>
      </c>
      <c r="Y3602">
        <v>0</v>
      </c>
      <c r="Z3602" t="s">
        <v>3785</v>
      </c>
      <c r="AA3602">
        <f>MATCH(Z3602,Reference!$B$1:$B$98,0)</f>
        <v>19</v>
      </c>
      <c r="AB3602" t="str" cm="1">
        <f t="array" ref="AB3602">INDEX(Reference!$C$1:$C$98,Data!AA3602)</f>
        <v>10.1016/j.gca.2023.09.014</v>
      </c>
      <c r="AC3602" t="str">
        <f t="shared" si="112"/>
        <v>0E11.6vnsfwxwc.19</v>
      </c>
    </row>
    <row r="3603" spans="1:29" x14ac:dyDescent="0.45">
      <c r="A3603">
        <v>3602</v>
      </c>
      <c r="B3603" t="str">
        <f t="shared" si="113"/>
        <v>0E12</v>
      </c>
      <c r="C3603" t="s">
        <v>3715</v>
      </c>
      <c r="D3603" t="s">
        <v>3127</v>
      </c>
      <c r="E3603">
        <v>-16.003150000000002</v>
      </c>
      <c r="F3603">
        <v>-46.989150000000002</v>
      </c>
      <c r="G3603" t="s">
        <v>5893</v>
      </c>
      <c r="H3603">
        <v>22.5</v>
      </c>
      <c r="I3603" t="s">
        <v>3377</v>
      </c>
      <c r="J3603">
        <v>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2.5999999999999999E-2</v>
      </c>
      <c r="R3603">
        <v>9.9000000000000008E-3</v>
      </c>
      <c r="S3603">
        <v>0</v>
      </c>
      <c r="T3603">
        <v>0</v>
      </c>
      <c r="U3603">
        <v>0</v>
      </c>
      <c r="V3603">
        <v>0</v>
      </c>
      <c r="W3603">
        <v>0.67169999999999996</v>
      </c>
      <c r="X3603">
        <v>4.7999999999999996E-3</v>
      </c>
      <c r="Y3603">
        <v>0</v>
      </c>
      <c r="Z3603" t="s">
        <v>3785</v>
      </c>
      <c r="AA3603">
        <f>MATCH(Z3603,Reference!$B$1:$B$98,0)</f>
        <v>19</v>
      </c>
      <c r="AB3603" t="str" cm="1">
        <f t="array" ref="AB3603">INDEX(Reference!$C$1:$C$98,Data!AA3603)</f>
        <v>10.1016/j.gca.2023.09.014</v>
      </c>
      <c r="AC3603" t="str">
        <f t="shared" si="112"/>
        <v>0E12.6vnsfwxwc.19</v>
      </c>
    </row>
    <row r="3604" spans="1:29" x14ac:dyDescent="0.45">
      <c r="A3604">
        <v>3603</v>
      </c>
      <c r="B3604" t="str">
        <f t="shared" si="113"/>
        <v>0E13</v>
      </c>
      <c r="C3604" t="s">
        <v>3716</v>
      </c>
      <c r="D3604" t="s">
        <v>3127</v>
      </c>
      <c r="E3604">
        <v>-16.003150000000002</v>
      </c>
      <c r="F3604">
        <v>-46.989150000000002</v>
      </c>
      <c r="G3604" t="s">
        <v>5893</v>
      </c>
      <c r="H3604">
        <v>22.5</v>
      </c>
      <c r="I3604" t="s">
        <v>3377</v>
      </c>
      <c r="J3604">
        <v>4.5999999999999996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3.1099999999999999E-2</v>
      </c>
      <c r="R3604">
        <v>1.4500000000000001E-2</v>
      </c>
      <c r="S3604">
        <v>0</v>
      </c>
      <c r="T3604">
        <v>0</v>
      </c>
      <c r="U3604">
        <v>0</v>
      </c>
      <c r="V3604">
        <v>0</v>
      </c>
      <c r="W3604">
        <v>0.79600000000000004</v>
      </c>
      <c r="X3604">
        <v>5.1999999999999998E-3</v>
      </c>
      <c r="Y3604">
        <v>0</v>
      </c>
      <c r="Z3604" t="s">
        <v>3785</v>
      </c>
      <c r="AA3604">
        <f>MATCH(Z3604,Reference!$B$1:$B$98,0)</f>
        <v>19</v>
      </c>
      <c r="AB3604" t="str" cm="1">
        <f t="array" ref="AB3604">INDEX(Reference!$C$1:$C$98,Data!AA3604)</f>
        <v>10.1016/j.gca.2023.09.014</v>
      </c>
      <c r="AC3604" t="str">
        <f t="shared" si="112"/>
        <v>0E13.6vnsfwxwc.19</v>
      </c>
    </row>
    <row r="3605" spans="1:29" x14ac:dyDescent="0.45">
      <c r="A3605">
        <v>3604</v>
      </c>
      <c r="B3605" t="str">
        <f t="shared" si="113"/>
        <v>0E14</v>
      </c>
      <c r="C3605" t="s">
        <v>3717</v>
      </c>
      <c r="D3605" t="s">
        <v>3127</v>
      </c>
      <c r="E3605">
        <v>-15.2788</v>
      </c>
      <c r="F3605">
        <v>-47.526000000000003</v>
      </c>
      <c r="G3605" t="s">
        <v>5894</v>
      </c>
      <c r="H3605">
        <v>20.7</v>
      </c>
      <c r="I3605" t="s">
        <v>3377</v>
      </c>
      <c r="J3605">
        <v>4.9000000000000004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4.36E-2</v>
      </c>
      <c r="R3605">
        <v>1.9099999999999999E-2</v>
      </c>
      <c r="S3605">
        <v>0</v>
      </c>
      <c r="T3605">
        <v>0</v>
      </c>
      <c r="U3605">
        <v>0</v>
      </c>
      <c r="V3605">
        <v>0</v>
      </c>
      <c r="W3605">
        <v>0.73860000000000003</v>
      </c>
      <c r="X3605">
        <v>0</v>
      </c>
      <c r="Y3605">
        <v>0</v>
      </c>
      <c r="Z3605" t="s">
        <v>3785</v>
      </c>
      <c r="AA3605">
        <f>MATCH(Z3605,Reference!$B$1:$B$98,0)</f>
        <v>19</v>
      </c>
      <c r="AB3605" t="str" cm="1">
        <f t="array" ref="AB3605">INDEX(Reference!$C$1:$C$98,Data!AA3605)</f>
        <v>10.1016/j.gca.2023.09.014</v>
      </c>
      <c r="AC3605" t="str">
        <f t="shared" si="112"/>
        <v>0E14.6vq1nd8de.19</v>
      </c>
    </row>
    <row r="3606" spans="1:29" x14ac:dyDescent="0.45">
      <c r="A3606">
        <v>3605</v>
      </c>
      <c r="B3606" t="str">
        <f t="shared" si="113"/>
        <v>0E15</v>
      </c>
      <c r="C3606" t="s">
        <v>3718</v>
      </c>
      <c r="D3606" t="s">
        <v>3127</v>
      </c>
      <c r="E3606">
        <v>-15.2788</v>
      </c>
      <c r="F3606">
        <v>-47.526000000000003</v>
      </c>
      <c r="G3606" t="s">
        <v>5894</v>
      </c>
      <c r="H3606">
        <v>20.7</v>
      </c>
      <c r="I3606" t="s">
        <v>3377</v>
      </c>
      <c r="J3606">
        <v>4.9000000000000004</v>
      </c>
      <c r="K3606">
        <v>1.1999999999999999E-3</v>
      </c>
      <c r="L3606">
        <v>1.1999999999999999E-3</v>
      </c>
      <c r="M3606">
        <v>0</v>
      </c>
      <c r="N3606">
        <v>0</v>
      </c>
      <c r="O3606">
        <v>0</v>
      </c>
      <c r="P3606">
        <v>0</v>
      </c>
      <c r="Q3606">
        <v>2.2800000000000001E-2</v>
      </c>
      <c r="R3606">
        <v>1.34E-2</v>
      </c>
      <c r="S3606">
        <v>0</v>
      </c>
      <c r="T3606">
        <v>0</v>
      </c>
      <c r="U3606">
        <v>0</v>
      </c>
      <c r="V3606">
        <v>0</v>
      </c>
      <c r="W3606">
        <v>0.80220000000000002</v>
      </c>
      <c r="X3606">
        <v>1.9E-3</v>
      </c>
      <c r="Y3606">
        <v>1.8E-3</v>
      </c>
      <c r="Z3606" t="s">
        <v>3785</v>
      </c>
      <c r="AA3606">
        <f>MATCH(Z3606,Reference!$B$1:$B$98,0)</f>
        <v>19</v>
      </c>
      <c r="AB3606" t="str" cm="1">
        <f t="array" ref="AB3606">INDEX(Reference!$C$1:$C$98,Data!AA3606)</f>
        <v>10.1016/j.gca.2023.09.014</v>
      </c>
      <c r="AC3606" t="str">
        <f t="shared" si="112"/>
        <v>0E15.6vq1nd8de.19</v>
      </c>
    </row>
    <row r="3607" spans="1:29" x14ac:dyDescent="0.45">
      <c r="A3607">
        <v>3606</v>
      </c>
      <c r="B3607" t="str">
        <f t="shared" si="113"/>
        <v>0E16</v>
      </c>
      <c r="C3607" t="s">
        <v>3719</v>
      </c>
      <c r="D3607" t="s">
        <v>3127</v>
      </c>
      <c r="E3607">
        <v>-15.2788</v>
      </c>
      <c r="F3607">
        <v>-47.526000000000003</v>
      </c>
      <c r="G3607" t="s">
        <v>5894</v>
      </c>
      <c r="H3607">
        <v>20.7</v>
      </c>
      <c r="I3607" t="s">
        <v>3377</v>
      </c>
      <c r="J3607">
        <v>4.9000000000000004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3.7400000000000003E-2</v>
      </c>
      <c r="R3607">
        <v>1.2800000000000001E-2</v>
      </c>
      <c r="S3607">
        <v>0</v>
      </c>
      <c r="T3607">
        <v>0</v>
      </c>
      <c r="U3607">
        <v>0</v>
      </c>
      <c r="V3607">
        <v>0</v>
      </c>
      <c r="W3607">
        <v>0.75780000000000003</v>
      </c>
      <c r="X3607">
        <v>2.0999999999999999E-3</v>
      </c>
      <c r="Y3607">
        <v>0</v>
      </c>
      <c r="Z3607" t="s">
        <v>3785</v>
      </c>
      <c r="AA3607">
        <f>MATCH(Z3607,Reference!$B$1:$B$98,0)</f>
        <v>19</v>
      </c>
      <c r="AB3607" t="str" cm="1">
        <f t="array" ref="AB3607">INDEX(Reference!$C$1:$C$98,Data!AA3607)</f>
        <v>10.1016/j.gca.2023.09.014</v>
      </c>
      <c r="AC3607" t="str">
        <f t="shared" si="112"/>
        <v>0E16.6vq1nd8de.19</v>
      </c>
    </row>
    <row r="3608" spans="1:29" x14ac:dyDescent="0.45">
      <c r="A3608">
        <v>3607</v>
      </c>
      <c r="B3608" t="str">
        <f t="shared" si="113"/>
        <v>0E17</v>
      </c>
      <c r="C3608" t="s">
        <v>3720</v>
      </c>
      <c r="D3608" t="s">
        <v>3127</v>
      </c>
      <c r="E3608">
        <v>-15.2788</v>
      </c>
      <c r="F3608">
        <v>-47.526000000000003</v>
      </c>
      <c r="G3608" t="s">
        <v>5894</v>
      </c>
      <c r="H3608">
        <v>20.7</v>
      </c>
      <c r="I3608" t="s">
        <v>3377</v>
      </c>
      <c r="J3608">
        <v>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3.61E-2</v>
      </c>
      <c r="R3608">
        <v>1.4500000000000001E-2</v>
      </c>
      <c r="S3608">
        <v>0</v>
      </c>
      <c r="T3608">
        <v>0</v>
      </c>
      <c r="U3608">
        <v>0</v>
      </c>
      <c r="V3608">
        <v>0</v>
      </c>
      <c r="W3608">
        <v>0.6603</v>
      </c>
      <c r="X3608">
        <v>1E-3</v>
      </c>
      <c r="Y3608">
        <v>0</v>
      </c>
      <c r="Z3608" t="s">
        <v>3785</v>
      </c>
      <c r="AA3608">
        <f>MATCH(Z3608,Reference!$B$1:$B$98,0)</f>
        <v>19</v>
      </c>
      <c r="AB3608" t="str" cm="1">
        <f t="array" ref="AB3608">INDEX(Reference!$C$1:$C$98,Data!AA3608)</f>
        <v>10.1016/j.gca.2023.09.014</v>
      </c>
      <c r="AC3608" t="str">
        <f t="shared" si="112"/>
        <v>0E17.6vq1nd8de.19</v>
      </c>
    </row>
    <row r="3609" spans="1:29" x14ac:dyDescent="0.45">
      <c r="A3609">
        <v>3608</v>
      </c>
      <c r="B3609" t="str">
        <f t="shared" si="113"/>
        <v>0E18</v>
      </c>
      <c r="C3609" t="s">
        <v>3721</v>
      </c>
      <c r="D3609" t="s">
        <v>3127</v>
      </c>
      <c r="E3609">
        <v>-15.2788</v>
      </c>
      <c r="F3609">
        <v>-47.526000000000003</v>
      </c>
      <c r="G3609" t="s">
        <v>5894</v>
      </c>
      <c r="H3609">
        <v>20.7</v>
      </c>
      <c r="I3609" t="s">
        <v>3377</v>
      </c>
      <c r="J3609">
        <v>5.5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2.8000000000000001E-2</v>
      </c>
      <c r="R3609">
        <v>1.3899999999999999E-2</v>
      </c>
      <c r="S3609">
        <v>0</v>
      </c>
      <c r="T3609">
        <v>0</v>
      </c>
      <c r="U3609">
        <v>0</v>
      </c>
      <c r="V3609">
        <v>0</v>
      </c>
      <c r="W3609">
        <v>0.56340000000000001</v>
      </c>
      <c r="X3609">
        <v>2.3E-3</v>
      </c>
      <c r="Y3609">
        <v>0</v>
      </c>
      <c r="Z3609" t="s">
        <v>3785</v>
      </c>
      <c r="AA3609">
        <f>MATCH(Z3609,Reference!$B$1:$B$98,0)</f>
        <v>19</v>
      </c>
      <c r="AB3609" t="str" cm="1">
        <f t="array" ref="AB3609">INDEX(Reference!$C$1:$C$98,Data!AA3609)</f>
        <v>10.1016/j.gca.2023.09.014</v>
      </c>
      <c r="AC3609" t="str">
        <f t="shared" si="112"/>
        <v>0E18.6vq1nd8de.19</v>
      </c>
    </row>
    <row r="3610" spans="1:29" x14ac:dyDescent="0.45">
      <c r="A3610">
        <v>3609</v>
      </c>
      <c r="B3610" t="str">
        <f t="shared" si="113"/>
        <v>0E19</v>
      </c>
      <c r="C3610" t="s">
        <v>3722</v>
      </c>
      <c r="D3610" t="s">
        <v>3127</v>
      </c>
      <c r="E3610">
        <v>-14.53553</v>
      </c>
      <c r="F3610">
        <v>-48.698810000000002</v>
      </c>
      <c r="G3610" t="s">
        <v>5895</v>
      </c>
      <c r="H3610">
        <v>24.7</v>
      </c>
      <c r="I3610" t="s">
        <v>3377</v>
      </c>
      <c r="J3610">
        <v>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1.7100000000000001E-2</v>
      </c>
      <c r="R3610">
        <v>4.4000000000000003E-3</v>
      </c>
      <c r="S3610">
        <v>0</v>
      </c>
      <c r="T3610">
        <v>0</v>
      </c>
      <c r="U3610">
        <v>0</v>
      </c>
      <c r="V3610">
        <v>0</v>
      </c>
      <c r="W3610">
        <v>0.73140000000000005</v>
      </c>
      <c r="X3610">
        <v>1E-3</v>
      </c>
      <c r="Y3610">
        <v>0</v>
      </c>
      <c r="Z3610" t="s">
        <v>3785</v>
      </c>
      <c r="AA3610">
        <f>MATCH(Z3610,Reference!$B$1:$B$98,0)</f>
        <v>19</v>
      </c>
      <c r="AB3610" t="str" cm="1">
        <f t="array" ref="AB3610">INDEX(Reference!$C$1:$C$98,Data!AA3610)</f>
        <v>10.1016/j.gca.2023.09.014</v>
      </c>
      <c r="AC3610" t="str">
        <f t="shared" si="112"/>
        <v>0E19.6vmm7cfs7.19</v>
      </c>
    </row>
    <row r="3611" spans="1:29" x14ac:dyDescent="0.45">
      <c r="A3611">
        <v>3610</v>
      </c>
      <c r="B3611" t="str">
        <f t="shared" si="113"/>
        <v>0E1A</v>
      </c>
      <c r="C3611" t="s">
        <v>3723</v>
      </c>
      <c r="D3611" t="s">
        <v>3127</v>
      </c>
      <c r="E3611">
        <v>-14.53553</v>
      </c>
      <c r="F3611">
        <v>-48.698810000000002</v>
      </c>
      <c r="G3611" t="s">
        <v>5895</v>
      </c>
      <c r="H3611">
        <v>24.7</v>
      </c>
      <c r="I3611" t="s">
        <v>3377</v>
      </c>
      <c r="J3611">
        <v>5.2</v>
      </c>
      <c r="K3611">
        <v>1.4E-3</v>
      </c>
      <c r="L3611">
        <v>5.0000000000000001E-4</v>
      </c>
      <c r="M3611">
        <v>0</v>
      </c>
      <c r="N3611">
        <v>0</v>
      </c>
      <c r="O3611">
        <v>0</v>
      </c>
      <c r="P3611">
        <v>0</v>
      </c>
      <c r="Q3611">
        <v>1.6199999999999999E-2</v>
      </c>
      <c r="R3611">
        <v>5.0000000000000001E-3</v>
      </c>
      <c r="S3611">
        <v>0</v>
      </c>
      <c r="T3611">
        <v>0</v>
      </c>
      <c r="U3611">
        <v>0</v>
      </c>
      <c r="V3611">
        <v>0</v>
      </c>
      <c r="W3611">
        <v>0.57389999999999997</v>
      </c>
      <c r="X3611">
        <v>2.5999999999999999E-3</v>
      </c>
      <c r="Y3611">
        <v>0</v>
      </c>
      <c r="Z3611" t="s">
        <v>3785</v>
      </c>
      <c r="AA3611">
        <f>MATCH(Z3611,Reference!$B$1:$B$98,0)</f>
        <v>19</v>
      </c>
      <c r="AB3611" t="str" cm="1">
        <f t="array" ref="AB3611">INDEX(Reference!$C$1:$C$98,Data!AA3611)</f>
        <v>10.1016/j.gca.2023.09.014</v>
      </c>
      <c r="AC3611" t="str">
        <f t="shared" si="112"/>
        <v>0E1A.6vmm7cfs7.19</v>
      </c>
    </row>
    <row r="3612" spans="1:29" x14ac:dyDescent="0.45">
      <c r="A3612">
        <v>3611</v>
      </c>
      <c r="B3612" t="str">
        <f t="shared" si="113"/>
        <v>0E1B</v>
      </c>
      <c r="C3612" t="s">
        <v>3724</v>
      </c>
      <c r="D3612" t="s">
        <v>3127</v>
      </c>
      <c r="E3612">
        <v>-14.53553</v>
      </c>
      <c r="F3612">
        <v>-48.698810000000002</v>
      </c>
      <c r="G3612" t="s">
        <v>5895</v>
      </c>
      <c r="H3612">
        <v>24.7</v>
      </c>
      <c r="I3612" t="s">
        <v>3377</v>
      </c>
      <c r="J3612">
        <v>5.2</v>
      </c>
      <c r="K3612">
        <v>8.0000000000000004E-4</v>
      </c>
      <c r="L3612">
        <v>5.9999999999999995E-4</v>
      </c>
      <c r="M3612">
        <v>0</v>
      </c>
      <c r="N3612">
        <v>0</v>
      </c>
      <c r="O3612">
        <v>0</v>
      </c>
      <c r="P3612">
        <v>0</v>
      </c>
      <c r="Q3612">
        <v>1.66E-2</v>
      </c>
      <c r="R3612">
        <v>4.1000000000000003E-3</v>
      </c>
      <c r="S3612">
        <v>0</v>
      </c>
      <c r="T3612">
        <v>0</v>
      </c>
      <c r="U3612">
        <v>0</v>
      </c>
      <c r="V3612">
        <v>0</v>
      </c>
      <c r="W3612">
        <v>0.72789999999999999</v>
      </c>
      <c r="X3612">
        <v>2.3E-3</v>
      </c>
      <c r="Y3612">
        <v>0</v>
      </c>
      <c r="Z3612" t="s">
        <v>3785</v>
      </c>
      <c r="AA3612">
        <f>MATCH(Z3612,Reference!$B$1:$B$98,0)</f>
        <v>19</v>
      </c>
      <c r="AB3612" t="str" cm="1">
        <f t="array" ref="AB3612">INDEX(Reference!$C$1:$C$98,Data!AA3612)</f>
        <v>10.1016/j.gca.2023.09.014</v>
      </c>
      <c r="AC3612" t="str">
        <f t="shared" si="112"/>
        <v>0E1B.6vmm7cfs7.19</v>
      </c>
    </row>
    <row r="3613" spans="1:29" x14ac:dyDescent="0.45">
      <c r="A3613">
        <v>3612</v>
      </c>
      <c r="B3613" t="str">
        <f t="shared" si="113"/>
        <v>0E1C</v>
      </c>
      <c r="C3613" t="s">
        <v>3725</v>
      </c>
      <c r="D3613" t="s">
        <v>3127</v>
      </c>
      <c r="E3613">
        <v>-14.53553</v>
      </c>
      <c r="F3613">
        <v>-48.698810000000002</v>
      </c>
      <c r="G3613" t="s">
        <v>5895</v>
      </c>
      <c r="H3613">
        <v>24.7</v>
      </c>
      <c r="I3613" t="s">
        <v>3377</v>
      </c>
      <c r="J3613">
        <v>5.6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1.0800000000000001E-2</v>
      </c>
      <c r="R3613">
        <v>7.4000000000000003E-3</v>
      </c>
      <c r="S3613">
        <v>0</v>
      </c>
      <c r="T3613">
        <v>0</v>
      </c>
      <c r="U3613">
        <v>0</v>
      </c>
      <c r="V3613">
        <v>0</v>
      </c>
      <c r="W3613">
        <v>0.62760000000000005</v>
      </c>
      <c r="X3613">
        <v>3.2000000000000002E-3</v>
      </c>
      <c r="Y3613">
        <v>0</v>
      </c>
      <c r="Z3613" t="s">
        <v>3785</v>
      </c>
      <c r="AA3613">
        <f>MATCH(Z3613,Reference!$B$1:$B$98,0)</f>
        <v>19</v>
      </c>
      <c r="AB3613" t="str" cm="1">
        <f t="array" ref="AB3613">INDEX(Reference!$C$1:$C$98,Data!AA3613)</f>
        <v>10.1016/j.gca.2023.09.014</v>
      </c>
      <c r="AC3613" t="str">
        <f t="shared" si="112"/>
        <v>0E1C.6vmm7cfs7.19</v>
      </c>
    </row>
    <row r="3614" spans="1:29" x14ac:dyDescent="0.45">
      <c r="A3614">
        <v>3613</v>
      </c>
      <c r="B3614" t="str">
        <f t="shared" si="113"/>
        <v>0E1D</v>
      </c>
      <c r="C3614" t="s">
        <v>3726</v>
      </c>
      <c r="D3614" t="s">
        <v>3127</v>
      </c>
      <c r="E3614">
        <v>-14.53553</v>
      </c>
      <c r="F3614">
        <v>-48.698810000000002</v>
      </c>
      <c r="G3614" t="s">
        <v>5895</v>
      </c>
      <c r="H3614">
        <v>24.7</v>
      </c>
      <c r="I3614" t="s">
        <v>3377</v>
      </c>
      <c r="J3614">
        <v>5.4</v>
      </c>
      <c r="K3614">
        <v>1.1999999999999999E-3</v>
      </c>
      <c r="L3614">
        <v>2.9999999999999997E-4</v>
      </c>
      <c r="M3614">
        <v>0</v>
      </c>
      <c r="N3614">
        <v>0</v>
      </c>
      <c r="O3614">
        <v>0</v>
      </c>
      <c r="P3614">
        <v>0</v>
      </c>
      <c r="Q3614">
        <v>1.8100000000000002E-2</v>
      </c>
      <c r="R3614">
        <v>4.5999999999999999E-3</v>
      </c>
      <c r="S3614">
        <v>0</v>
      </c>
      <c r="T3614">
        <v>0</v>
      </c>
      <c r="U3614">
        <v>0</v>
      </c>
      <c r="V3614">
        <v>0</v>
      </c>
      <c r="W3614">
        <v>0.69059999999999999</v>
      </c>
      <c r="X3614">
        <v>1.6000000000000001E-3</v>
      </c>
      <c r="Y3614">
        <v>0</v>
      </c>
      <c r="Z3614" t="s">
        <v>3785</v>
      </c>
      <c r="AA3614">
        <f>MATCH(Z3614,Reference!$B$1:$B$98,0)</f>
        <v>19</v>
      </c>
      <c r="AB3614" t="str" cm="1">
        <f t="array" ref="AB3614">INDEX(Reference!$C$1:$C$98,Data!AA3614)</f>
        <v>10.1016/j.gca.2023.09.014</v>
      </c>
      <c r="AC3614" t="str">
        <f t="shared" si="112"/>
        <v>0E1D.6vmm7cfs7.19</v>
      </c>
    </row>
    <row r="3615" spans="1:29" x14ac:dyDescent="0.45">
      <c r="A3615">
        <v>3614</v>
      </c>
      <c r="B3615" t="str">
        <f t="shared" si="113"/>
        <v>0E1E</v>
      </c>
      <c r="C3615" t="s">
        <v>3727</v>
      </c>
      <c r="D3615" t="s">
        <v>3127</v>
      </c>
      <c r="E3615">
        <v>-20.657419999999998</v>
      </c>
      <c r="F3615">
        <v>-46.319609999999997</v>
      </c>
      <c r="G3615" t="s">
        <v>5896</v>
      </c>
      <c r="H3615">
        <v>21.6</v>
      </c>
      <c r="I3615" t="s">
        <v>3377</v>
      </c>
      <c r="J3615">
        <v>5.3</v>
      </c>
      <c r="K3615">
        <v>1.9E-3</v>
      </c>
      <c r="L3615">
        <v>2.3999999999999998E-3</v>
      </c>
      <c r="M3615">
        <v>0</v>
      </c>
      <c r="N3615">
        <v>0</v>
      </c>
      <c r="O3615">
        <v>0</v>
      </c>
      <c r="P3615">
        <v>0</v>
      </c>
      <c r="Q3615">
        <v>2.76E-2</v>
      </c>
      <c r="R3615">
        <v>1.9599999999999999E-2</v>
      </c>
      <c r="S3615">
        <v>2.3E-3</v>
      </c>
      <c r="T3615">
        <v>2.8E-3</v>
      </c>
      <c r="U3615">
        <v>0</v>
      </c>
      <c r="V3615">
        <v>0</v>
      </c>
      <c r="W3615">
        <v>0.83079999999999998</v>
      </c>
      <c r="X3615">
        <v>1.38E-2</v>
      </c>
      <c r="Y3615">
        <v>5.8999999999999999E-3</v>
      </c>
      <c r="Z3615" t="s">
        <v>3785</v>
      </c>
      <c r="AA3615">
        <f>MATCH(Z3615,Reference!$B$1:$B$98,0)</f>
        <v>19</v>
      </c>
      <c r="AB3615" t="str" cm="1">
        <f t="array" ref="AB3615">INDEX(Reference!$C$1:$C$98,Data!AA3615)</f>
        <v>10.1016/j.gca.2023.09.014</v>
      </c>
      <c r="AC3615" t="str">
        <f t="shared" si="112"/>
        <v>0E1E.6ur43zrjf.19</v>
      </c>
    </row>
    <row r="3616" spans="1:29" x14ac:dyDescent="0.45">
      <c r="A3616">
        <v>3615</v>
      </c>
      <c r="B3616" t="str">
        <f t="shared" si="113"/>
        <v>0E1F</v>
      </c>
      <c r="C3616" t="s">
        <v>3728</v>
      </c>
      <c r="D3616" t="s">
        <v>3127</v>
      </c>
      <c r="E3616">
        <v>-20.657419999999998</v>
      </c>
      <c r="F3616">
        <v>-46.319609999999997</v>
      </c>
      <c r="G3616" t="s">
        <v>5896</v>
      </c>
      <c r="H3616">
        <v>21.6</v>
      </c>
      <c r="I3616" t="s">
        <v>3377</v>
      </c>
      <c r="J3616">
        <v>5.3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2.0199999999999999E-2</v>
      </c>
      <c r="R3616">
        <v>8.0999999999999996E-3</v>
      </c>
      <c r="S3616">
        <v>0</v>
      </c>
      <c r="T3616">
        <v>0</v>
      </c>
      <c r="U3616">
        <v>0</v>
      </c>
      <c r="V3616">
        <v>0</v>
      </c>
      <c r="W3616">
        <v>0.86319999999999997</v>
      </c>
      <c r="X3616">
        <v>5.8999999999999999E-3</v>
      </c>
      <c r="Y3616">
        <v>3.7000000000000002E-3</v>
      </c>
      <c r="Z3616" t="s">
        <v>3785</v>
      </c>
      <c r="AA3616">
        <f>MATCH(Z3616,Reference!$B$1:$B$98,0)</f>
        <v>19</v>
      </c>
      <c r="AB3616" t="str" cm="1">
        <f t="array" ref="AB3616">INDEX(Reference!$C$1:$C$98,Data!AA3616)</f>
        <v>10.1016/j.gca.2023.09.014</v>
      </c>
      <c r="AC3616" t="str">
        <f t="shared" si="112"/>
        <v>0E1F.6ur43zrjf.19</v>
      </c>
    </row>
    <row r="3617" spans="1:29" x14ac:dyDescent="0.45">
      <c r="A3617">
        <v>3616</v>
      </c>
      <c r="B3617" t="str">
        <f t="shared" si="113"/>
        <v>0E20</v>
      </c>
      <c r="C3617" t="s">
        <v>3729</v>
      </c>
      <c r="D3617" t="s">
        <v>3127</v>
      </c>
      <c r="E3617">
        <v>-20.657419999999998</v>
      </c>
      <c r="F3617">
        <v>-46.319609999999997</v>
      </c>
      <c r="G3617" t="s">
        <v>5896</v>
      </c>
      <c r="H3617">
        <v>21.6</v>
      </c>
      <c r="I3617" t="s">
        <v>3377</v>
      </c>
      <c r="J3617">
        <v>5.2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2.0899999999999998E-2</v>
      </c>
      <c r="R3617">
        <v>9.4999999999999998E-3</v>
      </c>
      <c r="S3617">
        <v>0</v>
      </c>
      <c r="T3617">
        <v>0</v>
      </c>
      <c r="U3617">
        <v>0</v>
      </c>
      <c r="V3617">
        <v>0</v>
      </c>
      <c r="W3617">
        <v>0.8075</v>
      </c>
      <c r="X3617">
        <v>2.5000000000000001E-3</v>
      </c>
      <c r="Y3617">
        <v>1.6000000000000001E-3</v>
      </c>
      <c r="Z3617" t="s">
        <v>3785</v>
      </c>
      <c r="AA3617">
        <f>MATCH(Z3617,Reference!$B$1:$B$98,0)</f>
        <v>19</v>
      </c>
      <c r="AB3617" t="str" cm="1">
        <f t="array" ref="AB3617">INDEX(Reference!$C$1:$C$98,Data!AA3617)</f>
        <v>10.1016/j.gca.2023.09.014</v>
      </c>
      <c r="AC3617" t="str">
        <f t="shared" si="112"/>
        <v>0E20.6ur43zrjf.19</v>
      </c>
    </row>
    <row r="3618" spans="1:29" x14ac:dyDescent="0.45">
      <c r="A3618">
        <v>3617</v>
      </c>
      <c r="B3618" t="str">
        <f t="shared" si="113"/>
        <v>0E21</v>
      </c>
      <c r="C3618" t="s">
        <v>3730</v>
      </c>
      <c r="D3618" t="s">
        <v>3127</v>
      </c>
      <c r="E3618">
        <v>-20.657419999999998</v>
      </c>
      <c r="F3618">
        <v>-46.319609999999997</v>
      </c>
      <c r="G3618" t="s">
        <v>5896</v>
      </c>
      <c r="H3618">
        <v>21.6</v>
      </c>
      <c r="I3618" t="s">
        <v>3377</v>
      </c>
      <c r="J3618">
        <v>5.6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1.8599999999999998E-2</v>
      </c>
      <c r="R3618">
        <v>1.1599999999999999E-2</v>
      </c>
      <c r="S3618">
        <v>1.5E-3</v>
      </c>
      <c r="T3618">
        <v>2E-3</v>
      </c>
      <c r="U3618">
        <v>0</v>
      </c>
      <c r="V3618">
        <v>0</v>
      </c>
      <c r="W3618">
        <v>0.80879999999999996</v>
      </c>
      <c r="X3618">
        <v>9.5999999999999992E-3</v>
      </c>
      <c r="Y3618">
        <v>4.3E-3</v>
      </c>
      <c r="Z3618" t="s">
        <v>3785</v>
      </c>
      <c r="AA3618">
        <f>MATCH(Z3618,Reference!$B$1:$B$98,0)</f>
        <v>19</v>
      </c>
      <c r="AB3618" t="str" cm="1">
        <f t="array" ref="AB3618">INDEX(Reference!$C$1:$C$98,Data!AA3618)</f>
        <v>10.1016/j.gca.2023.09.014</v>
      </c>
      <c r="AC3618" t="str">
        <f t="shared" si="112"/>
        <v>0E21.6ur43zrjf.19</v>
      </c>
    </row>
    <row r="3619" spans="1:29" x14ac:dyDescent="0.45">
      <c r="A3619">
        <v>3618</v>
      </c>
      <c r="B3619" t="str">
        <f t="shared" si="113"/>
        <v>0E22</v>
      </c>
      <c r="C3619" t="s">
        <v>3731</v>
      </c>
      <c r="D3619" t="s">
        <v>3127</v>
      </c>
      <c r="E3619">
        <v>-20.657419999999998</v>
      </c>
      <c r="F3619">
        <v>-46.319609999999997</v>
      </c>
      <c r="G3619" t="s">
        <v>5896</v>
      </c>
      <c r="H3619">
        <v>21.6</v>
      </c>
      <c r="I3619" t="s">
        <v>3377</v>
      </c>
      <c r="J3619">
        <v>5</v>
      </c>
      <c r="K3619">
        <v>8.9999999999999998E-4</v>
      </c>
      <c r="L3619">
        <v>8.0000000000000004E-4</v>
      </c>
      <c r="M3619">
        <v>0</v>
      </c>
      <c r="N3619">
        <v>0</v>
      </c>
      <c r="O3619">
        <v>0</v>
      </c>
      <c r="P3619">
        <v>0</v>
      </c>
      <c r="Q3619">
        <v>1.5299999999999999E-2</v>
      </c>
      <c r="R3619">
        <v>1.1299999999999999E-2</v>
      </c>
      <c r="S3619">
        <v>0</v>
      </c>
      <c r="T3619">
        <v>0</v>
      </c>
      <c r="U3619">
        <v>0</v>
      </c>
      <c r="V3619">
        <v>0</v>
      </c>
      <c r="W3619">
        <v>0.85229999999999995</v>
      </c>
      <c r="X3619">
        <v>3.8E-3</v>
      </c>
      <c r="Y3619">
        <v>3.3999999999999998E-3</v>
      </c>
      <c r="Z3619" t="s">
        <v>3785</v>
      </c>
      <c r="AA3619">
        <f>MATCH(Z3619,Reference!$B$1:$B$98,0)</f>
        <v>19</v>
      </c>
      <c r="AB3619" t="str" cm="1">
        <f t="array" ref="AB3619">INDEX(Reference!$C$1:$C$98,Data!AA3619)</f>
        <v>10.1016/j.gca.2023.09.014</v>
      </c>
      <c r="AC3619" t="str">
        <f t="shared" si="112"/>
        <v>0E22.6ur43zrjf.19</v>
      </c>
    </row>
    <row r="3620" spans="1:29" x14ac:dyDescent="0.45">
      <c r="A3620">
        <v>3619</v>
      </c>
      <c r="B3620" t="str">
        <f t="shared" si="113"/>
        <v>0E23</v>
      </c>
      <c r="C3620" t="s">
        <v>3732</v>
      </c>
      <c r="D3620" t="s">
        <v>3127</v>
      </c>
      <c r="E3620">
        <v>-14.337859999999999</v>
      </c>
      <c r="F3620">
        <v>-48.112459999999999</v>
      </c>
      <c r="G3620" t="s">
        <v>5897</v>
      </c>
      <c r="H3620">
        <v>25.2</v>
      </c>
      <c r="I3620" t="s">
        <v>3377</v>
      </c>
      <c r="J3620">
        <v>5.3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1.7100000000000001E-2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0.6653</v>
      </c>
      <c r="X3620">
        <v>0</v>
      </c>
      <c r="Y3620">
        <v>0</v>
      </c>
      <c r="Z3620" t="s">
        <v>3785</v>
      </c>
      <c r="AA3620">
        <f>MATCH(Z3620,Reference!$B$1:$B$98,0)</f>
        <v>19</v>
      </c>
      <c r="AB3620" t="str" cm="1">
        <f t="array" ref="AB3620">INDEX(Reference!$C$1:$C$98,Data!AA3620)</f>
        <v>10.1016/j.gca.2023.09.014</v>
      </c>
      <c r="AC3620" t="str">
        <f t="shared" si="112"/>
        <v>0E23.6vmy3jvef.19</v>
      </c>
    </row>
    <row r="3621" spans="1:29" x14ac:dyDescent="0.45">
      <c r="A3621">
        <v>3620</v>
      </c>
      <c r="B3621" t="str">
        <f t="shared" si="113"/>
        <v>0E24</v>
      </c>
      <c r="C3621" t="s">
        <v>3733</v>
      </c>
      <c r="D3621" t="s">
        <v>3127</v>
      </c>
      <c r="E3621">
        <v>-14.337859999999999</v>
      </c>
      <c r="F3621">
        <v>-48.112459999999999</v>
      </c>
      <c r="G3621" t="s">
        <v>5897</v>
      </c>
      <c r="H3621">
        <v>25.2</v>
      </c>
      <c r="I3621" t="s">
        <v>3377</v>
      </c>
      <c r="J3621">
        <v>5.3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1.06E-2</v>
      </c>
      <c r="R3621">
        <v>4.1999999999999997E-3</v>
      </c>
      <c r="S3621">
        <v>0</v>
      </c>
      <c r="T3621">
        <v>0</v>
      </c>
      <c r="U3621">
        <v>0</v>
      </c>
      <c r="V3621">
        <v>0</v>
      </c>
      <c r="W3621">
        <v>0.60770000000000002</v>
      </c>
      <c r="X3621">
        <v>0</v>
      </c>
      <c r="Y3621">
        <v>0</v>
      </c>
      <c r="Z3621" t="s">
        <v>3785</v>
      </c>
      <c r="AA3621">
        <f>MATCH(Z3621,Reference!$B$1:$B$98,0)</f>
        <v>19</v>
      </c>
      <c r="AB3621" t="str" cm="1">
        <f t="array" ref="AB3621">INDEX(Reference!$C$1:$C$98,Data!AA3621)</f>
        <v>10.1016/j.gca.2023.09.014</v>
      </c>
      <c r="AC3621" t="str">
        <f t="shared" si="112"/>
        <v>0E24.6vmy3jvef.19</v>
      </c>
    </row>
    <row r="3622" spans="1:29" x14ac:dyDescent="0.45">
      <c r="A3622">
        <v>3621</v>
      </c>
      <c r="B3622" t="str">
        <f t="shared" si="113"/>
        <v>0E25</v>
      </c>
      <c r="C3622" t="s">
        <v>3734</v>
      </c>
      <c r="D3622" t="s">
        <v>3127</v>
      </c>
      <c r="E3622">
        <v>-14.337859999999999</v>
      </c>
      <c r="F3622">
        <v>-48.112459999999999</v>
      </c>
      <c r="G3622" t="s">
        <v>5897</v>
      </c>
      <c r="H3622">
        <v>25.2</v>
      </c>
      <c r="I3622" t="s">
        <v>3377</v>
      </c>
      <c r="J3622">
        <v>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1.9599999999999999E-2</v>
      </c>
      <c r="R3622">
        <v>2.5000000000000001E-3</v>
      </c>
      <c r="S3622">
        <v>0</v>
      </c>
      <c r="T3622">
        <v>0</v>
      </c>
      <c r="U3622">
        <v>0</v>
      </c>
      <c r="V3622">
        <v>0</v>
      </c>
      <c r="W3622">
        <v>0.66110000000000002</v>
      </c>
      <c r="X3622">
        <v>0</v>
      </c>
      <c r="Y3622">
        <v>0</v>
      </c>
      <c r="Z3622" t="s">
        <v>3785</v>
      </c>
      <c r="AA3622">
        <f>MATCH(Z3622,Reference!$B$1:$B$98,0)</f>
        <v>19</v>
      </c>
      <c r="AB3622" t="str" cm="1">
        <f t="array" ref="AB3622">INDEX(Reference!$C$1:$C$98,Data!AA3622)</f>
        <v>10.1016/j.gca.2023.09.014</v>
      </c>
      <c r="AC3622" t="str">
        <f t="shared" si="112"/>
        <v>0E25.6vmy3jvef.19</v>
      </c>
    </row>
    <row r="3623" spans="1:29" x14ac:dyDescent="0.45">
      <c r="A3623">
        <v>3622</v>
      </c>
      <c r="B3623" t="str">
        <f t="shared" si="113"/>
        <v>0E26</v>
      </c>
      <c r="C3623" t="s">
        <v>3735</v>
      </c>
      <c r="D3623" t="s">
        <v>3127</v>
      </c>
      <c r="E3623">
        <v>-14.337859999999999</v>
      </c>
      <c r="F3623">
        <v>-48.112459999999999</v>
      </c>
      <c r="G3623" t="s">
        <v>5897</v>
      </c>
      <c r="H3623">
        <v>25.2</v>
      </c>
      <c r="I3623" t="s">
        <v>3377</v>
      </c>
      <c r="J3623">
        <v>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0.58609999999999995</v>
      </c>
      <c r="X3623">
        <v>6.1000000000000004E-3</v>
      </c>
      <c r="Y3623">
        <v>0</v>
      </c>
      <c r="Z3623" t="s">
        <v>3785</v>
      </c>
      <c r="AA3623">
        <f>MATCH(Z3623,Reference!$B$1:$B$98,0)</f>
        <v>19</v>
      </c>
      <c r="AB3623" t="str" cm="1">
        <f t="array" ref="AB3623">INDEX(Reference!$C$1:$C$98,Data!AA3623)</f>
        <v>10.1016/j.gca.2023.09.014</v>
      </c>
      <c r="AC3623" t="str">
        <f t="shared" si="112"/>
        <v>0E26.6vmy3jvef.19</v>
      </c>
    </row>
    <row r="3624" spans="1:29" x14ac:dyDescent="0.45">
      <c r="A3624">
        <v>3623</v>
      </c>
      <c r="B3624" t="str">
        <f t="shared" si="113"/>
        <v>0E27</v>
      </c>
      <c r="C3624" t="s">
        <v>3736</v>
      </c>
      <c r="D3624" t="s">
        <v>3127</v>
      </c>
      <c r="E3624">
        <v>-14.337859999999999</v>
      </c>
      <c r="F3624">
        <v>-48.112459999999999</v>
      </c>
      <c r="G3624" t="s">
        <v>5897</v>
      </c>
      <c r="H3624">
        <v>25.2</v>
      </c>
      <c r="I3624" t="s">
        <v>3377</v>
      </c>
      <c r="J3624">
        <v>5.0999999999999996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7.7000000000000002E-3</v>
      </c>
      <c r="R3624">
        <v>3.5999999999999999E-3</v>
      </c>
      <c r="S3624">
        <v>0</v>
      </c>
      <c r="T3624">
        <v>0</v>
      </c>
      <c r="U3624">
        <v>0</v>
      </c>
      <c r="V3624">
        <v>0</v>
      </c>
      <c r="W3624">
        <v>0.49709999999999999</v>
      </c>
      <c r="X3624">
        <v>0</v>
      </c>
      <c r="Y3624">
        <v>0</v>
      </c>
      <c r="Z3624" t="s">
        <v>3785</v>
      </c>
      <c r="AA3624">
        <f>MATCH(Z3624,Reference!$B$1:$B$98,0)</f>
        <v>19</v>
      </c>
      <c r="AB3624" t="str" cm="1">
        <f t="array" ref="AB3624">INDEX(Reference!$C$1:$C$98,Data!AA3624)</f>
        <v>10.1016/j.gca.2023.09.014</v>
      </c>
      <c r="AC3624" t="str">
        <f t="shared" si="112"/>
        <v>0E27.6vmy3jvef.19</v>
      </c>
    </row>
    <row r="3625" spans="1:29" x14ac:dyDescent="0.45">
      <c r="A3625">
        <v>3624</v>
      </c>
      <c r="B3625" t="str">
        <f t="shared" si="113"/>
        <v>0E28</v>
      </c>
      <c r="C3625" t="s">
        <v>3737</v>
      </c>
      <c r="D3625" t="s">
        <v>3127</v>
      </c>
      <c r="E3625">
        <v>-14.15808</v>
      </c>
      <c r="F3625">
        <v>-47.627270000000003</v>
      </c>
      <c r="G3625" t="s">
        <v>5898</v>
      </c>
      <c r="H3625">
        <v>21.3</v>
      </c>
      <c r="I3625" t="s">
        <v>3377</v>
      </c>
      <c r="J3625">
        <v>4.8</v>
      </c>
      <c r="K3625">
        <v>1.9E-3</v>
      </c>
      <c r="L3625">
        <v>6.9999999999999999E-4</v>
      </c>
      <c r="M3625">
        <v>0</v>
      </c>
      <c r="N3625">
        <v>0</v>
      </c>
      <c r="O3625">
        <v>0</v>
      </c>
      <c r="P3625">
        <v>0</v>
      </c>
      <c r="Q3625">
        <v>2.8400000000000002E-2</v>
      </c>
      <c r="R3625">
        <v>4.7000000000000002E-3</v>
      </c>
      <c r="S3625">
        <v>0</v>
      </c>
      <c r="T3625">
        <v>0</v>
      </c>
      <c r="U3625">
        <v>0</v>
      </c>
      <c r="V3625">
        <v>0</v>
      </c>
      <c r="W3625">
        <v>0.90769999999999995</v>
      </c>
      <c r="X3625">
        <v>3.0999999999999999E-3</v>
      </c>
      <c r="Y3625">
        <v>8.0000000000000004E-4</v>
      </c>
      <c r="Z3625" t="s">
        <v>3785</v>
      </c>
      <c r="AA3625">
        <f>MATCH(Z3625,Reference!$B$1:$B$98,0)</f>
        <v>19</v>
      </c>
      <c r="AB3625" t="str" cm="1">
        <f t="array" ref="AB3625">INDEX(Reference!$C$1:$C$98,Data!AA3625)</f>
        <v>10.1016/j.gca.2023.09.014</v>
      </c>
      <c r="AC3625" t="str">
        <f t="shared" si="112"/>
        <v>0E28.6vqpknwgh.19</v>
      </c>
    </row>
    <row r="3626" spans="1:29" x14ac:dyDescent="0.45">
      <c r="A3626">
        <v>3625</v>
      </c>
      <c r="B3626" t="str">
        <f t="shared" si="113"/>
        <v>0E29</v>
      </c>
      <c r="C3626" t="s">
        <v>3738</v>
      </c>
      <c r="D3626" t="s">
        <v>3127</v>
      </c>
      <c r="E3626">
        <v>-14.15808</v>
      </c>
      <c r="F3626">
        <v>-47.627270000000003</v>
      </c>
      <c r="G3626" t="s">
        <v>5898</v>
      </c>
      <c r="H3626">
        <v>21.3</v>
      </c>
      <c r="I3626" t="s">
        <v>3377</v>
      </c>
      <c r="J3626">
        <v>4.0999999999999996</v>
      </c>
      <c r="K3626">
        <v>6.9999999999999999E-4</v>
      </c>
      <c r="L3626">
        <v>5.9999999999999995E-4</v>
      </c>
      <c r="M3626">
        <v>0</v>
      </c>
      <c r="N3626">
        <v>0</v>
      </c>
      <c r="O3626">
        <v>0</v>
      </c>
      <c r="P3626">
        <v>0</v>
      </c>
      <c r="Q3626">
        <v>4.1200000000000001E-2</v>
      </c>
      <c r="R3626">
        <v>9.7999999999999997E-3</v>
      </c>
      <c r="S3626">
        <v>0</v>
      </c>
      <c r="T3626">
        <v>0</v>
      </c>
      <c r="U3626">
        <v>0</v>
      </c>
      <c r="V3626">
        <v>0</v>
      </c>
      <c r="W3626">
        <v>0.83099999999999996</v>
      </c>
      <c r="X3626">
        <v>2.8E-3</v>
      </c>
      <c r="Y3626">
        <v>5.0000000000000001E-4</v>
      </c>
      <c r="Z3626" t="s">
        <v>3785</v>
      </c>
      <c r="AA3626">
        <f>MATCH(Z3626,Reference!$B$1:$B$98,0)</f>
        <v>19</v>
      </c>
      <c r="AB3626" t="str" cm="1">
        <f t="array" ref="AB3626">INDEX(Reference!$C$1:$C$98,Data!AA3626)</f>
        <v>10.1016/j.gca.2023.09.014</v>
      </c>
      <c r="AC3626" t="str">
        <f t="shared" si="112"/>
        <v>0E29.6vqpknwgh.19</v>
      </c>
    </row>
    <row r="3627" spans="1:29" x14ac:dyDescent="0.45">
      <c r="A3627">
        <v>3626</v>
      </c>
      <c r="B3627" t="str">
        <f t="shared" si="113"/>
        <v>0E2A</v>
      </c>
      <c r="C3627" t="s">
        <v>3739</v>
      </c>
      <c r="D3627" t="s">
        <v>3127</v>
      </c>
      <c r="E3627">
        <v>-14.15808</v>
      </c>
      <c r="F3627">
        <v>-47.627270000000003</v>
      </c>
      <c r="G3627" t="s">
        <v>5898</v>
      </c>
      <c r="H3627">
        <v>21.3</v>
      </c>
      <c r="I3627" t="s">
        <v>3377</v>
      </c>
      <c r="J3627">
        <v>5.4</v>
      </c>
      <c r="K3627">
        <v>1.1000000000000001E-3</v>
      </c>
      <c r="L3627">
        <v>2.3E-3</v>
      </c>
      <c r="M3627">
        <v>0</v>
      </c>
      <c r="N3627">
        <v>0</v>
      </c>
      <c r="O3627">
        <v>0</v>
      </c>
      <c r="P3627">
        <v>0</v>
      </c>
      <c r="Q3627">
        <v>2.75E-2</v>
      </c>
      <c r="R3627">
        <v>7.4999999999999997E-3</v>
      </c>
      <c r="S3627">
        <v>0</v>
      </c>
      <c r="T3627">
        <v>0</v>
      </c>
      <c r="U3627">
        <v>0</v>
      </c>
      <c r="V3627">
        <v>0</v>
      </c>
      <c r="W3627">
        <v>0.89459999999999995</v>
      </c>
      <c r="X3627">
        <v>2.0999999999999999E-3</v>
      </c>
      <c r="Y3627">
        <v>1.1999999999999999E-3</v>
      </c>
      <c r="Z3627" t="s">
        <v>3785</v>
      </c>
      <c r="AA3627">
        <f>MATCH(Z3627,Reference!$B$1:$B$98,0)</f>
        <v>19</v>
      </c>
      <c r="AB3627" t="str" cm="1">
        <f t="array" ref="AB3627">INDEX(Reference!$C$1:$C$98,Data!AA3627)</f>
        <v>10.1016/j.gca.2023.09.014</v>
      </c>
      <c r="AC3627" t="str">
        <f t="shared" si="112"/>
        <v>0E2A.6vqpknwgh.19</v>
      </c>
    </row>
    <row r="3628" spans="1:29" x14ac:dyDescent="0.45">
      <c r="A3628">
        <v>3627</v>
      </c>
      <c r="B3628" t="str">
        <f t="shared" si="113"/>
        <v>0E2B</v>
      </c>
      <c r="C3628" t="s">
        <v>3740</v>
      </c>
      <c r="D3628" t="s">
        <v>3127</v>
      </c>
      <c r="E3628">
        <v>-14.15808</v>
      </c>
      <c r="F3628">
        <v>-47.627270000000003</v>
      </c>
      <c r="G3628" t="s">
        <v>5898</v>
      </c>
      <c r="H3628">
        <v>21.3</v>
      </c>
      <c r="I3628" t="s">
        <v>3377</v>
      </c>
      <c r="J3628">
        <v>4.7</v>
      </c>
      <c r="K3628">
        <v>2.7000000000000001E-3</v>
      </c>
      <c r="L3628">
        <v>2.0999999999999999E-3</v>
      </c>
      <c r="M3628">
        <v>0</v>
      </c>
      <c r="N3628">
        <v>0</v>
      </c>
      <c r="O3628">
        <v>0</v>
      </c>
      <c r="P3628">
        <v>0</v>
      </c>
      <c r="Q3628">
        <v>3.2399999999999998E-2</v>
      </c>
      <c r="R3628">
        <v>2.01E-2</v>
      </c>
      <c r="S3628">
        <v>0</v>
      </c>
      <c r="T3628">
        <v>0</v>
      </c>
      <c r="U3628">
        <v>0</v>
      </c>
      <c r="V3628">
        <v>0</v>
      </c>
      <c r="W3628">
        <v>0.80189999999999995</v>
      </c>
      <c r="X3628">
        <v>3.8999999999999998E-3</v>
      </c>
      <c r="Y3628">
        <v>1.9E-3</v>
      </c>
      <c r="Z3628" t="s">
        <v>3785</v>
      </c>
      <c r="AA3628">
        <f>MATCH(Z3628,Reference!$B$1:$B$98,0)</f>
        <v>19</v>
      </c>
      <c r="AB3628" t="str" cm="1">
        <f t="array" ref="AB3628">INDEX(Reference!$C$1:$C$98,Data!AA3628)</f>
        <v>10.1016/j.gca.2023.09.014</v>
      </c>
      <c r="AC3628" t="str">
        <f t="shared" si="112"/>
        <v>0E2B.6vqpknwgh.19</v>
      </c>
    </row>
    <row r="3629" spans="1:29" x14ac:dyDescent="0.45">
      <c r="A3629">
        <v>3628</v>
      </c>
      <c r="B3629" t="str">
        <f t="shared" si="113"/>
        <v>0E2C</v>
      </c>
      <c r="C3629" t="s">
        <v>3741</v>
      </c>
      <c r="D3629" t="s">
        <v>3127</v>
      </c>
      <c r="E3629">
        <v>-14.15808</v>
      </c>
      <c r="F3629">
        <v>-47.627270000000003</v>
      </c>
      <c r="G3629" t="s">
        <v>5898</v>
      </c>
      <c r="H3629">
        <v>21.3</v>
      </c>
      <c r="I3629" t="s">
        <v>3377</v>
      </c>
      <c r="J3629">
        <v>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3.2500000000000001E-2</v>
      </c>
      <c r="R3629">
        <v>6.4000000000000003E-3</v>
      </c>
      <c r="S3629">
        <v>3.0000000000000001E-3</v>
      </c>
      <c r="T3629">
        <v>0</v>
      </c>
      <c r="U3629">
        <v>0</v>
      </c>
      <c r="V3629">
        <v>0</v>
      </c>
      <c r="W3629">
        <v>0.88439999999999996</v>
      </c>
      <c r="X3629">
        <v>3.8E-3</v>
      </c>
      <c r="Y3629">
        <v>8.9999999999999998E-4</v>
      </c>
      <c r="Z3629" t="s">
        <v>3785</v>
      </c>
      <c r="AA3629">
        <f>MATCH(Z3629,Reference!$B$1:$B$98,0)</f>
        <v>19</v>
      </c>
      <c r="AB3629" t="str" cm="1">
        <f t="array" ref="AB3629">INDEX(Reference!$C$1:$C$98,Data!AA3629)</f>
        <v>10.1016/j.gca.2023.09.014</v>
      </c>
      <c r="AC3629" t="str">
        <f t="shared" si="112"/>
        <v>0E2C.6vqpknwgh.19</v>
      </c>
    </row>
    <row r="3630" spans="1:29" x14ac:dyDescent="0.45">
      <c r="A3630">
        <v>3629</v>
      </c>
      <c r="B3630" t="str">
        <f t="shared" si="113"/>
        <v>0E2D</v>
      </c>
      <c r="C3630" t="s">
        <v>3742</v>
      </c>
      <c r="D3630" t="s">
        <v>3127</v>
      </c>
      <c r="E3630">
        <v>-14.98011</v>
      </c>
      <c r="F3630">
        <v>-47.627670000000002</v>
      </c>
      <c r="G3630" t="s">
        <v>5899</v>
      </c>
      <c r="H3630">
        <v>21.2</v>
      </c>
      <c r="I3630" t="s">
        <v>3377</v>
      </c>
      <c r="J3630">
        <v>5.9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9.7999999999999997E-3</v>
      </c>
      <c r="R3630">
        <v>5.4000000000000003E-3</v>
      </c>
      <c r="S3630">
        <v>0</v>
      </c>
      <c r="T3630">
        <v>0</v>
      </c>
      <c r="U3630">
        <v>0</v>
      </c>
      <c r="V3630">
        <v>0</v>
      </c>
      <c r="W3630">
        <v>0.86329999999999996</v>
      </c>
      <c r="X3630">
        <v>0</v>
      </c>
      <c r="Y3630">
        <v>0</v>
      </c>
      <c r="Z3630" t="s">
        <v>3785</v>
      </c>
      <c r="AA3630">
        <f>MATCH(Z3630,Reference!$B$1:$B$98,0)</f>
        <v>19</v>
      </c>
      <c r="AB3630" t="str" cm="1">
        <f t="array" ref="AB3630">INDEX(Reference!$C$1:$C$98,Data!AA3630)</f>
        <v>10.1016/j.gca.2023.09.014</v>
      </c>
      <c r="AC3630" t="str">
        <f t="shared" si="112"/>
        <v>0E2D.6vq4u0ywd.19</v>
      </c>
    </row>
    <row r="3631" spans="1:29" x14ac:dyDescent="0.45">
      <c r="A3631">
        <v>3630</v>
      </c>
      <c r="B3631" t="str">
        <f t="shared" si="113"/>
        <v>0E2E</v>
      </c>
      <c r="C3631" t="s">
        <v>3743</v>
      </c>
      <c r="D3631" t="s">
        <v>3127</v>
      </c>
      <c r="E3631">
        <v>-14.98011</v>
      </c>
      <c r="F3631">
        <v>-47.627670000000002</v>
      </c>
      <c r="G3631" t="s">
        <v>5899</v>
      </c>
      <c r="H3631">
        <v>21.2</v>
      </c>
      <c r="I3631" t="s">
        <v>3377</v>
      </c>
      <c r="J3631">
        <v>5.4</v>
      </c>
      <c r="K3631">
        <v>1.4E-3</v>
      </c>
      <c r="L3631">
        <v>5.9999999999999995E-4</v>
      </c>
      <c r="M3631">
        <v>0</v>
      </c>
      <c r="N3631">
        <v>0</v>
      </c>
      <c r="O3631">
        <v>0</v>
      </c>
      <c r="P3631">
        <v>0</v>
      </c>
      <c r="Q3631">
        <v>3.4200000000000001E-2</v>
      </c>
      <c r="R3631">
        <v>1.2E-2</v>
      </c>
      <c r="S3631">
        <v>0</v>
      </c>
      <c r="T3631">
        <v>0</v>
      </c>
      <c r="U3631">
        <v>0</v>
      </c>
      <c r="V3631">
        <v>0</v>
      </c>
      <c r="W3631">
        <v>0.84109999999999996</v>
      </c>
      <c r="X3631">
        <v>0</v>
      </c>
      <c r="Y3631">
        <v>0</v>
      </c>
      <c r="Z3631" t="s">
        <v>3785</v>
      </c>
      <c r="AA3631">
        <f>MATCH(Z3631,Reference!$B$1:$B$98,0)</f>
        <v>19</v>
      </c>
      <c r="AB3631" t="str" cm="1">
        <f t="array" ref="AB3631">INDEX(Reference!$C$1:$C$98,Data!AA3631)</f>
        <v>10.1016/j.gca.2023.09.014</v>
      </c>
      <c r="AC3631" t="str">
        <f t="shared" si="112"/>
        <v>0E2E.6vq4u0ywd.19</v>
      </c>
    </row>
    <row r="3632" spans="1:29" x14ac:dyDescent="0.45">
      <c r="A3632">
        <v>3631</v>
      </c>
      <c r="B3632" t="str">
        <f t="shared" si="113"/>
        <v>0E2F</v>
      </c>
      <c r="C3632" t="s">
        <v>3744</v>
      </c>
      <c r="D3632" t="s">
        <v>3127</v>
      </c>
      <c r="E3632">
        <v>-14.98011</v>
      </c>
      <c r="F3632">
        <v>-47.627670000000002</v>
      </c>
      <c r="G3632" t="s">
        <v>5899</v>
      </c>
      <c r="H3632">
        <v>21.2</v>
      </c>
      <c r="I3632" t="s">
        <v>3377</v>
      </c>
      <c r="J3632">
        <v>4.9000000000000004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2.3599999999999999E-2</v>
      </c>
      <c r="R3632">
        <v>1.1599999999999999E-2</v>
      </c>
      <c r="S3632">
        <v>0</v>
      </c>
      <c r="T3632">
        <v>0</v>
      </c>
      <c r="U3632">
        <v>0</v>
      </c>
      <c r="V3632">
        <v>0</v>
      </c>
      <c r="W3632">
        <v>0.49220000000000003</v>
      </c>
      <c r="X3632">
        <v>0</v>
      </c>
      <c r="Y3632">
        <v>0</v>
      </c>
      <c r="Z3632" t="s">
        <v>3785</v>
      </c>
      <c r="AA3632">
        <f>MATCH(Z3632,Reference!$B$1:$B$98,0)</f>
        <v>19</v>
      </c>
      <c r="AB3632" t="str" cm="1">
        <f t="array" ref="AB3632">INDEX(Reference!$C$1:$C$98,Data!AA3632)</f>
        <v>10.1016/j.gca.2023.09.014</v>
      </c>
      <c r="AC3632" t="str">
        <f t="shared" si="112"/>
        <v>0E2F.6vq4u0ywd.19</v>
      </c>
    </row>
    <row r="3633" spans="1:29" x14ac:dyDescent="0.45">
      <c r="A3633">
        <v>3632</v>
      </c>
      <c r="B3633" t="str">
        <f t="shared" si="113"/>
        <v>0E30</v>
      </c>
      <c r="C3633" t="s">
        <v>3745</v>
      </c>
      <c r="D3633" t="s">
        <v>3127</v>
      </c>
      <c r="E3633">
        <v>-14.98011</v>
      </c>
      <c r="F3633">
        <v>-47.627670000000002</v>
      </c>
      <c r="G3633" t="s">
        <v>5899</v>
      </c>
      <c r="H3633">
        <v>21.2</v>
      </c>
      <c r="I3633" t="s">
        <v>3377</v>
      </c>
      <c r="J3633">
        <v>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1.0500000000000001E-2</v>
      </c>
      <c r="R3633">
        <v>4.1000000000000003E-3</v>
      </c>
      <c r="S3633">
        <v>0</v>
      </c>
      <c r="T3633">
        <v>0</v>
      </c>
      <c r="U3633">
        <v>0</v>
      </c>
      <c r="V3633">
        <v>0</v>
      </c>
      <c r="W3633">
        <v>0.8841</v>
      </c>
      <c r="X3633">
        <v>0</v>
      </c>
      <c r="Y3633">
        <v>0</v>
      </c>
      <c r="Z3633" t="s">
        <v>3785</v>
      </c>
      <c r="AA3633">
        <f>MATCH(Z3633,Reference!$B$1:$B$98,0)</f>
        <v>19</v>
      </c>
      <c r="AB3633" t="str" cm="1">
        <f t="array" ref="AB3633">INDEX(Reference!$C$1:$C$98,Data!AA3633)</f>
        <v>10.1016/j.gca.2023.09.014</v>
      </c>
      <c r="AC3633" t="str">
        <f t="shared" si="112"/>
        <v>0E30.6vq4u0ywd.19</v>
      </c>
    </row>
    <row r="3634" spans="1:29" x14ac:dyDescent="0.45">
      <c r="A3634">
        <v>3633</v>
      </c>
      <c r="B3634" t="str">
        <f t="shared" si="113"/>
        <v>0E31</v>
      </c>
      <c r="C3634" t="s">
        <v>3746</v>
      </c>
      <c r="D3634" t="s">
        <v>3127</v>
      </c>
      <c r="E3634">
        <v>-14.98011</v>
      </c>
      <c r="F3634">
        <v>-47.627670000000002</v>
      </c>
      <c r="G3634" t="s">
        <v>5899</v>
      </c>
      <c r="H3634">
        <v>21.2</v>
      </c>
      <c r="I3634" t="s">
        <v>3377</v>
      </c>
      <c r="J3634">
        <v>5.8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1.4E-2</v>
      </c>
      <c r="R3634">
        <v>5.1000000000000004E-3</v>
      </c>
      <c r="S3634">
        <v>0</v>
      </c>
      <c r="T3634">
        <v>0</v>
      </c>
      <c r="U3634">
        <v>0</v>
      </c>
      <c r="V3634">
        <v>0</v>
      </c>
      <c r="W3634">
        <v>0.86819999999999997</v>
      </c>
      <c r="X3634">
        <v>0</v>
      </c>
      <c r="Y3634">
        <v>0</v>
      </c>
      <c r="Z3634" t="s">
        <v>3785</v>
      </c>
      <c r="AA3634">
        <f>MATCH(Z3634,Reference!$B$1:$B$98,0)</f>
        <v>19</v>
      </c>
      <c r="AB3634" t="str" cm="1">
        <f t="array" ref="AB3634">INDEX(Reference!$C$1:$C$98,Data!AA3634)</f>
        <v>10.1016/j.gca.2023.09.014</v>
      </c>
      <c r="AC3634" t="str">
        <f t="shared" si="112"/>
        <v>0E31.6vq4u0ywd.19</v>
      </c>
    </row>
    <row r="3635" spans="1:29" x14ac:dyDescent="0.45">
      <c r="A3635">
        <v>3634</v>
      </c>
      <c r="B3635" t="str">
        <f t="shared" si="113"/>
        <v>0E32</v>
      </c>
      <c r="C3635" t="s">
        <v>3747</v>
      </c>
      <c r="D3635" t="s">
        <v>3127</v>
      </c>
      <c r="E3635">
        <v>-14.98011</v>
      </c>
      <c r="F3635">
        <v>-47.627670000000002</v>
      </c>
      <c r="G3635" t="s">
        <v>5899</v>
      </c>
      <c r="H3635">
        <v>21.2</v>
      </c>
      <c r="I3635" t="s">
        <v>3377</v>
      </c>
      <c r="J3635">
        <v>5.3</v>
      </c>
      <c r="K3635">
        <v>1.6999999999999999E-3</v>
      </c>
      <c r="L3635">
        <v>4.0000000000000002E-4</v>
      </c>
      <c r="M3635">
        <v>0</v>
      </c>
      <c r="N3635">
        <v>0</v>
      </c>
      <c r="O3635">
        <v>0</v>
      </c>
      <c r="P3635">
        <v>0</v>
      </c>
      <c r="Q3635">
        <v>1.6899999999999998E-2</v>
      </c>
      <c r="R3635">
        <v>6.8999999999999999E-3</v>
      </c>
      <c r="S3635">
        <v>0</v>
      </c>
      <c r="T3635">
        <v>0</v>
      </c>
      <c r="U3635">
        <v>0</v>
      </c>
      <c r="V3635">
        <v>0</v>
      </c>
      <c r="W3635">
        <v>0.71730000000000005</v>
      </c>
      <c r="X3635">
        <v>3.8E-3</v>
      </c>
      <c r="Y3635">
        <v>2.8E-3</v>
      </c>
      <c r="Z3635" t="s">
        <v>3785</v>
      </c>
      <c r="AA3635">
        <f>MATCH(Z3635,Reference!$B$1:$B$98,0)</f>
        <v>19</v>
      </c>
      <c r="AB3635" t="str" cm="1">
        <f t="array" ref="AB3635">INDEX(Reference!$C$1:$C$98,Data!AA3635)</f>
        <v>10.1016/j.gca.2023.09.014</v>
      </c>
      <c r="AC3635" t="str">
        <f t="shared" si="112"/>
        <v>0E32.6vq4u0ywd.19</v>
      </c>
    </row>
    <row r="3636" spans="1:29" x14ac:dyDescent="0.45">
      <c r="A3636">
        <v>3635</v>
      </c>
      <c r="B3636" t="str">
        <f t="shared" si="113"/>
        <v>0E33</v>
      </c>
      <c r="C3636" t="s">
        <v>3748</v>
      </c>
      <c r="D3636" t="s">
        <v>3127</v>
      </c>
      <c r="E3636">
        <v>-14.231529999999999</v>
      </c>
      <c r="F3636">
        <v>-48.158940000000001</v>
      </c>
      <c r="G3636" t="s">
        <v>5900</v>
      </c>
      <c r="H3636">
        <v>25</v>
      </c>
      <c r="I3636" t="s">
        <v>3377</v>
      </c>
      <c r="J3636">
        <v>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8.3999999999999995E-3</v>
      </c>
      <c r="R3636">
        <v>5.7999999999999996E-3</v>
      </c>
      <c r="S3636">
        <v>0</v>
      </c>
      <c r="T3636">
        <v>0</v>
      </c>
      <c r="U3636">
        <v>0</v>
      </c>
      <c r="V3636">
        <v>0</v>
      </c>
      <c r="W3636">
        <v>0.7127</v>
      </c>
      <c r="X3636">
        <v>0</v>
      </c>
      <c r="Y3636">
        <v>0</v>
      </c>
      <c r="Z3636" t="s">
        <v>3785</v>
      </c>
      <c r="AA3636">
        <f>MATCH(Z3636,Reference!$B$1:$B$98,0)</f>
        <v>19</v>
      </c>
      <c r="AB3636" t="str" cm="1">
        <f t="array" ref="AB3636">INDEX(Reference!$C$1:$C$98,Data!AA3636)</f>
        <v>10.1016/j.gca.2023.09.014</v>
      </c>
      <c r="AC3636" t="str">
        <f t="shared" si="112"/>
        <v>0E33.6vmz015xr.19</v>
      </c>
    </row>
    <row r="3637" spans="1:29" x14ac:dyDescent="0.45">
      <c r="A3637">
        <v>3636</v>
      </c>
      <c r="B3637" t="str">
        <f t="shared" si="113"/>
        <v>0E34</v>
      </c>
      <c r="C3637" t="s">
        <v>3749</v>
      </c>
      <c r="D3637" t="s">
        <v>3127</v>
      </c>
      <c r="E3637">
        <v>-14.231529999999999</v>
      </c>
      <c r="F3637">
        <v>-48.158940000000001</v>
      </c>
      <c r="G3637" t="s">
        <v>5900</v>
      </c>
      <c r="H3637">
        <v>25</v>
      </c>
      <c r="I3637" t="s">
        <v>3377</v>
      </c>
      <c r="J3637">
        <v>5.4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9.4999999999999998E-3</v>
      </c>
      <c r="R3637">
        <v>2.5000000000000001E-3</v>
      </c>
      <c r="S3637">
        <v>0</v>
      </c>
      <c r="T3637">
        <v>0</v>
      </c>
      <c r="U3637">
        <v>0</v>
      </c>
      <c r="V3637">
        <v>0</v>
      </c>
      <c r="W3637">
        <v>0.71699999999999997</v>
      </c>
      <c r="X3637">
        <v>0</v>
      </c>
      <c r="Y3637">
        <v>0</v>
      </c>
      <c r="Z3637" t="s">
        <v>3785</v>
      </c>
      <c r="AA3637">
        <f>MATCH(Z3637,Reference!$B$1:$B$98,0)</f>
        <v>19</v>
      </c>
      <c r="AB3637" t="str" cm="1">
        <f t="array" ref="AB3637">INDEX(Reference!$C$1:$C$98,Data!AA3637)</f>
        <v>10.1016/j.gca.2023.09.014</v>
      </c>
      <c r="AC3637" t="str">
        <f t="shared" si="112"/>
        <v>0E34.6vmz015xr.19</v>
      </c>
    </row>
    <row r="3638" spans="1:29" x14ac:dyDescent="0.45">
      <c r="A3638">
        <v>3637</v>
      </c>
      <c r="B3638" t="str">
        <f t="shared" si="113"/>
        <v>0E35</v>
      </c>
      <c r="C3638" t="s">
        <v>3750</v>
      </c>
      <c r="D3638" t="s">
        <v>3127</v>
      </c>
      <c r="E3638">
        <v>-14.231529999999999</v>
      </c>
      <c r="F3638">
        <v>-48.158940000000001</v>
      </c>
      <c r="G3638" t="s">
        <v>5900</v>
      </c>
      <c r="H3638">
        <v>25</v>
      </c>
      <c r="I3638" t="s">
        <v>3377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8.2000000000000007E-3</v>
      </c>
      <c r="R3638">
        <v>5.4000000000000003E-3</v>
      </c>
      <c r="S3638">
        <v>0</v>
      </c>
      <c r="T3638">
        <v>0</v>
      </c>
      <c r="U3638">
        <v>0</v>
      </c>
      <c r="V3638">
        <v>0</v>
      </c>
      <c r="W3638">
        <v>0.45910000000000001</v>
      </c>
      <c r="X3638">
        <v>0</v>
      </c>
      <c r="Y3638">
        <v>0</v>
      </c>
      <c r="Z3638" t="s">
        <v>3785</v>
      </c>
      <c r="AA3638">
        <f>MATCH(Z3638,Reference!$B$1:$B$98,0)</f>
        <v>19</v>
      </c>
      <c r="AB3638" t="str" cm="1">
        <f t="array" ref="AB3638">INDEX(Reference!$C$1:$C$98,Data!AA3638)</f>
        <v>10.1016/j.gca.2023.09.014</v>
      </c>
      <c r="AC3638" t="str">
        <f t="shared" si="112"/>
        <v>0E35.6vmz015xr.19</v>
      </c>
    </row>
    <row r="3639" spans="1:29" x14ac:dyDescent="0.45">
      <c r="A3639">
        <v>3638</v>
      </c>
      <c r="B3639" t="str">
        <f t="shared" si="113"/>
        <v>0E36</v>
      </c>
      <c r="C3639" t="s">
        <v>3751</v>
      </c>
      <c r="D3639" t="s">
        <v>3127</v>
      </c>
      <c r="E3639">
        <v>-14.231529999999999</v>
      </c>
      <c r="F3639">
        <v>-48.158940000000001</v>
      </c>
      <c r="G3639" t="s">
        <v>5900</v>
      </c>
      <c r="H3639">
        <v>25</v>
      </c>
      <c r="I3639" t="s">
        <v>3377</v>
      </c>
      <c r="J3639">
        <v>5.5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1.06E-2</v>
      </c>
      <c r="R3639">
        <v>5.3E-3</v>
      </c>
      <c r="S3639">
        <v>0</v>
      </c>
      <c r="T3639">
        <v>0</v>
      </c>
      <c r="U3639">
        <v>0</v>
      </c>
      <c r="V3639">
        <v>0</v>
      </c>
      <c r="W3639">
        <v>0.5847</v>
      </c>
      <c r="X3639">
        <v>0</v>
      </c>
      <c r="Y3639">
        <v>0</v>
      </c>
      <c r="Z3639" t="s">
        <v>3785</v>
      </c>
      <c r="AA3639">
        <f>MATCH(Z3639,Reference!$B$1:$B$98,0)</f>
        <v>19</v>
      </c>
      <c r="AB3639" t="str" cm="1">
        <f t="array" ref="AB3639">INDEX(Reference!$C$1:$C$98,Data!AA3639)</f>
        <v>10.1016/j.gca.2023.09.014</v>
      </c>
      <c r="AC3639" t="str">
        <f t="shared" si="112"/>
        <v>0E36.6vmz015xr.19</v>
      </c>
    </row>
    <row r="3640" spans="1:29" x14ac:dyDescent="0.45">
      <c r="A3640">
        <v>3639</v>
      </c>
      <c r="B3640" t="str">
        <f t="shared" si="113"/>
        <v>0E37</v>
      </c>
      <c r="C3640" t="s">
        <v>3752</v>
      </c>
      <c r="D3640" t="s">
        <v>3127</v>
      </c>
      <c r="E3640">
        <v>-14.231529999999999</v>
      </c>
      <c r="F3640">
        <v>-48.158940000000001</v>
      </c>
      <c r="G3640" t="s">
        <v>5900</v>
      </c>
      <c r="H3640">
        <v>25</v>
      </c>
      <c r="I3640" t="s">
        <v>3377</v>
      </c>
      <c r="J3640">
        <v>6.1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1.38E-2</v>
      </c>
      <c r="R3640">
        <v>5.1999999999999998E-3</v>
      </c>
      <c r="S3640">
        <v>0</v>
      </c>
      <c r="T3640">
        <v>0</v>
      </c>
      <c r="U3640">
        <v>0</v>
      </c>
      <c r="V3640">
        <v>0</v>
      </c>
      <c r="W3640">
        <v>0.76890000000000003</v>
      </c>
      <c r="X3640">
        <v>0</v>
      </c>
      <c r="Y3640">
        <v>0</v>
      </c>
      <c r="Z3640" t="s">
        <v>3785</v>
      </c>
      <c r="AA3640">
        <f>MATCH(Z3640,Reference!$B$1:$B$98,0)</f>
        <v>19</v>
      </c>
      <c r="AB3640" t="str" cm="1">
        <f t="array" ref="AB3640">INDEX(Reference!$C$1:$C$98,Data!AA3640)</f>
        <v>10.1016/j.gca.2023.09.014</v>
      </c>
      <c r="AC3640" t="str">
        <f t="shared" si="112"/>
        <v>0E37.6vmz015xr.19</v>
      </c>
    </row>
    <row r="3641" spans="1:29" x14ac:dyDescent="0.45">
      <c r="A3641">
        <v>3640</v>
      </c>
      <c r="B3641" t="str">
        <f t="shared" si="113"/>
        <v>0E38</v>
      </c>
      <c r="C3641" t="s">
        <v>3753</v>
      </c>
      <c r="D3641" t="s">
        <v>3127</v>
      </c>
      <c r="E3641">
        <v>3.5479859999999999</v>
      </c>
      <c r="F3641">
        <v>-73.414275000000004</v>
      </c>
      <c r="G3641" t="s">
        <v>5901</v>
      </c>
      <c r="H3641">
        <v>25.6</v>
      </c>
      <c r="I3641" t="s">
        <v>3377</v>
      </c>
      <c r="J3641">
        <v>4.5999999999999996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0.92210000000000003</v>
      </c>
      <c r="X3641">
        <v>0</v>
      </c>
      <c r="Y3641">
        <v>0</v>
      </c>
      <c r="Z3641" t="s">
        <v>3785</v>
      </c>
      <c r="AA3641">
        <f>MATCH(Z3641,Reference!$B$1:$B$98,0)</f>
        <v>19</v>
      </c>
      <c r="AB3641" t="str" cm="1">
        <f t="array" ref="AB3641">INDEX(Reference!$C$1:$C$98,Data!AA3641)</f>
        <v>10.1016/j.gca.2023.09.014</v>
      </c>
      <c r="AC3641" t="str">
        <f t="shared" si="112"/>
        <v>0E38.d2eu1mvke.19</v>
      </c>
    </row>
    <row r="3642" spans="1:29" x14ac:dyDescent="0.45">
      <c r="A3642">
        <v>3641</v>
      </c>
      <c r="B3642" t="str">
        <f t="shared" si="113"/>
        <v>0E39</v>
      </c>
      <c r="C3642" t="s">
        <v>3754</v>
      </c>
      <c r="D3642" t="s">
        <v>3127</v>
      </c>
      <c r="E3642">
        <v>3.5479859999999999</v>
      </c>
      <c r="F3642">
        <v>-73.414275000000004</v>
      </c>
      <c r="G3642" t="s">
        <v>5901</v>
      </c>
      <c r="H3642">
        <v>25.6</v>
      </c>
      <c r="I3642" t="s">
        <v>3377</v>
      </c>
      <c r="J3642">
        <v>4.5999999999999996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1.03E-2</v>
      </c>
      <c r="R3642">
        <v>6.7999999999999996E-3</v>
      </c>
      <c r="S3642">
        <v>0</v>
      </c>
      <c r="T3642">
        <v>0</v>
      </c>
      <c r="U3642">
        <v>0</v>
      </c>
      <c r="V3642">
        <v>0</v>
      </c>
      <c r="W3642">
        <v>0.95340000000000003</v>
      </c>
      <c r="X3642">
        <v>0</v>
      </c>
      <c r="Y3642">
        <v>0</v>
      </c>
      <c r="Z3642" t="s">
        <v>3785</v>
      </c>
      <c r="AA3642">
        <f>MATCH(Z3642,Reference!$B$1:$B$98,0)</f>
        <v>19</v>
      </c>
      <c r="AB3642" t="str" cm="1">
        <f t="array" ref="AB3642">INDEX(Reference!$C$1:$C$98,Data!AA3642)</f>
        <v>10.1016/j.gca.2023.09.014</v>
      </c>
      <c r="AC3642" t="str">
        <f t="shared" si="112"/>
        <v>0E39.d2eu1mvke.19</v>
      </c>
    </row>
    <row r="3643" spans="1:29" x14ac:dyDescent="0.45">
      <c r="A3643">
        <v>3642</v>
      </c>
      <c r="B3643" t="str">
        <f t="shared" si="113"/>
        <v>0E3A</v>
      </c>
      <c r="C3643" t="s">
        <v>3755</v>
      </c>
      <c r="D3643" t="s">
        <v>3127</v>
      </c>
      <c r="E3643">
        <v>3.5479859999999999</v>
      </c>
      <c r="F3643">
        <v>-73.414275000000004</v>
      </c>
      <c r="G3643" t="s">
        <v>5901</v>
      </c>
      <c r="H3643">
        <v>25.6</v>
      </c>
      <c r="I3643" t="s">
        <v>3377</v>
      </c>
      <c r="J3643">
        <v>4.8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5.0000000000000001E-3</v>
      </c>
      <c r="R3643">
        <v>2.5999999999999999E-3</v>
      </c>
      <c r="S3643">
        <v>0</v>
      </c>
      <c r="T3643">
        <v>0</v>
      </c>
      <c r="U3643">
        <v>0</v>
      </c>
      <c r="V3643">
        <v>0</v>
      </c>
      <c r="W3643">
        <v>0.96350000000000002</v>
      </c>
      <c r="X3643">
        <v>1.1000000000000001E-3</v>
      </c>
      <c r="Y3643">
        <v>1.1999999999999999E-3</v>
      </c>
      <c r="Z3643" t="s">
        <v>3785</v>
      </c>
      <c r="AA3643">
        <f>MATCH(Z3643,Reference!$B$1:$B$98,0)</f>
        <v>19</v>
      </c>
      <c r="AB3643" t="str" cm="1">
        <f t="array" ref="AB3643">INDEX(Reference!$C$1:$C$98,Data!AA3643)</f>
        <v>10.1016/j.gca.2023.09.014</v>
      </c>
      <c r="AC3643" t="str">
        <f t="shared" si="112"/>
        <v>0E3A.d2eu1mvke.19</v>
      </c>
    </row>
    <row r="3644" spans="1:29" x14ac:dyDescent="0.45">
      <c r="A3644">
        <v>3643</v>
      </c>
      <c r="B3644" t="str">
        <f t="shared" si="113"/>
        <v>0E3B</v>
      </c>
      <c r="C3644" t="s">
        <v>3756</v>
      </c>
      <c r="D3644" t="s">
        <v>3127</v>
      </c>
      <c r="E3644">
        <v>3.5479859999999999</v>
      </c>
      <c r="F3644">
        <v>-73.414275000000004</v>
      </c>
      <c r="G3644" t="s">
        <v>5901</v>
      </c>
      <c r="H3644">
        <v>25.6</v>
      </c>
      <c r="I3644" t="s">
        <v>3377</v>
      </c>
      <c r="J3644">
        <v>4.7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5.0000000000000001E-3</v>
      </c>
      <c r="R3644">
        <v>1.8E-3</v>
      </c>
      <c r="S3644">
        <v>0</v>
      </c>
      <c r="T3644">
        <v>0</v>
      </c>
      <c r="U3644">
        <v>0</v>
      </c>
      <c r="V3644">
        <v>0</v>
      </c>
      <c r="W3644">
        <v>0.92669999999999997</v>
      </c>
      <c r="X3644">
        <v>4.0000000000000001E-3</v>
      </c>
      <c r="Y3644">
        <v>9.7999999999999997E-3</v>
      </c>
      <c r="Z3644" t="s">
        <v>3785</v>
      </c>
      <c r="AA3644">
        <f>MATCH(Z3644,Reference!$B$1:$B$98,0)</f>
        <v>19</v>
      </c>
      <c r="AB3644" t="str" cm="1">
        <f t="array" ref="AB3644">INDEX(Reference!$C$1:$C$98,Data!AA3644)</f>
        <v>10.1016/j.gca.2023.09.014</v>
      </c>
      <c r="AC3644" t="str">
        <f t="shared" si="112"/>
        <v>0E3B.d2eu1mvke.19</v>
      </c>
    </row>
    <row r="3645" spans="1:29" x14ac:dyDescent="0.45">
      <c r="A3645">
        <v>3644</v>
      </c>
      <c r="B3645" t="str">
        <f t="shared" si="113"/>
        <v>0E3C</v>
      </c>
      <c r="C3645" t="s">
        <v>3757</v>
      </c>
      <c r="D3645" t="s">
        <v>3127</v>
      </c>
      <c r="E3645">
        <v>3.5479859999999999</v>
      </c>
      <c r="F3645">
        <v>-73.414275000000004</v>
      </c>
      <c r="G3645" t="s">
        <v>5901</v>
      </c>
      <c r="H3645">
        <v>25.6</v>
      </c>
      <c r="I3645" t="s">
        <v>3377</v>
      </c>
      <c r="J3645">
        <v>4.5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8.8000000000000005E-3</v>
      </c>
      <c r="R3645">
        <v>2.8E-3</v>
      </c>
      <c r="S3645">
        <v>0</v>
      </c>
      <c r="T3645">
        <v>0</v>
      </c>
      <c r="U3645">
        <v>0</v>
      </c>
      <c r="V3645">
        <v>0</v>
      </c>
      <c r="W3645">
        <v>0.95040000000000002</v>
      </c>
      <c r="X3645">
        <v>0</v>
      </c>
      <c r="Y3645">
        <v>0</v>
      </c>
      <c r="Z3645" t="s">
        <v>3785</v>
      </c>
      <c r="AA3645">
        <f>MATCH(Z3645,Reference!$B$1:$B$98,0)</f>
        <v>19</v>
      </c>
      <c r="AB3645" t="str" cm="1">
        <f t="array" ref="AB3645">INDEX(Reference!$C$1:$C$98,Data!AA3645)</f>
        <v>10.1016/j.gca.2023.09.014</v>
      </c>
      <c r="AC3645" t="str">
        <f t="shared" si="112"/>
        <v>0E3C.d2eu1mvke.19</v>
      </c>
    </row>
    <row r="3646" spans="1:29" x14ac:dyDescent="0.45">
      <c r="A3646">
        <v>3645</v>
      </c>
      <c r="B3646" t="str">
        <f t="shared" si="113"/>
        <v>0E3D</v>
      </c>
      <c r="C3646" t="s">
        <v>3758</v>
      </c>
      <c r="D3646" t="s">
        <v>3127</v>
      </c>
      <c r="E3646">
        <v>3.5479859999999999</v>
      </c>
      <c r="F3646">
        <v>-73.414275000000004</v>
      </c>
      <c r="G3646" t="s">
        <v>5901</v>
      </c>
      <c r="H3646">
        <v>25.6</v>
      </c>
      <c r="I3646" t="s">
        <v>3377</v>
      </c>
      <c r="J3646">
        <v>4.4000000000000004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6.3E-3</v>
      </c>
      <c r="R3646">
        <v>3.8E-3</v>
      </c>
      <c r="S3646">
        <v>0</v>
      </c>
      <c r="T3646">
        <v>0</v>
      </c>
      <c r="U3646">
        <v>0</v>
      </c>
      <c r="V3646">
        <v>0</v>
      </c>
      <c r="W3646">
        <v>0.96919999999999995</v>
      </c>
      <c r="X3646">
        <v>8.0000000000000004E-4</v>
      </c>
      <c r="Y3646">
        <v>2E-3</v>
      </c>
      <c r="Z3646" t="s">
        <v>3785</v>
      </c>
      <c r="AA3646">
        <f>MATCH(Z3646,Reference!$B$1:$B$98,0)</f>
        <v>19</v>
      </c>
      <c r="AB3646" t="str" cm="1">
        <f t="array" ref="AB3646">INDEX(Reference!$C$1:$C$98,Data!AA3646)</f>
        <v>10.1016/j.gca.2023.09.014</v>
      </c>
      <c r="AC3646" t="str">
        <f t="shared" si="112"/>
        <v>0E3D.d2eu1mvke.19</v>
      </c>
    </row>
    <row r="3647" spans="1:29" x14ac:dyDescent="0.45">
      <c r="A3647">
        <v>3646</v>
      </c>
      <c r="B3647" t="str">
        <f t="shared" si="113"/>
        <v>0E3E</v>
      </c>
      <c r="C3647" t="s">
        <v>3759</v>
      </c>
      <c r="D3647" t="s">
        <v>3127</v>
      </c>
      <c r="E3647">
        <v>3.5479859999999999</v>
      </c>
      <c r="F3647">
        <v>-73.414275000000004</v>
      </c>
      <c r="G3647" t="s">
        <v>5901</v>
      </c>
      <c r="H3647">
        <v>25.6</v>
      </c>
      <c r="I3647" t="s">
        <v>3377</v>
      </c>
      <c r="J3647">
        <v>4.8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4.7000000000000002E-3</v>
      </c>
      <c r="R3647">
        <v>1.4E-3</v>
      </c>
      <c r="S3647">
        <v>0</v>
      </c>
      <c r="T3647">
        <v>0</v>
      </c>
      <c r="U3647">
        <v>0</v>
      </c>
      <c r="V3647">
        <v>0</v>
      </c>
      <c r="W3647">
        <v>0.98040000000000005</v>
      </c>
      <c r="X3647">
        <v>0</v>
      </c>
      <c r="Y3647">
        <v>0</v>
      </c>
      <c r="Z3647" t="s">
        <v>3785</v>
      </c>
      <c r="AA3647">
        <f>MATCH(Z3647,Reference!$B$1:$B$98,0)</f>
        <v>19</v>
      </c>
      <c r="AB3647" t="str" cm="1">
        <f t="array" ref="AB3647">INDEX(Reference!$C$1:$C$98,Data!AA3647)</f>
        <v>10.1016/j.gca.2023.09.014</v>
      </c>
      <c r="AC3647" t="str">
        <f t="shared" si="112"/>
        <v>0E3E.d2eu1mvke.19</v>
      </c>
    </row>
    <row r="3648" spans="1:29" x14ac:dyDescent="0.45">
      <c r="A3648">
        <v>3647</v>
      </c>
      <c r="B3648" t="str">
        <f t="shared" si="113"/>
        <v>0E3F</v>
      </c>
      <c r="C3648" t="s">
        <v>3760</v>
      </c>
      <c r="D3648" t="s">
        <v>3127</v>
      </c>
      <c r="E3648">
        <v>3.5479859999999999</v>
      </c>
      <c r="F3648">
        <v>-73.414275000000004</v>
      </c>
      <c r="G3648" t="s">
        <v>5901</v>
      </c>
      <c r="H3648">
        <v>25.6</v>
      </c>
      <c r="I3648" t="s">
        <v>3377</v>
      </c>
      <c r="J3648">
        <v>4.3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5.1999999999999998E-3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0.96450000000000002</v>
      </c>
      <c r="X3648">
        <v>0</v>
      </c>
      <c r="Y3648">
        <v>0</v>
      </c>
      <c r="Z3648" t="s">
        <v>3785</v>
      </c>
      <c r="AA3648">
        <f>MATCH(Z3648,Reference!$B$1:$B$98,0)</f>
        <v>19</v>
      </c>
      <c r="AB3648" t="str" cm="1">
        <f t="array" ref="AB3648">INDEX(Reference!$C$1:$C$98,Data!AA3648)</f>
        <v>10.1016/j.gca.2023.09.014</v>
      </c>
      <c r="AC3648" t="str">
        <f t="shared" si="112"/>
        <v>0E3F.d2eu1mvke.19</v>
      </c>
    </row>
    <row r="3649" spans="1:29" x14ac:dyDescent="0.45">
      <c r="A3649">
        <v>3648</v>
      </c>
      <c r="B3649" t="str">
        <f t="shared" si="113"/>
        <v>0E40</v>
      </c>
      <c r="C3649" t="s">
        <v>3761</v>
      </c>
      <c r="D3649" t="s">
        <v>3127</v>
      </c>
      <c r="E3649">
        <v>3.5479859999999999</v>
      </c>
      <c r="F3649">
        <v>-73.414275000000004</v>
      </c>
      <c r="G3649" t="s">
        <v>5901</v>
      </c>
      <c r="H3649">
        <v>25.6</v>
      </c>
      <c r="I3649" t="s">
        <v>3377</v>
      </c>
      <c r="J3649">
        <v>4.7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5.7999999999999996E-3</v>
      </c>
      <c r="R3649">
        <v>3.3E-3</v>
      </c>
      <c r="S3649">
        <v>0</v>
      </c>
      <c r="T3649">
        <v>0</v>
      </c>
      <c r="U3649">
        <v>0</v>
      </c>
      <c r="V3649">
        <v>0</v>
      </c>
      <c r="W3649">
        <v>0.96409999999999996</v>
      </c>
      <c r="X3649">
        <v>1.1999999999999999E-3</v>
      </c>
      <c r="Y3649">
        <v>4.4000000000000003E-3</v>
      </c>
      <c r="Z3649" t="s">
        <v>3785</v>
      </c>
      <c r="AA3649">
        <f>MATCH(Z3649,Reference!$B$1:$B$98,0)</f>
        <v>19</v>
      </c>
      <c r="AB3649" t="str" cm="1">
        <f t="array" ref="AB3649">INDEX(Reference!$C$1:$C$98,Data!AA3649)</f>
        <v>10.1016/j.gca.2023.09.014</v>
      </c>
      <c r="AC3649" t="str">
        <f t="shared" si="112"/>
        <v>0E40.d2eu1mvke.19</v>
      </c>
    </row>
    <row r="3650" spans="1:29" x14ac:dyDescent="0.45">
      <c r="A3650">
        <v>3649</v>
      </c>
      <c r="B3650" t="str">
        <f t="shared" si="113"/>
        <v>0E41</v>
      </c>
      <c r="C3650" t="s">
        <v>3762</v>
      </c>
      <c r="D3650" t="s">
        <v>3127</v>
      </c>
      <c r="E3650">
        <v>3.5479859999999999</v>
      </c>
      <c r="F3650">
        <v>-73.414275000000004</v>
      </c>
      <c r="G3650" t="s">
        <v>5901</v>
      </c>
      <c r="H3650">
        <v>25.6</v>
      </c>
      <c r="I3650" t="s">
        <v>3377</v>
      </c>
      <c r="J3650">
        <v>4.5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5.4999999999999997E-3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0.97570000000000001</v>
      </c>
      <c r="X3650">
        <v>5.3E-3</v>
      </c>
      <c r="Y3650">
        <v>3.8999999999999998E-3</v>
      </c>
      <c r="Z3650" t="s">
        <v>3785</v>
      </c>
      <c r="AA3650">
        <f>MATCH(Z3650,Reference!$B$1:$B$98,0)</f>
        <v>19</v>
      </c>
      <c r="AB3650" t="str" cm="1">
        <f t="array" ref="AB3650">INDEX(Reference!$C$1:$C$98,Data!AA3650)</f>
        <v>10.1016/j.gca.2023.09.014</v>
      </c>
      <c r="AC3650" t="str">
        <f t="shared" si="112"/>
        <v>0E41.d2eu1mvke.19</v>
      </c>
    </row>
    <row r="3651" spans="1:29" x14ac:dyDescent="0.45">
      <c r="A3651">
        <v>3650</v>
      </c>
      <c r="B3651" t="str">
        <f t="shared" si="113"/>
        <v>0E42</v>
      </c>
      <c r="C3651" t="s">
        <v>3763</v>
      </c>
      <c r="D3651" t="s">
        <v>3127</v>
      </c>
      <c r="E3651">
        <v>3.5486089999999999</v>
      </c>
      <c r="F3651">
        <v>-73.413194000000004</v>
      </c>
      <c r="G3651" t="s">
        <v>5854</v>
      </c>
      <c r="H3651">
        <v>25.6</v>
      </c>
      <c r="I3651" t="s">
        <v>3377</v>
      </c>
      <c r="J3651">
        <v>4.7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1.1299999999999999E-2</v>
      </c>
      <c r="R3651">
        <v>2.7000000000000001E-3</v>
      </c>
      <c r="S3651">
        <v>0</v>
      </c>
      <c r="T3651">
        <v>0</v>
      </c>
      <c r="U3651">
        <v>0</v>
      </c>
      <c r="V3651">
        <v>0</v>
      </c>
      <c r="W3651">
        <v>0.96630000000000005</v>
      </c>
      <c r="X3651">
        <v>6.0000000000000001E-3</v>
      </c>
      <c r="Y3651">
        <v>5.7000000000000002E-3</v>
      </c>
      <c r="Z3651" t="s">
        <v>3785</v>
      </c>
      <c r="AA3651">
        <f>MATCH(Z3651,Reference!$B$1:$B$98,0)</f>
        <v>19</v>
      </c>
      <c r="AB3651" t="str" cm="1">
        <f t="array" ref="AB3651">INDEX(Reference!$C$1:$C$98,Data!AA3651)</f>
        <v>10.1016/j.gca.2023.09.014</v>
      </c>
      <c r="AC3651" t="str">
        <f t="shared" ref="AC3651:AC3714" si="114">_xlfn.CONCAT(B3651,".",G3651,".",AA3651)</f>
        <v>0E42.d2eu1qn0h.19</v>
      </c>
    </row>
    <row r="3652" spans="1:29" x14ac:dyDescent="0.45">
      <c r="A3652">
        <v>3651</v>
      </c>
      <c r="B3652" t="str">
        <f t="shared" ref="B3652:B3715" si="115">DEC2HEX(A3652,4)</f>
        <v>0E43</v>
      </c>
      <c r="C3652" t="s">
        <v>3764</v>
      </c>
      <c r="D3652" t="s">
        <v>3127</v>
      </c>
      <c r="E3652">
        <v>3.5450710000000001</v>
      </c>
      <c r="F3652">
        <v>-73.412057000000004</v>
      </c>
      <c r="G3652" t="s">
        <v>5902</v>
      </c>
      <c r="H3652">
        <v>25.6</v>
      </c>
      <c r="I3652" t="s">
        <v>3377</v>
      </c>
      <c r="J3652">
        <v>4.5999999999999996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1.0200000000000001E-2</v>
      </c>
      <c r="R3652">
        <v>3.7000000000000002E-3</v>
      </c>
      <c r="S3652">
        <v>0</v>
      </c>
      <c r="T3652">
        <v>0</v>
      </c>
      <c r="U3652">
        <v>0</v>
      </c>
      <c r="V3652">
        <v>0</v>
      </c>
      <c r="W3652">
        <v>0.92449999999999999</v>
      </c>
      <c r="X3652">
        <v>5.7999999999999996E-3</v>
      </c>
      <c r="Y3652">
        <v>4.7999999999999996E-3</v>
      </c>
      <c r="Z3652" t="s">
        <v>3785</v>
      </c>
      <c r="AA3652">
        <f>MATCH(Z3652,Reference!$B$1:$B$98,0)</f>
        <v>19</v>
      </c>
      <c r="AB3652" t="str" cm="1">
        <f t="array" ref="AB3652">INDEX(Reference!$C$1:$C$98,Data!AA3652)</f>
        <v>10.1016/j.gca.2023.09.014</v>
      </c>
      <c r="AC3652" t="str">
        <f t="shared" si="114"/>
        <v>0E43.d2eu1mqgx.19</v>
      </c>
    </row>
    <row r="3653" spans="1:29" x14ac:dyDescent="0.45">
      <c r="A3653">
        <v>3652</v>
      </c>
      <c r="B3653" t="str">
        <f t="shared" si="115"/>
        <v>0E44</v>
      </c>
      <c r="C3653" t="s">
        <v>3765</v>
      </c>
      <c r="D3653" t="s">
        <v>3127</v>
      </c>
      <c r="E3653">
        <v>-8.8802800000000008</v>
      </c>
      <c r="F3653">
        <v>-39.80838</v>
      </c>
      <c r="G3653" t="s">
        <v>5903</v>
      </c>
      <c r="H3653">
        <v>26.8</v>
      </c>
      <c r="I3653" t="s">
        <v>3377</v>
      </c>
      <c r="J3653">
        <v>6.71</v>
      </c>
      <c r="K3653">
        <v>2.2000000000000001E-3</v>
      </c>
      <c r="L3653">
        <v>7.9000000000000008E-3</v>
      </c>
      <c r="M3653">
        <v>0</v>
      </c>
      <c r="N3653">
        <v>0</v>
      </c>
      <c r="O3653">
        <v>0</v>
      </c>
      <c r="P3653">
        <v>0</v>
      </c>
      <c r="Q3653">
        <v>3.3099999999999997E-2</v>
      </c>
      <c r="R3653">
        <v>9.0999999999999998E-2</v>
      </c>
      <c r="S3653">
        <v>1.6000000000000001E-3</v>
      </c>
      <c r="T3653">
        <v>3.8999999999999998E-3</v>
      </c>
      <c r="U3653">
        <v>0</v>
      </c>
      <c r="V3653">
        <v>0</v>
      </c>
      <c r="W3653">
        <v>0.55969999999999998</v>
      </c>
      <c r="X3653">
        <v>4.3900000000000002E-2</v>
      </c>
      <c r="Y3653">
        <v>4.4999999999999997E-3</v>
      </c>
      <c r="Z3653" t="s">
        <v>3785</v>
      </c>
      <c r="AA3653">
        <f>MATCH(Z3653,Reference!$B$1:$B$98,0)</f>
        <v>19</v>
      </c>
      <c r="AB3653" t="str" cm="1">
        <f t="array" ref="AB3653">INDEX(Reference!$C$1:$C$98,Data!AA3653)</f>
        <v>10.1016/j.gca.2023.09.014</v>
      </c>
      <c r="AC3653" t="str">
        <f t="shared" si="114"/>
        <v>0E44.7n7tqpkkt.19</v>
      </c>
    </row>
    <row r="3654" spans="1:29" x14ac:dyDescent="0.45">
      <c r="A3654">
        <v>3653</v>
      </c>
      <c r="B3654" t="str">
        <f t="shared" si="115"/>
        <v>0E45</v>
      </c>
      <c r="C3654" t="s">
        <v>3766</v>
      </c>
      <c r="D3654" t="s">
        <v>3127</v>
      </c>
      <c r="E3654">
        <v>-8.8803400000000003</v>
      </c>
      <c r="F3654">
        <v>-39.808349999999997</v>
      </c>
      <c r="G3654" t="s">
        <v>5904</v>
      </c>
      <c r="H3654">
        <v>26.8</v>
      </c>
      <c r="I3654" t="s">
        <v>3377</v>
      </c>
      <c r="J3654">
        <v>6.55</v>
      </c>
      <c r="K3654">
        <v>4.5999999999999999E-3</v>
      </c>
      <c r="L3654">
        <v>6.7000000000000002E-3</v>
      </c>
      <c r="M3654">
        <v>0</v>
      </c>
      <c r="N3654">
        <v>0</v>
      </c>
      <c r="O3654">
        <v>0</v>
      </c>
      <c r="P3654">
        <v>0</v>
      </c>
      <c r="Q3654">
        <v>2.7900000000000001E-2</v>
      </c>
      <c r="R3654">
        <v>9.7900000000000001E-2</v>
      </c>
      <c r="S3654">
        <v>2.5000000000000001E-3</v>
      </c>
      <c r="T3654">
        <v>6.6E-3</v>
      </c>
      <c r="U3654">
        <v>0</v>
      </c>
      <c r="V3654">
        <v>0</v>
      </c>
      <c r="W3654">
        <v>0.53169999999999995</v>
      </c>
      <c r="X3654">
        <v>6.9699999999999998E-2</v>
      </c>
      <c r="Y3654">
        <v>6.8999999999999999E-3</v>
      </c>
      <c r="Z3654" t="s">
        <v>3785</v>
      </c>
      <c r="AA3654">
        <f>MATCH(Z3654,Reference!$B$1:$B$98,0)</f>
        <v>19</v>
      </c>
      <c r="AB3654" t="str" cm="1">
        <f t="array" ref="AB3654">INDEX(Reference!$C$1:$C$98,Data!AA3654)</f>
        <v>10.1016/j.gca.2023.09.014</v>
      </c>
      <c r="AC3654" t="str">
        <f t="shared" si="114"/>
        <v>0E45.7n7tqpkkq.19</v>
      </c>
    </row>
    <row r="3655" spans="1:29" x14ac:dyDescent="0.45">
      <c r="A3655">
        <v>3654</v>
      </c>
      <c r="B3655" t="str">
        <f t="shared" si="115"/>
        <v>0E46</v>
      </c>
      <c r="C3655" t="s">
        <v>3767</v>
      </c>
      <c r="D3655" t="s">
        <v>3127</v>
      </c>
      <c r="E3655">
        <v>-8.8803900000000002</v>
      </c>
      <c r="F3655">
        <v>-39.808390000000003</v>
      </c>
      <c r="G3655" t="s">
        <v>5905</v>
      </c>
      <c r="H3655">
        <v>26.8</v>
      </c>
      <c r="I3655" t="s">
        <v>3377</v>
      </c>
      <c r="J3655">
        <v>6.94</v>
      </c>
      <c r="K3655">
        <v>3.0000000000000001E-3</v>
      </c>
      <c r="L3655">
        <v>6.0000000000000001E-3</v>
      </c>
      <c r="M3655">
        <v>0</v>
      </c>
      <c r="N3655">
        <v>0</v>
      </c>
      <c r="O3655">
        <v>0</v>
      </c>
      <c r="P3655">
        <v>0</v>
      </c>
      <c r="Q3655">
        <v>2.7300000000000001E-2</v>
      </c>
      <c r="R3655">
        <v>9.5500000000000002E-2</v>
      </c>
      <c r="S3655">
        <v>1E-3</v>
      </c>
      <c r="T3655">
        <v>7.4000000000000003E-3</v>
      </c>
      <c r="U3655">
        <v>0</v>
      </c>
      <c r="V3655">
        <v>0</v>
      </c>
      <c r="W3655">
        <v>0.62890000000000001</v>
      </c>
      <c r="X3655">
        <v>6.1699999999999998E-2</v>
      </c>
      <c r="Y3655">
        <v>6.4999999999999997E-3</v>
      </c>
      <c r="Z3655" t="s">
        <v>3785</v>
      </c>
      <c r="AA3655">
        <f>MATCH(Z3655,Reference!$B$1:$B$98,0)</f>
        <v>19</v>
      </c>
      <c r="AB3655" t="str" cm="1">
        <f t="array" ref="AB3655">INDEX(Reference!$C$1:$C$98,Data!AA3655)</f>
        <v>10.1016/j.gca.2023.09.014</v>
      </c>
      <c r="AC3655" t="str">
        <f t="shared" si="114"/>
        <v>0E46.7n7tqpk7v.19</v>
      </c>
    </row>
    <row r="3656" spans="1:29" x14ac:dyDescent="0.45">
      <c r="A3656">
        <v>3655</v>
      </c>
      <c r="B3656" t="str">
        <f t="shared" si="115"/>
        <v>0E47</v>
      </c>
      <c r="C3656" t="s">
        <v>3768</v>
      </c>
      <c r="D3656" t="s">
        <v>3127</v>
      </c>
      <c r="E3656">
        <v>-8.8803300000000007</v>
      </c>
      <c r="F3656">
        <v>-39.808489999999999</v>
      </c>
      <c r="G3656" t="s">
        <v>5906</v>
      </c>
      <c r="H3656">
        <v>26.8</v>
      </c>
      <c r="I3656" t="s">
        <v>3377</v>
      </c>
      <c r="J3656">
        <v>6.86</v>
      </c>
      <c r="K3656">
        <v>3.0999999999999999E-3</v>
      </c>
      <c r="L3656">
        <v>6.1000000000000004E-3</v>
      </c>
      <c r="M3656">
        <v>0</v>
      </c>
      <c r="N3656">
        <v>0</v>
      </c>
      <c r="O3656">
        <v>0</v>
      </c>
      <c r="P3656">
        <v>0</v>
      </c>
      <c r="Q3656">
        <v>3.8899999999999997E-2</v>
      </c>
      <c r="R3656">
        <v>9.2700000000000005E-2</v>
      </c>
      <c r="S3656">
        <v>1E-3</v>
      </c>
      <c r="T3656">
        <v>1.0200000000000001E-2</v>
      </c>
      <c r="U3656">
        <v>0</v>
      </c>
      <c r="V3656">
        <v>0</v>
      </c>
      <c r="W3656">
        <v>0.45679999999999998</v>
      </c>
      <c r="X3656">
        <v>6.9000000000000006E-2</v>
      </c>
      <c r="Y3656">
        <v>7.9000000000000008E-3</v>
      </c>
      <c r="Z3656" t="s">
        <v>3785</v>
      </c>
      <c r="AA3656">
        <f>MATCH(Z3656,Reference!$B$1:$B$98,0)</f>
        <v>19</v>
      </c>
      <c r="AB3656" t="str" cm="1">
        <f t="array" ref="AB3656">INDEX(Reference!$C$1:$C$98,Data!AA3656)</f>
        <v>10.1016/j.gca.2023.09.014</v>
      </c>
      <c r="AC3656" t="str">
        <f t="shared" si="114"/>
        <v>0E47.7n7tqpkk6.19</v>
      </c>
    </row>
    <row r="3657" spans="1:29" x14ac:dyDescent="0.45">
      <c r="A3657">
        <v>3656</v>
      </c>
      <c r="B3657" t="str">
        <f t="shared" si="115"/>
        <v>0E48</v>
      </c>
      <c r="C3657" t="s">
        <v>3769</v>
      </c>
      <c r="D3657" t="s">
        <v>3127</v>
      </c>
      <c r="E3657">
        <v>-8.8802500000000002</v>
      </c>
      <c r="F3657">
        <v>-39.808439999999997</v>
      </c>
      <c r="G3657" t="s">
        <v>5907</v>
      </c>
      <c r="H3657">
        <v>26.8</v>
      </c>
      <c r="I3657" t="s">
        <v>3377</v>
      </c>
      <c r="J3657">
        <v>6.67</v>
      </c>
      <c r="K3657">
        <v>2.2000000000000001E-3</v>
      </c>
      <c r="L3657">
        <v>4.5999999999999999E-3</v>
      </c>
      <c r="M3657">
        <v>0</v>
      </c>
      <c r="N3657">
        <v>0</v>
      </c>
      <c r="O3657">
        <v>0</v>
      </c>
      <c r="P3657">
        <v>0</v>
      </c>
      <c r="Q3657">
        <v>3.1E-2</v>
      </c>
      <c r="R3657">
        <v>6.9599999999999995E-2</v>
      </c>
      <c r="S3657">
        <v>8.9999999999999998E-4</v>
      </c>
      <c r="T3657">
        <v>4.1000000000000003E-3</v>
      </c>
      <c r="U3657">
        <v>0</v>
      </c>
      <c r="V3657">
        <v>0</v>
      </c>
      <c r="W3657">
        <v>0.62329999999999997</v>
      </c>
      <c r="X3657">
        <v>5.8599999999999999E-2</v>
      </c>
      <c r="Y3657">
        <v>7.4000000000000003E-3</v>
      </c>
      <c r="Z3657" t="s">
        <v>3785</v>
      </c>
      <c r="AA3657">
        <f>MATCH(Z3657,Reference!$B$1:$B$98,0)</f>
        <v>19</v>
      </c>
      <c r="AB3657" t="str" cm="1">
        <f t="array" ref="AB3657">INDEX(Reference!$C$1:$C$98,Data!AA3657)</f>
        <v>10.1016/j.gca.2023.09.014</v>
      </c>
      <c r="AC3657" t="str">
        <f t="shared" si="114"/>
        <v>0E48.7n7tqpkku.19</v>
      </c>
    </row>
    <row r="3658" spans="1:29" x14ac:dyDescent="0.45">
      <c r="A3658">
        <v>3657</v>
      </c>
      <c r="B3658" t="str">
        <f t="shared" si="115"/>
        <v>0E49</v>
      </c>
      <c r="C3658" t="s">
        <v>3770</v>
      </c>
      <c r="D3658" t="s">
        <v>3127</v>
      </c>
      <c r="E3658">
        <v>-8.8270599999999995</v>
      </c>
      <c r="F3658">
        <v>-39.738349999999997</v>
      </c>
      <c r="G3658" t="s">
        <v>5908</v>
      </c>
      <c r="H3658">
        <v>26.9</v>
      </c>
      <c r="I3658" t="s">
        <v>3377</v>
      </c>
      <c r="J3658">
        <v>5.71</v>
      </c>
      <c r="K3658">
        <v>1.8E-3</v>
      </c>
      <c r="L3658">
        <v>1.4E-3</v>
      </c>
      <c r="M3658">
        <v>0</v>
      </c>
      <c r="N3658">
        <v>0</v>
      </c>
      <c r="O3658">
        <v>0</v>
      </c>
      <c r="P3658">
        <v>0</v>
      </c>
      <c r="Q3658">
        <v>6.83E-2</v>
      </c>
      <c r="R3658">
        <v>2.6200000000000001E-2</v>
      </c>
      <c r="S3658">
        <v>0</v>
      </c>
      <c r="T3658">
        <v>0</v>
      </c>
      <c r="U3658">
        <v>0</v>
      </c>
      <c r="V3658">
        <v>0</v>
      </c>
      <c r="W3658">
        <v>0.83740000000000003</v>
      </c>
      <c r="X3658">
        <v>4.0000000000000001E-3</v>
      </c>
      <c r="Y3658">
        <v>2.5000000000000001E-3</v>
      </c>
      <c r="Z3658" t="s">
        <v>3785</v>
      </c>
      <c r="AA3658">
        <f>MATCH(Z3658,Reference!$B$1:$B$98,0)</f>
        <v>19</v>
      </c>
      <c r="AB3658" t="str" cm="1">
        <f t="array" ref="AB3658">INDEX(Reference!$C$1:$C$98,Data!AA3658)</f>
        <v>10.1016/j.gca.2023.09.014</v>
      </c>
      <c r="AC3658" t="str">
        <f t="shared" si="114"/>
        <v>0E49.7n7tz9p6t.19</v>
      </c>
    </row>
    <row r="3659" spans="1:29" x14ac:dyDescent="0.45">
      <c r="A3659">
        <v>3658</v>
      </c>
      <c r="B3659" t="str">
        <f t="shared" si="115"/>
        <v>0E4A</v>
      </c>
      <c r="C3659" t="s">
        <v>3771</v>
      </c>
      <c r="D3659" t="s">
        <v>3127</v>
      </c>
      <c r="E3659">
        <v>-8.8270099999999996</v>
      </c>
      <c r="F3659">
        <v>-39.738289999999999</v>
      </c>
      <c r="G3659" t="s">
        <v>5909</v>
      </c>
      <c r="H3659">
        <v>26.9</v>
      </c>
      <c r="I3659" t="s">
        <v>3377</v>
      </c>
      <c r="J3659">
        <v>6.35</v>
      </c>
      <c r="K3659">
        <v>1.4E-3</v>
      </c>
      <c r="L3659">
        <v>1.5E-3</v>
      </c>
      <c r="M3659">
        <v>0</v>
      </c>
      <c r="N3659">
        <v>0</v>
      </c>
      <c r="O3659">
        <v>0</v>
      </c>
      <c r="P3659">
        <v>0</v>
      </c>
      <c r="Q3659">
        <v>2.53E-2</v>
      </c>
      <c r="R3659">
        <v>2.8299999999999999E-2</v>
      </c>
      <c r="S3659">
        <v>0</v>
      </c>
      <c r="T3659">
        <v>0</v>
      </c>
      <c r="U3659">
        <v>0</v>
      </c>
      <c r="V3659">
        <v>0</v>
      </c>
      <c r="W3659">
        <v>0.81559999999999999</v>
      </c>
      <c r="X3659">
        <v>1.2800000000000001E-2</v>
      </c>
      <c r="Y3659">
        <v>2.2000000000000001E-3</v>
      </c>
      <c r="Z3659" t="s">
        <v>3785</v>
      </c>
      <c r="AA3659">
        <f>MATCH(Z3659,Reference!$B$1:$B$98,0)</f>
        <v>19</v>
      </c>
      <c r="AB3659" t="str" cm="1">
        <f t="array" ref="AB3659">INDEX(Reference!$C$1:$C$98,Data!AA3659)</f>
        <v>10.1016/j.gca.2023.09.014</v>
      </c>
      <c r="AC3659" t="str">
        <f t="shared" si="114"/>
        <v>0E4A.7n7tz9p6y.19</v>
      </c>
    </row>
    <row r="3660" spans="1:29" x14ac:dyDescent="0.45">
      <c r="A3660">
        <v>3659</v>
      </c>
      <c r="B3660" t="str">
        <f t="shared" si="115"/>
        <v>0E4B</v>
      </c>
      <c r="C3660" t="s">
        <v>3772</v>
      </c>
      <c r="D3660" t="s">
        <v>3127</v>
      </c>
      <c r="E3660">
        <v>-8.8270900000000001</v>
      </c>
      <c r="F3660">
        <v>-39.738289999999999</v>
      </c>
      <c r="G3660" t="s">
        <v>5910</v>
      </c>
      <c r="H3660">
        <v>26.9</v>
      </c>
      <c r="I3660" t="s">
        <v>3377</v>
      </c>
      <c r="J3660">
        <v>6.23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1.26E-2</v>
      </c>
      <c r="R3660">
        <v>5.8999999999999999E-3</v>
      </c>
      <c r="S3660">
        <v>0</v>
      </c>
      <c r="T3660">
        <v>0</v>
      </c>
      <c r="U3660">
        <v>0</v>
      </c>
      <c r="V3660">
        <v>0</v>
      </c>
      <c r="W3660">
        <v>0.81330000000000002</v>
      </c>
      <c r="X3660">
        <v>2.6100000000000002E-2</v>
      </c>
      <c r="Y3660">
        <v>0</v>
      </c>
      <c r="Z3660" t="s">
        <v>3785</v>
      </c>
      <c r="AA3660">
        <f>MATCH(Z3660,Reference!$B$1:$B$98,0)</f>
        <v>19</v>
      </c>
      <c r="AB3660" t="str" cm="1">
        <f t="array" ref="AB3660">INDEX(Reference!$C$1:$C$98,Data!AA3660)</f>
        <v>10.1016/j.gca.2023.09.014</v>
      </c>
      <c r="AC3660" t="str">
        <f t="shared" si="114"/>
        <v>0E4B.7n7tz9p6q.19</v>
      </c>
    </row>
    <row r="3661" spans="1:29" x14ac:dyDescent="0.45">
      <c r="A3661">
        <v>3660</v>
      </c>
      <c r="B3661" t="str">
        <f t="shared" si="115"/>
        <v>0E4C</v>
      </c>
      <c r="C3661" t="s">
        <v>3773</v>
      </c>
      <c r="D3661" t="s">
        <v>3127</v>
      </c>
      <c r="E3661">
        <v>-8.8270499999999998</v>
      </c>
      <c r="F3661">
        <v>-39.738199999999999</v>
      </c>
      <c r="G3661" t="s">
        <v>5911</v>
      </c>
      <c r="H3661">
        <v>26.9</v>
      </c>
      <c r="I3661" t="s">
        <v>3377</v>
      </c>
      <c r="J3661">
        <v>6.59</v>
      </c>
      <c r="K3661">
        <v>4.5999999999999999E-3</v>
      </c>
      <c r="L3661">
        <v>6.6E-3</v>
      </c>
      <c r="M3661">
        <v>0</v>
      </c>
      <c r="N3661">
        <v>0</v>
      </c>
      <c r="O3661">
        <v>0</v>
      </c>
      <c r="P3661">
        <v>0</v>
      </c>
      <c r="Q3661">
        <v>6.6600000000000006E-2</v>
      </c>
      <c r="R3661">
        <v>0.13600000000000001</v>
      </c>
      <c r="S3661">
        <v>0</v>
      </c>
      <c r="T3661">
        <v>0</v>
      </c>
      <c r="U3661">
        <v>0</v>
      </c>
      <c r="V3661">
        <v>0</v>
      </c>
      <c r="W3661">
        <v>0.127</v>
      </c>
      <c r="X3661">
        <v>0.1699</v>
      </c>
      <c r="Y3661">
        <v>1.2800000000000001E-2</v>
      </c>
      <c r="Z3661" t="s">
        <v>3785</v>
      </c>
      <c r="AA3661">
        <f>MATCH(Z3661,Reference!$B$1:$B$98,0)</f>
        <v>19</v>
      </c>
      <c r="AB3661" t="str" cm="1">
        <f t="array" ref="AB3661">INDEX(Reference!$C$1:$C$98,Data!AA3661)</f>
        <v>10.1016/j.gca.2023.09.014</v>
      </c>
      <c r="AC3661" t="str">
        <f t="shared" si="114"/>
        <v>0E4C.7n7tz9pd8.19</v>
      </c>
    </row>
    <row r="3662" spans="1:29" x14ac:dyDescent="0.45">
      <c r="A3662">
        <v>3661</v>
      </c>
      <c r="B3662" t="str">
        <f t="shared" si="115"/>
        <v>0E4D</v>
      </c>
      <c r="C3662" t="s">
        <v>3774</v>
      </c>
      <c r="D3662" t="s">
        <v>3127</v>
      </c>
      <c r="E3662">
        <v>-8.7244799999999998</v>
      </c>
      <c r="F3662">
        <v>-39.170140000000004</v>
      </c>
      <c r="G3662" t="s">
        <v>5912</v>
      </c>
      <c r="H3662">
        <v>27.1</v>
      </c>
      <c r="I3662" t="s">
        <v>3377</v>
      </c>
      <c r="J3662">
        <v>6.61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2.23E-2</v>
      </c>
      <c r="R3662">
        <v>0.1045</v>
      </c>
      <c r="S3662">
        <v>1.7100000000000001E-2</v>
      </c>
      <c r="T3662">
        <v>0</v>
      </c>
      <c r="U3662">
        <v>0</v>
      </c>
      <c r="V3662">
        <v>0</v>
      </c>
      <c r="W3662">
        <v>0.29709999999999998</v>
      </c>
      <c r="X3662">
        <v>7.9600000000000004E-2</v>
      </c>
      <c r="Y3662">
        <v>8.8999999999999999E-3</v>
      </c>
      <c r="Z3662" t="s">
        <v>3785</v>
      </c>
      <c r="AA3662">
        <f>MATCH(Z3662,Reference!$B$1:$B$98,0)</f>
        <v>19</v>
      </c>
      <c r="AB3662" t="str" cm="1">
        <f t="array" ref="AB3662">INDEX(Reference!$C$1:$C$98,Data!AA3662)</f>
        <v>10.1016/j.gca.2023.09.014</v>
      </c>
      <c r="AC3662" t="str">
        <f t="shared" si="114"/>
        <v>0E4D.7nknkev0j.19</v>
      </c>
    </row>
    <row r="3663" spans="1:29" x14ac:dyDescent="0.45">
      <c r="A3663">
        <v>3662</v>
      </c>
      <c r="B3663" t="str">
        <f t="shared" si="115"/>
        <v>0E4E</v>
      </c>
      <c r="C3663" t="s">
        <v>3775</v>
      </c>
      <c r="D3663" t="s">
        <v>3127</v>
      </c>
      <c r="E3663">
        <v>-8.7243899999999996</v>
      </c>
      <c r="F3663">
        <v>-39.170009999999998</v>
      </c>
      <c r="G3663" t="s">
        <v>5913</v>
      </c>
      <c r="H3663">
        <v>27.1</v>
      </c>
      <c r="I3663" t="s">
        <v>3377</v>
      </c>
      <c r="J3663">
        <v>6.68</v>
      </c>
      <c r="K3663">
        <v>3.7000000000000002E-3</v>
      </c>
      <c r="L3663">
        <v>3.0000000000000001E-3</v>
      </c>
      <c r="M3663">
        <v>0</v>
      </c>
      <c r="N3663">
        <v>0</v>
      </c>
      <c r="O3663">
        <v>0</v>
      </c>
      <c r="P3663">
        <v>0</v>
      </c>
      <c r="Q3663">
        <v>3.1099999999999999E-2</v>
      </c>
      <c r="R3663">
        <v>2.0799999999999999E-2</v>
      </c>
      <c r="S3663">
        <v>0</v>
      </c>
      <c r="T3663">
        <v>0</v>
      </c>
      <c r="U3663">
        <v>0</v>
      </c>
      <c r="V3663">
        <v>0</v>
      </c>
      <c r="W3663">
        <v>0.85870000000000002</v>
      </c>
      <c r="X3663">
        <v>2.18E-2</v>
      </c>
      <c r="Y3663">
        <v>5.8999999999999999E-3</v>
      </c>
      <c r="Z3663" t="s">
        <v>3785</v>
      </c>
      <c r="AA3663">
        <f>MATCH(Z3663,Reference!$B$1:$B$98,0)</f>
        <v>19</v>
      </c>
      <c r="AB3663" t="str" cm="1">
        <f t="array" ref="AB3663">INDEX(Reference!$C$1:$C$98,Data!AA3663)</f>
        <v>10.1016/j.gca.2023.09.014</v>
      </c>
      <c r="AC3663" t="str">
        <f t="shared" si="114"/>
        <v>0E4E.7nknkev28.19</v>
      </c>
    </row>
    <row r="3664" spans="1:29" x14ac:dyDescent="0.45">
      <c r="A3664">
        <v>3663</v>
      </c>
      <c r="B3664" t="str">
        <f t="shared" si="115"/>
        <v>0E4F</v>
      </c>
      <c r="C3664" t="s">
        <v>3776</v>
      </c>
      <c r="D3664" t="s">
        <v>3127</v>
      </c>
      <c r="E3664">
        <v>-8.7243899999999996</v>
      </c>
      <c r="F3664">
        <v>-39.170009999999998</v>
      </c>
      <c r="G3664" t="s">
        <v>5913</v>
      </c>
      <c r="H3664">
        <v>27.1</v>
      </c>
      <c r="I3664" t="s">
        <v>3377</v>
      </c>
      <c r="J3664">
        <v>7.02</v>
      </c>
      <c r="K3664">
        <v>3.5999999999999999E-3</v>
      </c>
      <c r="L3664">
        <v>1.7999999999999999E-2</v>
      </c>
      <c r="M3664">
        <v>0</v>
      </c>
      <c r="N3664">
        <v>0</v>
      </c>
      <c r="O3664">
        <v>0</v>
      </c>
      <c r="P3664">
        <v>0</v>
      </c>
      <c r="Q3664">
        <v>4.48E-2</v>
      </c>
      <c r="R3664">
        <v>0.1245</v>
      </c>
      <c r="S3664">
        <v>3.8E-3</v>
      </c>
      <c r="T3664">
        <v>1.09E-2</v>
      </c>
      <c r="U3664">
        <v>0</v>
      </c>
      <c r="V3664">
        <v>0</v>
      </c>
      <c r="W3664">
        <v>0.36459999999999998</v>
      </c>
      <c r="X3664">
        <v>7.4700000000000003E-2</v>
      </c>
      <c r="Y3664">
        <v>9.1000000000000004E-3</v>
      </c>
      <c r="Z3664" t="s">
        <v>3785</v>
      </c>
      <c r="AA3664">
        <f>MATCH(Z3664,Reference!$B$1:$B$98,0)</f>
        <v>19</v>
      </c>
      <c r="AB3664" t="str" cm="1">
        <f t="array" ref="AB3664">INDEX(Reference!$C$1:$C$98,Data!AA3664)</f>
        <v>10.1016/j.gca.2023.09.014</v>
      </c>
      <c r="AC3664" t="str">
        <f t="shared" si="114"/>
        <v>0E4F.7nknkev28.19</v>
      </c>
    </row>
    <row r="3665" spans="1:29" x14ac:dyDescent="0.45">
      <c r="A3665">
        <v>3664</v>
      </c>
      <c r="B3665" t="str">
        <f t="shared" si="115"/>
        <v>0E50</v>
      </c>
      <c r="C3665" t="s">
        <v>3777</v>
      </c>
      <c r="D3665" t="s">
        <v>3127</v>
      </c>
      <c r="E3665">
        <v>-8.7244700000000002</v>
      </c>
      <c r="F3665">
        <v>-39.170110000000001</v>
      </c>
      <c r="G3665" t="s">
        <v>5914</v>
      </c>
      <c r="H3665">
        <v>27.1</v>
      </c>
      <c r="I3665" t="s">
        <v>3377</v>
      </c>
      <c r="J3665">
        <v>7.07</v>
      </c>
      <c r="K3665">
        <v>4.7999999999999996E-3</v>
      </c>
      <c r="L3665">
        <v>1.4E-3</v>
      </c>
      <c r="M3665">
        <v>0</v>
      </c>
      <c r="N3665">
        <v>0</v>
      </c>
      <c r="O3665">
        <v>0</v>
      </c>
      <c r="P3665">
        <v>0</v>
      </c>
      <c r="Q3665">
        <v>1.5299999999999999E-2</v>
      </c>
      <c r="R3665">
        <v>1.4800000000000001E-2</v>
      </c>
      <c r="S3665">
        <v>0</v>
      </c>
      <c r="T3665">
        <v>0</v>
      </c>
      <c r="U3665">
        <v>0</v>
      </c>
      <c r="V3665">
        <v>0</v>
      </c>
      <c r="W3665">
        <v>0.45369999999999999</v>
      </c>
      <c r="X3665">
        <v>1.09E-2</v>
      </c>
      <c r="Y3665">
        <v>0</v>
      </c>
      <c r="Z3665" t="s">
        <v>3785</v>
      </c>
      <c r="AA3665">
        <f>MATCH(Z3665,Reference!$B$1:$B$98,0)</f>
        <v>19</v>
      </c>
      <c r="AB3665" t="str" cm="1">
        <f t="array" ref="AB3665">INDEX(Reference!$C$1:$C$98,Data!AA3665)</f>
        <v>10.1016/j.gca.2023.09.014</v>
      </c>
      <c r="AC3665" t="str">
        <f t="shared" si="114"/>
        <v>0E50.7nknkev0q.19</v>
      </c>
    </row>
    <row r="3666" spans="1:29" x14ac:dyDescent="0.45">
      <c r="A3666">
        <v>3665</v>
      </c>
      <c r="B3666" t="str">
        <f t="shared" si="115"/>
        <v>0E51</v>
      </c>
      <c r="C3666" t="s">
        <v>3778</v>
      </c>
      <c r="D3666" t="s">
        <v>3127</v>
      </c>
      <c r="E3666">
        <v>-9.0059400000000007</v>
      </c>
      <c r="F3666">
        <v>-38.61741</v>
      </c>
      <c r="G3666" t="s">
        <v>5915</v>
      </c>
      <c r="H3666">
        <v>26.1</v>
      </c>
      <c r="I3666" t="s">
        <v>3377</v>
      </c>
      <c r="J3666">
        <v>6.3</v>
      </c>
      <c r="K3666">
        <v>2.8E-3</v>
      </c>
      <c r="L3666">
        <v>1E-3</v>
      </c>
      <c r="M3666">
        <v>0</v>
      </c>
      <c r="N3666">
        <v>0</v>
      </c>
      <c r="O3666">
        <v>0</v>
      </c>
      <c r="P3666">
        <v>0</v>
      </c>
      <c r="Q3666">
        <v>1.34E-2</v>
      </c>
      <c r="R3666">
        <v>1.06E-2</v>
      </c>
      <c r="S3666">
        <v>0</v>
      </c>
      <c r="T3666">
        <v>0</v>
      </c>
      <c r="U3666">
        <v>0</v>
      </c>
      <c r="V3666">
        <v>0</v>
      </c>
      <c r="W3666">
        <v>0.30180000000000001</v>
      </c>
      <c r="X3666">
        <v>0</v>
      </c>
      <c r="Y3666">
        <v>0</v>
      </c>
      <c r="Z3666" t="s">
        <v>3785</v>
      </c>
      <c r="AA3666">
        <f>MATCH(Z3666,Reference!$B$1:$B$98,0)</f>
        <v>19</v>
      </c>
      <c r="AB3666" t="str" cm="1">
        <f t="array" ref="AB3666">INDEX(Reference!$C$1:$C$98,Data!AA3666)</f>
        <v>10.1016/j.gca.2023.09.014</v>
      </c>
      <c r="AC3666" t="str">
        <f t="shared" si="114"/>
        <v>0E51.7nksc0x8t.19</v>
      </c>
    </row>
    <row r="3667" spans="1:29" x14ac:dyDescent="0.45">
      <c r="A3667">
        <v>3666</v>
      </c>
      <c r="B3667" t="str">
        <f t="shared" si="115"/>
        <v>0E52</v>
      </c>
      <c r="C3667" t="s">
        <v>3779</v>
      </c>
      <c r="D3667" t="s">
        <v>3127</v>
      </c>
      <c r="E3667">
        <v>-9.0059000000000005</v>
      </c>
      <c r="F3667">
        <v>-38.617440000000002</v>
      </c>
      <c r="G3667" t="s">
        <v>5916</v>
      </c>
      <c r="H3667">
        <v>26.1</v>
      </c>
      <c r="I3667" t="s">
        <v>3377</v>
      </c>
      <c r="J3667">
        <v>6.3</v>
      </c>
      <c r="K3667">
        <v>4.5999999999999999E-3</v>
      </c>
      <c r="L3667">
        <v>3.3999999999999998E-3</v>
      </c>
      <c r="M3667">
        <v>2.0999999999999999E-3</v>
      </c>
      <c r="N3667">
        <v>2E-3</v>
      </c>
      <c r="O3667">
        <v>2.7000000000000001E-3</v>
      </c>
      <c r="P3667">
        <v>8.0000000000000004E-4</v>
      </c>
      <c r="Q3667">
        <v>2.7300000000000001E-2</v>
      </c>
      <c r="R3667">
        <v>1.4200000000000001E-2</v>
      </c>
      <c r="S3667">
        <v>5.8999999999999999E-3</v>
      </c>
      <c r="T3667">
        <v>0</v>
      </c>
      <c r="U3667">
        <v>0.01</v>
      </c>
      <c r="V3667">
        <v>0</v>
      </c>
      <c r="W3667">
        <v>0.38490000000000002</v>
      </c>
      <c r="X3667">
        <v>2.3400000000000001E-2</v>
      </c>
      <c r="Y3667">
        <v>2.8500000000000001E-2</v>
      </c>
      <c r="Z3667" t="s">
        <v>3785</v>
      </c>
      <c r="AA3667">
        <f>MATCH(Z3667,Reference!$B$1:$B$98,0)</f>
        <v>19</v>
      </c>
      <c r="AB3667" t="str" cm="1">
        <f t="array" ref="AB3667">INDEX(Reference!$C$1:$C$98,Data!AA3667)</f>
        <v>10.1016/j.gca.2023.09.014</v>
      </c>
      <c r="AC3667" t="str">
        <f t="shared" si="114"/>
        <v>0E52.7nksc0x8u.19</v>
      </c>
    </row>
    <row r="3668" spans="1:29" x14ac:dyDescent="0.45">
      <c r="A3668">
        <v>3667</v>
      </c>
      <c r="B3668" t="str">
        <f t="shared" si="115"/>
        <v>0E53</v>
      </c>
      <c r="C3668" t="s">
        <v>3780</v>
      </c>
      <c r="D3668" t="s">
        <v>3127</v>
      </c>
      <c r="E3668">
        <v>-9.0058100000000003</v>
      </c>
      <c r="F3668">
        <v>-38.617339999999999</v>
      </c>
      <c r="G3668" t="s">
        <v>5917</v>
      </c>
      <c r="H3668">
        <v>26.1</v>
      </c>
      <c r="I3668" t="s">
        <v>3377</v>
      </c>
      <c r="J3668">
        <v>6.63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3.7600000000000001E-2</v>
      </c>
      <c r="R3668">
        <v>1.6899999999999998E-2</v>
      </c>
      <c r="S3668">
        <v>0</v>
      </c>
      <c r="T3668">
        <v>0</v>
      </c>
      <c r="U3668">
        <v>0</v>
      </c>
      <c r="V3668">
        <v>0</v>
      </c>
      <c r="W3668">
        <v>0.65500000000000003</v>
      </c>
      <c r="X3668">
        <v>0</v>
      </c>
      <c r="Y3668">
        <v>0</v>
      </c>
      <c r="Z3668" t="s">
        <v>3785</v>
      </c>
      <c r="AA3668">
        <f>MATCH(Z3668,Reference!$B$1:$B$98,0)</f>
        <v>19</v>
      </c>
      <c r="AB3668" t="str" cm="1">
        <f t="array" ref="AB3668">INDEX(Reference!$C$1:$C$98,Data!AA3668)</f>
        <v>10.1016/j.gca.2023.09.014</v>
      </c>
      <c r="AC3668" t="str">
        <f t="shared" si="114"/>
        <v>0E53.7nksc0x9q.19</v>
      </c>
    </row>
    <row r="3669" spans="1:29" x14ac:dyDescent="0.45">
      <c r="A3669">
        <v>3668</v>
      </c>
      <c r="B3669" t="str">
        <f t="shared" si="115"/>
        <v>0E54</v>
      </c>
      <c r="C3669" t="s">
        <v>3781</v>
      </c>
      <c r="D3669" t="s">
        <v>3127</v>
      </c>
      <c r="E3669">
        <v>-9.0058399999999992</v>
      </c>
      <c r="F3669">
        <v>-38.617310000000003</v>
      </c>
      <c r="G3669" t="s">
        <v>5918</v>
      </c>
      <c r="H3669">
        <v>26.1</v>
      </c>
      <c r="I3669" t="s">
        <v>3377</v>
      </c>
      <c r="J3669">
        <v>6.43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2.7400000000000001E-2</v>
      </c>
      <c r="R3669">
        <v>9.4000000000000004E-3</v>
      </c>
      <c r="S3669">
        <v>0</v>
      </c>
      <c r="T3669">
        <v>0</v>
      </c>
      <c r="U3669">
        <v>0</v>
      </c>
      <c r="V3669">
        <v>0</v>
      </c>
      <c r="W3669">
        <v>0.38879999999999998</v>
      </c>
      <c r="X3669">
        <v>1.5E-3</v>
      </c>
      <c r="Y3669">
        <v>0</v>
      </c>
      <c r="Z3669" t="s">
        <v>3785</v>
      </c>
      <c r="AA3669">
        <f>MATCH(Z3669,Reference!$B$1:$B$98,0)</f>
        <v>19</v>
      </c>
      <c r="AB3669" t="str" cm="1">
        <f t="array" ref="AB3669">INDEX(Reference!$C$1:$C$98,Data!AA3669)</f>
        <v>10.1016/j.gca.2023.09.014</v>
      </c>
      <c r="AC3669" t="str">
        <f t="shared" si="114"/>
        <v>0E54.7nksc0x9p.19</v>
      </c>
    </row>
    <row r="3670" spans="1:29" x14ac:dyDescent="0.45">
      <c r="A3670">
        <v>3669</v>
      </c>
      <c r="B3670" t="str">
        <f t="shared" si="115"/>
        <v>0E55</v>
      </c>
      <c r="C3670" t="s">
        <v>3782</v>
      </c>
      <c r="D3670" t="s">
        <v>3127</v>
      </c>
      <c r="E3670">
        <v>-9.0058900000000008</v>
      </c>
      <c r="F3670">
        <v>-38.617319999999999</v>
      </c>
      <c r="G3670" t="s">
        <v>5919</v>
      </c>
      <c r="H3670">
        <v>26.1</v>
      </c>
      <c r="I3670" t="s">
        <v>3377</v>
      </c>
      <c r="J3670">
        <v>6.92</v>
      </c>
      <c r="K3670">
        <v>2E-3</v>
      </c>
      <c r="L3670">
        <v>1.5E-3</v>
      </c>
      <c r="M3670">
        <v>0</v>
      </c>
      <c r="N3670">
        <v>0</v>
      </c>
      <c r="O3670">
        <v>0</v>
      </c>
      <c r="P3670">
        <v>0</v>
      </c>
      <c r="Q3670">
        <v>4.7E-2</v>
      </c>
      <c r="R3670">
        <v>2.23E-2</v>
      </c>
      <c r="S3670">
        <v>0</v>
      </c>
      <c r="T3670">
        <v>0</v>
      </c>
      <c r="U3670">
        <v>0</v>
      </c>
      <c r="V3670">
        <v>0</v>
      </c>
      <c r="W3670">
        <v>0.50509999999999999</v>
      </c>
      <c r="X3670">
        <v>3.3999999999999998E-3</v>
      </c>
      <c r="Y3670">
        <v>0</v>
      </c>
      <c r="Z3670" t="s">
        <v>3785</v>
      </c>
      <c r="AA3670">
        <f>MATCH(Z3670,Reference!$B$1:$B$98,0)</f>
        <v>19</v>
      </c>
      <c r="AB3670" t="str" cm="1">
        <f t="array" ref="AB3670">INDEX(Reference!$C$1:$C$98,Data!AA3670)</f>
        <v>10.1016/j.gca.2023.09.014</v>
      </c>
      <c r="AC3670" t="str">
        <f t="shared" si="114"/>
        <v>0E55.7nksc0x8z.19</v>
      </c>
    </row>
    <row r="3671" spans="1:29" x14ac:dyDescent="0.45">
      <c r="A3671">
        <v>3670</v>
      </c>
      <c r="B3671" t="str">
        <f t="shared" si="115"/>
        <v>0E56</v>
      </c>
      <c r="C3671" t="s">
        <v>3783</v>
      </c>
      <c r="D3671" t="s">
        <v>3127</v>
      </c>
      <c r="E3671">
        <v>-10.400698</v>
      </c>
      <c r="F3671">
        <v>-43.162706</v>
      </c>
      <c r="G3671" t="s">
        <v>5920</v>
      </c>
      <c r="H3671">
        <v>26.5</v>
      </c>
      <c r="I3671" t="s">
        <v>3377</v>
      </c>
      <c r="J3671">
        <v>4.68</v>
      </c>
      <c r="K3671">
        <v>7.1000000000000004E-3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1.4999999999999999E-2</v>
      </c>
      <c r="R3671">
        <v>4.7999999999999996E-3</v>
      </c>
      <c r="S3671">
        <v>3.5000000000000001E-3</v>
      </c>
      <c r="T3671">
        <v>3.5000000000000001E-3</v>
      </c>
      <c r="U3671">
        <v>3.8E-3</v>
      </c>
      <c r="V3671">
        <v>0</v>
      </c>
      <c r="W3671">
        <v>0.29759999999999998</v>
      </c>
      <c r="X3671">
        <v>4.7999999999999996E-3</v>
      </c>
      <c r="Y3671">
        <v>1.9E-3</v>
      </c>
      <c r="Z3671" t="s">
        <v>3785</v>
      </c>
      <c r="AA3671">
        <f>MATCH(Z3671,Reference!$B$1:$B$98,0)</f>
        <v>19</v>
      </c>
      <c r="AB3671" t="str" cm="1">
        <f t="array" ref="AB3671">INDEX(Reference!$C$1:$C$98,Data!AA3671)</f>
        <v>10.1016/j.gca.2023.09.014</v>
      </c>
      <c r="AC3671" t="str">
        <f t="shared" si="114"/>
        <v>0E56.7n1kcf9gs.19</v>
      </c>
    </row>
    <row r="3672" spans="1:29" x14ac:dyDescent="0.45">
      <c r="A3672">
        <v>3671</v>
      </c>
      <c r="B3672" t="str">
        <f t="shared" si="115"/>
        <v>0E57</v>
      </c>
      <c r="C3672" t="s">
        <v>3784</v>
      </c>
      <c r="D3672" t="s">
        <v>3127</v>
      </c>
      <c r="E3672">
        <v>-10.568372</v>
      </c>
      <c r="F3672">
        <v>-46.664290999999999</v>
      </c>
      <c r="G3672" t="s">
        <v>5921</v>
      </c>
      <c r="H3672">
        <v>25.8</v>
      </c>
      <c r="I3672" t="s">
        <v>3377</v>
      </c>
      <c r="J3672">
        <v>5.0999999999999996</v>
      </c>
      <c r="K3672">
        <v>1.2999999999999999E-3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1.7500000000000002E-2</v>
      </c>
      <c r="R3672">
        <v>4.1999999999999997E-3</v>
      </c>
      <c r="S3672">
        <v>0</v>
      </c>
      <c r="T3672">
        <v>0</v>
      </c>
      <c r="U3672">
        <v>0</v>
      </c>
      <c r="V3672">
        <v>0</v>
      </c>
      <c r="W3672">
        <v>0.67469999999999997</v>
      </c>
      <c r="X3672">
        <v>3.7000000000000002E-3</v>
      </c>
      <c r="Y3672">
        <v>2.7000000000000001E-3</v>
      </c>
      <c r="Z3672" t="s">
        <v>3785</v>
      </c>
      <c r="AA3672">
        <f>MATCH(Z3672,Reference!$B$1:$B$98,0)</f>
        <v>19</v>
      </c>
      <c r="AB3672" t="str" cm="1">
        <f t="array" ref="AB3672">INDEX(Reference!$C$1:$C$98,Data!AA3672)</f>
        <v>10.1016/j.gca.2023.09.014</v>
      </c>
      <c r="AC3672" t="str">
        <f t="shared" si="114"/>
        <v>0E57.6yngfhh4g.19</v>
      </c>
    </row>
    <row r="3673" spans="1:29" x14ac:dyDescent="0.45">
      <c r="A3673">
        <v>3672</v>
      </c>
      <c r="B3673" t="str">
        <f t="shared" si="115"/>
        <v>0E58</v>
      </c>
      <c r="C3673" t="s">
        <v>3555</v>
      </c>
      <c r="D3673" t="s">
        <v>3127</v>
      </c>
      <c r="E3673">
        <v>-23.221730000000001</v>
      </c>
      <c r="F3673">
        <v>-46.428780000000003</v>
      </c>
      <c r="G3673" t="s">
        <v>5839</v>
      </c>
      <c r="H3673">
        <v>19.2</v>
      </c>
      <c r="I3673" t="s">
        <v>3377</v>
      </c>
      <c r="J3673">
        <v>5.8</v>
      </c>
      <c r="K3673">
        <v>2.5999999999999999E-3</v>
      </c>
      <c r="L3673">
        <v>2.3E-3</v>
      </c>
      <c r="M3673">
        <v>0</v>
      </c>
      <c r="N3673">
        <v>0</v>
      </c>
      <c r="O3673">
        <v>0</v>
      </c>
      <c r="P3673">
        <v>0</v>
      </c>
      <c r="Q3673">
        <v>7.2599999999999998E-2</v>
      </c>
      <c r="R3673">
        <v>3.4799999999999998E-2</v>
      </c>
      <c r="S3673">
        <v>2.8999999999999998E-3</v>
      </c>
      <c r="T3673">
        <v>0</v>
      </c>
      <c r="U3673">
        <v>0</v>
      </c>
      <c r="V3673">
        <v>0</v>
      </c>
      <c r="W3673">
        <v>0.82889999999999997</v>
      </c>
      <c r="X3673">
        <v>1.8700000000000001E-2</v>
      </c>
      <c r="Y3673">
        <v>5.5999999999999999E-3</v>
      </c>
      <c r="Z3673" t="s">
        <v>3785</v>
      </c>
      <c r="AA3673">
        <f>MATCH(Z3673,Reference!$B$1:$B$98,0)</f>
        <v>19</v>
      </c>
      <c r="AB3673" t="str" cm="1">
        <f t="array" ref="AB3673">INDEX(Reference!$C$1:$C$98,Data!AA3673)</f>
        <v>10.1016/j.gca.2023.09.014</v>
      </c>
      <c r="AC3673" t="str">
        <f t="shared" si="114"/>
        <v>0E58.6gygzkxee.19</v>
      </c>
    </row>
    <row r="3674" spans="1:29" x14ac:dyDescent="0.45">
      <c r="A3674">
        <v>3673</v>
      </c>
      <c r="B3674" t="str">
        <f t="shared" si="115"/>
        <v>0E59</v>
      </c>
      <c r="C3674" t="s">
        <v>3787</v>
      </c>
      <c r="D3674" t="s">
        <v>3127</v>
      </c>
      <c r="E3674">
        <v>-23.221730000000001</v>
      </c>
      <c r="F3674">
        <v>-46.428780000000003</v>
      </c>
      <c r="G3674" t="s">
        <v>5839</v>
      </c>
      <c r="H3674">
        <v>19.2</v>
      </c>
      <c r="I3674" t="s">
        <v>3377</v>
      </c>
      <c r="J3674">
        <v>5.3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7.3599999999999999E-2</v>
      </c>
      <c r="R3674">
        <v>3.1300000000000001E-2</v>
      </c>
      <c r="S3674">
        <v>3.2000000000000002E-3</v>
      </c>
      <c r="T3674">
        <v>0</v>
      </c>
      <c r="U3674">
        <v>0</v>
      </c>
      <c r="V3674">
        <v>0</v>
      </c>
      <c r="W3674">
        <v>0.83960000000000001</v>
      </c>
      <c r="X3674">
        <v>1.9699999999999999E-2</v>
      </c>
      <c r="Y3674">
        <v>3.8E-3</v>
      </c>
      <c r="Z3674" t="s">
        <v>3785</v>
      </c>
      <c r="AA3674">
        <f>MATCH(Z3674,Reference!$B$1:$B$98,0)</f>
        <v>19</v>
      </c>
      <c r="AB3674" t="str" cm="1">
        <f t="array" ref="AB3674">INDEX(Reference!$C$1:$C$98,Data!AA3674)</f>
        <v>10.1016/j.gca.2023.09.014</v>
      </c>
      <c r="AC3674" t="str">
        <f t="shared" si="114"/>
        <v>0E59.6gygzkxee.19</v>
      </c>
    </row>
    <row r="3675" spans="1:29" x14ac:dyDescent="0.45">
      <c r="A3675">
        <v>3674</v>
      </c>
      <c r="B3675" t="str">
        <f t="shared" si="115"/>
        <v>0E5A</v>
      </c>
      <c r="C3675" t="s">
        <v>3788</v>
      </c>
      <c r="D3675" t="s">
        <v>3127</v>
      </c>
      <c r="E3675">
        <v>-23.221730000000001</v>
      </c>
      <c r="F3675">
        <v>-46.428780000000003</v>
      </c>
      <c r="G3675" t="s">
        <v>5839</v>
      </c>
      <c r="H3675">
        <v>19.2</v>
      </c>
      <c r="I3675" t="s">
        <v>3377</v>
      </c>
      <c r="J3675">
        <v>5.7</v>
      </c>
      <c r="K3675">
        <v>1.9E-3</v>
      </c>
      <c r="L3675">
        <v>6.9999999999999999E-4</v>
      </c>
      <c r="M3675">
        <v>0</v>
      </c>
      <c r="N3675">
        <v>0</v>
      </c>
      <c r="O3675">
        <v>0</v>
      </c>
      <c r="P3675">
        <v>0</v>
      </c>
      <c r="Q3675">
        <v>7.0000000000000007E-2</v>
      </c>
      <c r="R3675">
        <v>2.3199999999999998E-2</v>
      </c>
      <c r="S3675">
        <v>0</v>
      </c>
      <c r="T3675">
        <v>0</v>
      </c>
      <c r="U3675">
        <v>0</v>
      </c>
      <c r="V3675">
        <v>0</v>
      </c>
      <c r="W3675">
        <v>0.75580000000000003</v>
      </c>
      <c r="X3675">
        <v>1.2699999999999999E-2</v>
      </c>
      <c r="Y3675">
        <v>5.8999999999999999E-3</v>
      </c>
      <c r="Z3675" t="s">
        <v>3785</v>
      </c>
      <c r="AA3675">
        <f>MATCH(Z3675,Reference!$B$1:$B$98,0)</f>
        <v>19</v>
      </c>
      <c r="AB3675" t="str" cm="1">
        <f t="array" ref="AB3675">INDEX(Reference!$C$1:$C$98,Data!AA3675)</f>
        <v>10.1016/j.gca.2023.09.014</v>
      </c>
      <c r="AC3675" t="str">
        <f t="shared" si="114"/>
        <v>0E5A.6gygzkxee.19</v>
      </c>
    </row>
    <row r="3676" spans="1:29" x14ac:dyDescent="0.45">
      <c r="A3676">
        <v>3675</v>
      </c>
      <c r="B3676" t="str">
        <f t="shared" si="115"/>
        <v>0E5B</v>
      </c>
      <c r="C3676" t="s">
        <v>3789</v>
      </c>
      <c r="D3676" t="s">
        <v>3127</v>
      </c>
      <c r="E3676">
        <v>-23.221730000000001</v>
      </c>
      <c r="F3676">
        <v>-46.428780000000003</v>
      </c>
      <c r="G3676" t="s">
        <v>5839</v>
      </c>
      <c r="H3676">
        <v>19.2</v>
      </c>
      <c r="I3676" t="s">
        <v>3377</v>
      </c>
      <c r="J3676">
        <v>5.6</v>
      </c>
      <c r="K3676">
        <v>1.6999999999999999E-3</v>
      </c>
      <c r="L3676">
        <v>5.9999999999999995E-4</v>
      </c>
      <c r="M3676">
        <v>0</v>
      </c>
      <c r="N3676">
        <v>0</v>
      </c>
      <c r="O3676">
        <v>0</v>
      </c>
      <c r="P3676">
        <v>0</v>
      </c>
      <c r="Q3676">
        <v>7.4499999999999997E-2</v>
      </c>
      <c r="R3676">
        <v>1.0800000000000001E-2</v>
      </c>
      <c r="S3676">
        <v>6.9999999999999999E-4</v>
      </c>
      <c r="T3676">
        <v>1.1000000000000001E-3</v>
      </c>
      <c r="U3676">
        <v>0</v>
      </c>
      <c r="V3676">
        <v>0</v>
      </c>
      <c r="W3676">
        <v>0.74529999999999996</v>
      </c>
      <c r="X3676">
        <v>9.9000000000000008E-3</v>
      </c>
      <c r="Y3676">
        <v>8.9999999999999993E-3</v>
      </c>
      <c r="Z3676" t="s">
        <v>3785</v>
      </c>
      <c r="AA3676">
        <f>MATCH(Z3676,Reference!$B$1:$B$98,0)</f>
        <v>19</v>
      </c>
      <c r="AB3676" t="str" cm="1">
        <f t="array" ref="AB3676">INDEX(Reference!$C$1:$C$98,Data!AA3676)</f>
        <v>10.1016/j.gca.2023.09.014</v>
      </c>
      <c r="AC3676" t="str">
        <f t="shared" si="114"/>
        <v>0E5B.6gygzkxee.19</v>
      </c>
    </row>
    <row r="3677" spans="1:29" x14ac:dyDescent="0.45">
      <c r="A3677">
        <v>3676</v>
      </c>
      <c r="B3677" t="str">
        <f t="shared" si="115"/>
        <v>0E5C</v>
      </c>
      <c r="C3677" t="s">
        <v>3790</v>
      </c>
      <c r="D3677" t="s">
        <v>3127</v>
      </c>
      <c r="E3677">
        <v>-23.221730000000001</v>
      </c>
      <c r="F3677">
        <v>-46.428780000000003</v>
      </c>
      <c r="G3677" t="s">
        <v>5839</v>
      </c>
      <c r="H3677">
        <v>19.2</v>
      </c>
      <c r="I3677" t="s">
        <v>3377</v>
      </c>
      <c r="J3677">
        <v>5.8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6.1699999999999998E-2</v>
      </c>
      <c r="R3677">
        <v>2.29E-2</v>
      </c>
      <c r="S3677">
        <v>0</v>
      </c>
      <c r="T3677">
        <v>0</v>
      </c>
      <c r="U3677">
        <v>0</v>
      </c>
      <c r="V3677">
        <v>0</v>
      </c>
      <c r="W3677">
        <v>0.61439999999999995</v>
      </c>
      <c r="X3677">
        <v>1.5299999999999999E-2</v>
      </c>
      <c r="Y3677">
        <v>2.23E-2</v>
      </c>
      <c r="Z3677" t="s">
        <v>3785</v>
      </c>
      <c r="AA3677">
        <f>MATCH(Z3677,Reference!$B$1:$B$98,0)</f>
        <v>19</v>
      </c>
      <c r="AB3677" t="str" cm="1">
        <f t="array" ref="AB3677">INDEX(Reference!$C$1:$C$98,Data!AA3677)</f>
        <v>10.1016/j.gca.2023.09.014</v>
      </c>
      <c r="AC3677" t="str">
        <f t="shared" si="114"/>
        <v>0E5C.6gygzkxee.19</v>
      </c>
    </row>
    <row r="3678" spans="1:29" x14ac:dyDescent="0.45">
      <c r="A3678">
        <v>3677</v>
      </c>
      <c r="B3678" t="str">
        <f t="shared" si="115"/>
        <v>0E5D</v>
      </c>
      <c r="C3678" t="s">
        <v>3791</v>
      </c>
      <c r="D3678" t="s">
        <v>3127</v>
      </c>
      <c r="E3678">
        <v>-23.221730000000001</v>
      </c>
      <c r="F3678">
        <v>-46.428780000000003</v>
      </c>
      <c r="G3678" t="s">
        <v>5839</v>
      </c>
      <c r="H3678">
        <v>19.2</v>
      </c>
      <c r="I3678" t="s">
        <v>3377</v>
      </c>
      <c r="J3678">
        <v>5.6</v>
      </c>
      <c r="K3678">
        <v>1.8E-3</v>
      </c>
      <c r="L3678">
        <v>6.9999999999999999E-4</v>
      </c>
      <c r="M3678">
        <v>0</v>
      </c>
      <c r="N3678">
        <v>0</v>
      </c>
      <c r="O3678">
        <v>0</v>
      </c>
      <c r="P3678">
        <v>0</v>
      </c>
      <c r="Q3678">
        <v>6.0400000000000002E-2</v>
      </c>
      <c r="R3678">
        <v>1.35E-2</v>
      </c>
      <c r="S3678">
        <v>1E-3</v>
      </c>
      <c r="T3678">
        <v>1.2999999999999999E-3</v>
      </c>
      <c r="U3678">
        <v>0</v>
      </c>
      <c r="V3678">
        <v>0</v>
      </c>
      <c r="W3678">
        <v>0.5423</v>
      </c>
      <c r="X3678">
        <v>1.4800000000000001E-2</v>
      </c>
      <c r="Y3678">
        <v>1.7399999999999999E-2</v>
      </c>
      <c r="Z3678" t="s">
        <v>3785</v>
      </c>
      <c r="AA3678">
        <f>MATCH(Z3678,Reference!$B$1:$B$98,0)</f>
        <v>19</v>
      </c>
      <c r="AB3678" t="str" cm="1">
        <f t="array" ref="AB3678">INDEX(Reference!$C$1:$C$98,Data!AA3678)</f>
        <v>10.1016/j.gca.2023.09.014</v>
      </c>
      <c r="AC3678" t="str">
        <f t="shared" si="114"/>
        <v>0E5D.6gygzkxee.19</v>
      </c>
    </row>
    <row r="3679" spans="1:29" x14ac:dyDescent="0.45">
      <c r="A3679">
        <v>3678</v>
      </c>
      <c r="B3679" t="str">
        <f t="shared" si="115"/>
        <v>0E5E</v>
      </c>
      <c r="C3679" t="s">
        <v>3792</v>
      </c>
      <c r="D3679" t="s">
        <v>3127</v>
      </c>
      <c r="E3679">
        <v>-23.221730000000001</v>
      </c>
      <c r="F3679">
        <v>-46.428780000000003</v>
      </c>
      <c r="G3679" t="s">
        <v>5839</v>
      </c>
      <c r="H3679">
        <v>19.2</v>
      </c>
      <c r="I3679" t="s">
        <v>3377</v>
      </c>
      <c r="J3679">
        <v>5</v>
      </c>
      <c r="K3679">
        <v>5.5999999999999999E-3</v>
      </c>
      <c r="L3679">
        <v>3.5999999999999999E-3</v>
      </c>
      <c r="M3679">
        <v>0</v>
      </c>
      <c r="N3679">
        <v>0</v>
      </c>
      <c r="O3679">
        <v>0</v>
      </c>
      <c r="P3679">
        <v>0</v>
      </c>
      <c r="Q3679">
        <v>5.6399999999999999E-2</v>
      </c>
      <c r="R3679">
        <v>1.6299999999999999E-2</v>
      </c>
      <c r="S3679">
        <v>2E-3</v>
      </c>
      <c r="T3679">
        <v>1E-3</v>
      </c>
      <c r="U3679">
        <v>0</v>
      </c>
      <c r="V3679">
        <v>0</v>
      </c>
      <c r="W3679">
        <v>0.45750000000000002</v>
      </c>
      <c r="X3679">
        <v>1.5299999999999999E-2</v>
      </c>
      <c r="Y3679">
        <v>1.95E-2</v>
      </c>
      <c r="Z3679" t="s">
        <v>3785</v>
      </c>
      <c r="AA3679">
        <f>MATCH(Z3679,Reference!$B$1:$B$98,0)</f>
        <v>19</v>
      </c>
      <c r="AB3679" t="str" cm="1">
        <f t="array" ref="AB3679">INDEX(Reference!$C$1:$C$98,Data!AA3679)</f>
        <v>10.1016/j.gca.2023.09.014</v>
      </c>
      <c r="AC3679" t="str">
        <f t="shared" si="114"/>
        <v>0E5E.6gygzkxee.19</v>
      </c>
    </row>
    <row r="3680" spans="1:29" x14ac:dyDescent="0.45">
      <c r="A3680">
        <v>3679</v>
      </c>
      <c r="B3680" t="str">
        <f t="shared" si="115"/>
        <v>0E5F</v>
      </c>
      <c r="C3680" t="s">
        <v>3561</v>
      </c>
      <c r="D3680" t="s">
        <v>3127</v>
      </c>
      <c r="E3680">
        <v>-21.49822</v>
      </c>
      <c r="F3680">
        <v>-46.793059999999997</v>
      </c>
      <c r="G3680" t="s">
        <v>5841</v>
      </c>
      <c r="H3680">
        <v>21.4</v>
      </c>
      <c r="I3680" t="s">
        <v>3377</v>
      </c>
      <c r="J3680">
        <v>6.3</v>
      </c>
      <c r="K3680">
        <v>9.1999999999999998E-3</v>
      </c>
      <c r="L3680">
        <v>1.17E-2</v>
      </c>
      <c r="M3680">
        <v>0</v>
      </c>
      <c r="N3680">
        <v>0</v>
      </c>
      <c r="O3680">
        <v>0</v>
      </c>
      <c r="P3680">
        <v>0</v>
      </c>
      <c r="Q3680">
        <v>4.1700000000000001E-2</v>
      </c>
      <c r="R3680">
        <v>0.1244</v>
      </c>
      <c r="S3680">
        <v>1.5800000000000002E-2</v>
      </c>
      <c r="T3680">
        <v>6.4799999999999996E-2</v>
      </c>
      <c r="U3680">
        <v>8.0000000000000004E-4</v>
      </c>
      <c r="V3680">
        <v>3.2000000000000002E-3</v>
      </c>
      <c r="W3680">
        <v>0.37209999999999999</v>
      </c>
      <c r="X3680">
        <v>0.16170000000000001</v>
      </c>
      <c r="Y3680">
        <v>4.8099999999999997E-2</v>
      </c>
      <c r="Z3680" t="s">
        <v>3785</v>
      </c>
      <c r="AA3680">
        <f>MATCH(Z3680,Reference!$B$1:$B$98,0)</f>
        <v>19</v>
      </c>
      <c r="AB3680" t="str" cm="1">
        <f t="array" ref="AB3680">INDEX(Reference!$C$1:$C$98,Data!AA3680)</f>
        <v>10.1016/j.gca.2023.09.014</v>
      </c>
      <c r="AC3680" t="str">
        <f t="shared" si="114"/>
        <v>0E5F.6untxnq7f.19</v>
      </c>
    </row>
    <row r="3681" spans="1:29" x14ac:dyDescent="0.45">
      <c r="A3681">
        <v>3680</v>
      </c>
      <c r="B3681" t="str">
        <f t="shared" si="115"/>
        <v>0E60</v>
      </c>
      <c r="C3681" t="s">
        <v>3793</v>
      </c>
      <c r="D3681" t="s">
        <v>3127</v>
      </c>
      <c r="E3681">
        <v>-21.49822</v>
      </c>
      <c r="F3681">
        <v>-46.793059999999997</v>
      </c>
      <c r="G3681" t="s">
        <v>5841</v>
      </c>
      <c r="H3681">
        <v>21.4</v>
      </c>
      <c r="I3681" t="s">
        <v>3377</v>
      </c>
      <c r="J3681">
        <v>5.9</v>
      </c>
      <c r="K3681">
        <v>8.0999999999999996E-3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6.2199999999999998E-2</v>
      </c>
      <c r="R3681">
        <v>6.4199999999999993E-2</v>
      </c>
      <c r="S3681">
        <v>1.3100000000000001E-2</v>
      </c>
      <c r="T3681">
        <v>1.4E-2</v>
      </c>
      <c r="U3681">
        <v>0</v>
      </c>
      <c r="V3681">
        <v>0</v>
      </c>
      <c r="W3681">
        <v>0.60540000000000005</v>
      </c>
      <c r="X3681">
        <v>0.1234</v>
      </c>
      <c r="Y3681">
        <v>3.6999999999999998E-2</v>
      </c>
      <c r="Z3681" t="s">
        <v>3785</v>
      </c>
      <c r="AA3681">
        <f>MATCH(Z3681,Reference!$B$1:$B$98,0)</f>
        <v>19</v>
      </c>
      <c r="AB3681" t="str" cm="1">
        <f t="array" ref="AB3681">INDEX(Reference!$C$1:$C$98,Data!AA3681)</f>
        <v>10.1016/j.gca.2023.09.014</v>
      </c>
      <c r="AC3681" t="str">
        <f t="shared" si="114"/>
        <v>0E60.6untxnq7f.19</v>
      </c>
    </row>
    <row r="3682" spans="1:29" x14ac:dyDescent="0.45">
      <c r="A3682">
        <v>3681</v>
      </c>
      <c r="B3682" t="str">
        <f t="shared" si="115"/>
        <v>0E61</v>
      </c>
      <c r="C3682" t="s">
        <v>3794</v>
      </c>
      <c r="D3682" t="s">
        <v>3127</v>
      </c>
      <c r="E3682">
        <v>-21.49822</v>
      </c>
      <c r="F3682">
        <v>-46.793059999999997</v>
      </c>
      <c r="G3682" t="s">
        <v>5841</v>
      </c>
      <c r="H3682">
        <v>21.4</v>
      </c>
      <c r="I3682" t="s">
        <v>3377</v>
      </c>
      <c r="J3682">
        <v>5.7</v>
      </c>
      <c r="K3682">
        <v>2.3999999999999998E-3</v>
      </c>
      <c r="L3682">
        <v>3.8E-3</v>
      </c>
      <c r="M3682">
        <v>0</v>
      </c>
      <c r="N3682">
        <v>0</v>
      </c>
      <c r="O3682">
        <v>0</v>
      </c>
      <c r="P3682">
        <v>0</v>
      </c>
      <c r="Q3682">
        <v>4.6399999999999997E-2</v>
      </c>
      <c r="R3682">
        <v>5.0700000000000002E-2</v>
      </c>
      <c r="S3682">
        <v>5.7999999999999996E-3</v>
      </c>
      <c r="T3682">
        <v>7.7999999999999996E-3</v>
      </c>
      <c r="U3682">
        <v>0</v>
      </c>
      <c r="V3682">
        <v>0</v>
      </c>
      <c r="W3682">
        <v>0.5474</v>
      </c>
      <c r="X3682">
        <v>6.1499999999999999E-2</v>
      </c>
      <c r="Y3682">
        <v>3.4200000000000001E-2</v>
      </c>
      <c r="Z3682" t="s">
        <v>3785</v>
      </c>
      <c r="AA3682">
        <f>MATCH(Z3682,Reference!$B$1:$B$98,0)</f>
        <v>19</v>
      </c>
      <c r="AB3682" t="str" cm="1">
        <f t="array" ref="AB3682">INDEX(Reference!$C$1:$C$98,Data!AA3682)</f>
        <v>10.1016/j.gca.2023.09.014</v>
      </c>
      <c r="AC3682" t="str">
        <f t="shared" si="114"/>
        <v>0E61.6untxnq7f.19</v>
      </c>
    </row>
    <row r="3683" spans="1:29" x14ac:dyDescent="0.45">
      <c r="A3683">
        <v>3682</v>
      </c>
      <c r="B3683" t="str">
        <f t="shared" si="115"/>
        <v>0E62</v>
      </c>
      <c r="C3683" t="s">
        <v>3795</v>
      </c>
      <c r="D3683" t="s">
        <v>3127</v>
      </c>
      <c r="E3683">
        <v>-21.49822</v>
      </c>
      <c r="F3683">
        <v>-46.793059999999997</v>
      </c>
      <c r="G3683" t="s">
        <v>5841</v>
      </c>
      <c r="H3683">
        <v>21.4</v>
      </c>
      <c r="I3683" t="s">
        <v>3377</v>
      </c>
      <c r="J3683">
        <v>5.9</v>
      </c>
      <c r="K3683">
        <v>4.1999999999999997E-3</v>
      </c>
      <c r="L3683">
        <v>4.4000000000000003E-3</v>
      </c>
      <c r="M3683">
        <v>0</v>
      </c>
      <c r="N3683">
        <v>0</v>
      </c>
      <c r="O3683">
        <v>0</v>
      </c>
      <c r="P3683">
        <v>0</v>
      </c>
      <c r="Q3683">
        <v>4.2999999999999997E-2</v>
      </c>
      <c r="R3683">
        <v>3.1899999999999998E-2</v>
      </c>
      <c r="S3683">
        <v>8.0000000000000002E-3</v>
      </c>
      <c r="T3683">
        <v>0.01</v>
      </c>
      <c r="U3683">
        <v>0</v>
      </c>
      <c r="V3683">
        <v>0</v>
      </c>
      <c r="W3683">
        <v>0.58209999999999995</v>
      </c>
      <c r="X3683">
        <v>6.1899999999999997E-2</v>
      </c>
      <c r="Y3683">
        <v>2.7799999999999998E-2</v>
      </c>
      <c r="Z3683" t="s">
        <v>3785</v>
      </c>
      <c r="AA3683">
        <f>MATCH(Z3683,Reference!$B$1:$B$98,0)</f>
        <v>19</v>
      </c>
      <c r="AB3683" t="str" cm="1">
        <f t="array" ref="AB3683">INDEX(Reference!$C$1:$C$98,Data!AA3683)</f>
        <v>10.1016/j.gca.2023.09.014</v>
      </c>
      <c r="AC3683" t="str">
        <f t="shared" si="114"/>
        <v>0E62.6untxnq7f.19</v>
      </c>
    </row>
    <row r="3684" spans="1:29" x14ac:dyDescent="0.45">
      <c r="A3684">
        <v>3683</v>
      </c>
      <c r="B3684" t="str">
        <f t="shared" si="115"/>
        <v>0E63</v>
      </c>
      <c r="C3684" t="s">
        <v>3796</v>
      </c>
      <c r="D3684" t="s">
        <v>3127</v>
      </c>
      <c r="E3684">
        <v>-21.49822</v>
      </c>
      <c r="F3684">
        <v>-46.793059999999997</v>
      </c>
      <c r="G3684" t="s">
        <v>5841</v>
      </c>
      <c r="H3684">
        <v>21.4</v>
      </c>
      <c r="I3684" t="s">
        <v>3377</v>
      </c>
      <c r="J3684">
        <v>6</v>
      </c>
      <c r="K3684">
        <v>5.1000000000000004E-3</v>
      </c>
      <c r="L3684">
        <v>4.0000000000000001E-3</v>
      </c>
      <c r="M3684">
        <v>0</v>
      </c>
      <c r="N3684">
        <v>0</v>
      </c>
      <c r="O3684">
        <v>0</v>
      </c>
      <c r="P3684">
        <v>0</v>
      </c>
      <c r="Q3684">
        <v>3.6999999999999998E-2</v>
      </c>
      <c r="R3684">
        <v>3.8100000000000002E-2</v>
      </c>
      <c r="S3684">
        <v>6.4000000000000003E-3</v>
      </c>
      <c r="T3684">
        <v>1.4E-2</v>
      </c>
      <c r="U3684">
        <v>0</v>
      </c>
      <c r="V3684">
        <v>0</v>
      </c>
      <c r="W3684">
        <v>0.59819999999999995</v>
      </c>
      <c r="X3684">
        <v>5.5100000000000003E-2</v>
      </c>
      <c r="Y3684">
        <v>2.0199999999999999E-2</v>
      </c>
      <c r="Z3684" t="s">
        <v>3785</v>
      </c>
      <c r="AA3684">
        <f>MATCH(Z3684,Reference!$B$1:$B$98,0)</f>
        <v>19</v>
      </c>
      <c r="AB3684" t="str" cm="1">
        <f t="array" ref="AB3684">INDEX(Reference!$C$1:$C$98,Data!AA3684)</f>
        <v>10.1016/j.gca.2023.09.014</v>
      </c>
      <c r="AC3684" t="str">
        <f t="shared" si="114"/>
        <v>0E63.6untxnq7f.19</v>
      </c>
    </row>
    <row r="3685" spans="1:29" x14ac:dyDescent="0.45">
      <c r="A3685">
        <v>3684</v>
      </c>
      <c r="B3685" t="str">
        <f t="shared" si="115"/>
        <v>0E64</v>
      </c>
      <c r="C3685" t="s">
        <v>3671</v>
      </c>
      <c r="D3685" t="s">
        <v>3127</v>
      </c>
      <c r="E3685">
        <v>-19.79494</v>
      </c>
      <c r="F3685">
        <v>-46.057360000000003</v>
      </c>
      <c r="G3685" t="s">
        <v>5884</v>
      </c>
      <c r="H3685">
        <v>21.3</v>
      </c>
      <c r="I3685" t="s">
        <v>3377</v>
      </c>
      <c r="J3685">
        <v>5.3</v>
      </c>
      <c r="K3685">
        <v>2.5000000000000001E-3</v>
      </c>
      <c r="L3685">
        <v>8.9999999999999998E-4</v>
      </c>
      <c r="M3685">
        <v>0</v>
      </c>
      <c r="N3685">
        <v>0</v>
      </c>
      <c r="O3685">
        <v>0</v>
      </c>
      <c r="P3685">
        <v>0</v>
      </c>
      <c r="Q3685">
        <v>4.4400000000000002E-2</v>
      </c>
      <c r="R3685">
        <v>2.46E-2</v>
      </c>
      <c r="S3685">
        <v>0</v>
      </c>
      <c r="T3685">
        <v>0</v>
      </c>
      <c r="U3685">
        <v>0</v>
      </c>
      <c r="V3685">
        <v>0</v>
      </c>
      <c r="W3685">
        <v>0.61680000000000001</v>
      </c>
      <c r="X3685">
        <v>1.9E-3</v>
      </c>
      <c r="Y3685">
        <v>0</v>
      </c>
      <c r="Z3685" t="s">
        <v>3785</v>
      </c>
      <c r="AA3685">
        <f>MATCH(Z3685,Reference!$B$1:$B$98,0)</f>
        <v>19</v>
      </c>
      <c r="AB3685" t="str" cm="1">
        <f t="array" ref="AB3685">INDEX(Reference!$C$1:$C$98,Data!AA3685)</f>
        <v>10.1016/j.gca.2023.09.014</v>
      </c>
      <c r="AC3685" t="str">
        <f t="shared" si="114"/>
        <v>0E64.6urpruqn1.19</v>
      </c>
    </row>
    <row r="3686" spans="1:29" x14ac:dyDescent="0.45">
      <c r="A3686">
        <v>3685</v>
      </c>
      <c r="B3686" t="str">
        <f t="shared" si="115"/>
        <v>0E65</v>
      </c>
      <c r="C3686" t="s">
        <v>3797</v>
      </c>
      <c r="D3686" t="s">
        <v>3127</v>
      </c>
      <c r="E3686">
        <v>-19.79494</v>
      </c>
      <c r="F3686">
        <v>-46.057360000000003</v>
      </c>
      <c r="G3686" t="s">
        <v>5884</v>
      </c>
      <c r="H3686">
        <v>21.3</v>
      </c>
      <c r="I3686" t="s">
        <v>3377</v>
      </c>
      <c r="J3686">
        <v>5.9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2.3E-2</v>
      </c>
      <c r="R3686">
        <v>7.7999999999999996E-3</v>
      </c>
      <c r="S3686">
        <v>0</v>
      </c>
      <c r="T3686">
        <v>0</v>
      </c>
      <c r="U3686">
        <v>0</v>
      </c>
      <c r="V3686">
        <v>0</v>
      </c>
      <c r="W3686">
        <v>0.73540000000000005</v>
      </c>
      <c r="X3686">
        <v>0</v>
      </c>
      <c r="Y3686">
        <v>0</v>
      </c>
      <c r="Z3686" t="s">
        <v>3785</v>
      </c>
      <c r="AA3686">
        <f>MATCH(Z3686,Reference!$B$1:$B$98,0)</f>
        <v>19</v>
      </c>
      <c r="AB3686" t="str" cm="1">
        <f t="array" ref="AB3686">INDEX(Reference!$C$1:$C$98,Data!AA3686)</f>
        <v>10.1016/j.gca.2023.09.014</v>
      </c>
      <c r="AC3686" t="str">
        <f t="shared" si="114"/>
        <v>0E65.6urpruqn1.19</v>
      </c>
    </row>
    <row r="3687" spans="1:29" x14ac:dyDescent="0.45">
      <c r="A3687">
        <v>3686</v>
      </c>
      <c r="B3687" t="str">
        <f t="shared" si="115"/>
        <v>0E66</v>
      </c>
      <c r="C3687" t="s">
        <v>3798</v>
      </c>
      <c r="D3687" t="s">
        <v>3127</v>
      </c>
      <c r="E3687">
        <v>-19.79494</v>
      </c>
      <c r="F3687">
        <v>-46.057360000000003</v>
      </c>
      <c r="G3687" t="s">
        <v>5884</v>
      </c>
      <c r="H3687">
        <v>21.3</v>
      </c>
      <c r="I3687" t="s">
        <v>3377</v>
      </c>
      <c r="J3687">
        <v>5.3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1.4500000000000001E-2</v>
      </c>
      <c r="R3687">
        <v>8.8000000000000005E-3</v>
      </c>
      <c r="S3687">
        <v>0</v>
      </c>
      <c r="T3687">
        <v>0</v>
      </c>
      <c r="U3687">
        <v>0</v>
      </c>
      <c r="V3687">
        <v>0</v>
      </c>
      <c r="W3687">
        <v>0.73509999999999998</v>
      </c>
      <c r="X3687">
        <v>4.8999999999999998E-3</v>
      </c>
      <c r="Y3687">
        <v>4.7000000000000002E-3</v>
      </c>
      <c r="Z3687" t="s">
        <v>3785</v>
      </c>
      <c r="AA3687">
        <f>MATCH(Z3687,Reference!$B$1:$B$98,0)</f>
        <v>19</v>
      </c>
      <c r="AB3687" t="str" cm="1">
        <f t="array" ref="AB3687">INDEX(Reference!$C$1:$C$98,Data!AA3687)</f>
        <v>10.1016/j.gca.2023.09.014</v>
      </c>
      <c r="AC3687" t="str">
        <f t="shared" si="114"/>
        <v>0E66.6urpruqn1.19</v>
      </c>
    </row>
    <row r="3688" spans="1:29" x14ac:dyDescent="0.45">
      <c r="A3688">
        <v>3687</v>
      </c>
      <c r="B3688" t="str">
        <f t="shared" si="115"/>
        <v>0E67</v>
      </c>
      <c r="C3688" t="s">
        <v>3799</v>
      </c>
      <c r="D3688" t="s">
        <v>3127</v>
      </c>
      <c r="E3688">
        <v>-19.79494</v>
      </c>
      <c r="F3688">
        <v>-46.057360000000003</v>
      </c>
      <c r="G3688" t="s">
        <v>5884</v>
      </c>
      <c r="H3688">
        <v>21.3</v>
      </c>
      <c r="I3688" t="s">
        <v>3377</v>
      </c>
      <c r="J3688">
        <v>5.6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6.1000000000000004E-3</v>
      </c>
      <c r="R3688">
        <v>6.6E-3</v>
      </c>
      <c r="S3688">
        <v>0</v>
      </c>
      <c r="T3688">
        <v>0</v>
      </c>
      <c r="U3688">
        <v>0</v>
      </c>
      <c r="V3688">
        <v>0</v>
      </c>
      <c r="W3688">
        <v>0.53659999999999997</v>
      </c>
      <c r="X3688">
        <v>1.14E-2</v>
      </c>
      <c r="Y3688">
        <v>1.38E-2</v>
      </c>
      <c r="Z3688" t="s">
        <v>3785</v>
      </c>
      <c r="AA3688">
        <f>MATCH(Z3688,Reference!$B$1:$B$98,0)</f>
        <v>19</v>
      </c>
      <c r="AB3688" t="str" cm="1">
        <f t="array" ref="AB3688">INDEX(Reference!$C$1:$C$98,Data!AA3688)</f>
        <v>10.1016/j.gca.2023.09.014</v>
      </c>
      <c r="AC3688" t="str">
        <f t="shared" si="114"/>
        <v>0E67.6urpruqn1.19</v>
      </c>
    </row>
    <row r="3689" spans="1:29" x14ac:dyDescent="0.45">
      <c r="A3689">
        <v>3688</v>
      </c>
      <c r="B3689" t="str">
        <f t="shared" si="115"/>
        <v>0E68</v>
      </c>
      <c r="C3689" t="s">
        <v>3711</v>
      </c>
      <c r="D3689" t="s">
        <v>3127</v>
      </c>
      <c r="E3689">
        <v>-18.333269999999999</v>
      </c>
      <c r="F3689">
        <v>-46.441020000000002</v>
      </c>
      <c r="G3689" t="s">
        <v>5892</v>
      </c>
      <c r="H3689">
        <v>21.9</v>
      </c>
      <c r="I3689" t="s">
        <v>3377</v>
      </c>
      <c r="J3689">
        <v>4.8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2.01E-2</v>
      </c>
      <c r="S3689">
        <v>1.3299999999999999E-2</v>
      </c>
      <c r="T3689">
        <v>0</v>
      </c>
      <c r="U3689">
        <v>0</v>
      </c>
      <c r="V3689">
        <v>0</v>
      </c>
      <c r="W3689">
        <v>0.79769999999999996</v>
      </c>
      <c r="X3689">
        <v>1.2999999999999999E-3</v>
      </c>
      <c r="Y3689">
        <v>0</v>
      </c>
      <c r="Z3689" t="s">
        <v>3785</v>
      </c>
      <c r="AA3689">
        <f>MATCH(Z3689,Reference!$B$1:$B$98,0)</f>
        <v>19</v>
      </c>
      <c r="AB3689" t="str" cm="1">
        <f t="array" ref="AB3689">INDEX(Reference!$C$1:$C$98,Data!AA3689)</f>
        <v>10.1016/j.gca.2023.09.014</v>
      </c>
      <c r="AC3689" t="str">
        <f t="shared" si="114"/>
        <v>0E68.6uwzxnw8v.19</v>
      </c>
    </row>
    <row r="3690" spans="1:29" x14ac:dyDescent="0.45">
      <c r="A3690">
        <v>3689</v>
      </c>
      <c r="B3690" t="str">
        <f t="shared" si="115"/>
        <v>0E69</v>
      </c>
      <c r="C3690" t="s">
        <v>3800</v>
      </c>
      <c r="D3690" t="s">
        <v>3127</v>
      </c>
      <c r="E3690">
        <v>-18.333269999999999</v>
      </c>
      <c r="F3690">
        <v>-46.441020000000002</v>
      </c>
      <c r="G3690" t="s">
        <v>5892</v>
      </c>
      <c r="H3690">
        <v>21.9</v>
      </c>
      <c r="I3690" t="s">
        <v>3377</v>
      </c>
      <c r="J3690">
        <v>4.8</v>
      </c>
      <c r="K3690">
        <v>3.8999999999999998E-3</v>
      </c>
      <c r="L3690">
        <v>2.3999999999999998E-3</v>
      </c>
      <c r="M3690">
        <v>0</v>
      </c>
      <c r="N3690">
        <v>0</v>
      </c>
      <c r="O3690">
        <v>0</v>
      </c>
      <c r="P3690">
        <v>0</v>
      </c>
      <c r="Q3690">
        <v>3.0999999999999999E-3</v>
      </c>
      <c r="R3690">
        <v>1.1999999999999999E-3</v>
      </c>
      <c r="S3690">
        <v>0</v>
      </c>
      <c r="T3690">
        <v>0</v>
      </c>
      <c r="U3690">
        <v>0</v>
      </c>
      <c r="V3690">
        <v>0</v>
      </c>
      <c r="W3690">
        <v>0.43280000000000002</v>
      </c>
      <c r="X3690">
        <v>7.7999999999999996E-3</v>
      </c>
      <c r="Y3690">
        <v>1.1599999999999999E-2</v>
      </c>
      <c r="Z3690" t="s">
        <v>3785</v>
      </c>
      <c r="AA3690">
        <f>MATCH(Z3690,Reference!$B$1:$B$98,0)</f>
        <v>19</v>
      </c>
      <c r="AB3690" t="str" cm="1">
        <f t="array" ref="AB3690">INDEX(Reference!$C$1:$C$98,Data!AA3690)</f>
        <v>10.1016/j.gca.2023.09.014</v>
      </c>
      <c r="AC3690" t="str">
        <f t="shared" si="114"/>
        <v>0E69.6uwzxnw8v.19</v>
      </c>
    </row>
    <row r="3691" spans="1:29" x14ac:dyDescent="0.45">
      <c r="A3691">
        <v>3690</v>
      </c>
      <c r="B3691" t="str">
        <f t="shared" si="115"/>
        <v>0E6A</v>
      </c>
      <c r="C3691" t="s">
        <v>3801</v>
      </c>
      <c r="D3691" t="s">
        <v>3127</v>
      </c>
      <c r="E3691">
        <v>-18.333269999999999</v>
      </c>
      <c r="F3691">
        <v>-46.441020000000002</v>
      </c>
      <c r="G3691" t="s">
        <v>5892</v>
      </c>
      <c r="H3691">
        <v>21.9</v>
      </c>
      <c r="I3691" t="s">
        <v>3377</v>
      </c>
      <c r="J3691">
        <v>4.8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1.2200000000000001E-2</v>
      </c>
      <c r="R3691">
        <v>5.4999999999999997E-3</v>
      </c>
      <c r="S3691">
        <v>0</v>
      </c>
      <c r="T3691">
        <v>0</v>
      </c>
      <c r="U3691">
        <v>0</v>
      </c>
      <c r="V3691">
        <v>0</v>
      </c>
      <c r="W3691">
        <v>0.32079999999999997</v>
      </c>
      <c r="X3691">
        <v>1.0999999999999999E-2</v>
      </c>
      <c r="Y3691">
        <v>1.01E-2</v>
      </c>
      <c r="Z3691" t="s">
        <v>3785</v>
      </c>
      <c r="AA3691">
        <f>MATCH(Z3691,Reference!$B$1:$B$98,0)</f>
        <v>19</v>
      </c>
      <c r="AB3691" t="str" cm="1">
        <f t="array" ref="AB3691">INDEX(Reference!$C$1:$C$98,Data!AA3691)</f>
        <v>10.1016/j.gca.2023.09.014</v>
      </c>
      <c r="AC3691" t="str">
        <f t="shared" si="114"/>
        <v>0E6A.6uwzxnw8v.19</v>
      </c>
    </row>
    <row r="3692" spans="1:29" x14ac:dyDescent="0.45">
      <c r="A3692">
        <v>3691</v>
      </c>
      <c r="B3692" t="str">
        <f t="shared" si="115"/>
        <v>0E6B</v>
      </c>
      <c r="C3692" t="s">
        <v>3802</v>
      </c>
      <c r="D3692" t="s">
        <v>3127</v>
      </c>
      <c r="E3692">
        <v>-18.333269999999999</v>
      </c>
      <c r="F3692">
        <v>-46.441020000000002</v>
      </c>
      <c r="G3692" t="s">
        <v>5892</v>
      </c>
      <c r="H3692">
        <v>21.9</v>
      </c>
      <c r="I3692" t="s">
        <v>3377</v>
      </c>
      <c r="J3692">
        <v>4.8</v>
      </c>
      <c r="K3692">
        <v>1.6000000000000001E-3</v>
      </c>
      <c r="L3692">
        <v>5.3E-3</v>
      </c>
      <c r="M3692">
        <v>0</v>
      </c>
      <c r="N3692">
        <v>0</v>
      </c>
      <c r="O3692">
        <v>0</v>
      </c>
      <c r="P3692">
        <v>0</v>
      </c>
      <c r="Q3692">
        <v>8.6999999999999994E-3</v>
      </c>
      <c r="R3692">
        <v>9.4000000000000004E-3</v>
      </c>
      <c r="S3692">
        <v>0</v>
      </c>
      <c r="T3692">
        <v>0</v>
      </c>
      <c r="U3692">
        <v>0</v>
      </c>
      <c r="V3692">
        <v>0</v>
      </c>
      <c r="W3692">
        <v>0.23319999999999999</v>
      </c>
      <c r="X3692">
        <v>1.54E-2</v>
      </c>
      <c r="Y3692">
        <v>1.23E-2</v>
      </c>
      <c r="Z3692" t="s">
        <v>3785</v>
      </c>
      <c r="AA3692">
        <f>MATCH(Z3692,Reference!$B$1:$B$98,0)</f>
        <v>19</v>
      </c>
      <c r="AB3692" t="str" cm="1">
        <f t="array" ref="AB3692">INDEX(Reference!$C$1:$C$98,Data!AA3692)</f>
        <v>10.1016/j.gca.2023.09.014</v>
      </c>
      <c r="AC3692" t="str">
        <f t="shared" si="114"/>
        <v>0E6B.6uwzxnw8v.19</v>
      </c>
    </row>
    <row r="3693" spans="1:29" x14ac:dyDescent="0.45">
      <c r="A3693">
        <v>3692</v>
      </c>
      <c r="B3693" t="str">
        <f t="shared" si="115"/>
        <v>0E6C</v>
      </c>
      <c r="C3693" t="s">
        <v>3803</v>
      </c>
      <c r="D3693" t="s">
        <v>3127</v>
      </c>
      <c r="E3693">
        <v>-18.333269999999999</v>
      </c>
      <c r="F3693">
        <v>-46.441020000000002</v>
      </c>
      <c r="G3693" t="s">
        <v>5892</v>
      </c>
      <c r="H3693">
        <v>21.9</v>
      </c>
      <c r="I3693" t="s">
        <v>3377</v>
      </c>
      <c r="J3693">
        <v>4.7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7.1000000000000004E-3</v>
      </c>
      <c r="R3693">
        <v>5.4999999999999997E-3</v>
      </c>
      <c r="S3693">
        <v>3.8E-3</v>
      </c>
      <c r="T3693">
        <v>1.2999999999999999E-3</v>
      </c>
      <c r="U3693">
        <v>1.24E-2</v>
      </c>
      <c r="V3693">
        <v>4.1999999999999997E-3</v>
      </c>
      <c r="W3693">
        <v>0.15179999999999999</v>
      </c>
      <c r="X3693">
        <v>1.4200000000000001E-2</v>
      </c>
      <c r="Y3693">
        <v>1.0999999999999999E-2</v>
      </c>
      <c r="Z3693" t="s">
        <v>3785</v>
      </c>
      <c r="AA3693">
        <f>MATCH(Z3693,Reference!$B$1:$B$98,0)</f>
        <v>19</v>
      </c>
      <c r="AB3693" t="str" cm="1">
        <f t="array" ref="AB3693">INDEX(Reference!$C$1:$C$98,Data!AA3693)</f>
        <v>10.1016/j.gca.2023.09.014</v>
      </c>
      <c r="AC3693" t="str">
        <f t="shared" si="114"/>
        <v>0E6C.6uwzxnw8v.19</v>
      </c>
    </row>
    <row r="3694" spans="1:29" x14ac:dyDescent="0.45">
      <c r="A3694">
        <v>3693</v>
      </c>
      <c r="B3694" t="str">
        <f t="shared" si="115"/>
        <v>0E6D</v>
      </c>
      <c r="C3694" t="s">
        <v>3646</v>
      </c>
      <c r="D3694" t="s">
        <v>3127</v>
      </c>
      <c r="E3694">
        <v>-17.066269999999999</v>
      </c>
      <c r="F3694">
        <v>-47.04081</v>
      </c>
      <c r="G3694" t="s">
        <v>5879</v>
      </c>
      <c r="H3694">
        <v>21.8</v>
      </c>
      <c r="I3694" t="s">
        <v>3377</v>
      </c>
      <c r="J3694">
        <v>5.2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5.5300000000000002E-2</v>
      </c>
      <c r="R3694">
        <v>2.7900000000000001E-2</v>
      </c>
      <c r="S3694">
        <v>0</v>
      </c>
      <c r="T3694">
        <v>0</v>
      </c>
      <c r="U3694">
        <v>0</v>
      </c>
      <c r="V3694">
        <v>0</v>
      </c>
      <c r="W3694">
        <v>0.84899999999999998</v>
      </c>
      <c r="X3694">
        <v>4.3E-3</v>
      </c>
      <c r="Y3694">
        <v>0</v>
      </c>
      <c r="Z3694" t="s">
        <v>3785</v>
      </c>
      <c r="AA3694">
        <f>MATCH(Z3694,Reference!$B$1:$B$98,0)</f>
        <v>19</v>
      </c>
      <c r="AB3694" t="str" cm="1">
        <f t="array" ref="AB3694">INDEX(Reference!$C$1:$C$98,Data!AA3694)</f>
        <v>10.1016/j.gca.2023.09.014</v>
      </c>
      <c r="AC3694" t="str">
        <f t="shared" si="114"/>
        <v>0E6D.6uywct1vv.19</v>
      </c>
    </row>
    <row r="3695" spans="1:29" x14ac:dyDescent="0.45">
      <c r="A3695">
        <v>3694</v>
      </c>
      <c r="B3695" t="str">
        <f t="shared" si="115"/>
        <v>0E6E</v>
      </c>
      <c r="C3695" t="s">
        <v>3804</v>
      </c>
      <c r="D3695" t="s">
        <v>3127</v>
      </c>
      <c r="E3695">
        <v>-17.066269999999999</v>
      </c>
      <c r="F3695">
        <v>-47.04081</v>
      </c>
      <c r="G3695" t="s">
        <v>5879</v>
      </c>
      <c r="H3695">
        <v>21.8</v>
      </c>
      <c r="I3695" t="s">
        <v>3377</v>
      </c>
      <c r="J3695">
        <v>5.0999999999999996</v>
      </c>
      <c r="K3695">
        <v>3.0000000000000001E-3</v>
      </c>
      <c r="L3695">
        <v>5.9999999999999995E-4</v>
      </c>
      <c r="M3695">
        <v>0</v>
      </c>
      <c r="N3695">
        <v>0</v>
      </c>
      <c r="O3695">
        <v>0</v>
      </c>
      <c r="P3695">
        <v>0</v>
      </c>
      <c r="Q3695">
        <v>4.6399999999999997E-2</v>
      </c>
      <c r="R3695">
        <v>1.3599999999999999E-2</v>
      </c>
      <c r="S3695">
        <v>0</v>
      </c>
      <c r="T3695">
        <v>0</v>
      </c>
      <c r="U3695">
        <v>0</v>
      </c>
      <c r="V3695">
        <v>0</v>
      </c>
      <c r="W3695">
        <v>0.81540000000000001</v>
      </c>
      <c r="X3695">
        <v>6.4999999999999997E-3</v>
      </c>
      <c r="Y3695">
        <v>0</v>
      </c>
      <c r="Z3695" t="s">
        <v>3785</v>
      </c>
      <c r="AA3695">
        <f>MATCH(Z3695,Reference!$B$1:$B$98,0)</f>
        <v>19</v>
      </c>
      <c r="AB3695" t="str" cm="1">
        <f t="array" ref="AB3695">INDEX(Reference!$C$1:$C$98,Data!AA3695)</f>
        <v>10.1016/j.gca.2023.09.014</v>
      </c>
      <c r="AC3695" t="str">
        <f t="shared" si="114"/>
        <v>0E6E.6uywct1vv.19</v>
      </c>
    </row>
    <row r="3696" spans="1:29" x14ac:dyDescent="0.45">
      <c r="A3696">
        <v>3695</v>
      </c>
      <c r="B3696" t="str">
        <f t="shared" si="115"/>
        <v>0E6F</v>
      </c>
      <c r="C3696" t="s">
        <v>3805</v>
      </c>
      <c r="D3696" t="s">
        <v>3127</v>
      </c>
      <c r="E3696">
        <v>-17.066269999999999</v>
      </c>
      <c r="F3696">
        <v>-47.04081</v>
      </c>
      <c r="G3696" t="s">
        <v>5879</v>
      </c>
      <c r="H3696">
        <v>21.8</v>
      </c>
      <c r="I3696" t="s">
        <v>3377</v>
      </c>
      <c r="J3696">
        <v>5.5</v>
      </c>
      <c r="K3696">
        <v>2.5000000000000001E-3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4.1700000000000001E-2</v>
      </c>
      <c r="R3696">
        <v>1.43E-2</v>
      </c>
      <c r="S3696">
        <v>0</v>
      </c>
      <c r="T3696">
        <v>0</v>
      </c>
      <c r="U3696">
        <v>0</v>
      </c>
      <c r="V3696">
        <v>0</v>
      </c>
      <c r="W3696">
        <v>0.79649999999999999</v>
      </c>
      <c r="X3696">
        <v>1.03E-2</v>
      </c>
      <c r="Y3696">
        <v>4.0000000000000001E-3</v>
      </c>
      <c r="Z3696" t="s">
        <v>3785</v>
      </c>
      <c r="AA3696">
        <f>MATCH(Z3696,Reference!$B$1:$B$98,0)</f>
        <v>19</v>
      </c>
      <c r="AB3696" t="str" cm="1">
        <f t="array" ref="AB3696">INDEX(Reference!$C$1:$C$98,Data!AA3696)</f>
        <v>10.1016/j.gca.2023.09.014</v>
      </c>
      <c r="AC3696" t="str">
        <f t="shared" si="114"/>
        <v>0E6F.6uywct1vv.19</v>
      </c>
    </row>
    <row r="3697" spans="1:29" x14ac:dyDescent="0.45">
      <c r="A3697">
        <v>3696</v>
      </c>
      <c r="B3697" t="str">
        <f t="shared" si="115"/>
        <v>0E70</v>
      </c>
      <c r="C3697" t="s">
        <v>3806</v>
      </c>
      <c r="D3697" t="s">
        <v>3127</v>
      </c>
      <c r="E3697">
        <v>-17.066269999999999</v>
      </c>
      <c r="F3697">
        <v>-47.04081</v>
      </c>
      <c r="G3697" t="s">
        <v>5879</v>
      </c>
      <c r="H3697">
        <v>21.8</v>
      </c>
      <c r="I3697" t="s">
        <v>3377</v>
      </c>
      <c r="J3697">
        <v>5.4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3.6999999999999998E-2</v>
      </c>
      <c r="R3697">
        <v>1.09E-2</v>
      </c>
      <c r="S3697">
        <v>0</v>
      </c>
      <c r="T3697">
        <v>0</v>
      </c>
      <c r="U3697">
        <v>0</v>
      </c>
      <c r="V3697">
        <v>0</v>
      </c>
      <c r="W3697">
        <v>0.75290000000000001</v>
      </c>
      <c r="X3697">
        <v>1.04E-2</v>
      </c>
      <c r="Y3697">
        <v>7.3000000000000001E-3</v>
      </c>
      <c r="Z3697" t="s">
        <v>3785</v>
      </c>
      <c r="AA3697">
        <f>MATCH(Z3697,Reference!$B$1:$B$98,0)</f>
        <v>19</v>
      </c>
      <c r="AB3697" t="str" cm="1">
        <f t="array" ref="AB3697">INDEX(Reference!$C$1:$C$98,Data!AA3697)</f>
        <v>10.1016/j.gca.2023.09.014</v>
      </c>
      <c r="AC3697" t="str">
        <f t="shared" si="114"/>
        <v>0E70.6uywct1vv.19</v>
      </c>
    </row>
    <row r="3698" spans="1:29" x14ac:dyDescent="0.45">
      <c r="A3698">
        <v>3697</v>
      </c>
      <c r="B3698" t="str">
        <f t="shared" si="115"/>
        <v>0E71</v>
      </c>
      <c r="C3698" t="s">
        <v>3807</v>
      </c>
      <c r="D3698" t="s">
        <v>3127</v>
      </c>
      <c r="E3698">
        <v>-17.066269999999999</v>
      </c>
      <c r="F3698">
        <v>-47.04081</v>
      </c>
      <c r="G3698" t="s">
        <v>5879</v>
      </c>
      <c r="H3698">
        <v>21.8</v>
      </c>
      <c r="I3698" t="s">
        <v>3377</v>
      </c>
      <c r="J3698">
        <v>5.7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3.9100000000000003E-2</v>
      </c>
      <c r="R3698">
        <v>9.9000000000000008E-3</v>
      </c>
      <c r="S3698">
        <v>0</v>
      </c>
      <c r="T3698">
        <v>0</v>
      </c>
      <c r="U3698">
        <v>0</v>
      </c>
      <c r="V3698">
        <v>0</v>
      </c>
      <c r="W3698">
        <v>0.63119999999999998</v>
      </c>
      <c r="X3698">
        <v>3.5299999999999998E-2</v>
      </c>
      <c r="Y3698">
        <v>1.01E-2</v>
      </c>
      <c r="Z3698" t="s">
        <v>3785</v>
      </c>
      <c r="AA3698">
        <f>MATCH(Z3698,Reference!$B$1:$B$98,0)</f>
        <v>19</v>
      </c>
      <c r="AB3698" t="str" cm="1">
        <f t="array" ref="AB3698">INDEX(Reference!$C$1:$C$98,Data!AA3698)</f>
        <v>10.1016/j.gca.2023.09.014</v>
      </c>
      <c r="AC3698" t="str">
        <f t="shared" si="114"/>
        <v>0E71.6uywct1vv.19</v>
      </c>
    </row>
    <row r="3699" spans="1:29" x14ac:dyDescent="0.45">
      <c r="A3699">
        <v>3698</v>
      </c>
      <c r="B3699" t="str">
        <f t="shared" si="115"/>
        <v>0E72</v>
      </c>
      <c r="C3699" t="s">
        <v>3721</v>
      </c>
      <c r="D3699" t="s">
        <v>3127</v>
      </c>
      <c r="E3699">
        <v>-15.2788</v>
      </c>
      <c r="F3699">
        <v>-47.526000000000003</v>
      </c>
      <c r="G3699" t="s">
        <v>5894</v>
      </c>
      <c r="H3699">
        <v>20.7</v>
      </c>
      <c r="I3699" t="s">
        <v>3377</v>
      </c>
      <c r="J3699">
        <v>5.5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2.8000000000000001E-2</v>
      </c>
      <c r="R3699">
        <v>1.3899999999999999E-2</v>
      </c>
      <c r="S3699">
        <v>0</v>
      </c>
      <c r="T3699">
        <v>0</v>
      </c>
      <c r="U3699">
        <v>0</v>
      </c>
      <c r="V3699">
        <v>0</v>
      </c>
      <c r="W3699">
        <v>0.56340000000000001</v>
      </c>
      <c r="X3699">
        <v>2.3E-3</v>
      </c>
      <c r="Y3699">
        <v>0</v>
      </c>
      <c r="Z3699" t="s">
        <v>3785</v>
      </c>
      <c r="AA3699">
        <f>MATCH(Z3699,Reference!$B$1:$B$98,0)</f>
        <v>19</v>
      </c>
      <c r="AB3699" t="str" cm="1">
        <f t="array" ref="AB3699">INDEX(Reference!$C$1:$C$98,Data!AA3699)</f>
        <v>10.1016/j.gca.2023.09.014</v>
      </c>
      <c r="AC3699" t="str">
        <f t="shared" si="114"/>
        <v>0E72.6vq1nd8de.19</v>
      </c>
    </row>
    <row r="3700" spans="1:29" x14ac:dyDescent="0.45">
      <c r="A3700">
        <v>3699</v>
      </c>
      <c r="B3700" t="str">
        <f t="shared" si="115"/>
        <v>0E73</v>
      </c>
      <c r="C3700" t="s">
        <v>3808</v>
      </c>
      <c r="D3700" t="s">
        <v>3127</v>
      </c>
      <c r="E3700">
        <v>-14.53553</v>
      </c>
      <c r="F3700">
        <v>-48.698810000000002</v>
      </c>
      <c r="G3700" t="s">
        <v>5895</v>
      </c>
      <c r="H3700">
        <v>24.7</v>
      </c>
      <c r="I3700" t="s">
        <v>3377</v>
      </c>
      <c r="J3700">
        <v>5.4</v>
      </c>
      <c r="K3700">
        <v>2.5000000000000001E-3</v>
      </c>
      <c r="L3700">
        <v>8.0000000000000004E-4</v>
      </c>
      <c r="M3700">
        <v>0</v>
      </c>
      <c r="N3700">
        <v>0</v>
      </c>
      <c r="O3700">
        <v>0</v>
      </c>
      <c r="P3700">
        <v>0</v>
      </c>
      <c r="Q3700">
        <v>2.1499999999999998E-2</v>
      </c>
      <c r="R3700">
        <v>6.1999999999999998E-3</v>
      </c>
      <c r="S3700">
        <v>0</v>
      </c>
      <c r="T3700">
        <v>0</v>
      </c>
      <c r="U3700">
        <v>0</v>
      </c>
      <c r="V3700">
        <v>0</v>
      </c>
      <c r="W3700">
        <v>0.79469999999999996</v>
      </c>
      <c r="X3700">
        <v>2.8E-3</v>
      </c>
      <c r="Y3700">
        <v>0</v>
      </c>
      <c r="Z3700" t="s">
        <v>3785</v>
      </c>
      <c r="AA3700">
        <f>MATCH(Z3700,Reference!$B$1:$B$98,0)</f>
        <v>19</v>
      </c>
      <c r="AB3700" t="str" cm="1">
        <f t="array" ref="AB3700">INDEX(Reference!$C$1:$C$98,Data!AA3700)</f>
        <v>10.1016/j.gca.2023.09.014</v>
      </c>
      <c r="AC3700" t="str">
        <f t="shared" si="114"/>
        <v>0E73.6vmm7cfs7.19</v>
      </c>
    </row>
    <row r="3701" spans="1:29" x14ac:dyDescent="0.45">
      <c r="A3701">
        <v>3700</v>
      </c>
      <c r="B3701" t="str">
        <f t="shared" si="115"/>
        <v>0E74</v>
      </c>
      <c r="C3701" t="s">
        <v>3809</v>
      </c>
      <c r="D3701" t="s">
        <v>3127</v>
      </c>
      <c r="E3701">
        <v>-14.53553</v>
      </c>
      <c r="F3701">
        <v>-48.698810000000002</v>
      </c>
      <c r="G3701" t="s">
        <v>5895</v>
      </c>
      <c r="H3701">
        <v>24.7</v>
      </c>
      <c r="I3701" t="s">
        <v>3377</v>
      </c>
      <c r="J3701">
        <v>5.4</v>
      </c>
      <c r="K3701">
        <v>4.0000000000000001E-3</v>
      </c>
      <c r="L3701">
        <v>2.9999999999999997E-4</v>
      </c>
      <c r="M3701">
        <v>0</v>
      </c>
      <c r="N3701">
        <v>0</v>
      </c>
      <c r="O3701">
        <v>0</v>
      </c>
      <c r="P3701">
        <v>0</v>
      </c>
      <c r="Q3701">
        <v>1.29E-2</v>
      </c>
      <c r="R3701">
        <v>4.7000000000000002E-3</v>
      </c>
      <c r="S3701">
        <v>0</v>
      </c>
      <c r="T3701">
        <v>0</v>
      </c>
      <c r="U3701">
        <v>0</v>
      </c>
      <c r="V3701">
        <v>0</v>
      </c>
      <c r="W3701">
        <v>0.78110000000000002</v>
      </c>
      <c r="X3701">
        <v>6.3E-3</v>
      </c>
      <c r="Y3701">
        <v>0</v>
      </c>
      <c r="Z3701" t="s">
        <v>3785</v>
      </c>
      <c r="AA3701">
        <f>MATCH(Z3701,Reference!$B$1:$B$98,0)</f>
        <v>19</v>
      </c>
      <c r="AB3701" t="str" cm="1">
        <f t="array" ref="AB3701">INDEX(Reference!$C$1:$C$98,Data!AA3701)</f>
        <v>10.1016/j.gca.2023.09.014</v>
      </c>
      <c r="AC3701" t="str">
        <f t="shared" si="114"/>
        <v>0E74.6vmm7cfs7.19</v>
      </c>
    </row>
    <row r="3702" spans="1:29" x14ac:dyDescent="0.45">
      <c r="A3702">
        <v>3701</v>
      </c>
      <c r="B3702" t="str">
        <f t="shared" si="115"/>
        <v>0E75</v>
      </c>
      <c r="C3702" t="s">
        <v>3810</v>
      </c>
      <c r="D3702" t="s">
        <v>3127</v>
      </c>
      <c r="E3702">
        <v>-14.53553</v>
      </c>
      <c r="F3702">
        <v>-48.698810000000002</v>
      </c>
      <c r="G3702" t="s">
        <v>5895</v>
      </c>
      <c r="H3702">
        <v>24.7</v>
      </c>
      <c r="I3702" t="s">
        <v>3377</v>
      </c>
      <c r="J3702">
        <v>5.4</v>
      </c>
      <c r="K3702">
        <v>1.8E-3</v>
      </c>
      <c r="L3702">
        <v>2.0000000000000001E-4</v>
      </c>
      <c r="M3702">
        <v>0</v>
      </c>
      <c r="N3702">
        <v>0</v>
      </c>
      <c r="O3702">
        <v>0</v>
      </c>
      <c r="P3702">
        <v>0</v>
      </c>
      <c r="Q3702">
        <v>9.4999999999999998E-3</v>
      </c>
      <c r="R3702">
        <v>4.4000000000000003E-3</v>
      </c>
      <c r="S3702">
        <v>0</v>
      </c>
      <c r="T3702">
        <v>0</v>
      </c>
      <c r="U3702">
        <v>0</v>
      </c>
      <c r="V3702">
        <v>0</v>
      </c>
      <c r="W3702">
        <v>0.54239999999999999</v>
      </c>
      <c r="X3702">
        <v>1.1599999999999999E-2</v>
      </c>
      <c r="Y3702">
        <v>1.1900000000000001E-2</v>
      </c>
      <c r="Z3702" t="s">
        <v>3785</v>
      </c>
      <c r="AA3702">
        <f>MATCH(Z3702,Reference!$B$1:$B$98,0)</f>
        <v>19</v>
      </c>
      <c r="AB3702" t="str" cm="1">
        <f t="array" ref="AB3702">INDEX(Reference!$C$1:$C$98,Data!AA3702)</f>
        <v>10.1016/j.gca.2023.09.014</v>
      </c>
      <c r="AC3702" t="str">
        <f t="shared" si="114"/>
        <v>0E75.6vmm7cfs7.19</v>
      </c>
    </row>
    <row r="3703" spans="1:29" x14ac:dyDescent="0.45">
      <c r="A3703">
        <v>3702</v>
      </c>
      <c r="B3703" t="str">
        <f t="shared" si="115"/>
        <v>0E76</v>
      </c>
      <c r="C3703" t="s">
        <v>3811</v>
      </c>
      <c r="D3703" t="s">
        <v>3127</v>
      </c>
      <c r="E3703">
        <v>-14.53553</v>
      </c>
      <c r="F3703">
        <v>-48.698810000000002</v>
      </c>
      <c r="G3703" t="s">
        <v>5895</v>
      </c>
      <c r="H3703">
        <v>24.7</v>
      </c>
      <c r="I3703" t="s">
        <v>3377</v>
      </c>
      <c r="J3703">
        <v>5.7</v>
      </c>
      <c r="K3703">
        <v>3.5000000000000001E-3</v>
      </c>
      <c r="L3703">
        <v>5.0000000000000001E-4</v>
      </c>
      <c r="M3703">
        <v>0</v>
      </c>
      <c r="N3703">
        <v>0</v>
      </c>
      <c r="O3703">
        <v>0</v>
      </c>
      <c r="P3703">
        <v>0</v>
      </c>
      <c r="Q3703">
        <v>9.7999999999999997E-3</v>
      </c>
      <c r="R3703">
        <v>5.5999999999999999E-3</v>
      </c>
      <c r="S3703">
        <v>3.3E-3</v>
      </c>
      <c r="T3703">
        <v>5.9999999999999995E-4</v>
      </c>
      <c r="U3703">
        <v>7.9000000000000008E-3</v>
      </c>
      <c r="V3703">
        <v>6.7000000000000002E-3</v>
      </c>
      <c r="W3703">
        <v>0.50019999999999998</v>
      </c>
      <c r="X3703">
        <v>1.09E-2</v>
      </c>
      <c r="Y3703">
        <v>1.09E-2</v>
      </c>
      <c r="Z3703" t="s">
        <v>3785</v>
      </c>
      <c r="AA3703">
        <f>MATCH(Z3703,Reference!$B$1:$B$98,0)</f>
        <v>19</v>
      </c>
      <c r="AB3703" t="str" cm="1">
        <f t="array" ref="AB3703">INDEX(Reference!$C$1:$C$98,Data!AA3703)</f>
        <v>10.1016/j.gca.2023.09.014</v>
      </c>
      <c r="AC3703" t="str">
        <f t="shared" si="114"/>
        <v>0E76.6vmm7cfs7.19</v>
      </c>
    </row>
    <row r="3704" spans="1:29" x14ac:dyDescent="0.45">
      <c r="A3704">
        <v>3703</v>
      </c>
      <c r="B3704" t="str">
        <f t="shared" si="115"/>
        <v>0E77</v>
      </c>
      <c r="C3704" t="s">
        <v>3812</v>
      </c>
      <c r="D3704" t="s">
        <v>3127</v>
      </c>
      <c r="E3704">
        <v>-14.98011</v>
      </c>
      <c r="F3704">
        <v>-47.627670000000002</v>
      </c>
      <c r="G3704" t="s">
        <v>5899</v>
      </c>
      <c r="H3704">
        <v>21.2</v>
      </c>
      <c r="I3704" t="s">
        <v>3377</v>
      </c>
      <c r="J3704">
        <v>5.3</v>
      </c>
      <c r="K3704">
        <v>1.6999999999999999E-3</v>
      </c>
      <c r="L3704">
        <v>4.0000000000000002E-4</v>
      </c>
      <c r="Q3704">
        <v>1.6899999999999998E-2</v>
      </c>
      <c r="R3704">
        <v>6.8999999999999999E-3</v>
      </c>
      <c r="S3704">
        <v>0</v>
      </c>
      <c r="T3704">
        <v>0</v>
      </c>
      <c r="U3704">
        <v>0</v>
      </c>
      <c r="V3704">
        <v>0</v>
      </c>
      <c r="W3704">
        <v>0.71730000000000005</v>
      </c>
      <c r="X3704">
        <v>3.8E-3</v>
      </c>
      <c r="Y3704">
        <v>2.8E-3</v>
      </c>
      <c r="Z3704" t="s">
        <v>3785</v>
      </c>
      <c r="AA3704">
        <f>MATCH(Z3704,Reference!$B$1:$B$98,0)</f>
        <v>19</v>
      </c>
      <c r="AB3704" t="str" cm="1">
        <f t="array" ref="AB3704">INDEX(Reference!$C$1:$C$98,Data!AA3704)</f>
        <v>10.1016/j.gca.2023.09.014</v>
      </c>
      <c r="AC3704" t="str">
        <f t="shared" si="114"/>
        <v>0E77.6vq4u0ywd.19</v>
      </c>
    </row>
    <row r="3705" spans="1:29" x14ac:dyDescent="0.45">
      <c r="A3705">
        <v>3704</v>
      </c>
      <c r="B3705" t="str">
        <f t="shared" si="115"/>
        <v>0E78</v>
      </c>
      <c r="C3705" t="s">
        <v>3813</v>
      </c>
      <c r="D3705" t="s">
        <v>3127</v>
      </c>
      <c r="E3705">
        <v>-14.98011</v>
      </c>
      <c r="F3705">
        <v>-47.627670000000002</v>
      </c>
      <c r="G3705" t="s">
        <v>5899</v>
      </c>
      <c r="H3705">
        <v>21.2</v>
      </c>
      <c r="I3705" t="s">
        <v>3377</v>
      </c>
      <c r="J3705">
        <v>5.6</v>
      </c>
      <c r="K3705">
        <v>2.5999999999999999E-3</v>
      </c>
      <c r="L3705">
        <v>1E-3</v>
      </c>
      <c r="M3705">
        <v>0</v>
      </c>
      <c r="N3705">
        <v>0</v>
      </c>
      <c r="O3705">
        <v>0</v>
      </c>
      <c r="P3705">
        <v>0</v>
      </c>
      <c r="Q3705">
        <v>4.6899999999999997E-2</v>
      </c>
      <c r="R3705">
        <v>9.7000000000000003E-3</v>
      </c>
      <c r="S3705">
        <v>7.4000000000000003E-3</v>
      </c>
      <c r="T3705">
        <v>4.3E-3</v>
      </c>
      <c r="U3705">
        <v>1.8599999999999998E-2</v>
      </c>
      <c r="V3705">
        <v>4.7000000000000002E-3</v>
      </c>
      <c r="W3705">
        <v>0.45119999999999999</v>
      </c>
      <c r="X3705">
        <v>2.7199999999999998E-2</v>
      </c>
      <c r="Y3705">
        <v>1.7399999999999999E-2</v>
      </c>
      <c r="Z3705" t="s">
        <v>3785</v>
      </c>
      <c r="AA3705">
        <f>MATCH(Z3705,Reference!$B$1:$B$98,0)</f>
        <v>19</v>
      </c>
      <c r="AB3705" t="str" cm="1">
        <f t="array" ref="AB3705">INDEX(Reference!$C$1:$C$98,Data!AA3705)</f>
        <v>10.1016/j.gca.2023.09.014</v>
      </c>
      <c r="AC3705" t="str">
        <f t="shared" si="114"/>
        <v>0E78.6vq4u0ywd.19</v>
      </c>
    </row>
    <row r="3706" spans="1:29" x14ac:dyDescent="0.45">
      <c r="A3706">
        <v>3705</v>
      </c>
      <c r="B3706" t="str">
        <f t="shared" si="115"/>
        <v>0E79</v>
      </c>
      <c r="C3706" t="s">
        <v>3814</v>
      </c>
      <c r="D3706" t="s">
        <v>3127</v>
      </c>
      <c r="E3706">
        <v>-14.98011</v>
      </c>
      <c r="F3706">
        <v>-47.627670000000002</v>
      </c>
      <c r="G3706" t="s">
        <v>5899</v>
      </c>
      <c r="H3706">
        <v>21.2</v>
      </c>
      <c r="I3706" t="s">
        <v>3377</v>
      </c>
      <c r="J3706">
        <v>5.2</v>
      </c>
      <c r="K3706">
        <v>1E-3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2.1100000000000001E-2</v>
      </c>
      <c r="R3706">
        <v>6.7999999999999996E-3</v>
      </c>
      <c r="S3706">
        <v>1.66E-2</v>
      </c>
      <c r="T3706">
        <v>8.8999999999999999E-3</v>
      </c>
      <c r="U3706">
        <v>2.75E-2</v>
      </c>
      <c r="V3706">
        <v>2.3999999999999998E-3</v>
      </c>
      <c r="W3706">
        <v>0.34560000000000002</v>
      </c>
      <c r="X3706">
        <v>4.4900000000000002E-2</v>
      </c>
      <c r="Y3706">
        <v>2.9399999999999999E-2</v>
      </c>
      <c r="Z3706" t="s">
        <v>3785</v>
      </c>
      <c r="AA3706">
        <f>MATCH(Z3706,Reference!$B$1:$B$98,0)</f>
        <v>19</v>
      </c>
      <c r="AB3706" t="str" cm="1">
        <f t="array" ref="AB3706">INDEX(Reference!$C$1:$C$98,Data!AA3706)</f>
        <v>10.1016/j.gca.2023.09.014</v>
      </c>
      <c r="AC3706" t="str">
        <f t="shared" si="114"/>
        <v>0E79.6vq4u0ywd.19</v>
      </c>
    </row>
    <row r="3707" spans="1:29" x14ac:dyDescent="0.45">
      <c r="A3707">
        <v>3706</v>
      </c>
      <c r="B3707" t="str">
        <f t="shared" si="115"/>
        <v>0E7A</v>
      </c>
      <c r="C3707" t="s">
        <v>3815</v>
      </c>
      <c r="D3707" t="s">
        <v>3127</v>
      </c>
      <c r="E3707">
        <v>-14.98011</v>
      </c>
      <c r="F3707">
        <v>-47.627670000000002</v>
      </c>
      <c r="G3707" t="s">
        <v>5899</v>
      </c>
      <c r="H3707">
        <v>21.2</v>
      </c>
      <c r="I3707" t="s">
        <v>3377</v>
      </c>
      <c r="J3707">
        <v>5.8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2.3400000000000001E-2</v>
      </c>
      <c r="R3707">
        <v>4.4999999999999997E-3</v>
      </c>
      <c r="S3707">
        <v>1.17E-2</v>
      </c>
      <c r="T3707">
        <v>5.7000000000000002E-3</v>
      </c>
      <c r="U3707">
        <v>2.2200000000000001E-2</v>
      </c>
      <c r="V3707">
        <v>0</v>
      </c>
      <c r="W3707">
        <v>0.4703</v>
      </c>
      <c r="X3707">
        <v>2.0400000000000001E-2</v>
      </c>
      <c r="Y3707">
        <v>2.3300000000000001E-2</v>
      </c>
      <c r="Z3707" t="s">
        <v>3785</v>
      </c>
      <c r="AA3707">
        <f>MATCH(Z3707,Reference!$B$1:$B$98,0)</f>
        <v>19</v>
      </c>
      <c r="AB3707" t="str" cm="1">
        <f t="array" ref="AB3707">INDEX(Reference!$C$1:$C$98,Data!AA3707)</f>
        <v>10.1016/j.gca.2023.09.014</v>
      </c>
      <c r="AC3707" t="str">
        <f t="shared" si="114"/>
        <v>0E7A.6vq4u0ywd.19</v>
      </c>
    </row>
    <row r="3708" spans="1:29" x14ac:dyDescent="0.45">
      <c r="A3708">
        <v>3707</v>
      </c>
      <c r="B3708" t="str">
        <f t="shared" si="115"/>
        <v>0E7B</v>
      </c>
      <c r="C3708" t="s">
        <v>3816</v>
      </c>
      <c r="D3708" t="s">
        <v>3127</v>
      </c>
      <c r="E3708">
        <v>-14.98011</v>
      </c>
      <c r="F3708">
        <v>-47.627670000000002</v>
      </c>
      <c r="G3708" t="s">
        <v>5899</v>
      </c>
      <c r="H3708">
        <v>21.2</v>
      </c>
      <c r="I3708" t="s">
        <v>3377</v>
      </c>
      <c r="J3708">
        <v>5.4</v>
      </c>
      <c r="K3708">
        <v>2.8E-3</v>
      </c>
      <c r="L3708">
        <v>6.9999999999999999E-4</v>
      </c>
      <c r="M3708">
        <v>0</v>
      </c>
      <c r="N3708">
        <v>0</v>
      </c>
      <c r="O3708">
        <v>0</v>
      </c>
      <c r="P3708">
        <v>0</v>
      </c>
      <c r="Q3708">
        <v>2.41E-2</v>
      </c>
      <c r="R3708">
        <v>1.11E-2</v>
      </c>
      <c r="S3708">
        <v>1.55E-2</v>
      </c>
      <c r="T3708">
        <v>1.0500000000000001E-2</v>
      </c>
      <c r="U3708">
        <v>2.3E-2</v>
      </c>
      <c r="V3708">
        <v>0</v>
      </c>
      <c r="W3708">
        <v>0.48559999999999998</v>
      </c>
      <c r="X3708">
        <v>3.7400000000000003E-2</v>
      </c>
      <c r="Y3708">
        <v>3.3599999999999998E-2</v>
      </c>
      <c r="Z3708" t="s">
        <v>3785</v>
      </c>
      <c r="AA3708">
        <f>MATCH(Z3708,Reference!$B$1:$B$98,0)</f>
        <v>19</v>
      </c>
      <c r="AB3708" t="str" cm="1">
        <f t="array" ref="AB3708">INDEX(Reference!$C$1:$C$98,Data!AA3708)</f>
        <v>10.1016/j.gca.2023.09.014</v>
      </c>
      <c r="AC3708" t="str">
        <f t="shared" si="114"/>
        <v>0E7B.6vq4u0ywd.19</v>
      </c>
    </row>
    <row r="3709" spans="1:29" x14ac:dyDescent="0.45">
      <c r="A3709">
        <v>3708</v>
      </c>
      <c r="B3709" t="str">
        <f t="shared" si="115"/>
        <v>0E7C</v>
      </c>
      <c r="C3709" t="s">
        <v>3752</v>
      </c>
      <c r="D3709" t="s">
        <v>3127</v>
      </c>
      <c r="E3709">
        <v>-14.231529999999999</v>
      </c>
      <c r="F3709">
        <v>-48.158940000000001</v>
      </c>
      <c r="G3709" t="s">
        <v>5900</v>
      </c>
      <c r="H3709">
        <v>25</v>
      </c>
      <c r="I3709" t="s">
        <v>3377</v>
      </c>
      <c r="J3709">
        <v>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1.38E-2</v>
      </c>
      <c r="R3709">
        <v>5.1999999999999998E-3</v>
      </c>
      <c r="S3709">
        <v>0</v>
      </c>
      <c r="T3709">
        <v>0</v>
      </c>
      <c r="U3709">
        <v>0</v>
      </c>
      <c r="V3709">
        <v>0</v>
      </c>
      <c r="W3709">
        <v>0.76890000000000003</v>
      </c>
      <c r="X3709">
        <v>0</v>
      </c>
      <c r="Y3709">
        <v>0</v>
      </c>
      <c r="Z3709" t="s">
        <v>3785</v>
      </c>
      <c r="AA3709">
        <f>MATCH(Z3709,Reference!$B$1:$B$98,0)</f>
        <v>19</v>
      </c>
      <c r="AB3709" t="str" cm="1">
        <f t="array" ref="AB3709">INDEX(Reference!$C$1:$C$98,Data!AA3709)</f>
        <v>10.1016/j.gca.2023.09.014</v>
      </c>
      <c r="AC3709" t="str">
        <f t="shared" si="114"/>
        <v>0E7C.6vmz015xr.19</v>
      </c>
    </row>
    <row r="3710" spans="1:29" x14ac:dyDescent="0.45">
      <c r="A3710">
        <v>3709</v>
      </c>
      <c r="B3710" t="str">
        <f t="shared" si="115"/>
        <v>0E7D</v>
      </c>
      <c r="C3710" t="s">
        <v>3817</v>
      </c>
      <c r="D3710" t="s">
        <v>3127</v>
      </c>
      <c r="E3710">
        <v>-14.231529999999999</v>
      </c>
      <c r="F3710">
        <v>-48.158940000000001</v>
      </c>
      <c r="G3710" t="s">
        <v>5900</v>
      </c>
      <c r="H3710">
        <v>25</v>
      </c>
      <c r="I3710" t="s">
        <v>3377</v>
      </c>
      <c r="J3710">
        <v>6.6</v>
      </c>
      <c r="K3710">
        <v>1.2699999999999999E-2</v>
      </c>
      <c r="L3710">
        <v>5.1999999999999998E-3</v>
      </c>
      <c r="M3710">
        <v>0</v>
      </c>
      <c r="N3710">
        <v>0</v>
      </c>
      <c r="O3710">
        <v>0</v>
      </c>
      <c r="P3710">
        <v>0</v>
      </c>
      <c r="Q3710">
        <v>7.9000000000000008E-3</v>
      </c>
      <c r="R3710">
        <v>2.8999999999999998E-3</v>
      </c>
      <c r="S3710">
        <v>0</v>
      </c>
      <c r="T3710">
        <v>0</v>
      </c>
      <c r="U3710">
        <v>0</v>
      </c>
      <c r="V3710">
        <v>0</v>
      </c>
      <c r="W3710">
        <v>0.59350000000000003</v>
      </c>
      <c r="X3710">
        <v>4.8999999999999998E-3</v>
      </c>
      <c r="Y3710">
        <v>0</v>
      </c>
      <c r="Z3710" t="s">
        <v>3785</v>
      </c>
      <c r="AA3710">
        <f>MATCH(Z3710,Reference!$B$1:$B$98,0)</f>
        <v>19</v>
      </c>
      <c r="AB3710" t="str" cm="1">
        <f t="array" ref="AB3710">INDEX(Reference!$C$1:$C$98,Data!AA3710)</f>
        <v>10.1016/j.gca.2023.09.014</v>
      </c>
      <c r="AC3710" t="str">
        <f t="shared" si="114"/>
        <v>0E7D.6vmz015xr.19</v>
      </c>
    </row>
    <row r="3711" spans="1:29" x14ac:dyDescent="0.45">
      <c r="A3711">
        <v>3710</v>
      </c>
      <c r="B3711" t="str">
        <f t="shared" si="115"/>
        <v>0E7E</v>
      </c>
      <c r="C3711" t="s">
        <v>3818</v>
      </c>
      <c r="D3711" t="s">
        <v>3127</v>
      </c>
      <c r="E3711">
        <v>-14.231529999999999</v>
      </c>
      <c r="F3711">
        <v>-48.158940000000001</v>
      </c>
      <c r="G3711" t="s">
        <v>5900</v>
      </c>
      <c r="H3711">
        <v>25</v>
      </c>
      <c r="I3711" t="s">
        <v>3377</v>
      </c>
      <c r="J3711">
        <v>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1.17E-2</v>
      </c>
      <c r="R3711">
        <v>7.9000000000000008E-3</v>
      </c>
      <c r="S3711">
        <v>0</v>
      </c>
      <c r="T3711">
        <v>0</v>
      </c>
      <c r="U3711">
        <v>0</v>
      </c>
      <c r="V3711">
        <v>0</v>
      </c>
      <c r="W3711">
        <v>0.45900000000000002</v>
      </c>
      <c r="X3711">
        <v>1.04E-2</v>
      </c>
      <c r="Y3711">
        <v>9.9000000000000008E-3</v>
      </c>
      <c r="Z3711" t="s">
        <v>3785</v>
      </c>
      <c r="AA3711">
        <f>MATCH(Z3711,Reference!$B$1:$B$98,0)</f>
        <v>19</v>
      </c>
      <c r="AB3711" t="str" cm="1">
        <f t="array" ref="AB3711">INDEX(Reference!$C$1:$C$98,Data!AA3711)</f>
        <v>10.1016/j.gca.2023.09.014</v>
      </c>
      <c r="AC3711" t="str">
        <f t="shared" si="114"/>
        <v>0E7E.6vmz015xr.19</v>
      </c>
    </row>
    <row r="3712" spans="1:29" x14ac:dyDescent="0.45">
      <c r="A3712">
        <v>3711</v>
      </c>
      <c r="B3712" t="str">
        <f t="shared" si="115"/>
        <v>0E7F</v>
      </c>
      <c r="C3712" t="s">
        <v>3819</v>
      </c>
      <c r="D3712" t="s">
        <v>3127</v>
      </c>
      <c r="E3712">
        <v>-14.231529999999999</v>
      </c>
      <c r="F3712">
        <v>-48.158940000000001</v>
      </c>
      <c r="G3712" t="s">
        <v>5900</v>
      </c>
      <c r="H3712">
        <v>25</v>
      </c>
      <c r="I3712" t="s">
        <v>3377</v>
      </c>
      <c r="J3712">
        <v>5.2</v>
      </c>
      <c r="K3712">
        <v>8.0999999999999996E-3</v>
      </c>
      <c r="L3712">
        <v>4.1000000000000003E-3</v>
      </c>
      <c r="M3712">
        <v>0</v>
      </c>
      <c r="N3712">
        <v>0</v>
      </c>
      <c r="O3712">
        <v>0</v>
      </c>
      <c r="P3712">
        <v>0</v>
      </c>
      <c r="Q3712">
        <v>6.7000000000000002E-3</v>
      </c>
      <c r="R3712">
        <v>3.5999999999999999E-3</v>
      </c>
      <c r="S3712">
        <v>0</v>
      </c>
      <c r="T3712">
        <v>0</v>
      </c>
      <c r="U3712">
        <v>0</v>
      </c>
      <c r="V3712">
        <v>0</v>
      </c>
      <c r="W3712">
        <v>0.3957</v>
      </c>
      <c r="X3712">
        <v>3.3999999999999998E-3</v>
      </c>
      <c r="Y3712">
        <v>1.18E-2</v>
      </c>
      <c r="Z3712" t="s">
        <v>3785</v>
      </c>
      <c r="AA3712">
        <f>MATCH(Z3712,Reference!$B$1:$B$98,0)</f>
        <v>19</v>
      </c>
      <c r="AB3712" t="str" cm="1">
        <f t="array" ref="AB3712">INDEX(Reference!$C$1:$C$98,Data!AA3712)</f>
        <v>10.1016/j.gca.2023.09.014</v>
      </c>
      <c r="AC3712" t="str">
        <f t="shared" si="114"/>
        <v>0E7F.6vmz015xr.19</v>
      </c>
    </row>
    <row r="3713" spans="1:29" x14ac:dyDescent="0.45">
      <c r="A3713">
        <v>3712</v>
      </c>
      <c r="B3713" t="str">
        <f t="shared" si="115"/>
        <v>0E80</v>
      </c>
      <c r="C3713" t="s">
        <v>3820</v>
      </c>
      <c r="D3713" t="s">
        <v>3127</v>
      </c>
      <c r="E3713">
        <v>-14.231529999999999</v>
      </c>
      <c r="F3713">
        <v>-48.158940000000001</v>
      </c>
      <c r="G3713" t="s">
        <v>5900</v>
      </c>
      <c r="H3713">
        <v>25</v>
      </c>
      <c r="I3713" t="s">
        <v>3377</v>
      </c>
      <c r="J3713">
        <v>5.0999999999999996</v>
      </c>
      <c r="K3713">
        <v>1.9699999999999999E-2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1.11E-2</v>
      </c>
      <c r="R3713">
        <v>1.6000000000000001E-3</v>
      </c>
      <c r="S3713">
        <v>5.7000000000000002E-3</v>
      </c>
      <c r="T3713">
        <v>6.1999999999999998E-3</v>
      </c>
      <c r="U3713">
        <v>0.01</v>
      </c>
      <c r="V3713">
        <v>0</v>
      </c>
      <c r="W3713">
        <v>0.19500000000000001</v>
      </c>
      <c r="X3713">
        <v>2.0299999999999999E-2</v>
      </c>
      <c r="Y3713">
        <v>3.8100000000000002E-2</v>
      </c>
      <c r="Z3713" t="s">
        <v>3785</v>
      </c>
      <c r="AA3713">
        <f>MATCH(Z3713,Reference!$B$1:$B$98,0)</f>
        <v>19</v>
      </c>
      <c r="AB3713" t="str" cm="1">
        <f t="array" ref="AB3713">INDEX(Reference!$C$1:$C$98,Data!AA3713)</f>
        <v>10.1016/j.gca.2023.09.014</v>
      </c>
      <c r="AC3713" t="str">
        <f t="shared" si="114"/>
        <v>0E80.6vmz015xr.19</v>
      </c>
    </row>
    <row r="3714" spans="1:29" x14ac:dyDescent="0.45">
      <c r="A3714">
        <v>3713</v>
      </c>
      <c r="B3714" t="str">
        <f t="shared" si="115"/>
        <v>0E81</v>
      </c>
      <c r="C3714" t="s">
        <v>3656</v>
      </c>
      <c r="D3714" t="s">
        <v>3127</v>
      </c>
      <c r="E3714">
        <v>-14.70293</v>
      </c>
      <c r="F3714">
        <v>-52.350360000000002</v>
      </c>
      <c r="G3714" t="s">
        <v>5881</v>
      </c>
      <c r="H3714">
        <v>25.8</v>
      </c>
      <c r="I3714" t="s">
        <v>3377</v>
      </c>
      <c r="J3714">
        <v>4.8</v>
      </c>
      <c r="K3714">
        <v>1.6999999999999999E-3</v>
      </c>
      <c r="L3714">
        <v>1.1000000000000001E-3</v>
      </c>
      <c r="M3714">
        <v>0</v>
      </c>
      <c r="N3714">
        <v>0</v>
      </c>
      <c r="O3714">
        <v>0</v>
      </c>
      <c r="P3714">
        <v>0</v>
      </c>
      <c r="Q3714">
        <v>2.4299999999999999E-2</v>
      </c>
      <c r="R3714">
        <v>1.09E-2</v>
      </c>
      <c r="S3714">
        <v>0</v>
      </c>
      <c r="T3714">
        <v>0</v>
      </c>
      <c r="U3714">
        <v>0</v>
      </c>
      <c r="V3714">
        <v>0</v>
      </c>
      <c r="W3714">
        <v>0.8458</v>
      </c>
      <c r="X3714">
        <v>1.0500000000000001E-2</v>
      </c>
      <c r="Y3714">
        <v>1.5E-3</v>
      </c>
      <c r="Z3714" t="s">
        <v>3785</v>
      </c>
      <c r="AA3714">
        <f>MATCH(Z3714,Reference!$B$1:$B$98,0)</f>
        <v>19</v>
      </c>
      <c r="AB3714" t="str" cm="1">
        <f t="array" ref="AB3714">INDEX(Reference!$C$1:$C$98,Data!AA3714)</f>
        <v>10.1016/j.gca.2023.09.014</v>
      </c>
      <c r="AC3714" t="str">
        <f t="shared" si="114"/>
        <v>0E81.6v6u2erth.19</v>
      </c>
    </row>
    <row r="3715" spans="1:29" x14ac:dyDescent="0.45">
      <c r="A3715">
        <v>3714</v>
      </c>
      <c r="B3715" t="str">
        <f t="shared" si="115"/>
        <v>0E82</v>
      </c>
      <c r="C3715" t="s">
        <v>3821</v>
      </c>
      <c r="D3715" t="s">
        <v>3127</v>
      </c>
      <c r="E3715">
        <v>-14.70293</v>
      </c>
      <c r="F3715">
        <v>-52.350360000000002</v>
      </c>
      <c r="G3715" t="s">
        <v>5881</v>
      </c>
      <c r="H3715">
        <v>25.8</v>
      </c>
      <c r="I3715" t="s">
        <v>3377</v>
      </c>
      <c r="J3715">
        <v>5.0999999999999996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1.8499999999999999E-2</v>
      </c>
      <c r="R3715">
        <v>7.4000000000000003E-3</v>
      </c>
      <c r="S3715">
        <v>0</v>
      </c>
      <c r="T3715">
        <v>0</v>
      </c>
      <c r="U3715">
        <v>0</v>
      </c>
      <c r="V3715">
        <v>0</v>
      </c>
      <c r="W3715">
        <v>0.79110000000000003</v>
      </c>
      <c r="X3715">
        <v>1.41E-2</v>
      </c>
      <c r="Y3715">
        <v>5.0000000000000001E-3</v>
      </c>
      <c r="Z3715" t="s">
        <v>3785</v>
      </c>
      <c r="AA3715">
        <f>MATCH(Z3715,Reference!$B$1:$B$98,0)</f>
        <v>19</v>
      </c>
      <c r="AB3715" t="str" cm="1">
        <f t="array" ref="AB3715">INDEX(Reference!$C$1:$C$98,Data!AA3715)</f>
        <v>10.1016/j.gca.2023.09.014</v>
      </c>
      <c r="AC3715" t="str">
        <f t="shared" ref="AC3715:AC3778" si="116">_xlfn.CONCAT(B3715,".",G3715,".",AA3715)</f>
        <v>0E82.6v6u2erth.19</v>
      </c>
    </row>
    <row r="3716" spans="1:29" x14ac:dyDescent="0.45">
      <c r="A3716">
        <v>3715</v>
      </c>
      <c r="B3716" t="str">
        <f t="shared" ref="B3716:B3779" si="117">DEC2HEX(A3716,4)</f>
        <v>0E83</v>
      </c>
      <c r="C3716" t="s">
        <v>3822</v>
      </c>
      <c r="D3716" t="s">
        <v>3127</v>
      </c>
      <c r="E3716">
        <v>-14.70293</v>
      </c>
      <c r="F3716">
        <v>-52.350360000000002</v>
      </c>
      <c r="G3716" t="s">
        <v>5881</v>
      </c>
      <c r="H3716">
        <v>25.8</v>
      </c>
      <c r="I3716" t="s">
        <v>3377</v>
      </c>
      <c r="J3716">
        <v>5.2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9.7000000000000003E-3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0.8579</v>
      </c>
      <c r="X3716">
        <v>1.6400000000000001E-2</v>
      </c>
      <c r="Y3716">
        <v>0</v>
      </c>
      <c r="Z3716" t="s">
        <v>3785</v>
      </c>
      <c r="AA3716">
        <f>MATCH(Z3716,Reference!$B$1:$B$98,0)</f>
        <v>19</v>
      </c>
      <c r="AB3716" t="str" cm="1">
        <f t="array" ref="AB3716">INDEX(Reference!$C$1:$C$98,Data!AA3716)</f>
        <v>10.1016/j.gca.2023.09.014</v>
      </c>
      <c r="AC3716" t="str">
        <f t="shared" si="116"/>
        <v>0E83.6v6u2erth.19</v>
      </c>
    </row>
    <row r="3717" spans="1:29" x14ac:dyDescent="0.45">
      <c r="A3717">
        <v>3716</v>
      </c>
      <c r="B3717" t="str">
        <f t="shared" si="117"/>
        <v>0E84</v>
      </c>
      <c r="C3717" t="s">
        <v>3823</v>
      </c>
      <c r="D3717" t="s">
        <v>3127</v>
      </c>
      <c r="E3717">
        <v>-14.70293</v>
      </c>
      <c r="F3717">
        <v>-52.350360000000002</v>
      </c>
      <c r="G3717" t="s">
        <v>5881</v>
      </c>
      <c r="H3717">
        <v>25.8</v>
      </c>
      <c r="I3717" t="s">
        <v>3377</v>
      </c>
      <c r="J3717">
        <v>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1.17E-2</v>
      </c>
      <c r="R3717">
        <v>3.3E-3</v>
      </c>
      <c r="S3717">
        <v>0</v>
      </c>
      <c r="T3717">
        <v>0</v>
      </c>
      <c r="U3717">
        <v>0</v>
      </c>
      <c r="V3717">
        <v>0</v>
      </c>
      <c r="W3717">
        <v>0.79790000000000005</v>
      </c>
      <c r="X3717">
        <v>1.6199999999999999E-2</v>
      </c>
      <c r="Y3717">
        <v>0</v>
      </c>
      <c r="Z3717" t="s">
        <v>3785</v>
      </c>
      <c r="AA3717">
        <f>MATCH(Z3717,Reference!$B$1:$B$98,0)</f>
        <v>19</v>
      </c>
      <c r="AB3717" t="str" cm="1">
        <f t="array" ref="AB3717">INDEX(Reference!$C$1:$C$98,Data!AA3717)</f>
        <v>10.1016/j.gca.2023.09.014</v>
      </c>
      <c r="AC3717" t="str">
        <f t="shared" si="116"/>
        <v>0E84.6v6u2erth.19</v>
      </c>
    </row>
    <row r="3718" spans="1:29" x14ac:dyDescent="0.45">
      <c r="A3718">
        <v>3717</v>
      </c>
      <c r="B3718" t="str">
        <f t="shared" si="117"/>
        <v>0E85</v>
      </c>
      <c r="C3718" t="s">
        <v>3824</v>
      </c>
      <c r="D3718" t="s">
        <v>3127</v>
      </c>
      <c r="E3718">
        <v>-14.70293</v>
      </c>
      <c r="F3718">
        <v>-52.350360000000002</v>
      </c>
      <c r="G3718" t="s">
        <v>5881</v>
      </c>
      <c r="H3718">
        <v>25.8</v>
      </c>
      <c r="I3718" t="s">
        <v>3377</v>
      </c>
      <c r="J3718">
        <v>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2.52E-2</v>
      </c>
      <c r="R3718">
        <v>5.1999999999999998E-3</v>
      </c>
      <c r="S3718">
        <v>0</v>
      </c>
      <c r="T3718">
        <v>0</v>
      </c>
      <c r="U3718">
        <v>0</v>
      </c>
      <c r="V3718">
        <v>0</v>
      </c>
      <c r="W3718">
        <v>0.3952</v>
      </c>
      <c r="X3718">
        <v>1.5299999999999999E-2</v>
      </c>
      <c r="Y3718">
        <v>0</v>
      </c>
      <c r="Z3718" t="s">
        <v>3785</v>
      </c>
      <c r="AA3718">
        <f>MATCH(Z3718,Reference!$B$1:$B$98,0)</f>
        <v>19</v>
      </c>
      <c r="AB3718" t="str" cm="1">
        <f t="array" ref="AB3718">INDEX(Reference!$C$1:$C$98,Data!AA3718)</f>
        <v>10.1016/j.gca.2023.09.014</v>
      </c>
      <c r="AC3718" t="str">
        <f t="shared" si="116"/>
        <v>0E85.6v6u2erth.19</v>
      </c>
    </row>
    <row r="3719" spans="1:29" x14ac:dyDescent="0.45">
      <c r="A3719">
        <v>3718</v>
      </c>
      <c r="B3719" t="str">
        <f t="shared" si="117"/>
        <v>0E86</v>
      </c>
      <c r="C3719" t="s">
        <v>3583</v>
      </c>
      <c r="D3719" t="s">
        <v>3127</v>
      </c>
      <c r="E3719">
        <v>-12.62304</v>
      </c>
      <c r="F3719">
        <v>-52.027380000000001</v>
      </c>
      <c r="G3719" t="s">
        <v>5845</v>
      </c>
      <c r="H3719">
        <v>25.4</v>
      </c>
      <c r="I3719" t="s">
        <v>3377</v>
      </c>
      <c r="J3719">
        <v>4.0999999999999996</v>
      </c>
      <c r="K3719">
        <v>6.3E-3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5.4699999999999999E-2</v>
      </c>
      <c r="R3719">
        <v>1.8700000000000001E-2</v>
      </c>
      <c r="S3719">
        <v>0</v>
      </c>
      <c r="T3719">
        <v>0</v>
      </c>
      <c r="U3719">
        <v>0</v>
      </c>
      <c r="V3719">
        <v>0</v>
      </c>
      <c r="W3719">
        <v>0.75409999999999999</v>
      </c>
      <c r="X3719">
        <v>3.7000000000000002E-3</v>
      </c>
      <c r="Y3719">
        <v>3.5000000000000001E-3</v>
      </c>
      <c r="Z3719" t="s">
        <v>3785</v>
      </c>
      <c r="AA3719">
        <f>MATCH(Z3719,Reference!$B$1:$B$98,0)</f>
        <v>19</v>
      </c>
      <c r="AB3719" t="str" cm="1">
        <f t="array" ref="AB3719">INDEX(Reference!$C$1:$C$98,Data!AA3719)</f>
        <v>10.1016/j.gca.2023.09.014</v>
      </c>
      <c r="AC3719" t="str">
        <f t="shared" si="116"/>
        <v>0E86.6vg00n4c6.19</v>
      </c>
    </row>
    <row r="3720" spans="1:29" x14ac:dyDescent="0.45">
      <c r="A3720">
        <v>3719</v>
      </c>
      <c r="B3720" t="str">
        <f t="shared" si="117"/>
        <v>0E87</v>
      </c>
      <c r="C3720" t="s">
        <v>3825</v>
      </c>
      <c r="D3720" t="s">
        <v>3127</v>
      </c>
      <c r="E3720">
        <v>-12.62304</v>
      </c>
      <c r="F3720">
        <v>-52.027380000000001</v>
      </c>
      <c r="G3720" t="s">
        <v>5845</v>
      </c>
      <c r="H3720">
        <v>25.4</v>
      </c>
      <c r="I3720" t="s">
        <v>3377</v>
      </c>
      <c r="J3720">
        <v>4.7</v>
      </c>
      <c r="K3720">
        <v>3.0000000000000001E-3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2.6599999999999999E-2</v>
      </c>
      <c r="R3720">
        <v>4.8999999999999998E-3</v>
      </c>
      <c r="S3720">
        <v>0</v>
      </c>
      <c r="T3720">
        <v>0</v>
      </c>
      <c r="U3720">
        <v>0</v>
      </c>
      <c r="V3720">
        <v>0</v>
      </c>
      <c r="W3720">
        <v>0.85499999999999998</v>
      </c>
      <c r="X3720">
        <v>2.2000000000000001E-3</v>
      </c>
      <c r="Y3720">
        <v>3.5000000000000001E-3</v>
      </c>
      <c r="Z3720" t="s">
        <v>3785</v>
      </c>
      <c r="AA3720">
        <f>MATCH(Z3720,Reference!$B$1:$B$98,0)</f>
        <v>19</v>
      </c>
      <c r="AB3720" t="str" cm="1">
        <f t="array" ref="AB3720">INDEX(Reference!$C$1:$C$98,Data!AA3720)</f>
        <v>10.1016/j.gca.2023.09.014</v>
      </c>
      <c r="AC3720" t="str">
        <f t="shared" si="116"/>
        <v>0E87.6vg00n4c6.19</v>
      </c>
    </row>
    <row r="3721" spans="1:29" x14ac:dyDescent="0.45">
      <c r="A3721">
        <v>3720</v>
      </c>
      <c r="B3721" t="str">
        <f t="shared" si="117"/>
        <v>0E88</v>
      </c>
      <c r="C3721" t="s">
        <v>3826</v>
      </c>
      <c r="D3721" t="s">
        <v>3127</v>
      </c>
      <c r="E3721">
        <v>-12.62304</v>
      </c>
      <c r="F3721">
        <v>-52.027380000000001</v>
      </c>
      <c r="G3721" t="s">
        <v>5845</v>
      </c>
      <c r="H3721">
        <v>25.4</v>
      </c>
      <c r="I3721" t="s">
        <v>3377</v>
      </c>
      <c r="J3721">
        <v>4.9000000000000004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2.4299999999999999E-2</v>
      </c>
      <c r="R3721">
        <v>3.7000000000000002E-3</v>
      </c>
      <c r="S3721">
        <v>0</v>
      </c>
      <c r="T3721">
        <v>0</v>
      </c>
      <c r="U3721">
        <v>0</v>
      </c>
      <c r="V3721">
        <v>0</v>
      </c>
      <c r="W3721">
        <v>0.79400000000000004</v>
      </c>
      <c r="X3721">
        <v>6.4999999999999997E-3</v>
      </c>
      <c r="Y3721">
        <v>9.1000000000000004E-3</v>
      </c>
      <c r="Z3721" t="s">
        <v>3785</v>
      </c>
      <c r="AA3721">
        <f>MATCH(Z3721,Reference!$B$1:$B$98,0)</f>
        <v>19</v>
      </c>
      <c r="AB3721" t="str" cm="1">
        <f t="array" ref="AB3721">INDEX(Reference!$C$1:$C$98,Data!AA3721)</f>
        <v>10.1016/j.gca.2023.09.014</v>
      </c>
      <c r="AC3721" t="str">
        <f t="shared" si="116"/>
        <v>0E88.6vg00n4c6.19</v>
      </c>
    </row>
    <row r="3722" spans="1:29" x14ac:dyDescent="0.45">
      <c r="A3722">
        <v>3721</v>
      </c>
      <c r="B3722" t="str">
        <f t="shared" si="117"/>
        <v>0E89</v>
      </c>
      <c r="C3722" t="s">
        <v>3827</v>
      </c>
      <c r="D3722" t="s">
        <v>3127</v>
      </c>
      <c r="E3722">
        <v>-12.62304</v>
      </c>
      <c r="F3722">
        <v>-52.027380000000001</v>
      </c>
      <c r="G3722" t="s">
        <v>5845</v>
      </c>
      <c r="H3722">
        <v>25.4</v>
      </c>
      <c r="I3722" t="s">
        <v>3377</v>
      </c>
      <c r="J3722">
        <v>4.9000000000000004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1.03E-2</v>
      </c>
      <c r="R3722">
        <v>8.2000000000000007E-3</v>
      </c>
      <c r="S3722">
        <v>0</v>
      </c>
      <c r="T3722">
        <v>0</v>
      </c>
      <c r="U3722">
        <v>0</v>
      </c>
      <c r="V3722">
        <v>0</v>
      </c>
      <c r="W3722">
        <v>0.72150000000000003</v>
      </c>
      <c r="X3722">
        <v>6.7999999999999996E-3</v>
      </c>
      <c r="Y3722">
        <v>1.1299999999999999E-2</v>
      </c>
      <c r="Z3722" t="s">
        <v>3785</v>
      </c>
      <c r="AA3722">
        <f>MATCH(Z3722,Reference!$B$1:$B$98,0)</f>
        <v>19</v>
      </c>
      <c r="AB3722" t="str" cm="1">
        <f t="array" ref="AB3722">INDEX(Reference!$C$1:$C$98,Data!AA3722)</f>
        <v>10.1016/j.gca.2023.09.014</v>
      </c>
      <c r="AC3722" t="str">
        <f t="shared" si="116"/>
        <v>0E89.6vg00n4c6.19</v>
      </c>
    </row>
    <row r="3723" spans="1:29" x14ac:dyDescent="0.45">
      <c r="A3723">
        <v>3722</v>
      </c>
      <c r="B3723" t="str">
        <f t="shared" si="117"/>
        <v>0E8A</v>
      </c>
      <c r="C3723" t="s">
        <v>3828</v>
      </c>
      <c r="D3723" t="s">
        <v>3127</v>
      </c>
      <c r="E3723">
        <v>-12.62304</v>
      </c>
      <c r="F3723">
        <v>-52.027380000000001</v>
      </c>
      <c r="G3723" t="s">
        <v>5845</v>
      </c>
      <c r="H3723">
        <v>25.4</v>
      </c>
      <c r="I3723" t="s">
        <v>3377</v>
      </c>
      <c r="J3723">
        <v>4.9000000000000004</v>
      </c>
      <c r="K3723">
        <v>1.6000000000000001E-3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1.44E-2</v>
      </c>
      <c r="R3723">
        <v>7.4999999999999997E-3</v>
      </c>
      <c r="S3723">
        <v>2E-3</v>
      </c>
      <c r="T3723">
        <v>0</v>
      </c>
      <c r="U3723">
        <v>5.0000000000000001E-3</v>
      </c>
      <c r="V3723">
        <v>0</v>
      </c>
      <c r="W3723">
        <v>0.72499999999999998</v>
      </c>
      <c r="X3723">
        <v>9.7999999999999997E-3</v>
      </c>
      <c r="Y3723">
        <v>1.1299999999999999E-2</v>
      </c>
      <c r="Z3723" t="s">
        <v>3785</v>
      </c>
      <c r="AA3723">
        <f>MATCH(Z3723,Reference!$B$1:$B$98,0)</f>
        <v>19</v>
      </c>
      <c r="AB3723" t="str" cm="1">
        <f t="array" ref="AB3723">INDEX(Reference!$C$1:$C$98,Data!AA3723)</f>
        <v>10.1016/j.gca.2023.09.014</v>
      </c>
      <c r="AC3723" t="str">
        <f t="shared" si="116"/>
        <v>0E8A.6vg00n4c6.19</v>
      </c>
    </row>
    <row r="3724" spans="1:29" x14ac:dyDescent="0.45">
      <c r="A3724">
        <v>3723</v>
      </c>
      <c r="B3724" t="str">
        <f t="shared" si="117"/>
        <v>0E8B</v>
      </c>
      <c r="C3724" t="s">
        <v>3595</v>
      </c>
      <c r="D3724" t="s">
        <v>3127</v>
      </c>
      <c r="E3724">
        <v>-12.27636</v>
      </c>
      <c r="F3724">
        <v>-52.44952</v>
      </c>
      <c r="G3724" t="s">
        <v>5847</v>
      </c>
      <c r="H3724">
        <v>25.1</v>
      </c>
      <c r="I3724" t="s">
        <v>3377</v>
      </c>
      <c r="J3724">
        <v>4.4000000000000004</v>
      </c>
      <c r="K3724">
        <v>3.5000000000000001E-3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3.2399999999999998E-2</v>
      </c>
      <c r="R3724">
        <v>1.11E-2</v>
      </c>
      <c r="S3724">
        <v>0</v>
      </c>
      <c r="T3724">
        <v>0</v>
      </c>
      <c r="U3724">
        <v>0</v>
      </c>
      <c r="V3724">
        <v>0</v>
      </c>
      <c r="W3724">
        <v>0.77769999999999995</v>
      </c>
      <c r="X3724">
        <v>4.0000000000000001E-3</v>
      </c>
      <c r="Y3724">
        <v>3.8999999999999998E-3</v>
      </c>
      <c r="Z3724" t="s">
        <v>3785</v>
      </c>
      <c r="AA3724">
        <f>MATCH(Z3724,Reference!$B$1:$B$98,0)</f>
        <v>19</v>
      </c>
      <c r="AB3724" t="str" cm="1">
        <f t="array" ref="AB3724">INDEX(Reference!$C$1:$C$98,Data!AA3724)</f>
        <v>10.1016/j.gca.2023.09.014</v>
      </c>
      <c r="AC3724" t="str">
        <f t="shared" si="116"/>
        <v>0E8B.6vfdnmpmj.19</v>
      </c>
    </row>
    <row r="3725" spans="1:29" x14ac:dyDescent="0.45">
      <c r="A3725">
        <v>3724</v>
      </c>
      <c r="B3725" t="str">
        <f t="shared" si="117"/>
        <v>0E8C</v>
      </c>
      <c r="C3725" t="s">
        <v>3829</v>
      </c>
      <c r="D3725" t="s">
        <v>3127</v>
      </c>
      <c r="E3725">
        <v>-12.27636</v>
      </c>
      <c r="F3725">
        <v>-52.44952</v>
      </c>
      <c r="G3725" t="s">
        <v>5847</v>
      </c>
      <c r="H3725">
        <v>25.1</v>
      </c>
      <c r="I3725" t="s">
        <v>3377</v>
      </c>
      <c r="J3725">
        <v>4.7</v>
      </c>
      <c r="K3725">
        <v>5.1999999999999998E-3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3.3700000000000001E-2</v>
      </c>
      <c r="R3725">
        <v>4.0000000000000001E-3</v>
      </c>
      <c r="S3725">
        <v>0</v>
      </c>
      <c r="T3725">
        <v>0</v>
      </c>
      <c r="U3725">
        <v>0</v>
      </c>
      <c r="V3725">
        <v>0</v>
      </c>
      <c r="W3725">
        <v>0.7742</v>
      </c>
      <c r="X3725">
        <v>3.0000000000000001E-3</v>
      </c>
      <c r="Y3725">
        <v>0</v>
      </c>
      <c r="Z3725" t="s">
        <v>3785</v>
      </c>
      <c r="AA3725">
        <f>MATCH(Z3725,Reference!$B$1:$B$98,0)</f>
        <v>19</v>
      </c>
      <c r="AB3725" t="str" cm="1">
        <f t="array" ref="AB3725">INDEX(Reference!$C$1:$C$98,Data!AA3725)</f>
        <v>10.1016/j.gca.2023.09.014</v>
      </c>
      <c r="AC3725" t="str">
        <f t="shared" si="116"/>
        <v>0E8C.6vfdnmpmj.19</v>
      </c>
    </row>
    <row r="3726" spans="1:29" x14ac:dyDescent="0.45">
      <c r="A3726">
        <v>3725</v>
      </c>
      <c r="B3726" t="str">
        <f t="shared" si="117"/>
        <v>0E8D</v>
      </c>
      <c r="C3726" t="s">
        <v>3830</v>
      </c>
      <c r="D3726" t="s">
        <v>3127</v>
      </c>
      <c r="E3726">
        <v>-12.27636</v>
      </c>
      <c r="F3726">
        <v>-52.44952</v>
      </c>
      <c r="G3726" t="s">
        <v>5847</v>
      </c>
      <c r="H3726">
        <v>25.1</v>
      </c>
      <c r="I3726" t="s">
        <v>3377</v>
      </c>
      <c r="J3726">
        <v>4.9000000000000004</v>
      </c>
      <c r="K3726">
        <v>4.5999999999999999E-3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2.0400000000000001E-2</v>
      </c>
      <c r="R3726">
        <v>5.7999999999999996E-3</v>
      </c>
      <c r="S3726">
        <v>0</v>
      </c>
      <c r="T3726">
        <v>0</v>
      </c>
      <c r="U3726">
        <v>0</v>
      </c>
      <c r="V3726">
        <v>0</v>
      </c>
      <c r="W3726">
        <v>0.87539999999999996</v>
      </c>
      <c r="X3726">
        <v>3.3999999999999998E-3</v>
      </c>
      <c r="Y3726">
        <v>4.7999999999999996E-3</v>
      </c>
      <c r="Z3726" t="s">
        <v>3785</v>
      </c>
      <c r="AA3726">
        <f>MATCH(Z3726,Reference!$B$1:$B$98,0)</f>
        <v>19</v>
      </c>
      <c r="AB3726" t="str" cm="1">
        <f t="array" ref="AB3726">INDEX(Reference!$C$1:$C$98,Data!AA3726)</f>
        <v>10.1016/j.gca.2023.09.014</v>
      </c>
      <c r="AC3726" t="str">
        <f t="shared" si="116"/>
        <v>0E8D.6vfdnmpmj.19</v>
      </c>
    </row>
    <row r="3727" spans="1:29" x14ac:dyDescent="0.45">
      <c r="A3727">
        <v>3726</v>
      </c>
      <c r="B3727" t="str">
        <f t="shared" si="117"/>
        <v>0E8E</v>
      </c>
      <c r="C3727" t="s">
        <v>3831</v>
      </c>
      <c r="D3727" t="s">
        <v>3127</v>
      </c>
      <c r="E3727">
        <v>-12.27636</v>
      </c>
      <c r="F3727">
        <v>-52.44952</v>
      </c>
      <c r="G3727" t="s">
        <v>5847</v>
      </c>
      <c r="H3727">
        <v>25.1</v>
      </c>
      <c r="I3727" t="s">
        <v>3377</v>
      </c>
      <c r="J3727">
        <v>5.0999999999999996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1.14E-2</v>
      </c>
      <c r="R3727">
        <v>2.5999999999999999E-3</v>
      </c>
      <c r="S3727">
        <v>0</v>
      </c>
      <c r="T3727">
        <v>0</v>
      </c>
      <c r="U3727">
        <v>0</v>
      </c>
      <c r="V3727">
        <v>0</v>
      </c>
      <c r="W3727">
        <v>0.73329999999999995</v>
      </c>
      <c r="X3727">
        <v>1.0699999999999999E-2</v>
      </c>
      <c r="Y3727">
        <v>8.0000000000000002E-3</v>
      </c>
      <c r="Z3727" t="s">
        <v>3785</v>
      </c>
      <c r="AA3727">
        <f>MATCH(Z3727,Reference!$B$1:$B$98,0)</f>
        <v>19</v>
      </c>
      <c r="AB3727" t="str" cm="1">
        <f t="array" ref="AB3727">INDEX(Reference!$C$1:$C$98,Data!AA3727)</f>
        <v>10.1016/j.gca.2023.09.014</v>
      </c>
      <c r="AC3727" t="str">
        <f t="shared" si="116"/>
        <v>0E8E.6vfdnmpmj.19</v>
      </c>
    </row>
    <row r="3728" spans="1:29" x14ac:dyDescent="0.45">
      <c r="A3728">
        <v>3727</v>
      </c>
      <c r="B3728" t="str">
        <f t="shared" si="117"/>
        <v>0E8F</v>
      </c>
      <c r="C3728" t="s">
        <v>3832</v>
      </c>
      <c r="D3728" t="s">
        <v>3127</v>
      </c>
      <c r="E3728">
        <v>-12.27636</v>
      </c>
      <c r="F3728">
        <v>-52.44952</v>
      </c>
      <c r="G3728" t="s">
        <v>5847</v>
      </c>
      <c r="H3728">
        <v>25.1</v>
      </c>
      <c r="I3728" t="s">
        <v>3377</v>
      </c>
      <c r="J3728">
        <v>5.2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1.54E-2</v>
      </c>
      <c r="R3728">
        <v>3.0999999999999999E-3</v>
      </c>
      <c r="S3728">
        <v>2.8999999999999998E-3</v>
      </c>
      <c r="T3728">
        <v>0</v>
      </c>
      <c r="U3728">
        <v>0</v>
      </c>
      <c r="V3728">
        <v>0</v>
      </c>
      <c r="W3728">
        <v>0.62529999999999997</v>
      </c>
      <c r="X3728">
        <v>8.8999999999999999E-3</v>
      </c>
      <c r="Y3728">
        <v>8.3999999999999995E-3</v>
      </c>
      <c r="Z3728" t="s">
        <v>3785</v>
      </c>
      <c r="AA3728">
        <f>MATCH(Z3728,Reference!$B$1:$B$98,0)</f>
        <v>19</v>
      </c>
      <c r="AB3728" t="str" cm="1">
        <f t="array" ref="AB3728">INDEX(Reference!$C$1:$C$98,Data!AA3728)</f>
        <v>10.1016/j.gca.2023.09.014</v>
      </c>
      <c r="AC3728" t="str">
        <f t="shared" si="116"/>
        <v>0E8F.6vfdnmpmj.19</v>
      </c>
    </row>
    <row r="3729" spans="1:29" x14ac:dyDescent="0.45">
      <c r="A3729">
        <v>3728</v>
      </c>
      <c r="B3729" t="str">
        <f t="shared" si="117"/>
        <v>0E90</v>
      </c>
      <c r="C3729" t="s">
        <v>3596</v>
      </c>
      <c r="D3729" t="s">
        <v>3127</v>
      </c>
      <c r="E3729">
        <v>-3.2288399999999999</v>
      </c>
      <c r="F3729">
        <v>-52.19435</v>
      </c>
      <c r="G3729" t="s">
        <v>5848</v>
      </c>
      <c r="H3729">
        <v>25.7</v>
      </c>
      <c r="I3729" t="s">
        <v>3377</v>
      </c>
      <c r="J3729">
        <v>5.0999999999999996</v>
      </c>
      <c r="K3729">
        <v>5.9999999999999995E-4</v>
      </c>
      <c r="L3729">
        <v>5.9999999999999995E-4</v>
      </c>
      <c r="M3729">
        <v>0</v>
      </c>
      <c r="N3729">
        <v>0</v>
      </c>
      <c r="O3729">
        <v>0</v>
      </c>
      <c r="P3729">
        <v>0</v>
      </c>
      <c r="Q3729">
        <v>2.0500000000000001E-2</v>
      </c>
      <c r="R3729">
        <v>6.6E-3</v>
      </c>
      <c r="S3729">
        <v>1E-3</v>
      </c>
      <c r="T3729">
        <v>5.0000000000000001E-4</v>
      </c>
      <c r="U3729">
        <v>0</v>
      </c>
      <c r="V3729">
        <v>0</v>
      </c>
      <c r="W3729">
        <v>0.88580000000000003</v>
      </c>
      <c r="X3729">
        <v>1.1299999999999999E-2</v>
      </c>
      <c r="Y3729">
        <v>1.5599999999999999E-2</v>
      </c>
      <c r="Z3729" t="s">
        <v>3785</v>
      </c>
      <c r="AA3729">
        <f>MATCH(Z3729,Reference!$B$1:$B$98,0)</f>
        <v>19</v>
      </c>
      <c r="AB3729" t="str" cm="1">
        <f t="array" ref="AB3729">INDEX(Reference!$C$1:$C$98,Data!AA3729)</f>
        <v>10.1016/j.gca.2023.09.014</v>
      </c>
      <c r="AC3729" t="str">
        <f t="shared" si="116"/>
        <v>0E90.6z6vsk1nx.19</v>
      </c>
    </row>
    <row r="3730" spans="1:29" x14ac:dyDescent="0.45">
      <c r="A3730">
        <v>3729</v>
      </c>
      <c r="B3730" t="str">
        <f t="shared" si="117"/>
        <v>0E91</v>
      </c>
      <c r="C3730" t="s">
        <v>3833</v>
      </c>
      <c r="D3730" t="s">
        <v>3127</v>
      </c>
      <c r="E3730">
        <v>-3.2288399999999999</v>
      </c>
      <c r="F3730">
        <v>-52.19435</v>
      </c>
      <c r="G3730" t="s">
        <v>5848</v>
      </c>
      <c r="H3730">
        <v>25.7</v>
      </c>
      <c r="I3730" t="s">
        <v>3377</v>
      </c>
      <c r="J3730">
        <v>4.8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1.4500000000000001E-2</v>
      </c>
      <c r="R3730">
        <v>4.5999999999999999E-3</v>
      </c>
      <c r="S3730">
        <v>0</v>
      </c>
      <c r="T3730">
        <v>0</v>
      </c>
      <c r="U3730">
        <v>0</v>
      </c>
      <c r="V3730">
        <v>0</v>
      </c>
      <c r="W3730">
        <v>0.83909999999999996</v>
      </c>
      <c r="X3730">
        <v>7.9000000000000008E-3</v>
      </c>
      <c r="Y3730">
        <v>1.6500000000000001E-2</v>
      </c>
      <c r="Z3730" t="s">
        <v>3785</v>
      </c>
      <c r="AA3730">
        <f>MATCH(Z3730,Reference!$B$1:$B$98,0)</f>
        <v>19</v>
      </c>
      <c r="AB3730" t="str" cm="1">
        <f t="array" ref="AB3730">INDEX(Reference!$C$1:$C$98,Data!AA3730)</f>
        <v>10.1016/j.gca.2023.09.014</v>
      </c>
      <c r="AC3730" t="str">
        <f t="shared" si="116"/>
        <v>0E91.6z6vsk1nx.19</v>
      </c>
    </row>
    <row r="3731" spans="1:29" x14ac:dyDescent="0.45">
      <c r="A3731">
        <v>3730</v>
      </c>
      <c r="B3731" t="str">
        <f t="shared" si="117"/>
        <v>0E92</v>
      </c>
      <c r="C3731" t="s">
        <v>3834</v>
      </c>
      <c r="D3731" t="s">
        <v>3127</v>
      </c>
      <c r="E3731">
        <v>-3.2288399999999999</v>
      </c>
      <c r="F3731">
        <v>-52.19435</v>
      </c>
      <c r="G3731" t="s">
        <v>5848</v>
      </c>
      <c r="H3731">
        <v>25.7</v>
      </c>
      <c r="I3731" t="s">
        <v>3377</v>
      </c>
      <c r="J3731">
        <v>4.9000000000000004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1.12E-2</v>
      </c>
      <c r="R3731">
        <v>7.9000000000000008E-3</v>
      </c>
      <c r="S3731">
        <v>3.2000000000000002E-3</v>
      </c>
      <c r="T3731">
        <v>5.0000000000000001E-4</v>
      </c>
      <c r="U3731">
        <v>3.5999999999999999E-3</v>
      </c>
      <c r="V3731">
        <v>4.0000000000000002E-4</v>
      </c>
      <c r="W3731">
        <v>0.68189999999999995</v>
      </c>
      <c r="X3731">
        <v>1.15E-2</v>
      </c>
      <c r="Y3731">
        <v>1.26E-2</v>
      </c>
      <c r="Z3731" t="s">
        <v>3785</v>
      </c>
      <c r="AA3731">
        <f>MATCH(Z3731,Reference!$B$1:$B$98,0)</f>
        <v>19</v>
      </c>
      <c r="AB3731" t="str" cm="1">
        <f t="array" ref="AB3731">INDEX(Reference!$C$1:$C$98,Data!AA3731)</f>
        <v>10.1016/j.gca.2023.09.014</v>
      </c>
      <c r="AC3731" t="str">
        <f t="shared" si="116"/>
        <v>0E92.6z6vsk1nx.19</v>
      </c>
    </row>
    <row r="3732" spans="1:29" x14ac:dyDescent="0.45">
      <c r="A3732">
        <v>3731</v>
      </c>
      <c r="B3732" t="str">
        <f t="shared" si="117"/>
        <v>0E93</v>
      </c>
      <c r="C3732" t="s">
        <v>3835</v>
      </c>
      <c r="D3732" t="s">
        <v>3127</v>
      </c>
      <c r="E3732">
        <v>-3.2288399999999999</v>
      </c>
      <c r="F3732">
        <v>-52.19435</v>
      </c>
      <c r="G3732" t="s">
        <v>5848</v>
      </c>
      <c r="H3732">
        <v>25.7</v>
      </c>
      <c r="I3732" t="s">
        <v>3377</v>
      </c>
      <c r="J3732">
        <v>4.8</v>
      </c>
      <c r="K3732">
        <v>7.1000000000000004E-3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1.49E-2</v>
      </c>
      <c r="R3732">
        <v>6.8999999999999999E-3</v>
      </c>
      <c r="S3732">
        <v>9.1000000000000004E-3</v>
      </c>
      <c r="T3732">
        <v>5.8999999999999999E-3</v>
      </c>
      <c r="U3732">
        <v>1.18E-2</v>
      </c>
      <c r="V3732">
        <v>0</v>
      </c>
      <c r="W3732">
        <v>0.53080000000000005</v>
      </c>
      <c r="X3732">
        <v>1.8499999999999999E-2</v>
      </c>
      <c r="Y3732">
        <v>1.5800000000000002E-2</v>
      </c>
      <c r="Z3732" t="s">
        <v>3785</v>
      </c>
      <c r="AA3732">
        <f>MATCH(Z3732,Reference!$B$1:$B$98,0)</f>
        <v>19</v>
      </c>
      <c r="AB3732" t="str" cm="1">
        <f t="array" ref="AB3732">INDEX(Reference!$C$1:$C$98,Data!AA3732)</f>
        <v>10.1016/j.gca.2023.09.014</v>
      </c>
      <c r="AC3732" t="str">
        <f t="shared" si="116"/>
        <v>0E93.6z6vsk1nx.19</v>
      </c>
    </row>
    <row r="3733" spans="1:29" x14ac:dyDescent="0.45">
      <c r="A3733">
        <v>3732</v>
      </c>
      <c r="B3733" t="str">
        <f t="shared" si="117"/>
        <v>0E94</v>
      </c>
      <c r="C3733" t="s">
        <v>3836</v>
      </c>
      <c r="D3733" t="s">
        <v>3127</v>
      </c>
      <c r="E3733">
        <v>-3.2288399999999999</v>
      </c>
      <c r="F3733">
        <v>-52.19435</v>
      </c>
      <c r="G3733" t="s">
        <v>5848</v>
      </c>
      <c r="H3733">
        <v>25.7</v>
      </c>
      <c r="I3733" t="s">
        <v>3377</v>
      </c>
      <c r="J3733">
        <v>4.8</v>
      </c>
      <c r="K3733">
        <v>3.8E-3</v>
      </c>
      <c r="L3733">
        <v>2E-3</v>
      </c>
      <c r="M3733">
        <v>0</v>
      </c>
      <c r="N3733">
        <v>0</v>
      </c>
      <c r="O3733">
        <v>0</v>
      </c>
      <c r="P3733">
        <v>0</v>
      </c>
      <c r="Q3733">
        <v>8.9999999999999993E-3</v>
      </c>
      <c r="R3733">
        <v>2.3E-3</v>
      </c>
      <c r="S3733">
        <v>1.2E-2</v>
      </c>
      <c r="T3733">
        <v>4.7000000000000002E-3</v>
      </c>
      <c r="U3733">
        <v>1.6299999999999999E-2</v>
      </c>
      <c r="V3733">
        <v>3.5999999999999999E-3</v>
      </c>
      <c r="W3733">
        <v>0.43159999999999998</v>
      </c>
      <c r="X3733">
        <v>2.1899999999999999E-2</v>
      </c>
      <c r="Y3733">
        <v>1.9099999999999999E-2</v>
      </c>
      <c r="Z3733" t="s">
        <v>3785</v>
      </c>
      <c r="AA3733">
        <f>MATCH(Z3733,Reference!$B$1:$B$98,0)</f>
        <v>19</v>
      </c>
      <c r="AB3733" t="str" cm="1">
        <f t="array" ref="AB3733">INDEX(Reference!$C$1:$C$98,Data!AA3733)</f>
        <v>10.1016/j.gca.2023.09.014</v>
      </c>
      <c r="AC3733" t="str">
        <f t="shared" si="116"/>
        <v>0E94.6z6vsk1nx.19</v>
      </c>
    </row>
    <row r="3734" spans="1:29" x14ac:dyDescent="0.45">
      <c r="A3734">
        <v>3733</v>
      </c>
      <c r="B3734" t="str">
        <f t="shared" si="117"/>
        <v>0E95</v>
      </c>
      <c r="C3734" t="s">
        <v>3837</v>
      </c>
      <c r="D3734" t="s">
        <v>3127</v>
      </c>
      <c r="E3734">
        <v>-3.2288399999999999</v>
      </c>
      <c r="F3734">
        <v>-52.19435</v>
      </c>
      <c r="G3734" t="s">
        <v>5848</v>
      </c>
      <c r="H3734">
        <v>25.7</v>
      </c>
      <c r="I3734" t="s">
        <v>3377</v>
      </c>
      <c r="J3734">
        <v>5.0999999999999996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2.0899999999999998E-2</v>
      </c>
      <c r="R3734">
        <v>7.9000000000000008E-3</v>
      </c>
      <c r="S3734">
        <v>5.8999999999999999E-3</v>
      </c>
      <c r="T3734">
        <v>3.3999999999999998E-3</v>
      </c>
      <c r="U3734">
        <v>7.3000000000000001E-3</v>
      </c>
      <c r="V3734">
        <v>0</v>
      </c>
      <c r="W3734">
        <v>0.6</v>
      </c>
      <c r="X3734">
        <v>1.5900000000000001E-2</v>
      </c>
      <c r="Y3734">
        <v>1.1599999999999999E-2</v>
      </c>
      <c r="Z3734" t="s">
        <v>3785</v>
      </c>
      <c r="AA3734">
        <f>MATCH(Z3734,Reference!$B$1:$B$98,0)</f>
        <v>19</v>
      </c>
      <c r="AB3734" t="str" cm="1">
        <f t="array" ref="AB3734">INDEX(Reference!$C$1:$C$98,Data!AA3734)</f>
        <v>10.1016/j.gca.2023.09.014</v>
      </c>
      <c r="AC3734" t="str">
        <f t="shared" si="116"/>
        <v>0E95.6z6vsk1nx.19</v>
      </c>
    </row>
    <row r="3735" spans="1:29" x14ac:dyDescent="0.45">
      <c r="A3735">
        <v>3734</v>
      </c>
      <c r="B3735" t="str">
        <f t="shared" si="117"/>
        <v>0E96</v>
      </c>
      <c r="C3735" t="s">
        <v>3838</v>
      </c>
      <c r="D3735" t="s">
        <v>3127</v>
      </c>
      <c r="E3735">
        <v>-3.2288399999999999</v>
      </c>
      <c r="F3735">
        <v>-52.19435</v>
      </c>
      <c r="G3735" t="s">
        <v>5848</v>
      </c>
      <c r="H3735">
        <v>25.7</v>
      </c>
      <c r="I3735" t="s">
        <v>3377</v>
      </c>
      <c r="J3735">
        <v>5.4</v>
      </c>
      <c r="K3735">
        <v>8.9999999999999998E-4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1.3899999999999999E-2</v>
      </c>
      <c r="R3735">
        <v>5.7999999999999996E-3</v>
      </c>
      <c r="S3735">
        <v>5.1999999999999998E-3</v>
      </c>
      <c r="T3735">
        <v>0</v>
      </c>
      <c r="U3735">
        <v>4.7999999999999996E-3</v>
      </c>
      <c r="V3735">
        <v>0</v>
      </c>
      <c r="W3735">
        <v>0.70420000000000005</v>
      </c>
      <c r="X3735">
        <v>1.2699999999999999E-2</v>
      </c>
      <c r="Y3735">
        <v>1.47E-2</v>
      </c>
      <c r="Z3735" t="s">
        <v>3785</v>
      </c>
      <c r="AA3735">
        <f>MATCH(Z3735,Reference!$B$1:$B$98,0)</f>
        <v>19</v>
      </c>
      <c r="AB3735" t="str" cm="1">
        <f t="array" ref="AB3735">INDEX(Reference!$C$1:$C$98,Data!AA3735)</f>
        <v>10.1016/j.gca.2023.09.014</v>
      </c>
      <c r="AC3735" t="str">
        <f t="shared" si="116"/>
        <v>0E96.6z6vsk1nx.19</v>
      </c>
    </row>
    <row r="3736" spans="1:29" x14ac:dyDescent="0.45">
      <c r="A3736">
        <v>3735</v>
      </c>
      <c r="B3736" t="str">
        <f t="shared" si="117"/>
        <v>0E97</v>
      </c>
      <c r="C3736" t="s">
        <v>3597</v>
      </c>
      <c r="D3736" t="s">
        <v>3127</v>
      </c>
      <c r="E3736">
        <v>-3.82375</v>
      </c>
      <c r="F3736">
        <v>-52.677320000000002</v>
      </c>
      <c r="G3736" t="s">
        <v>5849</v>
      </c>
      <c r="H3736">
        <v>25.4</v>
      </c>
      <c r="I3736" t="s">
        <v>3377</v>
      </c>
      <c r="J3736">
        <v>5.9</v>
      </c>
      <c r="K3736">
        <v>6.9999999999999999E-4</v>
      </c>
      <c r="L3736">
        <v>6.9999999999999999E-4</v>
      </c>
      <c r="M3736">
        <v>0</v>
      </c>
      <c r="N3736">
        <v>0</v>
      </c>
      <c r="O3736">
        <v>0</v>
      </c>
      <c r="P3736">
        <v>0</v>
      </c>
      <c r="Q3736">
        <v>2.41E-2</v>
      </c>
      <c r="R3736">
        <v>6.3E-3</v>
      </c>
      <c r="S3736">
        <v>0</v>
      </c>
      <c r="T3736">
        <v>0</v>
      </c>
      <c r="U3736">
        <v>0</v>
      </c>
      <c r="V3736">
        <v>0</v>
      </c>
      <c r="W3736">
        <v>0.91990000000000005</v>
      </c>
      <c r="X3736">
        <v>9.1000000000000004E-3</v>
      </c>
      <c r="Y3736">
        <v>1.6899999999999998E-2</v>
      </c>
      <c r="Z3736" t="s">
        <v>3785</v>
      </c>
      <c r="AA3736">
        <f>MATCH(Z3736,Reference!$B$1:$B$98,0)</f>
        <v>19</v>
      </c>
      <c r="AB3736" t="str" cm="1">
        <f t="array" ref="AB3736">INDEX(Reference!$C$1:$C$98,Data!AA3736)</f>
        <v>10.1016/j.gca.2023.09.014</v>
      </c>
      <c r="AC3736" t="str">
        <f t="shared" si="116"/>
        <v>0E97.6z6d1rct1.19</v>
      </c>
    </row>
    <row r="3737" spans="1:29" x14ac:dyDescent="0.45">
      <c r="A3737">
        <v>3736</v>
      </c>
      <c r="B3737" t="str">
        <f t="shared" si="117"/>
        <v>0E98</v>
      </c>
      <c r="C3737" t="s">
        <v>3839</v>
      </c>
      <c r="D3737" t="s">
        <v>3127</v>
      </c>
      <c r="E3737">
        <v>-3.82375</v>
      </c>
      <c r="F3737">
        <v>-52.677320000000002</v>
      </c>
      <c r="G3737" t="s">
        <v>5849</v>
      </c>
      <c r="H3737">
        <v>25.4</v>
      </c>
      <c r="I3737" t="s">
        <v>3377</v>
      </c>
      <c r="J3737">
        <v>5</v>
      </c>
      <c r="K3737">
        <v>1.1000000000000001E-3</v>
      </c>
      <c r="L3737">
        <v>4.0000000000000002E-4</v>
      </c>
      <c r="M3737">
        <v>0</v>
      </c>
      <c r="N3737">
        <v>0</v>
      </c>
      <c r="O3737">
        <v>0</v>
      </c>
      <c r="P3737">
        <v>0</v>
      </c>
      <c r="Q3737">
        <v>2.3400000000000001E-2</v>
      </c>
      <c r="R3737">
        <v>6.4000000000000003E-3</v>
      </c>
      <c r="S3737">
        <v>0</v>
      </c>
      <c r="T3737">
        <v>0</v>
      </c>
      <c r="U3737">
        <v>0</v>
      </c>
      <c r="V3737">
        <v>0</v>
      </c>
      <c r="W3737">
        <v>0.84960000000000002</v>
      </c>
      <c r="X3737">
        <v>1.21E-2</v>
      </c>
      <c r="Y3737">
        <v>3.6499999999999998E-2</v>
      </c>
      <c r="Z3737" t="s">
        <v>3785</v>
      </c>
      <c r="AA3737">
        <f>MATCH(Z3737,Reference!$B$1:$B$98,0)</f>
        <v>19</v>
      </c>
      <c r="AB3737" t="str" cm="1">
        <f t="array" ref="AB3737">INDEX(Reference!$C$1:$C$98,Data!AA3737)</f>
        <v>10.1016/j.gca.2023.09.014</v>
      </c>
      <c r="AC3737" t="str">
        <f t="shared" si="116"/>
        <v>0E98.6z6d1rct1.19</v>
      </c>
    </row>
    <row r="3738" spans="1:29" x14ac:dyDescent="0.45">
      <c r="A3738">
        <v>3737</v>
      </c>
      <c r="B3738" t="str">
        <f t="shared" si="117"/>
        <v>0E99</v>
      </c>
      <c r="C3738" t="s">
        <v>3840</v>
      </c>
      <c r="D3738" t="s">
        <v>3127</v>
      </c>
      <c r="E3738">
        <v>-3.82375</v>
      </c>
      <c r="F3738">
        <v>-52.677320000000002</v>
      </c>
      <c r="G3738" t="s">
        <v>5849</v>
      </c>
      <c r="H3738">
        <v>25.4</v>
      </c>
      <c r="I3738" t="s">
        <v>3377</v>
      </c>
      <c r="J3738">
        <v>4.7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5.7000000000000002E-3</v>
      </c>
      <c r="R3738">
        <v>4.3E-3</v>
      </c>
      <c r="S3738">
        <v>0</v>
      </c>
      <c r="T3738">
        <v>0</v>
      </c>
      <c r="U3738">
        <v>0</v>
      </c>
      <c r="V3738">
        <v>0</v>
      </c>
      <c r="W3738">
        <v>0.89849999999999997</v>
      </c>
      <c r="X3738">
        <v>8.3000000000000001E-3</v>
      </c>
      <c r="Y3738">
        <v>9.4999999999999998E-3</v>
      </c>
      <c r="Z3738" t="s">
        <v>3785</v>
      </c>
      <c r="AA3738">
        <f>MATCH(Z3738,Reference!$B$1:$B$98,0)</f>
        <v>19</v>
      </c>
      <c r="AB3738" t="str" cm="1">
        <f t="array" ref="AB3738">INDEX(Reference!$C$1:$C$98,Data!AA3738)</f>
        <v>10.1016/j.gca.2023.09.014</v>
      </c>
      <c r="AC3738" t="str">
        <f t="shared" si="116"/>
        <v>0E99.6z6d1rct1.19</v>
      </c>
    </row>
    <row r="3739" spans="1:29" x14ac:dyDescent="0.45">
      <c r="A3739">
        <v>3738</v>
      </c>
      <c r="B3739" t="str">
        <f t="shared" si="117"/>
        <v>0E9A</v>
      </c>
      <c r="C3739" t="s">
        <v>3841</v>
      </c>
      <c r="D3739" t="s">
        <v>3127</v>
      </c>
      <c r="E3739">
        <v>-3.82375</v>
      </c>
      <c r="F3739">
        <v>-52.677320000000002</v>
      </c>
      <c r="G3739" t="s">
        <v>5849</v>
      </c>
      <c r="H3739">
        <v>25.4</v>
      </c>
      <c r="I3739" t="s">
        <v>3377</v>
      </c>
      <c r="J3739">
        <v>4.7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1.0800000000000001E-2</v>
      </c>
      <c r="R3739">
        <v>4.8999999999999998E-3</v>
      </c>
      <c r="S3739">
        <v>0</v>
      </c>
      <c r="T3739">
        <v>0</v>
      </c>
      <c r="U3739">
        <v>0</v>
      </c>
      <c r="V3739">
        <v>0</v>
      </c>
      <c r="W3739">
        <v>0.80700000000000005</v>
      </c>
      <c r="X3739">
        <v>6.0000000000000001E-3</v>
      </c>
      <c r="Y3739">
        <v>7.4999999999999997E-3</v>
      </c>
      <c r="Z3739" t="s">
        <v>3785</v>
      </c>
      <c r="AA3739">
        <f>MATCH(Z3739,Reference!$B$1:$B$98,0)</f>
        <v>19</v>
      </c>
      <c r="AB3739" t="str" cm="1">
        <f t="array" ref="AB3739">INDEX(Reference!$C$1:$C$98,Data!AA3739)</f>
        <v>10.1016/j.gca.2023.09.014</v>
      </c>
      <c r="AC3739" t="str">
        <f t="shared" si="116"/>
        <v>0E9A.6z6d1rct1.19</v>
      </c>
    </row>
    <row r="3740" spans="1:29" x14ac:dyDescent="0.45">
      <c r="A3740">
        <v>3739</v>
      </c>
      <c r="B3740" t="str">
        <f t="shared" si="117"/>
        <v>0E9B</v>
      </c>
      <c r="C3740" t="s">
        <v>3842</v>
      </c>
      <c r="D3740" t="s">
        <v>3127</v>
      </c>
      <c r="E3740">
        <v>-3.82375</v>
      </c>
      <c r="F3740">
        <v>-52.677320000000002</v>
      </c>
      <c r="G3740" t="s">
        <v>5849</v>
      </c>
      <c r="H3740">
        <v>25.4</v>
      </c>
      <c r="I3740" t="s">
        <v>3377</v>
      </c>
      <c r="J3740">
        <v>4.8</v>
      </c>
      <c r="K3740">
        <v>8.8999999999999999E-3</v>
      </c>
      <c r="L3740">
        <v>2.3999999999999998E-3</v>
      </c>
      <c r="M3740">
        <v>0</v>
      </c>
      <c r="N3740">
        <v>0</v>
      </c>
      <c r="O3740">
        <v>0</v>
      </c>
      <c r="P3740">
        <v>0</v>
      </c>
      <c r="Q3740">
        <v>3.49E-2</v>
      </c>
      <c r="R3740">
        <v>1.01E-2</v>
      </c>
      <c r="S3740">
        <v>0</v>
      </c>
      <c r="T3740">
        <v>0</v>
      </c>
      <c r="U3740">
        <v>0</v>
      </c>
      <c r="V3740">
        <v>0</v>
      </c>
      <c r="W3740">
        <v>0.80569999999999997</v>
      </c>
      <c r="X3740">
        <v>1.6799999999999999E-2</v>
      </c>
      <c r="Y3740">
        <v>1.34E-2</v>
      </c>
      <c r="Z3740" t="s">
        <v>3785</v>
      </c>
      <c r="AA3740">
        <f>MATCH(Z3740,Reference!$B$1:$B$98,0)</f>
        <v>19</v>
      </c>
      <c r="AB3740" t="str" cm="1">
        <f t="array" ref="AB3740">INDEX(Reference!$C$1:$C$98,Data!AA3740)</f>
        <v>10.1016/j.gca.2023.09.014</v>
      </c>
      <c r="AC3740" t="str">
        <f t="shared" si="116"/>
        <v>0E9B.6z6d1rct1.19</v>
      </c>
    </row>
    <row r="3741" spans="1:29" x14ac:dyDescent="0.45">
      <c r="A3741">
        <v>3740</v>
      </c>
      <c r="B3741" t="str">
        <f t="shared" si="117"/>
        <v>0E9C</v>
      </c>
      <c r="C3741" t="s">
        <v>3598</v>
      </c>
      <c r="D3741" t="s">
        <v>3127</v>
      </c>
      <c r="E3741">
        <v>-3.8383799999999999</v>
      </c>
      <c r="F3741">
        <v>-52.727409999999999</v>
      </c>
      <c r="G3741" t="s">
        <v>5850</v>
      </c>
      <c r="H3741">
        <v>25.2</v>
      </c>
      <c r="I3741" t="s">
        <v>3377</v>
      </c>
      <c r="J3741">
        <v>6.7</v>
      </c>
      <c r="K3741">
        <v>1.6000000000000001E-3</v>
      </c>
      <c r="L3741">
        <v>3.0000000000000001E-3</v>
      </c>
      <c r="M3741">
        <v>0</v>
      </c>
      <c r="N3741">
        <v>0</v>
      </c>
      <c r="O3741">
        <v>0</v>
      </c>
      <c r="P3741">
        <v>0</v>
      </c>
      <c r="Q3741">
        <v>1.23E-2</v>
      </c>
      <c r="R3741">
        <v>4.6600000000000003E-2</v>
      </c>
      <c r="S3741">
        <v>2.3E-3</v>
      </c>
      <c r="T3741">
        <v>9.4999999999999998E-3</v>
      </c>
      <c r="U3741">
        <v>0</v>
      </c>
      <c r="V3741">
        <v>0</v>
      </c>
      <c r="W3741">
        <v>0.60470000000000002</v>
      </c>
      <c r="X3741">
        <v>0.1008</v>
      </c>
      <c r="Y3741">
        <v>3.7999999999999999E-2</v>
      </c>
      <c r="Z3741" t="s">
        <v>3785</v>
      </c>
      <c r="AA3741">
        <f>MATCH(Z3741,Reference!$B$1:$B$98,0)</f>
        <v>19</v>
      </c>
      <c r="AB3741" t="str" cm="1">
        <f t="array" ref="AB3741">INDEX(Reference!$C$1:$C$98,Data!AA3741)</f>
        <v>10.1016/j.gca.2023.09.014</v>
      </c>
      <c r="AC3741" t="str">
        <f t="shared" si="116"/>
        <v>0E9C.6z6d0jjpf.19</v>
      </c>
    </row>
    <row r="3742" spans="1:29" x14ac:dyDescent="0.45">
      <c r="A3742">
        <v>3741</v>
      </c>
      <c r="B3742" t="str">
        <f t="shared" si="117"/>
        <v>0E9D</v>
      </c>
      <c r="C3742" t="s">
        <v>3843</v>
      </c>
      <c r="D3742" t="s">
        <v>3127</v>
      </c>
      <c r="E3742">
        <v>-3.8383799999999999</v>
      </c>
      <c r="F3742">
        <v>-52.727409999999999</v>
      </c>
      <c r="G3742" t="s">
        <v>5850</v>
      </c>
      <c r="H3742">
        <v>25.2</v>
      </c>
      <c r="I3742" t="s">
        <v>3377</v>
      </c>
      <c r="J3742" t="s">
        <v>3377</v>
      </c>
      <c r="K3742">
        <v>1.9E-3</v>
      </c>
      <c r="L3742">
        <v>1.6000000000000001E-3</v>
      </c>
      <c r="M3742">
        <v>0</v>
      </c>
      <c r="N3742">
        <v>0</v>
      </c>
      <c r="O3742">
        <v>0</v>
      </c>
      <c r="P3742">
        <v>0</v>
      </c>
      <c r="Q3742">
        <v>2.4E-2</v>
      </c>
      <c r="R3742">
        <v>2.01E-2</v>
      </c>
      <c r="S3742">
        <v>1.0800000000000001E-2</v>
      </c>
      <c r="T3742">
        <v>3.0999999999999999E-3</v>
      </c>
      <c r="U3742">
        <v>0</v>
      </c>
      <c r="V3742">
        <v>0</v>
      </c>
      <c r="W3742">
        <v>0.626</v>
      </c>
      <c r="X3742">
        <v>7.9299999999999995E-2</v>
      </c>
      <c r="Y3742">
        <v>3.2899999999999999E-2</v>
      </c>
      <c r="Z3742" t="s">
        <v>3785</v>
      </c>
      <c r="AA3742">
        <f>MATCH(Z3742,Reference!$B$1:$B$98,0)</f>
        <v>19</v>
      </c>
      <c r="AB3742" t="str" cm="1">
        <f t="array" ref="AB3742">INDEX(Reference!$C$1:$C$98,Data!AA3742)</f>
        <v>10.1016/j.gca.2023.09.014</v>
      </c>
      <c r="AC3742" t="str">
        <f t="shared" si="116"/>
        <v>0E9D.6z6d0jjpf.19</v>
      </c>
    </row>
    <row r="3743" spans="1:29" x14ac:dyDescent="0.45">
      <c r="A3743">
        <v>3742</v>
      </c>
      <c r="B3743" t="str">
        <f t="shared" si="117"/>
        <v>0E9E</v>
      </c>
      <c r="C3743" t="s">
        <v>3844</v>
      </c>
      <c r="D3743" t="s">
        <v>3127</v>
      </c>
      <c r="E3743">
        <v>-3.8383799999999999</v>
      </c>
      <c r="F3743">
        <v>-52.727409999999999</v>
      </c>
      <c r="G3743" t="s">
        <v>5850</v>
      </c>
      <c r="H3743">
        <v>25.2</v>
      </c>
      <c r="I3743" t="s">
        <v>3377</v>
      </c>
      <c r="J3743" t="s">
        <v>3377</v>
      </c>
      <c r="K3743">
        <v>2.5000000000000001E-3</v>
      </c>
      <c r="L3743">
        <v>2.5000000000000001E-3</v>
      </c>
      <c r="M3743">
        <v>0</v>
      </c>
      <c r="N3743">
        <v>0</v>
      </c>
      <c r="O3743">
        <v>0</v>
      </c>
      <c r="P3743">
        <v>0</v>
      </c>
      <c r="Q3743">
        <v>1.7399999999999999E-2</v>
      </c>
      <c r="R3743">
        <v>2.6200000000000001E-2</v>
      </c>
      <c r="S3743">
        <v>2.7000000000000001E-3</v>
      </c>
      <c r="T3743">
        <v>8.5000000000000006E-3</v>
      </c>
      <c r="U3743">
        <v>0</v>
      </c>
      <c r="V3743">
        <v>0</v>
      </c>
      <c r="W3743">
        <v>0.62109999999999999</v>
      </c>
      <c r="X3743">
        <v>7.51E-2</v>
      </c>
      <c r="Y3743">
        <v>3.3399999999999999E-2</v>
      </c>
      <c r="Z3743" t="s">
        <v>3785</v>
      </c>
      <c r="AA3743">
        <f>MATCH(Z3743,Reference!$B$1:$B$98,0)</f>
        <v>19</v>
      </c>
      <c r="AB3743" t="str" cm="1">
        <f t="array" ref="AB3743">INDEX(Reference!$C$1:$C$98,Data!AA3743)</f>
        <v>10.1016/j.gca.2023.09.014</v>
      </c>
      <c r="AC3743" t="str">
        <f t="shared" si="116"/>
        <v>0E9E.6z6d0jjpf.19</v>
      </c>
    </row>
    <row r="3744" spans="1:29" x14ac:dyDescent="0.45">
      <c r="A3744">
        <v>3743</v>
      </c>
      <c r="B3744" t="str">
        <f t="shared" si="117"/>
        <v>0E9F</v>
      </c>
      <c r="C3744" t="s">
        <v>3845</v>
      </c>
      <c r="D3744" t="s">
        <v>3127</v>
      </c>
      <c r="E3744">
        <v>-3.8383799999999999</v>
      </c>
      <c r="F3744">
        <v>-52.727409999999999</v>
      </c>
      <c r="G3744" t="s">
        <v>5850</v>
      </c>
      <c r="H3744">
        <v>25.2</v>
      </c>
      <c r="I3744" t="s">
        <v>3377</v>
      </c>
      <c r="J3744" t="s">
        <v>3377</v>
      </c>
      <c r="K3744">
        <v>2.5000000000000001E-3</v>
      </c>
      <c r="L3744">
        <v>3.2000000000000002E-3</v>
      </c>
      <c r="M3744">
        <v>0</v>
      </c>
      <c r="N3744">
        <v>0</v>
      </c>
      <c r="O3744">
        <v>0</v>
      </c>
      <c r="P3744">
        <v>0</v>
      </c>
      <c r="Q3744">
        <v>1.4E-2</v>
      </c>
      <c r="R3744">
        <v>3.3300000000000003E-2</v>
      </c>
      <c r="S3744">
        <v>2.5000000000000001E-3</v>
      </c>
      <c r="T3744">
        <v>5.7999999999999996E-3</v>
      </c>
      <c r="U3744">
        <v>0</v>
      </c>
      <c r="V3744">
        <v>0</v>
      </c>
      <c r="W3744">
        <v>0.58140000000000003</v>
      </c>
      <c r="X3744">
        <v>9.6799999999999997E-2</v>
      </c>
      <c r="Y3744">
        <v>3.5799999999999998E-2</v>
      </c>
      <c r="Z3744" t="s">
        <v>3785</v>
      </c>
      <c r="AA3744">
        <f>MATCH(Z3744,Reference!$B$1:$B$98,0)</f>
        <v>19</v>
      </c>
      <c r="AB3744" t="str" cm="1">
        <f t="array" ref="AB3744">INDEX(Reference!$C$1:$C$98,Data!AA3744)</f>
        <v>10.1016/j.gca.2023.09.014</v>
      </c>
      <c r="AC3744" t="str">
        <f t="shared" si="116"/>
        <v>0E9F.6z6d0jjpf.19</v>
      </c>
    </row>
    <row r="3745" spans="1:29" x14ac:dyDescent="0.45">
      <c r="A3745">
        <v>3744</v>
      </c>
      <c r="B3745" t="str">
        <f t="shared" si="117"/>
        <v>0EA0</v>
      </c>
      <c r="C3745" t="s">
        <v>3846</v>
      </c>
      <c r="D3745" t="s">
        <v>3127</v>
      </c>
      <c r="E3745">
        <v>-3.8383799999999999</v>
      </c>
      <c r="F3745">
        <v>-52.727409999999999</v>
      </c>
      <c r="G3745" t="s">
        <v>5850</v>
      </c>
      <c r="H3745">
        <v>25.2</v>
      </c>
      <c r="I3745" t="s">
        <v>3377</v>
      </c>
      <c r="J3745">
        <v>6.7</v>
      </c>
      <c r="K3745">
        <v>2E-3</v>
      </c>
      <c r="L3745">
        <v>3.5000000000000001E-3</v>
      </c>
      <c r="M3745">
        <v>0</v>
      </c>
      <c r="N3745">
        <v>0</v>
      </c>
      <c r="O3745">
        <v>0</v>
      </c>
      <c r="P3745">
        <v>0</v>
      </c>
      <c r="Q3745">
        <v>1.9800000000000002E-2</v>
      </c>
      <c r="R3745">
        <v>4.5499999999999999E-2</v>
      </c>
      <c r="S3745">
        <v>4.1999999999999997E-3</v>
      </c>
      <c r="T3745">
        <v>1.24E-2</v>
      </c>
      <c r="U3745">
        <v>0</v>
      </c>
      <c r="V3745">
        <v>0</v>
      </c>
      <c r="W3745">
        <v>0.54559999999999997</v>
      </c>
      <c r="X3745">
        <v>0.1065</v>
      </c>
      <c r="Y3745">
        <v>3.5900000000000001E-2</v>
      </c>
      <c r="Z3745" t="s">
        <v>3785</v>
      </c>
      <c r="AA3745">
        <f>MATCH(Z3745,Reference!$B$1:$B$98,0)</f>
        <v>19</v>
      </c>
      <c r="AB3745" t="str" cm="1">
        <f t="array" ref="AB3745">INDEX(Reference!$C$1:$C$98,Data!AA3745)</f>
        <v>10.1016/j.gca.2023.09.014</v>
      </c>
      <c r="AC3745" t="str">
        <f t="shared" si="116"/>
        <v>0EA0.6z6d0jjpf.19</v>
      </c>
    </row>
    <row r="3746" spans="1:29" x14ac:dyDescent="0.45">
      <c r="A3746">
        <v>3745</v>
      </c>
      <c r="B3746" t="str">
        <f t="shared" si="117"/>
        <v>0EA1</v>
      </c>
      <c r="C3746" t="s">
        <v>3599</v>
      </c>
      <c r="D3746" t="s">
        <v>3127</v>
      </c>
      <c r="E3746">
        <v>-3.5857100000000002</v>
      </c>
      <c r="F3746">
        <v>-52.344079999999998</v>
      </c>
      <c r="G3746" t="s">
        <v>5851</v>
      </c>
      <c r="H3746">
        <v>25.6</v>
      </c>
      <c r="I3746" t="s">
        <v>3377</v>
      </c>
      <c r="J3746" t="s">
        <v>3377</v>
      </c>
      <c r="K3746">
        <v>1.2999999999999999E-3</v>
      </c>
      <c r="L3746">
        <v>1.2999999999999999E-3</v>
      </c>
      <c r="M3746">
        <v>0</v>
      </c>
      <c r="N3746">
        <v>0</v>
      </c>
      <c r="O3746">
        <v>0</v>
      </c>
      <c r="P3746">
        <v>0</v>
      </c>
      <c r="Q3746">
        <v>3.0300000000000001E-2</v>
      </c>
      <c r="R3746">
        <v>0.01</v>
      </c>
      <c r="S3746">
        <v>0</v>
      </c>
      <c r="T3746">
        <v>0</v>
      </c>
      <c r="U3746">
        <v>0</v>
      </c>
      <c r="V3746">
        <v>0</v>
      </c>
      <c r="W3746">
        <v>0.88870000000000005</v>
      </c>
      <c r="X3746">
        <v>8.3000000000000001E-3</v>
      </c>
      <c r="Y3746">
        <v>8.9999999999999993E-3</v>
      </c>
      <c r="Z3746" t="s">
        <v>3785</v>
      </c>
      <c r="AA3746">
        <f>MATCH(Z3746,Reference!$B$1:$B$98,0)</f>
        <v>19</v>
      </c>
      <c r="AB3746" t="str" cm="1">
        <f t="array" ref="AB3746">INDEX(Reference!$C$1:$C$98,Data!AA3746)</f>
        <v>10.1016/j.gca.2023.09.014</v>
      </c>
      <c r="AC3746" t="str">
        <f t="shared" si="116"/>
        <v>0EA1.6z6g8ghpw.19</v>
      </c>
    </row>
    <row r="3747" spans="1:29" x14ac:dyDescent="0.45">
      <c r="A3747">
        <v>3746</v>
      </c>
      <c r="B3747" t="str">
        <f t="shared" si="117"/>
        <v>0EA2</v>
      </c>
      <c r="C3747" t="s">
        <v>3847</v>
      </c>
      <c r="D3747" t="s">
        <v>3127</v>
      </c>
      <c r="E3747">
        <v>-3.5857100000000002</v>
      </c>
      <c r="F3747">
        <v>-52.344079999999998</v>
      </c>
      <c r="G3747" t="s">
        <v>5851</v>
      </c>
      <c r="H3747">
        <v>25.6</v>
      </c>
      <c r="I3747" t="s">
        <v>3377</v>
      </c>
      <c r="J3747" t="s">
        <v>3377</v>
      </c>
      <c r="K3747">
        <v>8.0000000000000004E-4</v>
      </c>
      <c r="L3747">
        <v>6.9999999999999999E-4</v>
      </c>
      <c r="M3747">
        <v>0</v>
      </c>
      <c r="N3747">
        <v>0</v>
      </c>
      <c r="O3747">
        <v>0</v>
      </c>
      <c r="P3747">
        <v>0</v>
      </c>
      <c r="Q3747">
        <v>1.3899999999999999E-2</v>
      </c>
      <c r="R3747">
        <v>8.6999999999999994E-3</v>
      </c>
      <c r="S3747">
        <v>0</v>
      </c>
      <c r="T3747">
        <v>0</v>
      </c>
      <c r="U3747">
        <v>0</v>
      </c>
      <c r="V3747">
        <v>0</v>
      </c>
      <c r="W3747">
        <v>0.70409999999999995</v>
      </c>
      <c r="X3747">
        <v>7.4999999999999997E-3</v>
      </c>
      <c r="Y3747">
        <v>1.11E-2</v>
      </c>
      <c r="Z3747" t="s">
        <v>3785</v>
      </c>
      <c r="AA3747">
        <f>MATCH(Z3747,Reference!$B$1:$B$98,0)</f>
        <v>19</v>
      </c>
      <c r="AB3747" t="str" cm="1">
        <f t="array" ref="AB3747">INDEX(Reference!$C$1:$C$98,Data!AA3747)</f>
        <v>10.1016/j.gca.2023.09.014</v>
      </c>
      <c r="AC3747" t="str">
        <f t="shared" si="116"/>
        <v>0EA2.6z6g8ghpw.19</v>
      </c>
    </row>
    <row r="3748" spans="1:29" x14ac:dyDescent="0.45">
      <c r="A3748">
        <v>3747</v>
      </c>
      <c r="B3748" t="str">
        <f t="shared" si="117"/>
        <v>0EA3</v>
      </c>
      <c r="C3748" t="s">
        <v>3600</v>
      </c>
      <c r="D3748" t="s">
        <v>3127</v>
      </c>
      <c r="E3748">
        <v>-2.7142400000000002</v>
      </c>
      <c r="F3748">
        <v>-52.023159999999997</v>
      </c>
      <c r="G3748" t="s">
        <v>5852</v>
      </c>
      <c r="H3748">
        <v>26.2</v>
      </c>
      <c r="I3748" t="s">
        <v>3377</v>
      </c>
      <c r="J3748">
        <v>5.8</v>
      </c>
      <c r="K3748">
        <v>1.9E-3</v>
      </c>
      <c r="L3748">
        <v>2.2000000000000001E-3</v>
      </c>
      <c r="M3748">
        <v>0</v>
      </c>
      <c r="N3748">
        <v>0</v>
      </c>
      <c r="O3748">
        <v>0</v>
      </c>
      <c r="P3748">
        <v>0</v>
      </c>
      <c r="Q3748">
        <v>4.24E-2</v>
      </c>
      <c r="R3748">
        <v>2.76E-2</v>
      </c>
      <c r="S3748">
        <v>6.9999999999999999E-4</v>
      </c>
      <c r="T3748">
        <v>1.8E-3</v>
      </c>
      <c r="U3748">
        <v>0</v>
      </c>
      <c r="V3748">
        <v>0</v>
      </c>
      <c r="W3748">
        <v>0.81799999999999995</v>
      </c>
      <c r="X3748">
        <v>1.77E-2</v>
      </c>
      <c r="Y3748">
        <v>8.2000000000000007E-3</v>
      </c>
      <c r="Z3748" t="s">
        <v>3785</v>
      </c>
      <c r="AA3748">
        <f>MATCH(Z3748,Reference!$B$1:$B$98,0)</f>
        <v>19</v>
      </c>
      <c r="AB3748" t="str" cm="1">
        <f t="array" ref="AB3748">INDEX(Reference!$C$1:$C$98,Data!AA3748)</f>
        <v>10.1016/j.gca.2023.09.014</v>
      </c>
      <c r="AC3748" t="str">
        <f t="shared" si="116"/>
        <v>0EA3.6ze081vuk.19</v>
      </c>
    </row>
    <row r="3749" spans="1:29" x14ac:dyDescent="0.45">
      <c r="A3749">
        <v>3748</v>
      </c>
      <c r="B3749" t="str">
        <f t="shared" si="117"/>
        <v>0EA4</v>
      </c>
      <c r="C3749" t="s">
        <v>3848</v>
      </c>
      <c r="D3749" t="s">
        <v>3127</v>
      </c>
      <c r="E3749">
        <v>-2.7142400000000002</v>
      </c>
      <c r="F3749">
        <v>-52.023159999999997</v>
      </c>
      <c r="G3749" t="s">
        <v>5852</v>
      </c>
      <c r="H3749">
        <v>26.2</v>
      </c>
      <c r="I3749" t="s">
        <v>3377</v>
      </c>
      <c r="J3749">
        <v>5.7</v>
      </c>
      <c r="K3749">
        <v>1.2999999999999999E-3</v>
      </c>
      <c r="L3749">
        <v>1.2999999999999999E-3</v>
      </c>
      <c r="M3749">
        <v>0</v>
      </c>
      <c r="N3749">
        <v>0</v>
      </c>
      <c r="O3749">
        <v>0</v>
      </c>
      <c r="P3749">
        <v>0</v>
      </c>
      <c r="Q3749">
        <v>2.23E-2</v>
      </c>
      <c r="R3749">
        <v>1.2200000000000001E-2</v>
      </c>
      <c r="S3749">
        <v>0</v>
      </c>
      <c r="T3749">
        <v>0</v>
      </c>
      <c r="U3749">
        <v>0</v>
      </c>
      <c r="V3749">
        <v>0</v>
      </c>
      <c r="W3749">
        <v>0.89629999999999999</v>
      </c>
      <c r="X3749">
        <v>1.32E-2</v>
      </c>
      <c r="Y3749">
        <v>1.15E-2</v>
      </c>
      <c r="Z3749" t="s">
        <v>3785</v>
      </c>
      <c r="AA3749">
        <f>MATCH(Z3749,Reference!$B$1:$B$98,0)</f>
        <v>19</v>
      </c>
      <c r="AB3749" t="str" cm="1">
        <f t="array" ref="AB3749">INDEX(Reference!$C$1:$C$98,Data!AA3749)</f>
        <v>10.1016/j.gca.2023.09.014</v>
      </c>
      <c r="AC3749" t="str">
        <f t="shared" si="116"/>
        <v>0EA4.6ze081vuk.19</v>
      </c>
    </row>
    <row r="3750" spans="1:29" x14ac:dyDescent="0.45">
      <c r="A3750">
        <v>3749</v>
      </c>
      <c r="B3750" t="str">
        <f t="shared" si="117"/>
        <v>0EA5</v>
      </c>
      <c r="C3750" t="s">
        <v>3849</v>
      </c>
      <c r="D3750" t="s">
        <v>3127</v>
      </c>
      <c r="E3750">
        <v>-2.7142400000000002</v>
      </c>
      <c r="F3750">
        <v>-52.023159999999997</v>
      </c>
      <c r="G3750" t="s">
        <v>5852</v>
      </c>
      <c r="H3750">
        <v>26.2</v>
      </c>
      <c r="I3750" t="s">
        <v>3377</v>
      </c>
      <c r="J3750">
        <v>5.2</v>
      </c>
      <c r="K3750">
        <v>8.9999999999999998E-4</v>
      </c>
      <c r="L3750">
        <v>8.9999999999999998E-4</v>
      </c>
      <c r="M3750">
        <v>0</v>
      </c>
      <c r="N3750">
        <v>0</v>
      </c>
      <c r="O3750">
        <v>0</v>
      </c>
      <c r="P3750">
        <v>0</v>
      </c>
      <c r="Q3750">
        <v>2.0899999999999998E-2</v>
      </c>
      <c r="R3750">
        <v>1.4500000000000001E-2</v>
      </c>
      <c r="S3750">
        <v>5.9999999999999995E-4</v>
      </c>
      <c r="T3750">
        <v>1.1999999999999999E-3</v>
      </c>
      <c r="U3750">
        <v>0</v>
      </c>
      <c r="V3750">
        <v>0</v>
      </c>
      <c r="W3750">
        <v>0.85970000000000002</v>
      </c>
      <c r="X3750">
        <v>2.0500000000000001E-2</v>
      </c>
      <c r="Y3750">
        <v>1.83E-2</v>
      </c>
      <c r="Z3750" t="s">
        <v>3785</v>
      </c>
      <c r="AA3750">
        <f>MATCH(Z3750,Reference!$B$1:$B$98,0)</f>
        <v>19</v>
      </c>
      <c r="AB3750" t="str" cm="1">
        <f t="array" ref="AB3750">INDEX(Reference!$C$1:$C$98,Data!AA3750)</f>
        <v>10.1016/j.gca.2023.09.014</v>
      </c>
      <c r="AC3750" t="str">
        <f t="shared" si="116"/>
        <v>0EA5.6ze081vuk.19</v>
      </c>
    </row>
    <row r="3751" spans="1:29" x14ac:dyDescent="0.45">
      <c r="A3751">
        <v>3750</v>
      </c>
      <c r="B3751" t="str">
        <f t="shared" si="117"/>
        <v>0EA6</v>
      </c>
      <c r="C3751" t="s">
        <v>3850</v>
      </c>
      <c r="D3751" t="s">
        <v>3127</v>
      </c>
      <c r="E3751">
        <v>-2.7142400000000002</v>
      </c>
      <c r="F3751">
        <v>-52.023159999999997</v>
      </c>
      <c r="G3751" t="s">
        <v>5852</v>
      </c>
      <c r="H3751">
        <v>26.2</v>
      </c>
      <c r="I3751" t="s">
        <v>3377</v>
      </c>
      <c r="J3751">
        <v>5.6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3.2800000000000003E-2</v>
      </c>
      <c r="R3751">
        <v>2.8199999999999999E-2</v>
      </c>
      <c r="S3751">
        <v>0</v>
      </c>
      <c r="T3751">
        <v>0</v>
      </c>
      <c r="U3751">
        <v>1.1999999999999999E-3</v>
      </c>
      <c r="V3751">
        <v>2.5999999999999999E-3</v>
      </c>
      <c r="W3751">
        <v>0.79779999999999995</v>
      </c>
      <c r="X3751">
        <v>2.6200000000000001E-2</v>
      </c>
      <c r="Y3751">
        <v>2.3400000000000001E-2</v>
      </c>
      <c r="Z3751" t="s">
        <v>3785</v>
      </c>
      <c r="AA3751">
        <f>MATCH(Z3751,Reference!$B$1:$B$98,0)</f>
        <v>19</v>
      </c>
      <c r="AB3751" t="str" cm="1">
        <f t="array" ref="AB3751">INDEX(Reference!$C$1:$C$98,Data!AA3751)</f>
        <v>10.1016/j.gca.2023.09.014</v>
      </c>
      <c r="AC3751" t="str">
        <f t="shared" si="116"/>
        <v>0EA6.6ze081vuk.19</v>
      </c>
    </row>
    <row r="3752" spans="1:29" x14ac:dyDescent="0.45">
      <c r="A3752">
        <v>3751</v>
      </c>
      <c r="B3752" t="str">
        <f t="shared" si="117"/>
        <v>0EA7</v>
      </c>
      <c r="C3752" t="s">
        <v>3601</v>
      </c>
      <c r="D3752" t="s">
        <v>3127</v>
      </c>
      <c r="E3752">
        <v>-2.6774</v>
      </c>
      <c r="F3752">
        <v>-52.047040000000003</v>
      </c>
      <c r="G3752" t="s">
        <v>5853</v>
      </c>
      <c r="H3752">
        <v>26.1</v>
      </c>
      <c r="I3752" t="s">
        <v>3377</v>
      </c>
      <c r="J3752">
        <v>6.5</v>
      </c>
      <c r="K3752">
        <v>1.1000000000000001E-3</v>
      </c>
      <c r="L3752">
        <v>5.9999999999999995E-4</v>
      </c>
      <c r="M3752">
        <v>0</v>
      </c>
      <c r="N3752">
        <v>0</v>
      </c>
      <c r="O3752">
        <v>0</v>
      </c>
      <c r="P3752">
        <v>0</v>
      </c>
      <c r="Q3752">
        <v>2.2599999999999999E-2</v>
      </c>
      <c r="R3752">
        <v>1.7100000000000001E-2</v>
      </c>
      <c r="S3752">
        <v>0</v>
      </c>
      <c r="T3752">
        <v>0</v>
      </c>
      <c r="U3752">
        <v>0</v>
      </c>
      <c r="V3752">
        <v>0</v>
      </c>
      <c r="W3752">
        <v>0.80689999999999995</v>
      </c>
      <c r="X3752">
        <v>1.7399999999999999E-2</v>
      </c>
      <c r="Y3752">
        <v>1.4E-2</v>
      </c>
      <c r="Z3752" t="s">
        <v>3785</v>
      </c>
      <c r="AA3752">
        <f>MATCH(Z3752,Reference!$B$1:$B$98,0)</f>
        <v>19</v>
      </c>
      <c r="AB3752" t="str" cm="1">
        <f t="array" ref="AB3752">INDEX(Reference!$C$1:$C$98,Data!AA3752)</f>
        <v>10.1016/j.gca.2023.09.014</v>
      </c>
      <c r="AC3752" t="str">
        <f t="shared" si="116"/>
        <v>0EA7.6zdbz8se0.19</v>
      </c>
    </row>
    <row r="3753" spans="1:29" x14ac:dyDescent="0.45">
      <c r="A3753">
        <v>3752</v>
      </c>
      <c r="B3753" t="str">
        <f t="shared" si="117"/>
        <v>0EA8</v>
      </c>
      <c r="C3753" t="s">
        <v>3851</v>
      </c>
      <c r="D3753" t="s">
        <v>3127</v>
      </c>
      <c r="E3753">
        <v>-2.6774</v>
      </c>
      <c r="F3753">
        <v>-52.047040000000003</v>
      </c>
      <c r="G3753" t="s">
        <v>5853</v>
      </c>
      <c r="H3753">
        <v>26.1</v>
      </c>
      <c r="I3753" t="s">
        <v>3377</v>
      </c>
      <c r="J3753">
        <v>6.4</v>
      </c>
      <c r="K3753">
        <v>1.1999999999999999E-3</v>
      </c>
      <c r="L3753">
        <v>6.9999999999999999E-4</v>
      </c>
      <c r="M3753">
        <v>0</v>
      </c>
      <c r="N3753">
        <v>0</v>
      </c>
      <c r="O3753">
        <v>0</v>
      </c>
      <c r="P3753">
        <v>0</v>
      </c>
      <c r="Q3753">
        <v>2.4500000000000001E-2</v>
      </c>
      <c r="R3753">
        <v>9.4999999999999998E-3</v>
      </c>
      <c r="S3753">
        <v>1.1000000000000001E-3</v>
      </c>
      <c r="T3753">
        <v>1E-3</v>
      </c>
      <c r="U3753">
        <v>1.4E-3</v>
      </c>
      <c r="V3753">
        <v>0</v>
      </c>
      <c r="W3753">
        <v>0.78069999999999995</v>
      </c>
      <c r="X3753">
        <v>1.6799999999999999E-2</v>
      </c>
      <c r="Y3753">
        <v>1.89E-2</v>
      </c>
      <c r="Z3753" t="s">
        <v>3785</v>
      </c>
      <c r="AA3753">
        <f>MATCH(Z3753,Reference!$B$1:$B$98,0)</f>
        <v>19</v>
      </c>
      <c r="AB3753" t="str" cm="1">
        <f t="array" ref="AB3753">INDEX(Reference!$C$1:$C$98,Data!AA3753)</f>
        <v>10.1016/j.gca.2023.09.014</v>
      </c>
      <c r="AC3753" t="str">
        <f t="shared" si="116"/>
        <v>0EA8.6zdbz8se0.19</v>
      </c>
    </row>
    <row r="3754" spans="1:29" x14ac:dyDescent="0.45">
      <c r="A3754">
        <v>3753</v>
      </c>
      <c r="B3754" t="str">
        <f t="shared" si="117"/>
        <v>0EA9</v>
      </c>
      <c r="C3754" t="s">
        <v>3852</v>
      </c>
      <c r="D3754" t="s">
        <v>3127</v>
      </c>
      <c r="E3754">
        <v>-2.6774</v>
      </c>
      <c r="F3754">
        <v>-52.047040000000003</v>
      </c>
      <c r="G3754" t="s">
        <v>5853</v>
      </c>
      <c r="H3754">
        <v>26.1</v>
      </c>
      <c r="I3754" t="s">
        <v>3377</v>
      </c>
      <c r="J3754">
        <v>6.6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4.0800000000000003E-2</v>
      </c>
      <c r="R3754">
        <v>1.38E-2</v>
      </c>
      <c r="S3754">
        <v>0</v>
      </c>
      <c r="T3754">
        <v>0</v>
      </c>
      <c r="U3754">
        <v>0</v>
      </c>
      <c r="V3754">
        <v>0</v>
      </c>
      <c r="W3754">
        <v>0.65269999999999995</v>
      </c>
      <c r="X3754">
        <v>2.2100000000000002E-2</v>
      </c>
      <c r="Y3754">
        <v>1.8499999999999999E-2</v>
      </c>
      <c r="Z3754" t="s">
        <v>3785</v>
      </c>
      <c r="AA3754">
        <f>MATCH(Z3754,Reference!$B$1:$B$98,0)</f>
        <v>19</v>
      </c>
      <c r="AB3754" t="str" cm="1">
        <f t="array" ref="AB3754">INDEX(Reference!$C$1:$C$98,Data!AA3754)</f>
        <v>10.1016/j.gca.2023.09.014</v>
      </c>
      <c r="AC3754" t="str">
        <f t="shared" si="116"/>
        <v>0EA9.6zdbz8se0.19</v>
      </c>
    </row>
    <row r="3755" spans="1:29" x14ac:dyDescent="0.45">
      <c r="A3755">
        <v>3754</v>
      </c>
      <c r="B3755" t="str">
        <f t="shared" si="117"/>
        <v>0EAA</v>
      </c>
      <c r="C3755" t="s">
        <v>3853</v>
      </c>
      <c r="D3755" t="s">
        <v>3127</v>
      </c>
      <c r="E3755">
        <v>-2.6774</v>
      </c>
      <c r="F3755">
        <v>-52.047040000000003</v>
      </c>
      <c r="G3755" t="s">
        <v>5853</v>
      </c>
      <c r="H3755">
        <v>26.1</v>
      </c>
      <c r="I3755" t="s">
        <v>3377</v>
      </c>
      <c r="J3755">
        <v>6.6</v>
      </c>
      <c r="K3755">
        <v>1E-3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2.1100000000000001E-2</v>
      </c>
      <c r="R3755">
        <v>5.3E-3</v>
      </c>
      <c r="S3755">
        <v>0</v>
      </c>
      <c r="T3755">
        <v>0</v>
      </c>
      <c r="U3755">
        <v>0</v>
      </c>
      <c r="V3755">
        <v>0</v>
      </c>
      <c r="W3755">
        <v>0.73599999999999999</v>
      </c>
      <c r="X3755">
        <v>1.4999999999999999E-2</v>
      </c>
      <c r="Y3755">
        <v>1.84E-2</v>
      </c>
      <c r="Z3755" t="s">
        <v>3785</v>
      </c>
      <c r="AA3755">
        <f>MATCH(Z3755,Reference!$B$1:$B$98,0)</f>
        <v>19</v>
      </c>
      <c r="AB3755" t="str" cm="1">
        <f t="array" ref="AB3755">INDEX(Reference!$C$1:$C$98,Data!AA3755)</f>
        <v>10.1016/j.gca.2023.09.014</v>
      </c>
      <c r="AC3755" t="str">
        <f t="shared" si="116"/>
        <v>0EAA.6zdbz8se0.19</v>
      </c>
    </row>
    <row r="3756" spans="1:29" x14ac:dyDescent="0.45">
      <c r="A3756">
        <v>3755</v>
      </c>
      <c r="B3756" t="str">
        <f t="shared" si="117"/>
        <v>0EAB</v>
      </c>
      <c r="C3756" t="s">
        <v>3778</v>
      </c>
      <c r="D3756" t="s">
        <v>3127</v>
      </c>
      <c r="E3756">
        <v>-9.0059400000000007</v>
      </c>
      <c r="F3756">
        <v>-38.61741</v>
      </c>
      <c r="G3756" t="s">
        <v>5915</v>
      </c>
      <c r="H3756">
        <v>26.1</v>
      </c>
      <c r="I3756" t="s">
        <v>3377</v>
      </c>
      <c r="J3756">
        <v>6.3</v>
      </c>
      <c r="K3756">
        <v>2.8E-3</v>
      </c>
      <c r="L3756">
        <v>1E-3</v>
      </c>
      <c r="M3756">
        <v>0</v>
      </c>
      <c r="N3756">
        <v>0</v>
      </c>
      <c r="O3756">
        <v>0</v>
      </c>
      <c r="P3756">
        <v>0</v>
      </c>
      <c r="Q3756">
        <v>1.34E-2</v>
      </c>
      <c r="R3756">
        <v>1.06E-2</v>
      </c>
      <c r="S3756">
        <v>0</v>
      </c>
      <c r="T3756">
        <v>0</v>
      </c>
      <c r="U3756">
        <v>0</v>
      </c>
      <c r="V3756">
        <v>0</v>
      </c>
      <c r="W3756">
        <v>0.30180000000000001</v>
      </c>
      <c r="X3756">
        <v>0</v>
      </c>
      <c r="Y3756">
        <v>0</v>
      </c>
      <c r="Z3756" t="s">
        <v>3785</v>
      </c>
      <c r="AA3756">
        <f>MATCH(Z3756,Reference!$B$1:$B$98,0)</f>
        <v>19</v>
      </c>
      <c r="AB3756" t="str" cm="1">
        <f t="array" ref="AB3756">INDEX(Reference!$C$1:$C$98,Data!AA3756)</f>
        <v>10.1016/j.gca.2023.09.014</v>
      </c>
      <c r="AC3756" t="str">
        <f t="shared" si="116"/>
        <v>0EAB.7nksc0x8t.19</v>
      </c>
    </row>
    <row r="3757" spans="1:29" x14ac:dyDescent="0.45">
      <c r="A3757">
        <v>3756</v>
      </c>
      <c r="B3757" t="str">
        <f t="shared" si="117"/>
        <v>0EAC</v>
      </c>
      <c r="C3757" t="s">
        <v>3854</v>
      </c>
      <c r="D3757" t="s">
        <v>3127</v>
      </c>
      <c r="E3757">
        <v>-9.0059400000000007</v>
      </c>
      <c r="F3757">
        <v>-38.61741</v>
      </c>
      <c r="G3757" t="s">
        <v>5915</v>
      </c>
      <c r="H3757">
        <v>26.1</v>
      </c>
      <c r="I3757" t="s">
        <v>3377</v>
      </c>
      <c r="J3757">
        <v>6.11</v>
      </c>
      <c r="K3757">
        <v>7.7000000000000002E-3</v>
      </c>
      <c r="L3757">
        <v>4.1999999999999997E-3</v>
      </c>
      <c r="M3757">
        <v>3.8E-3</v>
      </c>
      <c r="N3757">
        <v>2.8999999999999998E-3</v>
      </c>
      <c r="O3757">
        <v>0</v>
      </c>
      <c r="P3757">
        <v>0</v>
      </c>
      <c r="Q3757">
        <v>2.9399999999999999E-2</v>
      </c>
      <c r="R3757">
        <v>1.04E-2</v>
      </c>
      <c r="S3757">
        <v>7.4000000000000003E-3</v>
      </c>
      <c r="T3757">
        <v>0</v>
      </c>
      <c r="U3757">
        <v>6.4000000000000003E-3</v>
      </c>
      <c r="V3757">
        <v>0</v>
      </c>
      <c r="W3757">
        <v>0.37309999999999999</v>
      </c>
      <c r="X3757">
        <v>2.8500000000000001E-2</v>
      </c>
      <c r="Y3757">
        <v>2.5399999999999999E-2</v>
      </c>
      <c r="Z3757" t="s">
        <v>3785</v>
      </c>
      <c r="AA3757">
        <f>MATCH(Z3757,Reference!$B$1:$B$98,0)</f>
        <v>19</v>
      </c>
      <c r="AB3757" t="str" cm="1">
        <f t="array" ref="AB3757">INDEX(Reference!$C$1:$C$98,Data!AA3757)</f>
        <v>10.1016/j.gca.2023.09.014</v>
      </c>
      <c r="AC3757" t="str">
        <f t="shared" si="116"/>
        <v>0EAC.7nksc0x8t.19</v>
      </c>
    </row>
    <row r="3758" spans="1:29" x14ac:dyDescent="0.45">
      <c r="A3758">
        <v>3757</v>
      </c>
      <c r="B3758" t="str">
        <f t="shared" si="117"/>
        <v>0EAD</v>
      </c>
      <c r="C3758" t="s">
        <v>3855</v>
      </c>
      <c r="D3758" t="s">
        <v>3127</v>
      </c>
      <c r="E3758">
        <v>-9.0059400000000007</v>
      </c>
      <c r="F3758">
        <v>-38.61741</v>
      </c>
      <c r="G3758" t="s">
        <v>5915</v>
      </c>
      <c r="H3758">
        <v>26.1</v>
      </c>
      <c r="I3758" t="s">
        <v>3377</v>
      </c>
      <c r="J3758">
        <v>6.42</v>
      </c>
      <c r="K3758">
        <v>7.3000000000000001E-3</v>
      </c>
      <c r="L3758">
        <v>3.8999999999999998E-3</v>
      </c>
      <c r="M3758">
        <v>2.0999999999999999E-3</v>
      </c>
      <c r="N3758">
        <v>1.1999999999999999E-3</v>
      </c>
      <c r="O3758">
        <v>3.5999999999999999E-3</v>
      </c>
      <c r="P3758">
        <v>0</v>
      </c>
      <c r="Q3758">
        <v>4.2200000000000001E-2</v>
      </c>
      <c r="R3758">
        <v>1.0200000000000001E-2</v>
      </c>
      <c r="S3758">
        <v>4.8999999999999998E-3</v>
      </c>
      <c r="T3758">
        <v>0</v>
      </c>
      <c r="U3758">
        <v>4.0000000000000001E-3</v>
      </c>
      <c r="V3758">
        <v>0</v>
      </c>
      <c r="W3758">
        <v>0.38979999999999998</v>
      </c>
      <c r="X3758">
        <v>2.0500000000000001E-2</v>
      </c>
      <c r="Y3758">
        <v>1.77E-2</v>
      </c>
      <c r="Z3758" t="s">
        <v>3785</v>
      </c>
      <c r="AA3758">
        <f>MATCH(Z3758,Reference!$B$1:$B$98,0)</f>
        <v>19</v>
      </c>
      <c r="AB3758" t="str" cm="1">
        <f t="array" ref="AB3758">INDEX(Reference!$C$1:$C$98,Data!AA3758)</f>
        <v>10.1016/j.gca.2023.09.014</v>
      </c>
      <c r="AC3758" t="str">
        <f t="shared" si="116"/>
        <v>0EAD.7nksc0x8t.19</v>
      </c>
    </row>
    <row r="3759" spans="1:29" x14ac:dyDescent="0.45">
      <c r="A3759">
        <v>3758</v>
      </c>
      <c r="B3759" t="str">
        <f t="shared" si="117"/>
        <v>0EAE</v>
      </c>
      <c r="C3759" t="s">
        <v>3856</v>
      </c>
      <c r="D3759" t="s">
        <v>3127</v>
      </c>
      <c r="E3759">
        <v>-9.0059400000000007</v>
      </c>
      <c r="F3759">
        <v>-38.61741</v>
      </c>
      <c r="G3759" t="s">
        <v>5915</v>
      </c>
      <c r="H3759">
        <v>26.1</v>
      </c>
      <c r="I3759" t="s">
        <v>3377</v>
      </c>
      <c r="J3759">
        <v>6.17</v>
      </c>
      <c r="K3759">
        <v>6.1000000000000004E-3</v>
      </c>
      <c r="L3759">
        <v>4.5999999999999999E-3</v>
      </c>
      <c r="M3759">
        <v>0</v>
      </c>
      <c r="N3759">
        <v>0</v>
      </c>
      <c r="O3759">
        <v>0</v>
      </c>
      <c r="P3759">
        <v>0</v>
      </c>
      <c r="Q3759">
        <v>2.24E-2</v>
      </c>
      <c r="R3759">
        <v>3.2000000000000002E-3</v>
      </c>
      <c r="S3759">
        <v>2.3999999999999998E-3</v>
      </c>
      <c r="T3759">
        <v>1.1999999999999999E-3</v>
      </c>
      <c r="U3759">
        <v>0</v>
      </c>
      <c r="V3759">
        <v>0</v>
      </c>
      <c r="W3759">
        <v>0.44109999999999999</v>
      </c>
      <c r="X3759">
        <v>1.3899999999999999E-2</v>
      </c>
      <c r="Y3759">
        <v>8.3000000000000001E-3</v>
      </c>
      <c r="Z3759" t="s">
        <v>3785</v>
      </c>
      <c r="AA3759">
        <f>MATCH(Z3759,Reference!$B$1:$B$98,0)</f>
        <v>19</v>
      </c>
      <c r="AB3759" t="str" cm="1">
        <f t="array" ref="AB3759">INDEX(Reference!$C$1:$C$98,Data!AA3759)</f>
        <v>10.1016/j.gca.2023.09.014</v>
      </c>
      <c r="AC3759" t="str">
        <f t="shared" si="116"/>
        <v>0EAE.7nksc0x8t.19</v>
      </c>
    </row>
    <row r="3760" spans="1:29" x14ac:dyDescent="0.45">
      <c r="A3760">
        <v>3759</v>
      </c>
      <c r="B3760" t="str">
        <f t="shared" si="117"/>
        <v>0EAF</v>
      </c>
      <c r="C3760" t="s">
        <v>3857</v>
      </c>
      <c r="D3760" t="s">
        <v>3127</v>
      </c>
      <c r="E3760">
        <v>-9.0059400000000007</v>
      </c>
      <c r="F3760">
        <v>-38.61741</v>
      </c>
      <c r="G3760" t="s">
        <v>5915</v>
      </c>
      <c r="H3760">
        <v>26.1</v>
      </c>
      <c r="I3760" t="s">
        <v>3377</v>
      </c>
      <c r="J3760">
        <v>6.2990000000000004</v>
      </c>
      <c r="K3760">
        <v>6.7999999999999996E-3</v>
      </c>
      <c r="L3760">
        <v>4.8999999999999998E-3</v>
      </c>
      <c r="M3760">
        <v>0</v>
      </c>
      <c r="N3760">
        <v>0</v>
      </c>
      <c r="O3760">
        <v>0</v>
      </c>
      <c r="P3760">
        <v>0</v>
      </c>
      <c r="Q3760">
        <v>2.98E-2</v>
      </c>
      <c r="R3760">
        <v>6.4999999999999997E-3</v>
      </c>
      <c r="S3760">
        <v>1.1000000000000001E-3</v>
      </c>
      <c r="T3760">
        <v>2.3E-3</v>
      </c>
      <c r="U3760">
        <v>0</v>
      </c>
      <c r="V3760">
        <v>0</v>
      </c>
      <c r="W3760">
        <v>0.48649999999999999</v>
      </c>
      <c r="X3760">
        <v>1.2200000000000001E-2</v>
      </c>
      <c r="Y3760">
        <v>8.0000000000000002E-3</v>
      </c>
      <c r="Z3760" t="s">
        <v>3785</v>
      </c>
      <c r="AA3760">
        <f>MATCH(Z3760,Reference!$B$1:$B$98,0)</f>
        <v>19</v>
      </c>
      <c r="AB3760" t="str" cm="1">
        <f t="array" ref="AB3760">INDEX(Reference!$C$1:$C$98,Data!AA3760)</f>
        <v>10.1016/j.gca.2023.09.014</v>
      </c>
      <c r="AC3760" t="str">
        <f t="shared" si="116"/>
        <v>0EAF.7nksc0x8t.19</v>
      </c>
    </row>
    <row r="3761" spans="1:29" x14ac:dyDescent="0.45">
      <c r="A3761">
        <v>3760</v>
      </c>
      <c r="B3761" t="str">
        <f t="shared" si="117"/>
        <v>0EB0</v>
      </c>
      <c r="C3761" t="s">
        <v>3858</v>
      </c>
      <c r="D3761" t="s">
        <v>3127</v>
      </c>
      <c r="E3761">
        <v>-9.0059400000000007</v>
      </c>
      <c r="F3761">
        <v>-38.61741</v>
      </c>
      <c r="G3761" t="s">
        <v>5915</v>
      </c>
      <c r="H3761">
        <v>26.1</v>
      </c>
      <c r="I3761" t="s">
        <v>3377</v>
      </c>
      <c r="J3761">
        <v>6.41</v>
      </c>
      <c r="K3761">
        <v>5.4999999999999997E-3</v>
      </c>
      <c r="L3761">
        <v>5.0000000000000001E-3</v>
      </c>
      <c r="M3761">
        <v>0</v>
      </c>
      <c r="N3761">
        <v>0</v>
      </c>
      <c r="O3761">
        <v>0</v>
      </c>
      <c r="P3761">
        <v>0</v>
      </c>
      <c r="Q3761">
        <v>1.11E-2</v>
      </c>
      <c r="R3761">
        <v>8.6999999999999994E-3</v>
      </c>
      <c r="S3761">
        <v>0</v>
      </c>
      <c r="T3761">
        <v>0</v>
      </c>
      <c r="U3761">
        <v>0</v>
      </c>
      <c r="V3761">
        <v>0</v>
      </c>
      <c r="W3761">
        <v>0.75980000000000003</v>
      </c>
      <c r="X3761">
        <v>1.03E-2</v>
      </c>
      <c r="Y3761">
        <v>0</v>
      </c>
      <c r="Z3761" t="s">
        <v>3785</v>
      </c>
      <c r="AA3761">
        <f>MATCH(Z3761,Reference!$B$1:$B$98,0)</f>
        <v>19</v>
      </c>
      <c r="AB3761" t="str" cm="1">
        <f t="array" ref="AB3761">INDEX(Reference!$C$1:$C$98,Data!AA3761)</f>
        <v>10.1016/j.gca.2023.09.014</v>
      </c>
      <c r="AC3761" t="str">
        <f t="shared" si="116"/>
        <v>0EB0.7nksc0x8t.19</v>
      </c>
    </row>
    <row r="3762" spans="1:29" x14ac:dyDescent="0.45">
      <c r="A3762">
        <v>3761</v>
      </c>
      <c r="B3762" t="str">
        <f t="shared" si="117"/>
        <v>0EB1</v>
      </c>
      <c r="C3762" t="s">
        <v>3859</v>
      </c>
      <c r="D3762" t="s">
        <v>3127</v>
      </c>
      <c r="E3762">
        <v>-10.347178</v>
      </c>
      <c r="F3762">
        <v>-43.290165999999999</v>
      </c>
      <c r="G3762" t="s">
        <v>5922</v>
      </c>
      <c r="H3762">
        <v>26.4</v>
      </c>
      <c r="I3762" t="s">
        <v>3377</v>
      </c>
      <c r="J3762">
        <v>5</v>
      </c>
      <c r="K3762">
        <v>8.9999999999999998E-4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3.0099999999999998E-2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0.91120000000000001</v>
      </c>
      <c r="X3762">
        <v>8.0000000000000004E-4</v>
      </c>
      <c r="Y3762">
        <v>2.2000000000000001E-3</v>
      </c>
      <c r="Z3762" t="s">
        <v>3785</v>
      </c>
      <c r="AA3762">
        <f>MATCH(Z3762,Reference!$B$1:$B$98,0)</f>
        <v>19</v>
      </c>
      <c r="AB3762" t="str" cm="1">
        <f t="array" ref="AB3762">INDEX(Reference!$C$1:$C$98,Data!AA3762)</f>
        <v>10.1016/j.gca.2023.09.014</v>
      </c>
      <c r="AC3762" t="str">
        <f t="shared" si="116"/>
        <v>0EB1.7n1jnum56.19</v>
      </c>
    </row>
    <row r="3763" spans="1:29" x14ac:dyDescent="0.45">
      <c r="A3763">
        <v>3762</v>
      </c>
      <c r="B3763" t="str">
        <f t="shared" si="117"/>
        <v>0EB2</v>
      </c>
      <c r="C3763" t="s">
        <v>3860</v>
      </c>
      <c r="D3763" t="s">
        <v>3127</v>
      </c>
      <c r="E3763">
        <v>-10.347178</v>
      </c>
      <c r="F3763">
        <v>-43.290165999999999</v>
      </c>
      <c r="G3763" t="s">
        <v>5922</v>
      </c>
      <c r="H3763">
        <v>26.4</v>
      </c>
      <c r="I3763" t="s">
        <v>3377</v>
      </c>
      <c r="J3763">
        <v>5.8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1.1900000000000001E-2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0.83379999999999999</v>
      </c>
      <c r="X3763">
        <v>2.8999999999999998E-3</v>
      </c>
      <c r="Y3763">
        <v>8.8000000000000005E-3</v>
      </c>
      <c r="Z3763" t="s">
        <v>3785</v>
      </c>
      <c r="AA3763">
        <f>MATCH(Z3763,Reference!$B$1:$B$98,0)</f>
        <v>19</v>
      </c>
      <c r="AB3763" t="str" cm="1">
        <f t="array" ref="AB3763">INDEX(Reference!$C$1:$C$98,Data!AA3763)</f>
        <v>10.1016/j.gca.2023.09.014</v>
      </c>
      <c r="AC3763" t="str">
        <f t="shared" si="116"/>
        <v>0EB2.7n1jnum56.19</v>
      </c>
    </row>
    <row r="3764" spans="1:29" x14ac:dyDescent="0.45">
      <c r="A3764">
        <v>3763</v>
      </c>
      <c r="B3764" t="str">
        <f t="shared" si="117"/>
        <v>0EB3</v>
      </c>
      <c r="C3764" t="s">
        <v>3861</v>
      </c>
      <c r="D3764" t="s">
        <v>3127</v>
      </c>
      <c r="E3764">
        <v>-10.347178</v>
      </c>
      <c r="F3764">
        <v>-43.290165999999999</v>
      </c>
      <c r="G3764" t="s">
        <v>5922</v>
      </c>
      <c r="H3764">
        <v>26.4</v>
      </c>
      <c r="I3764" t="s">
        <v>3377</v>
      </c>
      <c r="J3764">
        <v>5.0999999999999996</v>
      </c>
      <c r="K3764">
        <v>2.8E-3</v>
      </c>
      <c r="L3764">
        <v>8.0000000000000004E-4</v>
      </c>
      <c r="M3764">
        <v>0</v>
      </c>
      <c r="N3764">
        <v>0</v>
      </c>
      <c r="O3764">
        <v>0</v>
      </c>
      <c r="P3764">
        <v>0</v>
      </c>
      <c r="Q3764">
        <v>1.6E-2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0.78010000000000002</v>
      </c>
      <c r="X3764">
        <v>7.7999999999999996E-3</v>
      </c>
      <c r="Y3764">
        <v>1.15E-2</v>
      </c>
      <c r="Z3764" t="s">
        <v>3785</v>
      </c>
      <c r="AA3764">
        <f>MATCH(Z3764,Reference!$B$1:$B$98,0)</f>
        <v>19</v>
      </c>
      <c r="AB3764" t="str" cm="1">
        <f t="array" ref="AB3764">INDEX(Reference!$C$1:$C$98,Data!AA3764)</f>
        <v>10.1016/j.gca.2023.09.014</v>
      </c>
      <c r="AC3764" t="str">
        <f t="shared" si="116"/>
        <v>0EB3.7n1jnum56.19</v>
      </c>
    </row>
    <row r="3765" spans="1:29" x14ac:dyDescent="0.45">
      <c r="A3765">
        <v>3764</v>
      </c>
      <c r="B3765" t="str">
        <f t="shared" si="117"/>
        <v>0EB4</v>
      </c>
      <c r="C3765" t="s">
        <v>3862</v>
      </c>
      <c r="D3765" t="s">
        <v>3127</v>
      </c>
      <c r="E3765">
        <v>-10.447564</v>
      </c>
      <c r="F3765">
        <v>-43.166203000000003</v>
      </c>
      <c r="G3765" t="s">
        <v>5923</v>
      </c>
      <c r="H3765">
        <v>26.6</v>
      </c>
      <c r="I3765" t="s">
        <v>3377</v>
      </c>
      <c r="J3765">
        <v>4.7</v>
      </c>
      <c r="K3765">
        <v>6.1000000000000004E-3</v>
      </c>
      <c r="L3765">
        <v>1.2999999999999999E-3</v>
      </c>
      <c r="M3765">
        <v>0</v>
      </c>
      <c r="N3765">
        <v>0</v>
      </c>
      <c r="O3765">
        <v>0</v>
      </c>
      <c r="P3765">
        <v>0</v>
      </c>
      <c r="Q3765">
        <v>3.7499999999999999E-2</v>
      </c>
      <c r="R3765">
        <v>0</v>
      </c>
      <c r="S3765">
        <v>4.0000000000000002E-4</v>
      </c>
      <c r="T3765">
        <v>0</v>
      </c>
      <c r="U3765">
        <v>0</v>
      </c>
      <c r="V3765">
        <v>0</v>
      </c>
      <c r="W3765">
        <v>0.82430000000000003</v>
      </c>
      <c r="X3765">
        <v>4.4999999999999997E-3</v>
      </c>
      <c r="Y3765">
        <v>2.3999999999999998E-3</v>
      </c>
      <c r="Z3765" t="s">
        <v>3785</v>
      </c>
      <c r="AA3765">
        <f>MATCH(Z3765,Reference!$B$1:$B$98,0)</f>
        <v>19</v>
      </c>
      <c r="AB3765" t="str" cm="1">
        <f t="array" ref="AB3765">INDEX(Reference!$C$1:$C$98,Data!AA3765)</f>
        <v>10.1016/j.gca.2023.09.014</v>
      </c>
      <c r="AC3765" t="str">
        <f t="shared" si="116"/>
        <v>0EB4.7n1k9dp6d.19</v>
      </c>
    </row>
    <row r="3766" spans="1:29" x14ac:dyDescent="0.45">
      <c r="A3766">
        <v>3765</v>
      </c>
      <c r="B3766" t="str">
        <f t="shared" si="117"/>
        <v>0EB5</v>
      </c>
      <c r="C3766" t="s">
        <v>3863</v>
      </c>
      <c r="D3766" t="s">
        <v>3127</v>
      </c>
      <c r="E3766">
        <v>-10.447564</v>
      </c>
      <c r="F3766">
        <v>-43.166203000000003</v>
      </c>
      <c r="G3766" t="s">
        <v>5923</v>
      </c>
      <c r="H3766">
        <v>26.6</v>
      </c>
      <c r="I3766" t="s">
        <v>3377</v>
      </c>
      <c r="J3766">
        <v>4.87</v>
      </c>
      <c r="K3766">
        <v>1.4E-3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2.6200000000000001E-2</v>
      </c>
      <c r="R3766">
        <v>0</v>
      </c>
      <c r="S3766">
        <v>8.0000000000000004E-4</v>
      </c>
      <c r="T3766">
        <v>0</v>
      </c>
      <c r="U3766">
        <v>0</v>
      </c>
      <c r="V3766">
        <v>0</v>
      </c>
      <c r="W3766">
        <v>0.93540000000000001</v>
      </c>
      <c r="X3766">
        <v>2.0999999999999999E-3</v>
      </c>
      <c r="Y3766">
        <v>4.8999999999999998E-3</v>
      </c>
      <c r="Z3766" t="s">
        <v>3785</v>
      </c>
      <c r="AA3766">
        <f>MATCH(Z3766,Reference!$B$1:$B$98,0)</f>
        <v>19</v>
      </c>
      <c r="AB3766" t="str" cm="1">
        <f t="array" ref="AB3766">INDEX(Reference!$C$1:$C$98,Data!AA3766)</f>
        <v>10.1016/j.gca.2023.09.014</v>
      </c>
      <c r="AC3766" t="str">
        <f t="shared" si="116"/>
        <v>0EB5.7n1k9dp6d.19</v>
      </c>
    </row>
    <row r="3767" spans="1:29" x14ac:dyDescent="0.45">
      <c r="A3767">
        <v>3766</v>
      </c>
      <c r="B3767" t="str">
        <f t="shared" si="117"/>
        <v>0EB6</v>
      </c>
      <c r="C3767" t="s">
        <v>3864</v>
      </c>
      <c r="D3767" t="s">
        <v>3127</v>
      </c>
      <c r="E3767">
        <v>-10.447564</v>
      </c>
      <c r="F3767">
        <v>-43.166203000000003</v>
      </c>
      <c r="G3767" t="s">
        <v>5923</v>
      </c>
      <c r="H3767">
        <v>26.6</v>
      </c>
      <c r="I3767" t="s">
        <v>3377</v>
      </c>
      <c r="J3767">
        <v>5.25</v>
      </c>
      <c r="K3767">
        <v>3.3E-3</v>
      </c>
      <c r="L3767">
        <v>0</v>
      </c>
      <c r="M3767">
        <v>1.6000000000000001E-3</v>
      </c>
      <c r="N3767">
        <v>0</v>
      </c>
      <c r="O3767">
        <v>0</v>
      </c>
      <c r="P3767">
        <v>0</v>
      </c>
      <c r="Q3767">
        <v>1.3899999999999999E-2</v>
      </c>
      <c r="R3767">
        <v>0</v>
      </c>
      <c r="S3767">
        <v>2.3E-3</v>
      </c>
      <c r="T3767">
        <v>0</v>
      </c>
      <c r="U3767">
        <v>0</v>
      </c>
      <c r="V3767">
        <v>0</v>
      </c>
      <c r="W3767">
        <v>0.77490000000000003</v>
      </c>
      <c r="X3767">
        <v>6.4999999999999997E-3</v>
      </c>
      <c r="Y3767">
        <v>8.8000000000000005E-3</v>
      </c>
      <c r="Z3767" t="s">
        <v>3785</v>
      </c>
      <c r="AA3767">
        <f>MATCH(Z3767,Reference!$B$1:$B$98,0)</f>
        <v>19</v>
      </c>
      <c r="AB3767" t="str" cm="1">
        <f t="array" ref="AB3767">INDEX(Reference!$C$1:$C$98,Data!AA3767)</f>
        <v>10.1016/j.gca.2023.09.014</v>
      </c>
      <c r="AC3767" t="str">
        <f t="shared" si="116"/>
        <v>0EB6.7n1k9dp6d.19</v>
      </c>
    </row>
    <row r="3768" spans="1:29" x14ac:dyDescent="0.45">
      <c r="A3768">
        <v>3767</v>
      </c>
      <c r="B3768" t="str">
        <f t="shared" si="117"/>
        <v>0EB7</v>
      </c>
      <c r="C3768" t="s">
        <v>3783</v>
      </c>
      <c r="D3768" t="s">
        <v>3127</v>
      </c>
      <c r="E3768">
        <v>-10.400698</v>
      </c>
      <c r="F3768">
        <v>-43.162706</v>
      </c>
      <c r="G3768" t="s">
        <v>5920</v>
      </c>
      <c r="H3768">
        <v>26.5</v>
      </c>
      <c r="I3768" t="s">
        <v>3377</v>
      </c>
      <c r="J3768">
        <v>4.68</v>
      </c>
      <c r="K3768">
        <v>7.1000000000000004E-3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1.4999999999999999E-2</v>
      </c>
      <c r="R3768">
        <v>4.7999999999999996E-3</v>
      </c>
      <c r="S3768">
        <v>3.5000000000000001E-3</v>
      </c>
      <c r="T3768">
        <v>3.5000000000000001E-3</v>
      </c>
      <c r="U3768">
        <v>3.8E-3</v>
      </c>
      <c r="V3768">
        <v>0</v>
      </c>
      <c r="W3768">
        <v>0.29759999999999998</v>
      </c>
      <c r="X3768">
        <v>4.7999999999999996E-3</v>
      </c>
      <c r="Y3768">
        <v>1.9E-3</v>
      </c>
      <c r="Z3768" t="s">
        <v>3785</v>
      </c>
      <c r="AA3768">
        <f>MATCH(Z3768,Reference!$B$1:$B$98,0)</f>
        <v>19</v>
      </c>
      <c r="AB3768" t="str" cm="1">
        <f t="array" ref="AB3768">INDEX(Reference!$C$1:$C$98,Data!AA3768)</f>
        <v>10.1016/j.gca.2023.09.014</v>
      </c>
      <c r="AC3768" t="str">
        <f t="shared" si="116"/>
        <v>0EB7.7n1kcf9gs.19</v>
      </c>
    </row>
    <row r="3769" spans="1:29" x14ac:dyDescent="0.45">
      <c r="A3769">
        <v>3768</v>
      </c>
      <c r="B3769" t="str">
        <f t="shared" si="117"/>
        <v>0EB8</v>
      </c>
      <c r="C3769" t="s">
        <v>3865</v>
      </c>
      <c r="D3769" t="s">
        <v>3127</v>
      </c>
      <c r="E3769">
        <v>-10.400698</v>
      </c>
      <c r="F3769">
        <v>-43.162706</v>
      </c>
      <c r="G3769" t="s">
        <v>5920</v>
      </c>
      <c r="H3769">
        <v>26.5</v>
      </c>
      <c r="I3769" t="s">
        <v>3377</v>
      </c>
      <c r="J3769">
        <v>4.2300000000000004</v>
      </c>
      <c r="K3769">
        <v>5.7999999999999996E-3</v>
      </c>
      <c r="L3769">
        <v>1.9E-3</v>
      </c>
      <c r="M3769">
        <v>1.6999999999999999E-3</v>
      </c>
      <c r="N3769">
        <v>6.9999999999999999E-4</v>
      </c>
      <c r="O3769">
        <v>8.0000000000000004E-4</v>
      </c>
      <c r="P3769">
        <v>1E-4</v>
      </c>
      <c r="Q3769">
        <v>1.3299999999999999E-2</v>
      </c>
      <c r="R3769">
        <v>1.6999999999999999E-3</v>
      </c>
      <c r="S3769">
        <v>8.0000000000000002E-3</v>
      </c>
      <c r="T3769">
        <v>0</v>
      </c>
      <c r="U3769">
        <v>1.2800000000000001E-2</v>
      </c>
      <c r="V3769">
        <v>2.5000000000000001E-3</v>
      </c>
      <c r="W3769">
        <v>0.84019999999999995</v>
      </c>
      <c r="X3769">
        <v>9.5999999999999992E-3</v>
      </c>
      <c r="Y3769">
        <v>1.4E-2</v>
      </c>
      <c r="Z3769" t="s">
        <v>3785</v>
      </c>
      <c r="AA3769">
        <f>MATCH(Z3769,Reference!$B$1:$B$98,0)</f>
        <v>19</v>
      </c>
      <c r="AB3769" t="str" cm="1">
        <f t="array" ref="AB3769">INDEX(Reference!$C$1:$C$98,Data!AA3769)</f>
        <v>10.1016/j.gca.2023.09.014</v>
      </c>
      <c r="AC3769" t="str">
        <f t="shared" si="116"/>
        <v>0EB8.7n1kcf9gs.19</v>
      </c>
    </row>
    <row r="3770" spans="1:29" x14ac:dyDescent="0.45">
      <c r="A3770">
        <v>3769</v>
      </c>
      <c r="B3770" t="str">
        <f t="shared" si="117"/>
        <v>0EB9</v>
      </c>
      <c r="C3770" t="s">
        <v>3866</v>
      </c>
      <c r="D3770" t="s">
        <v>3127</v>
      </c>
      <c r="E3770">
        <v>-10.400698</v>
      </c>
      <c r="F3770">
        <v>-43.162706</v>
      </c>
      <c r="G3770" t="s">
        <v>5920</v>
      </c>
      <c r="H3770">
        <v>26.5</v>
      </c>
      <c r="I3770" t="s">
        <v>3377</v>
      </c>
      <c r="J3770">
        <v>4.7</v>
      </c>
      <c r="K3770">
        <v>7.7999999999999996E-3</v>
      </c>
      <c r="L3770">
        <v>0</v>
      </c>
      <c r="M3770">
        <v>2.2000000000000001E-3</v>
      </c>
      <c r="N3770">
        <v>1.5E-3</v>
      </c>
      <c r="O3770">
        <v>0.40639999999999998</v>
      </c>
      <c r="P3770">
        <v>4.1000000000000002E-2</v>
      </c>
      <c r="Q3770">
        <v>1.7999999999999999E-2</v>
      </c>
      <c r="R3770">
        <v>0</v>
      </c>
      <c r="S3770">
        <v>9.1999999999999998E-3</v>
      </c>
      <c r="T3770">
        <v>0</v>
      </c>
      <c r="U3770">
        <v>8.2000000000000007E-3</v>
      </c>
      <c r="V3770">
        <v>0</v>
      </c>
      <c r="W3770">
        <v>0.40289999999999998</v>
      </c>
      <c r="X3770">
        <v>1.7999999999999999E-2</v>
      </c>
      <c r="Y3770">
        <v>1.2E-2</v>
      </c>
      <c r="Z3770" t="s">
        <v>3785</v>
      </c>
      <c r="AA3770">
        <f>MATCH(Z3770,Reference!$B$1:$B$98,0)</f>
        <v>19</v>
      </c>
      <c r="AB3770" t="str" cm="1">
        <f t="array" ref="AB3770">INDEX(Reference!$C$1:$C$98,Data!AA3770)</f>
        <v>10.1016/j.gca.2023.09.014</v>
      </c>
      <c r="AC3770" t="str">
        <f t="shared" si="116"/>
        <v>0EB9.7n1kcf9gs.19</v>
      </c>
    </row>
    <row r="3771" spans="1:29" x14ac:dyDescent="0.45">
      <c r="A3771">
        <v>3770</v>
      </c>
      <c r="B3771" t="str">
        <f t="shared" si="117"/>
        <v>0EBA</v>
      </c>
      <c r="C3771" t="s">
        <v>3867</v>
      </c>
      <c r="D3771" t="s">
        <v>3127</v>
      </c>
      <c r="E3771">
        <v>-10.400698</v>
      </c>
      <c r="F3771">
        <v>-43.162706</v>
      </c>
      <c r="G3771" t="s">
        <v>5920</v>
      </c>
      <c r="H3771">
        <v>26.5</v>
      </c>
      <c r="I3771" t="s">
        <v>3377</v>
      </c>
      <c r="J3771">
        <v>4.5</v>
      </c>
      <c r="K3771">
        <v>7.0000000000000001E-3</v>
      </c>
      <c r="L3771">
        <v>3.0000000000000001E-3</v>
      </c>
      <c r="M3771">
        <v>1E-3</v>
      </c>
      <c r="N3771">
        <v>6.9999999999999999E-4</v>
      </c>
      <c r="O3771">
        <v>1.6000000000000001E-3</v>
      </c>
      <c r="P3771">
        <v>2.9999999999999997E-4</v>
      </c>
      <c r="Q3771">
        <v>3.61E-2</v>
      </c>
      <c r="R3771">
        <v>0</v>
      </c>
      <c r="S3771">
        <v>6.1000000000000004E-3</v>
      </c>
      <c r="T3771">
        <v>0</v>
      </c>
      <c r="U3771">
        <v>4.4000000000000003E-3</v>
      </c>
      <c r="V3771">
        <v>0</v>
      </c>
      <c r="W3771">
        <v>0.79290000000000005</v>
      </c>
      <c r="X3771">
        <v>1.8599999999999998E-2</v>
      </c>
      <c r="Y3771">
        <v>1.2200000000000001E-2</v>
      </c>
      <c r="Z3771" t="s">
        <v>3785</v>
      </c>
      <c r="AA3771">
        <f>MATCH(Z3771,Reference!$B$1:$B$98,0)</f>
        <v>19</v>
      </c>
      <c r="AB3771" t="str" cm="1">
        <f t="array" ref="AB3771">INDEX(Reference!$C$1:$C$98,Data!AA3771)</f>
        <v>10.1016/j.gca.2023.09.014</v>
      </c>
      <c r="AC3771" t="str">
        <f t="shared" si="116"/>
        <v>0EBA.7n1kcf9gs.19</v>
      </c>
    </row>
    <row r="3772" spans="1:29" x14ac:dyDescent="0.45">
      <c r="A3772">
        <v>3771</v>
      </c>
      <c r="B3772" t="str">
        <f t="shared" si="117"/>
        <v>0EBB</v>
      </c>
      <c r="C3772" t="s">
        <v>3868</v>
      </c>
      <c r="D3772" t="s">
        <v>3127</v>
      </c>
      <c r="E3772">
        <v>-10.524032</v>
      </c>
      <c r="F3772">
        <v>-43.340031000000003</v>
      </c>
      <c r="G3772" t="s">
        <v>5924</v>
      </c>
      <c r="H3772">
        <v>25.9</v>
      </c>
      <c r="I3772" t="s">
        <v>3377</v>
      </c>
      <c r="J3772">
        <v>4.3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1.6E-2</v>
      </c>
      <c r="R3772">
        <v>5.1000000000000004E-3</v>
      </c>
      <c r="S3772">
        <v>0</v>
      </c>
      <c r="T3772">
        <v>0</v>
      </c>
      <c r="U3772">
        <v>0</v>
      </c>
      <c r="V3772">
        <v>0</v>
      </c>
      <c r="W3772">
        <v>0.79920000000000002</v>
      </c>
      <c r="X3772">
        <v>1.5E-3</v>
      </c>
      <c r="Y3772">
        <v>0</v>
      </c>
      <c r="Z3772" t="s">
        <v>3785</v>
      </c>
      <c r="AA3772">
        <f>MATCH(Z3772,Reference!$B$1:$B$98,0)</f>
        <v>19</v>
      </c>
      <c r="AB3772" t="str" cm="1">
        <f t="array" ref="AB3772">INDEX(Reference!$C$1:$C$98,Data!AA3772)</f>
        <v>10.1016/j.gca.2023.09.014</v>
      </c>
      <c r="AC3772" t="str">
        <f t="shared" si="116"/>
        <v>0EBB.7n1hju0v0.19</v>
      </c>
    </row>
    <row r="3773" spans="1:29" x14ac:dyDescent="0.45">
      <c r="A3773">
        <v>3772</v>
      </c>
      <c r="B3773" t="str">
        <f t="shared" si="117"/>
        <v>0EBC</v>
      </c>
      <c r="C3773" t="s">
        <v>3869</v>
      </c>
      <c r="D3773" t="s">
        <v>3127</v>
      </c>
      <c r="E3773">
        <v>-10.524032</v>
      </c>
      <c r="F3773">
        <v>-43.340031000000003</v>
      </c>
      <c r="G3773" t="s">
        <v>5924</v>
      </c>
      <c r="H3773">
        <v>25.9</v>
      </c>
      <c r="I3773" t="s">
        <v>3377</v>
      </c>
      <c r="J3773">
        <v>4.8</v>
      </c>
      <c r="K3773">
        <v>4.4000000000000003E-3</v>
      </c>
      <c r="L3773">
        <v>5.1999999999999998E-3</v>
      </c>
      <c r="M3773">
        <v>0</v>
      </c>
      <c r="N3773">
        <v>0</v>
      </c>
      <c r="O3773">
        <v>0</v>
      </c>
      <c r="P3773">
        <v>0</v>
      </c>
      <c r="Q3773">
        <v>3.2199999999999999E-2</v>
      </c>
      <c r="R3773">
        <v>7.1999999999999998E-3</v>
      </c>
      <c r="S3773">
        <v>3.5999999999999999E-3</v>
      </c>
      <c r="T3773">
        <v>0</v>
      </c>
      <c r="U3773">
        <v>0</v>
      </c>
      <c r="V3773">
        <v>0</v>
      </c>
      <c r="W3773">
        <v>0.67589999999999995</v>
      </c>
      <c r="X3773">
        <v>2.3199999999999998E-2</v>
      </c>
      <c r="Y3773">
        <v>4.5199999999999997E-2</v>
      </c>
      <c r="Z3773" t="s">
        <v>3785</v>
      </c>
      <c r="AA3773">
        <f>MATCH(Z3773,Reference!$B$1:$B$98,0)</f>
        <v>19</v>
      </c>
      <c r="AB3773" t="str" cm="1">
        <f t="array" ref="AB3773">INDEX(Reference!$C$1:$C$98,Data!AA3773)</f>
        <v>10.1016/j.gca.2023.09.014</v>
      </c>
      <c r="AC3773" t="str">
        <f t="shared" si="116"/>
        <v>0EBC.7n1hju0v0.19</v>
      </c>
    </row>
    <row r="3774" spans="1:29" x14ac:dyDescent="0.45">
      <c r="A3774">
        <v>3773</v>
      </c>
      <c r="B3774" t="str">
        <f t="shared" si="117"/>
        <v>0EBD</v>
      </c>
      <c r="C3774" t="s">
        <v>3870</v>
      </c>
      <c r="D3774" t="s">
        <v>3127</v>
      </c>
      <c r="E3774">
        <v>50.177700000000002</v>
      </c>
      <c r="F3774">
        <v>6.8362999999999996</v>
      </c>
      <c r="G3774" t="s">
        <v>5925</v>
      </c>
      <c r="H3774" t="s">
        <v>3377</v>
      </c>
      <c r="I3774" t="s">
        <v>3377</v>
      </c>
      <c r="J3774" t="s">
        <v>3377</v>
      </c>
      <c r="K3774">
        <v>8.4024561025530548E-2</v>
      </c>
      <c r="L3774">
        <v>2.2018743940536468E-2</v>
      </c>
      <c r="M3774">
        <v>1.4434988689001403E-3</v>
      </c>
      <c r="N3774">
        <v>1.7451254982225578E-3</v>
      </c>
      <c r="O3774">
        <v>5.6016374017020369E-4</v>
      </c>
      <c r="P3774">
        <v>3.4471614779704843E-4</v>
      </c>
      <c r="Q3774">
        <v>0.33945922654314342</v>
      </c>
      <c r="R3774">
        <v>9.7640848863513971E-2</v>
      </c>
      <c r="S3774">
        <v>4.3778950770225152E-2</v>
      </c>
      <c r="T3774">
        <v>1.4262630615102878E-2</v>
      </c>
      <c r="U3774">
        <v>7.6053000107723801E-3</v>
      </c>
      <c r="V3774">
        <v>4.0935042550899501E-4</v>
      </c>
      <c r="W3774">
        <v>0.28124528708391688</v>
      </c>
      <c r="X3774">
        <v>6.7025745987288596E-2</v>
      </c>
      <c r="Y3774">
        <v>3.8435850479370898E-2</v>
      </c>
      <c r="Z3774" t="s">
        <v>3919</v>
      </c>
      <c r="AA3774">
        <f>MATCH(Z3774,Reference!$B$1:$B$98,0)</f>
        <v>59</v>
      </c>
      <c r="AB3774" t="str" cm="1">
        <f t="array" ref="AB3774">INDEX(Reference!$C$1:$C$98,Data!AA3774)</f>
        <v>10.5194/cp-20-841-2024</v>
      </c>
      <c r="AC3774" t="str">
        <f t="shared" si="116"/>
        <v>0EBD.u0uv7wd43.59</v>
      </c>
    </row>
    <row r="3775" spans="1:29" x14ac:dyDescent="0.45">
      <c r="A3775">
        <v>3774</v>
      </c>
      <c r="B3775" t="str">
        <f t="shared" si="117"/>
        <v>0EBE</v>
      </c>
      <c r="C3775" t="s">
        <v>3871</v>
      </c>
      <c r="D3775" t="s">
        <v>3127</v>
      </c>
      <c r="E3775">
        <v>50.177700000000002</v>
      </c>
      <c r="F3775">
        <v>6.8362999999999996</v>
      </c>
      <c r="G3775" t="s">
        <v>5925</v>
      </c>
      <c r="H3775" t="s">
        <v>3377</v>
      </c>
      <c r="I3775" t="s">
        <v>3377</v>
      </c>
      <c r="J3775" t="s">
        <v>3377</v>
      </c>
      <c r="K3775">
        <v>7.6064257028112453E-2</v>
      </c>
      <c r="L3775">
        <v>0</v>
      </c>
      <c r="M3775">
        <v>3.3734939759036144E-3</v>
      </c>
      <c r="N3775">
        <v>2.0883534136546186E-3</v>
      </c>
      <c r="O3775">
        <v>1.5261044176706827E-3</v>
      </c>
      <c r="P3775">
        <v>1.285140562248996E-3</v>
      </c>
      <c r="Q3775">
        <v>0.36353413654618472</v>
      </c>
      <c r="R3775">
        <v>8.4096385542168681E-2</v>
      </c>
      <c r="S3775">
        <v>0</v>
      </c>
      <c r="T3775">
        <v>0</v>
      </c>
      <c r="U3775">
        <v>6.8273092369477914E-3</v>
      </c>
      <c r="V3775">
        <v>1.5261044176706827E-3</v>
      </c>
      <c r="W3775">
        <v>0.37686746987951808</v>
      </c>
      <c r="X3775">
        <v>5.6867469879518073E-2</v>
      </c>
      <c r="Y3775">
        <v>2.5943775100401606E-2</v>
      </c>
      <c r="Z3775" t="s">
        <v>3919</v>
      </c>
      <c r="AA3775">
        <f>MATCH(Z3775,Reference!$B$1:$B$98,0)</f>
        <v>59</v>
      </c>
      <c r="AB3775" t="str" cm="1">
        <f t="array" ref="AB3775">INDEX(Reference!$C$1:$C$98,Data!AA3775)</f>
        <v>10.5194/cp-20-841-2024</v>
      </c>
      <c r="AC3775" t="str">
        <f t="shared" si="116"/>
        <v>0EBE.u0uv7wd43.59</v>
      </c>
    </row>
    <row r="3776" spans="1:29" x14ac:dyDescent="0.45">
      <c r="A3776">
        <v>3775</v>
      </c>
      <c r="B3776" t="str">
        <f t="shared" si="117"/>
        <v>0EBF</v>
      </c>
      <c r="C3776" t="s">
        <v>3872</v>
      </c>
      <c r="D3776" t="s">
        <v>3127</v>
      </c>
      <c r="E3776">
        <v>50.177700000000002</v>
      </c>
      <c r="F3776">
        <v>6.8362999999999996</v>
      </c>
      <c r="G3776" t="s">
        <v>5925</v>
      </c>
      <c r="H3776" t="s">
        <v>3377</v>
      </c>
      <c r="I3776" t="s">
        <v>3377</v>
      </c>
      <c r="J3776" t="s">
        <v>3377</v>
      </c>
      <c r="K3776">
        <v>8.8375006525030012E-2</v>
      </c>
      <c r="L3776">
        <v>3.1633345513389359E-2</v>
      </c>
      <c r="M3776">
        <v>1.4616067233909275E-3</v>
      </c>
      <c r="N3776">
        <v>1.0440048024220911E-3</v>
      </c>
      <c r="O3776">
        <v>6.9600320161472746E-4</v>
      </c>
      <c r="P3776">
        <v>3.8280176088810008E-4</v>
      </c>
      <c r="Q3776">
        <v>0.32324128690991977</v>
      </c>
      <c r="R3776">
        <v>0.13210140766647527</v>
      </c>
      <c r="S3776">
        <v>3.7671173287397115E-2</v>
      </c>
      <c r="T3776">
        <v>1.0701049224826434E-2</v>
      </c>
      <c r="U3776">
        <v>7.9344364984078909E-3</v>
      </c>
      <c r="V3776">
        <v>3.6540168084773188E-4</v>
      </c>
      <c r="W3776">
        <v>0.30302239390301194</v>
      </c>
      <c r="X3776">
        <v>4.0141984653129403E-2</v>
      </c>
      <c r="Y3776">
        <v>2.1228097649249184E-2</v>
      </c>
      <c r="Z3776" t="s">
        <v>3919</v>
      </c>
      <c r="AA3776">
        <f>MATCH(Z3776,Reference!$B$1:$B$98,0)</f>
        <v>59</v>
      </c>
      <c r="AB3776" t="str" cm="1">
        <f t="array" ref="AB3776">INDEX(Reference!$C$1:$C$98,Data!AA3776)</f>
        <v>10.5194/cp-20-841-2024</v>
      </c>
      <c r="AC3776" t="str">
        <f t="shared" si="116"/>
        <v>0EBF.u0uv7wd43.59</v>
      </c>
    </row>
    <row r="3777" spans="1:29" x14ac:dyDescent="0.45">
      <c r="A3777">
        <v>3776</v>
      </c>
      <c r="B3777" t="str">
        <f t="shared" si="117"/>
        <v>0EC0</v>
      </c>
      <c r="C3777" t="s">
        <v>3873</v>
      </c>
      <c r="D3777" t="s">
        <v>3918</v>
      </c>
      <c r="E3777">
        <v>50.177399999999999</v>
      </c>
      <c r="F3777">
        <v>6.8362999999999996</v>
      </c>
      <c r="G3777" t="s">
        <v>5926</v>
      </c>
      <c r="H3777" t="s">
        <v>3377</v>
      </c>
      <c r="I3777" t="s">
        <v>3377</v>
      </c>
      <c r="J3777" t="s">
        <v>3377</v>
      </c>
      <c r="K3777">
        <v>0.16576286091162243</v>
      </c>
      <c r="L3777">
        <v>8.8450828081489075E-2</v>
      </c>
      <c r="M3777">
        <v>5.019786017880697E-3</v>
      </c>
      <c r="N3777">
        <v>8.8304264986076506E-3</v>
      </c>
      <c r="O3777">
        <v>1.3557086325663198E-3</v>
      </c>
      <c r="P3777">
        <v>8.5495138990668805E-4</v>
      </c>
      <c r="Q3777">
        <v>0.19447701402120277</v>
      </c>
      <c r="R3777">
        <v>0.14514631882358686</v>
      </c>
      <c r="S3777">
        <v>3.3147686745810735E-2</v>
      </c>
      <c r="T3777">
        <v>3.308661878938883E-2</v>
      </c>
      <c r="U3777">
        <v>7.4380770921881863E-3</v>
      </c>
      <c r="V3777">
        <v>2.9801162733890268E-3</v>
      </c>
      <c r="W3777">
        <v>0.24883970882798376</v>
      </c>
      <c r="X3777">
        <v>4.9232986467340853E-2</v>
      </c>
      <c r="Y3777">
        <v>1.5376911427036004E-2</v>
      </c>
      <c r="Z3777" t="s">
        <v>3919</v>
      </c>
      <c r="AA3777">
        <f>MATCH(Z3777,Reference!$B$1:$B$98,0)</f>
        <v>59</v>
      </c>
      <c r="AB3777" t="str" cm="1">
        <f t="array" ref="AB3777">INDEX(Reference!$C$1:$C$98,Data!AA3777)</f>
        <v>10.5194/cp-20-841-2024</v>
      </c>
      <c r="AC3777" t="str">
        <f t="shared" si="116"/>
        <v>0EC0.u0uv7wd09.59</v>
      </c>
    </row>
    <row r="3778" spans="1:29" x14ac:dyDescent="0.45">
      <c r="A3778">
        <v>3777</v>
      </c>
      <c r="B3778" t="str">
        <f t="shared" si="117"/>
        <v>0EC1</v>
      </c>
      <c r="C3778" t="s">
        <v>3874</v>
      </c>
      <c r="D3778" t="s">
        <v>3918</v>
      </c>
      <c r="E3778">
        <v>50.177399999999999</v>
      </c>
      <c r="F3778">
        <v>6.8362999999999996</v>
      </c>
      <c r="G3778" t="s">
        <v>5926</v>
      </c>
      <c r="H3778" t="s">
        <v>3377</v>
      </c>
      <c r="I3778" t="s">
        <v>3377</v>
      </c>
      <c r="J3778" t="s">
        <v>3377</v>
      </c>
      <c r="K3778">
        <v>0.19846776654758266</v>
      </c>
      <c r="L3778">
        <v>9.5672584959517415E-2</v>
      </c>
      <c r="M3778">
        <v>6.2923002351758421E-3</v>
      </c>
      <c r="N3778">
        <v>8.3613090856865854E-3</v>
      </c>
      <c r="O3778">
        <v>1.4406764447157242E-3</v>
      </c>
      <c r="P3778">
        <v>1.1354864190438573E-3</v>
      </c>
      <c r="Q3778">
        <v>0.20159596431071933</v>
      </c>
      <c r="R3778">
        <v>0.13758235642604527</v>
      </c>
      <c r="S3778">
        <v>4.0594761502971109E-2</v>
      </c>
      <c r="T3778">
        <v>3.0442705060768713E-2</v>
      </c>
      <c r="U3778">
        <v>6.9834658815503643E-3</v>
      </c>
      <c r="V3778">
        <v>1.8221639768055576E-3</v>
      </c>
      <c r="W3778">
        <v>0.21007845178895207</v>
      </c>
      <c r="X3778">
        <v>4.6155503294257036E-2</v>
      </c>
      <c r="Y3778">
        <v>1.3374504066208281E-2</v>
      </c>
      <c r="Z3778" t="s">
        <v>3919</v>
      </c>
      <c r="AA3778">
        <f>MATCH(Z3778,Reference!$B$1:$B$98,0)</f>
        <v>59</v>
      </c>
      <c r="AB3778" t="str" cm="1">
        <f t="array" ref="AB3778">INDEX(Reference!$C$1:$C$98,Data!AA3778)</f>
        <v>10.5194/cp-20-841-2024</v>
      </c>
      <c r="AC3778" t="str">
        <f t="shared" si="116"/>
        <v>0EC1.u0uv7wd09.59</v>
      </c>
    </row>
    <row r="3779" spans="1:29" x14ac:dyDescent="0.45">
      <c r="A3779">
        <v>3778</v>
      </c>
      <c r="B3779" t="str">
        <f t="shared" si="117"/>
        <v>0EC2</v>
      </c>
      <c r="C3779" t="s">
        <v>3875</v>
      </c>
      <c r="D3779" t="s">
        <v>3131</v>
      </c>
      <c r="E3779">
        <v>50.119100000000003</v>
      </c>
      <c r="F3779">
        <v>6.8787000000000003</v>
      </c>
      <c r="G3779" t="s">
        <v>5927</v>
      </c>
      <c r="H3779" t="s">
        <v>3377</v>
      </c>
      <c r="I3779" t="s">
        <v>3377</v>
      </c>
      <c r="J3779" t="s">
        <v>3377</v>
      </c>
      <c r="K3779">
        <v>0.20508369094002477</v>
      </c>
      <c r="L3779">
        <v>0.12341271836074652</v>
      </c>
      <c r="M3779">
        <v>6.6341026862805777E-3</v>
      </c>
      <c r="N3779">
        <v>6.4974557472782133E-3</v>
      </c>
      <c r="O3779">
        <v>1.2361945880732005E-3</v>
      </c>
      <c r="P3779">
        <v>6.8677477115177798E-4</v>
      </c>
      <c r="Q3779">
        <v>0.21669301663340179</v>
      </c>
      <c r="R3779">
        <v>0.14010913346724263</v>
      </c>
      <c r="S3779">
        <v>5.2449060074384088E-2</v>
      </c>
      <c r="T3779">
        <v>3.1202939112814441E-2</v>
      </c>
      <c r="U3779">
        <v>6.115127524162791E-3</v>
      </c>
      <c r="V3779">
        <v>9.3882819231676045E-4</v>
      </c>
      <c r="W3779">
        <v>0.16216876392577453</v>
      </c>
      <c r="X3779">
        <v>3.8862955864454735E-2</v>
      </c>
      <c r="Y3779">
        <v>7.9092381118933113E-3</v>
      </c>
      <c r="Z3779" t="s">
        <v>3919</v>
      </c>
      <c r="AA3779">
        <f>MATCH(Z3779,Reference!$B$1:$B$98,0)</f>
        <v>59</v>
      </c>
      <c r="AB3779" t="str" cm="1">
        <f t="array" ref="AB3779">INDEX(Reference!$C$1:$C$98,Data!AA3779)</f>
        <v>10.5194/cp-20-841-2024</v>
      </c>
      <c r="AC3779" t="str">
        <f t="shared" ref="AC3779:AC3838" si="118">_xlfn.CONCAT(B3779,".",G3779,".",AA3779)</f>
        <v>0EC2.u0uvhebuv.59</v>
      </c>
    </row>
    <row r="3780" spans="1:29" x14ac:dyDescent="0.45">
      <c r="A3780">
        <v>3779</v>
      </c>
      <c r="B3780" t="str">
        <f t="shared" ref="B3780:B3838" si="119">DEC2HEX(A3780,4)</f>
        <v>0EC3</v>
      </c>
      <c r="C3780" t="s">
        <v>3876</v>
      </c>
      <c r="D3780" t="s">
        <v>3131</v>
      </c>
      <c r="E3780">
        <v>50.119100000000003</v>
      </c>
      <c r="F3780">
        <v>6.8787000000000003</v>
      </c>
      <c r="G3780" t="s">
        <v>5927</v>
      </c>
      <c r="H3780" t="s">
        <v>3377</v>
      </c>
      <c r="I3780" t="s">
        <v>3377</v>
      </c>
      <c r="J3780" t="s">
        <v>3377</v>
      </c>
      <c r="K3780">
        <v>0.20287249730157045</v>
      </c>
      <c r="L3780">
        <v>0.11913680657960748</v>
      </c>
      <c r="M3780">
        <v>8.1903038963803045E-3</v>
      </c>
      <c r="N3780">
        <v>6.2253910822602978E-3</v>
      </c>
      <c r="O3780">
        <v>1.2481187004971196E-3</v>
      </c>
      <c r="P3780">
        <v>6.8258866811596428E-4</v>
      </c>
      <c r="Q3780">
        <v>0.21141701758920026</v>
      </c>
      <c r="R3780">
        <v>0.14117119445415713</v>
      </c>
      <c r="S3780">
        <v>5.4315967101962646E-2</v>
      </c>
      <c r="T3780">
        <v>3.1643077577950415E-2</v>
      </c>
      <c r="U3780">
        <v>6.0368810714665792E-3</v>
      </c>
      <c r="V3780">
        <v>8.2093069216619306E-4</v>
      </c>
      <c r="W3780">
        <v>0.16511728667203823</v>
      </c>
      <c r="X3780">
        <v>4.2394989282293752E-2</v>
      </c>
      <c r="Y3780">
        <v>8.7269493303333903E-3</v>
      </c>
      <c r="Z3780" t="s">
        <v>3919</v>
      </c>
      <c r="AA3780">
        <f>MATCH(Z3780,Reference!$B$1:$B$98,0)</f>
        <v>59</v>
      </c>
      <c r="AB3780" t="str" cm="1">
        <f t="array" ref="AB3780">INDEX(Reference!$C$1:$C$98,Data!AA3780)</f>
        <v>10.5194/cp-20-841-2024</v>
      </c>
      <c r="AC3780" t="str">
        <f t="shared" si="118"/>
        <v>0EC3.u0uvhebuv.59</v>
      </c>
    </row>
    <row r="3781" spans="1:29" x14ac:dyDescent="0.45">
      <c r="A3781">
        <v>3780</v>
      </c>
      <c r="B3781" t="str">
        <f t="shared" si="119"/>
        <v>0EC4</v>
      </c>
      <c r="C3781" t="s">
        <v>3877</v>
      </c>
      <c r="D3781" t="s">
        <v>3131</v>
      </c>
      <c r="E3781">
        <v>50.119100000000003</v>
      </c>
      <c r="F3781">
        <v>6.8787000000000003</v>
      </c>
      <c r="G3781" t="s">
        <v>5927</v>
      </c>
      <c r="H3781" t="s">
        <v>3377</v>
      </c>
      <c r="I3781" t="s">
        <v>3377</v>
      </c>
      <c r="J3781" t="s">
        <v>3377</v>
      </c>
      <c r="K3781">
        <v>0.19220147956553166</v>
      </c>
      <c r="L3781">
        <v>0.11822869622606419</v>
      </c>
      <c r="M3781">
        <v>5.8361773940530173E-3</v>
      </c>
      <c r="N3781">
        <v>6.4616222485723469E-3</v>
      </c>
      <c r="O3781">
        <v>1.0641194764469397E-3</v>
      </c>
      <c r="P3781">
        <v>7.1804522193875356E-4</v>
      </c>
      <c r="Q3781">
        <v>0.22111712141556142</v>
      </c>
      <c r="R3781">
        <v>0.1440100510636094</v>
      </c>
      <c r="S3781">
        <v>5.4687579701057767E-2</v>
      </c>
      <c r="T3781">
        <v>3.5136346193536346E-2</v>
      </c>
      <c r="U3781">
        <v>5.6674563856193207E-3</v>
      </c>
      <c r="V3781">
        <v>8.977527146425509E-4</v>
      </c>
      <c r="W3781">
        <v>0.16326543424471454</v>
      </c>
      <c r="X3781">
        <v>4.235054261461061E-2</v>
      </c>
      <c r="Y3781">
        <v>8.3575755340412304E-3</v>
      </c>
      <c r="Z3781" t="s">
        <v>3919</v>
      </c>
      <c r="AA3781">
        <f>MATCH(Z3781,Reference!$B$1:$B$98,0)</f>
        <v>59</v>
      </c>
      <c r="AB3781" t="str" cm="1">
        <f t="array" ref="AB3781">INDEX(Reference!$C$1:$C$98,Data!AA3781)</f>
        <v>10.5194/cp-20-841-2024</v>
      </c>
      <c r="AC3781" t="str">
        <f t="shared" si="118"/>
        <v>0EC4.u0uvhebuv.59</v>
      </c>
    </row>
    <row r="3782" spans="1:29" x14ac:dyDescent="0.45">
      <c r="A3782">
        <v>3781</v>
      </c>
      <c r="B3782" t="str">
        <f t="shared" si="119"/>
        <v>0EC5</v>
      </c>
      <c r="C3782" t="s">
        <v>3878</v>
      </c>
      <c r="D3782" t="s">
        <v>3131</v>
      </c>
      <c r="E3782">
        <v>50.119100000000003</v>
      </c>
      <c r="F3782">
        <v>6.8787000000000003</v>
      </c>
      <c r="G3782" t="s">
        <v>5927</v>
      </c>
      <c r="H3782" t="s">
        <v>3377</v>
      </c>
      <c r="I3782" t="s">
        <v>3377</v>
      </c>
      <c r="J3782" t="s">
        <v>3377</v>
      </c>
      <c r="K3782">
        <v>0.18866842705744327</v>
      </c>
      <c r="L3782">
        <v>0.11768934166340769</v>
      </c>
      <c r="M3782">
        <v>7.6050174369184332E-3</v>
      </c>
      <c r="N3782">
        <v>5.949560602583703E-3</v>
      </c>
      <c r="O3782">
        <v>1.0497703627331521E-3</v>
      </c>
      <c r="P3782">
        <v>6.5546006638634007E-4</v>
      </c>
      <c r="Q3782">
        <v>0.21938778478414744</v>
      </c>
      <c r="R3782">
        <v>0.1452180180413121</v>
      </c>
      <c r="S3782">
        <v>5.264430302423069E-2</v>
      </c>
      <c r="T3782">
        <v>3.2537063551830801E-2</v>
      </c>
      <c r="U3782">
        <v>5.8209249485295786E-3</v>
      </c>
      <c r="V3782">
        <v>7.9573110623430438E-4</v>
      </c>
      <c r="W3782">
        <v>0.17159931609787946</v>
      </c>
      <c r="X3782">
        <v>4.1882217575250243E-2</v>
      </c>
      <c r="Y3782">
        <v>8.4970636811128597E-3</v>
      </c>
      <c r="Z3782" t="s">
        <v>3919</v>
      </c>
      <c r="AA3782">
        <f>MATCH(Z3782,Reference!$B$1:$B$98,0)</f>
        <v>59</v>
      </c>
      <c r="AB3782" t="str" cm="1">
        <f t="array" ref="AB3782">INDEX(Reference!$C$1:$C$98,Data!AA3782)</f>
        <v>10.5194/cp-20-841-2024</v>
      </c>
      <c r="AC3782" t="str">
        <f t="shared" si="118"/>
        <v>0EC5.u0uvhebuv.59</v>
      </c>
    </row>
    <row r="3783" spans="1:29" x14ac:dyDescent="0.45">
      <c r="A3783">
        <v>3782</v>
      </c>
      <c r="B3783" t="str">
        <f t="shared" si="119"/>
        <v>0EC6</v>
      </c>
      <c r="C3783" t="s">
        <v>3879</v>
      </c>
      <c r="D3783" t="s">
        <v>3127</v>
      </c>
      <c r="E3783">
        <v>50.119100000000003</v>
      </c>
      <c r="F3783">
        <v>6.8787000000000003</v>
      </c>
      <c r="G3783" t="s">
        <v>5927</v>
      </c>
      <c r="H3783" t="s">
        <v>3377</v>
      </c>
      <c r="I3783" t="s">
        <v>3377</v>
      </c>
      <c r="J3783" t="s">
        <v>3377</v>
      </c>
      <c r="K3783">
        <v>6.8130811157422241E-2</v>
      </c>
      <c r="L3783">
        <v>5.6254675643902956E-2</v>
      </c>
      <c r="M3783">
        <v>2.4446938121192689E-3</v>
      </c>
      <c r="N3783">
        <v>3.0592070107940579E-3</v>
      </c>
      <c r="O3783">
        <v>2.671796515977343E-4</v>
      </c>
      <c r="P3783">
        <v>4.1412845997648815E-4</v>
      </c>
      <c r="Q3783">
        <v>0.23927941647964091</v>
      </c>
      <c r="R3783">
        <v>0.16313321577428661</v>
      </c>
      <c r="S3783">
        <v>5.3442609810836803E-2</v>
      </c>
      <c r="T3783">
        <v>3.921529336325745E-2</v>
      </c>
      <c r="U3783">
        <v>5.844554878700438E-3</v>
      </c>
      <c r="V3783">
        <v>2.2042321256813078E-3</v>
      </c>
      <c r="W3783">
        <v>0.24275275195041143</v>
      </c>
      <c r="X3783">
        <v>9.6632200491610545E-2</v>
      </c>
      <c r="Y3783">
        <v>2.6925029389761674E-2</v>
      </c>
      <c r="Z3783" t="s">
        <v>3919</v>
      </c>
      <c r="AA3783">
        <f>MATCH(Z3783,Reference!$B$1:$B$98,0)</f>
        <v>59</v>
      </c>
      <c r="AB3783" t="str" cm="1">
        <f t="array" ref="AB3783">INDEX(Reference!$C$1:$C$98,Data!AA3783)</f>
        <v>10.5194/cp-20-841-2024</v>
      </c>
      <c r="AC3783" t="str">
        <f t="shared" si="118"/>
        <v>0EC6.u0uvhebuv.59</v>
      </c>
    </row>
    <row r="3784" spans="1:29" x14ac:dyDescent="0.45">
      <c r="A3784">
        <v>3783</v>
      </c>
      <c r="B3784" t="str">
        <f t="shared" si="119"/>
        <v>0EC7</v>
      </c>
      <c r="C3784" t="s">
        <v>3880</v>
      </c>
      <c r="D3784" t="s">
        <v>3127</v>
      </c>
      <c r="E3784">
        <v>50.119100000000003</v>
      </c>
      <c r="F3784">
        <v>6.8787000000000003</v>
      </c>
      <c r="G3784" t="s">
        <v>5927</v>
      </c>
      <c r="H3784" t="s">
        <v>3377</v>
      </c>
      <c r="I3784" t="s">
        <v>3377</v>
      </c>
      <c r="J3784" t="s">
        <v>3377</v>
      </c>
      <c r="K3784">
        <v>7.9144400515560959E-2</v>
      </c>
      <c r="L3784">
        <v>5.7290987820596377E-2</v>
      </c>
      <c r="M3784">
        <v>3.8811892659049111E-3</v>
      </c>
      <c r="N3784">
        <v>5.5031788098651715E-3</v>
      </c>
      <c r="O3784">
        <v>4.489435344890009E-4</v>
      </c>
      <c r="P3784">
        <v>5.7928197998580763E-4</v>
      </c>
      <c r="Q3784">
        <v>0.22790401297591636</v>
      </c>
      <c r="R3784">
        <v>0.16490709765245978</v>
      </c>
      <c r="S3784">
        <v>9.0672111917278531E-2</v>
      </c>
      <c r="T3784">
        <v>4.4894353448900089E-2</v>
      </c>
      <c r="U3784">
        <v>1.3280039391174638E-2</v>
      </c>
      <c r="V3784">
        <v>1.89714848445352E-3</v>
      </c>
      <c r="W3784">
        <v>0.19688346294767634</v>
      </c>
      <c r="X3784">
        <v>8.5864071483396337E-2</v>
      </c>
      <c r="Y3784">
        <v>2.6849719772342181E-2</v>
      </c>
      <c r="Z3784" t="s">
        <v>3919</v>
      </c>
      <c r="AA3784">
        <f>MATCH(Z3784,Reference!$B$1:$B$98,0)</f>
        <v>59</v>
      </c>
      <c r="AB3784" t="str" cm="1">
        <f t="array" ref="AB3784">INDEX(Reference!$C$1:$C$98,Data!AA3784)</f>
        <v>10.5194/cp-20-841-2024</v>
      </c>
      <c r="AC3784" t="str">
        <f t="shared" si="118"/>
        <v>0EC7.u0uvhebuv.59</v>
      </c>
    </row>
    <row r="3785" spans="1:29" x14ac:dyDescent="0.45">
      <c r="A3785">
        <v>3784</v>
      </c>
      <c r="B3785" t="str">
        <f t="shared" si="119"/>
        <v>0EC8</v>
      </c>
      <c r="C3785" t="s">
        <v>3881</v>
      </c>
      <c r="D3785" t="s">
        <v>3127</v>
      </c>
      <c r="E3785">
        <v>50.119100000000003</v>
      </c>
      <c r="F3785">
        <v>6.8787000000000003</v>
      </c>
      <c r="G3785" t="s">
        <v>5927</v>
      </c>
      <c r="H3785" t="s">
        <v>3377</v>
      </c>
      <c r="I3785" t="s">
        <v>3377</v>
      </c>
      <c r="J3785" t="s">
        <v>3377</v>
      </c>
      <c r="K3785">
        <v>6.9829110194460822E-2</v>
      </c>
      <c r="L3785">
        <v>9.4915396918932565E-3</v>
      </c>
      <c r="M3785">
        <v>3.577742234194798E-4</v>
      </c>
      <c r="N3785">
        <v>1.2837780957993099E-3</v>
      </c>
      <c r="O3785">
        <v>5.6822964896035026E-4</v>
      </c>
      <c r="P3785">
        <v>4.4195639363582795E-4</v>
      </c>
      <c r="Q3785">
        <v>0.43061284619917506</v>
      </c>
      <c r="R3785">
        <v>2.8053708224598031E-2</v>
      </c>
      <c r="S3785">
        <v>0</v>
      </c>
      <c r="T3785">
        <v>0</v>
      </c>
      <c r="U3785">
        <v>1.4100513511238321E-3</v>
      </c>
      <c r="V3785">
        <v>5.6822964896035026E-4</v>
      </c>
      <c r="W3785">
        <v>0.44774391783820189</v>
      </c>
      <c r="X3785">
        <v>6.7556191598619414E-3</v>
      </c>
      <c r="Y3785">
        <v>2.8832393299099254E-3</v>
      </c>
      <c r="Z3785" t="s">
        <v>3919</v>
      </c>
      <c r="AA3785">
        <f>MATCH(Z3785,Reference!$B$1:$B$98,0)</f>
        <v>59</v>
      </c>
      <c r="AB3785" t="str" cm="1">
        <f t="array" ref="AB3785">INDEX(Reference!$C$1:$C$98,Data!AA3785)</f>
        <v>10.5194/cp-20-841-2024</v>
      </c>
      <c r="AC3785" t="str">
        <f t="shared" si="118"/>
        <v>0EC8.u0uvhebuv.59</v>
      </c>
    </row>
    <row r="3786" spans="1:29" x14ac:dyDescent="0.45">
      <c r="A3786">
        <v>3785</v>
      </c>
      <c r="B3786" t="str">
        <f t="shared" si="119"/>
        <v>0EC9</v>
      </c>
      <c r="C3786" t="s">
        <v>3882</v>
      </c>
      <c r="D3786" t="s">
        <v>3127</v>
      </c>
      <c r="E3786">
        <v>50.119100000000003</v>
      </c>
      <c r="F3786">
        <v>6.8787000000000003</v>
      </c>
      <c r="G3786" t="s">
        <v>5927</v>
      </c>
      <c r="H3786" t="s">
        <v>3377</v>
      </c>
      <c r="I3786" t="s">
        <v>3377</v>
      </c>
      <c r="J3786" t="s">
        <v>3377</v>
      </c>
      <c r="K3786">
        <v>0.11098353485175118</v>
      </c>
      <c r="L3786">
        <v>3.8718092917174367E-2</v>
      </c>
      <c r="M3786">
        <v>2.2026431718061672E-3</v>
      </c>
      <c r="N3786">
        <v>1.4059424500890432E-3</v>
      </c>
      <c r="O3786">
        <v>9.8415971506233017E-4</v>
      </c>
      <c r="P3786">
        <v>3.3586402974349359E-4</v>
      </c>
      <c r="Q3786">
        <v>0.36282688161964571</v>
      </c>
      <c r="R3786">
        <v>9.4682413222107659E-2</v>
      </c>
      <c r="S3786">
        <v>3.6156153341456554E-2</v>
      </c>
      <c r="T3786">
        <v>1.2036429531040085E-2</v>
      </c>
      <c r="U3786">
        <v>5.5925266347986377E-3</v>
      </c>
      <c r="V3786">
        <v>8.1232230449589159E-4</v>
      </c>
      <c r="W3786">
        <v>0.26097416190208395</v>
      </c>
      <c r="X3786">
        <v>5.723747930140282E-2</v>
      </c>
      <c r="Y3786">
        <v>1.5051395007342145E-2</v>
      </c>
      <c r="Z3786" t="s">
        <v>3919</v>
      </c>
      <c r="AA3786">
        <f>MATCH(Z3786,Reference!$B$1:$B$98,0)</f>
        <v>59</v>
      </c>
      <c r="AB3786" t="str" cm="1">
        <f t="array" ref="AB3786">INDEX(Reference!$C$1:$C$98,Data!AA3786)</f>
        <v>10.5194/cp-20-841-2024</v>
      </c>
      <c r="AC3786" t="str">
        <f t="shared" si="118"/>
        <v>0EC9.u0uvhebuv.59</v>
      </c>
    </row>
    <row r="3787" spans="1:29" x14ac:dyDescent="0.45">
      <c r="A3787">
        <v>3786</v>
      </c>
      <c r="B3787" t="str">
        <f t="shared" si="119"/>
        <v>0ECA</v>
      </c>
      <c r="C3787" t="s">
        <v>3883</v>
      </c>
      <c r="D3787" t="s">
        <v>3918</v>
      </c>
      <c r="E3787">
        <v>50.119300000000003</v>
      </c>
      <c r="F3787">
        <v>6.8792</v>
      </c>
      <c r="G3787" t="s">
        <v>5928</v>
      </c>
      <c r="H3787" t="s">
        <v>3377</v>
      </c>
      <c r="I3787" t="s">
        <v>3377</v>
      </c>
      <c r="J3787" t="s">
        <v>3377</v>
      </c>
      <c r="K3787">
        <v>0.20422894998037366</v>
      </c>
      <c r="L3787">
        <v>0.11235793009756027</v>
      </c>
      <c r="M3787">
        <v>8.0689105780213516E-3</v>
      </c>
      <c r="N3787">
        <v>5.5504798420096292E-3</v>
      </c>
      <c r="O3787">
        <v>1.6034417192813699E-3</v>
      </c>
      <c r="P3787">
        <v>6.6260171174376502E-4</v>
      </c>
      <c r="Q3787">
        <v>0.20646301981750562</v>
      </c>
      <c r="R3787">
        <v>0.14467575034201541</v>
      </c>
      <c r="S3787">
        <v>5.2741463560647447E-2</v>
      </c>
      <c r="T3787">
        <v>3.3897451840624558E-2</v>
      </c>
      <c r="U3787">
        <v>6.3749903909146016E-3</v>
      </c>
      <c r="V3787">
        <v>8.843760013007131E-4</v>
      </c>
      <c r="W3787">
        <v>0.17244991880748017</v>
      </c>
      <c r="X3787">
        <v>4.1597645655026695E-2</v>
      </c>
      <c r="Y3787">
        <v>8.4430696554947306E-3</v>
      </c>
      <c r="Z3787" t="s">
        <v>3919</v>
      </c>
      <c r="AA3787">
        <f>MATCH(Z3787,Reference!$B$1:$B$98,0)</f>
        <v>59</v>
      </c>
      <c r="AB3787" t="str" cm="1">
        <f t="array" ref="AB3787">INDEX(Reference!$C$1:$C$98,Data!AA3787)</f>
        <v>10.5194/cp-20-841-2024</v>
      </c>
      <c r="AC3787" t="str">
        <f t="shared" si="118"/>
        <v>0ECA.u0uvhecq0.59</v>
      </c>
    </row>
    <row r="3788" spans="1:29" x14ac:dyDescent="0.45">
      <c r="A3788">
        <v>3787</v>
      </c>
      <c r="B3788" t="str">
        <f t="shared" si="119"/>
        <v>0ECB</v>
      </c>
      <c r="C3788" t="s">
        <v>3884</v>
      </c>
      <c r="D3788" t="s">
        <v>3918</v>
      </c>
      <c r="E3788">
        <v>50.119300000000003</v>
      </c>
      <c r="F3788">
        <v>6.8792</v>
      </c>
      <c r="G3788" t="s">
        <v>5928</v>
      </c>
      <c r="H3788" t="s">
        <v>3377</v>
      </c>
      <c r="I3788" t="s">
        <v>3377</v>
      </c>
      <c r="J3788" t="s">
        <v>3377</v>
      </c>
      <c r="K3788">
        <v>0.20056536822820992</v>
      </c>
      <c r="L3788">
        <v>0.11244731360438939</v>
      </c>
      <c r="M3788">
        <v>8.1917800257581379E-3</v>
      </c>
      <c r="N3788">
        <v>5.8193851311371114E-3</v>
      </c>
      <c r="O3788">
        <v>1.6267320739504609E-3</v>
      </c>
      <c r="P3788">
        <v>3.6046552607872244E-4</v>
      </c>
      <c r="Q3788">
        <v>0.21083028874958032</v>
      </c>
      <c r="R3788">
        <v>0.14190408649194083</v>
      </c>
      <c r="S3788">
        <v>5.2718237762566365E-2</v>
      </c>
      <c r="T3788">
        <v>3.4249171331181251E-2</v>
      </c>
      <c r="U3788">
        <v>5.9640659769388616E-3</v>
      </c>
      <c r="V3788">
        <v>8.3407889310496838E-4</v>
      </c>
      <c r="W3788">
        <v>0.17487215221414248</v>
      </c>
      <c r="X3788">
        <v>4.1066483321822757E-2</v>
      </c>
      <c r="Y3788">
        <v>8.5503906691983753E-3</v>
      </c>
      <c r="Z3788" t="s">
        <v>3919</v>
      </c>
      <c r="AA3788">
        <f>MATCH(Z3788,Reference!$B$1:$B$98,0)</f>
        <v>59</v>
      </c>
      <c r="AB3788" t="str" cm="1">
        <f t="array" ref="AB3788">INDEX(Reference!$C$1:$C$98,Data!AA3788)</f>
        <v>10.5194/cp-20-841-2024</v>
      </c>
      <c r="AC3788" t="str">
        <f t="shared" si="118"/>
        <v>0ECB.u0uvhecq0.59</v>
      </c>
    </row>
    <row r="3789" spans="1:29" x14ac:dyDescent="0.45">
      <c r="A3789">
        <v>3788</v>
      </c>
      <c r="B3789" t="str">
        <f t="shared" si="119"/>
        <v>0ECC</v>
      </c>
      <c r="C3789" t="s">
        <v>3885</v>
      </c>
      <c r="D3789" t="s">
        <v>3918</v>
      </c>
      <c r="E3789">
        <v>50.119300000000003</v>
      </c>
      <c r="F3789">
        <v>6.8792</v>
      </c>
      <c r="G3789" t="s">
        <v>5928</v>
      </c>
      <c r="H3789" t="s">
        <v>3377</v>
      </c>
      <c r="I3789" t="s">
        <v>3377</v>
      </c>
      <c r="J3789" t="s">
        <v>3377</v>
      </c>
      <c r="K3789">
        <v>0.2180278426585206</v>
      </c>
      <c r="L3789">
        <v>0.10542916490606677</v>
      </c>
      <c r="M3789">
        <v>8.3175720930307711E-3</v>
      </c>
      <c r="N3789">
        <v>5.2717006223434457E-3</v>
      </c>
      <c r="O3789">
        <v>1.5067772660031457E-3</v>
      </c>
      <c r="P3789">
        <v>3.4579124388704903E-4</v>
      </c>
      <c r="Q3789">
        <v>0.2271686887644507</v>
      </c>
      <c r="R3789">
        <v>0.12952709815704577</v>
      </c>
      <c r="S3789">
        <v>5.5351644649405646E-2</v>
      </c>
      <c r="T3789">
        <v>2.82134953920085E-2</v>
      </c>
      <c r="U3789">
        <v>6.5247899197004864E-3</v>
      </c>
      <c r="V3789">
        <v>6.6976855416440095E-4</v>
      </c>
      <c r="W3789">
        <v>0.16547242112849131</v>
      </c>
      <c r="X3789">
        <v>3.9715901792055038E-2</v>
      </c>
      <c r="Y3789">
        <v>8.4573428528262364E-3</v>
      </c>
      <c r="Z3789" t="s">
        <v>3919</v>
      </c>
      <c r="AA3789">
        <f>MATCH(Z3789,Reference!$B$1:$B$98,0)</f>
        <v>59</v>
      </c>
      <c r="AB3789" t="str" cm="1">
        <f t="array" ref="AB3789">INDEX(Reference!$C$1:$C$98,Data!AA3789)</f>
        <v>10.5194/cp-20-841-2024</v>
      </c>
      <c r="AC3789" t="str">
        <f t="shared" si="118"/>
        <v>0ECC.u0uvhecq0.59</v>
      </c>
    </row>
    <row r="3790" spans="1:29" x14ac:dyDescent="0.45">
      <c r="A3790">
        <v>3789</v>
      </c>
      <c r="B3790" t="str">
        <f t="shared" si="119"/>
        <v>0ECD</v>
      </c>
      <c r="C3790" t="s">
        <v>3886</v>
      </c>
      <c r="D3790" t="s">
        <v>3131</v>
      </c>
      <c r="E3790">
        <v>50.169400000000003</v>
      </c>
      <c r="F3790">
        <v>6.8577000000000004</v>
      </c>
      <c r="G3790" t="s">
        <v>5929</v>
      </c>
      <c r="H3790" t="s">
        <v>3377</v>
      </c>
      <c r="I3790" t="s">
        <v>3377</v>
      </c>
      <c r="J3790" t="s">
        <v>3377</v>
      </c>
      <c r="K3790">
        <v>0.13657462603525838</v>
      </c>
      <c r="L3790">
        <v>0.21635112149681274</v>
      </c>
      <c r="M3790">
        <v>1.4505539924014814E-2</v>
      </c>
      <c r="N3790">
        <v>1.9457294100815488E-2</v>
      </c>
      <c r="O3790">
        <v>3.4892778228178098E-3</v>
      </c>
      <c r="P3790">
        <v>6.159886817047387E-3</v>
      </c>
      <c r="Q3790">
        <v>0.15211343729632631</v>
      </c>
      <c r="R3790">
        <v>0.13980956014434004</v>
      </c>
      <c r="S3790">
        <v>7.3266886038119761E-2</v>
      </c>
      <c r="T3790">
        <v>5.7521420509641215E-2</v>
      </c>
      <c r="U3790">
        <v>7.9084998489834194E-3</v>
      </c>
      <c r="V3790">
        <v>4.6417727756847401E-3</v>
      </c>
      <c r="W3790">
        <v>0.10447168041712368</v>
      </c>
      <c r="X3790">
        <v>5.1258206558888512E-2</v>
      </c>
      <c r="Y3790">
        <v>1.2470790214125612E-2</v>
      </c>
      <c r="Z3790" t="s">
        <v>3919</v>
      </c>
      <c r="AA3790">
        <f>MATCH(Z3790,Reference!$B$1:$B$98,0)</f>
        <v>59</v>
      </c>
      <c r="AB3790" t="str" cm="1">
        <f t="array" ref="AB3790">INDEX(Reference!$C$1:$C$98,Data!AA3790)</f>
        <v>10.5194/cp-20-841-2024</v>
      </c>
      <c r="AC3790" t="str">
        <f t="shared" si="118"/>
        <v>0ECD.u0uvkj19g.59</v>
      </c>
    </row>
    <row r="3791" spans="1:29" x14ac:dyDescent="0.45">
      <c r="A3791">
        <v>3790</v>
      </c>
      <c r="B3791" t="str">
        <f t="shared" si="119"/>
        <v>0ECE</v>
      </c>
      <c r="C3791" t="s">
        <v>3887</v>
      </c>
      <c r="D3791" t="s">
        <v>3131</v>
      </c>
      <c r="E3791">
        <v>50.169400000000003</v>
      </c>
      <c r="F3791">
        <v>6.8577000000000004</v>
      </c>
      <c r="G3791" t="s">
        <v>5929</v>
      </c>
      <c r="H3791" t="s">
        <v>3377</v>
      </c>
      <c r="I3791" t="s">
        <v>3377</v>
      </c>
      <c r="J3791" t="s">
        <v>3377</v>
      </c>
      <c r="K3791">
        <v>0.13875149485768956</v>
      </c>
      <c r="L3791">
        <v>0.21053336522363073</v>
      </c>
      <c r="M3791">
        <v>1.5383879454675913E-2</v>
      </c>
      <c r="N3791">
        <v>1.8397512556804593E-2</v>
      </c>
      <c r="O3791">
        <v>3.6259268117675198E-3</v>
      </c>
      <c r="P3791">
        <v>4.7931116957665625E-3</v>
      </c>
      <c r="Q3791">
        <v>0.15734034919875628</v>
      </c>
      <c r="R3791">
        <v>0.13965080124372159</v>
      </c>
      <c r="S3791">
        <v>7.1657498206170775E-2</v>
      </c>
      <c r="T3791">
        <v>5.815833532647692E-2</v>
      </c>
      <c r="U3791">
        <v>7.6058359244199954E-3</v>
      </c>
      <c r="V3791">
        <v>3.8746711313082994E-3</v>
      </c>
      <c r="W3791">
        <v>0.10501793829227457</v>
      </c>
      <c r="X3791">
        <v>5.2724228653432195E-2</v>
      </c>
      <c r="Y3791">
        <v>1.2485051423104521E-2</v>
      </c>
      <c r="Z3791" t="s">
        <v>3919</v>
      </c>
      <c r="AA3791">
        <f>MATCH(Z3791,Reference!$B$1:$B$98,0)</f>
        <v>59</v>
      </c>
      <c r="AB3791" t="str" cm="1">
        <f t="array" ref="AB3791">INDEX(Reference!$C$1:$C$98,Data!AA3791)</f>
        <v>10.5194/cp-20-841-2024</v>
      </c>
      <c r="AC3791" t="str">
        <f t="shared" si="118"/>
        <v>0ECE.u0uvkj19g.59</v>
      </c>
    </row>
    <row r="3792" spans="1:29" x14ac:dyDescent="0.45">
      <c r="A3792">
        <v>3791</v>
      </c>
      <c r="B3792" t="str">
        <f t="shared" si="119"/>
        <v>0ECF</v>
      </c>
      <c r="C3792" t="s">
        <v>3888</v>
      </c>
      <c r="D3792" t="s">
        <v>3131</v>
      </c>
      <c r="E3792">
        <v>50.169400000000003</v>
      </c>
      <c r="F3792">
        <v>6.8577000000000004</v>
      </c>
      <c r="G3792" t="s">
        <v>5929</v>
      </c>
      <c r="H3792" t="s">
        <v>3377</v>
      </c>
      <c r="I3792" t="s">
        <v>3377</v>
      </c>
      <c r="J3792" t="s">
        <v>3377</v>
      </c>
      <c r="K3792">
        <v>0.22230206244401507</v>
      </c>
      <c r="L3792">
        <v>0.17089555065923173</v>
      </c>
      <c r="M3792">
        <v>1.2225330287999159E-2</v>
      </c>
      <c r="N3792">
        <v>1.1209811548562203E-2</v>
      </c>
      <c r="O3792">
        <v>1.9711573125292523E-3</v>
      </c>
      <c r="P3792">
        <v>1.6546478618503456E-3</v>
      </c>
      <c r="Q3792">
        <v>0.1735461645531412</v>
      </c>
      <c r="R3792">
        <v>0.12633737463353947</v>
      </c>
      <c r="S3792">
        <v>7.2783731169826255E-2</v>
      </c>
      <c r="T3792">
        <v>4.1220773285135903E-2</v>
      </c>
      <c r="U3792">
        <v>5.6055167963866585E-3</v>
      </c>
      <c r="V3792">
        <v>1.9149432788179409E-3</v>
      </c>
      <c r="W3792">
        <v>0.11182926575917662</v>
      </c>
      <c r="X3792">
        <v>3.8105782591002571E-2</v>
      </c>
      <c r="Y3792">
        <v>8.3978878187855061E-3</v>
      </c>
      <c r="Z3792" t="s">
        <v>3919</v>
      </c>
      <c r="AA3792">
        <f>MATCH(Z3792,Reference!$B$1:$B$98,0)</f>
        <v>59</v>
      </c>
      <c r="AB3792" t="str" cm="1">
        <f t="array" ref="AB3792">INDEX(Reference!$C$1:$C$98,Data!AA3792)</f>
        <v>10.5194/cp-20-841-2024</v>
      </c>
      <c r="AC3792" t="str">
        <f t="shared" si="118"/>
        <v>0ECF.u0uvkj19g.59</v>
      </c>
    </row>
    <row r="3793" spans="1:29" x14ac:dyDescent="0.45">
      <c r="A3793">
        <v>3792</v>
      </c>
      <c r="B3793" t="str">
        <f t="shared" si="119"/>
        <v>0ED0</v>
      </c>
      <c r="C3793" t="s">
        <v>3889</v>
      </c>
      <c r="D3793" t="s">
        <v>3131</v>
      </c>
      <c r="E3793">
        <v>50.169400000000003</v>
      </c>
      <c r="F3793">
        <v>6.8577000000000004</v>
      </c>
      <c r="G3793" t="s">
        <v>5929</v>
      </c>
      <c r="H3793" t="s">
        <v>3377</v>
      </c>
      <c r="I3793" t="s">
        <v>3377</v>
      </c>
      <c r="J3793" t="s">
        <v>3377</v>
      </c>
      <c r="K3793">
        <v>0.21885375473850613</v>
      </c>
      <c r="L3793">
        <v>0.16695254222176101</v>
      </c>
      <c r="M3793">
        <v>1.2852341317142087E-2</v>
      </c>
      <c r="N3793">
        <v>1.1578508102324693E-2</v>
      </c>
      <c r="O3793">
        <v>1.5924742255232914E-3</v>
      </c>
      <c r="P3793">
        <v>1.2007504141967728E-3</v>
      </c>
      <c r="Q3793">
        <v>0.17858878573657602</v>
      </c>
      <c r="R3793">
        <v>0.12755798937522247</v>
      </c>
      <c r="S3793">
        <v>7.2498138215654206E-2</v>
      </c>
      <c r="T3793">
        <v>4.0491525683854043E-2</v>
      </c>
      <c r="U3793">
        <v>5.0054410145062055E-3</v>
      </c>
      <c r="V3793">
        <v>1.770065431031396E-3</v>
      </c>
      <c r="W3793">
        <v>0.11160035985971027</v>
      </c>
      <c r="X3793">
        <v>4.1088612164924508E-2</v>
      </c>
      <c r="Y3793">
        <v>8.368711499067101E-3</v>
      </c>
      <c r="Z3793" t="s">
        <v>3919</v>
      </c>
      <c r="AA3793">
        <f>MATCH(Z3793,Reference!$B$1:$B$98,0)</f>
        <v>59</v>
      </c>
      <c r="AB3793" t="str" cm="1">
        <f t="array" ref="AB3793">INDEX(Reference!$C$1:$C$98,Data!AA3793)</f>
        <v>10.5194/cp-20-841-2024</v>
      </c>
      <c r="AC3793" t="str">
        <f t="shared" si="118"/>
        <v>0ED0.u0uvkj19g.59</v>
      </c>
    </row>
    <row r="3794" spans="1:29" x14ac:dyDescent="0.45">
      <c r="A3794">
        <v>3793</v>
      </c>
      <c r="B3794" t="str">
        <f t="shared" si="119"/>
        <v>0ED1</v>
      </c>
      <c r="C3794" t="s">
        <v>3890</v>
      </c>
      <c r="D3794" t="s">
        <v>3131</v>
      </c>
      <c r="E3794">
        <v>50.169400000000003</v>
      </c>
      <c r="F3794">
        <v>6.8577000000000004</v>
      </c>
      <c r="G3794" t="s">
        <v>5929</v>
      </c>
      <c r="H3794" t="s">
        <v>3377</v>
      </c>
      <c r="I3794" t="s">
        <v>3377</v>
      </c>
      <c r="J3794" t="s">
        <v>3377</v>
      </c>
      <c r="K3794">
        <v>0.26792958633544495</v>
      </c>
      <c r="L3794">
        <v>0.14264963243699921</v>
      </c>
      <c r="M3794">
        <v>8.9372758775146978E-3</v>
      </c>
      <c r="N3794">
        <v>1.041619742072683E-2</v>
      </c>
      <c r="O3794">
        <v>1.2876816884864258E-3</v>
      </c>
      <c r="P3794">
        <v>9.3155058124166521E-4</v>
      </c>
      <c r="Q3794">
        <v>0.19883165198086242</v>
      </c>
      <c r="R3794">
        <v>0.11951045997009858</v>
      </c>
      <c r="S3794">
        <v>4.8739814352848583E-2</v>
      </c>
      <c r="T3794">
        <v>4.4960914823468617E-2</v>
      </c>
      <c r="U3794">
        <v>4.016886904149735E-3</v>
      </c>
      <c r="V3794">
        <v>1.1763375952905698E-3</v>
      </c>
      <c r="W3794">
        <v>0.11408519778025776</v>
      </c>
      <c r="X3794">
        <v>3.0041656290133809E-2</v>
      </c>
      <c r="Y3794">
        <v>6.4851559624761902E-3</v>
      </c>
      <c r="Z3794" t="s">
        <v>3919</v>
      </c>
      <c r="AA3794">
        <f>MATCH(Z3794,Reference!$B$1:$B$98,0)</f>
        <v>59</v>
      </c>
      <c r="AB3794" t="str" cm="1">
        <f t="array" ref="AB3794">INDEX(Reference!$C$1:$C$98,Data!AA3794)</f>
        <v>10.5194/cp-20-841-2024</v>
      </c>
      <c r="AC3794" t="str">
        <f t="shared" si="118"/>
        <v>0ED1.u0uvkj19g.59</v>
      </c>
    </row>
    <row r="3795" spans="1:29" x14ac:dyDescent="0.45">
      <c r="A3795">
        <v>3794</v>
      </c>
      <c r="B3795" t="str">
        <f t="shared" si="119"/>
        <v>0ED2</v>
      </c>
      <c r="C3795" t="s">
        <v>3891</v>
      </c>
      <c r="D3795" t="s">
        <v>3131</v>
      </c>
      <c r="E3795">
        <v>50.169400000000003</v>
      </c>
      <c r="F3795">
        <v>6.8577000000000004</v>
      </c>
      <c r="G3795" t="s">
        <v>5929</v>
      </c>
      <c r="H3795" t="s">
        <v>3377</v>
      </c>
      <c r="I3795" t="s">
        <v>3377</v>
      </c>
      <c r="J3795" t="s">
        <v>3377</v>
      </c>
      <c r="K3795">
        <v>0.26468154270358035</v>
      </c>
      <c r="L3795">
        <v>0.13752781821235621</v>
      </c>
      <c r="M3795">
        <v>9.221125045488901E-3</v>
      </c>
      <c r="N3795">
        <v>9.6436469501441652E-3</v>
      </c>
      <c r="O3795">
        <v>1.1468451697785741E-3</v>
      </c>
      <c r="P3795">
        <v>7.5231643478991127E-4</v>
      </c>
      <c r="Q3795">
        <v>0.1971287755787588</v>
      </c>
      <c r="R3795">
        <v>0.12591502673347704</v>
      </c>
      <c r="S3795">
        <v>4.8163123197939715E-2</v>
      </c>
      <c r="T3795">
        <v>4.5498523360300094E-2</v>
      </c>
      <c r="U3795">
        <v>3.9584091481678473E-3</v>
      </c>
      <c r="V3795">
        <v>1.2413221174033537E-3</v>
      </c>
      <c r="W3795">
        <v>0.11795359432298519</v>
      </c>
      <c r="X3795">
        <v>3.09508229991882E-2</v>
      </c>
      <c r="Y3795">
        <v>6.2171080256417438E-3</v>
      </c>
      <c r="Z3795" t="s">
        <v>3919</v>
      </c>
      <c r="AA3795">
        <f>MATCH(Z3795,Reference!$B$1:$B$98,0)</f>
        <v>59</v>
      </c>
      <c r="AB3795" t="str" cm="1">
        <f t="array" ref="AB3795">INDEX(Reference!$C$1:$C$98,Data!AA3795)</f>
        <v>10.5194/cp-20-841-2024</v>
      </c>
      <c r="AC3795" t="str">
        <f t="shared" si="118"/>
        <v>0ED2.u0uvkj19g.59</v>
      </c>
    </row>
    <row r="3796" spans="1:29" x14ac:dyDescent="0.45">
      <c r="A3796">
        <v>3795</v>
      </c>
      <c r="B3796" t="str">
        <f t="shared" si="119"/>
        <v>0ED3</v>
      </c>
      <c r="C3796" t="s">
        <v>3892</v>
      </c>
      <c r="D3796" t="s">
        <v>3131</v>
      </c>
      <c r="E3796">
        <v>50.169400000000003</v>
      </c>
      <c r="F3796">
        <v>6.8577000000000004</v>
      </c>
      <c r="G3796" t="s">
        <v>5929</v>
      </c>
      <c r="H3796" t="s">
        <v>3377</v>
      </c>
      <c r="I3796" t="s">
        <v>3377</v>
      </c>
      <c r="J3796" t="s">
        <v>3377</v>
      </c>
      <c r="K3796">
        <v>0.24855788256065267</v>
      </c>
      <c r="L3796">
        <v>0.13692353353018175</v>
      </c>
      <c r="M3796">
        <v>7.4640041399044168E-3</v>
      </c>
      <c r="N3796">
        <v>8.7790326017472831E-3</v>
      </c>
      <c r="O3796">
        <v>1.5014763629722079E-3</v>
      </c>
      <c r="P3796">
        <v>7.3970350978661231E-4</v>
      </c>
      <c r="Q3796">
        <v>0.21243036741651702</v>
      </c>
      <c r="R3796">
        <v>0.12559967733097926</v>
      </c>
      <c r="S3796">
        <v>4.8914797114243097E-2</v>
      </c>
      <c r="T3796">
        <v>4.5538948586039997E-2</v>
      </c>
      <c r="U3796">
        <v>5.0318102949681899E-3</v>
      </c>
      <c r="V3796">
        <v>7.4731362820005479E-4</v>
      </c>
      <c r="W3796">
        <v>0.12104730449605795</v>
      </c>
      <c r="X3796">
        <v>3.0410794191957628E-2</v>
      </c>
      <c r="Y3796">
        <v>6.3133542357919088E-3</v>
      </c>
      <c r="Z3796" t="s">
        <v>3919</v>
      </c>
      <c r="AA3796">
        <f>MATCH(Z3796,Reference!$B$1:$B$98,0)</f>
        <v>59</v>
      </c>
      <c r="AB3796" t="str" cm="1">
        <f t="array" ref="AB3796">INDEX(Reference!$C$1:$C$98,Data!AA3796)</f>
        <v>10.5194/cp-20-841-2024</v>
      </c>
      <c r="AC3796" t="str">
        <f t="shared" si="118"/>
        <v>0ED3.u0uvkj19g.59</v>
      </c>
    </row>
    <row r="3797" spans="1:29" x14ac:dyDescent="0.45">
      <c r="A3797">
        <v>3796</v>
      </c>
      <c r="B3797" t="str">
        <f t="shared" si="119"/>
        <v>0ED4</v>
      </c>
      <c r="C3797" t="s">
        <v>3893</v>
      </c>
      <c r="D3797" t="s">
        <v>3131</v>
      </c>
      <c r="E3797">
        <v>50.169400000000003</v>
      </c>
      <c r="F3797">
        <v>6.8577000000000004</v>
      </c>
      <c r="G3797" t="s">
        <v>5929</v>
      </c>
      <c r="H3797" t="s">
        <v>3377</v>
      </c>
      <c r="I3797" t="s">
        <v>3377</v>
      </c>
      <c r="J3797" t="s">
        <v>3377</v>
      </c>
      <c r="K3797">
        <v>0.24292692354677603</v>
      </c>
      <c r="L3797">
        <v>0.13695977595163117</v>
      </c>
      <c r="M3797">
        <v>8.9880080882044563E-3</v>
      </c>
      <c r="N3797">
        <v>9.0445307072802919E-3</v>
      </c>
      <c r="O3797">
        <v>1.1195125197601249E-3</v>
      </c>
      <c r="P3797">
        <v>6.3542363702997324E-4</v>
      </c>
      <c r="Q3797">
        <v>0.21536029523040257</v>
      </c>
      <c r="R3797">
        <v>0.12859078170782179</v>
      </c>
      <c r="S3797">
        <v>4.9344246453205641E-2</v>
      </c>
      <c r="T3797">
        <v>4.2539652440591984E-2</v>
      </c>
      <c r="U3797">
        <v>5.0815657859470172E-3</v>
      </c>
      <c r="V3797">
        <v>9.7364769633861026E-4</v>
      </c>
      <c r="W3797">
        <v>0.12088911903116581</v>
      </c>
      <c r="X3797">
        <v>3.1123906697565689E-2</v>
      </c>
      <c r="Y3797">
        <v>6.4226105062785673E-3</v>
      </c>
      <c r="Z3797" t="s">
        <v>3919</v>
      </c>
      <c r="AA3797">
        <f>MATCH(Z3797,Reference!$B$1:$B$98,0)</f>
        <v>59</v>
      </c>
      <c r="AB3797" t="str" cm="1">
        <f t="array" ref="AB3797">INDEX(Reference!$C$1:$C$98,Data!AA3797)</f>
        <v>10.5194/cp-20-841-2024</v>
      </c>
      <c r="AC3797" t="str">
        <f t="shared" si="118"/>
        <v>0ED4.u0uvkj19g.59</v>
      </c>
    </row>
    <row r="3798" spans="1:29" x14ac:dyDescent="0.45">
      <c r="A3798">
        <v>3797</v>
      </c>
      <c r="B3798" t="str">
        <f t="shared" si="119"/>
        <v>0ED5</v>
      </c>
      <c r="C3798" t="s">
        <v>3894</v>
      </c>
      <c r="D3798" t="s">
        <v>3131</v>
      </c>
      <c r="E3798">
        <v>50.169400000000003</v>
      </c>
      <c r="F3798">
        <v>6.8577000000000004</v>
      </c>
      <c r="G3798" t="s">
        <v>5929</v>
      </c>
      <c r="H3798" t="s">
        <v>3377</v>
      </c>
      <c r="I3798" t="s">
        <v>3377</v>
      </c>
      <c r="J3798" t="s">
        <v>3377</v>
      </c>
      <c r="K3798">
        <v>0.27135683141907979</v>
      </c>
      <c r="L3798">
        <v>0.13985422685408766</v>
      </c>
      <c r="M3798">
        <v>9.1335933028908883E-3</v>
      </c>
      <c r="N3798">
        <v>9.9430621984900238E-3</v>
      </c>
      <c r="O3798">
        <v>1.2666211805871831E-3</v>
      </c>
      <c r="P3798">
        <v>7.0721114764128344E-4</v>
      </c>
      <c r="Q3798">
        <v>0.19366672223530285</v>
      </c>
      <c r="R3798">
        <v>0.12356345050295346</v>
      </c>
      <c r="S3798">
        <v>4.995505814942694E-2</v>
      </c>
      <c r="T3798">
        <v>4.3549770306756067E-2</v>
      </c>
      <c r="U3798">
        <v>5.0492985462213622E-3</v>
      </c>
      <c r="V3798">
        <v>7.8025239618260663E-4</v>
      </c>
      <c r="W3798">
        <v>0.11326291584101413</v>
      </c>
      <c r="X3798">
        <v>3.1411174107994502E-2</v>
      </c>
      <c r="Y3798">
        <v>6.4998118113714061E-3</v>
      </c>
      <c r="Z3798" t="s">
        <v>3919</v>
      </c>
      <c r="AA3798">
        <f>MATCH(Z3798,Reference!$B$1:$B$98,0)</f>
        <v>59</v>
      </c>
      <c r="AB3798" t="str" cm="1">
        <f t="array" ref="AB3798">INDEX(Reference!$C$1:$C$98,Data!AA3798)</f>
        <v>10.5194/cp-20-841-2024</v>
      </c>
      <c r="AC3798" t="str">
        <f t="shared" si="118"/>
        <v>0ED5.u0uvkj19g.59</v>
      </c>
    </row>
    <row r="3799" spans="1:29" x14ac:dyDescent="0.45">
      <c r="A3799">
        <v>3798</v>
      </c>
      <c r="B3799" t="str">
        <f t="shared" si="119"/>
        <v>0ED6</v>
      </c>
      <c r="C3799" t="s">
        <v>3895</v>
      </c>
      <c r="D3799" t="s">
        <v>3131</v>
      </c>
      <c r="E3799">
        <v>50.169400000000003</v>
      </c>
      <c r="F3799">
        <v>6.8577000000000004</v>
      </c>
      <c r="G3799" t="s">
        <v>5929</v>
      </c>
      <c r="H3799" t="s">
        <v>3377</v>
      </c>
      <c r="I3799" t="s">
        <v>3377</v>
      </c>
      <c r="J3799" t="s">
        <v>3377</v>
      </c>
      <c r="K3799">
        <v>0.26454994210494243</v>
      </c>
      <c r="L3799">
        <v>0.13888373342788604</v>
      </c>
      <c r="M3799">
        <v>9.6627959157668461E-3</v>
      </c>
      <c r="N3799">
        <v>9.7126576878542262E-3</v>
      </c>
      <c r="O3799">
        <v>1.1087319043318799E-3</v>
      </c>
      <c r="P3799">
        <v>6.9529471077402086E-4</v>
      </c>
      <c r="Q3799">
        <v>0.19493736807406137</v>
      </c>
      <c r="R3799">
        <v>0.12531579122322006</v>
      </c>
      <c r="S3799">
        <v>4.949196394439858E-2</v>
      </c>
      <c r="T3799">
        <v>4.3338190239281101E-2</v>
      </c>
      <c r="U3799">
        <v>4.5962858519991807E-3</v>
      </c>
      <c r="V3799">
        <v>1.121197347353725E-3</v>
      </c>
      <c r="W3799">
        <v>0.11781921229480495</v>
      </c>
      <c r="X3799">
        <v>3.2226632834530942E-2</v>
      </c>
      <c r="Y3799">
        <v>6.5402024387946744E-3</v>
      </c>
      <c r="Z3799" t="s">
        <v>3919</v>
      </c>
      <c r="AA3799">
        <f>MATCH(Z3799,Reference!$B$1:$B$98,0)</f>
        <v>59</v>
      </c>
      <c r="AB3799" t="str" cm="1">
        <f t="array" ref="AB3799">INDEX(Reference!$C$1:$C$98,Data!AA3799)</f>
        <v>10.5194/cp-20-841-2024</v>
      </c>
      <c r="AC3799" t="str">
        <f t="shared" si="118"/>
        <v>0ED6.u0uvkj19g.59</v>
      </c>
    </row>
    <row r="3800" spans="1:29" x14ac:dyDescent="0.45">
      <c r="A3800">
        <v>3799</v>
      </c>
      <c r="B3800" t="str">
        <f t="shared" si="119"/>
        <v>0ED7</v>
      </c>
      <c r="C3800" t="s">
        <v>3896</v>
      </c>
      <c r="D3800" t="s">
        <v>3131</v>
      </c>
      <c r="E3800">
        <v>50.169400000000003</v>
      </c>
      <c r="F3800">
        <v>6.8577000000000004</v>
      </c>
      <c r="G3800" t="s">
        <v>5929</v>
      </c>
      <c r="H3800" t="s">
        <v>3377</v>
      </c>
      <c r="I3800" t="s">
        <v>3377</v>
      </c>
      <c r="J3800" t="s">
        <v>3377</v>
      </c>
      <c r="K3800">
        <v>0.26455346543694641</v>
      </c>
      <c r="L3800">
        <v>0.13118950324171311</v>
      </c>
      <c r="M3800">
        <v>7.4372488813806963E-3</v>
      </c>
      <c r="N3800">
        <v>8.8419436581134141E-3</v>
      </c>
      <c r="O3800">
        <v>1.4945838279609169E-3</v>
      </c>
      <c r="P3800">
        <v>7.3980115971144188E-4</v>
      </c>
      <c r="Q3800">
        <v>0.2111308328006575</v>
      </c>
      <c r="R3800">
        <v>0.11914651059263995</v>
      </c>
      <c r="S3800">
        <v>5.1072676011323169E-2</v>
      </c>
      <c r="T3800">
        <v>4.193680942379692E-2</v>
      </c>
      <c r="U3800">
        <v>4.9467514382248202E-3</v>
      </c>
      <c r="V3800">
        <v>7.2339284083645342E-4</v>
      </c>
      <c r="W3800">
        <v>0.12132596338233953</v>
      </c>
      <c r="X3800">
        <v>2.9490742854533833E-2</v>
      </c>
      <c r="Y3800">
        <v>5.9697744498219346E-3</v>
      </c>
      <c r="Z3800" t="s">
        <v>3919</v>
      </c>
      <c r="AA3800">
        <f>MATCH(Z3800,Reference!$B$1:$B$98,0)</f>
        <v>59</v>
      </c>
      <c r="AB3800" t="str" cm="1">
        <f t="array" ref="AB3800">INDEX(Reference!$C$1:$C$98,Data!AA3800)</f>
        <v>10.5194/cp-20-841-2024</v>
      </c>
      <c r="AC3800" t="str">
        <f t="shared" si="118"/>
        <v>0ED7.u0uvkj19g.59</v>
      </c>
    </row>
    <row r="3801" spans="1:29" x14ac:dyDescent="0.45">
      <c r="A3801">
        <v>3800</v>
      </c>
      <c r="B3801" t="str">
        <f t="shared" si="119"/>
        <v>0ED8</v>
      </c>
      <c r="C3801" t="s">
        <v>3897</v>
      </c>
      <c r="D3801" t="s">
        <v>3131</v>
      </c>
      <c r="E3801">
        <v>50.169400000000003</v>
      </c>
      <c r="F3801">
        <v>6.8577000000000004</v>
      </c>
      <c r="G3801" t="s">
        <v>5929</v>
      </c>
      <c r="H3801" t="s">
        <v>3377</v>
      </c>
      <c r="I3801" t="s">
        <v>3377</v>
      </c>
      <c r="J3801" t="s">
        <v>3377</v>
      </c>
      <c r="K3801">
        <v>0.2601573991979263</v>
      </c>
      <c r="L3801">
        <v>0.13157889041428927</v>
      </c>
      <c r="M3801">
        <v>8.6216784967359378E-3</v>
      </c>
      <c r="N3801">
        <v>9.2413774197295084E-3</v>
      </c>
      <c r="O3801">
        <v>1.2574333210451628E-3</v>
      </c>
      <c r="P3801">
        <v>6.4999852109104504E-4</v>
      </c>
      <c r="Q3801">
        <v>0.20826068042797458</v>
      </c>
      <c r="R3801">
        <v>0.12590132286602454</v>
      </c>
      <c r="S3801">
        <v>4.8072476638649143E-2</v>
      </c>
      <c r="T3801">
        <v>4.1832923687576504E-2</v>
      </c>
      <c r="U3801">
        <v>4.9604770599578542E-3</v>
      </c>
      <c r="V3801">
        <v>8.195319866364342E-4</v>
      </c>
      <c r="W3801">
        <v>0.12136576159843362</v>
      </c>
      <c r="X3801">
        <v>3.0951039456569483E-2</v>
      </c>
      <c r="Y3801">
        <v>6.32900890736042E-3</v>
      </c>
      <c r="Z3801" t="s">
        <v>3919</v>
      </c>
      <c r="AA3801">
        <f>MATCH(Z3801,Reference!$B$1:$B$98,0)</f>
        <v>59</v>
      </c>
      <c r="AB3801" t="str" cm="1">
        <f t="array" ref="AB3801">INDEX(Reference!$C$1:$C$98,Data!AA3801)</f>
        <v>10.5194/cp-20-841-2024</v>
      </c>
      <c r="AC3801" t="str">
        <f t="shared" si="118"/>
        <v>0ED8.u0uvkj19g.59</v>
      </c>
    </row>
    <row r="3802" spans="1:29" x14ac:dyDescent="0.45">
      <c r="A3802">
        <v>3801</v>
      </c>
      <c r="B3802" t="str">
        <f t="shared" si="119"/>
        <v>0ED9</v>
      </c>
      <c r="C3802" t="s">
        <v>3898</v>
      </c>
      <c r="D3802" t="s">
        <v>3131</v>
      </c>
      <c r="E3802">
        <v>50.169400000000003</v>
      </c>
      <c r="F3802">
        <v>6.8577000000000004</v>
      </c>
      <c r="G3802" t="s">
        <v>5929</v>
      </c>
      <c r="H3802" t="s">
        <v>3377</v>
      </c>
      <c r="I3802" t="s">
        <v>3377</v>
      </c>
      <c r="J3802" t="s">
        <v>3377</v>
      </c>
      <c r="K3802">
        <v>0.26978638834891649</v>
      </c>
      <c r="L3802">
        <v>0.14537766561651352</v>
      </c>
      <c r="M3802">
        <v>8.509320033406825E-3</v>
      </c>
      <c r="N3802">
        <v>9.9396177056177443E-3</v>
      </c>
      <c r="O3802">
        <v>1.2128996726348455E-3</v>
      </c>
      <c r="P3802">
        <v>1.2156171476295464E-3</v>
      </c>
      <c r="Q3802">
        <v>0.19095515622763742</v>
      </c>
      <c r="R3802">
        <v>0.12623577175384021</v>
      </c>
      <c r="S3802">
        <v>4.7225186282910885E-2</v>
      </c>
      <c r="T3802">
        <v>4.5895435185503895E-2</v>
      </c>
      <c r="U3802">
        <v>4.4249551163713366E-3</v>
      </c>
      <c r="V3802">
        <v>8.0709007342617421E-4</v>
      </c>
      <c r="W3802">
        <v>0.11203152995653849</v>
      </c>
      <c r="X3802">
        <v>3.035600734080578E-2</v>
      </c>
      <c r="Y3802">
        <v>6.0273595382466481E-3</v>
      </c>
      <c r="Z3802" t="s">
        <v>3919</v>
      </c>
      <c r="AA3802">
        <f>MATCH(Z3802,Reference!$B$1:$B$98,0)</f>
        <v>59</v>
      </c>
      <c r="AB3802" t="str" cm="1">
        <f t="array" ref="AB3802">INDEX(Reference!$C$1:$C$98,Data!AA3802)</f>
        <v>10.5194/cp-20-841-2024</v>
      </c>
      <c r="AC3802" t="str">
        <f t="shared" si="118"/>
        <v>0ED9.u0uvkj19g.59</v>
      </c>
    </row>
    <row r="3803" spans="1:29" x14ac:dyDescent="0.45">
      <c r="A3803">
        <v>3802</v>
      </c>
      <c r="B3803" t="str">
        <f t="shared" si="119"/>
        <v>0EDA</v>
      </c>
      <c r="C3803" t="s">
        <v>3899</v>
      </c>
      <c r="D3803" t="s">
        <v>3131</v>
      </c>
      <c r="E3803">
        <v>50.169400000000003</v>
      </c>
      <c r="F3803">
        <v>6.8577000000000004</v>
      </c>
      <c r="G3803" t="s">
        <v>5929</v>
      </c>
      <c r="H3803" t="s">
        <v>3377</v>
      </c>
      <c r="I3803" t="s">
        <v>3377</v>
      </c>
      <c r="J3803" t="s">
        <v>3377</v>
      </c>
      <c r="K3803">
        <v>0.26231536033867481</v>
      </c>
      <c r="L3803">
        <v>0.13951613519482203</v>
      </c>
      <c r="M3803">
        <v>9.5051695284381378E-3</v>
      </c>
      <c r="N3803">
        <v>1.0090705547022457E-2</v>
      </c>
      <c r="O3803">
        <v>1.1022978229140398E-3</v>
      </c>
      <c r="P3803">
        <v>7.2117405225311957E-4</v>
      </c>
      <c r="Q3803">
        <v>0.196316949787182</v>
      </c>
      <c r="R3803">
        <v>0.12420814133865185</v>
      </c>
      <c r="S3803">
        <v>4.9146817664274846E-2</v>
      </c>
      <c r="T3803">
        <v>4.6324209287575552E-2</v>
      </c>
      <c r="U3803">
        <v>3.9898596241871266E-3</v>
      </c>
      <c r="V3803">
        <v>9.9245011959071708E-4</v>
      </c>
      <c r="W3803">
        <v>0.11835373635022885</v>
      </c>
      <c r="X3803">
        <v>3.1444143875656215E-2</v>
      </c>
      <c r="Y3803">
        <v>5.9728494685281552E-3</v>
      </c>
      <c r="Z3803" t="s">
        <v>3919</v>
      </c>
      <c r="AA3803">
        <f>MATCH(Z3803,Reference!$B$1:$B$98,0)</f>
        <v>59</v>
      </c>
      <c r="AB3803" t="str" cm="1">
        <f t="array" ref="AB3803">INDEX(Reference!$C$1:$C$98,Data!AA3803)</f>
        <v>10.5194/cp-20-841-2024</v>
      </c>
      <c r="AC3803" t="str">
        <f t="shared" si="118"/>
        <v>0EDA.u0uvkj19g.59</v>
      </c>
    </row>
    <row r="3804" spans="1:29" x14ac:dyDescent="0.45">
      <c r="A3804">
        <v>3803</v>
      </c>
      <c r="B3804" t="str">
        <f t="shared" si="119"/>
        <v>0EDB</v>
      </c>
      <c r="C3804" t="s">
        <v>3900</v>
      </c>
      <c r="D3804" t="s">
        <v>3131</v>
      </c>
      <c r="E3804">
        <v>50.169400000000003</v>
      </c>
      <c r="F3804">
        <v>6.8577000000000004</v>
      </c>
      <c r="G3804" t="s">
        <v>5929</v>
      </c>
      <c r="H3804" t="s">
        <v>3377</v>
      </c>
      <c r="I3804" t="s">
        <v>3377</v>
      </c>
      <c r="J3804" t="s">
        <v>3377</v>
      </c>
      <c r="K3804">
        <v>0.23741991591398864</v>
      </c>
      <c r="L3804">
        <v>0.13394143150417692</v>
      </c>
      <c r="M3804">
        <v>8.4459767432532463E-3</v>
      </c>
      <c r="N3804">
        <v>9.2855606159500878E-3</v>
      </c>
      <c r="O3804">
        <v>1.0428707387244158E-3</v>
      </c>
      <c r="P3804">
        <v>6.7276101851277879E-4</v>
      </c>
      <c r="Q3804">
        <v>0.21574114927272525</v>
      </c>
      <c r="R3804">
        <v>0.12781912391565145</v>
      </c>
      <c r="S3804">
        <v>4.9081471541661946E-2</v>
      </c>
      <c r="T3804">
        <v>4.3979244684458671E-2</v>
      </c>
      <c r="U3804">
        <v>4.5206258682992818E-3</v>
      </c>
      <c r="V3804">
        <v>9.6629631385304257E-4</v>
      </c>
      <c r="W3804">
        <v>0.13159314914145481</v>
      </c>
      <c r="X3804">
        <v>2.9509413184657399E-2</v>
      </c>
      <c r="Y3804">
        <v>5.9810095426318984E-3</v>
      </c>
      <c r="Z3804" t="s">
        <v>3919</v>
      </c>
      <c r="AA3804">
        <f>MATCH(Z3804,Reference!$B$1:$B$98,0)</f>
        <v>59</v>
      </c>
      <c r="AB3804" t="str" cm="1">
        <f t="array" ref="AB3804">INDEX(Reference!$C$1:$C$98,Data!AA3804)</f>
        <v>10.5194/cp-20-841-2024</v>
      </c>
      <c r="AC3804" t="str">
        <f t="shared" si="118"/>
        <v>0EDB.u0uvkj19g.59</v>
      </c>
    </row>
    <row r="3805" spans="1:29" x14ac:dyDescent="0.45">
      <c r="A3805">
        <v>3804</v>
      </c>
      <c r="B3805" t="str">
        <f t="shared" si="119"/>
        <v>0EDC</v>
      </c>
      <c r="C3805" t="s">
        <v>3901</v>
      </c>
      <c r="D3805" t="s">
        <v>3127</v>
      </c>
      <c r="E3805">
        <v>50.169400000000003</v>
      </c>
      <c r="F3805">
        <v>6.8577000000000004</v>
      </c>
      <c r="G3805" t="s">
        <v>5929</v>
      </c>
      <c r="H3805" t="s">
        <v>3377</v>
      </c>
      <c r="I3805" t="s">
        <v>3377</v>
      </c>
      <c r="J3805" t="s">
        <v>3377</v>
      </c>
      <c r="K3805">
        <v>6.6133409512926733E-2</v>
      </c>
      <c r="L3805">
        <v>6.8752083035756806E-2</v>
      </c>
      <c r="M3805">
        <v>5.3325715373994205E-3</v>
      </c>
      <c r="N3805">
        <v>3.6661429319621011E-3</v>
      </c>
      <c r="O3805">
        <v>1.4283673760891302E-3</v>
      </c>
      <c r="P3805">
        <v>1.2379183926105796E-3</v>
      </c>
      <c r="Q3805">
        <v>0.1508832071608818</v>
      </c>
      <c r="R3805">
        <v>0.21492167785554447</v>
      </c>
      <c r="S3805">
        <v>8.598771604056564E-2</v>
      </c>
      <c r="T3805">
        <v>4.4945960100937966E-2</v>
      </c>
      <c r="U3805">
        <v>1.2522020663714708E-2</v>
      </c>
      <c r="V3805">
        <v>2.1425510641336957E-3</v>
      </c>
      <c r="W3805">
        <v>0.22011141265533496</v>
      </c>
      <c r="X3805">
        <v>8.7082797695567302E-2</v>
      </c>
      <c r="Y3805">
        <v>3.4852163976574778E-2</v>
      </c>
      <c r="Z3805" t="s">
        <v>3919</v>
      </c>
      <c r="AA3805">
        <f>MATCH(Z3805,Reference!$B$1:$B$98,0)</f>
        <v>59</v>
      </c>
      <c r="AB3805" t="str" cm="1">
        <f t="array" ref="AB3805">INDEX(Reference!$C$1:$C$98,Data!AA3805)</f>
        <v>10.5194/cp-20-841-2024</v>
      </c>
      <c r="AC3805" t="str">
        <f t="shared" si="118"/>
        <v>0EDC.u0uvkj19g.59</v>
      </c>
    </row>
    <row r="3806" spans="1:29" x14ac:dyDescent="0.45">
      <c r="A3806">
        <v>3805</v>
      </c>
      <c r="B3806" t="str">
        <f t="shared" si="119"/>
        <v>0EDD</v>
      </c>
      <c r="C3806" t="s">
        <v>3902</v>
      </c>
      <c r="D3806" t="s">
        <v>3127</v>
      </c>
      <c r="E3806">
        <v>50.169400000000003</v>
      </c>
      <c r="F3806">
        <v>6.8577000000000004</v>
      </c>
      <c r="G3806" t="s">
        <v>5929</v>
      </c>
      <c r="H3806" t="s">
        <v>3377</v>
      </c>
      <c r="I3806" t="s">
        <v>3377</v>
      </c>
      <c r="J3806" t="s">
        <v>3377</v>
      </c>
      <c r="K3806">
        <v>7.4043877853542842E-2</v>
      </c>
      <c r="L3806">
        <v>2.0777744836446291E-2</v>
      </c>
      <c r="M3806">
        <v>1.0376519418914913E-3</v>
      </c>
      <c r="N3806">
        <v>1.0623579405079553E-3</v>
      </c>
      <c r="O3806">
        <v>7.6588595711038639E-4</v>
      </c>
      <c r="P3806">
        <v>0</v>
      </c>
      <c r="Q3806">
        <v>0.28755311789702542</v>
      </c>
      <c r="R3806">
        <v>0.12182527917778438</v>
      </c>
      <c r="S3806">
        <v>2.9078960371578221E-2</v>
      </c>
      <c r="T3806">
        <v>1.0080047435517344E-2</v>
      </c>
      <c r="U3806">
        <v>4.249431762031821E-3</v>
      </c>
      <c r="V3806">
        <v>4.6941397371281747E-4</v>
      </c>
      <c r="W3806">
        <v>0.35833580393319497</v>
      </c>
      <c r="X3806">
        <v>5.4723786935467929E-2</v>
      </c>
      <c r="Y3806">
        <v>3.5996639984188165E-2</v>
      </c>
      <c r="Z3806" t="s">
        <v>3919</v>
      </c>
      <c r="AA3806">
        <f>MATCH(Z3806,Reference!$B$1:$B$98,0)</f>
        <v>59</v>
      </c>
      <c r="AB3806" t="str" cm="1">
        <f t="array" ref="AB3806">INDEX(Reference!$C$1:$C$98,Data!AA3806)</f>
        <v>10.5194/cp-20-841-2024</v>
      </c>
      <c r="AC3806" t="str">
        <f t="shared" si="118"/>
        <v>0EDD.u0uvkj19g.59</v>
      </c>
    </row>
    <row r="3807" spans="1:29" x14ac:dyDescent="0.45">
      <c r="A3807">
        <v>3806</v>
      </c>
      <c r="B3807" t="str">
        <f t="shared" si="119"/>
        <v>0EDE</v>
      </c>
      <c r="C3807" t="s">
        <v>3903</v>
      </c>
      <c r="D3807" t="s">
        <v>3127</v>
      </c>
      <c r="E3807">
        <v>50.169400000000003</v>
      </c>
      <c r="F3807">
        <v>6.8577000000000004</v>
      </c>
      <c r="G3807" t="s">
        <v>5929</v>
      </c>
      <c r="H3807" t="s">
        <v>3377</v>
      </c>
      <c r="I3807" t="s">
        <v>3377</v>
      </c>
      <c r="J3807" t="s">
        <v>3377</v>
      </c>
      <c r="K3807">
        <v>9.2691690827216081E-2</v>
      </c>
      <c r="L3807">
        <v>3.6094318672506322E-2</v>
      </c>
      <c r="M3807">
        <v>2.6833631484794273E-3</v>
      </c>
      <c r="N3807">
        <v>2.3132440935167476E-3</v>
      </c>
      <c r="O3807">
        <v>7.7879217815063839E-4</v>
      </c>
      <c r="P3807">
        <v>4.3180556412312625E-4</v>
      </c>
      <c r="Q3807">
        <v>0.26107272839430012</v>
      </c>
      <c r="R3807">
        <v>0.13224816482635246</v>
      </c>
      <c r="S3807">
        <v>7.0885509838998204E-2</v>
      </c>
      <c r="T3807">
        <v>3.2886620196163098E-2</v>
      </c>
      <c r="U3807">
        <v>7.841897477021775E-3</v>
      </c>
      <c r="V3807">
        <v>1.6886681882672258E-3</v>
      </c>
      <c r="W3807">
        <v>0.21407531922768488</v>
      </c>
      <c r="X3807">
        <v>0.10503670347295045</v>
      </c>
      <c r="Y3807">
        <v>3.9271173894269318E-2</v>
      </c>
      <c r="Z3807" t="s">
        <v>3919</v>
      </c>
      <c r="AA3807">
        <f>MATCH(Z3807,Reference!$B$1:$B$98,0)</f>
        <v>59</v>
      </c>
      <c r="AB3807" t="str" cm="1">
        <f t="array" ref="AB3807">INDEX(Reference!$C$1:$C$98,Data!AA3807)</f>
        <v>10.5194/cp-20-841-2024</v>
      </c>
      <c r="AC3807" t="str">
        <f t="shared" si="118"/>
        <v>0EDE.u0uvkj19g.59</v>
      </c>
    </row>
    <row r="3808" spans="1:29" x14ac:dyDescent="0.45">
      <c r="A3808">
        <v>3807</v>
      </c>
      <c r="B3808" t="str">
        <f t="shared" si="119"/>
        <v>0EDF</v>
      </c>
      <c r="C3808" t="s">
        <v>3904</v>
      </c>
      <c r="D3808" t="s">
        <v>3131</v>
      </c>
      <c r="E3808">
        <v>50.169400000000003</v>
      </c>
      <c r="F3808">
        <v>6.8577000000000004</v>
      </c>
      <c r="G3808" t="s">
        <v>5929</v>
      </c>
      <c r="H3808" t="s">
        <v>3377</v>
      </c>
      <c r="I3808" t="s">
        <v>3377</v>
      </c>
      <c r="J3808" t="s">
        <v>3377</v>
      </c>
      <c r="K3808">
        <v>0.16660523390358462</v>
      </c>
      <c r="L3808">
        <v>5.7535051814357391E-2</v>
      </c>
      <c r="M3808">
        <v>3.6744274742700916E-3</v>
      </c>
      <c r="N3808">
        <v>2.7884950035968058E-3</v>
      </c>
      <c r="O3808">
        <v>4.3929495467436898E-4</v>
      </c>
      <c r="P3808">
        <v>1.6845933553176612E-4</v>
      </c>
      <c r="Q3808">
        <v>0.34329348280550459</v>
      </c>
      <c r="R3808">
        <v>8.161152018501576E-2</v>
      </c>
      <c r="S3808">
        <v>4.0440729900944654E-2</v>
      </c>
      <c r="T3808">
        <v>1.3527515409413878E-2</v>
      </c>
      <c r="U3808">
        <v>3.59302993730082E-3</v>
      </c>
      <c r="V3808">
        <v>4.6006391384951817E-4</v>
      </c>
      <c r="W3808">
        <v>0.19976277233297718</v>
      </c>
      <c r="X3808">
        <v>7.3451626891312669E-2</v>
      </c>
      <c r="Y3808">
        <v>1.2648296137665891E-2</v>
      </c>
      <c r="Z3808" t="s">
        <v>3919</v>
      </c>
      <c r="AA3808">
        <f>MATCH(Z3808,Reference!$B$1:$B$98,0)</f>
        <v>59</v>
      </c>
      <c r="AB3808" t="str" cm="1">
        <f t="array" ref="AB3808">INDEX(Reference!$C$1:$C$98,Data!AA3808)</f>
        <v>10.5194/cp-20-841-2024</v>
      </c>
      <c r="AC3808" t="str">
        <f t="shared" si="118"/>
        <v>0EDF.u0uvkj19g.59</v>
      </c>
    </row>
    <row r="3809" spans="1:29" x14ac:dyDescent="0.45">
      <c r="A3809">
        <v>3808</v>
      </c>
      <c r="B3809" t="str">
        <f t="shared" si="119"/>
        <v>0EE0</v>
      </c>
      <c r="C3809" t="s">
        <v>3905</v>
      </c>
      <c r="D3809" t="s">
        <v>3131</v>
      </c>
      <c r="E3809">
        <v>50.169400000000003</v>
      </c>
      <c r="F3809">
        <v>6.8577000000000004</v>
      </c>
      <c r="G3809" t="s">
        <v>5929</v>
      </c>
      <c r="H3809" t="s">
        <v>3377</v>
      </c>
      <c r="I3809" t="s">
        <v>3377</v>
      </c>
      <c r="J3809" t="s">
        <v>3377</v>
      </c>
      <c r="K3809">
        <v>0.16069239225340917</v>
      </c>
      <c r="L3809">
        <v>6.3446395836266239E-2</v>
      </c>
      <c r="M3809">
        <v>4.333048612183611E-3</v>
      </c>
      <c r="N3809">
        <v>3.1916342829561568E-3</v>
      </c>
      <c r="O3809">
        <v>5.0430174319923107E-4</v>
      </c>
      <c r="P3809">
        <v>1.9580112828502876E-4</v>
      </c>
      <c r="Q3809">
        <v>0.34361731959639163</v>
      </c>
      <c r="R3809">
        <v>8.0103911203429398E-2</v>
      </c>
      <c r="S3809">
        <v>4.5975698651438697E-2</v>
      </c>
      <c r="T3809">
        <v>1.6993716529295985E-2</v>
      </c>
      <c r="U3809">
        <v>4.506082167412241E-3</v>
      </c>
      <c r="V3809">
        <v>5.3731472413100917E-4</v>
      </c>
      <c r="W3809">
        <v>0.19255105723122787</v>
      </c>
      <c r="X3809">
        <v>7.0216713144137327E-2</v>
      </c>
      <c r="Y3809">
        <v>1.3134612896236405E-2</v>
      </c>
      <c r="Z3809" t="s">
        <v>3919</v>
      </c>
      <c r="AA3809">
        <f>MATCH(Z3809,Reference!$B$1:$B$98,0)</f>
        <v>59</v>
      </c>
      <c r="AB3809" t="str" cm="1">
        <f t="array" ref="AB3809">INDEX(Reference!$C$1:$C$98,Data!AA3809)</f>
        <v>10.5194/cp-20-841-2024</v>
      </c>
      <c r="AC3809" t="str">
        <f t="shared" si="118"/>
        <v>0EE0.u0uvkj19g.59</v>
      </c>
    </row>
    <row r="3810" spans="1:29" x14ac:dyDescent="0.45">
      <c r="A3810">
        <v>3809</v>
      </c>
      <c r="B3810" t="str">
        <f t="shared" si="119"/>
        <v>0EE1</v>
      </c>
      <c r="C3810" t="s">
        <v>3906</v>
      </c>
      <c r="D3810" t="s">
        <v>3131</v>
      </c>
      <c r="E3810">
        <v>50.169400000000003</v>
      </c>
      <c r="F3810">
        <v>6.8577000000000004</v>
      </c>
      <c r="G3810" t="s">
        <v>5929</v>
      </c>
      <c r="H3810" t="s">
        <v>3377</v>
      </c>
      <c r="I3810" t="s">
        <v>3377</v>
      </c>
      <c r="J3810" t="s">
        <v>3377</v>
      </c>
      <c r="K3810">
        <v>0.15289988655700509</v>
      </c>
      <c r="L3810">
        <v>7.7318491208167875E-2</v>
      </c>
      <c r="M3810">
        <v>9.8908111174134984E-3</v>
      </c>
      <c r="N3810">
        <v>6.0621100397050473E-3</v>
      </c>
      <c r="O3810">
        <v>3.1551332955190013E-3</v>
      </c>
      <c r="P3810">
        <v>1.5243902439024389E-3</v>
      </c>
      <c r="Q3810">
        <v>0.26010351673284171</v>
      </c>
      <c r="R3810">
        <v>0.11042966534316503</v>
      </c>
      <c r="S3810">
        <v>7.2638967668746432E-2</v>
      </c>
      <c r="T3810">
        <v>3.1338627339761761E-2</v>
      </c>
      <c r="U3810">
        <v>1.403857061826432E-2</v>
      </c>
      <c r="V3810">
        <v>1.8788996029495176E-3</v>
      </c>
      <c r="W3810">
        <v>0.15640952921157114</v>
      </c>
      <c r="X3810">
        <v>8.284883720930232E-2</v>
      </c>
      <c r="Y3810">
        <v>1.9462563811684628E-2</v>
      </c>
      <c r="Z3810" t="s">
        <v>3919</v>
      </c>
      <c r="AA3810">
        <f>MATCH(Z3810,Reference!$B$1:$B$98,0)</f>
        <v>59</v>
      </c>
      <c r="AB3810" t="str" cm="1">
        <f t="array" ref="AB3810">INDEX(Reference!$C$1:$C$98,Data!AA3810)</f>
        <v>10.5194/cp-20-841-2024</v>
      </c>
      <c r="AC3810" t="str">
        <f t="shared" si="118"/>
        <v>0EE1.u0uvkj19g.59</v>
      </c>
    </row>
    <row r="3811" spans="1:29" x14ac:dyDescent="0.45">
      <c r="A3811">
        <v>3810</v>
      </c>
      <c r="B3811" t="str">
        <f t="shared" si="119"/>
        <v>0EE2</v>
      </c>
      <c r="C3811" t="s">
        <v>3907</v>
      </c>
      <c r="D3811" t="s">
        <v>3127</v>
      </c>
      <c r="E3811">
        <v>50.169400000000003</v>
      </c>
      <c r="F3811">
        <v>6.8577000000000004</v>
      </c>
      <c r="G3811" t="s">
        <v>5929</v>
      </c>
      <c r="H3811" t="s">
        <v>3377</v>
      </c>
      <c r="I3811" t="s">
        <v>3377</v>
      </c>
      <c r="J3811" t="s">
        <v>3377</v>
      </c>
      <c r="K3811">
        <v>8.3876081188187054E-2</v>
      </c>
      <c r="L3811">
        <v>3.9686642085070702E-2</v>
      </c>
      <c r="M3811">
        <v>2.3892392340650382E-3</v>
      </c>
      <c r="N3811">
        <v>2.8716817717127862E-3</v>
      </c>
      <c r="O3811">
        <v>3.9054872095293895E-4</v>
      </c>
      <c r="P3811">
        <v>5.1690271890830156E-4</v>
      </c>
      <c r="Q3811">
        <v>0.24593082692948298</v>
      </c>
      <c r="R3811">
        <v>0.13926507920098327</v>
      </c>
      <c r="S3811">
        <v>7.1975831926209266E-2</v>
      </c>
      <c r="T3811">
        <v>3.9112305730728145E-2</v>
      </c>
      <c r="U3811">
        <v>7.6616469669297128E-3</v>
      </c>
      <c r="V3811">
        <v>1.6885488817671181E-3</v>
      </c>
      <c r="W3811">
        <v>0.21735184993739734</v>
      </c>
      <c r="X3811">
        <v>0.10671169463684714</v>
      </c>
      <c r="Y3811">
        <v>4.0571120070758242E-2</v>
      </c>
      <c r="Z3811" t="s">
        <v>3919</v>
      </c>
      <c r="AA3811">
        <f>MATCH(Z3811,Reference!$B$1:$B$98,0)</f>
        <v>59</v>
      </c>
      <c r="AB3811" t="str" cm="1">
        <f t="array" ref="AB3811">INDEX(Reference!$C$1:$C$98,Data!AA3811)</f>
        <v>10.5194/cp-20-841-2024</v>
      </c>
      <c r="AC3811" t="str">
        <f t="shared" si="118"/>
        <v>0EE2.u0uvkj19g.59</v>
      </c>
    </row>
    <row r="3812" spans="1:29" x14ac:dyDescent="0.45">
      <c r="A3812">
        <v>3811</v>
      </c>
      <c r="B3812" t="str">
        <f t="shared" si="119"/>
        <v>0EE3</v>
      </c>
      <c r="C3812" t="s">
        <v>3908</v>
      </c>
      <c r="D3812" t="s">
        <v>3918</v>
      </c>
      <c r="E3812">
        <v>50.17</v>
      </c>
      <c r="F3812">
        <v>6.8575999999999997</v>
      </c>
      <c r="G3812" t="s">
        <v>5930</v>
      </c>
      <c r="H3812" t="s">
        <v>3377</v>
      </c>
      <c r="I3812" t="s">
        <v>3377</v>
      </c>
      <c r="J3812" t="s">
        <v>3377</v>
      </c>
      <c r="K3812">
        <v>0.2097576683136822</v>
      </c>
      <c r="L3812">
        <v>0.1216738596592694</v>
      </c>
      <c r="M3812">
        <v>9.4022130761884041E-3</v>
      </c>
      <c r="N3812">
        <v>9.5350789301328794E-3</v>
      </c>
      <c r="O3812">
        <v>1.0394799161538304E-3</v>
      </c>
      <c r="P3812">
        <v>8.1751578368188468E-4</v>
      </c>
      <c r="Q3812">
        <v>0.19432021921302772</v>
      </c>
      <c r="R3812">
        <v>0.1365970397487741</v>
      </c>
      <c r="S3812">
        <v>5.7715363825786285E-2</v>
      </c>
      <c r="T3812">
        <v>4.3894188760174001E-2</v>
      </c>
      <c r="U3812">
        <v>4.6393629942023586E-3</v>
      </c>
      <c r="V3812">
        <v>1.0551111930884743E-3</v>
      </c>
      <c r="W3812">
        <v>0.15841830234953722</v>
      </c>
      <c r="X3812">
        <v>4.3245490767386277E-2</v>
      </c>
      <c r="Y3812">
        <v>7.8891054689148588E-3</v>
      </c>
      <c r="Z3812" t="s">
        <v>3919</v>
      </c>
      <c r="AA3812">
        <f>MATCH(Z3812,Reference!$B$1:$B$98,0)</f>
        <v>59</v>
      </c>
      <c r="AB3812" t="str" cm="1">
        <f t="array" ref="AB3812">INDEX(Reference!$C$1:$C$98,Data!AA3812)</f>
        <v>10.5194/cp-20-841-2024</v>
      </c>
      <c r="AC3812" t="str">
        <f t="shared" si="118"/>
        <v>0EE3.u0uvkj1t3.59</v>
      </c>
    </row>
    <row r="3813" spans="1:29" x14ac:dyDescent="0.45">
      <c r="A3813">
        <v>3812</v>
      </c>
      <c r="B3813" t="str">
        <f t="shared" si="119"/>
        <v>0EE4</v>
      </c>
      <c r="C3813" t="s">
        <v>3909</v>
      </c>
      <c r="D3813" t="s">
        <v>3918</v>
      </c>
      <c r="E3813">
        <v>50.17</v>
      </c>
      <c r="F3813">
        <v>6.8575999999999997</v>
      </c>
      <c r="G3813" t="s">
        <v>5930</v>
      </c>
      <c r="H3813" t="s">
        <v>3377</v>
      </c>
      <c r="I3813" t="s">
        <v>3377</v>
      </c>
      <c r="J3813" t="s">
        <v>3377</v>
      </c>
      <c r="K3813">
        <v>0.21297339715922467</v>
      </c>
      <c r="L3813">
        <v>9.6156321117476254E-2</v>
      </c>
      <c r="M3813">
        <v>9.4608804834026526E-3</v>
      </c>
      <c r="N3813">
        <v>7.8851133955897355E-3</v>
      </c>
      <c r="O3813">
        <v>1.3215098485442989E-3</v>
      </c>
      <c r="P3813">
        <v>7.9102252216903398E-4</v>
      </c>
      <c r="Q3813">
        <v>0.20659813230793375</v>
      </c>
      <c r="R3813">
        <v>0.11968924115200502</v>
      </c>
      <c r="S3813">
        <v>5.8052263988071881E-2</v>
      </c>
      <c r="T3813">
        <v>4.3936278741269714E-2</v>
      </c>
      <c r="U3813">
        <v>5.6532998508985327E-3</v>
      </c>
      <c r="V3813">
        <v>1.2901200659185437E-3</v>
      </c>
      <c r="W3813">
        <v>0.16773130346072354</v>
      </c>
      <c r="X3813">
        <v>5.6558110335085933E-2</v>
      </c>
      <c r="Y3813">
        <v>1.1903005571686416E-2</v>
      </c>
      <c r="Z3813" t="s">
        <v>3919</v>
      </c>
      <c r="AA3813">
        <f>MATCH(Z3813,Reference!$B$1:$B$98,0)</f>
        <v>59</v>
      </c>
      <c r="AB3813" t="str" cm="1">
        <f t="array" ref="AB3813">INDEX(Reference!$C$1:$C$98,Data!AA3813)</f>
        <v>10.5194/cp-20-841-2024</v>
      </c>
      <c r="AC3813" t="str">
        <f t="shared" si="118"/>
        <v>0EE4.u0uvkj1t3.59</v>
      </c>
    </row>
    <row r="3814" spans="1:29" x14ac:dyDescent="0.45">
      <c r="A3814">
        <v>3813</v>
      </c>
      <c r="B3814" t="str">
        <f t="shared" si="119"/>
        <v>0EE5</v>
      </c>
      <c r="C3814" t="s">
        <v>3910</v>
      </c>
      <c r="D3814" t="s">
        <v>3918</v>
      </c>
      <c r="E3814">
        <v>50.17</v>
      </c>
      <c r="F3814">
        <v>6.8575999999999997</v>
      </c>
      <c r="G3814" t="s">
        <v>5930</v>
      </c>
      <c r="H3814" t="s">
        <v>3377</v>
      </c>
      <c r="I3814" t="s">
        <v>3377</v>
      </c>
      <c r="J3814" t="s">
        <v>3377</v>
      </c>
      <c r="K3814">
        <v>0.23705592883410187</v>
      </c>
      <c r="L3814">
        <v>0.12241080908417902</v>
      </c>
      <c r="M3814">
        <v>8.9108045639873287E-3</v>
      </c>
      <c r="N3814">
        <v>8.6184988342927846E-3</v>
      </c>
      <c r="O3814">
        <v>1.3249184105398814E-3</v>
      </c>
      <c r="P3814">
        <v>7.3327554184542338E-4</v>
      </c>
      <c r="Q3814">
        <v>0.22417237801258216</v>
      </c>
      <c r="R3814">
        <v>0.1271539969041709</v>
      </c>
      <c r="S3814">
        <v>5.1326274468048765E-2</v>
      </c>
      <c r="T3814">
        <v>4.2508887199118453E-2</v>
      </c>
      <c r="U3814">
        <v>6.3373087582229816E-3</v>
      </c>
      <c r="V3814">
        <v>1.1159851054661169E-3</v>
      </c>
      <c r="W3814">
        <v>0.12814944356440217</v>
      </c>
      <c r="X3814">
        <v>3.3156108335936622E-2</v>
      </c>
      <c r="Y3814">
        <v>7.0253823831053297E-3</v>
      </c>
      <c r="Z3814" t="s">
        <v>3919</v>
      </c>
      <c r="AA3814">
        <f>MATCH(Z3814,Reference!$B$1:$B$98,0)</f>
        <v>59</v>
      </c>
      <c r="AB3814" t="str" cm="1">
        <f t="array" ref="AB3814">INDEX(Reference!$C$1:$C$98,Data!AA3814)</f>
        <v>10.5194/cp-20-841-2024</v>
      </c>
      <c r="AC3814" t="str">
        <f t="shared" si="118"/>
        <v>0EE5.u0uvkj1t3.59</v>
      </c>
    </row>
    <row r="3815" spans="1:29" x14ac:dyDescent="0.45">
      <c r="A3815">
        <v>3814</v>
      </c>
      <c r="B3815" t="str">
        <f t="shared" si="119"/>
        <v>0EE6</v>
      </c>
      <c r="C3815" t="s">
        <v>3911</v>
      </c>
      <c r="D3815" t="s">
        <v>3918</v>
      </c>
      <c r="E3815">
        <v>50.17</v>
      </c>
      <c r="F3815">
        <v>6.8575999999999997</v>
      </c>
      <c r="G3815" t="s">
        <v>5930</v>
      </c>
      <c r="H3815" t="s">
        <v>3377</v>
      </c>
      <c r="I3815" t="s">
        <v>3377</v>
      </c>
      <c r="J3815" t="s">
        <v>3377</v>
      </c>
      <c r="K3815">
        <v>0.21583426121391971</v>
      </c>
      <c r="L3815">
        <v>0.12073951662879572</v>
      </c>
      <c r="M3815">
        <v>9.5853003562053792E-3</v>
      </c>
      <c r="N3815">
        <v>9.3384253404607993E-3</v>
      </c>
      <c r="O3815">
        <v>9.5978960202739816E-4</v>
      </c>
      <c r="P3815">
        <v>6.0207274247912901E-4</v>
      </c>
      <c r="Q3815">
        <v>0.20023075256573677</v>
      </c>
      <c r="R3815">
        <v>0.12110227175397142</v>
      </c>
      <c r="S3815">
        <v>5.6589799527410681E-2</v>
      </c>
      <c r="T3815">
        <v>4.1993944004715816E-2</v>
      </c>
      <c r="U3815">
        <v>5.0004786352346071E-3</v>
      </c>
      <c r="V3815">
        <v>1.093303641154569E-3</v>
      </c>
      <c r="W3815">
        <v>0.15596455076304533</v>
      </c>
      <c r="X3815">
        <v>5.0377618008776659E-2</v>
      </c>
      <c r="Y3815">
        <v>1.0587915216066023E-2</v>
      </c>
      <c r="Z3815" t="s">
        <v>3919</v>
      </c>
      <c r="AA3815">
        <f>MATCH(Z3815,Reference!$B$1:$B$98,0)</f>
        <v>59</v>
      </c>
      <c r="AB3815" t="str" cm="1">
        <f t="array" ref="AB3815">INDEX(Reference!$C$1:$C$98,Data!AA3815)</f>
        <v>10.5194/cp-20-841-2024</v>
      </c>
      <c r="AC3815" t="str">
        <f t="shared" si="118"/>
        <v>0EE6.u0uvkj1t3.59</v>
      </c>
    </row>
    <row r="3816" spans="1:29" x14ac:dyDescent="0.45">
      <c r="A3816">
        <v>3815</v>
      </c>
      <c r="B3816" t="str">
        <f t="shared" si="119"/>
        <v>0EE7</v>
      </c>
      <c r="C3816" t="s">
        <v>3912</v>
      </c>
      <c r="D3816" t="s">
        <v>3918</v>
      </c>
      <c r="E3816">
        <v>50.17</v>
      </c>
      <c r="F3816">
        <v>6.8575999999999997</v>
      </c>
      <c r="G3816" t="s">
        <v>5930</v>
      </c>
      <c r="H3816" t="s">
        <v>3377</v>
      </c>
      <c r="I3816" t="s">
        <v>3377</v>
      </c>
      <c r="J3816" t="s">
        <v>3377</v>
      </c>
      <c r="K3816">
        <v>0.20870450058693796</v>
      </c>
      <c r="L3816">
        <v>0.15394811499919503</v>
      </c>
      <c r="M3816">
        <v>1.0411700619450076E-2</v>
      </c>
      <c r="N3816">
        <v>1.2571882312301002E-2</v>
      </c>
      <c r="O3816">
        <v>1.6412378997781986E-3</v>
      </c>
      <c r="P3816">
        <v>8.9877313559282295E-4</v>
      </c>
      <c r="Q3816">
        <v>0.15998474430295065</v>
      </c>
      <c r="R3816">
        <v>0.14372398442543388</v>
      </c>
      <c r="S3816">
        <v>5.5583256872488329E-2</v>
      </c>
      <c r="T3816">
        <v>5.9853601579339791E-2</v>
      </c>
      <c r="U3816">
        <v>5.2113211027242992E-3</v>
      </c>
      <c r="V3816">
        <v>1.3911445055262827E-3</v>
      </c>
      <c r="W3816">
        <v>0.13770142287510492</v>
      </c>
      <c r="X3816">
        <v>4.0601099473084483E-2</v>
      </c>
      <c r="Y3816">
        <v>7.7732153100923624E-3</v>
      </c>
      <c r="Z3816" t="s">
        <v>3919</v>
      </c>
      <c r="AA3816">
        <f>MATCH(Z3816,Reference!$B$1:$B$98,0)</f>
        <v>59</v>
      </c>
      <c r="AB3816" t="str" cm="1">
        <f t="array" ref="AB3816">INDEX(Reference!$C$1:$C$98,Data!AA3816)</f>
        <v>10.5194/cp-20-841-2024</v>
      </c>
      <c r="AC3816" t="str">
        <f t="shared" si="118"/>
        <v>0EE7.u0uvkj1t3.59</v>
      </c>
    </row>
    <row r="3817" spans="1:29" x14ac:dyDescent="0.45">
      <c r="A3817">
        <v>3816</v>
      </c>
      <c r="B3817" t="str">
        <f t="shared" si="119"/>
        <v>0EE8</v>
      </c>
      <c r="C3817" t="s">
        <v>3913</v>
      </c>
      <c r="D3817" t="s">
        <v>3918</v>
      </c>
      <c r="E3817">
        <v>50.17</v>
      </c>
      <c r="F3817">
        <v>6.8575999999999997</v>
      </c>
      <c r="G3817" t="s">
        <v>5930</v>
      </c>
      <c r="H3817" t="s">
        <v>3377</v>
      </c>
      <c r="I3817" t="s">
        <v>3377</v>
      </c>
      <c r="J3817" t="s">
        <v>3377</v>
      </c>
      <c r="K3817">
        <v>0.31532875758480056</v>
      </c>
      <c r="L3817">
        <v>0.11705046586425281</v>
      </c>
      <c r="M3817">
        <v>1.1974037600716206E-2</v>
      </c>
      <c r="N3817">
        <v>7.3485526708445244E-3</v>
      </c>
      <c r="O3817">
        <v>1.1356477336781725E-3</v>
      </c>
      <c r="P3817">
        <v>4.434828741006002E-4</v>
      </c>
      <c r="Q3817">
        <v>0.18152541529891578</v>
      </c>
      <c r="R3817">
        <v>0.10646490268244969</v>
      </c>
      <c r="S3817">
        <v>6.6883019994031637E-2</v>
      </c>
      <c r="T3817">
        <v>3.2511024901356149E-2</v>
      </c>
      <c r="U3817">
        <v>5.2803474916277068E-3</v>
      </c>
      <c r="V3817">
        <v>9.5328094432839286E-4</v>
      </c>
      <c r="W3817">
        <v>0.10703687124904673</v>
      </c>
      <c r="X3817">
        <v>3.7575848005570477E-2</v>
      </c>
      <c r="Y3817">
        <v>8.4883451042806462E-3</v>
      </c>
      <c r="Z3817" t="s">
        <v>3919</v>
      </c>
      <c r="AA3817">
        <f>MATCH(Z3817,Reference!$B$1:$B$98,0)</f>
        <v>59</v>
      </c>
      <c r="AB3817" t="str" cm="1">
        <f t="array" ref="AB3817">INDEX(Reference!$C$1:$C$98,Data!AA3817)</f>
        <v>10.5194/cp-20-841-2024</v>
      </c>
      <c r="AC3817" t="str">
        <f t="shared" si="118"/>
        <v>0EE8.u0uvkj1t3.59</v>
      </c>
    </row>
    <row r="3818" spans="1:29" x14ac:dyDescent="0.45">
      <c r="A3818">
        <v>3817</v>
      </c>
      <c r="B3818" t="str">
        <f t="shared" si="119"/>
        <v>0EE9</v>
      </c>
      <c r="C3818" t="s">
        <v>3914</v>
      </c>
      <c r="D3818" t="s">
        <v>3918</v>
      </c>
      <c r="E3818">
        <v>50.17</v>
      </c>
      <c r="F3818">
        <v>6.8575999999999997</v>
      </c>
      <c r="G3818" t="s">
        <v>5930</v>
      </c>
      <c r="H3818" t="s">
        <v>3377</v>
      </c>
      <c r="I3818" t="s">
        <v>3377</v>
      </c>
      <c r="J3818" t="s">
        <v>3377</v>
      </c>
      <c r="K3818">
        <v>0.21851571579688994</v>
      </c>
      <c r="L3818">
        <v>0.15653371283819723</v>
      </c>
      <c r="M3818">
        <v>1.1607951135403345E-2</v>
      </c>
      <c r="N3818">
        <v>1.2256294247410138E-2</v>
      </c>
      <c r="O3818">
        <v>1.4371940191853355E-3</v>
      </c>
      <c r="P3818">
        <v>6.8246643369136045E-4</v>
      </c>
      <c r="Q3818">
        <v>0.15496404004070707</v>
      </c>
      <c r="R3818">
        <v>0.14253311467644064</v>
      </c>
      <c r="S3818">
        <v>5.8405075944463279E-2</v>
      </c>
      <c r="T3818">
        <v>5.3973058633902907E-2</v>
      </c>
      <c r="U3818">
        <v>4.8515334418588775E-3</v>
      </c>
      <c r="V3818">
        <v>1.0096488710198655E-3</v>
      </c>
      <c r="W3818">
        <v>0.13483128024681196</v>
      </c>
      <c r="X3818">
        <v>4.0857659581728357E-2</v>
      </c>
      <c r="Y3818">
        <v>7.5412540922895326E-3</v>
      </c>
      <c r="Z3818" t="s">
        <v>3919</v>
      </c>
      <c r="AA3818">
        <f>MATCH(Z3818,Reference!$B$1:$B$98,0)</f>
        <v>59</v>
      </c>
      <c r="AB3818" t="str" cm="1">
        <f t="array" ref="AB3818">INDEX(Reference!$C$1:$C$98,Data!AA3818)</f>
        <v>10.5194/cp-20-841-2024</v>
      </c>
      <c r="AC3818" t="str">
        <f t="shared" si="118"/>
        <v>0EE9.u0uvkj1t3.59</v>
      </c>
    </row>
    <row r="3819" spans="1:29" x14ac:dyDescent="0.45">
      <c r="A3819">
        <v>3818</v>
      </c>
      <c r="B3819" t="str">
        <f t="shared" si="119"/>
        <v>0EEA</v>
      </c>
      <c r="C3819" t="s">
        <v>3915</v>
      </c>
      <c r="D3819" t="s">
        <v>3918</v>
      </c>
      <c r="E3819">
        <v>50.169499999999999</v>
      </c>
      <c r="F3819">
        <v>6.8575999999999997</v>
      </c>
      <c r="G3819" t="s">
        <v>5931</v>
      </c>
      <c r="H3819" t="s">
        <v>3377</v>
      </c>
      <c r="I3819" t="s">
        <v>3377</v>
      </c>
      <c r="J3819" t="s">
        <v>3377</v>
      </c>
      <c r="K3819">
        <v>0.30728104822954583</v>
      </c>
      <c r="L3819">
        <v>0.1289009760419044</v>
      </c>
      <c r="M3819">
        <v>1.2290468213839445E-2</v>
      </c>
      <c r="N3819">
        <v>8.2903598936915103E-3</v>
      </c>
      <c r="O3819">
        <v>1.2302073943975271E-3</v>
      </c>
      <c r="P3819">
        <v>5.49337893095751E-4</v>
      </c>
      <c r="Q3819">
        <v>0.1796141481587509</v>
      </c>
      <c r="R3819">
        <v>0.10472237159226747</v>
      </c>
      <c r="S3819">
        <v>6.5235809093476413E-2</v>
      </c>
      <c r="T3819">
        <v>3.9022333293358039E-2</v>
      </c>
      <c r="U3819">
        <v>5.6171733857396516E-3</v>
      </c>
      <c r="V3819">
        <v>1.0058299451048964E-3</v>
      </c>
      <c r="W3819">
        <v>0.10302793499243691</v>
      </c>
      <c r="X3819">
        <v>3.5567694289593908E-2</v>
      </c>
      <c r="Y3819">
        <v>7.6443075827972128E-3</v>
      </c>
      <c r="Z3819" t="s">
        <v>3919</v>
      </c>
      <c r="AA3819">
        <f>MATCH(Z3819,Reference!$B$1:$B$98,0)</f>
        <v>59</v>
      </c>
      <c r="AB3819" t="str" cm="1">
        <f t="array" ref="AB3819">INDEX(Reference!$C$1:$C$98,Data!AA3819)</f>
        <v>10.5194/cp-20-841-2024</v>
      </c>
      <c r="AC3819" t="str">
        <f t="shared" si="118"/>
        <v>0EEA.u0uvkj1d9.59</v>
      </c>
    </row>
    <row r="3820" spans="1:29" x14ac:dyDescent="0.45">
      <c r="A3820">
        <v>3819</v>
      </c>
      <c r="B3820" t="str">
        <f t="shared" si="119"/>
        <v>0EEB</v>
      </c>
      <c r="C3820" t="s">
        <v>3916</v>
      </c>
      <c r="D3820" t="s">
        <v>3127</v>
      </c>
      <c r="E3820">
        <v>50.176499999999997</v>
      </c>
      <c r="F3820">
        <v>6.85</v>
      </c>
      <c r="G3820" t="s">
        <v>5932</v>
      </c>
      <c r="H3820" t="s">
        <v>3377</v>
      </c>
      <c r="I3820" t="s">
        <v>3377</v>
      </c>
      <c r="J3820" t="s">
        <v>3377</v>
      </c>
      <c r="K3820">
        <v>9.934613399730792E-2</v>
      </c>
      <c r="L3820">
        <v>2.3074181071403868E-2</v>
      </c>
      <c r="M3820">
        <v>1.856787916513708E-3</v>
      </c>
      <c r="N3820">
        <v>1.4577647252858338E-3</v>
      </c>
      <c r="O3820">
        <v>5.2139030320442223E-4</v>
      </c>
      <c r="P3820">
        <v>1.4896865805840638E-4</v>
      </c>
      <c r="Q3820">
        <v>0.36696300789001857</v>
      </c>
      <c r="R3820">
        <v>9.1195420277826553E-2</v>
      </c>
      <c r="S3820">
        <v>2.1871791188503877E-2</v>
      </c>
      <c r="T3820">
        <v>1.1848328624859678E-2</v>
      </c>
      <c r="U3820">
        <v>6.4801366255406766E-3</v>
      </c>
      <c r="V3820">
        <v>5.8523401380088222E-4</v>
      </c>
      <c r="W3820">
        <v>0.31149878430934408</v>
      </c>
      <c r="X3820">
        <v>5.0138594055086479E-2</v>
      </c>
      <c r="Y3820">
        <v>1.3013476343245071E-2</v>
      </c>
      <c r="Z3820" t="s">
        <v>3919</v>
      </c>
      <c r="AA3820">
        <f>MATCH(Z3820,Reference!$B$1:$B$98,0)</f>
        <v>59</v>
      </c>
      <c r="AB3820" t="str" cm="1">
        <f t="array" ref="AB3820">INDEX(Reference!$C$1:$C$98,Data!AA3820)</f>
        <v>10.5194/cp-20-841-2024</v>
      </c>
      <c r="AC3820" t="str">
        <f t="shared" si="118"/>
        <v>0EEB.u0uv7yk52.59</v>
      </c>
    </row>
    <row r="3821" spans="1:29" x14ac:dyDescent="0.45">
      <c r="A3821">
        <v>3820</v>
      </c>
      <c r="B3821" t="str">
        <f t="shared" si="119"/>
        <v>0EEC</v>
      </c>
      <c r="C3821" t="s">
        <v>3917</v>
      </c>
      <c r="D3821" t="s">
        <v>3127</v>
      </c>
      <c r="E3821">
        <v>50.176499999999997</v>
      </c>
      <c r="F3821">
        <v>6.85</v>
      </c>
      <c r="G3821" s="2" t="s">
        <v>5932</v>
      </c>
      <c r="H3821" t="s">
        <v>3377</v>
      </c>
      <c r="I3821" t="s">
        <v>3377</v>
      </c>
      <c r="J3821" t="s">
        <v>3377</v>
      </c>
      <c r="K3821">
        <v>8.5508266770254193E-2</v>
      </c>
      <c r="L3821">
        <v>4.2050061909733184E-2</v>
      </c>
      <c r="M3821">
        <v>1.396003787418971E-3</v>
      </c>
      <c r="N3821">
        <v>1.1532205200417587E-3</v>
      </c>
      <c r="O3821">
        <v>7.6476729223821894E-4</v>
      </c>
      <c r="P3821">
        <v>6.9193231202505524E-4</v>
      </c>
      <c r="Q3821">
        <v>0.28478477263347013</v>
      </c>
      <c r="R3821">
        <v>0.16917138070844159</v>
      </c>
      <c r="S3821">
        <v>3.4912233848843142E-2</v>
      </c>
      <c r="T3821">
        <v>1.8924955692053703E-2</v>
      </c>
      <c r="U3821">
        <v>5.9603292141105638E-3</v>
      </c>
      <c r="V3821">
        <v>7.4048896550049767E-4</v>
      </c>
      <c r="W3821">
        <v>0.2860472456238316</v>
      </c>
      <c r="X3821">
        <v>4.9491369054844747E-2</v>
      </c>
      <c r="Y3821">
        <v>1.8402971667192698E-2</v>
      </c>
      <c r="Z3821" t="s">
        <v>3919</v>
      </c>
      <c r="AA3821">
        <f>MATCH(Z3821,Reference!$B$1:$B$98,0)</f>
        <v>59</v>
      </c>
      <c r="AB3821" t="str" cm="1">
        <f t="array" ref="AB3821">INDEX(Reference!$C$1:$C$98,Data!AA3821)</f>
        <v>10.5194/cp-20-841-2024</v>
      </c>
      <c r="AC3821" t="str">
        <f t="shared" si="118"/>
        <v>0EEC.u0uv7yk52.59</v>
      </c>
    </row>
    <row r="3822" spans="1:29" x14ac:dyDescent="0.45">
      <c r="A3822">
        <v>3821</v>
      </c>
      <c r="B3822" t="str">
        <f t="shared" si="119"/>
        <v>0EED</v>
      </c>
      <c r="C3822" t="s">
        <v>5933</v>
      </c>
      <c r="D3822" t="s">
        <v>3127</v>
      </c>
      <c r="E3822">
        <v>7.4451999999999998</v>
      </c>
      <c r="F3822">
        <v>36.876800000000003</v>
      </c>
      <c r="G3822" t="s">
        <v>6012</v>
      </c>
      <c r="H3822" t="s">
        <v>3377</v>
      </c>
      <c r="I3822" t="s">
        <v>3377</v>
      </c>
      <c r="J3822">
        <v>5.7</v>
      </c>
      <c r="K3822">
        <v>1.8599999999999998E-2</v>
      </c>
      <c r="L3822">
        <v>7.3000000000000001E-3</v>
      </c>
      <c r="M3822">
        <v>2.9999999999999997E-4</v>
      </c>
      <c r="N3822">
        <v>1E-4</v>
      </c>
      <c r="O3822">
        <v>2.9999999999999997E-4</v>
      </c>
      <c r="P3822">
        <v>1E-4</v>
      </c>
      <c r="Q3822">
        <v>0.20469999999999999</v>
      </c>
      <c r="R3822">
        <v>7.9699999999999993E-2</v>
      </c>
      <c r="S3822">
        <v>1.3299999999999999E-2</v>
      </c>
      <c r="T3822">
        <v>8.5000000000000006E-3</v>
      </c>
      <c r="U3822">
        <v>2.2000000000000001E-3</v>
      </c>
      <c r="V3822">
        <v>5.9999999999999995E-4</v>
      </c>
      <c r="W3822">
        <v>0.56869999999999998</v>
      </c>
      <c r="X3822">
        <v>6.9500000000000006E-2</v>
      </c>
      <c r="Y3822">
        <v>2.6100000000000002E-2</v>
      </c>
      <c r="Z3822" t="s">
        <v>5950</v>
      </c>
      <c r="AA3822">
        <f>MATCH(Z3822,Reference!$B$1:$B$98,0)</f>
        <v>21</v>
      </c>
      <c r="AB3822" t="str" cm="1">
        <f t="array" ref="AB3822">INDEX(Reference!$C$1:$C$98,Data!AA3822)</f>
        <v>10.1016/j.orggeochem.2018.06.006</v>
      </c>
      <c r="AC3822" t="str">
        <f t="shared" si="118"/>
        <v>0EED.sc64r5kg7.21</v>
      </c>
    </row>
    <row r="3823" spans="1:29" x14ac:dyDescent="0.45">
      <c r="A3823">
        <v>3822</v>
      </c>
      <c r="B3823" t="str">
        <f t="shared" si="119"/>
        <v>0EEE</v>
      </c>
      <c r="C3823" t="s">
        <v>5934</v>
      </c>
      <c r="D3823" t="s">
        <v>3127</v>
      </c>
      <c r="E3823">
        <v>7.4451999999999998</v>
      </c>
      <c r="F3823">
        <v>36.876800000000003</v>
      </c>
      <c r="G3823" t="s">
        <v>6012</v>
      </c>
      <c r="H3823" t="s">
        <v>3377</v>
      </c>
      <c r="I3823" t="s">
        <v>3377</v>
      </c>
      <c r="J3823">
        <v>5.3</v>
      </c>
      <c r="K3823">
        <v>1.89E-2</v>
      </c>
      <c r="L3823">
        <v>4.4000000000000003E-3</v>
      </c>
      <c r="M3823">
        <v>1E-4</v>
      </c>
      <c r="N3823">
        <v>1E-4</v>
      </c>
      <c r="O3823">
        <v>8.9999999999999998E-4</v>
      </c>
      <c r="P3823">
        <v>6.9999999999999999E-4</v>
      </c>
      <c r="Q3823">
        <v>0.23069999999999999</v>
      </c>
      <c r="R3823">
        <v>6.88E-2</v>
      </c>
      <c r="S3823">
        <v>8.0000000000000002E-3</v>
      </c>
      <c r="T3823">
        <v>4.1000000000000003E-3</v>
      </c>
      <c r="U3823">
        <v>1.6999999999999999E-3</v>
      </c>
      <c r="V3823">
        <v>2.9999999999999997E-4</v>
      </c>
      <c r="W3823">
        <v>0.60260000000000002</v>
      </c>
      <c r="X3823">
        <v>4.41E-2</v>
      </c>
      <c r="Y3823">
        <v>1.46E-2</v>
      </c>
      <c r="Z3823" t="s">
        <v>5950</v>
      </c>
      <c r="AA3823">
        <f>MATCH(Z3823,Reference!$B$1:$B$98,0)</f>
        <v>21</v>
      </c>
      <c r="AB3823" t="str" cm="1">
        <f t="array" ref="AB3823">INDEX(Reference!$C$1:$C$98,Data!AA3823)</f>
        <v>10.1016/j.orggeochem.2018.06.006</v>
      </c>
      <c r="AC3823" t="str">
        <f t="shared" si="118"/>
        <v>0EEE.sc64r5kg7.21</v>
      </c>
    </row>
    <row r="3824" spans="1:29" x14ac:dyDescent="0.45">
      <c r="A3824">
        <v>3823</v>
      </c>
      <c r="B3824" t="str">
        <f t="shared" si="119"/>
        <v>0EEF</v>
      </c>
      <c r="C3824" t="s">
        <v>5935</v>
      </c>
      <c r="D3824" t="s">
        <v>3127</v>
      </c>
      <c r="E3824">
        <v>7.4451999999999998</v>
      </c>
      <c r="F3824">
        <v>36.876800000000003</v>
      </c>
      <c r="G3824" t="s">
        <v>6012</v>
      </c>
      <c r="H3824" t="s">
        <v>3377</v>
      </c>
      <c r="I3824" t="s">
        <v>3377</v>
      </c>
      <c r="J3824">
        <v>5.5</v>
      </c>
      <c r="K3824">
        <v>2.7300000000000001E-2</v>
      </c>
      <c r="L3824">
        <v>1.6299999999999999E-2</v>
      </c>
      <c r="M3824">
        <v>6.9999999999999999E-4</v>
      </c>
      <c r="N3824">
        <v>1E-4</v>
      </c>
      <c r="O3824">
        <v>5.0000000000000001E-4</v>
      </c>
      <c r="P3824">
        <v>2.0000000000000001E-4</v>
      </c>
      <c r="Q3824">
        <v>0.2064</v>
      </c>
      <c r="R3824">
        <v>0.11260000000000001</v>
      </c>
      <c r="S3824">
        <v>3.4299999999999997E-2</v>
      </c>
      <c r="T3824">
        <v>3.0200000000000001E-2</v>
      </c>
      <c r="U3824">
        <v>6.3E-3</v>
      </c>
      <c r="V3824">
        <v>1.6000000000000001E-3</v>
      </c>
      <c r="W3824">
        <v>0.40589999999999998</v>
      </c>
      <c r="X3824">
        <v>0.1109</v>
      </c>
      <c r="Y3824">
        <v>4.65E-2</v>
      </c>
      <c r="Z3824" t="s">
        <v>5950</v>
      </c>
      <c r="AA3824">
        <f>MATCH(Z3824,Reference!$B$1:$B$98,0)</f>
        <v>21</v>
      </c>
      <c r="AB3824" t="str" cm="1">
        <f t="array" ref="AB3824">INDEX(Reference!$C$1:$C$98,Data!AA3824)</f>
        <v>10.1016/j.orggeochem.2018.06.006</v>
      </c>
      <c r="AC3824" t="str">
        <f t="shared" si="118"/>
        <v>0EEF.sc64r5kg7.21</v>
      </c>
    </row>
    <row r="3825" spans="1:29" x14ac:dyDescent="0.45">
      <c r="A3825">
        <v>3824</v>
      </c>
      <c r="B3825" t="str">
        <f t="shared" si="119"/>
        <v>0EF0</v>
      </c>
      <c r="C3825" t="s">
        <v>5936</v>
      </c>
      <c r="D3825" t="s">
        <v>3127</v>
      </c>
      <c r="E3825">
        <v>7.4527000000000001</v>
      </c>
      <c r="F3825">
        <v>36.870399999999997</v>
      </c>
      <c r="G3825" t="s">
        <v>6013</v>
      </c>
      <c r="H3825" t="s">
        <v>3377</v>
      </c>
      <c r="I3825" t="s">
        <v>3377</v>
      </c>
      <c r="J3825">
        <v>5.6</v>
      </c>
      <c r="K3825">
        <v>1.7999999999999999E-2</v>
      </c>
      <c r="L3825">
        <v>7.9000000000000008E-3</v>
      </c>
      <c r="M3825">
        <v>5.9999999999999995E-4</v>
      </c>
      <c r="N3825">
        <v>8.9999999999999998E-4</v>
      </c>
      <c r="O3825">
        <v>2.0999999999999999E-3</v>
      </c>
      <c r="P3825">
        <v>1E-3</v>
      </c>
      <c r="Q3825">
        <v>0.19800000000000001</v>
      </c>
      <c r="R3825">
        <v>8.4500000000000006E-2</v>
      </c>
      <c r="S3825">
        <v>6.8999999999999999E-3</v>
      </c>
      <c r="T3825">
        <v>3.8E-3</v>
      </c>
      <c r="U3825">
        <v>1.9E-3</v>
      </c>
      <c r="V3825">
        <v>6.9999999999999999E-4</v>
      </c>
      <c r="W3825">
        <v>0.62060000000000004</v>
      </c>
      <c r="X3825">
        <v>3.78E-2</v>
      </c>
      <c r="Y3825">
        <v>1.5299999999999999E-2</v>
      </c>
      <c r="Z3825" t="s">
        <v>5950</v>
      </c>
      <c r="AA3825">
        <f>MATCH(Z3825,Reference!$B$1:$B$98,0)</f>
        <v>21</v>
      </c>
      <c r="AB3825" t="str" cm="1">
        <f t="array" ref="AB3825">INDEX(Reference!$C$1:$C$98,Data!AA3825)</f>
        <v>10.1016/j.orggeochem.2018.06.006</v>
      </c>
      <c r="AC3825" t="str">
        <f t="shared" si="118"/>
        <v>0EF0.sc64rh8pn.21</v>
      </c>
    </row>
    <row r="3826" spans="1:29" x14ac:dyDescent="0.45">
      <c r="A3826">
        <v>3825</v>
      </c>
      <c r="B3826" t="str">
        <f t="shared" si="119"/>
        <v>0EF1</v>
      </c>
      <c r="C3826" t="s">
        <v>5937</v>
      </c>
      <c r="D3826" t="s">
        <v>3127</v>
      </c>
      <c r="E3826">
        <v>7.4527000000000001</v>
      </c>
      <c r="F3826">
        <v>36.8705</v>
      </c>
      <c r="G3826" t="s">
        <v>6014</v>
      </c>
      <c r="H3826" t="s">
        <v>3377</v>
      </c>
      <c r="I3826" t="s">
        <v>3377</v>
      </c>
      <c r="J3826">
        <v>5.4</v>
      </c>
      <c r="K3826">
        <v>2.06E-2</v>
      </c>
      <c r="L3826">
        <v>1.0800000000000001E-2</v>
      </c>
      <c r="M3826">
        <v>5.9999999999999995E-4</v>
      </c>
      <c r="N3826">
        <v>1E-4</v>
      </c>
      <c r="O3826">
        <v>1E-4</v>
      </c>
      <c r="P3826">
        <v>1E-4</v>
      </c>
      <c r="Q3826">
        <v>0.2152</v>
      </c>
      <c r="R3826">
        <v>9.9699999999999997E-2</v>
      </c>
      <c r="S3826">
        <v>1.49E-2</v>
      </c>
      <c r="T3826">
        <v>1.5299999999999999E-2</v>
      </c>
      <c r="U3826">
        <v>2.5000000000000001E-3</v>
      </c>
      <c r="V3826">
        <v>8.0000000000000004E-4</v>
      </c>
      <c r="W3826">
        <v>0.52639999999999998</v>
      </c>
      <c r="X3826">
        <v>6.5500000000000003E-2</v>
      </c>
      <c r="Y3826">
        <v>2.7400000000000001E-2</v>
      </c>
      <c r="Z3826" t="s">
        <v>5950</v>
      </c>
      <c r="AA3826">
        <f>MATCH(Z3826,Reference!$B$1:$B$98,0)</f>
        <v>21</v>
      </c>
      <c r="AB3826" t="str" cm="1">
        <f t="array" ref="AB3826">INDEX(Reference!$C$1:$C$98,Data!AA3826)</f>
        <v>10.1016/j.orggeochem.2018.06.006</v>
      </c>
      <c r="AC3826" t="str">
        <f t="shared" si="118"/>
        <v>0EF1.sc64rh8r0.21</v>
      </c>
    </row>
    <row r="3827" spans="1:29" x14ac:dyDescent="0.45">
      <c r="A3827">
        <v>3826</v>
      </c>
      <c r="B3827" t="str">
        <f t="shared" si="119"/>
        <v>0EF2</v>
      </c>
      <c r="C3827" t="s">
        <v>5938</v>
      </c>
      <c r="D3827" t="s">
        <v>3127</v>
      </c>
      <c r="E3827">
        <v>7.4608999999999996</v>
      </c>
      <c r="F3827">
        <v>36.868699999999997</v>
      </c>
      <c r="G3827" t="s">
        <v>6015</v>
      </c>
      <c r="H3827" t="s">
        <v>3377</v>
      </c>
      <c r="I3827" t="s">
        <v>3377</v>
      </c>
      <c r="J3827">
        <v>5.6</v>
      </c>
      <c r="K3827">
        <v>1.2500000000000001E-2</v>
      </c>
      <c r="L3827">
        <v>1.01E-2</v>
      </c>
      <c r="M3827">
        <v>2.0000000000000001E-4</v>
      </c>
      <c r="N3827">
        <v>1E-4</v>
      </c>
      <c r="O3827">
        <v>4.0000000000000002E-4</v>
      </c>
      <c r="P3827">
        <v>4.0000000000000002E-4</v>
      </c>
      <c r="Q3827">
        <v>0.15679999999999999</v>
      </c>
      <c r="R3827">
        <v>0.1067</v>
      </c>
      <c r="S3827">
        <v>1.0699999999999999E-2</v>
      </c>
      <c r="T3827">
        <v>7.0000000000000001E-3</v>
      </c>
      <c r="U3827">
        <v>1.6000000000000001E-3</v>
      </c>
      <c r="V3827">
        <v>6.9999999999999999E-4</v>
      </c>
      <c r="W3827">
        <v>0.62109999999999999</v>
      </c>
      <c r="X3827">
        <v>5.2200000000000003E-2</v>
      </c>
      <c r="Y3827">
        <v>1.95E-2</v>
      </c>
      <c r="Z3827" t="s">
        <v>5950</v>
      </c>
      <c r="AA3827">
        <f>MATCH(Z3827,Reference!$B$1:$B$98,0)</f>
        <v>21</v>
      </c>
      <c r="AB3827" t="str" cm="1">
        <f t="array" ref="AB3827">INDEX(Reference!$C$1:$C$98,Data!AA3827)</f>
        <v>10.1016/j.orggeochem.2018.06.006</v>
      </c>
      <c r="AC3827" t="str">
        <f t="shared" si="118"/>
        <v>0EF2.sc64qynyy.21</v>
      </c>
    </row>
    <row r="3828" spans="1:29" x14ac:dyDescent="0.45">
      <c r="A3828">
        <v>3827</v>
      </c>
      <c r="B3828" t="str">
        <f t="shared" si="119"/>
        <v>0EF3</v>
      </c>
      <c r="C3828" t="s">
        <v>5939</v>
      </c>
      <c r="D3828" t="s">
        <v>3127</v>
      </c>
      <c r="E3828">
        <v>7.4608999999999996</v>
      </c>
      <c r="F3828">
        <v>36.8688</v>
      </c>
      <c r="G3828" t="s">
        <v>6016</v>
      </c>
      <c r="H3828" t="s">
        <v>3377</v>
      </c>
      <c r="I3828" t="s">
        <v>3377</v>
      </c>
      <c r="J3828">
        <v>5.5</v>
      </c>
      <c r="K3828">
        <v>1.54E-2</v>
      </c>
      <c r="L3828">
        <v>8.5000000000000006E-3</v>
      </c>
      <c r="M3828">
        <v>5.0000000000000001E-4</v>
      </c>
      <c r="N3828">
        <v>2.8E-3</v>
      </c>
      <c r="O3828">
        <v>5.9999999999999995E-4</v>
      </c>
      <c r="P3828">
        <v>7.0000000000000001E-3</v>
      </c>
      <c r="Q3828">
        <v>0.14080000000000001</v>
      </c>
      <c r="R3828">
        <v>0.1016</v>
      </c>
      <c r="S3828">
        <v>1.34E-2</v>
      </c>
      <c r="T3828">
        <v>8.2000000000000007E-3</v>
      </c>
      <c r="U3828">
        <v>2E-3</v>
      </c>
      <c r="V3828">
        <v>1.6999999999999999E-3</v>
      </c>
      <c r="W3828">
        <v>0.60250000000000004</v>
      </c>
      <c r="X3828">
        <v>6.6500000000000004E-2</v>
      </c>
      <c r="Y3828">
        <v>2.8400000000000002E-2</v>
      </c>
      <c r="Z3828" t="s">
        <v>5950</v>
      </c>
      <c r="AA3828">
        <f>MATCH(Z3828,Reference!$B$1:$B$98,0)</f>
        <v>21</v>
      </c>
      <c r="AB3828" t="str" cm="1">
        <f t="array" ref="AB3828">INDEX(Reference!$C$1:$C$98,Data!AA3828)</f>
        <v>10.1016/j.orggeochem.2018.06.006</v>
      </c>
      <c r="AC3828" t="str">
        <f t="shared" si="118"/>
        <v>0EF3.sc64qypnc.21</v>
      </c>
    </row>
    <row r="3829" spans="1:29" x14ac:dyDescent="0.45">
      <c r="A3829">
        <v>3828</v>
      </c>
      <c r="B3829" t="str">
        <f t="shared" si="119"/>
        <v>0EF4</v>
      </c>
      <c r="C3829" t="s">
        <v>5940</v>
      </c>
      <c r="D3829" t="s">
        <v>3127</v>
      </c>
      <c r="E3829">
        <v>7.4608999999999996</v>
      </c>
      <c r="F3829">
        <v>36.868899999999996</v>
      </c>
      <c r="G3829" t="s">
        <v>6017</v>
      </c>
      <c r="H3829" t="s">
        <v>3377</v>
      </c>
      <c r="I3829" t="s">
        <v>3377</v>
      </c>
      <c r="J3829">
        <v>5.8</v>
      </c>
      <c r="K3829">
        <v>1.8200000000000001E-2</v>
      </c>
      <c r="L3829">
        <v>2.5600000000000001E-2</v>
      </c>
      <c r="M3829">
        <v>2.5000000000000001E-3</v>
      </c>
      <c r="N3829">
        <v>2.0000000000000001E-4</v>
      </c>
      <c r="O3829">
        <v>1E-4</v>
      </c>
      <c r="P3829">
        <v>5.0000000000000001E-4</v>
      </c>
      <c r="Q3829">
        <v>0.1244</v>
      </c>
      <c r="R3829">
        <v>0.14560000000000001</v>
      </c>
      <c r="S3829">
        <v>2.7699999999999999E-2</v>
      </c>
      <c r="T3829">
        <v>4.2500000000000003E-2</v>
      </c>
      <c r="U3829">
        <v>2.8E-3</v>
      </c>
      <c r="V3829">
        <v>2.0999999999999999E-3</v>
      </c>
      <c r="W3829">
        <v>0.47170000000000001</v>
      </c>
      <c r="X3829">
        <v>0.1056</v>
      </c>
      <c r="Y3829">
        <v>3.0599999999999999E-2</v>
      </c>
      <c r="Z3829" t="s">
        <v>5950</v>
      </c>
      <c r="AA3829">
        <f>MATCH(Z3829,Reference!$B$1:$B$98,0)</f>
        <v>21</v>
      </c>
      <c r="AB3829" t="str" cm="1">
        <f t="array" ref="AB3829">INDEX(Reference!$C$1:$C$98,Data!AA3829)</f>
        <v>10.1016/j.orggeochem.2018.06.006</v>
      </c>
      <c r="AC3829" t="str">
        <f t="shared" si="118"/>
        <v>0EF4.sc64qypng.21</v>
      </c>
    </row>
    <row r="3830" spans="1:29" x14ac:dyDescent="0.45">
      <c r="A3830">
        <v>3829</v>
      </c>
      <c r="B3830" t="str">
        <f t="shared" si="119"/>
        <v>0EF5</v>
      </c>
      <c r="C3830" t="s">
        <v>5941</v>
      </c>
      <c r="D3830" t="s">
        <v>3127</v>
      </c>
      <c r="E3830">
        <v>7.4782000000000002</v>
      </c>
      <c r="F3830">
        <v>36.881399999999999</v>
      </c>
      <c r="G3830" t="s">
        <v>6018</v>
      </c>
      <c r="H3830" t="s">
        <v>3377</v>
      </c>
      <c r="I3830" t="s">
        <v>3377</v>
      </c>
      <c r="J3830">
        <v>5.0999999999999996</v>
      </c>
      <c r="K3830">
        <v>8.5000000000000006E-3</v>
      </c>
      <c r="L3830">
        <v>5.7000000000000002E-3</v>
      </c>
      <c r="M3830">
        <v>5.9999999999999995E-4</v>
      </c>
      <c r="N3830">
        <v>1E-4</v>
      </c>
      <c r="O3830">
        <v>2.9999999999999997E-4</v>
      </c>
      <c r="P3830">
        <v>2.9999999999999997E-4</v>
      </c>
      <c r="Q3830">
        <v>9.8100000000000007E-2</v>
      </c>
      <c r="R3830">
        <v>7.1999999999999995E-2</v>
      </c>
      <c r="S3830">
        <v>6.7999999999999996E-3</v>
      </c>
      <c r="T3830">
        <v>5.5999999999999999E-3</v>
      </c>
      <c r="U3830">
        <v>6.9999999999999999E-4</v>
      </c>
      <c r="V3830">
        <v>4.0000000000000002E-4</v>
      </c>
      <c r="W3830">
        <v>0.72529999999999994</v>
      </c>
      <c r="X3830">
        <v>5.6500000000000002E-2</v>
      </c>
      <c r="Y3830">
        <v>1.9E-2</v>
      </c>
      <c r="Z3830" t="s">
        <v>5950</v>
      </c>
      <c r="AA3830">
        <f>MATCH(Z3830,Reference!$B$1:$B$98,0)</f>
        <v>21</v>
      </c>
      <c r="AB3830" t="str" cm="1">
        <f t="array" ref="AB3830">INDEX(Reference!$C$1:$C$98,Data!AA3830)</f>
        <v>10.1016/j.orggeochem.2018.06.006</v>
      </c>
      <c r="AC3830" t="str">
        <f t="shared" si="118"/>
        <v>0EF5.sc64x325w.21</v>
      </c>
    </row>
    <row r="3831" spans="1:29" x14ac:dyDescent="0.45">
      <c r="A3831">
        <v>3830</v>
      </c>
      <c r="B3831" t="str">
        <f t="shared" si="119"/>
        <v>0EF6</v>
      </c>
      <c r="C3831" t="s">
        <v>5942</v>
      </c>
      <c r="D3831" t="s">
        <v>3127</v>
      </c>
      <c r="E3831">
        <v>7.4782000000000002</v>
      </c>
      <c r="F3831">
        <v>36.881399999999999</v>
      </c>
      <c r="G3831" t="s">
        <v>6018</v>
      </c>
      <c r="H3831" t="s">
        <v>3377</v>
      </c>
      <c r="I3831" t="s">
        <v>3377</v>
      </c>
      <c r="J3831">
        <v>5.5</v>
      </c>
      <c r="K3831">
        <v>8.6999999999999994E-3</v>
      </c>
      <c r="L3831">
        <v>4.7999999999999996E-3</v>
      </c>
      <c r="M3831">
        <v>5.9999999999999995E-4</v>
      </c>
      <c r="N3831">
        <v>5.0000000000000001E-4</v>
      </c>
      <c r="O3831">
        <v>8.9999999999999998E-4</v>
      </c>
      <c r="P3831">
        <v>1E-3</v>
      </c>
      <c r="Q3831">
        <v>9.2799999999999994E-2</v>
      </c>
      <c r="R3831">
        <v>6.2600000000000003E-2</v>
      </c>
      <c r="S3831">
        <v>4.0000000000000001E-3</v>
      </c>
      <c r="T3831">
        <v>4.7000000000000002E-3</v>
      </c>
      <c r="U3831">
        <v>5.0000000000000001E-4</v>
      </c>
      <c r="V3831">
        <v>6.9999999999999999E-4</v>
      </c>
      <c r="W3831">
        <v>0.75900000000000001</v>
      </c>
      <c r="X3831">
        <v>4.48E-2</v>
      </c>
      <c r="Y3831">
        <v>1.46E-2</v>
      </c>
      <c r="Z3831" t="s">
        <v>5950</v>
      </c>
      <c r="AA3831">
        <f>MATCH(Z3831,Reference!$B$1:$B$98,0)</f>
        <v>21</v>
      </c>
      <c r="AB3831" t="str" cm="1">
        <f t="array" ref="AB3831">INDEX(Reference!$C$1:$C$98,Data!AA3831)</f>
        <v>10.1016/j.orggeochem.2018.06.006</v>
      </c>
      <c r="AC3831" t="str">
        <f t="shared" si="118"/>
        <v>0EF6.sc64x325w.21</v>
      </c>
    </row>
    <row r="3832" spans="1:29" x14ac:dyDescent="0.45">
      <c r="A3832">
        <v>3831</v>
      </c>
      <c r="B3832" t="str">
        <f t="shared" si="119"/>
        <v>0EF7</v>
      </c>
      <c r="C3832" t="s">
        <v>5943</v>
      </c>
      <c r="D3832" t="s">
        <v>3127</v>
      </c>
      <c r="E3832">
        <v>7.4782000000000002</v>
      </c>
      <c r="F3832">
        <v>36.881399999999999</v>
      </c>
      <c r="G3832" t="s">
        <v>6018</v>
      </c>
      <c r="H3832" t="s">
        <v>3377</v>
      </c>
      <c r="I3832" t="s">
        <v>3377</v>
      </c>
      <c r="J3832">
        <v>5.0999999999999996</v>
      </c>
      <c r="K3832">
        <v>1.0800000000000001E-2</v>
      </c>
      <c r="L3832">
        <v>1.2200000000000001E-2</v>
      </c>
      <c r="M3832">
        <v>5.9999999999999995E-4</v>
      </c>
      <c r="N3832">
        <v>1E-4</v>
      </c>
      <c r="O3832">
        <v>2.0000000000000001E-4</v>
      </c>
      <c r="P3832">
        <v>1E-4</v>
      </c>
      <c r="Q3832">
        <v>0.12740000000000001</v>
      </c>
      <c r="R3832">
        <v>9.3200000000000005E-2</v>
      </c>
      <c r="S3832">
        <v>8.5000000000000006E-3</v>
      </c>
      <c r="T3832">
        <v>1.55E-2</v>
      </c>
      <c r="U3832">
        <v>1E-3</v>
      </c>
      <c r="V3832">
        <v>6.9999999999999999E-4</v>
      </c>
      <c r="W3832">
        <v>0.65939999999999999</v>
      </c>
      <c r="X3832">
        <v>5.79E-2</v>
      </c>
      <c r="Y3832">
        <v>1.24E-2</v>
      </c>
      <c r="Z3832" t="s">
        <v>5950</v>
      </c>
      <c r="AA3832">
        <f>MATCH(Z3832,Reference!$B$1:$B$98,0)</f>
        <v>21</v>
      </c>
      <c r="AB3832" t="str" cm="1">
        <f t="array" ref="AB3832">INDEX(Reference!$C$1:$C$98,Data!AA3832)</f>
        <v>10.1016/j.orggeochem.2018.06.006</v>
      </c>
      <c r="AC3832" t="str">
        <f t="shared" si="118"/>
        <v>0EF7.sc64x325w.21</v>
      </c>
    </row>
    <row r="3833" spans="1:29" x14ac:dyDescent="0.45">
      <c r="A3833">
        <v>3832</v>
      </c>
      <c r="B3833" t="str">
        <f t="shared" si="119"/>
        <v>0EF8</v>
      </c>
      <c r="C3833" t="s">
        <v>5944</v>
      </c>
      <c r="D3833" t="s">
        <v>3127</v>
      </c>
      <c r="E3833">
        <v>7.5175999999999998</v>
      </c>
      <c r="F3833">
        <v>36.875799999999998</v>
      </c>
      <c r="G3833" t="s">
        <v>6019</v>
      </c>
      <c r="H3833" t="s">
        <v>3377</v>
      </c>
      <c r="I3833" t="s">
        <v>3377</v>
      </c>
      <c r="J3833">
        <v>5.5</v>
      </c>
      <c r="K3833">
        <v>8.9999999999999993E-3</v>
      </c>
      <c r="L3833">
        <v>8.0999999999999996E-3</v>
      </c>
      <c r="M3833">
        <v>5.0000000000000001E-4</v>
      </c>
      <c r="N3833">
        <v>1E-4</v>
      </c>
      <c r="O3833">
        <v>4.0000000000000002E-4</v>
      </c>
      <c r="P3833">
        <v>2.9999999999999997E-4</v>
      </c>
      <c r="Q3833">
        <v>0.109</v>
      </c>
      <c r="R3833">
        <v>0.10059999999999999</v>
      </c>
      <c r="S3833">
        <v>6.0000000000000001E-3</v>
      </c>
      <c r="T3833">
        <v>4.4000000000000003E-3</v>
      </c>
      <c r="U3833">
        <v>8.9999999999999998E-4</v>
      </c>
      <c r="V3833">
        <v>4.0000000000000002E-4</v>
      </c>
      <c r="W3833">
        <v>0.69950000000000001</v>
      </c>
      <c r="X3833">
        <v>4.6699999999999998E-2</v>
      </c>
      <c r="Y3833">
        <v>1.41E-2</v>
      </c>
      <c r="Z3833" t="s">
        <v>5950</v>
      </c>
      <c r="AA3833">
        <f>MATCH(Z3833,Reference!$B$1:$B$98,0)</f>
        <v>21</v>
      </c>
      <c r="AB3833" t="str" cm="1">
        <f t="array" ref="AB3833">INDEX(Reference!$C$1:$C$98,Data!AA3833)</f>
        <v>10.1016/j.orggeochem.2018.06.006</v>
      </c>
      <c r="AC3833" t="str">
        <f t="shared" si="118"/>
        <v>0EF8.sc64z0s1h.21</v>
      </c>
    </row>
    <row r="3834" spans="1:29" x14ac:dyDescent="0.45">
      <c r="A3834">
        <v>3833</v>
      </c>
      <c r="B3834" t="str">
        <f t="shared" si="119"/>
        <v>0EF9</v>
      </c>
      <c r="C3834" t="s">
        <v>5945</v>
      </c>
      <c r="D3834" t="s">
        <v>3127</v>
      </c>
      <c r="E3834">
        <v>7.5175999999999998</v>
      </c>
      <c r="F3834">
        <v>36.875799999999998</v>
      </c>
      <c r="G3834" t="s">
        <v>6019</v>
      </c>
      <c r="H3834" t="s">
        <v>3377</v>
      </c>
      <c r="I3834" t="s">
        <v>3377</v>
      </c>
      <c r="J3834">
        <v>5</v>
      </c>
      <c r="K3834">
        <v>9.1999999999999998E-3</v>
      </c>
      <c r="L3834">
        <v>8.5000000000000006E-3</v>
      </c>
      <c r="M3834">
        <v>2.0000000000000001E-4</v>
      </c>
      <c r="N3834">
        <v>1E-4</v>
      </c>
      <c r="O3834">
        <v>2.0000000000000001E-4</v>
      </c>
      <c r="P3834">
        <v>2.0000000000000001E-4</v>
      </c>
      <c r="Q3834">
        <v>0.11799999999999999</v>
      </c>
      <c r="R3834">
        <v>7.17E-2</v>
      </c>
      <c r="S3834">
        <v>2.7000000000000001E-3</v>
      </c>
      <c r="T3834">
        <v>3.5000000000000001E-3</v>
      </c>
      <c r="U3834">
        <v>5.0000000000000001E-4</v>
      </c>
      <c r="V3834">
        <v>2.9999999999999997E-4</v>
      </c>
      <c r="W3834">
        <v>0.75519999999999998</v>
      </c>
      <c r="X3834">
        <v>2.41E-2</v>
      </c>
      <c r="Y3834">
        <v>5.7000000000000002E-3</v>
      </c>
      <c r="Z3834" t="s">
        <v>5950</v>
      </c>
      <c r="AA3834">
        <f>MATCH(Z3834,Reference!$B$1:$B$98,0)</f>
        <v>21</v>
      </c>
      <c r="AB3834" t="str" cm="1">
        <f t="array" ref="AB3834">INDEX(Reference!$C$1:$C$98,Data!AA3834)</f>
        <v>10.1016/j.orggeochem.2018.06.006</v>
      </c>
      <c r="AC3834" t="str">
        <f t="shared" si="118"/>
        <v>0EF9.sc64z0s1h.21</v>
      </c>
    </row>
    <row r="3835" spans="1:29" x14ac:dyDescent="0.45">
      <c r="A3835">
        <v>3834</v>
      </c>
      <c r="B3835" t="str">
        <f t="shared" si="119"/>
        <v>0EFA</v>
      </c>
      <c r="C3835" t="s">
        <v>5946</v>
      </c>
      <c r="D3835" t="s">
        <v>3127</v>
      </c>
      <c r="E3835">
        <v>7.5175999999999998</v>
      </c>
      <c r="F3835">
        <v>36.875799999999998</v>
      </c>
      <c r="G3835" t="s">
        <v>6019</v>
      </c>
      <c r="H3835" t="s">
        <v>3377</v>
      </c>
      <c r="I3835" t="s">
        <v>3377</v>
      </c>
      <c r="J3835">
        <v>5</v>
      </c>
      <c r="K3835">
        <v>8.6E-3</v>
      </c>
      <c r="L3835">
        <v>8.2000000000000007E-3</v>
      </c>
      <c r="M3835">
        <v>2.9999999999999997E-4</v>
      </c>
      <c r="N3835">
        <v>2.0000000000000001E-4</v>
      </c>
      <c r="O3835">
        <v>2.0000000000000001E-4</v>
      </c>
      <c r="P3835">
        <v>2.0000000000000001E-4</v>
      </c>
      <c r="Q3835">
        <v>0.1176</v>
      </c>
      <c r="R3835">
        <v>8.2199999999999995E-2</v>
      </c>
      <c r="S3835">
        <v>7.0000000000000001E-3</v>
      </c>
      <c r="T3835">
        <v>9.4999999999999998E-3</v>
      </c>
      <c r="U3835">
        <v>1E-3</v>
      </c>
      <c r="V3835">
        <v>6.9999999999999999E-4</v>
      </c>
      <c r="W3835">
        <v>0.69650000000000001</v>
      </c>
      <c r="X3835">
        <v>5.4199999999999998E-2</v>
      </c>
      <c r="Y3835">
        <v>1.35E-2</v>
      </c>
      <c r="Z3835" t="s">
        <v>5950</v>
      </c>
      <c r="AA3835">
        <f>MATCH(Z3835,Reference!$B$1:$B$98,0)</f>
        <v>21</v>
      </c>
      <c r="AB3835" t="str" cm="1">
        <f t="array" ref="AB3835">INDEX(Reference!$C$1:$C$98,Data!AA3835)</f>
        <v>10.1016/j.orggeochem.2018.06.006</v>
      </c>
      <c r="AC3835" t="str">
        <f t="shared" si="118"/>
        <v>0EFA.sc64z0s1h.21</v>
      </c>
    </row>
    <row r="3836" spans="1:29" x14ac:dyDescent="0.45">
      <c r="A3836">
        <v>3835</v>
      </c>
      <c r="B3836" t="str">
        <f t="shared" si="119"/>
        <v>0EFB</v>
      </c>
      <c r="C3836" t="s">
        <v>5947</v>
      </c>
      <c r="D3836" t="s">
        <v>3127</v>
      </c>
      <c r="E3836">
        <v>7.593</v>
      </c>
      <c r="F3836">
        <v>36.854399999999998</v>
      </c>
      <c r="G3836" t="s">
        <v>6020</v>
      </c>
      <c r="H3836" t="s">
        <v>3377</v>
      </c>
      <c r="I3836" t="s">
        <v>3377</v>
      </c>
      <c r="J3836">
        <v>5.3</v>
      </c>
      <c r="K3836">
        <v>1.0500000000000001E-2</v>
      </c>
      <c r="L3836">
        <v>4.1999999999999997E-3</v>
      </c>
      <c r="M3836">
        <v>2.9999999999999997E-4</v>
      </c>
      <c r="N3836">
        <v>2.9999999999999997E-4</v>
      </c>
      <c r="O3836">
        <v>5.9999999999999995E-4</v>
      </c>
      <c r="P3836">
        <v>1.6999999999999999E-3</v>
      </c>
      <c r="Q3836">
        <v>7.4899999999999994E-2</v>
      </c>
      <c r="R3836">
        <v>7.3999999999999996E-2</v>
      </c>
      <c r="S3836">
        <v>3.2000000000000002E-3</v>
      </c>
      <c r="T3836">
        <v>3.2000000000000002E-3</v>
      </c>
      <c r="U3836">
        <v>5.9999999999999995E-4</v>
      </c>
      <c r="V3836">
        <v>4.0000000000000002E-4</v>
      </c>
      <c r="W3836">
        <v>0.77259999999999995</v>
      </c>
      <c r="X3836">
        <v>4.2099999999999999E-2</v>
      </c>
      <c r="Y3836">
        <v>1.1299999999999999E-2</v>
      </c>
      <c r="Z3836" t="s">
        <v>5950</v>
      </c>
      <c r="AA3836">
        <f>MATCH(Z3836,Reference!$B$1:$B$98,0)</f>
        <v>21</v>
      </c>
      <c r="AB3836" t="str" cm="1">
        <f t="array" ref="AB3836">INDEX(Reference!$C$1:$C$98,Data!AA3836)</f>
        <v>10.1016/j.orggeochem.2018.06.006</v>
      </c>
      <c r="AC3836" t="str">
        <f t="shared" si="118"/>
        <v>0EFB.sc65nwk83.21</v>
      </c>
    </row>
    <row r="3837" spans="1:29" x14ac:dyDescent="0.45">
      <c r="A3837">
        <v>3836</v>
      </c>
      <c r="B3837" t="str">
        <f t="shared" si="119"/>
        <v>0EFC</v>
      </c>
      <c r="C3837" t="s">
        <v>5948</v>
      </c>
      <c r="D3837" t="s">
        <v>3127</v>
      </c>
      <c r="E3837">
        <v>7.593</v>
      </c>
      <c r="F3837">
        <v>36.854399999999998</v>
      </c>
      <c r="G3837" t="s">
        <v>6020</v>
      </c>
      <c r="H3837" t="s">
        <v>3377</v>
      </c>
      <c r="I3837" t="s">
        <v>3377</v>
      </c>
      <c r="J3837">
        <v>5.5</v>
      </c>
      <c r="K3837">
        <v>6.4999999999999997E-3</v>
      </c>
      <c r="L3837">
        <v>2.0999999999999999E-3</v>
      </c>
      <c r="M3837">
        <v>8.0000000000000004E-4</v>
      </c>
      <c r="N3837">
        <v>1E-4</v>
      </c>
      <c r="O3837">
        <v>4.0000000000000002E-4</v>
      </c>
      <c r="P3837">
        <v>5.0000000000000001E-4</v>
      </c>
      <c r="Q3837">
        <v>5.8900000000000001E-2</v>
      </c>
      <c r="R3837">
        <v>4.7600000000000003E-2</v>
      </c>
      <c r="S3837">
        <v>1.4E-3</v>
      </c>
      <c r="T3837">
        <v>1E-3</v>
      </c>
      <c r="U3837">
        <v>1E-3</v>
      </c>
      <c r="V3837">
        <v>6.9999999999999999E-4</v>
      </c>
      <c r="W3837">
        <v>0.84060000000000001</v>
      </c>
      <c r="X3837">
        <v>2.8299999999999999E-2</v>
      </c>
      <c r="Y3837">
        <v>9.9000000000000008E-3</v>
      </c>
      <c r="Z3837" t="s">
        <v>5950</v>
      </c>
      <c r="AA3837">
        <f>MATCH(Z3837,Reference!$B$1:$B$98,0)</f>
        <v>21</v>
      </c>
      <c r="AB3837" t="str" cm="1">
        <f t="array" ref="AB3837">INDEX(Reference!$C$1:$C$98,Data!AA3837)</f>
        <v>10.1016/j.orggeochem.2018.06.006</v>
      </c>
      <c r="AC3837" t="str">
        <f t="shared" si="118"/>
        <v>0EFC.sc65nwk83.21</v>
      </c>
    </row>
    <row r="3838" spans="1:29" x14ac:dyDescent="0.45">
      <c r="A3838">
        <v>3837</v>
      </c>
      <c r="B3838" t="str">
        <f t="shared" si="119"/>
        <v>0EFD</v>
      </c>
      <c r="C3838" t="s">
        <v>5949</v>
      </c>
      <c r="D3838" t="s">
        <v>3127</v>
      </c>
      <c r="E3838">
        <v>7.593</v>
      </c>
      <c r="F3838">
        <v>36.854399999999998</v>
      </c>
      <c r="G3838" t="s">
        <v>6020</v>
      </c>
      <c r="H3838" t="s">
        <v>3377</v>
      </c>
      <c r="I3838" t="s">
        <v>3377</v>
      </c>
      <c r="J3838">
        <v>5.5</v>
      </c>
      <c r="K3838">
        <v>6.1999999999999998E-3</v>
      </c>
      <c r="L3838">
        <v>8.3999999999999995E-3</v>
      </c>
      <c r="M3838">
        <v>1.1000000000000001E-3</v>
      </c>
      <c r="N3838">
        <v>1E-4</v>
      </c>
      <c r="O3838">
        <v>1E-4</v>
      </c>
      <c r="P3838">
        <v>2.0000000000000001E-4</v>
      </c>
      <c r="Q3838">
        <v>8.3699999999999997E-2</v>
      </c>
      <c r="R3838">
        <v>7.7700000000000005E-2</v>
      </c>
      <c r="S3838">
        <v>7.7999999999999996E-3</v>
      </c>
      <c r="T3838">
        <v>1.23E-2</v>
      </c>
      <c r="U3838">
        <v>1.5E-3</v>
      </c>
      <c r="V3838">
        <v>5.9999999999999995E-4</v>
      </c>
      <c r="W3838">
        <v>0.71250000000000002</v>
      </c>
      <c r="X3838">
        <v>7.1499999999999994E-2</v>
      </c>
      <c r="Y3838">
        <v>1.6299999999999999E-2</v>
      </c>
      <c r="Z3838" t="s">
        <v>5950</v>
      </c>
      <c r="AA3838">
        <f>MATCH(Z3838,Reference!$B$1:$B$98,0)</f>
        <v>21</v>
      </c>
      <c r="AB3838" t="str" cm="1">
        <f t="array" ref="AB3838">INDEX(Reference!$C$1:$C$98,Data!AA3838)</f>
        <v>10.1016/j.orggeochem.2018.06.006</v>
      </c>
      <c r="AC3838" t="str">
        <f t="shared" si="118"/>
        <v>0EFD.sc65nwk83.21</v>
      </c>
    </row>
    <row r="3839" spans="1:29" x14ac:dyDescent="0.45">
      <c r="A3839">
        <v>3838</v>
      </c>
      <c r="B3839" t="str">
        <f t="shared" ref="B3839:B3879" si="120">DEC2HEX(A3839,4)</f>
        <v>0EFE</v>
      </c>
      <c r="C3839" s="1" t="s">
        <v>5951</v>
      </c>
      <c r="D3839" t="s">
        <v>3127</v>
      </c>
      <c r="E3839">
        <v>40.644880999999998</v>
      </c>
      <c r="F3839">
        <v>44.324094000000002</v>
      </c>
      <c r="G3839" t="s">
        <v>6021</v>
      </c>
      <c r="H3839" t="s">
        <v>3377</v>
      </c>
      <c r="I3839" t="s">
        <v>3377</v>
      </c>
      <c r="J3839">
        <v>4.0833332540000002</v>
      </c>
      <c r="K3839">
        <v>8.5030209999999995E-2</v>
      </c>
      <c r="L3839">
        <v>0.18903460999999999</v>
      </c>
      <c r="M3839">
        <v>2.2413099999999998E-2</v>
      </c>
      <c r="N3839">
        <v>5.2314369999999999E-2</v>
      </c>
      <c r="O3839">
        <v>0</v>
      </c>
      <c r="P3839">
        <v>0</v>
      </c>
      <c r="Q3839">
        <v>6.990188E-2</v>
      </c>
      <c r="R3839">
        <v>0.14083372</v>
      </c>
      <c r="S3839">
        <v>5.9587389999999997E-2</v>
      </c>
      <c r="T3839">
        <v>7.6112050000000001E-2</v>
      </c>
      <c r="U3839">
        <v>0</v>
      </c>
      <c r="V3839">
        <v>0</v>
      </c>
      <c r="W3839">
        <v>7.7899120000000002E-2</v>
      </c>
      <c r="X3839">
        <v>3.7398250000000001E-2</v>
      </c>
      <c r="Y3839">
        <v>3.390671E-2</v>
      </c>
      <c r="Z3839" t="s">
        <v>5952</v>
      </c>
      <c r="AA3839">
        <f>MATCH(Z3839,Reference!$B$1:$B$98,0)</f>
        <v>6</v>
      </c>
      <c r="AB3839" t="str" cm="1">
        <f t="array" ref="AB3839">INDEX(Reference!$C$1:$C$98,Data!AA3839)</f>
        <v>NA</v>
      </c>
      <c r="AC3839" t="str">
        <f t="shared" ref="AC3839:AC3878" si="121">_xlfn.CONCAT(B3839,".",G3839,".",AA3839)</f>
        <v>0EFE.szpx0x5vd.6</v>
      </c>
    </row>
    <row r="3840" spans="1:29" x14ac:dyDescent="0.45">
      <c r="A3840">
        <v>3839</v>
      </c>
      <c r="B3840" t="str">
        <f t="shared" si="120"/>
        <v>0EFF</v>
      </c>
      <c r="C3840" t="s">
        <v>5953</v>
      </c>
      <c r="D3840" t="s">
        <v>3127</v>
      </c>
      <c r="E3840">
        <v>68.238157000000001</v>
      </c>
      <c r="F3840">
        <v>17.42784301</v>
      </c>
      <c r="G3840" t="s">
        <v>6022</v>
      </c>
      <c r="H3840">
        <v>2.7</v>
      </c>
      <c r="I3840" t="s">
        <v>3377</v>
      </c>
      <c r="J3840">
        <v>4.5</v>
      </c>
      <c r="K3840">
        <v>4.6029245000000003E-2</v>
      </c>
      <c r="L3840">
        <v>1.5798139999999999E-3</v>
      </c>
      <c r="M3840">
        <v>3.8568599999999999E-4</v>
      </c>
      <c r="N3840">
        <v>0</v>
      </c>
      <c r="O3840">
        <v>4.2788499999999997E-4</v>
      </c>
      <c r="P3840">
        <v>0</v>
      </c>
      <c r="Q3840">
        <v>0.32820671099999998</v>
      </c>
      <c r="R3840">
        <v>4.6929390000000001E-3</v>
      </c>
      <c r="S3840">
        <v>5.8360369999999996E-3</v>
      </c>
      <c r="T3840">
        <v>1.65861E-4</v>
      </c>
      <c r="U3840">
        <v>4.5387780000000003E-3</v>
      </c>
      <c r="V3840">
        <v>0</v>
      </c>
      <c r="W3840">
        <v>0.59672579999999997</v>
      </c>
      <c r="X3840">
        <v>8.6990590000000003E-3</v>
      </c>
      <c r="Y3840">
        <v>2.7121839999999999E-3</v>
      </c>
      <c r="Z3840" t="s">
        <v>5990</v>
      </c>
      <c r="AA3840">
        <f>MATCH(Z3840,Reference!$B$1:$B$98,0)</f>
        <v>20</v>
      </c>
      <c r="AB3840" t="str" cm="1">
        <f t="array" ref="AB3840">INDEX(Reference!$C$1:$C$98,Data!AA3840)</f>
        <v>10.1016/j.orggeochem.2021.104346</v>
      </c>
      <c r="AC3840" t="str">
        <f t="shared" si="121"/>
        <v>0EFF.ukhkhw6s4.20</v>
      </c>
    </row>
    <row r="3841" spans="1:29" x14ac:dyDescent="0.45">
      <c r="A3841">
        <v>3840</v>
      </c>
      <c r="B3841" t="str">
        <f t="shared" si="120"/>
        <v>0F00</v>
      </c>
      <c r="C3841" t="s">
        <v>5954</v>
      </c>
      <c r="D3841" t="s">
        <v>3127</v>
      </c>
      <c r="E3841">
        <v>68.160693960000003</v>
      </c>
      <c r="F3841">
        <v>17.589851029999998</v>
      </c>
      <c r="G3841" t="s">
        <v>6023</v>
      </c>
      <c r="H3841">
        <v>-0.6</v>
      </c>
      <c r="I3841" t="s">
        <v>3377</v>
      </c>
      <c r="J3841">
        <v>4.4000000000000004</v>
      </c>
      <c r="K3841">
        <v>5.4880618999999999E-2</v>
      </c>
      <c r="L3841">
        <v>5.8373549999999998E-3</v>
      </c>
      <c r="M3841">
        <v>0</v>
      </c>
      <c r="N3841">
        <v>0</v>
      </c>
      <c r="O3841">
        <v>0</v>
      </c>
      <c r="P3841">
        <v>0</v>
      </c>
      <c r="Q3841">
        <v>0.35769027199999998</v>
      </c>
      <c r="R3841">
        <v>3.0346123999999999E-2</v>
      </c>
      <c r="S3841">
        <v>8.7610299999999995E-3</v>
      </c>
      <c r="T3841">
        <v>2.677156E-3</v>
      </c>
      <c r="U3841">
        <v>6.9745379999999997E-3</v>
      </c>
      <c r="V3841">
        <v>0</v>
      </c>
      <c r="W3841">
        <v>0.51462392800000001</v>
      </c>
      <c r="X3841">
        <v>1.3383725000000001E-2</v>
      </c>
      <c r="Y3841">
        <v>4.8252520000000004E-3</v>
      </c>
      <c r="Z3841" t="s">
        <v>5990</v>
      </c>
      <c r="AA3841">
        <f>MATCH(Z3841,Reference!$B$1:$B$98,0)</f>
        <v>20</v>
      </c>
      <c r="AB3841" t="str" cm="1">
        <f t="array" ref="AB3841">INDEX(Reference!$C$1:$C$98,Data!AA3841)</f>
        <v>10.1016/j.orggeochem.2021.104346</v>
      </c>
      <c r="AC3841" t="str">
        <f t="shared" si="121"/>
        <v>0F00.ukheb228c.20</v>
      </c>
    </row>
    <row r="3842" spans="1:29" x14ac:dyDescent="0.45">
      <c r="A3842">
        <v>3841</v>
      </c>
      <c r="B3842" t="str">
        <f t="shared" si="120"/>
        <v>0F01</v>
      </c>
      <c r="C3842" t="s">
        <v>5955</v>
      </c>
      <c r="D3842" t="s">
        <v>3127</v>
      </c>
      <c r="E3842">
        <v>68.160143020000007</v>
      </c>
      <c r="F3842">
        <v>17.62258203</v>
      </c>
      <c r="G3842" t="s">
        <v>6024</v>
      </c>
      <c r="H3842">
        <v>-1.4</v>
      </c>
      <c r="I3842" t="s">
        <v>3377</v>
      </c>
      <c r="J3842">
        <v>4.5</v>
      </c>
      <c r="K3842">
        <v>7.0651834999999996E-2</v>
      </c>
      <c r="L3842">
        <v>0</v>
      </c>
      <c r="M3842">
        <v>2.2754700000000001E-4</v>
      </c>
      <c r="N3842">
        <v>0</v>
      </c>
      <c r="O3842">
        <v>2.2308899999999999E-4</v>
      </c>
      <c r="P3842">
        <v>0</v>
      </c>
      <c r="Q3842">
        <v>0.430363948</v>
      </c>
      <c r="R3842">
        <v>4.358191E-3</v>
      </c>
      <c r="S3842">
        <v>5.0954399999999997E-3</v>
      </c>
      <c r="T3842">
        <v>1.219925E-3</v>
      </c>
      <c r="U3842">
        <v>3.9590290000000002E-3</v>
      </c>
      <c r="V3842">
        <v>0</v>
      </c>
      <c r="W3842">
        <v>0.472777114</v>
      </c>
      <c r="X3842">
        <v>9.1049440000000002E-3</v>
      </c>
      <c r="Y3842">
        <v>2.0189370000000002E-3</v>
      </c>
      <c r="Z3842" t="s">
        <v>5990</v>
      </c>
      <c r="AA3842">
        <f>MATCH(Z3842,Reference!$B$1:$B$98,0)</f>
        <v>20</v>
      </c>
      <c r="AB3842" t="str" cm="1">
        <f t="array" ref="AB3842">INDEX(Reference!$C$1:$C$98,Data!AA3842)</f>
        <v>10.1016/j.orggeochem.2021.104346</v>
      </c>
      <c r="AC3842" t="str">
        <f t="shared" si="121"/>
        <v>0F01.ukhec00me.20</v>
      </c>
    </row>
    <row r="3843" spans="1:29" x14ac:dyDescent="0.45">
      <c r="A3843">
        <v>3842</v>
      </c>
      <c r="B3843" t="str">
        <f t="shared" si="120"/>
        <v>0F02</v>
      </c>
      <c r="C3843" t="s">
        <v>5956</v>
      </c>
      <c r="D3843" t="s">
        <v>3127</v>
      </c>
      <c r="E3843">
        <v>68.165738020000006</v>
      </c>
      <c r="F3843">
        <v>17.699969039999999</v>
      </c>
      <c r="G3843" t="s">
        <v>6025</v>
      </c>
      <c r="H3843">
        <v>-1</v>
      </c>
      <c r="I3843" t="s">
        <v>3377</v>
      </c>
      <c r="J3843">
        <v>4.3</v>
      </c>
      <c r="K3843">
        <v>8.3211021999999996E-2</v>
      </c>
      <c r="L3843">
        <v>3.4029289999999998E-3</v>
      </c>
      <c r="M3843">
        <v>4.2664599999999998E-4</v>
      </c>
      <c r="N3843">
        <v>2.45369E-4</v>
      </c>
      <c r="O3843">
        <v>4.8508200000000002E-4</v>
      </c>
      <c r="P3843">
        <v>0</v>
      </c>
      <c r="Q3843">
        <v>0.41772216099999998</v>
      </c>
      <c r="R3843">
        <v>0</v>
      </c>
      <c r="S3843">
        <v>7.8089199999999996E-3</v>
      </c>
      <c r="T3843">
        <v>0</v>
      </c>
      <c r="U3843">
        <v>6.1307419999999998E-3</v>
      </c>
      <c r="V3843">
        <v>0</v>
      </c>
      <c r="W3843">
        <v>0.463519299</v>
      </c>
      <c r="X3843">
        <v>1.347659E-2</v>
      </c>
      <c r="Y3843">
        <v>3.5712389999999999E-3</v>
      </c>
      <c r="Z3843" t="s">
        <v>5990</v>
      </c>
      <c r="AA3843">
        <f>MATCH(Z3843,Reference!$B$1:$B$98,0)</f>
        <v>20</v>
      </c>
      <c r="AB3843" t="str" cm="1">
        <f t="array" ref="AB3843">INDEX(Reference!$C$1:$C$98,Data!AA3843)</f>
        <v>10.1016/j.orggeochem.2021.104346</v>
      </c>
      <c r="AC3843" t="str">
        <f t="shared" si="121"/>
        <v>0F02.ukhefc0wp.20</v>
      </c>
    </row>
    <row r="3844" spans="1:29" x14ac:dyDescent="0.45">
      <c r="A3844">
        <v>3843</v>
      </c>
      <c r="B3844" t="str">
        <f t="shared" si="120"/>
        <v>0F03</v>
      </c>
      <c r="C3844" t="s">
        <v>5957</v>
      </c>
      <c r="D3844" t="s">
        <v>3127</v>
      </c>
      <c r="E3844">
        <v>68.169280970000003</v>
      </c>
      <c r="F3844">
        <v>17.721910009999998</v>
      </c>
      <c r="G3844" t="s">
        <v>6026</v>
      </c>
      <c r="H3844">
        <v>-2.6</v>
      </c>
      <c r="I3844" t="s">
        <v>3377</v>
      </c>
      <c r="J3844">
        <v>3.8</v>
      </c>
      <c r="K3844">
        <v>2.0966813000000001E-2</v>
      </c>
      <c r="L3844">
        <v>1.3040949999999999E-3</v>
      </c>
      <c r="M3844">
        <v>2.14949E-4</v>
      </c>
      <c r="N3844">
        <v>1.0949499999999999E-4</v>
      </c>
      <c r="O3844">
        <v>1.39665E-4</v>
      </c>
      <c r="P3844">
        <v>0</v>
      </c>
      <c r="Q3844">
        <v>0.27626874099999998</v>
      </c>
      <c r="R3844">
        <v>0</v>
      </c>
      <c r="S3844">
        <v>4.2355159999999999E-3</v>
      </c>
      <c r="T3844">
        <v>0</v>
      </c>
      <c r="U3844">
        <v>3.2783700000000001E-3</v>
      </c>
      <c r="V3844">
        <v>0</v>
      </c>
      <c r="W3844">
        <v>0.68199099200000002</v>
      </c>
      <c r="X3844">
        <v>9.2900369999999993E-3</v>
      </c>
      <c r="Y3844">
        <v>2.2013279999999998E-3</v>
      </c>
      <c r="Z3844" t="s">
        <v>5990</v>
      </c>
      <c r="AA3844">
        <f>MATCH(Z3844,Reference!$B$1:$B$98,0)</f>
        <v>20</v>
      </c>
      <c r="AB3844" t="str" cm="1">
        <f t="array" ref="AB3844">INDEX(Reference!$C$1:$C$98,Data!AA3844)</f>
        <v>10.1016/j.orggeochem.2021.104346</v>
      </c>
      <c r="AC3844" t="str">
        <f t="shared" si="121"/>
        <v>0F03.ukheg3bdy.20</v>
      </c>
    </row>
    <row r="3845" spans="1:29" x14ac:dyDescent="0.45">
      <c r="A3845">
        <v>3844</v>
      </c>
      <c r="B3845" t="str">
        <f t="shared" si="120"/>
        <v>0F04</v>
      </c>
      <c r="C3845" t="s">
        <v>5958</v>
      </c>
      <c r="D3845" t="s">
        <v>3127</v>
      </c>
      <c r="E3845">
        <v>68.175356010000002</v>
      </c>
      <c r="F3845">
        <v>17.842269030000001</v>
      </c>
      <c r="G3845" t="s">
        <v>6027</v>
      </c>
      <c r="H3845">
        <v>-1.6</v>
      </c>
      <c r="I3845" t="s">
        <v>3377</v>
      </c>
      <c r="J3845">
        <v>4.4000000000000004</v>
      </c>
      <c r="K3845">
        <v>5.3273067E-2</v>
      </c>
      <c r="L3845">
        <v>1.6408729999999999E-3</v>
      </c>
      <c r="M3845">
        <v>2.5679000000000001E-4</v>
      </c>
      <c r="N3845">
        <v>0</v>
      </c>
      <c r="O3845">
        <v>2.1892E-4</v>
      </c>
      <c r="P3845">
        <v>0</v>
      </c>
      <c r="Q3845">
        <v>0.38901803699999998</v>
      </c>
      <c r="R3845">
        <v>8.9073360000000001E-3</v>
      </c>
      <c r="S3845">
        <v>4.340376E-3</v>
      </c>
      <c r="T3845">
        <v>0</v>
      </c>
      <c r="U3845">
        <v>4.1157310000000001E-3</v>
      </c>
      <c r="V3845">
        <v>0</v>
      </c>
      <c r="W3845">
        <v>0.53113735399999995</v>
      </c>
      <c r="X3845">
        <v>5.4899830000000004E-3</v>
      </c>
      <c r="Y3845">
        <v>1.601533E-3</v>
      </c>
      <c r="Z3845" t="s">
        <v>5990</v>
      </c>
      <c r="AA3845">
        <f>MATCH(Z3845,Reference!$B$1:$B$98,0)</f>
        <v>20</v>
      </c>
      <c r="AB3845" t="str" cm="1">
        <f t="array" ref="AB3845">INDEX(Reference!$C$1:$C$98,Data!AA3845)</f>
        <v>10.1016/j.orggeochem.2021.104346</v>
      </c>
      <c r="AC3845" t="str">
        <f t="shared" si="121"/>
        <v>0F04.ukhey4bq5.20</v>
      </c>
    </row>
    <row r="3846" spans="1:29" x14ac:dyDescent="0.45">
      <c r="A3846">
        <v>3845</v>
      </c>
      <c r="B3846" t="str">
        <f t="shared" si="120"/>
        <v>0F05</v>
      </c>
      <c r="C3846" t="s">
        <v>5959</v>
      </c>
      <c r="D3846" t="s">
        <v>3127</v>
      </c>
      <c r="E3846">
        <v>68.420113029999996</v>
      </c>
      <c r="F3846">
        <v>17.759362029999998</v>
      </c>
      <c r="G3846" t="s">
        <v>6028</v>
      </c>
      <c r="H3846">
        <v>2.2999999999999998</v>
      </c>
      <c r="I3846" t="s">
        <v>3377</v>
      </c>
      <c r="J3846">
        <v>5</v>
      </c>
      <c r="K3846">
        <v>3.8991274999999999E-2</v>
      </c>
      <c r="L3846">
        <v>9.9785200000000003E-4</v>
      </c>
      <c r="M3846">
        <v>0</v>
      </c>
      <c r="N3846">
        <v>0</v>
      </c>
      <c r="O3846">
        <v>0</v>
      </c>
      <c r="P3846">
        <v>0</v>
      </c>
      <c r="Q3846">
        <v>0.34207100800000001</v>
      </c>
      <c r="R3846">
        <v>3.8921390000000002E-3</v>
      </c>
      <c r="S3846">
        <v>4.7781100000000003E-3</v>
      </c>
      <c r="T3846">
        <v>0</v>
      </c>
      <c r="U3846">
        <v>5.458198E-3</v>
      </c>
      <c r="V3846">
        <v>0</v>
      </c>
      <c r="W3846">
        <v>0.59413428300000004</v>
      </c>
      <c r="X3846">
        <v>6.683558E-3</v>
      </c>
      <c r="Y3846">
        <v>2.9935769999999999E-3</v>
      </c>
      <c r="Z3846" t="s">
        <v>5990</v>
      </c>
      <c r="AA3846">
        <f>MATCH(Z3846,Reference!$B$1:$B$98,0)</f>
        <v>20</v>
      </c>
      <c r="AB3846" t="str" cm="1">
        <f t="array" ref="AB3846">INDEX(Reference!$C$1:$C$98,Data!AA3846)</f>
        <v>10.1016/j.orggeochem.2021.104346</v>
      </c>
      <c r="AC3846" t="str">
        <f t="shared" si="121"/>
        <v>0F05.ukhthpebp.20</v>
      </c>
    </row>
    <row r="3847" spans="1:29" x14ac:dyDescent="0.45">
      <c r="A3847">
        <v>3846</v>
      </c>
      <c r="B3847" t="str">
        <f t="shared" si="120"/>
        <v>0F06</v>
      </c>
      <c r="C3847" t="s">
        <v>5960</v>
      </c>
      <c r="D3847" t="s">
        <v>3127</v>
      </c>
      <c r="E3847">
        <v>68.416770990000003</v>
      </c>
      <c r="F3847">
        <v>17.766323029999999</v>
      </c>
      <c r="G3847" t="s">
        <v>6029</v>
      </c>
      <c r="H3847">
        <v>1.4</v>
      </c>
      <c r="I3847" t="s">
        <v>3377</v>
      </c>
      <c r="J3847">
        <v>4.4000000000000004</v>
      </c>
      <c r="K3847">
        <v>5.9163866000000002E-2</v>
      </c>
      <c r="L3847">
        <v>3.187839E-3</v>
      </c>
      <c r="M3847">
        <v>6.1350100000000002E-4</v>
      </c>
      <c r="N3847">
        <v>0</v>
      </c>
      <c r="O3847">
        <v>3.7924200000000001E-4</v>
      </c>
      <c r="P3847">
        <v>0</v>
      </c>
      <c r="Q3847">
        <v>0.39688075499999997</v>
      </c>
      <c r="R3847">
        <v>1.3155844999999999E-2</v>
      </c>
      <c r="S3847">
        <v>6.5362980000000003E-3</v>
      </c>
      <c r="T3847">
        <v>0</v>
      </c>
      <c r="U3847">
        <v>6.0069650000000004E-3</v>
      </c>
      <c r="V3847">
        <v>0</v>
      </c>
      <c r="W3847">
        <v>0.50116332299999999</v>
      </c>
      <c r="X3847">
        <v>9.5070569999999993E-3</v>
      </c>
      <c r="Y3847">
        <v>3.4053080000000001E-3</v>
      </c>
      <c r="Z3847" t="s">
        <v>5990</v>
      </c>
      <c r="AA3847">
        <f>MATCH(Z3847,Reference!$B$1:$B$98,0)</f>
        <v>20</v>
      </c>
      <c r="AB3847" t="str" cm="1">
        <f t="array" ref="AB3847">INDEX(Reference!$C$1:$C$98,Data!AA3847)</f>
        <v>10.1016/j.orggeochem.2021.104346</v>
      </c>
      <c r="AC3847" t="str">
        <f t="shared" si="121"/>
        <v>0F06.ukhthqch9.20</v>
      </c>
    </row>
    <row r="3848" spans="1:29" x14ac:dyDescent="0.45">
      <c r="A3848">
        <v>3847</v>
      </c>
      <c r="B3848" t="str">
        <f t="shared" si="120"/>
        <v>0F07</v>
      </c>
      <c r="C3848" t="s">
        <v>5961</v>
      </c>
      <c r="D3848" t="s">
        <v>3127</v>
      </c>
      <c r="E3848">
        <v>68.412626979999999</v>
      </c>
      <c r="F3848">
        <v>17.773818970000001</v>
      </c>
      <c r="G3848" t="s">
        <v>6030</v>
      </c>
      <c r="H3848">
        <v>1.9</v>
      </c>
      <c r="I3848" t="s">
        <v>3377</v>
      </c>
      <c r="J3848">
        <v>4.8</v>
      </c>
      <c r="K3848">
        <v>5.5034697E-2</v>
      </c>
      <c r="L3848">
        <v>2.0197750000000001E-3</v>
      </c>
      <c r="M3848">
        <v>3.39854E-4</v>
      </c>
      <c r="N3848">
        <v>1.5032199999999999E-4</v>
      </c>
      <c r="O3848">
        <v>2.9794199999999999E-4</v>
      </c>
      <c r="P3848">
        <v>0</v>
      </c>
      <c r="Q3848">
        <v>0.36448401400000002</v>
      </c>
      <c r="R3848">
        <v>0</v>
      </c>
      <c r="S3848">
        <v>5.204897E-3</v>
      </c>
      <c r="T3848">
        <v>0</v>
      </c>
      <c r="U3848">
        <v>5.4032380000000003E-3</v>
      </c>
      <c r="V3848">
        <v>0</v>
      </c>
      <c r="W3848">
        <v>0.55236471499999995</v>
      </c>
      <c r="X3848">
        <v>1.1611029E-2</v>
      </c>
      <c r="Y3848">
        <v>3.0895160000000001E-3</v>
      </c>
      <c r="Z3848" t="s">
        <v>5990</v>
      </c>
      <c r="AA3848">
        <f>MATCH(Z3848,Reference!$B$1:$B$98,0)</f>
        <v>20</v>
      </c>
      <c r="AB3848" t="str" cm="1">
        <f t="array" ref="AB3848">INDEX(Reference!$C$1:$C$98,Data!AA3848)</f>
        <v>10.1016/j.orggeochem.2021.104346</v>
      </c>
      <c r="AC3848" t="str">
        <f t="shared" si="121"/>
        <v>0F07.ukhthqns2.20</v>
      </c>
    </row>
    <row r="3849" spans="1:29" x14ac:dyDescent="0.45">
      <c r="A3849">
        <v>3848</v>
      </c>
      <c r="B3849" t="str">
        <f t="shared" si="120"/>
        <v>0F08</v>
      </c>
      <c r="C3849" t="s">
        <v>5962</v>
      </c>
      <c r="D3849" t="s">
        <v>3127</v>
      </c>
      <c r="E3849">
        <v>68.407690040000006</v>
      </c>
      <c r="F3849">
        <v>17.775843030000001</v>
      </c>
      <c r="G3849" t="s">
        <v>6031</v>
      </c>
      <c r="H3849">
        <v>0.9</v>
      </c>
      <c r="I3849" t="s">
        <v>3377</v>
      </c>
      <c r="J3849">
        <v>4.8</v>
      </c>
      <c r="K3849">
        <v>7.3309638999999996E-2</v>
      </c>
      <c r="L3849">
        <v>4.0727869999999996E-3</v>
      </c>
      <c r="M3849">
        <v>5.0560299999999998E-4</v>
      </c>
      <c r="N3849">
        <v>2.1710300000000001E-4</v>
      </c>
      <c r="O3849">
        <v>3.64471E-4</v>
      </c>
      <c r="P3849">
        <v>0</v>
      </c>
      <c r="Q3849">
        <v>0.39560013300000002</v>
      </c>
      <c r="R3849">
        <v>2.0070832E-2</v>
      </c>
      <c r="S3849">
        <v>8.640867E-3</v>
      </c>
      <c r="T3849">
        <v>1.56253E-4</v>
      </c>
      <c r="U3849">
        <v>7.0667450000000001E-3</v>
      </c>
      <c r="V3849">
        <v>0</v>
      </c>
      <c r="W3849">
        <v>0.471698903</v>
      </c>
      <c r="X3849">
        <v>1.3981972E-2</v>
      </c>
      <c r="Y3849">
        <v>4.314689E-3</v>
      </c>
      <c r="Z3849" t="s">
        <v>5990</v>
      </c>
      <c r="AA3849">
        <f>MATCH(Z3849,Reference!$B$1:$B$98,0)</f>
        <v>20</v>
      </c>
      <c r="AB3849" t="str" cm="1">
        <f t="array" ref="AB3849">INDEX(Reference!$C$1:$C$98,Data!AA3849)</f>
        <v>10.1016/j.orggeochem.2021.104346</v>
      </c>
      <c r="AC3849" t="str">
        <f t="shared" si="121"/>
        <v>0F08.ukhthmpzx.20</v>
      </c>
    </row>
    <row r="3850" spans="1:29" x14ac:dyDescent="0.45">
      <c r="A3850">
        <v>3849</v>
      </c>
      <c r="B3850" t="str">
        <f t="shared" si="120"/>
        <v>0F09</v>
      </c>
      <c r="C3850" t="s">
        <v>5963</v>
      </c>
      <c r="D3850" t="s">
        <v>3127</v>
      </c>
      <c r="E3850">
        <v>68.407942000000006</v>
      </c>
      <c r="F3850">
        <v>17.770726969999998</v>
      </c>
      <c r="G3850" t="s">
        <v>6032</v>
      </c>
      <c r="H3850">
        <v>0.5</v>
      </c>
      <c r="I3850" t="s">
        <v>3377</v>
      </c>
      <c r="J3850">
        <v>4.9000000000000004</v>
      </c>
      <c r="K3850">
        <v>5.1989096999999998E-2</v>
      </c>
      <c r="L3850">
        <v>3.0452180000000001E-3</v>
      </c>
      <c r="M3850">
        <v>4.4731399999999998E-4</v>
      </c>
      <c r="N3850">
        <v>8.28495E-5</v>
      </c>
      <c r="O3850">
        <v>0</v>
      </c>
      <c r="P3850">
        <v>0</v>
      </c>
      <c r="Q3850">
        <v>0.34228514199999999</v>
      </c>
      <c r="R3850">
        <v>2.2917889E-2</v>
      </c>
      <c r="S3850">
        <v>6.3097830000000002E-3</v>
      </c>
      <c r="T3850">
        <v>0</v>
      </c>
      <c r="U3850">
        <v>3.231748E-3</v>
      </c>
      <c r="V3850">
        <v>0</v>
      </c>
      <c r="W3850">
        <v>0.54050166300000002</v>
      </c>
      <c r="X3850">
        <v>2.5390783E-2</v>
      </c>
      <c r="Y3850">
        <v>3.798512E-3</v>
      </c>
      <c r="Z3850" t="s">
        <v>5990</v>
      </c>
      <c r="AA3850">
        <f>MATCH(Z3850,Reference!$B$1:$B$98,0)</f>
        <v>20</v>
      </c>
      <c r="AB3850" t="str" cm="1">
        <f t="array" ref="AB3850">INDEX(Reference!$C$1:$C$98,Data!AA3850)</f>
        <v>10.1016/j.orggeochem.2021.104346</v>
      </c>
      <c r="AC3850" t="str">
        <f t="shared" si="121"/>
        <v>0F09.ukhthmk1p.20</v>
      </c>
    </row>
    <row r="3851" spans="1:29" x14ac:dyDescent="0.45">
      <c r="A3851">
        <v>3850</v>
      </c>
      <c r="B3851" t="str">
        <f t="shared" si="120"/>
        <v>0F0A</v>
      </c>
      <c r="C3851" t="s">
        <v>5964</v>
      </c>
      <c r="D3851" t="s">
        <v>3127</v>
      </c>
      <c r="E3851">
        <v>68.401289030000001</v>
      </c>
      <c r="F3851">
        <v>17.778476959999999</v>
      </c>
      <c r="G3851" t="s">
        <v>6033</v>
      </c>
      <c r="H3851">
        <v>-0.2</v>
      </c>
      <c r="I3851" t="s">
        <v>3377</v>
      </c>
      <c r="J3851">
        <v>5.4</v>
      </c>
      <c r="K3851">
        <v>0.23718387299999999</v>
      </c>
      <c r="L3851">
        <v>4.764987E-3</v>
      </c>
      <c r="M3851">
        <v>1.159799E-3</v>
      </c>
      <c r="N3851">
        <v>8.3552099999999999E-4</v>
      </c>
      <c r="O3851">
        <v>7.6608100000000005E-4</v>
      </c>
      <c r="P3851">
        <v>0</v>
      </c>
      <c r="Q3851">
        <v>0.399668352</v>
      </c>
      <c r="R3851">
        <v>1.7648388000000001E-2</v>
      </c>
      <c r="S3851">
        <v>5.7779859999999997E-3</v>
      </c>
      <c r="T3851">
        <v>4.7002099999999999E-4</v>
      </c>
      <c r="U3851">
        <v>2.9685430000000001E-3</v>
      </c>
      <c r="V3851">
        <v>0</v>
      </c>
      <c r="W3851">
        <v>0.316776532</v>
      </c>
      <c r="X3851">
        <v>1.010806E-2</v>
      </c>
      <c r="Y3851">
        <v>1.8718579999999999E-3</v>
      </c>
      <c r="Z3851" t="s">
        <v>5990</v>
      </c>
      <c r="AA3851">
        <f>MATCH(Z3851,Reference!$B$1:$B$98,0)</f>
        <v>20</v>
      </c>
      <c r="AB3851" t="str" cm="1">
        <f t="array" ref="AB3851">INDEX(Reference!$C$1:$C$98,Data!AA3851)</f>
        <v>10.1016/j.orggeochem.2021.104346</v>
      </c>
      <c r="AC3851" t="str">
        <f t="shared" si="121"/>
        <v>0F0A.ukhths1fk.20</v>
      </c>
    </row>
    <row r="3852" spans="1:29" x14ac:dyDescent="0.45">
      <c r="A3852">
        <v>3851</v>
      </c>
      <c r="B3852" t="str">
        <f t="shared" si="120"/>
        <v>0F0B</v>
      </c>
      <c r="C3852" t="s">
        <v>5965</v>
      </c>
      <c r="D3852" t="s">
        <v>3127</v>
      </c>
      <c r="E3852">
        <v>68.394522989999999</v>
      </c>
      <c r="F3852">
        <v>17.789341</v>
      </c>
      <c r="G3852" t="s">
        <v>6034</v>
      </c>
      <c r="H3852">
        <v>-2</v>
      </c>
      <c r="I3852" t="s">
        <v>3377</v>
      </c>
      <c r="J3852">
        <v>5</v>
      </c>
      <c r="K3852">
        <v>0.232077965</v>
      </c>
      <c r="L3852">
        <v>8.5272330000000004E-3</v>
      </c>
      <c r="M3852">
        <v>4.3795100000000001E-4</v>
      </c>
      <c r="N3852">
        <v>2.5944230000000002E-3</v>
      </c>
      <c r="O3852">
        <v>0</v>
      </c>
      <c r="P3852">
        <v>0</v>
      </c>
      <c r="Q3852">
        <v>0.37633728799999999</v>
      </c>
      <c r="R3852">
        <v>3.3458316000000002E-2</v>
      </c>
      <c r="S3852">
        <v>2.5207929999999999E-3</v>
      </c>
      <c r="T3852">
        <v>1.873303E-3</v>
      </c>
      <c r="U3852">
        <v>1.563568E-3</v>
      </c>
      <c r="V3852">
        <v>0</v>
      </c>
      <c r="W3852">
        <v>0.33141109400000002</v>
      </c>
      <c r="X3852">
        <v>7.0307039999999996E-3</v>
      </c>
      <c r="Y3852">
        <v>2.1673629999999998E-3</v>
      </c>
      <c r="Z3852" t="s">
        <v>5990</v>
      </c>
      <c r="AA3852">
        <f>MATCH(Z3852,Reference!$B$1:$B$98,0)</f>
        <v>20</v>
      </c>
      <c r="AB3852" t="str" cm="1">
        <f t="array" ref="AB3852">INDEX(Reference!$C$1:$C$98,Data!AA3852)</f>
        <v>10.1016/j.orggeochem.2021.104346</v>
      </c>
      <c r="AC3852" t="str">
        <f t="shared" si="121"/>
        <v>0F0B.ukhthfcfc.20</v>
      </c>
    </row>
    <row r="3853" spans="1:29" x14ac:dyDescent="0.45">
      <c r="A3853">
        <v>3852</v>
      </c>
      <c r="B3853" t="str">
        <f t="shared" si="120"/>
        <v>0F0C</v>
      </c>
      <c r="C3853" t="s">
        <v>5966</v>
      </c>
      <c r="D3853" t="s">
        <v>3127</v>
      </c>
      <c r="E3853">
        <v>68.168446970000005</v>
      </c>
      <c r="F3853">
        <v>17.563202029999999</v>
      </c>
      <c r="G3853" t="s">
        <v>6035</v>
      </c>
      <c r="H3853">
        <v>2.1</v>
      </c>
      <c r="I3853" t="s">
        <v>3377</v>
      </c>
      <c r="J3853">
        <v>4.5</v>
      </c>
      <c r="K3853">
        <v>0.12934863099999999</v>
      </c>
      <c r="L3853">
        <v>3.9580140000000002E-3</v>
      </c>
      <c r="M3853">
        <v>6.5557099999999997E-4</v>
      </c>
      <c r="N3853">
        <v>3.3383600000000001E-4</v>
      </c>
      <c r="O3853">
        <v>2.0594400000000001E-4</v>
      </c>
      <c r="P3853">
        <v>0</v>
      </c>
      <c r="Q3853">
        <v>0.41506240799999999</v>
      </c>
      <c r="R3853">
        <v>1.4543795E-2</v>
      </c>
      <c r="S3853">
        <v>8.0665860000000006E-3</v>
      </c>
      <c r="T3853">
        <v>3.0753399999999999E-4</v>
      </c>
      <c r="U3853">
        <v>3.4218040000000001E-3</v>
      </c>
      <c r="V3853">
        <v>0</v>
      </c>
      <c r="W3853">
        <v>0.40792656599999999</v>
      </c>
      <c r="X3853">
        <v>1.3826263E-2</v>
      </c>
      <c r="Y3853">
        <v>2.3430479999999999E-3</v>
      </c>
      <c r="Z3853" t="s">
        <v>5990</v>
      </c>
      <c r="AA3853">
        <f>MATCH(Z3853,Reference!$B$1:$B$98,0)</f>
        <v>20</v>
      </c>
      <c r="AB3853" t="str" cm="1">
        <f t="array" ref="AB3853">INDEX(Reference!$C$1:$C$98,Data!AA3853)</f>
        <v>10.1016/j.orggeochem.2021.104346</v>
      </c>
      <c r="AC3853" t="str">
        <f t="shared" si="121"/>
        <v>0F0C.ukh7z9tju.20</v>
      </c>
    </row>
    <row r="3854" spans="1:29" x14ac:dyDescent="0.45">
      <c r="A3854">
        <v>3853</v>
      </c>
      <c r="B3854" t="str">
        <f t="shared" si="120"/>
        <v>0F0D</v>
      </c>
      <c r="C3854" t="s">
        <v>5967</v>
      </c>
      <c r="D3854" t="s">
        <v>3127</v>
      </c>
      <c r="E3854">
        <v>68.161449000000005</v>
      </c>
      <c r="F3854">
        <v>17.53841104</v>
      </c>
      <c r="G3854" t="s">
        <v>6036</v>
      </c>
      <c r="H3854">
        <v>1.7</v>
      </c>
      <c r="I3854" t="s">
        <v>3377</v>
      </c>
      <c r="J3854">
        <v>5.2</v>
      </c>
      <c r="K3854">
        <v>0.19319339099999999</v>
      </c>
      <c r="L3854">
        <v>8.8038539999999998E-3</v>
      </c>
      <c r="M3854">
        <v>5.8852899999999996E-4</v>
      </c>
      <c r="N3854">
        <v>4.0976199999999998E-4</v>
      </c>
      <c r="O3854">
        <v>2.4213899999999999E-4</v>
      </c>
      <c r="P3854">
        <v>0</v>
      </c>
      <c r="Q3854">
        <v>0.375915895</v>
      </c>
      <c r="R3854">
        <v>4.4371277000000001E-2</v>
      </c>
      <c r="S3854">
        <v>6.7447549999999998E-3</v>
      </c>
      <c r="T3854">
        <v>7.5756800000000002E-4</v>
      </c>
      <c r="U3854">
        <v>2.2768549999999999E-3</v>
      </c>
      <c r="V3854">
        <v>0</v>
      </c>
      <c r="W3854">
        <v>0.35191492699999999</v>
      </c>
      <c r="X3854">
        <v>1.2856751E-2</v>
      </c>
      <c r="Y3854">
        <v>1.924296E-3</v>
      </c>
      <c r="Z3854" t="s">
        <v>5990</v>
      </c>
      <c r="AA3854">
        <f>MATCH(Z3854,Reference!$B$1:$B$98,0)</f>
        <v>20</v>
      </c>
      <c r="AB3854" t="str" cm="1">
        <f t="array" ref="AB3854">INDEX(Reference!$C$1:$C$98,Data!AA3854)</f>
        <v>10.1016/j.orggeochem.2021.104346</v>
      </c>
      <c r="AC3854" t="str">
        <f t="shared" si="121"/>
        <v>0F0D.ukh7z07j4.20</v>
      </c>
    </row>
    <row r="3855" spans="1:29" x14ac:dyDescent="0.45">
      <c r="A3855">
        <v>3854</v>
      </c>
      <c r="B3855" t="str">
        <f t="shared" si="120"/>
        <v>0F0E</v>
      </c>
      <c r="C3855" t="s">
        <v>5968</v>
      </c>
      <c r="D3855" t="s">
        <v>3127</v>
      </c>
      <c r="E3855">
        <v>68.158860000000004</v>
      </c>
      <c r="F3855">
        <v>17.532129980000001</v>
      </c>
      <c r="G3855" t="s">
        <v>6037</v>
      </c>
      <c r="H3855">
        <v>0.9</v>
      </c>
      <c r="I3855" t="s">
        <v>3377</v>
      </c>
      <c r="J3855">
        <v>4.2</v>
      </c>
      <c r="K3855">
        <v>3.0154198E-2</v>
      </c>
      <c r="L3855">
        <v>1.338065E-3</v>
      </c>
      <c r="M3855">
        <v>0</v>
      </c>
      <c r="N3855">
        <v>0</v>
      </c>
      <c r="O3855">
        <v>0</v>
      </c>
      <c r="P3855">
        <v>0</v>
      </c>
      <c r="Q3855">
        <v>0.26262190099999999</v>
      </c>
      <c r="R3855">
        <v>8.6640439999999992E-3</v>
      </c>
      <c r="S3855">
        <v>6.3000649999999997E-3</v>
      </c>
      <c r="T3855">
        <v>3.2627300000000003E-4</v>
      </c>
      <c r="U3855">
        <v>3.5816720000000002E-3</v>
      </c>
      <c r="V3855">
        <v>0</v>
      </c>
      <c r="W3855">
        <v>0.64279803000000002</v>
      </c>
      <c r="X3855">
        <v>3.8579311999999998E-2</v>
      </c>
      <c r="Y3855">
        <v>5.6364409999999998E-3</v>
      </c>
      <c r="Z3855" t="s">
        <v>5990</v>
      </c>
      <c r="AA3855">
        <f>MATCH(Z3855,Reference!$B$1:$B$98,0)</f>
        <v>20</v>
      </c>
      <c r="AB3855" t="str" cm="1">
        <f t="array" ref="AB3855">INDEX(Reference!$C$1:$C$98,Data!AA3855)</f>
        <v>10.1016/j.orggeochem.2021.104346</v>
      </c>
      <c r="AC3855" t="str">
        <f t="shared" si="121"/>
        <v>0F0E.ukh7wzyw0.20</v>
      </c>
    </row>
    <row r="3856" spans="1:29" x14ac:dyDescent="0.45">
      <c r="A3856">
        <v>3855</v>
      </c>
      <c r="B3856" t="str">
        <f t="shared" si="120"/>
        <v>0F0F</v>
      </c>
      <c r="C3856" t="s">
        <v>5969</v>
      </c>
      <c r="D3856" t="s">
        <v>3127</v>
      </c>
      <c r="E3856">
        <v>68.164551979999999</v>
      </c>
      <c r="F3856">
        <v>17.526289970000001</v>
      </c>
      <c r="G3856" t="s">
        <v>6038</v>
      </c>
      <c r="H3856">
        <v>0.9</v>
      </c>
      <c r="I3856" t="s">
        <v>3377</v>
      </c>
      <c r="J3856">
        <v>4.8</v>
      </c>
      <c r="K3856">
        <v>8.5152494999999995E-2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0.404043451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0.48473911200000003</v>
      </c>
      <c r="X3856">
        <v>1.2854127E-2</v>
      </c>
      <c r="Y3856">
        <v>1.3210815000000001E-2</v>
      </c>
      <c r="Z3856" t="s">
        <v>5990</v>
      </c>
      <c r="AA3856">
        <f>MATCH(Z3856,Reference!$B$1:$B$98,0)</f>
        <v>20</v>
      </c>
      <c r="AB3856" t="str" cm="1">
        <f t="array" ref="AB3856">INDEX(Reference!$C$1:$C$98,Data!AA3856)</f>
        <v>10.1016/j.orggeochem.2021.104346</v>
      </c>
      <c r="AC3856" t="str">
        <f t="shared" si="121"/>
        <v>0F0F.ukh7ybfr2.20</v>
      </c>
    </row>
    <row r="3857" spans="1:29" x14ac:dyDescent="0.45">
      <c r="A3857">
        <v>3856</v>
      </c>
      <c r="B3857" t="str">
        <f t="shared" si="120"/>
        <v>0F10</v>
      </c>
      <c r="C3857" t="s">
        <v>5970</v>
      </c>
      <c r="D3857" t="s">
        <v>3127</v>
      </c>
      <c r="E3857">
        <v>68.163864000000004</v>
      </c>
      <c r="F3857">
        <v>17.518161030000002</v>
      </c>
      <c r="G3857" t="s">
        <v>6039</v>
      </c>
      <c r="H3857">
        <v>0</v>
      </c>
      <c r="I3857" t="s">
        <v>3377</v>
      </c>
      <c r="J3857">
        <v>4.9000000000000004</v>
      </c>
      <c r="K3857">
        <v>0.100608327</v>
      </c>
      <c r="L3857">
        <v>4.4896479999999997E-3</v>
      </c>
      <c r="M3857">
        <v>4.6721799999999998E-4</v>
      </c>
      <c r="N3857">
        <v>9.1350600000000002E-4</v>
      </c>
      <c r="O3857">
        <v>4.5431999999999997E-4</v>
      </c>
      <c r="P3857">
        <v>0</v>
      </c>
      <c r="Q3857">
        <v>0.37236584700000003</v>
      </c>
      <c r="R3857">
        <v>3.8660724E-2</v>
      </c>
      <c r="S3857">
        <v>4.6397959999999999E-3</v>
      </c>
      <c r="T3857">
        <v>1.3133820000000001E-3</v>
      </c>
      <c r="U3857">
        <v>3.0768689999999999E-3</v>
      </c>
      <c r="V3857">
        <v>0</v>
      </c>
      <c r="W3857">
        <v>0.46059495499999997</v>
      </c>
      <c r="X3857">
        <v>1.0480845000000001E-2</v>
      </c>
      <c r="Y3857">
        <v>1.9345650000000001E-3</v>
      </c>
      <c r="Z3857" t="s">
        <v>5990</v>
      </c>
      <c r="AA3857">
        <f>MATCH(Z3857,Reference!$B$1:$B$98,0)</f>
        <v>20</v>
      </c>
      <c r="AB3857" t="str" cm="1">
        <f t="array" ref="AB3857">INDEX(Reference!$C$1:$C$98,Data!AA3857)</f>
        <v>10.1016/j.orggeochem.2021.104346</v>
      </c>
      <c r="AC3857" t="str">
        <f t="shared" si="121"/>
        <v>0F10.ukh7y8u76.20</v>
      </c>
    </row>
    <row r="3858" spans="1:29" x14ac:dyDescent="0.45">
      <c r="A3858">
        <v>3857</v>
      </c>
      <c r="B3858" t="str">
        <f t="shared" si="120"/>
        <v>0F11</v>
      </c>
      <c r="C3858" t="s">
        <v>5971</v>
      </c>
      <c r="D3858" t="s">
        <v>3127</v>
      </c>
      <c r="E3858">
        <v>68.146024960000005</v>
      </c>
      <c r="F3858">
        <v>17.484477009999999</v>
      </c>
      <c r="G3858" t="s">
        <v>6040</v>
      </c>
      <c r="H3858">
        <v>-0.6</v>
      </c>
      <c r="I3858" t="s">
        <v>3377</v>
      </c>
      <c r="J3858">
        <v>5.2</v>
      </c>
      <c r="K3858">
        <v>0.226873135</v>
      </c>
      <c r="L3858">
        <v>1.6760456E-2</v>
      </c>
      <c r="M3858">
        <v>1.039358E-3</v>
      </c>
      <c r="N3858">
        <v>1.508805E-3</v>
      </c>
      <c r="O3858">
        <v>3.5686499999999999E-4</v>
      </c>
      <c r="P3858">
        <v>0</v>
      </c>
      <c r="Q3858">
        <v>0.35397202799999999</v>
      </c>
      <c r="R3858">
        <v>5.6753109000000003E-2</v>
      </c>
      <c r="S3858">
        <v>3.2589009999999998E-3</v>
      </c>
      <c r="T3858">
        <v>2.0300470000000001E-3</v>
      </c>
      <c r="U3858">
        <v>1.379995E-3</v>
      </c>
      <c r="V3858">
        <v>0</v>
      </c>
      <c r="W3858">
        <v>0.32599686700000002</v>
      </c>
      <c r="X3858">
        <v>8.2790869999999992E-3</v>
      </c>
      <c r="Y3858">
        <v>1.791347E-3</v>
      </c>
      <c r="Z3858" t="s">
        <v>5990</v>
      </c>
      <c r="AA3858">
        <f>MATCH(Z3858,Reference!$B$1:$B$98,0)</f>
        <v>20</v>
      </c>
      <c r="AB3858" t="str" cm="1">
        <f t="array" ref="AB3858">INDEX(Reference!$C$1:$C$98,Data!AA3858)</f>
        <v>10.1016/j.orggeochem.2021.104346</v>
      </c>
      <c r="AC3858" t="str">
        <f t="shared" si="121"/>
        <v>0F11.ukh7tveg3.20</v>
      </c>
    </row>
    <row r="3859" spans="1:29" x14ac:dyDescent="0.45">
      <c r="A3859">
        <v>3858</v>
      </c>
      <c r="B3859" t="str">
        <f t="shared" si="120"/>
        <v>0F12</v>
      </c>
      <c r="C3859" t="s">
        <v>5972</v>
      </c>
      <c r="D3859" t="s">
        <v>3127</v>
      </c>
      <c r="E3859">
        <v>68.422550000000001</v>
      </c>
      <c r="F3859">
        <v>18.325375999999999</v>
      </c>
      <c r="G3859" t="s">
        <v>6041</v>
      </c>
      <c r="H3859">
        <v>-1.1000000000000001</v>
      </c>
      <c r="I3859" t="s">
        <v>3377</v>
      </c>
      <c r="J3859">
        <v>3.3</v>
      </c>
      <c r="K3859">
        <v>7.2072974999999997E-2</v>
      </c>
      <c r="L3859">
        <v>2.160276E-3</v>
      </c>
      <c r="M3859">
        <v>3.7161699999999998E-4</v>
      </c>
      <c r="N3859">
        <v>0</v>
      </c>
      <c r="O3859">
        <v>1.8356899999999999E-4</v>
      </c>
      <c r="P3859">
        <v>0</v>
      </c>
      <c r="Q3859">
        <v>0.37137295100000001</v>
      </c>
      <c r="R3859">
        <v>2.4156918999999999E-2</v>
      </c>
      <c r="S3859">
        <v>6.1832559999999998E-3</v>
      </c>
      <c r="T3859">
        <v>1.0026379999999999E-3</v>
      </c>
      <c r="U3859">
        <v>3.7579850000000001E-3</v>
      </c>
      <c r="V3859">
        <v>0</v>
      </c>
      <c r="W3859">
        <v>0.50480377899999995</v>
      </c>
      <c r="X3859">
        <v>1.151374E-2</v>
      </c>
      <c r="Y3859">
        <v>2.4202949999999998E-3</v>
      </c>
      <c r="Z3859" t="s">
        <v>5990</v>
      </c>
      <c r="AA3859">
        <f>MATCH(Z3859,Reference!$B$1:$B$98,0)</f>
        <v>20</v>
      </c>
      <c r="AB3859" t="str" cm="1">
        <f t="array" ref="AB3859">INDEX(Reference!$C$1:$C$98,Data!AA3859)</f>
        <v>10.1016/j.orggeochem.2021.104346</v>
      </c>
      <c r="AC3859" t="str">
        <f t="shared" si="121"/>
        <v>0F12.ukjj1pbnh.20</v>
      </c>
    </row>
    <row r="3860" spans="1:29" x14ac:dyDescent="0.45">
      <c r="A3860">
        <v>3859</v>
      </c>
      <c r="B3860" t="str">
        <f t="shared" si="120"/>
        <v>0F13</v>
      </c>
      <c r="C3860" t="s">
        <v>5973</v>
      </c>
      <c r="D3860" t="s">
        <v>3127</v>
      </c>
      <c r="E3860">
        <v>68.418289999999999</v>
      </c>
      <c r="F3860">
        <v>18.353724</v>
      </c>
      <c r="G3860" t="s">
        <v>6042</v>
      </c>
      <c r="H3860">
        <v>-3.2</v>
      </c>
      <c r="I3860" t="s">
        <v>3377</v>
      </c>
      <c r="J3860">
        <v>5.0999999999999996</v>
      </c>
      <c r="K3860">
        <v>0.12542309300000001</v>
      </c>
      <c r="L3860">
        <v>1.939549E-3</v>
      </c>
      <c r="M3860">
        <v>3.9813199999999999E-4</v>
      </c>
      <c r="N3860">
        <v>3.4988700000000001E-4</v>
      </c>
      <c r="O3860">
        <v>2.6366600000000002E-4</v>
      </c>
      <c r="P3860">
        <v>0</v>
      </c>
      <c r="Q3860">
        <v>0.34798733999999998</v>
      </c>
      <c r="R3860">
        <v>1.7042663999999999E-2</v>
      </c>
      <c r="S3860">
        <v>8.6971519999999997E-3</v>
      </c>
      <c r="T3860">
        <v>1.93494E-4</v>
      </c>
      <c r="U3860">
        <v>4.2098370000000001E-3</v>
      </c>
      <c r="V3860">
        <v>0</v>
      </c>
      <c r="W3860">
        <v>0.45449658799999998</v>
      </c>
      <c r="X3860">
        <v>3.4884077999999999E-2</v>
      </c>
      <c r="Y3860">
        <v>4.1145189999999996E-3</v>
      </c>
      <c r="Z3860" t="s">
        <v>5990</v>
      </c>
      <c r="AA3860">
        <f>MATCH(Z3860,Reference!$B$1:$B$98,0)</f>
        <v>20</v>
      </c>
      <c r="AB3860" t="str" cm="1">
        <f t="array" ref="AB3860">INDEX(Reference!$C$1:$C$98,Data!AA3860)</f>
        <v>10.1016/j.orggeochem.2021.104346</v>
      </c>
      <c r="AC3860" t="str">
        <f t="shared" si="121"/>
        <v>0F13.ukjj1xhv2.20</v>
      </c>
    </row>
    <row r="3861" spans="1:29" x14ac:dyDescent="0.45">
      <c r="A3861">
        <v>3860</v>
      </c>
      <c r="B3861" t="str">
        <f t="shared" si="120"/>
        <v>0F14</v>
      </c>
      <c r="C3861" t="s">
        <v>5974</v>
      </c>
      <c r="D3861" t="s">
        <v>3127</v>
      </c>
      <c r="E3861">
        <v>68.414331000000004</v>
      </c>
      <c r="F3861">
        <v>18.369071000000002</v>
      </c>
      <c r="G3861" t="s">
        <v>6043</v>
      </c>
      <c r="H3861">
        <v>-2.6</v>
      </c>
      <c r="I3861" t="s">
        <v>3377</v>
      </c>
      <c r="J3861">
        <v>5.5</v>
      </c>
      <c r="K3861">
        <v>0.178154067</v>
      </c>
      <c r="L3861">
        <v>6.2786650000000001E-3</v>
      </c>
      <c r="M3861">
        <v>2.6685599999999999E-4</v>
      </c>
      <c r="N3861">
        <v>4.8277299999999998E-4</v>
      </c>
      <c r="O3861">
        <v>0</v>
      </c>
      <c r="P3861">
        <v>0</v>
      </c>
      <c r="Q3861">
        <v>0.40543396799999998</v>
      </c>
      <c r="R3861">
        <v>4.8913769999999997E-3</v>
      </c>
      <c r="S3861">
        <v>5.0940830000000001E-3</v>
      </c>
      <c r="T3861">
        <v>6.7830199999999998E-4</v>
      </c>
      <c r="U3861">
        <v>2.8284640000000002E-3</v>
      </c>
      <c r="V3861">
        <v>0</v>
      </c>
      <c r="W3861">
        <v>0.38128274400000001</v>
      </c>
      <c r="X3861">
        <v>1.2291191E-2</v>
      </c>
      <c r="Y3861">
        <v>2.3175100000000001E-3</v>
      </c>
      <c r="Z3861" t="s">
        <v>5990</v>
      </c>
      <c r="AA3861">
        <f>MATCH(Z3861,Reference!$B$1:$B$98,0)</f>
        <v>20</v>
      </c>
      <c r="AB3861" t="str" cm="1">
        <f t="array" ref="AB3861">INDEX(Reference!$C$1:$C$98,Data!AA3861)</f>
        <v>10.1016/j.orggeochem.2021.104346</v>
      </c>
      <c r="AC3861" t="str">
        <f t="shared" si="121"/>
        <v>0F14.ukjj1yryq.20</v>
      </c>
    </row>
    <row r="3862" spans="1:29" x14ac:dyDescent="0.45">
      <c r="A3862">
        <v>3861</v>
      </c>
      <c r="B3862" t="str">
        <f t="shared" si="120"/>
        <v>0F15</v>
      </c>
      <c r="C3862" t="s">
        <v>5975</v>
      </c>
      <c r="D3862" t="s">
        <v>3127</v>
      </c>
      <c r="E3862">
        <v>68.403965999999997</v>
      </c>
      <c r="F3862">
        <v>18.392049</v>
      </c>
      <c r="G3862" t="s">
        <v>6044</v>
      </c>
      <c r="H3862">
        <v>-3</v>
      </c>
      <c r="I3862" t="s">
        <v>3377</v>
      </c>
      <c r="J3862">
        <v>4.5999999999999996</v>
      </c>
      <c r="K3862">
        <v>0.10645194600000001</v>
      </c>
      <c r="L3862">
        <v>0</v>
      </c>
      <c r="M3862">
        <v>6.2339999999999997E-4</v>
      </c>
      <c r="N3862">
        <v>0</v>
      </c>
      <c r="O3862">
        <v>0</v>
      </c>
      <c r="P3862">
        <v>0</v>
      </c>
      <c r="Q3862">
        <v>0.395246506</v>
      </c>
      <c r="R3862">
        <v>0</v>
      </c>
      <c r="S3862">
        <v>4.3698080000000002E-3</v>
      </c>
      <c r="T3862">
        <v>0</v>
      </c>
      <c r="U3862">
        <v>3.1873019999999999E-3</v>
      </c>
      <c r="V3862">
        <v>0</v>
      </c>
      <c r="W3862">
        <v>0.48510265000000002</v>
      </c>
      <c r="X3862">
        <v>3.4803519999999999E-3</v>
      </c>
      <c r="Y3862">
        <v>1.5380369999999999E-3</v>
      </c>
      <c r="Z3862" t="s">
        <v>5990</v>
      </c>
      <c r="AA3862">
        <f>MATCH(Z3862,Reference!$B$1:$B$98,0)</f>
        <v>20</v>
      </c>
      <c r="AB3862" t="str" cm="1">
        <f t="array" ref="AB3862">INDEX(Reference!$C$1:$C$98,Data!AA3862)</f>
        <v>10.1016/j.orggeochem.2021.104346</v>
      </c>
      <c r="AC3862" t="str">
        <f t="shared" si="121"/>
        <v>0F15.ukjj4s89v.20</v>
      </c>
    </row>
    <row r="3863" spans="1:29" x14ac:dyDescent="0.45">
      <c r="A3863">
        <v>3862</v>
      </c>
      <c r="B3863" t="str">
        <f t="shared" si="120"/>
        <v>0F16</v>
      </c>
      <c r="C3863" t="s">
        <v>5976</v>
      </c>
      <c r="D3863" t="s">
        <v>3127</v>
      </c>
      <c r="E3863">
        <v>68.400908999999999</v>
      </c>
      <c r="F3863">
        <v>18.403174</v>
      </c>
      <c r="G3863" t="s">
        <v>6045</v>
      </c>
      <c r="H3863">
        <v>-3.8</v>
      </c>
      <c r="I3863" t="s">
        <v>3377</v>
      </c>
      <c r="J3863">
        <v>5.6</v>
      </c>
      <c r="K3863">
        <v>0.17111175300000001</v>
      </c>
      <c r="L3863">
        <v>1.4900095E-2</v>
      </c>
      <c r="M3863">
        <v>1.221115E-3</v>
      </c>
      <c r="N3863">
        <v>7.9296499999999997E-4</v>
      </c>
      <c r="O3863">
        <v>4.8958599999999997E-4</v>
      </c>
      <c r="P3863">
        <v>0</v>
      </c>
      <c r="Q3863">
        <v>0.39082934600000002</v>
      </c>
      <c r="R3863">
        <v>6.5366369999999993E-2</v>
      </c>
      <c r="S3863">
        <v>6.3749499999999997E-4</v>
      </c>
      <c r="T3863">
        <v>7.8821199999999997E-5</v>
      </c>
      <c r="U3863">
        <v>7.1867470000000003E-3</v>
      </c>
      <c r="V3863">
        <v>0</v>
      </c>
      <c r="W3863">
        <v>0.30858213099999998</v>
      </c>
      <c r="X3863">
        <v>3.4007703E-2</v>
      </c>
      <c r="Y3863">
        <v>4.7958740000000003E-3</v>
      </c>
      <c r="Z3863" t="s">
        <v>5990</v>
      </c>
      <c r="AA3863">
        <f>MATCH(Z3863,Reference!$B$1:$B$98,0)</f>
        <v>20</v>
      </c>
      <c r="AB3863" t="str" cm="1">
        <f t="array" ref="AB3863">INDEX(Reference!$C$1:$C$98,Data!AA3863)</f>
        <v>10.1016/j.orggeochem.2021.104346</v>
      </c>
      <c r="AC3863" t="str">
        <f t="shared" si="121"/>
        <v>0F16.ukjj4u0b1.20</v>
      </c>
    </row>
    <row r="3864" spans="1:29" x14ac:dyDescent="0.45">
      <c r="A3864">
        <v>3863</v>
      </c>
      <c r="B3864" t="str">
        <f t="shared" si="120"/>
        <v>0F17</v>
      </c>
      <c r="C3864" t="s">
        <v>5977</v>
      </c>
      <c r="D3864" t="s">
        <v>3127</v>
      </c>
      <c r="E3864">
        <v>68.397081</v>
      </c>
      <c r="F3864">
        <v>18.416653</v>
      </c>
      <c r="G3864" t="s">
        <v>6046</v>
      </c>
      <c r="H3864">
        <v>-3.7</v>
      </c>
      <c r="I3864" t="s">
        <v>3377</v>
      </c>
      <c r="J3864">
        <v>5.2</v>
      </c>
      <c r="K3864">
        <v>0.118506655</v>
      </c>
      <c r="L3864">
        <v>2.934646E-3</v>
      </c>
      <c r="M3864">
        <v>5.0497300000000003E-4</v>
      </c>
      <c r="N3864">
        <v>3.0960299999999998E-4</v>
      </c>
      <c r="O3864">
        <v>5.6143199999999995E-4</v>
      </c>
      <c r="P3864">
        <v>0</v>
      </c>
      <c r="Q3864">
        <v>0.40299433299999998</v>
      </c>
      <c r="R3864">
        <v>1.6343552000000001E-2</v>
      </c>
      <c r="S3864">
        <v>3.6730640000000002E-3</v>
      </c>
      <c r="T3864">
        <v>0</v>
      </c>
      <c r="U3864">
        <v>2.8760999999999999E-3</v>
      </c>
      <c r="V3864">
        <v>0</v>
      </c>
      <c r="W3864">
        <v>0.43734113200000002</v>
      </c>
      <c r="X3864">
        <v>1.2097774E-2</v>
      </c>
      <c r="Y3864">
        <v>1.8567379999999999E-3</v>
      </c>
      <c r="Z3864" t="s">
        <v>5990</v>
      </c>
      <c r="AA3864">
        <f>MATCH(Z3864,Reference!$B$1:$B$98,0)</f>
        <v>20</v>
      </c>
      <c r="AB3864" t="str" cm="1">
        <f t="array" ref="AB3864">INDEX(Reference!$C$1:$C$98,Data!AA3864)</f>
        <v>10.1016/j.orggeochem.2021.104346</v>
      </c>
      <c r="AC3864" t="str">
        <f t="shared" si="121"/>
        <v>0F17.ukjj5569g.20</v>
      </c>
    </row>
    <row r="3865" spans="1:29" x14ac:dyDescent="0.45">
      <c r="A3865">
        <v>3864</v>
      </c>
      <c r="B3865" t="str">
        <f t="shared" si="120"/>
        <v>0F18</v>
      </c>
      <c r="C3865" t="s">
        <v>5978</v>
      </c>
      <c r="D3865" t="s">
        <v>3127</v>
      </c>
      <c r="E3865">
        <v>68.395697999999996</v>
      </c>
      <c r="F3865">
        <v>18.423912999999999</v>
      </c>
      <c r="G3865" t="s">
        <v>6047</v>
      </c>
      <c r="H3865">
        <v>-4</v>
      </c>
      <c r="I3865" t="s">
        <v>3377</v>
      </c>
      <c r="J3865">
        <v>4.8</v>
      </c>
      <c r="K3865">
        <v>0.17200119</v>
      </c>
      <c r="L3865">
        <v>2.579989E-3</v>
      </c>
      <c r="M3865">
        <v>4.1973999999999999E-4</v>
      </c>
      <c r="N3865">
        <v>0</v>
      </c>
      <c r="O3865">
        <v>0</v>
      </c>
      <c r="P3865">
        <v>0</v>
      </c>
      <c r="Q3865">
        <v>0.46930084700000002</v>
      </c>
      <c r="R3865">
        <v>4.913611E-3</v>
      </c>
      <c r="S3865">
        <v>2.1367740000000001E-3</v>
      </c>
      <c r="T3865">
        <v>0</v>
      </c>
      <c r="U3865">
        <v>1.358265E-3</v>
      </c>
      <c r="V3865">
        <v>0</v>
      </c>
      <c r="W3865">
        <v>0.34519273900000003</v>
      </c>
      <c r="X3865">
        <v>1.604154E-3</v>
      </c>
      <c r="Y3865">
        <v>4.9269099999999996E-4</v>
      </c>
      <c r="Z3865" t="s">
        <v>5990</v>
      </c>
      <c r="AA3865">
        <f>MATCH(Z3865,Reference!$B$1:$B$98,0)</f>
        <v>20</v>
      </c>
      <c r="AB3865" t="str" cm="1">
        <f t="array" ref="AB3865">INDEX(Reference!$C$1:$C$98,Data!AA3865)</f>
        <v>10.1016/j.orggeochem.2021.104346</v>
      </c>
      <c r="AC3865" t="str">
        <f t="shared" si="121"/>
        <v>0F18.ukjj55pcu.20</v>
      </c>
    </row>
    <row r="3866" spans="1:29" x14ac:dyDescent="0.45">
      <c r="A3866">
        <v>3865</v>
      </c>
      <c r="B3866" t="str">
        <f t="shared" si="120"/>
        <v>0F19</v>
      </c>
      <c r="C3866" t="s">
        <v>5979</v>
      </c>
      <c r="D3866" t="s">
        <v>3127</v>
      </c>
      <c r="E3866">
        <v>68.397705999999999</v>
      </c>
      <c r="F3866">
        <v>18.437351</v>
      </c>
      <c r="G3866" t="s">
        <v>6048</v>
      </c>
      <c r="H3866">
        <v>-4.2</v>
      </c>
      <c r="I3866" t="s">
        <v>3377</v>
      </c>
      <c r="J3866">
        <v>5</v>
      </c>
      <c r="K3866">
        <v>0.228152087</v>
      </c>
      <c r="L3866">
        <v>1.5086239E-2</v>
      </c>
      <c r="M3866">
        <v>8.3121499999999995E-4</v>
      </c>
      <c r="N3866">
        <v>1.1861319999999999E-3</v>
      </c>
      <c r="O3866">
        <v>1.119501E-3</v>
      </c>
      <c r="P3866">
        <v>0</v>
      </c>
      <c r="Q3866">
        <v>0.35550016299999998</v>
      </c>
      <c r="R3866">
        <v>5.2924849000000003E-2</v>
      </c>
      <c r="S3866">
        <v>4.7336449999999999E-3</v>
      </c>
      <c r="T3866">
        <v>8.0717799999999998E-4</v>
      </c>
      <c r="U3866">
        <v>1.5040590000000001E-3</v>
      </c>
      <c r="V3866">
        <v>0</v>
      </c>
      <c r="W3866">
        <v>0.33210664099999998</v>
      </c>
      <c r="X3866">
        <v>4.8475410000000003E-3</v>
      </c>
      <c r="Y3866">
        <v>1.200752E-3</v>
      </c>
      <c r="Z3866" t="s">
        <v>5990</v>
      </c>
      <c r="AA3866">
        <f>MATCH(Z3866,Reference!$B$1:$B$98,0)</f>
        <v>20</v>
      </c>
      <c r="AB3866" t="str" cm="1">
        <f t="array" ref="AB3866">INDEX(Reference!$C$1:$C$98,Data!AA3866)</f>
        <v>10.1016/j.orggeochem.2021.104346</v>
      </c>
      <c r="AC3866" t="str">
        <f t="shared" si="121"/>
        <v>0F19.ukjj5e3tt.20</v>
      </c>
    </row>
    <row r="3867" spans="1:29" x14ac:dyDescent="0.45">
      <c r="A3867">
        <v>3866</v>
      </c>
      <c r="B3867" t="str">
        <f t="shared" si="120"/>
        <v>0F1A</v>
      </c>
      <c r="C3867" t="s">
        <v>5980</v>
      </c>
      <c r="D3867" t="s">
        <v>3127</v>
      </c>
      <c r="E3867">
        <v>68.398335000000003</v>
      </c>
      <c r="F3867">
        <v>18.454618</v>
      </c>
      <c r="G3867" t="s">
        <v>6049</v>
      </c>
      <c r="H3867">
        <v>-4.7</v>
      </c>
      <c r="I3867" t="s">
        <v>3377</v>
      </c>
      <c r="J3867">
        <v>4.8</v>
      </c>
      <c r="K3867">
        <v>0.18219107900000001</v>
      </c>
      <c r="L3867">
        <v>2.1065739999999999E-3</v>
      </c>
      <c r="M3867">
        <v>3.49367E-4</v>
      </c>
      <c r="N3867">
        <v>0</v>
      </c>
      <c r="O3867">
        <v>1.8776399999999999E-4</v>
      </c>
      <c r="P3867">
        <v>0</v>
      </c>
      <c r="Q3867">
        <v>0.44223396399999998</v>
      </c>
      <c r="R3867">
        <v>5.1707639999999996E-3</v>
      </c>
      <c r="S3867">
        <v>2.0852150000000001E-3</v>
      </c>
      <c r="T3867">
        <v>0</v>
      </c>
      <c r="U3867">
        <v>1.578507E-3</v>
      </c>
      <c r="V3867">
        <v>0</v>
      </c>
      <c r="W3867">
        <v>0.358835342</v>
      </c>
      <c r="X3867">
        <v>4.56741E-3</v>
      </c>
      <c r="Y3867">
        <v>6.9401499999999997E-4</v>
      </c>
      <c r="Z3867" t="s">
        <v>5990</v>
      </c>
      <c r="AA3867">
        <f>MATCH(Z3867,Reference!$B$1:$B$98,0)</f>
        <v>20</v>
      </c>
      <c r="AB3867" t="str" cm="1">
        <f t="array" ref="AB3867">INDEX(Reference!$C$1:$C$98,Data!AA3867)</f>
        <v>10.1016/j.orggeochem.2021.104346</v>
      </c>
      <c r="AC3867" t="str">
        <f t="shared" si="121"/>
        <v>0F1A.ukjj5gw1p.20</v>
      </c>
    </row>
    <row r="3868" spans="1:29" x14ac:dyDescent="0.45">
      <c r="A3868">
        <v>3867</v>
      </c>
      <c r="B3868" t="str">
        <f t="shared" si="120"/>
        <v>0F1B</v>
      </c>
      <c r="C3868" t="s">
        <v>5981</v>
      </c>
      <c r="D3868" t="s">
        <v>3127</v>
      </c>
      <c r="E3868">
        <v>68.402891999999994</v>
      </c>
      <c r="F3868">
        <v>18.677606999999998</v>
      </c>
      <c r="G3868" t="s">
        <v>6050</v>
      </c>
      <c r="H3868">
        <v>-1.1000000000000001</v>
      </c>
      <c r="I3868" t="s">
        <v>3377</v>
      </c>
      <c r="J3868">
        <v>5.7</v>
      </c>
      <c r="K3868">
        <v>0.26712417700000002</v>
      </c>
      <c r="L3868">
        <v>1.0819455E-2</v>
      </c>
      <c r="M3868">
        <v>8.1858199999999999E-4</v>
      </c>
      <c r="N3868">
        <v>5.7302000000000004E-4</v>
      </c>
      <c r="O3868">
        <v>5.4039500000000005E-4</v>
      </c>
      <c r="P3868">
        <v>0</v>
      </c>
      <c r="Q3868">
        <v>0.38587003800000003</v>
      </c>
      <c r="R3868">
        <v>2.7877444000000001E-2</v>
      </c>
      <c r="S3868">
        <v>9.2158929999999993E-3</v>
      </c>
      <c r="T3868">
        <v>1.9208789999999999E-3</v>
      </c>
      <c r="U3868">
        <v>2.8591110000000001E-3</v>
      </c>
      <c r="V3868">
        <v>0</v>
      </c>
      <c r="W3868">
        <v>0.27794986199999999</v>
      </c>
      <c r="X3868">
        <v>1.0944239999999999E-2</v>
      </c>
      <c r="Y3868">
        <v>3.4869039999999999E-3</v>
      </c>
      <c r="Z3868" t="s">
        <v>5990</v>
      </c>
      <c r="AA3868">
        <f>MATCH(Z3868,Reference!$B$1:$B$98,0)</f>
        <v>20</v>
      </c>
      <c r="AB3868" t="str" cm="1">
        <f t="array" ref="AB3868">INDEX(Reference!$C$1:$C$98,Data!AA3868)</f>
        <v>10.1016/j.orggeochem.2021.104346</v>
      </c>
      <c r="AC3868" t="str">
        <f t="shared" si="121"/>
        <v>0F1B.ukjm1h2ee.20</v>
      </c>
    </row>
    <row r="3869" spans="1:29" x14ac:dyDescent="0.45">
      <c r="A3869">
        <v>3868</v>
      </c>
      <c r="B3869" t="str">
        <f t="shared" si="120"/>
        <v>0F1C</v>
      </c>
      <c r="C3869" t="s">
        <v>5982</v>
      </c>
      <c r="D3869" t="s">
        <v>3127</v>
      </c>
      <c r="E3869">
        <v>68.400658000000007</v>
      </c>
      <c r="F3869">
        <v>18.674641999999999</v>
      </c>
      <c r="G3869" t="s">
        <v>6051</v>
      </c>
      <c r="H3869">
        <v>-1.1000000000000001</v>
      </c>
      <c r="I3869" t="s">
        <v>3377</v>
      </c>
      <c r="J3869">
        <v>5.4</v>
      </c>
      <c r="K3869">
        <v>7.8026731000000002E-2</v>
      </c>
      <c r="L3869">
        <v>1.267928E-3</v>
      </c>
      <c r="M3869">
        <v>0</v>
      </c>
      <c r="N3869">
        <v>0</v>
      </c>
      <c r="O3869">
        <v>0</v>
      </c>
      <c r="P3869">
        <v>0</v>
      </c>
      <c r="Q3869">
        <v>0.355441534</v>
      </c>
      <c r="R3869">
        <v>6.1462590000000003E-3</v>
      </c>
      <c r="S3869">
        <v>1.9379530000000001E-3</v>
      </c>
      <c r="T3869">
        <v>2.54789E-4</v>
      </c>
      <c r="U3869">
        <v>1.6884230000000001E-3</v>
      </c>
      <c r="V3869">
        <v>0</v>
      </c>
      <c r="W3869">
        <v>0.55119858899999996</v>
      </c>
      <c r="X3869">
        <v>2.8459050000000001E-3</v>
      </c>
      <c r="Y3869">
        <v>1.1918880000000001E-3</v>
      </c>
      <c r="Z3869" t="s">
        <v>5990</v>
      </c>
      <c r="AA3869">
        <f>MATCH(Z3869,Reference!$B$1:$B$98,0)</f>
        <v>20</v>
      </c>
      <c r="AB3869" t="str" cm="1">
        <f t="array" ref="AB3869">INDEX(Reference!$C$1:$C$98,Data!AA3869)</f>
        <v>10.1016/j.orggeochem.2021.104346</v>
      </c>
      <c r="AC3869" t="str">
        <f t="shared" si="121"/>
        <v>0F1C.ukjm0gyqw.20</v>
      </c>
    </row>
    <row r="3870" spans="1:29" x14ac:dyDescent="0.45">
      <c r="A3870">
        <v>3869</v>
      </c>
      <c r="B3870" t="str">
        <f t="shared" si="120"/>
        <v>0F1D</v>
      </c>
      <c r="C3870" t="s">
        <v>5983</v>
      </c>
      <c r="D3870" t="s">
        <v>3127</v>
      </c>
      <c r="E3870">
        <v>68.387715</v>
      </c>
      <c r="F3870">
        <v>18.667869</v>
      </c>
      <c r="G3870" t="s">
        <v>6052</v>
      </c>
      <c r="H3870">
        <v>-2</v>
      </c>
      <c r="I3870" t="s">
        <v>3377</v>
      </c>
      <c r="J3870">
        <v>4.5</v>
      </c>
      <c r="K3870">
        <v>9.4739485999999998E-2</v>
      </c>
      <c r="L3870">
        <v>1.7831870000000001E-3</v>
      </c>
      <c r="M3870">
        <v>1.94706E-4</v>
      </c>
      <c r="N3870">
        <v>0</v>
      </c>
      <c r="O3870">
        <v>0</v>
      </c>
      <c r="P3870">
        <v>0</v>
      </c>
      <c r="Q3870">
        <v>0.40340791500000001</v>
      </c>
      <c r="R3870">
        <v>0</v>
      </c>
      <c r="S3870">
        <v>3.5631E-3</v>
      </c>
      <c r="T3870">
        <v>0</v>
      </c>
      <c r="U3870">
        <v>2.4459360000000001E-3</v>
      </c>
      <c r="V3870">
        <v>0</v>
      </c>
      <c r="W3870">
        <v>0.48714237900000001</v>
      </c>
      <c r="X3870">
        <v>5.4952250000000003E-3</v>
      </c>
      <c r="Y3870">
        <v>1.2280660000000001E-3</v>
      </c>
      <c r="Z3870" t="s">
        <v>5990</v>
      </c>
      <c r="AA3870">
        <f>MATCH(Z3870,Reference!$B$1:$B$98,0)</f>
        <v>20</v>
      </c>
      <c r="AB3870" t="str" cm="1">
        <f t="array" ref="AB3870">INDEX(Reference!$C$1:$C$98,Data!AA3870)</f>
        <v>10.1016/j.orggeochem.2021.104346</v>
      </c>
      <c r="AC3870" t="str">
        <f t="shared" si="121"/>
        <v>0F1D.ukjm0c9e2.20</v>
      </c>
    </row>
    <row r="3871" spans="1:29" x14ac:dyDescent="0.45">
      <c r="A3871">
        <v>3870</v>
      </c>
      <c r="B3871" t="str">
        <f t="shared" si="120"/>
        <v>0F1E</v>
      </c>
      <c r="C3871" t="s">
        <v>5984</v>
      </c>
      <c r="D3871" t="s">
        <v>3127</v>
      </c>
      <c r="E3871">
        <v>68.385023000000004</v>
      </c>
      <c r="F3871">
        <v>18.665959000000001</v>
      </c>
      <c r="G3871" t="s">
        <v>6053</v>
      </c>
      <c r="H3871">
        <v>-2.5</v>
      </c>
      <c r="I3871" t="s">
        <v>3377</v>
      </c>
      <c r="J3871">
        <v>5.2</v>
      </c>
      <c r="K3871">
        <v>0.250982804</v>
      </c>
      <c r="L3871">
        <v>7.1902390000000002E-3</v>
      </c>
      <c r="M3871">
        <v>3.1623099999999999E-4</v>
      </c>
      <c r="N3871">
        <v>4.5304999999999998E-4</v>
      </c>
      <c r="O3871">
        <v>0</v>
      </c>
      <c r="P3871">
        <v>0</v>
      </c>
      <c r="Q3871">
        <v>0.41601401599999999</v>
      </c>
      <c r="R3871">
        <v>2.4817724999999999E-2</v>
      </c>
      <c r="S3871">
        <v>4.2471949999999996E-3</v>
      </c>
      <c r="T3871">
        <v>7.7374900000000001E-4</v>
      </c>
      <c r="U3871">
        <v>1.351723E-3</v>
      </c>
      <c r="V3871">
        <v>0</v>
      </c>
      <c r="W3871">
        <v>0.28623516399999999</v>
      </c>
      <c r="X3871">
        <v>6.446696E-3</v>
      </c>
      <c r="Y3871">
        <v>1.171409E-3</v>
      </c>
      <c r="Z3871" t="s">
        <v>5990</v>
      </c>
      <c r="AA3871">
        <f>MATCH(Z3871,Reference!$B$1:$B$98,0)</f>
        <v>20</v>
      </c>
      <c r="AB3871" t="str" cm="1">
        <f t="array" ref="AB3871">INDEX(Reference!$C$1:$C$98,Data!AA3871)</f>
        <v>10.1016/j.orggeochem.2021.104346</v>
      </c>
      <c r="AC3871" t="str">
        <f t="shared" si="121"/>
        <v>0F1E.ukjm0c05s.20</v>
      </c>
    </row>
    <row r="3872" spans="1:29" x14ac:dyDescent="0.45">
      <c r="A3872">
        <v>3871</v>
      </c>
      <c r="B3872" t="str">
        <f t="shared" si="120"/>
        <v>0F1F</v>
      </c>
      <c r="C3872" t="s">
        <v>5985</v>
      </c>
      <c r="D3872" t="s">
        <v>3127</v>
      </c>
      <c r="E3872">
        <v>68.381623000000005</v>
      </c>
      <c r="F3872">
        <v>18.66282</v>
      </c>
      <c r="G3872" t="s">
        <v>6054</v>
      </c>
      <c r="H3872">
        <v>-2.4</v>
      </c>
      <c r="I3872" t="s">
        <v>3377</v>
      </c>
      <c r="J3872">
        <v>4.5</v>
      </c>
      <c r="K3872">
        <v>0.207655375</v>
      </c>
      <c r="L3872">
        <v>6.2899460000000003E-3</v>
      </c>
      <c r="M3872">
        <v>4.4312600000000001E-4</v>
      </c>
      <c r="N3872">
        <v>5.7715700000000002E-4</v>
      </c>
      <c r="O3872">
        <v>2.5744E-4</v>
      </c>
      <c r="P3872">
        <v>0</v>
      </c>
      <c r="Q3872">
        <v>0.397869217</v>
      </c>
      <c r="R3872">
        <v>2.9230972000000001E-2</v>
      </c>
      <c r="S3872">
        <v>5.1930500000000003E-3</v>
      </c>
      <c r="T3872">
        <v>3.3046799999999999E-4</v>
      </c>
      <c r="U3872">
        <v>2.4644269999999999E-3</v>
      </c>
      <c r="V3872">
        <v>0</v>
      </c>
      <c r="W3872">
        <v>0.33371095699999997</v>
      </c>
      <c r="X3872">
        <v>1.3666965999999999E-2</v>
      </c>
      <c r="Y3872">
        <v>2.3108989999999999E-3</v>
      </c>
      <c r="Z3872" t="s">
        <v>5990</v>
      </c>
      <c r="AA3872">
        <f>MATCH(Z3872,Reference!$B$1:$B$98,0)</f>
        <v>20</v>
      </c>
      <c r="AB3872" t="str" cm="1">
        <f t="array" ref="AB3872">INDEX(Reference!$C$1:$C$98,Data!AA3872)</f>
        <v>10.1016/j.orggeochem.2021.104346</v>
      </c>
      <c r="AC3872" t="str">
        <f t="shared" si="121"/>
        <v>0F1F.ukjm08mzg.20</v>
      </c>
    </row>
    <row r="3873" spans="1:29" x14ac:dyDescent="0.45">
      <c r="A3873">
        <v>3872</v>
      </c>
      <c r="B3873" t="str">
        <f t="shared" si="120"/>
        <v>0F20</v>
      </c>
      <c r="C3873" t="s">
        <v>5986</v>
      </c>
      <c r="D3873" t="s">
        <v>3127</v>
      </c>
      <c r="E3873">
        <v>68.372865000000004</v>
      </c>
      <c r="F3873">
        <v>18.668659000000002</v>
      </c>
      <c r="G3873" t="s">
        <v>6055</v>
      </c>
      <c r="H3873">
        <v>-3</v>
      </c>
      <c r="I3873" t="s">
        <v>3377</v>
      </c>
      <c r="J3873">
        <v>4.5</v>
      </c>
      <c r="K3873">
        <v>7.5827187000000004E-2</v>
      </c>
      <c r="L3873">
        <v>2.5143320000000002E-3</v>
      </c>
      <c r="M3873">
        <v>4.6319599999999997E-4</v>
      </c>
      <c r="N3873">
        <v>0</v>
      </c>
      <c r="O3873">
        <v>1.87264E-4</v>
      </c>
      <c r="P3873">
        <v>0</v>
      </c>
      <c r="Q3873">
        <v>0.37483432700000002</v>
      </c>
      <c r="R3873">
        <v>1.2722343000000001E-2</v>
      </c>
      <c r="S3873">
        <v>6.5916869999999997E-3</v>
      </c>
      <c r="T3873">
        <v>0</v>
      </c>
      <c r="U3873">
        <v>4.5396270000000001E-3</v>
      </c>
      <c r="V3873">
        <v>0</v>
      </c>
      <c r="W3873">
        <v>0.50206324300000005</v>
      </c>
      <c r="X3873">
        <v>1.6971976E-2</v>
      </c>
      <c r="Y3873">
        <v>3.2848180000000001E-3</v>
      </c>
      <c r="Z3873" t="s">
        <v>5990</v>
      </c>
      <c r="AA3873">
        <f>MATCH(Z3873,Reference!$B$1:$B$98,0)</f>
        <v>20</v>
      </c>
      <c r="AB3873" t="str" cm="1">
        <f t="array" ref="AB3873">INDEX(Reference!$C$1:$C$98,Data!AA3873)</f>
        <v>10.1016/j.orggeochem.2021.104346</v>
      </c>
      <c r="AC3873" t="str">
        <f t="shared" si="121"/>
        <v>0F20.ukjkbyfhg.20</v>
      </c>
    </row>
    <row r="3874" spans="1:29" x14ac:dyDescent="0.45">
      <c r="A3874">
        <v>3873</v>
      </c>
      <c r="B3874" t="str">
        <f t="shared" si="120"/>
        <v>0F21</v>
      </c>
      <c r="C3874" t="s">
        <v>5987</v>
      </c>
      <c r="D3874" t="s">
        <v>3127</v>
      </c>
      <c r="E3874">
        <v>68.370771000000005</v>
      </c>
      <c r="F3874">
        <v>18.668143000000001</v>
      </c>
      <c r="G3874" t="s">
        <v>6056</v>
      </c>
      <c r="H3874">
        <v>-3</v>
      </c>
      <c r="I3874" t="s">
        <v>3377</v>
      </c>
      <c r="J3874">
        <v>5.7</v>
      </c>
      <c r="K3874">
        <v>0.14936293</v>
      </c>
      <c r="L3874">
        <v>1.7375010999999999E-2</v>
      </c>
      <c r="M3874">
        <v>7.3700100000000004E-4</v>
      </c>
      <c r="N3874">
        <v>4.5850099999999999E-4</v>
      </c>
      <c r="O3874">
        <v>3.9111199999999999E-4</v>
      </c>
      <c r="P3874">
        <v>0</v>
      </c>
      <c r="Q3874">
        <v>0.37721928599999999</v>
      </c>
      <c r="R3874">
        <v>8.4743331000000005E-2</v>
      </c>
      <c r="S3874">
        <v>7.616271E-3</v>
      </c>
      <c r="T3874">
        <v>1.6704759999999999E-3</v>
      </c>
      <c r="U3874">
        <v>3.7870289999999999E-3</v>
      </c>
      <c r="V3874">
        <v>0</v>
      </c>
      <c r="W3874">
        <v>0.347663536</v>
      </c>
      <c r="X3874">
        <v>7.374991E-3</v>
      </c>
      <c r="Y3874">
        <v>1.600525E-3</v>
      </c>
      <c r="Z3874" t="s">
        <v>5990</v>
      </c>
      <c r="AA3874">
        <f>MATCH(Z3874,Reference!$B$1:$B$98,0)</f>
        <v>20</v>
      </c>
      <c r="AB3874" t="str" cm="1">
        <f t="array" ref="AB3874">INDEX(Reference!$C$1:$C$98,Data!AA3874)</f>
        <v>10.1016/j.orggeochem.2021.104346</v>
      </c>
      <c r="AC3874" t="str">
        <f t="shared" si="121"/>
        <v>0F21.ukjkby98x.20</v>
      </c>
    </row>
    <row r="3875" spans="1:29" x14ac:dyDescent="0.45">
      <c r="A3875">
        <v>3874</v>
      </c>
      <c r="B3875" t="str">
        <f t="shared" si="120"/>
        <v>0F22</v>
      </c>
      <c r="C3875" t="s">
        <v>5988</v>
      </c>
      <c r="D3875" t="s">
        <v>3127</v>
      </c>
      <c r="E3875">
        <v>68.369219000000001</v>
      </c>
      <c r="F3875">
        <v>18.673102</v>
      </c>
      <c r="G3875" t="s">
        <v>6057</v>
      </c>
      <c r="H3875">
        <v>-4.2</v>
      </c>
      <c r="I3875" t="s">
        <v>3377</v>
      </c>
      <c r="J3875">
        <v>5.4</v>
      </c>
      <c r="K3875">
        <v>0.19512107300000001</v>
      </c>
      <c r="L3875">
        <v>2.0394422999999998E-2</v>
      </c>
      <c r="M3875">
        <v>1.037341E-3</v>
      </c>
      <c r="N3875">
        <v>6.09451E-4</v>
      </c>
      <c r="O3875">
        <v>3.3393499999999999E-4</v>
      </c>
      <c r="P3875">
        <v>0</v>
      </c>
      <c r="Q3875">
        <v>0.35582178399999997</v>
      </c>
      <c r="R3875">
        <v>9.8966505999999996E-2</v>
      </c>
      <c r="S3875">
        <v>1.3234235E-2</v>
      </c>
      <c r="T3875">
        <v>5.8463330000000004E-3</v>
      </c>
      <c r="U3875">
        <v>5.286654E-3</v>
      </c>
      <c r="V3875">
        <v>0</v>
      </c>
      <c r="W3875">
        <v>0.27799958400000002</v>
      </c>
      <c r="X3875">
        <v>2.2070235000000001E-2</v>
      </c>
      <c r="Y3875">
        <v>3.2784480000000002E-3</v>
      </c>
      <c r="Z3875" t="s">
        <v>5990</v>
      </c>
      <c r="AA3875">
        <f>MATCH(Z3875,Reference!$B$1:$B$98,0)</f>
        <v>20</v>
      </c>
      <c r="AB3875" t="str" cm="1">
        <f t="array" ref="AB3875">INDEX(Reference!$C$1:$C$98,Data!AA3875)</f>
        <v>10.1016/j.orggeochem.2021.104346</v>
      </c>
      <c r="AC3875" t="str">
        <f t="shared" si="121"/>
        <v>0F22.ukjkbyjrd.20</v>
      </c>
    </row>
    <row r="3876" spans="1:29" x14ac:dyDescent="0.45">
      <c r="A3876">
        <v>3875</v>
      </c>
      <c r="B3876" t="str">
        <f t="shared" si="120"/>
        <v>0F23</v>
      </c>
      <c r="C3876" t="s">
        <v>5989</v>
      </c>
      <c r="D3876" t="s">
        <v>3127</v>
      </c>
      <c r="E3876">
        <v>68.368662</v>
      </c>
      <c r="F3876">
        <v>18.675415999999998</v>
      </c>
      <c r="G3876" t="s">
        <v>6058</v>
      </c>
      <c r="H3876">
        <v>-4.2</v>
      </c>
      <c r="I3876" t="s">
        <v>3377</v>
      </c>
      <c r="J3876">
        <v>5.2</v>
      </c>
      <c r="K3876">
        <v>0.15783239700000001</v>
      </c>
      <c r="L3876">
        <v>4.7331059999999999E-3</v>
      </c>
      <c r="M3876">
        <v>9.59771E-4</v>
      </c>
      <c r="N3876">
        <v>5.8850199999999997E-4</v>
      </c>
      <c r="O3876">
        <v>4.02206E-4</v>
      </c>
      <c r="P3876">
        <v>0</v>
      </c>
      <c r="Q3876">
        <v>0.41722553899999998</v>
      </c>
      <c r="R3876">
        <v>2.7428528000000001E-2</v>
      </c>
      <c r="S3876">
        <v>5.8332319999999998E-3</v>
      </c>
      <c r="T3876">
        <v>8.3427399999999997E-4</v>
      </c>
      <c r="U3876">
        <v>3.4852329999999999E-3</v>
      </c>
      <c r="V3876">
        <v>0</v>
      </c>
      <c r="W3876">
        <v>0.37029060600000002</v>
      </c>
      <c r="X3876">
        <v>8.4011780000000005E-3</v>
      </c>
      <c r="Y3876">
        <v>1.9854270000000001E-3</v>
      </c>
      <c r="Z3876" t="s">
        <v>5990</v>
      </c>
      <c r="AA3876">
        <f>MATCH(Z3876,Reference!$B$1:$B$98,0)</f>
        <v>20</v>
      </c>
      <c r="AB3876" t="str" cm="1">
        <f t="array" ref="AB3876">INDEX(Reference!$C$1:$C$98,Data!AA3876)</f>
        <v>10.1016/j.orggeochem.2021.104346</v>
      </c>
      <c r="AC3876" t="str">
        <f t="shared" si="121"/>
        <v>0F23.ukjkbyph2.20</v>
      </c>
    </row>
    <row r="3877" spans="1:29" x14ac:dyDescent="0.45">
      <c r="A3877">
        <v>3876</v>
      </c>
      <c r="B3877" t="str">
        <f t="shared" si="120"/>
        <v>0F24</v>
      </c>
      <c r="C3877" t="s">
        <v>5991</v>
      </c>
      <c r="D3877" t="s">
        <v>3129</v>
      </c>
      <c r="E3877">
        <v>48.112971999999999</v>
      </c>
      <c r="F3877">
        <v>88.362994</v>
      </c>
      <c r="G3877" t="s">
        <v>6059</v>
      </c>
      <c r="H3877" t="s">
        <v>3377</v>
      </c>
      <c r="I3877" t="s">
        <v>3377</v>
      </c>
      <c r="J3877" t="s">
        <v>3377</v>
      </c>
      <c r="K3877">
        <v>4.19E-2</v>
      </c>
      <c r="L3877">
        <v>7.3000000000000001E-3</v>
      </c>
      <c r="M3877">
        <v>2.9999999999999997E-4</v>
      </c>
      <c r="N3877">
        <v>0</v>
      </c>
      <c r="O3877">
        <v>1E-4</v>
      </c>
      <c r="P3877">
        <v>0</v>
      </c>
      <c r="Q3877">
        <v>0.2072</v>
      </c>
      <c r="R3877">
        <v>6.4100000000000004E-2</v>
      </c>
      <c r="S3877">
        <v>4.7000000000000002E-3</v>
      </c>
      <c r="T3877">
        <v>1.4E-3</v>
      </c>
      <c r="U3877">
        <v>0</v>
      </c>
      <c r="V3877">
        <v>0</v>
      </c>
      <c r="W3877">
        <v>0.1167</v>
      </c>
      <c r="X3877">
        <v>3.8E-3</v>
      </c>
      <c r="Y3877">
        <v>2.3E-3</v>
      </c>
      <c r="Z3877" t="s">
        <v>6003</v>
      </c>
      <c r="AA3877">
        <f>MATCH(Z3877,Reference!$B$1:$B$98,0)</f>
        <v>54</v>
      </c>
      <c r="AB3877" t="str" cm="1">
        <f t="array" ref="AB3877">INDEX(Reference!$C$1:$C$98,Data!AA3877)</f>
        <v>10.1016/j.palaeo.2019.109464</v>
      </c>
      <c r="AC3877" t="str">
        <f t="shared" si="121"/>
        <v>0F24.vbwcdwxyq.54</v>
      </c>
    </row>
    <row r="3878" spans="1:29" x14ac:dyDescent="0.45">
      <c r="A3878">
        <v>3877</v>
      </c>
      <c r="B3878" t="str">
        <f t="shared" si="120"/>
        <v>0F25</v>
      </c>
      <c r="C3878" t="s">
        <v>5992</v>
      </c>
      <c r="D3878" t="s">
        <v>3129</v>
      </c>
      <c r="E3878">
        <v>48.8</v>
      </c>
      <c r="F3878">
        <v>86.916667000000004</v>
      </c>
      <c r="G3878" t="s">
        <v>6060</v>
      </c>
      <c r="H3878" t="s">
        <v>3377</v>
      </c>
      <c r="I3878" t="s">
        <v>3377</v>
      </c>
      <c r="J3878" t="s">
        <v>3377</v>
      </c>
      <c r="K3878">
        <v>0.16900000000000001</v>
      </c>
      <c r="L3878">
        <v>3.4099999999999998E-2</v>
      </c>
      <c r="M3878">
        <v>8.9999999999999998E-4</v>
      </c>
      <c r="N3878">
        <v>8.9999999999999998E-4</v>
      </c>
      <c r="O3878">
        <v>1E-4</v>
      </c>
      <c r="P3878">
        <v>1E-4</v>
      </c>
      <c r="Q3878">
        <v>0.36890000000000001</v>
      </c>
      <c r="R3878">
        <v>0.1376</v>
      </c>
      <c r="S3878">
        <v>7.9000000000000008E-3</v>
      </c>
      <c r="T3878">
        <v>1.43E-2</v>
      </c>
      <c r="U3878">
        <v>1E-3</v>
      </c>
      <c r="V3878">
        <v>5.0000000000000001E-4</v>
      </c>
      <c r="W3878">
        <v>0.24909999999999999</v>
      </c>
      <c r="X3878">
        <v>1.4500000000000001E-2</v>
      </c>
      <c r="Y3878">
        <v>1.1000000000000001E-3</v>
      </c>
      <c r="Z3878" t="s">
        <v>6004</v>
      </c>
      <c r="AA3878">
        <f>MATCH(Z3878,Reference!$B$1:$B$98,0)</f>
        <v>41</v>
      </c>
      <c r="AB3878" t="str" cm="1">
        <f t="array" ref="AB3878">INDEX(Reference!$C$1:$C$98,Data!AA3878)</f>
        <v>10.1016/j.chemgeo.2022.120993</v>
      </c>
      <c r="AC3878" t="str">
        <f t="shared" si="121"/>
        <v>0F25.vbtv9gfb9.41</v>
      </c>
    </row>
    <row r="3879" spans="1:29" x14ac:dyDescent="0.45">
      <c r="A3879">
        <v>3878</v>
      </c>
      <c r="B3879" t="str">
        <f t="shared" si="120"/>
        <v>0F26</v>
      </c>
      <c r="C3879" t="s">
        <v>5993</v>
      </c>
      <c r="D3879" t="s">
        <v>3129</v>
      </c>
      <c r="E3879">
        <v>40.987566999999999</v>
      </c>
      <c r="F3879">
        <v>43.671816999999997</v>
      </c>
      <c r="G3879" t="s">
        <v>6061</v>
      </c>
      <c r="H3879">
        <v>3.383333221</v>
      </c>
      <c r="I3879" t="s">
        <v>3377</v>
      </c>
      <c r="J3879" t="s">
        <v>3377</v>
      </c>
      <c r="K3879">
        <v>0.13552312</v>
      </c>
      <c r="L3879">
        <v>2.7049139999999999E-2</v>
      </c>
      <c r="M3879">
        <v>2.3838000000000002E-3</v>
      </c>
      <c r="N3879">
        <v>1.53185E-3</v>
      </c>
      <c r="O3879">
        <v>8.4796000000000003E-4</v>
      </c>
      <c r="P3879">
        <v>0</v>
      </c>
      <c r="Q3879">
        <v>0.34174215000000002</v>
      </c>
      <c r="R3879">
        <v>0.1058991</v>
      </c>
      <c r="S3879">
        <v>4.1567180000000002E-2</v>
      </c>
      <c r="T3879">
        <v>7.47863E-3</v>
      </c>
      <c r="U3879">
        <v>8.4580799999999998E-3</v>
      </c>
      <c r="V3879">
        <v>1.20608E-3</v>
      </c>
      <c r="W3879">
        <v>0.21980944999999999</v>
      </c>
      <c r="X3879">
        <v>6.2429619999999998E-2</v>
      </c>
      <c r="Y3879">
        <v>1.118918E-2</v>
      </c>
      <c r="Z3879" t="s">
        <v>5952</v>
      </c>
      <c r="AA3879">
        <f>MATCH(Z3879,Reference!$B$1:$B$98,0)</f>
        <v>6</v>
      </c>
      <c r="AB3879" t="str" cm="1">
        <f t="array" ref="AB3879">INDEX(Reference!$C$1:$C$98,Data!AA3879)</f>
        <v>NA</v>
      </c>
      <c r="AC3879" t="str">
        <f t="shared" ref="AC3879:AC3942" si="122">_xlfn.CONCAT(B3879,".",G3879,".",AA3879)</f>
        <v>0F26.szr11v8cg.6</v>
      </c>
    </row>
    <row r="3880" spans="1:29" x14ac:dyDescent="0.45">
      <c r="A3880">
        <v>3879</v>
      </c>
      <c r="B3880" t="str">
        <f t="shared" ref="B3880:B3943" si="123">DEC2HEX(A3880,4)</f>
        <v>0F27</v>
      </c>
      <c r="C3880" t="s">
        <v>5994</v>
      </c>
      <c r="D3880" t="s">
        <v>3129</v>
      </c>
      <c r="E3880">
        <v>40.654232999999998</v>
      </c>
      <c r="F3880">
        <v>45.146217</v>
      </c>
      <c r="G3880" t="s">
        <v>6062</v>
      </c>
      <c r="H3880">
        <v>5.9833333</v>
      </c>
      <c r="I3880" t="s">
        <v>3377</v>
      </c>
      <c r="J3880" t="s">
        <v>3377</v>
      </c>
      <c r="K3880">
        <v>0.19953104999999999</v>
      </c>
      <c r="L3880">
        <v>1.7058719999999999E-2</v>
      </c>
      <c r="M3880">
        <v>0</v>
      </c>
      <c r="N3880">
        <v>0</v>
      </c>
      <c r="O3880">
        <v>3.94496E-3</v>
      </c>
      <c r="P3880">
        <v>0</v>
      </c>
      <c r="Q3880">
        <v>0.4191725</v>
      </c>
      <c r="R3880">
        <v>3.5422519999999999E-2</v>
      </c>
      <c r="S3880">
        <v>1.6807889999999999E-2</v>
      </c>
      <c r="T3880">
        <v>3.7257100000000001E-3</v>
      </c>
      <c r="U3880">
        <v>5.75144E-3</v>
      </c>
      <c r="V3880">
        <v>0</v>
      </c>
      <c r="W3880">
        <v>0.24738056</v>
      </c>
      <c r="X3880">
        <v>1.8535989999999999E-2</v>
      </c>
      <c r="Y3880">
        <v>5.3908000000000003E-3</v>
      </c>
      <c r="Z3880" t="s">
        <v>5952</v>
      </c>
      <c r="AA3880">
        <f>MATCH(Z3880,Reference!$B$1:$B$98,0)</f>
        <v>6</v>
      </c>
      <c r="AB3880" t="str" cm="1">
        <f t="array" ref="AB3880">INDEX(Reference!$C$1:$C$98,Data!AA3880)</f>
        <v>NA</v>
      </c>
      <c r="AC3880" t="str">
        <f t="shared" si="122"/>
        <v>0F27.tp0p72fkp.6</v>
      </c>
    </row>
    <row r="3881" spans="1:29" x14ac:dyDescent="0.45">
      <c r="A3881">
        <v>3880</v>
      </c>
      <c r="B3881" t="str">
        <f t="shared" si="123"/>
        <v>0F28</v>
      </c>
      <c r="C3881" t="s">
        <v>5995</v>
      </c>
      <c r="D3881" t="s">
        <v>3129</v>
      </c>
      <c r="E3881">
        <v>40.094636000000001</v>
      </c>
      <c r="F3881">
        <v>45.677964000000003</v>
      </c>
      <c r="G3881" t="s">
        <v>6063</v>
      </c>
      <c r="H3881">
        <v>3.9249999619999998</v>
      </c>
      <c r="I3881" t="s">
        <v>3377</v>
      </c>
      <c r="J3881" t="s">
        <v>3377</v>
      </c>
      <c r="K3881">
        <v>0.1599844</v>
      </c>
      <c r="L3881">
        <v>2.9650599999999999E-2</v>
      </c>
      <c r="M3881">
        <v>1.6448000000000001E-3</v>
      </c>
      <c r="N3881">
        <v>1.21929E-3</v>
      </c>
      <c r="O3881">
        <v>0</v>
      </c>
      <c r="P3881">
        <v>2.8164999999999999E-4</v>
      </c>
      <c r="Q3881">
        <v>0.38236618999999999</v>
      </c>
      <c r="R3881">
        <v>8.2812849999999993E-2</v>
      </c>
      <c r="S3881">
        <v>2.100606E-2</v>
      </c>
      <c r="T3881">
        <v>2.8845400000000001E-3</v>
      </c>
      <c r="U3881">
        <v>3.4945599999999999E-3</v>
      </c>
      <c r="V3881">
        <v>9.7061000000000001E-4</v>
      </c>
      <c r="W3881">
        <v>0.26239805999999999</v>
      </c>
      <c r="X3881">
        <v>2.6875679999999999E-2</v>
      </c>
      <c r="Y3881">
        <v>2.1482799999999998E-3</v>
      </c>
      <c r="Z3881" t="s">
        <v>5952</v>
      </c>
      <c r="AA3881">
        <f>MATCH(Z3881,Reference!$B$1:$B$98,0)</f>
        <v>6</v>
      </c>
      <c r="AB3881" t="str" cm="1">
        <f t="array" ref="AB3881">INDEX(Reference!$C$1:$C$98,Data!AA3881)</f>
        <v>NA</v>
      </c>
      <c r="AC3881" t="str">
        <f t="shared" si="122"/>
        <v>0F28.tp0kp7j8j.6</v>
      </c>
    </row>
    <row r="3882" spans="1:29" x14ac:dyDescent="0.45">
      <c r="A3882">
        <v>3881</v>
      </c>
      <c r="B3882" t="str">
        <f t="shared" si="123"/>
        <v>0F29</v>
      </c>
      <c r="C3882" t="s">
        <v>5996</v>
      </c>
      <c r="D3882" t="s">
        <v>3129</v>
      </c>
      <c r="E3882">
        <v>40.635308000000002</v>
      </c>
      <c r="F3882">
        <v>44.262956000000003</v>
      </c>
      <c r="G3882" t="s">
        <v>6064</v>
      </c>
      <c r="H3882">
        <v>3.7166666290000001</v>
      </c>
      <c r="I3882" t="s">
        <v>3377</v>
      </c>
      <c r="J3882" t="s">
        <v>3377</v>
      </c>
      <c r="K3882">
        <v>0.1271082</v>
      </c>
      <c r="L3882">
        <v>6.1380919999999999E-2</v>
      </c>
      <c r="M3882">
        <v>1.8202400000000001E-3</v>
      </c>
      <c r="N3882">
        <v>1.3772400000000001E-3</v>
      </c>
      <c r="O3882">
        <v>0</v>
      </c>
      <c r="P3882">
        <v>7.7468000000000003E-4</v>
      </c>
      <c r="Q3882">
        <v>0.3959104</v>
      </c>
      <c r="R3882">
        <v>8.0596150000000005E-2</v>
      </c>
      <c r="S3882">
        <v>2.3524099999999999E-2</v>
      </c>
      <c r="T3882">
        <v>6.2918200000000001E-3</v>
      </c>
      <c r="U3882">
        <v>4.4618699999999997E-3</v>
      </c>
      <c r="V3882">
        <v>2.4297799999999999E-3</v>
      </c>
      <c r="W3882">
        <v>0.22024704000000001</v>
      </c>
      <c r="X3882">
        <v>3.3184869999999998E-2</v>
      </c>
      <c r="Y3882">
        <v>3.5714800000000001E-3</v>
      </c>
      <c r="Z3882" t="s">
        <v>5952</v>
      </c>
      <c r="AA3882">
        <f>MATCH(Z3882,Reference!$B$1:$B$98,0)</f>
        <v>6</v>
      </c>
      <c r="AB3882" t="str" cm="1">
        <f t="array" ref="AB3882">INDEX(Reference!$C$1:$C$98,Data!AA3882)</f>
        <v>NA</v>
      </c>
      <c r="AC3882" t="str">
        <f t="shared" si="122"/>
        <v>0F29.szprpjrmc.6</v>
      </c>
    </row>
    <row r="3883" spans="1:29" x14ac:dyDescent="0.45">
      <c r="A3883">
        <v>3882</v>
      </c>
      <c r="B3883" t="str">
        <f t="shared" si="123"/>
        <v>0F2A</v>
      </c>
      <c r="C3883" t="s">
        <v>5997</v>
      </c>
      <c r="D3883" t="s">
        <v>3129</v>
      </c>
      <c r="E3883">
        <v>40.635961000000002</v>
      </c>
      <c r="F3883">
        <v>44.305185999999999</v>
      </c>
      <c r="G3883" t="s">
        <v>6065</v>
      </c>
      <c r="H3883">
        <v>4.0833332540000002</v>
      </c>
      <c r="I3883" t="s">
        <v>3377</v>
      </c>
      <c r="J3883" t="s">
        <v>3377</v>
      </c>
      <c r="K3883">
        <v>0.10077613000000001</v>
      </c>
      <c r="L3883">
        <v>2.61616E-2</v>
      </c>
      <c r="M3883">
        <v>3.9032200000000002E-3</v>
      </c>
      <c r="N3883">
        <v>3.57377E-3</v>
      </c>
      <c r="O3883">
        <v>2.4120700000000001E-3</v>
      </c>
      <c r="P3883">
        <v>0</v>
      </c>
      <c r="Q3883">
        <v>0.42012484999999999</v>
      </c>
      <c r="R3883">
        <v>4.4547530000000002E-2</v>
      </c>
      <c r="S3883">
        <v>2.63381E-2</v>
      </c>
      <c r="T3883">
        <v>5.8525199999999999E-3</v>
      </c>
      <c r="U3883">
        <v>1.547625E-2</v>
      </c>
      <c r="V3883">
        <v>0</v>
      </c>
      <c r="W3883">
        <v>0.26663621999999998</v>
      </c>
      <c r="X3883">
        <v>3.5021579999999997E-2</v>
      </c>
      <c r="Y3883">
        <v>6.8999700000000001E-3</v>
      </c>
      <c r="Z3883" t="s">
        <v>5952</v>
      </c>
      <c r="AA3883">
        <f>MATCH(Z3883,Reference!$B$1:$B$98,0)</f>
        <v>6</v>
      </c>
      <c r="AB3883" t="str" cm="1">
        <f t="array" ref="AB3883">INDEX(Reference!$C$1:$C$98,Data!AA3883)</f>
        <v>NA</v>
      </c>
      <c r="AC3883" t="str">
        <f t="shared" si="122"/>
        <v>0F2A.szpx0jw19.6</v>
      </c>
    </row>
    <row r="3884" spans="1:29" x14ac:dyDescent="0.45">
      <c r="A3884">
        <v>3883</v>
      </c>
      <c r="B3884" t="str">
        <f t="shared" si="123"/>
        <v>0F2B</v>
      </c>
      <c r="C3884" t="s">
        <v>5998</v>
      </c>
      <c r="D3884" t="s">
        <v>3129</v>
      </c>
      <c r="E3884">
        <v>40.635961000000002</v>
      </c>
      <c r="F3884">
        <v>44.303610999999997</v>
      </c>
      <c r="G3884" t="s">
        <v>6066</v>
      </c>
      <c r="H3884">
        <v>4.0833332540000002</v>
      </c>
      <c r="I3884" t="s">
        <v>3377</v>
      </c>
      <c r="J3884" t="s">
        <v>3377</v>
      </c>
      <c r="K3884">
        <v>0.10846749999999999</v>
      </c>
      <c r="L3884">
        <v>4.4769070000000001E-2</v>
      </c>
      <c r="M3884">
        <v>4.1230900000000003E-3</v>
      </c>
      <c r="N3884">
        <v>5.1660200000000003E-3</v>
      </c>
      <c r="O3884">
        <v>1.6944900000000001E-3</v>
      </c>
      <c r="P3884">
        <v>0</v>
      </c>
      <c r="Q3884">
        <v>0.39723554999999999</v>
      </c>
      <c r="R3884">
        <v>6.1959309999999997E-2</v>
      </c>
      <c r="S3884">
        <v>2.6962280000000002E-2</v>
      </c>
      <c r="T3884">
        <v>6.2156800000000003E-3</v>
      </c>
      <c r="U3884">
        <v>1.8473699999999999E-2</v>
      </c>
      <c r="V3884">
        <v>0</v>
      </c>
      <c r="W3884">
        <v>0.20739400999999999</v>
      </c>
      <c r="X3884">
        <v>4.1643329999999999E-2</v>
      </c>
      <c r="Y3884">
        <v>9.4816299999999996E-3</v>
      </c>
      <c r="Z3884" t="s">
        <v>5952</v>
      </c>
      <c r="AA3884">
        <f>MATCH(Z3884,Reference!$B$1:$B$98,0)</f>
        <v>6</v>
      </c>
      <c r="AB3884" t="str" cm="1">
        <f t="array" ref="AB3884">INDEX(Reference!$C$1:$C$98,Data!AA3884)</f>
        <v>NA</v>
      </c>
      <c r="AC3884" t="str">
        <f t="shared" si="122"/>
        <v>0F2B.szpx0jscs.6</v>
      </c>
    </row>
    <row r="3885" spans="1:29" x14ac:dyDescent="0.45">
      <c r="A3885">
        <v>3884</v>
      </c>
      <c r="B3885" t="str">
        <f t="shared" si="123"/>
        <v>0F2C</v>
      </c>
      <c r="C3885" t="s">
        <v>5999</v>
      </c>
      <c r="D3885" t="s">
        <v>3129</v>
      </c>
      <c r="E3885">
        <v>40.636733</v>
      </c>
      <c r="F3885">
        <v>44.305185999999999</v>
      </c>
      <c r="G3885" t="s">
        <v>6067</v>
      </c>
      <c r="H3885">
        <v>4.0833332540000002</v>
      </c>
      <c r="I3885" t="s">
        <v>3377</v>
      </c>
      <c r="J3885" t="s">
        <v>3377</v>
      </c>
      <c r="K3885">
        <v>0.12734271999999999</v>
      </c>
      <c r="L3885">
        <v>5.3459560000000003E-2</v>
      </c>
      <c r="M3885">
        <v>1.0397900000000001E-3</v>
      </c>
      <c r="N3885">
        <v>1.09325E-3</v>
      </c>
      <c r="O3885">
        <v>3.1542000000000001E-4</v>
      </c>
      <c r="P3885">
        <v>0</v>
      </c>
      <c r="Q3885">
        <v>0.37164627</v>
      </c>
      <c r="R3885">
        <v>0.10195081</v>
      </c>
      <c r="S3885">
        <v>2.2185730000000001E-2</v>
      </c>
      <c r="T3885">
        <v>1.2205280000000001E-2</v>
      </c>
      <c r="U3885">
        <v>4.36937E-3</v>
      </c>
      <c r="V3885">
        <v>2.0767E-4</v>
      </c>
      <c r="W3885">
        <v>0.26265171999999998</v>
      </c>
      <c r="X3885">
        <v>2.6672919999999999E-2</v>
      </c>
      <c r="Y3885">
        <v>5.0845300000000003E-3</v>
      </c>
      <c r="Z3885" t="s">
        <v>5952</v>
      </c>
      <c r="AA3885">
        <f>MATCH(Z3885,Reference!$B$1:$B$98,0)</f>
        <v>6</v>
      </c>
      <c r="AB3885" t="str" cm="1">
        <f t="array" ref="AB3885">INDEX(Reference!$C$1:$C$98,Data!AA3885)</f>
        <v>NA</v>
      </c>
      <c r="AC3885" t="str">
        <f t="shared" si="122"/>
        <v>0F2C.szpx0jwn1.6</v>
      </c>
    </row>
    <row r="3886" spans="1:29" x14ac:dyDescent="0.45">
      <c r="A3886">
        <v>3885</v>
      </c>
      <c r="B3886" t="str">
        <f t="shared" si="123"/>
        <v>0F2D</v>
      </c>
      <c r="C3886" t="s">
        <v>6000</v>
      </c>
      <c r="D3886" t="s">
        <v>3129</v>
      </c>
      <c r="E3886">
        <v>40.632275</v>
      </c>
      <c r="F3886">
        <v>44.281500000000001</v>
      </c>
      <c r="G3886" t="s">
        <v>6068</v>
      </c>
      <c r="H3886">
        <v>3.6333334490000002</v>
      </c>
      <c r="I3886" t="s">
        <v>3377</v>
      </c>
      <c r="J3886" t="s">
        <v>3377</v>
      </c>
      <c r="K3886">
        <v>0.15077846</v>
      </c>
      <c r="L3886">
        <v>4.5780050000000003E-2</v>
      </c>
      <c r="M3886">
        <v>2.67497E-3</v>
      </c>
      <c r="N3886">
        <v>2.4291099999999999E-3</v>
      </c>
      <c r="O3886">
        <v>7.2265999999999997E-4</v>
      </c>
      <c r="P3886">
        <v>0</v>
      </c>
      <c r="Q3886">
        <v>0.36536993000000001</v>
      </c>
      <c r="R3886">
        <v>8.8855630000000005E-2</v>
      </c>
      <c r="S3886">
        <v>2.9934949999999998E-2</v>
      </c>
      <c r="T3886">
        <v>1.295316E-2</v>
      </c>
      <c r="U3886">
        <v>6.0912500000000003E-3</v>
      </c>
      <c r="V3886">
        <v>0</v>
      </c>
      <c r="W3886">
        <v>0.2012671</v>
      </c>
      <c r="X3886">
        <v>3.6603770000000001E-2</v>
      </c>
      <c r="Y3886">
        <v>7.6001599999999999E-3</v>
      </c>
      <c r="Z3886" t="s">
        <v>5952</v>
      </c>
      <c r="AA3886">
        <f>MATCH(Z3886,Reference!$B$1:$B$98,0)</f>
        <v>6</v>
      </c>
      <c r="AB3886" t="str" cm="1">
        <f t="array" ref="AB3886">INDEX(Reference!$C$1:$C$98,Data!AA3886)</f>
        <v>NA</v>
      </c>
      <c r="AC3886" t="str">
        <f t="shared" si="122"/>
        <v>0F2D.szprpsuu1.6</v>
      </c>
    </row>
    <row r="3887" spans="1:29" x14ac:dyDescent="0.45">
      <c r="A3887">
        <v>3886</v>
      </c>
      <c r="B3887" t="str">
        <f t="shared" si="123"/>
        <v>0F2E</v>
      </c>
      <c r="C3887" t="s">
        <v>6001</v>
      </c>
      <c r="D3887" t="s">
        <v>3129</v>
      </c>
      <c r="E3887">
        <v>40.625028</v>
      </c>
      <c r="F3887">
        <v>44.236719000000001</v>
      </c>
      <c r="G3887" t="s">
        <v>6069</v>
      </c>
      <c r="H3887">
        <v>3.4833332449999999</v>
      </c>
      <c r="I3887" t="s">
        <v>3377</v>
      </c>
      <c r="J3887" t="s">
        <v>3377</v>
      </c>
      <c r="K3887">
        <v>0.12536771999999999</v>
      </c>
      <c r="L3887">
        <v>6.2379549999999999E-2</v>
      </c>
      <c r="M3887">
        <v>1.96328E-3</v>
      </c>
      <c r="N3887">
        <v>3.8810200000000002E-3</v>
      </c>
      <c r="O3887">
        <v>0</v>
      </c>
      <c r="P3887">
        <v>3.1867800000000002E-3</v>
      </c>
      <c r="Q3887">
        <v>0.35046627000000002</v>
      </c>
      <c r="R3887">
        <v>0.10565304</v>
      </c>
      <c r="S3887">
        <v>3.0637979999999999E-2</v>
      </c>
      <c r="T3887">
        <v>2.501111E-2</v>
      </c>
      <c r="U3887">
        <v>2.31292E-3</v>
      </c>
      <c r="V3887">
        <v>8.3770000000000003E-4</v>
      </c>
      <c r="W3887">
        <v>0.15088051</v>
      </c>
      <c r="X3887">
        <v>5.7081960000000001E-2</v>
      </c>
      <c r="Y3887">
        <v>8.2224900000000007E-3</v>
      </c>
      <c r="Z3887" t="s">
        <v>5952</v>
      </c>
      <c r="AA3887">
        <f>MATCH(Z3887,Reference!$B$1:$B$98,0)</f>
        <v>6</v>
      </c>
      <c r="AB3887" t="str" cm="1">
        <f t="array" ref="AB3887">INDEX(Reference!$C$1:$C$98,Data!AA3887)</f>
        <v>NA</v>
      </c>
      <c r="AC3887" t="str">
        <f t="shared" si="122"/>
        <v>0F2E.szprnes1y.6</v>
      </c>
    </row>
    <row r="3888" spans="1:29" x14ac:dyDescent="0.45">
      <c r="A3888">
        <v>3887</v>
      </c>
      <c r="B3888" t="str">
        <f t="shared" si="123"/>
        <v>0F2F</v>
      </c>
      <c r="C3888" t="s">
        <v>6002</v>
      </c>
      <c r="D3888" t="s">
        <v>3129</v>
      </c>
      <c r="E3888">
        <v>40.201281000000002</v>
      </c>
      <c r="F3888">
        <v>45.680518999999997</v>
      </c>
      <c r="G3888" t="s">
        <v>6070</v>
      </c>
      <c r="H3888">
        <v>5.9416667219999999</v>
      </c>
      <c r="I3888" t="s">
        <v>3377</v>
      </c>
      <c r="J3888" t="s">
        <v>3377</v>
      </c>
      <c r="K3888">
        <v>0.12567996000000001</v>
      </c>
      <c r="L3888">
        <v>5.7338600000000003E-2</v>
      </c>
      <c r="M3888">
        <v>2.68359E-3</v>
      </c>
      <c r="N3888">
        <v>4.4549699999999999E-3</v>
      </c>
      <c r="O3888">
        <v>5.4027000000000003E-4</v>
      </c>
      <c r="P3888">
        <v>1.0951400000000001E-3</v>
      </c>
      <c r="Q3888">
        <v>0.32077688999999998</v>
      </c>
      <c r="R3888">
        <v>7.3308349999999994E-2</v>
      </c>
      <c r="S3888">
        <v>4.6462719999999999E-2</v>
      </c>
      <c r="T3888">
        <v>2.5765409999999999E-2</v>
      </c>
      <c r="U3888">
        <v>4.18331E-3</v>
      </c>
      <c r="V3888">
        <v>3.0471399999999998E-3</v>
      </c>
      <c r="W3888">
        <v>0.15623706000000001</v>
      </c>
      <c r="X3888">
        <v>0.12126553</v>
      </c>
      <c r="Y3888">
        <v>1.8257889999999999E-2</v>
      </c>
      <c r="Z3888" t="s">
        <v>3255</v>
      </c>
      <c r="AA3888">
        <f>MATCH(Z3888,Reference!$B$1:$B$98,0)</f>
        <v>42</v>
      </c>
      <c r="AB3888" t="str" cm="1">
        <f t="array" ref="AB3888">INDEX(Reference!$C$1:$C$98,Data!AA3888)</f>
        <v>10.1016/j.quascirev.2021.107297</v>
      </c>
      <c r="AC3888" t="str">
        <f t="shared" si="122"/>
        <v>0F2F.tp0kxqrt3.42</v>
      </c>
    </row>
    <row r="3889" spans="1:29" x14ac:dyDescent="0.45">
      <c r="A3889">
        <v>3888</v>
      </c>
      <c r="B3889" t="str">
        <f t="shared" si="123"/>
        <v>0F30</v>
      </c>
      <c r="C3889" t="s">
        <v>6009</v>
      </c>
      <c r="D3889" t="s">
        <v>3129</v>
      </c>
      <c r="E3889">
        <v>44.983249999999998</v>
      </c>
      <c r="F3889">
        <v>4.1725166700000003</v>
      </c>
      <c r="G3889" t="s">
        <v>6071</v>
      </c>
      <c r="H3889" t="s">
        <v>3377</v>
      </c>
      <c r="I3889" t="s">
        <v>3377</v>
      </c>
      <c r="J3889" t="s">
        <v>3377</v>
      </c>
      <c r="K3889">
        <v>0.13900000000000001</v>
      </c>
      <c r="L3889">
        <v>2.7E-2</v>
      </c>
      <c r="M3889">
        <v>2E-3</v>
      </c>
      <c r="N3889">
        <v>2E-3</v>
      </c>
      <c r="O3889">
        <v>1E-3</v>
      </c>
      <c r="P3889">
        <v>0</v>
      </c>
      <c r="Q3889">
        <v>0.35499999999999998</v>
      </c>
      <c r="R3889">
        <v>9.0999999999999998E-2</v>
      </c>
      <c r="S3889">
        <v>0.03</v>
      </c>
      <c r="T3889">
        <v>1.4E-2</v>
      </c>
      <c r="U3889">
        <v>7.0000000000000001E-3</v>
      </c>
      <c r="V3889">
        <v>1E-3</v>
      </c>
      <c r="W3889">
        <v>0.23300000000000001</v>
      </c>
      <c r="X3889">
        <v>6.5000000000000002E-2</v>
      </c>
      <c r="Y3889">
        <v>1.7999999999999999E-2</v>
      </c>
      <c r="Z3889" t="s">
        <v>3250</v>
      </c>
      <c r="AA3889">
        <f>MATCH(Z3889,Reference!$B$1:$B$98,0)</f>
        <v>28</v>
      </c>
      <c r="AB3889" t="str" cm="1">
        <f t="array" ref="AB3889">INDEX(Reference!$C$1:$C$98,Data!AA3889)</f>
        <v>10.1016/j.orggeochem.2019.06.005</v>
      </c>
      <c r="AC3889" t="str">
        <f t="shared" si="122"/>
        <v>0F30.spfzyuyq6.28</v>
      </c>
    </row>
    <row r="3890" spans="1:29" x14ac:dyDescent="0.45">
      <c r="A3890">
        <v>3889</v>
      </c>
      <c r="B3890" t="str">
        <f t="shared" si="123"/>
        <v>0F31</v>
      </c>
      <c r="C3890" t="s">
        <v>6010</v>
      </c>
      <c r="D3890" t="s">
        <v>3129</v>
      </c>
      <c r="E3890">
        <v>44.983083299999997</v>
      </c>
      <c r="F3890">
        <v>4.1740000000000004</v>
      </c>
      <c r="G3890" t="s">
        <v>6072</v>
      </c>
      <c r="H3890" t="s">
        <v>3377</v>
      </c>
      <c r="I3890" t="s">
        <v>3377</v>
      </c>
      <c r="J3890" t="s">
        <v>3377</v>
      </c>
      <c r="K3890">
        <v>0.13500000000000001</v>
      </c>
      <c r="L3890">
        <v>0.01</v>
      </c>
      <c r="M3890">
        <v>1E-3</v>
      </c>
      <c r="N3890">
        <v>2E-3</v>
      </c>
      <c r="O3890">
        <v>1E-3</v>
      </c>
      <c r="P3890">
        <v>0</v>
      </c>
      <c r="Q3890">
        <v>0.39800000000000002</v>
      </c>
      <c r="R3890">
        <v>4.5999999999999999E-2</v>
      </c>
      <c r="S3890">
        <v>1.4999999999999999E-2</v>
      </c>
      <c r="T3890">
        <v>5.0000000000000001E-3</v>
      </c>
      <c r="U3890">
        <v>4.0000000000000001E-3</v>
      </c>
      <c r="V3890">
        <v>0</v>
      </c>
      <c r="W3890">
        <v>0.32600000000000001</v>
      </c>
      <c r="X3890">
        <v>0.04</v>
      </c>
      <c r="Y3890">
        <v>7.0000000000000001E-3</v>
      </c>
      <c r="Z3890" t="s">
        <v>3250</v>
      </c>
      <c r="AA3890">
        <f>MATCH(Z3890,Reference!$B$1:$B$98,0)</f>
        <v>28</v>
      </c>
      <c r="AB3890" t="str" cm="1">
        <f t="array" ref="AB3890">INDEX(Reference!$C$1:$C$98,Data!AA3890)</f>
        <v>10.1016/j.orggeochem.2019.06.005</v>
      </c>
      <c r="AC3890" t="str">
        <f t="shared" si="122"/>
        <v>0F31.spfzyuzmm.28</v>
      </c>
    </row>
    <row r="3891" spans="1:29" x14ac:dyDescent="0.45">
      <c r="A3891">
        <v>3890</v>
      </c>
      <c r="B3891" t="str">
        <f t="shared" si="123"/>
        <v>0F32</v>
      </c>
      <c r="C3891" t="s">
        <v>6011</v>
      </c>
      <c r="D3891" t="s">
        <v>3129</v>
      </c>
      <c r="E3891">
        <v>44.980233300000002</v>
      </c>
      <c r="F3891">
        <v>4.1651999999999996</v>
      </c>
      <c r="G3891" t="s">
        <v>5621</v>
      </c>
      <c r="H3891" t="s">
        <v>3377</v>
      </c>
      <c r="I3891" t="s">
        <v>3377</v>
      </c>
      <c r="J3891" t="s">
        <v>3377</v>
      </c>
      <c r="K3891">
        <v>0.158</v>
      </c>
      <c r="L3891">
        <v>4.2000000000000003E-2</v>
      </c>
      <c r="M3891">
        <v>2E-3</v>
      </c>
      <c r="N3891">
        <v>2E-3</v>
      </c>
      <c r="O3891">
        <v>1E-3</v>
      </c>
      <c r="P3891">
        <v>0</v>
      </c>
      <c r="Q3891">
        <v>0.29499999999999998</v>
      </c>
      <c r="R3891">
        <v>8.2000000000000003E-2</v>
      </c>
      <c r="S3891">
        <v>0.04</v>
      </c>
      <c r="T3891">
        <v>1.4999999999999999E-2</v>
      </c>
      <c r="U3891">
        <v>0.01</v>
      </c>
      <c r="V3891">
        <v>2E-3</v>
      </c>
      <c r="W3891">
        <v>0.21</v>
      </c>
      <c r="X3891">
        <v>7.9000000000000001E-2</v>
      </c>
      <c r="Y3891">
        <v>3.6999999999999998E-2</v>
      </c>
      <c r="Z3891" t="s">
        <v>3250</v>
      </c>
      <c r="AA3891">
        <f>MATCH(Z3891,Reference!$B$1:$B$98,0)</f>
        <v>28</v>
      </c>
      <c r="AB3891" t="str" cm="1">
        <f t="array" ref="AB3891">INDEX(Reference!$C$1:$C$98,Data!AA3891)</f>
        <v>10.1016/j.orggeochem.2019.06.005</v>
      </c>
      <c r="AC3891" t="str">
        <f t="shared" si="122"/>
        <v>0F32.spfzyu3hb.28</v>
      </c>
    </row>
    <row r="3892" spans="1:29" x14ac:dyDescent="0.45">
      <c r="A3892">
        <v>3891</v>
      </c>
      <c r="B3892" t="str">
        <f t="shared" si="123"/>
        <v>0F33</v>
      </c>
      <c r="AA3892" t="e">
        <f>MATCH(Z3892,Reference!$B$1:$B$98,0)</f>
        <v>#N/A</v>
      </c>
      <c r="AB3892" t="e" cm="1">
        <f t="array" ref="AB3892">INDEX(Reference!$C$1:$C$98,Data!AA3892)</f>
        <v>#N/A</v>
      </c>
      <c r="AC3892" t="e">
        <f t="shared" si="122"/>
        <v>#N/A</v>
      </c>
    </row>
    <row r="3893" spans="1:29" x14ac:dyDescent="0.45">
      <c r="A3893">
        <v>3892</v>
      </c>
      <c r="B3893" t="str">
        <f t="shared" si="123"/>
        <v>0F34</v>
      </c>
      <c r="AA3893" t="e">
        <f>MATCH(Z3893,Reference!$B$1:$B$98,0)</f>
        <v>#N/A</v>
      </c>
      <c r="AB3893" t="e" cm="1">
        <f t="array" ref="AB3893">INDEX(Reference!$C$1:$C$98,Data!AA3893)</f>
        <v>#N/A</v>
      </c>
      <c r="AC3893" t="e">
        <f t="shared" si="122"/>
        <v>#N/A</v>
      </c>
    </row>
    <row r="3894" spans="1:29" x14ac:dyDescent="0.45">
      <c r="A3894">
        <v>3893</v>
      </c>
      <c r="B3894" t="str">
        <f t="shared" si="123"/>
        <v>0F35</v>
      </c>
      <c r="AA3894" t="e">
        <f>MATCH(Z3894,Reference!$B$1:$B$98,0)</f>
        <v>#N/A</v>
      </c>
      <c r="AB3894" t="e" cm="1">
        <f t="array" ref="AB3894">INDEX(Reference!$C$1:$C$98,Data!AA3894)</f>
        <v>#N/A</v>
      </c>
      <c r="AC3894" t="e">
        <f t="shared" si="122"/>
        <v>#N/A</v>
      </c>
    </row>
    <row r="3895" spans="1:29" x14ac:dyDescent="0.45">
      <c r="A3895">
        <v>3894</v>
      </c>
      <c r="B3895" t="str">
        <f t="shared" si="123"/>
        <v>0F36</v>
      </c>
      <c r="AA3895" t="e">
        <f>MATCH(Z3895,Reference!$B$1:$B$98,0)</f>
        <v>#N/A</v>
      </c>
      <c r="AB3895" t="e" cm="1">
        <f t="array" ref="AB3895">INDEX(Reference!$C$1:$C$98,Data!AA3895)</f>
        <v>#N/A</v>
      </c>
      <c r="AC3895" t="e">
        <f t="shared" si="122"/>
        <v>#N/A</v>
      </c>
    </row>
    <row r="3896" spans="1:29" x14ac:dyDescent="0.45">
      <c r="A3896">
        <v>3895</v>
      </c>
      <c r="B3896" t="str">
        <f t="shared" si="123"/>
        <v>0F37</v>
      </c>
      <c r="AA3896" t="e">
        <f>MATCH(Z3896,Reference!$B$1:$B$98,0)</f>
        <v>#N/A</v>
      </c>
      <c r="AB3896" t="e" cm="1">
        <f t="array" ref="AB3896">INDEX(Reference!$C$1:$C$98,Data!AA3896)</f>
        <v>#N/A</v>
      </c>
      <c r="AC3896" t="e">
        <f t="shared" si="122"/>
        <v>#N/A</v>
      </c>
    </row>
    <row r="3897" spans="1:29" x14ac:dyDescent="0.45">
      <c r="A3897">
        <v>3896</v>
      </c>
      <c r="B3897" t="str">
        <f t="shared" si="123"/>
        <v>0F38</v>
      </c>
      <c r="AA3897" t="e">
        <f>MATCH(Z3897,Reference!$B$1:$B$98,0)</f>
        <v>#N/A</v>
      </c>
      <c r="AB3897" t="e" cm="1">
        <f t="array" ref="AB3897">INDEX(Reference!$C$1:$C$98,Data!AA3897)</f>
        <v>#N/A</v>
      </c>
      <c r="AC3897" t="e">
        <f t="shared" si="122"/>
        <v>#N/A</v>
      </c>
    </row>
    <row r="3898" spans="1:29" x14ac:dyDescent="0.45">
      <c r="A3898">
        <v>3897</v>
      </c>
      <c r="B3898" t="str">
        <f t="shared" si="123"/>
        <v>0F39</v>
      </c>
      <c r="AA3898" t="e">
        <f>MATCH(Z3898,Reference!$B$1:$B$98,0)</f>
        <v>#N/A</v>
      </c>
      <c r="AB3898" t="e" cm="1">
        <f t="array" ref="AB3898">INDEX(Reference!$C$1:$C$98,Data!AA3898)</f>
        <v>#N/A</v>
      </c>
      <c r="AC3898" t="e">
        <f t="shared" si="122"/>
        <v>#N/A</v>
      </c>
    </row>
    <row r="3899" spans="1:29" x14ac:dyDescent="0.45">
      <c r="A3899">
        <v>3898</v>
      </c>
      <c r="B3899" t="str">
        <f t="shared" si="123"/>
        <v>0F3A</v>
      </c>
      <c r="AA3899" t="e">
        <f>MATCH(Z3899,Reference!$B$1:$B$98,0)</f>
        <v>#N/A</v>
      </c>
      <c r="AB3899" t="e" cm="1">
        <f t="array" ref="AB3899">INDEX(Reference!$C$1:$C$98,Data!AA3899)</f>
        <v>#N/A</v>
      </c>
      <c r="AC3899" t="e">
        <f t="shared" si="122"/>
        <v>#N/A</v>
      </c>
    </row>
    <row r="3900" spans="1:29" x14ac:dyDescent="0.45">
      <c r="A3900">
        <v>3899</v>
      </c>
      <c r="B3900" t="str">
        <f t="shared" si="123"/>
        <v>0F3B</v>
      </c>
      <c r="AA3900" t="e">
        <f>MATCH(Z3900,Reference!$B$1:$B$98,0)</f>
        <v>#N/A</v>
      </c>
      <c r="AB3900" t="e" cm="1">
        <f t="array" ref="AB3900">INDEX(Reference!$C$1:$C$98,Data!AA3900)</f>
        <v>#N/A</v>
      </c>
      <c r="AC3900" t="e">
        <f t="shared" si="122"/>
        <v>#N/A</v>
      </c>
    </row>
    <row r="3901" spans="1:29" x14ac:dyDescent="0.45">
      <c r="A3901">
        <v>3900</v>
      </c>
      <c r="B3901" t="str">
        <f t="shared" si="123"/>
        <v>0F3C</v>
      </c>
      <c r="AA3901" t="e">
        <f>MATCH(Z3901,Reference!$B$1:$B$98,0)</f>
        <v>#N/A</v>
      </c>
      <c r="AB3901" t="e" cm="1">
        <f t="array" ref="AB3901">INDEX(Reference!$C$1:$C$98,Data!AA3901)</f>
        <v>#N/A</v>
      </c>
      <c r="AC3901" t="e">
        <f t="shared" si="122"/>
        <v>#N/A</v>
      </c>
    </row>
    <row r="3902" spans="1:29" x14ac:dyDescent="0.45">
      <c r="A3902">
        <v>3901</v>
      </c>
      <c r="B3902" t="str">
        <f t="shared" si="123"/>
        <v>0F3D</v>
      </c>
      <c r="AA3902" t="e">
        <f>MATCH(Z3902,Reference!$B$1:$B$98,0)</f>
        <v>#N/A</v>
      </c>
      <c r="AB3902" t="e" cm="1">
        <f t="array" ref="AB3902">INDEX(Reference!$C$1:$C$98,Data!AA3902)</f>
        <v>#N/A</v>
      </c>
      <c r="AC3902" t="e">
        <f t="shared" si="122"/>
        <v>#N/A</v>
      </c>
    </row>
    <row r="3903" spans="1:29" x14ac:dyDescent="0.45">
      <c r="A3903">
        <v>3902</v>
      </c>
      <c r="B3903" t="str">
        <f t="shared" si="123"/>
        <v>0F3E</v>
      </c>
      <c r="AA3903" t="e">
        <f>MATCH(Z3903,Reference!$B$1:$B$98,0)</f>
        <v>#N/A</v>
      </c>
      <c r="AB3903" t="e" cm="1">
        <f t="array" ref="AB3903">INDEX(Reference!$C$1:$C$98,Data!AA3903)</f>
        <v>#N/A</v>
      </c>
      <c r="AC3903" t="e">
        <f t="shared" si="122"/>
        <v>#N/A</v>
      </c>
    </row>
    <row r="3904" spans="1:29" x14ac:dyDescent="0.45">
      <c r="A3904">
        <v>3903</v>
      </c>
      <c r="B3904" t="str">
        <f t="shared" si="123"/>
        <v>0F3F</v>
      </c>
      <c r="AA3904" t="e">
        <f>MATCH(Z3904,Reference!$B$1:$B$98,0)</f>
        <v>#N/A</v>
      </c>
      <c r="AB3904" t="e" cm="1">
        <f t="array" ref="AB3904">INDEX(Reference!$C$1:$C$98,Data!AA3904)</f>
        <v>#N/A</v>
      </c>
      <c r="AC3904" t="e">
        <f t="shared" si="122"/>
        <v>#N/A</v>
      </c>
    </row>
    <row r="3905" spans="1:29" x14ac:dyDescent="0.45">
      <c r="A3905">
        <v>3904</v>
      </c>
      <c r="B3905" t="str">
        <f t="shared" si="123"/>
        <v>0F40</v>
      </c>
      <c r="AA3905" t="e">
        <f>MATCH(Z3905,Reference!$B$1:$B$98,0)</f>
        <v>#N/A</v>
      </c>
      <c r="AB3905" t="e" cm="1">
        <f t="array" ref="AB3905">INDEX(Reference!$C$1:$C$98,Data!AA3905)</f>
        <v>#N/A</v>
      </c>
      <c r="AC3905" t="e">
        <f t="shared" si="122"/>
        <v>#N/A</v>
      </c>
    </row>
    <row r="3906" spans="1:29" x14ac:dyDescent="0.45">
      <c r="A3906">
        <v>3905</v>
      </c>
      <c r="B3906" t="str">
        <f t="shared" si="123"/>
        <v>0F41</v>
      </c>
      <c r="AA3906" t="e">
        <f>MATCH(Z3906,Reference!$B$1:$B$98,0)</f>
        <v>#N/A</v>
      </c>
      <c r="AB3906" t="e" cm="1">
        <f t="array" ref="AB3906">INDEX(Reference!$C$1:$C$98,Data!AA3906)</f>
        <v>#N/A</v>
      </c>
      <c r="AC3906" t="e">
        <f t="shared" si="122"/>
        <v>#N/A</v>
      </c>
    </row>
    <row r="3907" spans="1:29" x14ac:dyDescent="0.45">
      <c r="A3907">
        <v>3906</v>
      </c>
      <c r="B3907" t="str">
        <f t="shared" si="123"/>
        <v>0F42</v>
      </c>
      <c r="AA3907" t="e">
        <f>MATCH(Z3907,Reference!$B$1:$B$98,0)</f>
        <v>#N/A</v>
      </c>
      <c r="AB3907" t="e" cm="1">
        <f t="array" ref="AB3907">INDEX(Reference!$C$1:$C$98,Data!AA3907)</f>
        <v>#N/A</v>
      </c>
      <c r="AC3907" t="e">
        <f t="shared" si="122"/>
        <v>#N/A</v>
      </c>
    </row>
    <row r="3908" spans="1:29" x14ac:dyDescent="0.45">
      <c r="A3908">
        <v>3907</v>
      </c>
      <c r="B3908" t="str">
        <f t="shared" si="123"/>
        <v>0F43</v>
      </c>
      <c r="AA3908" t="e">
        <f>MATCH(Z3908,Reference!$B$1:$B$98,0)</f>
        <v>#N/A</v>
      </c>
      <c r="AB3908" t="e" cm="1">
        <f t="array" ref="AB3908">INDEX(Reference!$C$1:$C$98,Data!AA3908)</f>
        <v>#N/A</v>
      </c>
      <c r="AC3908" t="e">
        <f t="shared" si="122"/>
        <v>#N/A</v>
      </c>
    </row>
    <row r="3909" spans="1:29" x14ac:dyDescent="0.45">
      <c r="A3909">
        <v>3908</v>
      </c>
      <c r="B3909" t="str">
        <f t="shared" si="123"/>
        <v>0F44</v>
      </c>
      <c r="AA3909" t="e">
        <f>MATCH(Z3909,Reference!$B$1:$B$98,0)</f>
        <v>#N/A</v>
      </c>
      <c r="AB3909" t="e" cm="1">
        <f t="array" ref="AB3909">INDEX(Reference!$C$1:$C$98,Data!AA3909)</f>
        <v>#N/A</v>
      </c>
      <c r="AC3909" t="e">
        <f t="shared" si="122"/>
        <v>#N/A</v>
      </c>
    </row>
    <row r="3910" spans="1:29" x14ac:dyDescent="0.45">
      <c r="A3910">
        <v>3909</v>
      </c>
      <c r="B3910" t="str">
        <f t="shared" si="123"/>
        <v>0F45</v>
      </c>
      <c r="AA3910" t="e">
        <f>MATCH(Z3910,Reference!$B$1:$B$98,0)</f>
        <v>#N/A</v>
      </c>
      <c r="AB3910" t="e" cm="1">
        <f t="array" ref="AB3910">INDEX(Reference!$C$1:$C$98,Data!AA3910)</f>
        <v>#N/A</v>
      </c>
      <c r="AC3910" t="e">
        <f t="shared" si="122"/>
        <v>#N/A</v>
      </c>
    </row>
    <row r="3911" spans="1:29" x14ac:dyDescent="0.45">
      <c r="A3911">
        <v>3910</v>
      </c>
      <c r="B3911" t="str">
        <f t="shared" si="123"/>
        <v>0F46</v>
      </c>
      <c r="AA3911" t="e">
        <f>MATCH(Z3911,Reference!$B$1:$B$98,0)</f>
        <v>#N/A</v>
      </c>
      <c r="AB3911" t="e" cm="1">
        <f t="array" ref="AB3911">INDEX(Reference!$C$1:$C$98,Data!AA3911)</f>
        <v>#N/A</v>
      </c>
      <c r="AC3911" t="e">
        <f t="shared" si="122"/>
        <v>#N/A</v>
      </c>
    </row>
    <row r="3912" spans="1:29" x14ac:dyDescent="0.45">
      <c r="A3912">
        <v>3911</v>
      </c>
      <c r="B3912" t="str">
        <f t="shared" si="123"/>
        <v>0F47</v>
      </c>
      <c r="AA3912" t="e">
        <f>MATCH(Z3912,Reference!$B$1:$B$98,0)</f>
        <v>#N/A</v>
      </c>
      <c r="AB3912" t="e" cm="1">
        <f t="array" ref="AB3912">INDEX(Reference!$C$1:$C$98,Data!AA3912)</f>
        <v>#N/A</v>
      </c>
      <c r="AC3912" t="e">
        <f t="shared" si="122"/>
        <v>#N/A</v>
      </c>
    </row>
    <row r="3913" spans="1:29" x14ac:dyDescent="0.45">
      <c r="A3913">
        <v>3912</v>
      </c>
      <c r="B3913" t="str">
        <f t="shared" si="123"/>
        <v>0F48</v>
      </c>
      <c r="AA3913" t="e">
        <f>MATCH(Z3913,Reference!$B$1:$B$98,0)</f>
        <v>#N/A</v>
      </c>
      <c r="AB3913" t="e" cm="1">
        <f t="array" ref="AB3913">INDEX(Reference!$C$1:$C$98,Data!AA3913)</f>
        <v>#N/A</v>
      </c>
      <c r="AC3913" t="e">
        <f t="shared" si="122"/>
        <v>#N/A</v>
      </c>
    </row>
    <row r="3914" spans="1:29" x14ac:dyDescent="0.45">
      <c r="A3914">
        <v>3913</v>
      </c>
      <c r="B3914" t="str">
        <f t="shared" si="123"/>
        <v>0F49</v>
      </c>
      <c r="AA3914" t="e">
        <f>MATCH(Z3914,Reference!$B$1:$B$98,0)</f>
        <v>#N/A</v>
      </c>
      <c r="AB3914" t="e" cm="1">
        <f t="array" ref="AB3914">INDEX(Reference!$C$1:$C$98,Data!AA3914)</f>
        <v>#N/A</v>
      </c>
      <c r="AC3914" t="e">
        <f t="shared" si="122"/>
        <v>#N/A</v>
      </c>
    </row>
    <row r="3915" spans="1:29" x14ac:dyDescent="0.45">
      <c r="A3915">
        <v>3914</v>
      </c>
      <c r="B3915" t="str">
        <f t="shared" si="123"/>
        <v>0F4A</v>
      </c>
      <c r="AA3915" t="e">
        <f>MATCH(Z3915,Reference!$B$1:$B$98,0)</f>
        <v>#N/A</v>
      </c>
      <c r="AB3915" t="e" cm="1">
        <f t="array" ref="AB3915">INDEX(Reference!$C$1:$C$98,Data!AA3915)</f>
        <v>#N/A</v>
      </c>
      <c r="AC3915" t="e">
        <f t="shared" si="122"/>
        <v>#N/A</v>
      </c>
    </row>
    <row r="3916" spans="1:29" x14ac:dyDescent="0.45">
      <c r="A3916">
        <v>3915</v>
      </c>
      <c r="B3916" t="str">
        <f t="shared" si="123"/>
        <v>0F4B</v>
      </c>
      <c r="AA3916" t="e">
        <f>MATCH(Z3916,Reference!$B$1:$B$98,0)</f>
        <v>#N/A</v>
      </c>
      <c r="AB3916" t="e" cm="1">
        <f t="array" ref="AB3916">INDEX(Reference!$C$1:$C$98,Data!AA3916)</f>
        <v>#N/A</v>
      </c>
      <c r="AC3916" t="e">
        <f t="shared" si="122"/>
        <v>#N/A</v>
      </c>
    </row>
    <row r="3917" spans="1:29" x14ac:dyDescent="0.45">
      <c r="A3917">
        <v>3916</v>
      </c>
      <c r="B3917" t="str">
        <f t="shared" si="123"/>
        <v>0F4C</v>
      </c>
      <c r="AA3917" t="e">
        <f>MATCH(Z3917,Reference!$B$1:$B$98,0)</f>
        <v>#N/A</v>
      </c>
      <c r="AB3917" t="e" cm="1">
        <f t="array" ref="AB3917">INDEX(Reference!$C$1:$C$98,Data!AA3917)</f>
        <v>#N/A</v>
      </c>
      <c r="AC3917" t="e">
        <f t="shared" si="122"/>
        <v>#N/A</v>
      </c>
    </row>
    <row r="3918" spans="1:29" x14ac:dyDescent="0.45">
      <c r="A3918">
        <v>3917</v>
      </c>
      <c r="B3918" t="str">
        <f t="shared" si="123"/>
        <v>0F4D</v>
      </c>
      <c r="AA3918" t="e">
        <f>MATCH(Z3918,Reference!$B$1:$B$98,0)</f>
        <v>#N/A</v>
      </c>
      <c r="AB3918" t="e" cm="1">
        <f t="array" ref="AB3918">INDEX(Reference!$C$1:$C$98,Data!AA3918)</f>
        <v>#N/A</v>
      </c>
      <c r="AC3918" t="e">
        <f t="shared" si="122"/>
        <v>#N/A</v>
      </c>
    </row>
    <row r="3919" spans="1:29" x14ac:dyDescent="0.45">
      <c r="A3919">
        <v>3918</v>
      </c>
      <c r="B3919" t="str">
        <f t="shared" si="123"/>
        <v>0F4E</v>
      </c>
      <c r="AA3919" t="e">
        <f>MATCH(Z3919,Reference!$B$1:$B$98,0)</f>
        <v>#N/A</v>
      </c>
      <c r="AB3919" t="e" cm="1">
        <f t="array" ref="AB3919">INDEX(Reference!$C$1:$C$98,Data!AA3919)</f>
        <v>#N/A</v>
      </c>
      <c r="AC3919" t="e">
        <f t="shared" si="122"/>
        <v>#N/A</v>
      </c>
    </row>
    <row r="3920" spans="1:29" x14ac:dyDescent="0.45">
      <c r="A3920">
        <v>3919</v>
      </c>
      <c r="B3920" t="str">
        <f t="shared" si="123"/>
        <v>0F4F</v>
      </c>
      <c r="AA3920" t="e">
        <f>MATCH(Z3920,Reference!$B$1:$B$98,0)</f>
        <v>#N/A</v>
      </c>
      <c r="AB3920" t="e" cm="1">
        <f t="array" ref="AB3920">INDEX(Reference!$C$1:$C$98,Data!AA3920)</f>
        <v>#N/A</v>
      </c>
      <c r="AC3920" t="e">
        <f t="shared" si="122"/>
        <v>#N/A</v>
      </c>
    </row>
    <row r="3921" spans="1:29" x14ac:dyDescent="0.45">
      <c r="A3921">
        <v>3920</v>
      </c>
      <c r="B3921" t="str">
        <f t="shared" si="123"/>
        <v>0F50</v>
      </c>
      <c r="AA3921" t="e">
        <f>MATCH(Z3921,Reference!$B$1:$B$98,0)</f>
        <v>#N/A</v>
      </c>
      <c r="AB3921" t="e" cm="1">
        <f t="array" ref="AB3921">INDEX(Reference!$C$1:$C$98,Data!AA3921)</f>
        <v>#N/A</v>
      </c>
      <c r="AC3921" t="e">
        <f t="shared" si="122"/>
        <v>#N/A</v>
      </c>
    </row>
    <row r="3922" spans="1:29" x14ac:dyDescent="0.45">
      <c r="A3922">
        <v>3921</v>
      </c>
      <c r="B3922" t="str">
        <f t="shared" si="123"/>
        <v>0F51</v>
      </c>
      <c r="AA3922" t="e">
        <f>MATCH(Z3922,Reference!$B$1:$B$98,0)</f>
        <v>#N/A</v>
      </c>
      <c r="AB3922" t="e" cm="1">
        <f t="array" ref="AB3922">INDEX(Reference!$C$1:$C$98,Data!AA3922)</f>
        <v>#N/A</v>
      </c>
      <c r="AC3922" t="e">
        <f t="shared" si="122"/>
        <v>#N/A</v>
      </c>
    </row>
    <row r="3923" spans="1:29" x14ac:dyDescent="0.45">
      <c r="A3923">
        <v>3922</v>
      </c>
      <c r="B3923" t="str">
        <f t="shared" si="123"/>
        <v>0F52</v>
      </c>
      <c r="AA3923" t="e">
        <f>MATCH(Z3923,Reference!$B$1:$B$98,0)</f>
        <v>#N/A</v>
      </c>
      <c r="AB3923" t="e" cm="1">
        <f t="array" ref="AB3923">INDEX(Reference!$C$1:$C$98,Data!AA3923)</f>
        <v>#N/A</v>
      </c>
      <c r="AC3923" t="e">
        <f t="shared" si="122"/>
        <v>#N/A</v>
      </c>
    </row>
    <row r="3924" spans="1:29" x14ac:dyDescent="0.45">
      <c r="A3924">
        <v>3923</v>
      </c>
      <c r="B3924" t="str">
        <f t="shared" si="123"/>
        <v>0F53</v>
      </c>
      <c r="AA3924" t="e">
        <f>MATCH(Z3924,Reference!$B$1:$B$98,0)</f>
        <v>#N/A</v>
      </c>
      <c r="AB3924" t="e" cm="1">
        <f t="array" ref="AB3924">INDEX(Reference!$C$1:$C$98,Data!AA3924)</f>
        <v>#N/A</v>
      </c>
      <c r="AC3924" t="e">
        <f t="shared" si="122"/>
        <v>#N/A</v>
      </c>
    </row>
    <row r="3925" spans="1:29" x14ac:dyDescent="0.45">
      <c r="A3925">
        <v>3924</v>
      </c>
      <c r="B3925" t="str">
        <f t="shared" si="123"/>
        <v>0F54</v>
      </c>
      <c r="AA3925" t="e">
        <f>MATCH(Z3925,Reference!$B$1:$B$98,0)</f>
        <v>#N/A</v>
      </c>
      <c r="AB3925" t="e" cm="1">
        <f t="array" ref="AB3925">INDEX(Reference!$C$1:$C$98,Data!AA3925)</f>
        <v>#N/A</v>
      </c>
      <c r="AC3925" t="e">
        <f t="shared" si="122"/>
        <v>#N/A</v>
      </c>
    </row>
    <row r="3926" spans="1:29" x14ac:dyDescent="0.45">
      <c r="A3926">
        <v>3925</v>
      </c>
      <c r="B3926" t="str">
        <f t="shared" si="123"/>
        <v>0F55</v>
      </c>
      <c r="AA3926" t="e">
        <f>MATCH(Z3926,Reference!$B$1:$B$98,0)</f>
        <v>#N/A</v>
      </c>
      <c r="AB3926" t="e" cm="1">
        <f t="array" ref="AB3926">INDEX(Reference!$C$1:$C$98,Data!AA3926)</f>
        <v>#N/A</v>
      </c>
      <c r="AC3926" t="e">
        <f t="shared" si="122"/>
        <v>#N/A</v>
      </c>
    </row>
    <row r="3927" spans="1:29" x14ac:dyDescent="0.45">
      <c r="A3927">
        <v>3926</v>
      </c>
      <c r="B3927" t="str">
        <f t="shared" si="123"/>
        <v>0F56</v>
      </c>
      <c r="AA3927" t="e">
        <f>MATCH(Z3927,Reference!$B$1:$B$98,0)</f>
        <v>#N/A</v>
      </c>
      <c r="AB3927" t="e" cm="1">
        <f t="array" ref="AB3927">INDEX(Reference!$C$1:$C$98,Data!AA3927)</f>
        <v>#N/A</v>
      </c>
      <c r="AC3927" t="e">
        <f t="shared" si="122"/>
        <v>#N/A</v>
      </c>
    </row>
    <row r="3928" spans="1:29" x14ac:dyDescent="0.45">
      <c r="A3928">
        <v>3927</v>
      </c>
      <c r="B3928" t="str">
        <f t="shared" si="123"/>
        <v>0F57</v>
      </c>
      <c r="AA3928" t="e">
        <f>MATCH(Z3928,Reference!$B$1:$B$98,0)</f>
        <v>#N/A</v>
      </c>
      <c r="AB3928" t="e" cm="1">
        <f t="array" ref="AB3928">INDEX(Reference!$C$1:$C$98,Data!AA3928)</f>
        <v>#N/A</v>
      </c>
      <c r="AC3928" t="e">
        <f t="shared" si="122"/>
        <v>#N/A</v>
      </c>
    </row>
    <row r="3929" spans="1:29" x14ac:dyDescent="0.45">
      <c r="A3929">
        <v>3928</v>
      </c>
      <c r="B3929" t="str">
        <f t="shared" si="123"/>
        <v>0F58</v>
      </c>
      <c r="AA3929" t="e">
        <f>MATCH(Z3929,Reference!$B$1:$B$98,0)</f>
        <v>#N/A</v>
      </c>
      <c r="AB3929" t="e" cm="1">
        <f t="array" ref="AB3929">INDEX(Reference!$C$1:$C$98,Data!AA3929)</f>
        <v>#N/A</v>
      </c>
      <c r="AC3929" t="e">
        <f t="shared" si="122"/>
        <v>#N/A</v>
      </c>
    </row>
    <row r="3930" spans="1:29" x14ac:dyDescent="0.45">
      <c r="A3930">
        <v>3929</v>
      </c>
      <c r="B3930" t="str">
        <f t="shared" si="123"/>
        <v>0F59</v>
      </c>
      <c r="AA3930" t="e">
        <f>MATCH(Z3930,Reference!$B$1:$B$98,0)</f>
        <v>#N/A</v>
      </c>
      <c r="AB3930" t="e" cm="1">
        <f t="array" ref="AB3930">INDEX(Reference!$C$1:$C$98,Data!AA3930)</f>
        <v>#N/A</v>
      </c>
      <c r="AC3930" t="e">
        <f t="shared" si="122"/>
        <v>#N/A</v>
      </c>
    </row>
    <row r="3931" spans="1:29" x14ac:dyDescent="0.45">
      <c r="A3931">
        <v>3930</v>
      </c>
      <c r="B3931" t="str">
        <f t="shared" si="123"/>
        <v>0F5A</v>
      </c>
      <c r="AA3931" t="e">
        <f>MATCH(Z3931,Reference!$B$1:$B$98,0)</f>
        <v>#N/A</v>
      </c>
      <c r="AB3931" t="e" cm="1">
        <f t="array" ref="AB3931">INDEX(Reference!$C$1:$C$98,Data!AA3931)</f>
        <v>#N/A</v>
      </c>
      <c r="AC3931" t="e">
        <f t="shared" si="122"/>
        <v>#N/A</v>
      </c>
    </row>
    <row r="3932" spans="1:29" x14ac:dyDescent="0.45">
      <c r="A3932">
        <v>3931</v>
      </c>
      <c r="B3932" t="str">
        <f t="shared" si="123"/>
        <v>0F5B</v>
      </c>
      <c r="AA3932" t="e">
        <f>MATCH(Z3932,Reference!$B$1:$B$98,0)</f>
        <v>#N/A</v>
      </c>
      <c r="AB3932" t="e" cm="1">
        <f t="array" ref="AB3932">INDEX(Reference!$C$1:$C$98,Data!AA3932)</f>
        <v>#N/A</v>
      </c>
      <c r="AC3932" t="e">
        <f t="shared" si="122"/>
        <v>#N/A</v>
      </c>
    </row>
    <row r="3933" spans="1:29" x14ac:dyDescent="0.45">
      <c r="A3933">
        <v>3932</v>
      </c>
      <c r="B3933" t="str">
        <f t="shared" si="123"/>
        <v>0F5C</v>
      </c>
      <c r="AA3933" t="e">
        <f>MATCH(Z3933,Reference!$B$1:$B$98,0)</f>
        <v>#N/A</v>
      </c>
      <c r="AB3933" t="e" cm="1">
        <f t="array" ref="AB3933">INDEX(Reference!$C$1:$C$98,Data!AA3933)</f>
        <v>#N/A</v>
      </c>
      <c r="AC3933" t="e">
        <f t="shared" si="122"/>
        <v>#N/A</v>
      </c>
    </row>
    <row r="3934" spans="1:29" x14ac:dyDescent="0.45">
      <c r="A3934">
        <v>3933</v>
      </c>
      <c r="B3934" t="str">
        <f t="shared" si="123"/>
        <v>0F5D</v>
      </c>
      <c r="AA3934" t="e">
        <f>MATCH(Z3934,Reference!$B$1:$B$98,0)</f>
        <v>#N/A</v>
      </c>
      <c r="AB3934" t="e" cm="1">
        <f t="array" ref="AB3934">INDEX(Reference!$C$1:$C$98,Data!AA3934)</f>
        <v>#N/A</v>
      </c>
      <c r="AC3934" t="e">
        <f t="shared" si="122"/>
        <v>#N/A</v>
      </c>
    </row>
    <row r="3935" spans="1:29" x14ac:dyDescent="0.45">
      <c r="A3935">
        <v>3934</v>
      </c>
      <c r="B3935" t="str">
        <f t="shared" si="123"/>
        <v>0F5E</v>
      </c>
      <c r="AA3935" t="e">
        <f>MATCH(Z3935,Reference!$B$1:$B$98,0)</f>
        <v>#N/A</v>
      </c>
      <c r="AB3935" t="e" cm="1">
        <f t="array" ref="AB3935">INDEX(Reference!$C$1:$C$98,Data!AA3935)</f>
        <v>#N/A</v>
      </c>
      <c r="AC3935" t="e">
        <f t="shared" si="122"/>
        <v>#N/A</v>
      </c>
    </row>
    <row r="3936" spans="1:29" x14ac:dyDescent="0.45">
      <c r="A3936">
        <v>3935</v>
      </c>
      <c r="B3936" t="str">
        <f t="shared" si="123"/>
        <v>0F5F</v>
      </c>
      <c r="AA3936" t="e">
        <f>MATCH(Z3936,Reference!$B$1:$B$98,0)</f>
        <v>#N/A</v>
      </c>
      <c r="AB3936" t="e" cm="1">
        <f t="array" ref="AB3936">INDEX(Reference!$C$1:$C$98,Data!AA3936)</f>
        <v>#N/A</v>
      </c>
      <c r="AC3936" t="e">
        <f t="shared" si="122"/>
        <v>#N/A</v>
      </c>
    </row>
    <row r="3937" spans="1:29" x14ac:dyDescent="0.45">
      <c r="A3937">
        <v>3936</v>
      </c>
      <c r="B3937" t="str">
        <f t="shared" si="123"/>
        <v>0F60</v>
      </c>
      <c r="AA3937" t="e">
        <f>MATCH(Z3937,Reference!$B$1:$B$98,0)</f>
        <v>#N/A</v>
      </c>
      <c r="AB3937" t="e" cm="1">
        <f t="array" ref="AB3937">INDEX(Reference!$C$1:$C$98,Data!AA3937)</f>
        <v>#N/A</v>
      </c>
      <c r="AC3937" t="e">
        <f t="shared" si="122"/>
        <v>#N/A</v>
      </c>
    </row>
    <row r="3938" spans="1:29" x14ac:dyDescent="0.45">
      <c r="A3938">
        <v>3937</v>
      </c>
      <c r="B3938" t="str">
        <f t="shared" si="123"/>
        <v>0F61</v>
      </c>
      <c r="AA3938" t="e">
        <f>MATCH(Z3938,Reference!$B$1:$B$98,0)</f>
        <v>#N/A</v>
      </c>
      <c r="AB3938" t="e" cm="1">
        <f t="array" ref="AB3938">INDEX(Reference!$C$1:$C$98,Data!AA3938)</f>
        <v>#N/A</v>
      </c>
      <c r="AC3938" t="e">
        <f t="shared" si="122"/>
        <v>#N/A</v>
      </c>
    </row>
    <row r="3939" spans="1:29" x14ac:dyDescent="0.45">
      <c r="A3939">
        <v>3938</v>
      </c>
      <c r="B3939" t="str">
        <f t="shared" si="123"/>
        <v>0F62</v>
      </c>
      <c r="AA3939" t="e">
        <f>MATCH(Z3939,Reference!$B$1:$B$98,0)</f>
        <v>#N/A</v>
      </c>
      <c r="AB3939" t="e" cm="1">
        <f t="array" ref="AB3939">INDEX(Reference!$C$1:$C$98,Data!AA3939)</f>
        <v>#N/A</v>
      </c>
      <c r="AC3939" t="e">
        <f t="shared" si="122"/>
        <v>#N/A</v>
      </c>
    </row>
    <row r="3940" spans="1:29" x14ac:dyDescent="0.45">
      <c r="A3940">
        <v>3939</v>
      </c>
      <c r="B3940" t="str">
        <f t="shared" si="123"/>
        <v>0F63</v>
      </c>
      <c r="AA3940" t="e">
        <f>MATCH(Z3940,Reference!$B$1:$B$98,0)</f>
        <v>#N/A</v>
      </c>
      <c r="AB3940" t="e" cm="1">
        <f t="array" ref="AB3940">INDEX(Reference!$C$1:$C$98,Data!AA3940)</f>
        <v>#N/A</v>
      </c>
      <c r="AC3940" t="e">
        <f t="shared" si="122"/>
        <v>#N/A</v>
      </c>
    </row>
    <row r="3941" spans="1:29" x14ac:dyDescent="0.45">
      <c r="A3941">
        <v>3940</v>
      </c>
      <c r="B3941" t="str">
        <f t="shared" si="123"/>
        <v>0F64</v>
      </c>
      <c r="AA3941" t="e">
        <f>MATCH(Z3941,Reference!$B$1:$B$98,0)</f>
        <v>#N/A</v>
      </c>
      <c r="AB3941" t="e" cm="1">
        <f t="array" ref="AB3941">INDEX(Reference!$C$1:$C$98,Data!AA3941)</f>
        <v>#N/A</v>
      </c>
      <c r="AC3941" t="e">
        <f t="shared" si="122"/>
        <v>#N/A</v>
      </c>
    </row>
    <row r="3942" spans="1:29" x14ac:dyDescent="0.45">
      <c r="A3942">
        <v>3941</v>
      </c>
      <c r="B3942" t="str">
        <f t="shared" si="123"/>
        <v>0F65</v>
      </c>
      <c r="AA3942" t="e">
        <f>MATCH(Z3942,Reference!$B$1:$B$98,0)</f>
        <v>#N/A</v>
      </c>
      <c r="AB3942" t="e" cm="1">
        <f t="array" ref="AB3942">INDEX(Reference!$C$1:$C$98,Data!AA3942)</f>
        <v>#N/A</v>
      </c>
      <c r="AC3942" t="e">
        <f t="shared" si="122"/>
        <v>#N/A</v>
      </c>
    </row>
    <row r="3943" spans="1:29" x14ac:dyDescent="0.45">
      <c r="A3943">
        <v>3942</v>
      </c>
      <c r="B3943" t="str">
        <f t="shared" si="123"/>
        <v>0F66</v>
      </c>
      <c r="AA3943" t="e">
        <f>MATCH(Z3943,Reference!$B$1:$B$98,0)</f>
        <v>#N/A</v>
      </c>
      <c r="AB3943" t="e" cm="1">
        <f t="array" ref="AB3943">INDEX(Reference!$C$1:$C$98,Data!AA3943)</f>
        <v>#N/A</v>
      </c>
      <c r="AC3943" t="e">
        <f t="shared" ref="AC3943:AC4006" si="124">_xlfn.CONCAT(B3943,".",G3943,".",AA3943)</f>
        <v>#N/A</v>
      </c>
    </row>
    <row r="3944" spans="1:29" x14ac:dyDescent="0.45">
      <c r="A3944">
        <v>3943</v>
      </c>
      <c r="B3944" t="str">
        <f t="shared" ref="B3944:B4007" si="125">DEC2HEX(A3944,4)</f>
        <v>0F67</v>
      </c>
      <c r="AA3944" t="e">
        <f>MATCH(Z3944,Reference!$B$1:$B$98,0)</f>
        <v>#N/A</v>
      </c>
      <c r="AB3944" t="e" cm="1">
        <f t="array" ref="AB3944">INDEX(Reference!$C$1:$C$98,Data!AA3944)</f>
        <v>#N/A</v>
      </c>
      <c r="AC3944" t="e">
        <f t="shared" si="124"/>
        <v>#N/A</v>
      </c>
    </row>
    <row r="3945" spans="1:29" x14ac:dyDescent="0.45">
      <c r="A3945">
        <v>3944</v>
      </c>
      <c r="B3945" t="str">
        <f t="shared" si="125"/>
        <v>0F68</v>
      </c>
      <c r="AA3945" t="e">
        <f>MATCH(Z3945,Reference!$B$1:$B$98,0)</f>
        <v>#N/A</v>
      </c>
      <c r="AB3945" t="e" cm="1">
        <f t="array" ref="AB3945">INDEX(Reference!$C$1:$C$98,Data!AA3945)</f>
        <v>#N/A</v>
      </c>
      <c r="AC3945" t="e">
        <f t="shared" si="124"/>
        <v>#N/A</v>
      </c>
    </row>
    <row r="3946" spans="1:29" x14ac:dyDescent="0.45">
      <c r="A3946">
        <v>3945</v>
      </c>
      <c r="B3946" t="str">
        <f t="shared" si="125"/>
        <v>0F69</v>
      </c>
      <c r="AA3946" t="e">
        <f>MATCH(Z3946,Reference!$B$1:$B$98,0)</f>
        <v>#N/A</v>
      </c>
      <c r="AB3946" t="e" cm="1">
        <f t="array" ref="AB3946">INDEX(Reference!$C$1:$C$98,Data!AA3946)</f>
        <v>#N/A</v>
      </c>
      <c r="AC3946" t="e">
        <f t="shared" si="124"/>
        <v>#N/A</v>
      </c>
    </row>
    <row r="3947" spans="1:29" x14ac:dyDescent="0.45">
      <c r="A3947">
        <v>3946</v>
      </c>
      <c r="B3947" t="str">
        <f t="shared" si="125"/>
        <v>0F6A</v>
      </c>
      <c r="AA3947" t="e">
        <f>MATCH(Z3947,Reference!$B$1:$B$98,0)</f>
        <v>#N/A</v>
      </c>
      <c r="AB3947" t="e" cm="1">
        <f t="array" ref="AB3947">INDEX(Reference!$C$1:$C$98,Data!AA3947)</f>
        <v>#N/A</v>
      </c>
      <c r="AC3947" t="e">
        <f t="shared" si="124"/>
        <v>#N/A</v>
      </c>
    </row>
    <row r="3948" spans="1:29" x14ac:dyDescent="0.45">
      <c r="A3948">
        <v>3947</v>
      </c>
      <c r="B3948" t="str">
        <f t="shared" si="125"/>
        <v>0F6B</v>
      </c>
      <c r="AA3948" t="e">
        <f>MATCH(Z3948,Reference!$B$1:$B$98,0)</f>
        <v>#N/A</v>
      </c>
      <c r="AB3948" t="e" cm="1">
        <f t="array" ref="AB3948">INDEX(Reference!$C$1:$C$98,Data!AA3948)</f>
        <v>#N/A</v>
      </c>
      <c r="AC3948" t="e">
        <f t="shared" si="124"/>
        <v>#N/A</v>
      </c>
    </row>
    <row r="3949" spans="1:29" x14ac:dyDescent="0.45">
      <c r="A3949">
        <v>3948</v>
      </c>
      <c r="B3949" t="str">
        <f t="shared" si="125"/>
        <v>0F6C</v>
      </c>
      <c r="AA3949" t="e">
        <f>MATCH(Z3949,Reference!$B$1:$B$98,0)</f>
        <v>#N/A</v>
      </c>
      <c r="AB3949" t="e" cm="1">
        <f t="array" ref="AB3949">INDEX(Reference!$C$1:$C$98,Data!AA3949)</f>
        <v>#N/A</v>
      </c>
      <c r="AC3949" t="e">
        <f t="shared" si="124"/>
        <v>#N/A</v>
      </c>
    </row>
    <row r="3950" spans="1:29" x14ac:dyDescent="0.45">
      <c r="A3950">
        <v>3949</v>
      </c>
      <c r="B3950" t="str">
        <f t="shared" si="125"/>
        <v>0F6D</v>
      </c>
      <c r="AA3950" t="e">
        <f>MATCH(Z3950,Reference!$B$1:$B$98,0)</f>
        <v>#N/A</v>
      </c>
      <c r="AB3950" t="e" cm="1">
        <f t="array" ref="AB3950">INDEX(Reference!$C$1:$C$98,Data!AA3950)</f>
        <v>#N/A</v>
      </c>
      <c r="AC3950" t="e">
        <f t="shared" si="124"/>
        <v>#N/A</v>
      </c>
    </row>
    <row r="3951" spans="1:29" x14ac:dyDescent="0.45">
      <c r="A3951">
        <v>3950</v>
      </c>
      <c r="B3951" t="str">
        <f t="shared" si="125"/>
        <v>0F6E</v>
      </c>
      <c r="AA3951" t="e">
        <f>MATCH(Z3951,Reference!$B$1:$B$98,0)</f>
        <v>#N/A</v>
      </c>
      <c r="AB3951" t="e" cm="1">
        <f t="array" ref="AB3951">INDEX(Reference!$C$1:$C$98,Data!AA3951)</f>
        <v>#N/A</v>
      </c>
      <c r="AC3951" t="e">
        <f t="shared" si="124"/>
        <v>#N/A</v>
      </c>
    </row>
    <row r="3952" spans="1:29" x14ac:dyDescent="0.45">
      <c r="A3952">
        <v>3951</v>
      </c>
      <c r="B3952" t="str">
        <f t="shared" si="125"/>
        <v>0F6F</v>
      </c>
      <c r="AA3952" t="e">
        <f>MATCH(Z3952,Reference!$B$1:$B$98,0)</f>
        <v>#N/A</v>
      </c>
      <c r="AB3952" t="e" cm="1">
        <f t="array" ref="AB3952">INDEX(Reference!$C$1:$C$98,Data!AA3952)</f>
        <v>#N/A</v>
      </c>
      <c r="AC3952" t="e">
        <f t="shared" si="124"/>
        <v>#N/A</v>
      </c>
    </row>
    <row r="3953" spans="1:29" x14ac:dyDescent="0.45">
      <c r="A3953">
        <v>3952</v>
      </c>
      <c r="B3953" t="str">
        <f t="shared" si="125"/>
        <v>0F70</v>
      </c>
      <c r="AA3953" t="e">
        <f>MATCH(Z3953,Reference!$B$1:$B$98,0)</f>
        <v>#N/A</v>
      </c>
      <c r="AB3953" t="e" cm="1">
        <f t="array" ref="AB3953">INDEX(Reference!$C$1:$C$98,Data!AA3953)</f>
        <v>#N/A</v>
      </c>
      <c r="AC3953" t="e">
        <f t="shared" si="124"/>
        <v>#N/A</v>
      </c>
    </row>
    <row r="3954" spans="1:29" x14ac:dyDescent="0.45">
      <c r="A3954">
        <v>3953</v>
      </c>
      <c r="B3954" t="str">
        <f t="shared" si="125"/>
        <v>0F71</v>
      </c>
      <c r="AA3954" t="e">
        <f>MATCH(Z3954,Reference!$B$1:$B$98,0)</f>
        <v>#N/A</v>
      </c>
      <c r="AB3954" t="e" cm="1">
        <f t="array" ref="AB3954">INDEX(Reference!$C$1:$C$98,Data!AA3954)</f>
        <v>#N/A</v>
      </c>
      <c r="AC3954" t="e">
        <f t="shared" si="124"/>
        <v>#N/A</v>
      </c>
    </row>
    <row r="3955" spans="1:29" x14ac:dyDescent="0.45">
      <c r="A3955">
        <v>3954</v>
      </c>
      <c r="B3955" t="str">
        <f t="shared" si="125"/>
        <v>0F72</v>
      </c>
      <c r="AA3955" t="e">
        <f>MATCH(Z3955,Reference!$B$1:$B$98,0)</f>
        <v>#N/A</v>
      </c>
      <c r="AB3955" t="e" cm="1">
        <f t="array" ref="AB3955">INDEX(Reference!$C$1:$C$98,Data!AA3955)</f>
        <v>#N/A</v>
      </c>
      <c r="AC3955" t="e">
        <f t="shared" si="124"/>
        <v>#N/A</v>
      </c>
    </row>
    <row r="3956" spans="1:29" x14ac:dyDescent="0.45">
      <c r="A3956">
        <v>3955</v>
      </c>
      <c r="B3956" t="str">
        <f t="shared" si="125"/>
        <v>0F73</v>
      </c>
      <c r="AA3956" t="e">
        <f>MATCH(Z3956,Reference!$B$1:$B$98,0)</f>
        <v>#N/A</v>
      </c>
      <c r="AB3956" t="e" cm="1">
        <f t="array" ref="AB3956">INDEX(Reference!$C$1:$C$98,Data!AA3956)</f>
        <v>#N/A</v>
      </c>
      <c r="AC3956" t="e">
        <f t="shared" si="124"/>
        <v>#N/A</v>
      </c>
    </row>
    <row r="3957" spans="1:29" x14ac:dyDescent="0.45">
      <c r="A3957">
        <v>3956</v>
      </c>
      <c r="B3957" t="str">
        <f t="shared" si="125"/>
        <v>0F74</v>
      </c>
      <c r="AA3957" t="e">
        <f>MATCH(Z3957,Reference!$B$1:$B$98,0)</f>
        <v>#N/A</v>
      </c>
      <c r="AB3957" t="e" cm="1">
        <f t="array" ref="AB3957">INDEX(Reference!$C$1:$C$98,Data!AA3957)</f>
        <v>#N/A</v>
      </c>
      <c r="AC3957" t="e">
        <f t="shared" si="124"/>
        <v>#N/A</v>
      </c>
    </row>
    <row r="3958" spans="1:29" x14ac:dyDescent="0.45">
      <c r="A3958">
        <v>3957</v>
      </c>
      <c r="B3958" t="str">
        <f t="shared" si="125"/>
        <v>0F75</v>
      </c>
      <c r="AA3958" t="e">
        <f>MATCH(Z3958,Reference!$B$1:$B$98,0)</f>
        <v>#N/A</v>
      </c>
      <c r="AB3958" t="e" cm="1">
        <f t="array" ref="AB3958">INDEX(Reference!$C$1:$C$98,Data!AA3958)</f>
        <v>#N/A</v>
      </c>
      <c r="AC3958" t="e">
        <f t="shared" si="124"/>
        <v>#N/A</v>
      </c>
    </row>
    <row r="3959" spans="1:29" x14ac:dyDescent="0.45">
      <c r="A3959">
        <v>3958</v>
      </c>
      <c r="B3959" t="str">
        <f t="shared" si="125"/>
        <v>0F76</v>
      </c>
      <c r="AA3959" t="e">
        <f>MATCH(Z3959,Reference!$B$1:$B$98,0)</f>
        <v>#N/A</v>
      </c>
      <c r="AB3959" t="e" cm="1">
        <f t="array" ref="AB3959">INDEX(Reference!$C$1:$C$98,Data!AA3959)</f>
        <v>#N/A</v>
      </c>
      <c r="AC3959" t="e">
        <f t="shared" si="124"/>
        <v>#N/A</v>
      </c>
    </row>
    <row r="3960" spans="1:29" x14ac:dyDescent="0.45">
      <c r="A3960">
        <v>3959</v>
      </c>
      <c r="B3960" t="str">
        <f t="shared" si="125"/>
        <v>0F77</v>
      </c>
      <c r="AA3960" t="e">
        <f>MATCH(Z3960,Reference!$B$1:$B$98,0)</f>
        <v>#N/A</v>
      </c>
      <c r="AB3960" t="e" cm="1">
        <f t="array" ref="AB3960">INDEX(Reference!$C$1:$C$98,Data!AA3960)</f>
        <v>#N/A</v>
      </c>
      <c r="AC3960" t="e">
        <f t="shared" si="124"/>
        <v>#N/A</v>
      </c>
    </row>
    <row r="3961" spans="1:29" x14ac:dyDescent="0.45">
      <c r="A3961">
        <v>3960</v>
      </c>
      <c r="B3961" t="str">
        <f t="shared" si="125"/>
        <v>0F78</v>
      </c>
      <c r="AA3961" t="e">
        <f>MATCH(Z3961,Reference!$B$1:$B$98,0)</f>
        <v>#N/A</v>
      </c>
      <c r="AB3961" t="e" cm="1">
        <f t="array" ref="AB3961">INDEX(Reference!$C$1:$C$98,Data!AA3961)</f>
        <v>#N/A</v>
      </c>
      <c r="AC3961" t="e">
        <f t="shared" si="124"/>
        <v>#N/A</v>
      </c>
    </row>
    <row r="3962" spans="1:29" x14ac:dyDescent="0.45">
      <c r="A3962">
        <v>3961</v>
      </c>
      <c r="B3962" t="str">
        <f t="shared" si="125"/>
        <v>0F79</v>
      </c>
      <c r="AA3962" t="e">
        <f>MATCH(Z3962,Reference!$B$1:$B$98,0)</f>
        <v>#N/A</v>
      </c>
      <c r="AB3962" t="e" cm="1">
        <f t="array" ref="AB3962">INDEX(Reference!$C$1:$C$98,Data!AA3962)</f>
        <v>#N/A</v>
      </c>
      <c r="AC3962" t="e">
        <f t="shared" si="124"/>
        <v>#N/A</v>
      </c>
    </row>
    <row r="3963" spans="1:29" x14ac:dyDescent="0.45">
      <c r="A3963">
        <v>3962</v>
      </c>
      <c r="B3963" t="str">
        <f t="shared" si="125"/>
        <v>0F7A</v>
      </c>
      <c r="AA3963" t="e">
        <f>MATCH(Z3963,Reference!$B$1:$B$98,0)</f>
        <v>#N/A</v>
      </c>
      <c r="AB3963" t="e" cm="1">
        <f t="array" ref="AB3963">INDEX(Reference!$C$1:$C$98,Data!AA3963)</f>
        <v>#N/A</v>
      </c>
      <c r="AC3963" t="e">
        <f t="shared" si="124"/>
        <v>#N/A</v>
      </c>
    </row>
    <row r="3964" spans="1:29" x14ac:dyDescent="0.45">
      <c r="A3964">
        <v>3963</v>
      </c>
      <c r="B3964" t="str">
        <f t="shared" si="125"/>
        <v>0F7B</v>
      </c>
      <c r="AA3964" t="e">
        <f>MATCH(Z3964,Reference!$B$1:$B$98,0)</f>
        <v>#N/A</v>
      </c>
      <c r="AB3964" t="e" cm="1">
        <f t="array" ref="AB3964">INDEX(Reference!$C$1:$C$98,Data!AA3964)</f>
        <v>#N/A</v>
      </c>
      <c r="AC3964" t="e">
        <f t="shared" si="124"/>
        <v>#N/A</v>
      </c>
    </row>
    <row r="3965" spans="1:29" x14ac:dyDescent="0.45">
      <c r="A3965">
        <v>3964</v>
      </c>
      <c r="B3965" t="str">
        <f t="shared" si="125"/>
        <v>0F7C</v>
      </c>
      <c r="AA3965" t="e">
        <f>MATCH(Z3965,Reference!$B$1:$B$98,0)</f>
        <v>#N/A</v>
      </c>
      <c r="AB3965" t="e" cm="1">
        <f t="array" ref="AB3965">INDEX(Reference!$C$1:$C$98,Data!AA3965)</f>
        <v>#N/A</v>
      </c>
      <c r="AC3965" t="e">
        <f t="shared" si="124"/>
        <v>#N/A</v>
      </c>
    </row>
    <row r="3966" spans="1:29" x14ac:dyDescent="0.45">
      <c r="A3966">
        <v>3965</v>
      </c>
      <c r="B3966" t="str">
        <f t="shared" si="125"/>
        <v>0F7D</v>
      </c>
      <c r="AA3966" t="e">
        <f>MATCH(Z3966,Reference!$B$1:$B$98,0)</f>
        <v>#N/A</v>
      </c>
      <c r="AB3966" t="e" cm="1">
        <f t="array" ref="AB3966">INDEX(Reference!$C$1:$C$98,Data!AA3966)</f>
        <v>#N/A</v>
      </c>
      <c r="AC3966" t="e">
        <f t="shared" si="124"/>
        <v>#N/A</v>
      </c>
    </row>
    <row r="3967" spans="1:29" x14ac:dyDescent="0.45">
      <c r="A3967">
        <v>3966</v>
      </c>
      <c r="B3967" t="str">
        <f t="shared" si="125"/>
        <v>0F7E</v>
      </c>
      <c r="AA3967" t="e">
        <f>MATCH(Z3967,Reference!$B$1:$B$98,0)</f>
        <v>#N/A</v>
      </c>
      <c r="AB3967" t="e" cm="1">
        <f t="array" ref="AB3967">INDEX(Reference!$C$1:$C$98,Data!AA3967)</f>
        <v>#N/A</v>
      </c>
      <c r="AC3967" t="e">
        <f t="shared" si="124"/>
        <v>#N/A</v>
      </c>
    </row>
    <row r="3968" spans="1:29" x14ac:dyDescent="0.45">
      <c r="A3968">
        <v>3967</v>
      </c>
      <c r="B3968" t="str">
        <f t="shared" si="125"/>
        <v>0F7F</v>
      </c>
      <c r="AA3968" t="e">
        <f>MATCH(Z3968,Reference!$B$1:$B$98,0)</f>
        <v>#N/A</v>
      </c>
      <c r="AB3968" t="e" cm="1">
        <f t="array" ref="AB3968">INDEX(Reference!$C$1:$C$98,Data!AA3968)</f>
        <v>#N/A</v>
      </c>
      <c r="AC3968" t="e">
        <f t="shared" si="124"/>
        <v>#N/A</v>
      </c>
    </row>
    <row r="3969" spans="1:29" x14ac:dyDescent="0.45">
      <c r="A3969">
        <v>3968</v>
      </c>
      <c r="B3969" t="str">
        <f t="shared" si="125"/>
        <v>0F80</v>
      </c>
      <c r="AA3969" t="e">
        <f>MATCH(Z3969,Reference!$B$1:$B$98,0)</f>
        <v>#N/A</v>
      </c>
      <c r="AB3969" t="e" cm="1">
        <f t="array" ref="AB3969">INDEX(Reference!$C$1:$C$98,Data!AA3969)</f>
        <v>#N/A</v>
      </c>
      <c r="AC3969" t="e">
        <f t="shared" si="124"/>
        <v>#N/A</v>
      </c>
    </row>
    <row r="3970" spans="1:29" x14ac:dyDescent="0.45">
      <c r="A3970">
        <v>3969</v>
      </c>
      <c r="B3970" t="str">
        <f t="shared" si="125"/>
        <v>0F81</v>
      </c>
      <c r="AA3970" t="e">
        <f>MATCH(Z3970,Reference!$B$1:$B$98,0)</f>
        <v>#N/A</v>
      </c>
      <c r="AB3970" t="e" cm="1">
        <f t="array" ref="AB3970">INDEX(Reference!$C$1:$C$98,Data!AA3970)</f>
        <v>#N/A</v>
      </c>
      <c r="AC3970" t="e">
        <f t="shared" si="124"/>
        <v>#N/A</v>
      </c>
    </row>
    <row r="3971" spans="1:29" x14ac:dyDescent="0.45">
      <c r="A3971">
        <v>3970</v>
      </c>
      <c r="B3971" t="str">
        <f t="shared" si="125"/>
        <v>0F82</v>
      </c>
      <c r="AA3971" t="e">
        <f>MATCH(Z3971,Reference!$B$1:$B$98,0)</f>
        <v>#N/A</v>
      </c>
      <c r="AB3971" t="e" cm="1">
        <f t="array" ref="AB3971">INDEX(Reference!$C$1:$C$98,Data!AA3971)</f>
        <v>#N/A</v>
      </c>
      <c r="AC3971" t="e">
        <f t="shared" si="124"/>
        <v>#N/A</v>
      </c>
    </row>
    <row r="3972" spans="1:29" x14ac:dyDescent="0.45">
      <c r="A3972">
        <v>3971</v>
      </c>
      <c r="B3972" t="str">
        <f t="shared" si="125"/>
        <v>0F83</v>
      </c>
      <c r="AA3972" t="e">
        <f>MATCH(Z3972,Reference!$B$1:$B$98,0)</f>
        <v>#N/A</v>
      </c>
      <c r="AB3972" t="e" cm="1">
        <f t="array" ref="AB3972">INDEX(Reference!$C$1:$C$98,Data!AA3972)</f>
        <v>#N/A</v>
      </c>
      <c r="AC3972" t="e">
        <f t="shared" si="124"/>
        <v>#N/A</v>
      </c>
    </row>
    <row r="3973" spans="1:29" x14ac:dyDescent="0.45">
      <c r="A3973">
        <v>3972</v>
      </c>
      <c r="B3973" t="str">
        <f t="shared" si="125"/>
        <v>0F84</v>
      </c>
      <c r="AA3973" t="e">
        <f>MATCH(Z3973,Reference!$B$1:$B$98,0)</f>
        <v>#N/A</v>
      </c>
      <c r="AB3973" t="e" cm="1">
        <f t="array" ref="AB3973">INDEX(Reference!$C$1:$C$98,Data!AA3973)</f>
        <v>#N/A</v>
      </c>
      <c r="AC3973" t="e">
        <f t="shared" si="124"/>
        <v>#N/A</v>
      </c>
    </row>
    <row r="3974" spans="1:29" x14ac:dyDescent="0.45">
      <c r="A3974">
        <v>3973</v>
      </c>
      <c r="B3974" t="str">
        <f t="shared" si="125"/>
        <v>0F85</v>
      </c>
      <c r="AA3974" t="e">
        <f>MATCH(Z3974,Reference!$B$1:$B$98,0)</f>
        <v>#N/A</v>
      </c>
      <c r="AB3974" t="e" cm="1">
        <f t="array" ref="AB3974">INDEX(Reference!$C$1:$C$98,Data!AA3974)</f>
        <v>#N/A</v>
      </c>
      <c r="AC3974" t="e">
        <f t="shared" si="124"/>
        <v>#N/A</v>
      </c>
    </row>
    <row r="3975" spans="1:29" x14ac:dyDescent="0.45">
      <c r="A3975">
        <v>3974</v>
      </c>
      <c r="B3975" t="str">
        <f t="shared" si="125"/>
        <v>0F86</v>
      </c>
      <c r="AA3975" t="e">
        <f>MATCH(Z3975,Reference!$B$1:$B$98,0)</f>
        <v>#N/A</v>
      </c>
      <c r="AB3975" t="e" cm="1">
        <f t="array" ref="AB3975">INDEX(Reference!$C$1:$C$98,Data!AA3975)</f>
        <v>#N/A</v>
      </c>
      <c r="AC3975" t="e">
        <f t="shared" si="124"/>
        <v>#N/A</v>
      </c>
    </row>
    <row r="3976" spans="1:29" x14ac:dyDescent="0.45">
      <c r="A3976">
        <v>3975</v>
      </c>
      <c r="B3976" t="str">
        <f t="shared" si="125"/>
        <v>0F87</v>
      </c>
      <c r="AA3976" t="e">
        <f>MATCH(Z3976,Reference!$B$1:$B$98,0)</f>
        <v>#N/A</v>
      </c>
      <c r="AB3976" t="e" cm="1">
        <f t="array" ref="AB3976">INDEX(Reference!$C$1:$C$98,Data!AA3976)</f>
        <v>#N/A</v>
      </c>
      <c r="AC3976" t="e">
        <f t="shared" si="124"/>
        <v>#N/A</v>
      </c>
    </row>
    <row r="3977" spans="1:29" x14ac:dyDescent="0.45">
      <c r="A3977">
        <v>3976</v>
      </c>
      <c r="B3977" t="str">
        <f t="shared" si="125"/>
        <v>0F88</v>
      </c>
      <c r="AA3977" t="e">
        <f>MATCH(Z3977,Reference!$B$1:$B$98,0)</f>
        <v>#N/A</v>
      </c>
      <c r="AB3977" t="e" cm="1">
        <f t="array" ref="AB3977">INDEX(Reference!$C$1:$C$98,Data!AA3977)</f>
        <v>#N/A</v>
      </c>
      <c r="AC3977" t="e">
        <f t="shared" si="124"/>
        <v>#N/A</v>
      </c>
    </row>
    <row r="3978" spans="1:29" x14ac:dyDescent="0.45">
      <c r="A3978">
        <v>3977</v>
      </c>
      <c r="B3978" t="str">
        <f t="shared" si="125"/>
        <v>0F89</v>
      </c>
      <c r="AA3978" t="e">
        <f>MATCH(Z3978,Reference!$B$1:$B$98,0)</f>
        <v>#N/A</v>
      </c>
      <c r="AB3978" t="e" cm="1">
        <f t="array" ref="AB3978">INDEX(Reference!$C$1:$C$98,Data!AA3978)</f>
        <v>#N/A</v>
      </c>
      <c r="AC3978" t="e">
        <f t="shared" si="124"/>
        <v>#N/A</v>
      </c>
    </row>
    <row r="3979" spans="1:29" x14ac:dyDescent="0.45">
      <c r="A3979">
        <v>3978</v>
      </c>
      <c r="B3979" t="str">
        <f t="shared" si="125"/>
        <v>0F8A</v>
      </c>
      <c r="AA3979" t="e">
        <f>MATCH(Z3979,Reference!$B$1:$B$98,0)</f>
        <v>#N/A</v>
      </c>
      <c r="AB3979" t="e" cm="1">
        <f t="array" ref="AB3979">INDEX(Reference!$C$1:$C$98,Data!AA3979)</f>
        <v>#N/A</v>
      </c>
      <c r="AC3979" t="e">
        <f t="shared" si="124"/>
        <v>#N/A</v>
      </c>
    </row>
    <row r="3980" spans="1:29" x14ac:dyDescent="0.45">
      <c r="A3980">
        <v>3979</v>
      </c>
      <c r="B3980" t="str">
        <f t="shared" si="125"/>
        <v>0F8B</v>
      </c>
      <c r="AA3980" t="e">
        <f>MATCH(Z3980,Reference!$B$1:$B$98,0)</f>
        <v>#N/A</v>
      </c>
      <c r="AB3980" t="e" cm="1">
        <f t="array" ref="AB3980">INDEX(Reference!$C$1:$C$98,Data!AA3980)</f>
        <v>#N/A</v>
      </c>
      <c r="AC3980" t="e">
        <f t="shared" si="124"/>
        <v>#N/A</v>
      </c>
    </row>
    <row r="3981" spans="1:29" x14ac:dyDescent="0.45">
      <c r="A3981">
        <v>3980</v>
      </c>
      <c r="B3981" t="str">
        <f t="shared" si="125"/>
        <v>0F8C</v>
      </c>
      <c r="AA3981" t="e">
        <f>MATCH(Z3981,Reference!$B$1:$B$98,0)</f>
        <v>#N/A</v>
      </c>
      <c r="AB3981" t="e" cm="1">
        <f t="array" ref="AB3981">INDEX(Reference!$C$1:$C$98,Data!AA3981)</f>
        <v>#N/A</v>
      </c>
      <c r="AC3981" t="e">
        <f t="shared" si="124"/>
        <v>#N/A</v>
      </c>
    </row>
    <row r="3982" spans="1:29" x14ac:dyDescent="0.45">
      <c r="A3982">
        <v>3981</v>
      </c>
      <c r="B3982" t="str">
        <f t="shared" si="125"/>
        <v>0F8D</v>
      </c>
      <c r="AA3982" t="e">
        <f>MATCH(Z3982,Reference!$B$1:$B$98,0)</f>
        <v>#N/A</v>
      </c>
      <c r="AB3982" t="e" cm="1">
        <f t="array" ref="AB3982">INDEX(Reference!$C$1:$C$98,Data!AA3982)</f>
        <v>#N/A</v>
      </c>
      <c r="AC3982" t="e">
        <f t="shared" si="124"/>
        <v>#N/A</v>
      </c>
    </row>
    <row r="3983" spans="1:29" x14ac:dyDescent="0.45">
      <c r="A3983">
        <v>3982</v>
      </c>
      <c r="B3983" t="str">
        <f t="shared" si="125"/>
        <v>0F8E</v>
      </c>
      <c r="AA3983" t="e">
        <f>MATCH(Z3983,Reference!$B$1:$B$98,0)</f>
        <v>#N/A</v>
      </c>
      <c r="AB3983" t="e" cm="1">
        <f t="array" ref="AB3983">INDEX(Reference!$C$1:$C$98,Data!AA3983)</f>
        <v>#N/A</v>
      </c>
      <c r="AC3983" t="e">
        <f t="shared" si="124"/>
        <v>#N/A</v>
      </c>
    </row>
    <row r="3984" spans="1:29" x14ac:dyDescent="0.45">
      <c r="A3984">
        <v>3983</v>
      </c>
      <c r="B3984" t="str">
        <f t="shared" si="125"/>
        <v>0F8F</v>
      </c>
      <c r="AA3984" t="e">
        <f>MATCH(Z3984,Reference!$B$1:$B$98,0)</f>
        <v>#N/A</v>
      </c>
      <c r="AB3984" t="e" cm="1">
        <f t="array" ref="AB3984">INDEX(Reference!$C$1:$C$98,Data!AA3984)</f>
        <v>#N/A</v>
      </c>
      <c r="AC3984" t="e">
        <f t="shared" si="124"/>
        <v>#N/A</v>
      </c>
    </row>
    <row r="3985" spans="1:29" x14ac:dyDescent="0.45">
      <c r="A3985">
        <v>3984</v>
      </c>
      <c r="B3985" t="str">
        <f t="shared" si="125"/>
        <v>0F90</v>
      </c>
      <c r="AA3985" t="e">
        <f>MATCH(Z3985,Reference!$B$1:$B$98,0)</f>
        <v>#N/A</v>
      </c>
      <c r="AB3985" t="e" cm="1">
        <f t="array" ref="AB3985">INDEX(Reference!$C$1:$C$98,Data!AA3985)</f>
        <v>#N/A</v>
      </c>
      <c r="AC3985" t="e">
        <f t="shared" si="124"/>
        <v>#N/A</v>
      </c>
    </row>
    <row r="3986" spans="1:29" x14ac:dyDescent="0.45">
      <c r="A3986">
        <v>3985</v>
      </c>
      <c r="B3986" t="str">
        <f t="shared" si="125"/>
        <v>0F91</v>
      </c>
      <c r="AA3986" t="e">
        <f>MATCH(Z3986,Reference!$B$1:$B$98,0)</f>
        <v>#N/A</v>
      </c>
      <c r="AB3986" t="e" cm="1">
        <f t="array" ref="AB3986">INDEX(Reference!$C$1:$C$98,Data!AA3986)</f>
        <v>#N/A</v>
      </c>
      <c r="AC3986" t="e">
        <f t="shared" si="124"/>
        <v>#N/A</v>
      </c>
    </row>
    <row r="3987" spans="1:29" x14ac:dyDescent="0.45">
      <c r="A3987">
        <v>3986</v>
      </c>
      <c r="B3987" t="str">
        <f t="shared" si="125"/>
        <v>0F92</v>
      </c>
      <c r="AA3987" t="e">
        <f>MATCH(Z3987,Reference!$B$1:$B$98,0)</f>
        <v>#N/A</v>
      </c>
      <c r="AB3987" t="e" cm="1">
        <f t="array" ref="AB3987">INDEX(Reference!$C$1:$C$98,Data!AA3987)</f>
        <v>#N/A</v>
      </c>
      <c r="AC3987" t="e">
        <f t="shared" si="124"/>
        <v>#N/A</v>
      </c>
    </row>
    <row r="3988" spans="1:29" x14ac:dyDescent="0.45">
      <c r="A3988">
        <v>3987</v>
      </c>
      <c r="B3988" t="str">
        <f t="shared" si="125"/>
        <v>0F93</v>
      </c>
      <c r="AA3988" t="e">
        <f>MATCH(Z3988,Reference!$B$1:$B$98,0)</f>
        <v>#N/A</v>
      </c>
      <c r="AB3988" t="e" cm="1">
        <f t="array" ref="AB3988">INDEX(Reference!$C$1:$C$98,Data!AA3988)</f>
        <v>#N/A</v>
      </c>
      <c r="AC3988" t="e">
        <f t="shared" si="124"/>
        <v>#N/A</v>
      </c>
    </row>
    <row r="3989" spans="1:29" x14ac:dyDescent="0.45">
      <c r="A3989">
        <v>3988</v>
      </c>
      <c r="B3989" t="str">
        <f t="shared" si="125"/>
        <v>0F94</v>
      </c>
      <c r="AA3989" t="e">
        <f>MATCH(Z3989,Reference!$B$1:$B$98,0)</f>
        <v>#N/A</v>
      </c>
      <c r="AB3989" t="e" cm="1">
        <f t="array" ref="AB3989">INDEX(Reference!$C$1:$C$98,Data!AA3989)</f>
        <v>#N/A</v>
      </c>
      <c r="AC3989" t="e">
        <f t="shared" si="124"/>
        <v>#N/A</v>
      </c>
    </row>
    <row r="3990" spans="1:29" x14ac:dyDescent="0.45">
      <c r="A3990">
        <v>3989</v>
      </c>
      <c r="B3990" t="str">
        <f t="shared" si="125"/>
        <v>0F95</v>
      </c>
      <c r="AA3990" t="e">
        <f>MATCH(Z3990,Reference!$B$1:$B$98,0)</f>
        <v>#N/A</v>
      </c>
      <c r="AB3990" t="e" cm="1">
        <f t="array" ref="AB3990">INDEX(Reference!$C$1:$C$98,Data!AA3990)</f>
        <v>#N/A</v>
      </c>
      <c r="AC3990" t="e">
        <f t="shared" si="124"/>
        <v>#N/A</v>
      </c>
    </row>
    <row r="3991" spans="1:29" x14ac:dyDescent="0.45">
      <c r="A3991">
        <v>3990</v>
      </c>
      <c r="B3991" t="str">
        <f t="shared" si="125"/>
        <v>0F96</v>
      </c>
      <c r="AA3991" t="e">
        <f>MATCH(Z3991,Reference!$B$1:$B$98,0)</f>
        <v>#N/A</v>
      </c>
      <c r="AB3991" t="e" cm="1">
        <f t="array" ref="AB3991">INDEX(Reference!$C$1:$C$98,Data!AA3991)</f>
        <v>#N/A</v>
      </c>
      <c r="AC3991" t="e">
        <f t="shared" si="124"/>
        <v>#N/A</v>
      </c>
    </row>
    <row r="3992" spans="1:29" x14ac:dyDescent="0.45">
      <c r="A3992">
        <v>3991</v>
      </c>
      <c r="B3992" t="str">
        <f t="shared" si="125"/>
        <v>0F97</v>
      </c>
      <c r="AA3992" t="e">
        <f>MATCH(Z3992,Reference!$B$1:$B$98,0)</f>
        <v>#N/A</v>
      </c>
      <c r="AB3992" t="e" cm="1">
        <f t="array" ref="AB3992">INDEX(Reference!$C$1:$C$98,Data!AA3992)</f>
        <v>#N/A</v>
      </c>
      <c r="AC3992" t="e">
        <f t="shared" si="124"/>
        <v>#N/A</v>
      </c>
    </row>
    <row r="3993" spans="1:29" x14ac:dyDescent="0.45">
      <c r="A3993">
        <v>3992</v>
      </c>
      <c r="B3993" t="str">
        <f t="shared" si="125"/>
        <v>0F98</v>
      </c>
      <c r="AA3993" t="e">
        <f>MATCH(Z3993,Reference!$B$1:$B$98,0)</f>
        <v>#N/A</v>
      </c>
      <c r="AB3993" t="e" cm="1">
        <f t="array" ref="AB3993">INDEX(Reference!$C$1:$C$98,Data!AA3993)</f>
        <v>#N/A</v>
      </c>
      <c r="AC3993" t="e">
        <f t="shared" si="124"/>
        <v>#N/A</v>
      </c>
    </row>
    <row r="3994" spans="1:29" x14ac:dyDescent="0.45">
      <c r="A3994">
        <v>3993</v>
      </c>
      <c r="B3994" t="str">
        <f t="shared" si="125"/>
        <v>0F99</v>
      </c>
      <c r="AA3994" t="e">
        <f>MATCH(Z3994,Reference!$B$1:$B$98,0)</f>
        <v>#N/A</v>
      </c>
      <c r="AB3994" t="e" cm="1">
        <f t="array" ref="AB3994">INDEX(Reference!$C$1:$C$98,Data!AA3994)</f>
        <v>#N/A</v>
      </c>
      <c r="AC3994" t="e">
        <f t="shared" si="124"/>
        <v>#N/A</v>
      </c>
    </row>
    <row r="3995" spans="1:29" x14ac:dyDescent="0.45">
      <c r="A3995">
        <v>3994</v>
      </c>
      <c r="B3995" t="str">
        <f t="shared" si="125"/>
        <v>0F9A</v>
      </c>
      <c r="AA3995" t="e">
        <f>MATCH(Z3995,Reference!$B$1:$B$98,0)</f>
        <v>#N/A</v>
      </c>
      <c r="AB3995" t="e" cm="1">
        <f t="array" ref="AB3995">INDEX(Reference!$C$1:$C$98,Data!AA3995)</f>
        <v>#N/A</v>
      </c>
      <c r="AC3995" t="e">
        <f t="shared" si="124"/>
        <v>#N/A</v>
      </c>
    </row>
    <row r="3996" spans="1:29" x14ac:dyDescent="0.45">
      <c r="A3996">
        <v>3995</v>
      </c>
      <c r="B3996" t="str">
        <f t="shared" si="125"/>
        <v>0F9B</v>
      </c>
      <c r="AA3996" t="e">
        <f>MATCH(Z3996,Reference!$B$1:$B$98,0)</f>
        <v>#N/A</v>
      </c>
      <c r="AB3996" t="e" cm="1">
        <f t="array" ref="AB3996">INDEX(Reference!$C$1:$C$98,Data!AA3996)</f>
        <v>#N/A</v>
      </c>
      <c r="AC3996" t="e">
        <f t="shared" si="124"/>
        <v>#N/A</v>
      </c>
    </row>
    <row r="3997" spans="1:29" x14ac:dyDescent="0.45">
      <c r="A3997">
        <v>3996</v>
      </c>
      <c r="B3997" t="str">
        <f t="shared" si="125"/>
        <v>0F9C</v>
      </c>
      <c r="AA3997" t="e">
        <f>MATCH(Z3997,Reference!$B$1:$B$98,0)</f>
        <v>#N/A</v>
      </c>
      <c r="AB3997" t="e" cm="1">
        <f t="array" ref="AB3997">INDEX(Reference!$C$1:$C$98,Data!AA3997)</f>
        <v>#N/A</v>
      </c>
      <c r="AC3997" t="e">
        <f t="shared" si="124"/>
        <v>#N/A</v>
      </c>
    </row>
    <row r="3998" spans="1:29" x14ac:dyDescent="0.45">
      <c r="A3998">
        <v>3997</v>
      </c>
      <c r="B3998" t="str">
        <f t="shared" si="125"/>
        <v>0F9D</v>
      </c>
      <c r="AA3998" t="e">
        <f>MATCH(Z3998,Reference!$B$1:$B$98,0)</f>
        <v>#N/A</v>
      </c>
      <c r="AB3998" t="e" cm="1">
        <f t="array" ref="AB3998">INDEX(Reference!$C$1:$C$98,Data!AA3998)</f>
        <v>#N/A</v>
      </c>
      <c r="AC3998" t="e">
        <f t="shared" si="124"/>
        <v>#N/A</v>
      </c>
    </row>
    <row r="3999" spans="1:29" x14ac:dyDescent="0.45">
      <c r="A3999">
        <v>3998</v>
      </c>
      <c r="B3999" t="str">
        <f t="shared" si="125"/>
        <v>0F9E</v>
      </c>
      <c r="AA3999" t="e">
        <f>MATCH(Z3999,Reference!$B$1:$B$98,0)</f>
        <v>#N/A</v>
      </c>
      <c r="AB3999" t="e" cm="1">
        <f t="array" ref="AB3999">INDEX(Reference!$C$1:$C$98,Data!AA3999)</f>
        <v>#N/A</v>
      </c>
      <c r="AC3999" t="e">
        <f t="shared" si="124"/>
        <v>#N/A</v>
      </c>
    </row>
    <row r="4000" spans="1:29" x14ac:dyDescent="0.45">
      <c r="A4000">
        <v>3999</v>
      </c>
      <c r="B4000" t="str">
        <f t="shared" si="125"/>
        <v>0F9F</v>
      </c>
      <c r="AA4000" t="e">
        <f>MATCH(Z4000,Reference!$B$1:$B$98,0)</f>
        <v>#N/A</v>
      </c>
      <c r="AB4000" t="e" cm="1">
        <f t="array" ref="AB4000">INDEX(Reference!$C$1:$C$98,Data!AA4000)</f>
        <v>#N/A</v>
      </c>
      <c r="AC4000" t="e">
        <f t="shared" si="124"/>
        <v>#N/A</v>
      </c>
    </row>
    <row r="4001" spans="1:29" x14ac:dyDescent="0.45">
      <c r="A4001">
        <v>4000</v>
      </c>
      <c r="B4001" t="str">
        <f t="shared" si="125"/>
        <v>0FA0</v>
      </c>
      <c r="AA4001" t="e">
        <f>MATCH(Z4001,Reference!$B$1:$B$98,0)</f>
        <v>#N/A</v>
      </c>
      <c r="AB4001" t="e" cm="1">
        <f t="array" ref="AB4001">INDEX(Reference!$C$1:$C$98,Data!AA4001)</f>
        <v>#N/A</v>
      </c>
      <c r="AC4001" t="e">
        <f t="shared" si="124"/>
        <v>#N/A</v>
      </c>
    </row>
    <row r="4002" spans="1:29" x14ac:dyDescent="0.45">
      <c r="A4002">
        <v>4001</v>
      </c>
      <c r="B4002" t="str">
        <f t="shared" si="125"/>
        <v>0FA1</v>
      </c>
      <c r="AA4002" t="e">
        <f>MATCH(Z4002,Reference!$B$1:$B$98,0)</f>
        <v>#N/A</v>
      </c>
      <c r="AB4002" t="e" cm="1">
        <f t="array" ref="AB4002">INDEX(Reference!$C$1:$C$98,Data!AA4002)</f>
        <v>#N/A</v>
      </c>
      <c r="AC4002" t="e">
        <f t="shared" si="124"/>
        <v>#N/A</v>
      </c>
    </row>
    <row r="4003" spans="1:29" x14ac:dyDescent="0.45">
      <c r="A4003">
        <v>4002</v>
      </c>
      <c r="B4003" t="str">
        <f t="shared" si="125"/>
        <v>0FA2</v>
      </c>
      <c r="AA4003" t="e">
        <f>MATCH(Z4003,Reference!$B$1:$B$98,0)</f>
        <v>#N/A</v>
      </c>
      <c r="AB4003" t="e" cm="1">
        <f t="array" ref="AB4003">INDEX(Reference!$C$1:$C$98,Data!AA4003)</f>
        <v>#N/A</v>
      </c>
      <c r="AC4003" t="e">
        <f t="shared" si="124"/>
        <v>#N/A</v>
      </c>
    </row>
    <row r="4004" spans="1:29" x14ac:dyDescent="0.45">
      <c r="A4004">
        <v>4003</v>
      </c>
      <c r="B4004" t="str">
        <f t="shared" si="125"/>
        <v>0FA3</v>
      </c>
      <c r="AA4004" t="e">
        <f>MATCH(Z4004,Reference!$B$1:$B$98,0)</f>
        <v>#N/A</v>
      </c>
      <c r="AB4004" t="e" cm="1">
        <f t="array" ref="AB4004">INDEX(Reference!$C$1:$C$98,Data!AA4004)</f>
        <v>#N/A</v>
      </c>
      <c r="AC4004" t="e">
        <f t="shared" si="124"/>
        <v>#N/A</v>
      </c>
    </row>
    <row r="4005" spans="1:29" x14ac:dyDescent="0.45">
      <c r="A4005">
        <v>4004</v>
      </c>
      <c r="B4005" t="str">
        <f t="shared" si="125"/>
        <v>0FA4</v>
      </c>
      <c r="AA4005" t="e">
        <f>MATCH(Z4005,Reference!$B$1:$B$98,0)</f>
        <v>#N/A</v>
      </c>
      <c r="AB4005" t="e" cm="1">
        <f t="array" ref="AB4005">INDEX(Reference!$C$1:$C$98,Data!AA4005)</f>
        <v>#N/A</v>
      </c>
      <c r="AC4005" t="e">
        <f t="shared" si="124"/>
        <v>#N/A</v>
      </c>
    </row>
    <row r="4006" spans="1:29" x14ac:dyDescent="0.45">
      <c r="A4006">
        <v>4005</v>
      </c>
      <c r="B4006" t="str">
        <f t="shared" si="125"/>
        <v>0FA5</v>
      </c>
      <c r="AA4006" t="e">
        <f>MATCH(Z4006,Reference!$B$1:$B$98,0)</f>
        <v>#N/A</v>
      </c>
      <c r="AB4006" t="e" cm="1">
        <f t="array" ref="AB4006">INDEX(Reference!$C$1:$C$98,Data!AA4006)</f>
        <v>#N/A</v>
      </c>
      <c r="AC4006" t="e">
        <f t="shared" si="124"/>
        <v>#N/A</v>
      </c>
    </row>
    <row r="4007" spans="1:29" x14ac:dyDescent="0.45">
      <c r="A4007">
        <v>4006</v>
      </c>
      <c r="B4007" t="str">
        <f t="shared" si="125"/>
        <v>0FA6</v>
      </c>
      <c r="AA4007" t="e">
        <f>MATCH(Z4007,Reference!$B$1:$B$98,0)</f>
        <v>#N/A</v>
      </c>
      <c r="AB4007" t="e" cm="1">
        <f t="array" ref="AB4007">INDEX(Reference!$C$1:$C$98,Data!AA4007)</f>
        <v>#N/A</v>
      </c>
      <c r="AC4007" t="e">
        <f t="shared" ref="AC4007:AC4070" si="126">_xlfn.CONCAT(B4007,".",G4007,".",AA4007)</f>
        <v>#N/A</v>
      </c>
    </row>
    <row r="4008" spans="1:29" x14ac:dyDescent="0.45">
      <c r="A4008">
        <v>4007</v>
      </c>
      <c r="B4008" t="str">
        <f t="shared" ref="B4008:B4071" si="127">DEC2HEX(A4008,4)</f>
        <v>0FA7</v>
      </c>
      <c r="AA4008" t="e">
        <f>MATCH(Z4008,Reference!$B$1:$B$98,0)</f>
        <v>#N/A</v>
      </c>
      <c r="AB4008" t="e" cm="1">
        <f t="array" ref="AB4008">INDEX(Reference!$C$1:$C$98,Data!AA4008)</f>
        <v>#N/A</v>
      </c>
      <c r="AC4008" t="e">
        <f t="shared" si="126"/>
        <v>#N/A</v>
      </c>
    </row>
    <row r="4009" spans="1:29" x14ac:dyDescent="0.45">
      <c r="A4009">
        <v>4008</v>
      </c>
      <c r="B4009" t="str">
        <f t="shared" si="127"/>
        <v>0FA8</v>
      </c>
      <c r="AA4009" t="e">
        <f>MATCH(Z4009,Reference!$B$1:$B$98,0)</f>
        <v>#N/A</v>
      </c>
      <c r="AB4009" t="e" cm="1">
        <f t="array" ref="AB4009">INDEX(Reference!$C$1:$C$98,Data!AA4009)</f>
        <v>#N/A</v>
      </c>
      <c r="AC4009" t="e">
        <f t="shared" si="126"/>
        <v>#N/A</v>
      </c>
    </row>
    <row r="4010" spans="1:29" x14ac:dyDescent="0.45">
      <c r="A4010">
        <v>4009</v>
      </c>
      <c r="B4010" t="str">
        <f t="shared" si="127"/>
        <v>0FA9</v>
      </c>
      <c r="AA4010" t="e">
        <f>MATCH(Z4010,Reference!$B$1:$B$98,0)</f>
        <v>#N/A</v>
      </c>
      <c r="AB4010" t="e" cm="1">
        <f t="array" ref="AB4010">INDEX(Reference!$C$1:$C$98,Data!AA4010)</f>
        <v>#N/A</v>
      </c>
      <c r="AC4010" t="e">
        <f t="shared" si="126"/>
        <v>#N/A</v>
      </c>
    </row>
    <row r="4011" spans="1:29" x14ac:dyDescent="0.45">
      <c r="A4011">
        <v>4010</v>
      </c>
      <c r="B4011" t="str">
        <f t="shared" si="127"/>
        <v>0FAA</v>
      </c>
      <c r="AA4011" t="e">
        <f>MATCH(Z4011,Reference!$B$1:$B$98,0)</f>
        <v>#N/A</v>
      </c>
      <c r="AB4011" t="e" cm="1">
        <f t="array" ref="AB4011">INDEX(Reference!$C$1:$C$98,Data!AA4011)</f>
        <v>#N/A</v>
      </c>
      <c r="AC4011" t="e">
        <f t="shared" si="126"/>
        <v>#N/A</v>
      </c>
    </row>
    <row r="4012" spans="1:29" x14ac:dyDescent="0.45">
      <c r="A4012">
        <v>4011</v>
      </c>
      <c r="B4012" t="str">
        <f t="shared" si="127"/>
        <v>0FAB</v>
      </c>
      <c r="AA4012" t="e">
        <f>MATCH(Z4012,Reference!$B$1:$B$98,0)</f>
        <v>#N/A</v>
      </c>
      <c r="AB4012" t="e" cm="1">
        <f t="array" ref="AB4012">INDEX(Reference!$C$1:$C$98,Data!AA4012)</f>
        <v>#N/A</v>
      </c>
      <c r="AC4012" t="e">
        <f t="shared" si="126"/>
        <v>#N/A</v>
      </c>
    </row>
    <row r="4013" spans="1:29" x14ac:dyDescent="0.45">
      <c r="A4013">
        <v>4012</v>
      </c>
      <c r="B4013" t="str">
        <f t="shared" si="127"/>
        <v>0FAC</v>
      </c>
      <c r="AA4013" t="e">
        <f>MATCH(Z4013,Reference!$B$1:$B$98,0)</f>
        <v>#N/A</v>
      </c>
      <c r="AB4013" t="e" cm="1">
        <f t="array" ref="AB4013">INDEX(Reference!$C$1:$C$98,Data!AA4013)</f>
        <v>#N/A</v>
      </c>
      <c r="AC4013" t="e">
        <f t="shared" si="126"/>
        <v>#N/A</v>
      </c>
    </row>
    <row r="4014" spans="1:29" x14ac:dyDescent="0.45">
      <c r="A4014">
        <v>4013</v>
      </c>
      <c r="B4014" t="str">
        <f t="shared" si="127"/>
        <v>0FAD</v>
      </c>
      <c r="AA4014" t="e">
        <f>MATCH(Z4014,Reference!$B$1:$B$98,0)</f>
        <v>#N/A</v>
      </c>
      <c r="AB4014" t="e" cm="1">
        <f t="array" ref="AB4014">INDEX(Reference!$C$1:$C$98,Data!AA4014)</f>
        <v>#N/A</v>
      </c>
      <c r="AC4014" t="e">
        <f t="shared" si="126"/>
        <v>#N/A</v>
      </c>
    </row>
    <row r="4015" spans="1:29" x14ac:dyDescent="0.45">
      <c r="A4015">
        <v>4014</v>
      </c>
      <c r="B4015" t="str">
        <f t="shared" si="127"/>
        <v>0FAE</v>
      </c>
      <c r="AA4015" t="e">
        <f>MATCH(Z4015,Reference!$B$1:$B$98,0)</f>
        <v>#N/A</v>
      </c>
      <c r="AB4015" t="e" cm="1">
        <f t="array" ref="AB4015">INDEX(Reference!$C$1:$C$98,Data!AA4015)</f>
        <v>#N/A</v>
      </c>
      <c r="AC4015" t="e">
        <f t="shared" si="126"/>
        <v>#N/A</v>
      </c>
    </row>
    <row r="4016" spans="1:29" x14ac:dyDescent="0.45">
      <c r="A4016">
        <v>4015</v>
      </c>
      <c r="B4016" t="str">
        <f t="shared" si="127"/>
        <v>0FAF</v>
      </c>
      <c r="AA4016" t="e">
        <f>MATCH(Z4016,Reference!$B$1:$B$98,0)</f>
        <v>#N/A</v>
      </c>
      <c r="AB4016" t="e" cm="1">
        <f t="array" ref="AB4016">INDEX(Reference!$C$1:$C$98,Data!AA4016)</f>
        <v>#N/A</v>
      </c>
      <c r="AC4016" t="e">
        <f t="shared" si="126"/>
        <v>#N/A</v>
      </c>
    </row>
    <row r="4017" spans="1:29" x14ac:dyDescent="0.45">
      <c r="A4017">
        <v>4016</v>
      </c>
      <c r="B4017" t="str">
        <f t="shared" si="127"/>
        <v>0FB0</v>
      </c>
      <c r="AA4017" t="e">
        <f>MATCH(Z4017,Reference!$B$1:$B$98,0)</f>
        <v>#N/A</v>
      </c>
      <c r="AB4017" t="e" cm="1">
        <f t="array" ref="AB4017">INDEX(Reference!$C$1:$C$98,Data!AA4017)</f>
        <v>#N/A</v>
      </c>
      <c r="AC4017" t="e">
        <f t="shared" si="126"/>
        <v>#N/A</v>
      </c>
    </row>
    <row r="4018" spans="1:29" x14ac:dyDescent="0.45">
      <c r="A4018">
        <v>4017</v>
      </c>
      <c r="B4018" t="str">
        <f t="shared" si="127"/>
        <v>0FB1</v>
      </c>
      <c r="AA4018" t="e">
        <f>MATCH(Z4018,Reference!$B$1:$B$98,0)</f>
        <v>#N/A</v>
      </c>
      <c r="AB4018" t="e" cm="1">
        <f t="array" ref="AB4018">INDEX(Reference!$C$1:$C$98,Data!AA4018)</f>
        <v>#N/A</v>
      </c>
      <c r="AC4018" t="e">
        <f t="shared" si="126"/>
        <v>#N/A</v>
      </c>
    </row>
    <row r="4019" spans="1:29" x14ac:dyDescent="0.45">
      <c r="A4019">
        <v>4018</v>
      </c>
      <c r="B4019" t="str">
        <f t="shared" si="127"/>
        <v>0FB2</v>
      </c>
      <c r="AA4019" t="e">
        <f>MATCH(Z4019,Reference!$B$1:$B$98,0)</f>
        <v>#N/A</v>
      </c>
      <c r="AB4019" t="e" cm="1">
        <f t="array" ref="AB4019">INDEX(Reference!$C$1:$C$98,Data!AA4019)</f>
        <v>#N/A</v>
      </c>
      <c r="AC4019" t="e">
        <f t="shared" si="126"/>
        <v>#N/A</v>
      </c>
    </row>
    <row r="4020" spans="1:29" x14ac:dyDescent="0.45">
      <c r="A4020">
        <v>4019</v>
      </c>
      <c r="B4020" t="str">
        <f t="shared" si="127"/>
        <v>0FB3</v>
      </c>
      <c r="AA4020" t="e">
        <f>MATCH(Z4020,Reference!$B$1:$B$98,0)</f>
        <v>#N/A</v>
      </c>
      <c r="AB4020" t="e" cm="1">
        <f t="array" ref="AB4020">INDEX(Reference!$C$1:$C$98,Data!AA4020)</f>
        <v>#N/A</v>
      </c>
      <c r="AC4020" t="e">
        <f t="shared" si="126"/>
        <v>#N/A</v>
      </c>
    </row>
    <row r="4021" spans="1:29" x14ac:dyDescent="0.45">
      <c r="A4021">
        <v>4020</v>
      </c>
      <c r="B4021" t="str">
        <f t="shared" si="127"/>
        <v>0FB4</v>
      </c>
      <c r="AA4021" t="e">
        <f>MATCH(Z4021,Reference!$B$1:$B$98,0)</f>
        <v>#N/A</v>
      </c>
      <c r="AB4021" t="e" cm="1">
        <f t="array" ref="AB4021">INDEX(Reference!$C$1:$C$98,Data!AA4021)</f>
        <v>#N/A</v>
      </c>
      <c r="AC4021" t="e">
        <f t="shared" si="126"/>
        <v>#N/A</v>
      </c>
    </row>
    <row r="4022" spans="1:29" x14ac:dyDescent="0.45">
      <c r="A4022">
        <v>4021</v>
      </c>
      <c r="B4022" t="str">
        <f t="shared" si="127"/>
        <v>0FB5</v>
      </c>
      <c r="AA4022" t="e">
        <f>MATCH(Z4022,Reference!$B$1:$B$98,0)</f>
        <v>#N/A</v>
      </c>
      <c r="AB4022" t="e" cm="1">
        <f t="array" ref="AB4022">INDEX(Reference!$C$1:$C$98,Data!AA4022)</f>
        <v>#N/A</v>
      </c>
      <c r="AC4022" t="e">
        <f t="shared" si="126"/>
        <v>#N/A</v>
      </c>
    </row>
    <row r="4023" spans="1:29" x14ac:dyDescent="0.45">
      <c r="A4023">
        <v>4022</v>
      </c>
      <c r="B4023" t="str">
        <f t="shared" si="127"/>
        <v>0FB6</v>
      </c>
      <c r="AA4023" t="e">
        <f>MATCH(Z4023,Reference!$B$1:$B$98,0)</f>
        <v>#N/A</v>
      </c>
      <c r="AB4023" t="e" cm="1">
        <f t="array" ref="AB4023">INDEX(Reference!$C$1:$C$98,Data!AA4023)</f>
        <v>#N/A</v>
      </c>
      <c r="AC4023" t="e">
        <f t="shared" si="126"/>
        <v>#N/A</v>
      </c>
    </row>
    <row r="4024" spans="1:29" x14ac:dyDescent="0.45">
      <c r="A4024">
        <v>4023</v>
      </c>
      <c r="B4024" t="str">
        <f t="shared" si="127"/>
        <v>0FB7</v>
      </c>
      <c r="AA4024" t="e">
        <f>MATCH(Z4024,Reference!$B$1:$B$98,0)</f>
        <v>#N/A</v>
      </c>
      <c r="AB4024" t="e" cm="1">
        <f t="array" ref="AB4024">INDEX(Reference!$C$1:$C$98,Data!AA4024)</f>
        <v>#N/A</v>
      </c>
      <c r="AC4024" t="e">
        <f t="shared" si="126"/>
        <v>#N/A</v>
      </c>
    </row>
    <row r="4025" spans="1:29" x14ac:dyDescent="0.45">
      <c r="A4025">
        <v>4024</v>
      </c>
      <c r="B4025" t="str">
        <f t="shared" si="127"/>
        <v>0FB8</v>
      </c>
      <c r="AA4025" t="e">
        <f>MATCH(Z4025,Reference!$B$1:$B$98,0)</f>
        <v>#N/A</v>
      </c>
      <c r="AB4025" t="e" cm="1">
        <f t="array" ref="AB4025">INDEX(Reference!$C$1:$C$98,Data!AA4025)</f>
        <v>#N/A</v>
      </c>
      <c r="AC4025" t="e">
        <f t="shared" si="126"/>
        <v>#N/A</v>
      </c>
    </row>
    <row r="4026" spans="1:29" x14ac:dyDescent="0.45">
      <c r="A4026">
        <v>4025</v>
      </c>
      <c r="B4026" t="str">
        <f t="shared" si="127"/>
        <v>0FB9</v>
      </c>
      <c r="AA4026" t="e">
        <f>MATCH(Z4026,Reference!$B$1:$B$98,0)</f>
        <v>#N/A</v>
      </c>
      <c r="AB4026" t="e" cm="1">
        <f t="array" ref="AB4026">INDEX(Reference!$C$1:$C$98,Data!AA4026)</f>
        <v>#N/A</v>
      </c>
      <c r="AC4026" t="e">
        <f t="shared" si="126"/>
        <v>#N/A</v>
      </c>
    </row>
    <row r="4027" spans="1:29" x14ac:dyDescent="0.45">
      <c r="A4027">
        <v>4026</v>
      </c>
      <c r="B4027" t="str">
        <f t="shared" si="127"/>
        <v>0FBA</v>
      </c>
      <c r="AA4027" t="e">
        <f>MATCH(Z4027,Reference!$B$1:$B$98,0)</f>
        <v>#N/A</v>
      </c>
      <c r="AB4027" t="e" cm="1">
        <f t="array" ref="AB4027">INDEX(Reference!$C$1:$C$98,Data!AA4027)</f>
        <v>#N/A</v>
      </c>
      <c r="AC4027" t="e">
        <f t="shared" si="126"/>
        <v>#N/A</v>
      </c>
    </row>
    <row r="4028" spans="1:29" x14ac:dyDescent="0.45">
      <c r="A4028">
        <v>4027</v>
      </c>
      <c r="B4028" t="str">
        <f t="shared" si="127"/>
        <v>0FBB</v>
      </c>
      <c r="AA4028" t="e">
        <f>MATCH(Z4028,Reference!$B$1:$B$98,0)</f>
        <v>#N/A</v>
      </c>
      <c r="AB4028" t="e" cm="1">
        <f t="array" ref="AB4028">INDEX(Reference!$C$1:$C$98,Data!AA4028)</f>
        <v>#N/A</v>
      </c>
      <c r="AC4028" t="e">
        <f t="shared" si="126"/>
        <v>#N/A</v>
      </c>
    </row>
    <row r="4029" spans="1:29" x14ac:dyDescent="0.45">
      <c r="A4029">
        <v>4028</v>
      </c>
      <c r="B4029" t="str">
        <f t="shared" si="127"/>
        <v>0FBC</v>
      </c>
      <c r="AA4029" t="e">
        <f>MATCH(Z4029,Reference!$B$1:$B$98,0)</f>
        <v>#N/A</v>
      </c>
      <c r="AB4029" t="e" cm="1">
        <f t="array" ref="AB4029">INDEX(Reference!$C$1:$C$98,Data!AA4029)</f>
        <v>#N/A</v>
      </c>
      <c r="AC4029" t="e">
        <f t="shared" si="126"/>
        <v>#N/A</v>
      </c>
    </row>
    <row r="4030" spans="1:29" x14ac:dyDescent="0.45">
      <c r="A4030">
        <v>4029</v>
      </c>
      <c r="B4030" t="str">
        <f t="shared" si="127"/>
        <v>0FBD</v>
      </c>
      <c r="AA4030" t="e">
        <f>MATCH(Z4030,Reference!$B$1:$B$98,0)</f>
        <v>#N/A</v>
      </c>
      <c r="AB4030" t="e" cm="1">
        <f t="array" ref="AB4030">INDEX(Reference!$C$1:$C$98,Data!AA4030)</f>
        <v>#N/A</v>
      </c>
      <c r="AC4030" t="e">
        <f t="shared" si="126"/>
        <v>#N/A</v>
      </c>
    </row>
    <row r="4031" spans="1:29" x14ac:dyDescent="0.45">
      <c r="A4031">
        <v>4030</v>
      </c>
      <c r="B4031" t="str">
        <f t="shared" si="127"/>
        <v>0FBE</v>
      </c>
      <c r="AA4031" t="e">
        <f>MATCH(Z4031,Reference!$B$1:$B$98,0)</f>
        <v>#N/A</v>
      </c>
      <c r="AB4031" t="e" cm="1">
        <f t="array" ref="AB4031">INDEX(Reference!$C$1:$C$98,Data!AA4031)</f>
        <v>#N/A</v>
      </c>
      <c r="AC4031" t="e">
        <f t="shared" si="126"/>
        <v>#N/A</v>
      </c>
    </row>
    <row r="4032" spans="1:29" x14ac:dyDescent="0.45">
      <c r="A4032">
        <v>4031</v>
      </c>
      <c r="B4032" t="str">
        <f t="shared" si="127"/>
        <v>0FBF</v>
      </c>
      <c r="AA4032" t="e">
        <f>MATCH(Z4032,Reference!$B$1:$B$98,0)</f>
        <v>#N/A</v>
      </c>
      <c r="AB4032" t="e" cm="1">
        <f t="array" ref="AB4032">INDEX(Reference!$C$1:$C$98,Data!AA4032)</f>
        <v>#N/A</v>
      </c>
      <c r="AC4032" t="e">
        <f t="shared" si="126"/>
        <v>#N/A</v>
      </c>
    </row>
    <row r="4033" spans="1:29" x14ac:dyDescent="0.45">
      <c r="A4033">
        <v>4032</v>
      </c>
      <c r="B4033" t="str">
        <f t="shared" si="127"/>
        <v>0FC0</v>
      </c>
      <c r="AA4033" t="e">
        <f>MATCH(Z4033,Reference!$B$1:$B$98,0)</f>
        <v>#N/A</v>
      </c>
      <c r="AB4033" t="e" cm="1">
        <f t="array" ref="AB4033">INDEX(Reference!$C$1:$C$98,Data!AA4033)</f>
        <v>#N/A</v>
      </c>
      <c r="AC4033" t="e">
        <f t="shared" si="126"/>
        <v>#N/A</v>
      </c>
    </row>
    <row r="4034" spans="1:29" x14ac:dyDescent="0.45">
      <c r="A4034">
        <v>4033</v>
      </c>
      <c r="B4034" t="str">
        <f t="shared" si="127"/>
        <v>0FC1</v>
      </c>
      <c r="AA4034" t="e">
        <f>MATCH(Z4034,Reference!$B$1:$B$98,0)</f>
        <v>#N/A</v>
      </c>
      <c r="AB4034" t="e" cm="1">
        <f t="array" ref="AB4034">INDEX(Reference!$C$1:$C$98,Data!AA4034)</f>
        <v>#N/A</v>
      </c>
      <c r="AC4034" t="e">
        <f t="shared" si="126"/>
        <v>#N/A</v>
      </c>
    </row>
    <row r="4035" spans="1:29" x14ac:dyDescent="0.45">
      <c r="A4035">
        <v>4034</v>
      </c>
      <c r="B4035" t="str">
        <f t="shared" si="127"/>
        <v>0FC2</v>
      </c>
      <c r="AA4035" t="e">
        <f>MATCH(Z4035,Reference!$B$1:$B$98,0)</f>
        <v>#N/A</v>
      </c>
      <c r="AB4035" t="e" cm="1">
        <f t="array" ref="AB4035">INDEX(Reference!$C$1:$C$98,Data!AA4035)</f>
        <v>#N/A</v>
      </c>
      <c r="AC4035" t="e">
        <f t="shared" si="126"/>
        <v>#N/A</v>
      </c>
    </row>
    <row r="4036" spans="1:29" x14ac:dyDescent="0.45">
      <c r="A4036">
        <v>4035</v>
      </c>
      <c r="B4036" t="str">
        <f t="shared" si="127"/>
        <v>0FC3</v>
      </c>
      <c r="AA4036" t="e">
        <f>MATCH(Z4036,Reference!$B$1:$B$98,0)</f>
        <v>#N/A</v>
      </c>
      <c r="AB4036" t="e" cm="1">
        <f t="array" ref="AB4036">INDEX(Reference!$C$1:$C$98,Data!AA4036)</f>
        <v>#N/A</v>
      </c>
      <c r="AC4036" t="e">
        <f t="shared" si="126"/>
        <v>#N/A</v>
      </c>
    </row>
    <row r="4037" spans="1:29" x14ac:dyDescent="0.45">
      <c r="A4037">
        <v>4036</v>
      </c>
      <c r="B4037" t="str">
        <f t="shared" si="127"/>
        <v>0FC4</v>
      </c>
      <c r="AA4037" t="e">
        <f>MATCH(Z4037,Reference!$B$1:$B$98,0)</f>
        <v>#N/A</v>
      </c>
      <c r="AB4037" t="e" cm="1">
        <f t="array" ref="AB4037">INDEX(Reference!$C$1:$C$98,Data!AA4037)</f>
        <v>#N/A</v>
      </c>
      <c r="AC4037" t="e">
        <f t="shared" si="126"/>
        <v>#N/A</v>
      </c>
    </row>
    <row r="4038" spans="1:29" x14ac:dyDescent="0.45">
      <c r="A4038">
        <v>4037</v>
      </c>
      <c r="B4038" t="str">
        <f t="shared" si="127"/>
        <v>0FC5</v>
      </c>
      <c r="AA4038" t="e">
        <f>MATCH(Z4038,Reference!$B$1:$B$98,0)</f>
        <v>#N/A</v>
      </c>
      <c r="AB4038" t="e" cm="1">
        <f t="array" ref="AB4038">INDEX(Reference!$C$1:$C$98,Data!AA4038)</f>
        <v>#N/A</v>
      </c>
      <c r="AC4038" t="e">
        <f t="shared" si="126"/>
        <v>#N/A</v>
      </c>
    </row>
    <row r="4039" spans="1:29" x14ac:dyDescent="0.45">
      <c r="A4039">
        <v>4038</v>
      </c>
      <c r="B4039" t="str">
        <f t="shared" si="127"/>
        <v>0FC6</v>
      </c>
      <c r="AA4039" t="e">
        <f>MATCH(Z4039,Reference!$B$1:$B$98,0)</f>
        <v>#N/A</v>
      </c>
      <c r="AB4039" t="e" cm="1">
        <f t="array" ref="AB4039">INDEX(Reference!$C$1:$C$98,Data!AA4039)</f>
        <v>#N/A</v>
      </c>
      <c r="AC4039" t="e">
        <f t="shared" si="126"/>
        <v>#N/A</v>
      </c>
    </row>
    <row r="4040" spans="1:29" x14ac:dyDescent="0.45">
      <c r="A4040">
        <v>4039</v>
      </c>
      <c r="B4040" t="str">
        <f t="shared" si="127"/>
        <v>0FC7</v>
      </c>
      <c r="AA4040" t="e">
        <f>MATCH(Z4040,Reference!$B$1:$B$98,0)</f>
        <v>#N/A</v>
      </c>
      <c r="AB4040" t="e" cm="1">
        <f t="array" ref="AB4040">INDEX(Reference!$C$1:$C$98,Data!AA4040)</f>
        <v>#N/A</v>
      </c>
      <c r="AC4040" t="e">
        <f t="shared" si="126"/>
        <v>#N/A</v>
      </c>
    </row>
    <row r="4041" spans="1:29" x14ac:dyDescent="0.45">
      <c r="A4041">
        <v>4040</v>
      </c>
      <c r="B4041" t="str">
        <f t="shared" si="127"/>
        <v>0FC8</v>
      </c>
      <c r="AA4041" t="e">
        <f>MATCH(Z4041,Reference!$B$1:$B$98,0)</f>
        <v>#N/A</v>
      </c>
      <c r="AB4041" t="e" cm="1">
        <f t="array" ref="AB4041">INDEX(Reference!$C$1:$C$98,Data!AA4041)</f>
        <v>#N/A</v>
      </c>
      <c r="AC4041" t="e">
        <f t="shared" si="126"/>
        <v>#N/A</v>
      </c>
    </row>
    <row r="4042" spans="1:29" x14ac:dyDescent="0.45">
      <c r="A4042">
        <v>4041</v>
      </c>
      <c r="B4042" t="str">
        <f t="shared" si="127"/>
        <v>0FC9</v>
      </c>
      <c r="AA4042" t="e">
        <f>MATCH(Z4042,Reference!$B$1:$B$98,0)</f>
        <v>#N/A</v>
      </c>
      <c r="AB4042" t="e" cm="1">
        <f t="array" ref="AB4042">INDEX(Reference!$C$1:$C$98,Data!AA4042)</f>
        <v>#N/A</v>
      </c>
      <c r="AC4042" t="e">
        <f t="shared" si="126"/>
        <v>#N/A</v>
      </c>
    </row>
    <row r="4043" spans="1:29" x14ac:dyDescent="0.45">
      <c r="A4043">
        <v>4042</v>
      </c>
      <c r="B4043" t="str">
        <f t="shared" si="127"/>
        <v>0FCA</v>
      </c>
      <c r="AA4043" t="e">
        <f>MATCH(Z4043,Reference!$B$1:$B$98,0)</f>
        <v>#N/A</v>
      </c>
      <c r="AB4043" t="e" cm="1">
        <f t="array" ref="AB4043">INDEX(Reference!$C$1:$C$98,Data!AA4043)</f>
        <v>#N/A</v>
      </c>
      <c r="AC4043" t="e">
        <f t="shared" si="126"/>
        <v>#N/A</v>
      </c>
    </row>
    <row r="4044" spans="1:29" x14ac:dyDescent="0.45">
      <c r="A4044">
        <v>4043</v>
      </c>
      <c r="B4044" t="str">
        <f t="shared" si="127"/>
        <v>0FCB</v>
      </c>
      <c r="AA4044" t="e">
        <f>MATCH(Z4044,Reference!$B$1:$B$98,0)</f>
        <v>#N/A</v>
      </c>
      <c r="AB4044" t="e" cm="1">
        <f t="array" ref="AB4044">INDEX(Reference!$C$1:$C$98,Data!AA4044)</f>
        <v>#N/A</v>
      </c>
      <c r="AC4044" t="e">
        <f t="shared" si="126"/>
        <v>#N/A</v>
      </c>
    </row>
    <row r="4045" spans="1:29" x14ac:dyDescent="0.45">
      <c r="A4045">
        <v>4044</v>
      </c>
      <c r="B4045" t="str">
        <f t="shared" si="127"/>
        <v>0FCC</v>
      </c>
      <c r="AA4045" t="e">
        <f>MATCH(Z4045,Reference!$B$1:$B$98,0)</f>
        <v>#N/A</v>
      </c>
      <c r="AB4045" t="e" cm="1">
        <f t="array" ref="AB4045">INDEX(Reference!$C$1:$C$98,Data!AA4045)</f>
        <v>#N/A</v>
      </c>
      <c r="AC4045" t="e">
        <f t="shared" si="126"/>
        <v>#N/A</v>
      </c>
    </row>
    <row r="4046" spans="1:29" x14ac:dyDescent="0.45">
      <c r="A4046">
        <v>4045</v>
      </c>
      <c r="B4046" t="str">
        <f t="shared" si="127"/>
        <v>0FCD</v>
      </c>
      <c r="AA4046" t="e">
        <f>MATCH(Z4046,Reference!$B$1:$B$98,0)</f>
        <v>#N/A</v>
      </c>
      <c r="AB4046" t="e" cm="1">
        <f t="array" ref="AB4046">INDEX(Reference!$C$1:$C$98,Data!AA4046)</f>
        <v>#N/A</v>
      </c>
      <c r="AC4046" t="e">
        <f t="shared" si="126"/>
        <v>#N/A</v>
      </c>
    </row>
    <row r="4047" spans="1:29" x14ac:dyDescent="0.45">
      <c r="A4047">
        <v>4046</v>
      </c>
      <c r="B4047" t="str">
        <f t="shared" si="127"/>
        <v>0FCE</v>
      </c>
      <c r="AA4047" t="e">
        <f>MATCH(Z4047,Reference!$B$1:$B$98,0)</f>
        <v>#N/A</v>
      </c>
      <c r="AB4047" t="e" cm="1">
        <f t="array" ref="AB4047">INDEX(Reference!$C$1:$C$98,Data!AA4047)</f>
        <v>#N/A</v>
      </c>
      <c r="AC4047" t="e">
        <f t="shared" si="126"/>
        <v>#N/A</v>
      </c>
    </row>
    <row r="4048" spans="1:29" x14ac:dyDescent="0.45">
      <c r="A4048">
        <v>4047</v>
      </c>
      <c r="B4048" t="str">
        <f t="shared" si="127"/>
        <v>0FCF</v>
      </c>
      <c r="AA4048" t="e">
        <f>MATCH(Z4048,Reference!$B$1:$B$98,0)</f>
        <v>#N/A</v>
      </c>
      <c r="AB4048" t="e" cm="1">
        <f t="array" ref="AB4048">INDEX(Reference!$C$1:$C$98,Data!AA4048)</f>
        <v>#N/A</v>
      </c>
      <c r="AC4048" t="e">
        <f t="shared" si="126"/>
        <v>#N/A</v>
      </c>
    </row>
    <row r="4049" spans="1:29" x14ac:dyDescent="0.45">
      <c r="A4049">
        <v>4048</v>
      </c>
      <c r="B4049" t="str">
        <f t="shared" si="127"/>
        <v>0FD0</v>
      </c>
      <c r="AA4049" t="e">
        <f>MATCH(Z4049,Reference!$B$1:$B$98,0)</f>
        <v>#N/A</v>
      </c>
      <c r="AB4049" t="e" cm="1">
        <f t="array" ref="AB4049">INDEX(Reference!$C$1:$C$98,Data!AA4049)</f>
        <v>#N/A</v>
      </c>
      <c r="AC4049" t="e">
        <f t="shared" si="126"/>
        <v>#N/A</v>
      </c>
    </row>
    <row r="4050" spans="1:29" x14ac:dyDescent="0.45">
      <c r="A4050">
        <v>4049</v>
      </c>
      <c r="B4050" t="str">
        <f t="shared" si="127"/>
        <v>0FD1</v>
      </c>
      <c r="AA4050" t="e">
        <f>MATCH(Z4050,Reference!$B$1:$B$98,0)</f>
        <v>#N/A</v>
      </c>
      <c r="AB4050" t="e" cm="1">
        <f t="array" ref="AB4050">INDEX(Reference!$C$1:$C$98,Data!AA4050)</f>
        <v>#N/A</v>
      </c>
      <c r="AC4050" t="e">
        <f t="shared" si="126"/>
        <v>#N/A</v>
      </c>
    </row>
    <row r="4051" spans="1:29" x14ac:dyDescent="0.45">
      <c r="A4051">
        <v>4050</v>
      </c>
      <c r="B4051" t="str">
        <f t="shared" si="127"/>
        <v>0FD2</v>
      </c>
      <c r="AA4051" t="e">
        <f>MATCH(Z4051,Reference!$B$1:$B$98,0)</f>
        <v>#N/A</v>
      </c>
      <c r="AB4051" t="e" cm="1">
        <f t="array" ref="AB4051">INDEX(Reference!$C$1:$C$98,Data!AA4051)</f>
        <v>#N/A</v>
      </c>
      <c r="AC4051" t="e">
        <f t="shared" si="126"/>
        <v>#N/A</v>
      </c>
    </row>
    <row r="4052" spans="1:29" x14ac:dyDescent="0.45">
      <c r="A4052">
        <v>4051</v>
      </c>
      <c r="B4052" t="str">
        <f t="shared" si="127"/>
        <v>0FD3</v>
      </c>
      <c r="AA4052" t="e">
        <f>MATCH(Z4052,Reference!$B$1:$B$98,0)</f>
        <v>#N/A</v>
      </c>
      <c r="AB4052" t="e" cm="1">
        <f t="array" ref="AB4052">INDEX(Reference!$C$1:$C$98,Data!AA4052)</f>
        <v>#N/A</v>
      </c>
      <c r="AC4052" t="e">
        <f t="shared" si="126"/>
        <v>#N/A</v>
      </c>
    </row>
    <row r="4053" spans="1:29" x14ac:dyDescent="0.45">
      <c r="A4053">
        <v>4052</v>
      </c>
      <c r="B4053" t="str">
        <f t="shared" si="127"/>
        <v>0FD4</v>
      </c>
      <c r="AA4053" t="e">
        <f>MATCH(Z4053,Reference!$B$1:$B$98,0)</f>
        <v>#N/A</v>
      </c>
      <c r="AB4053" t="e" cm="1">
        <f t="array" ref="AB4053">INDEX(Reference!$C$1:$C$98,Data!AA4053)</f>
        <v>#N/A</v>
      </c>
      <c r="AC4053" t="e">
        <f t="shared" si="126"/>
        <v>#N/A</v>
      </c>
    </row>
    <row r="4054" spans="1:29" x14ac:dyDescent="0.45">
      <c r="A4054">
        <v>4053</v>
      </c>
      <c r="B4054" t="str">
        <f t="shared" si="127"/>
        <v>0FD5</v>
      </c>
      <c r="AA4054" t="e">
        <f>MATCH(Z4054,Reference!$B$1:$B$98,0)</f>
        <v>#N/A</v>
      </c>
      <c r="AB4054" t="e" cm="1">
        <f t="array" ref="AB4054">INDEX(Reference!$C$1:$C$98,Data!AA4054)</f>
        <v>#N/A</v>
      </c>
      <c r="AC4054" t="e">
        <f t="shared" si="126"/>
        <v>#N/A</v>
      </c>
    </row>
    <row r="4055" spans="1:29" x14ac:dyDescent="0.45">
      <c r="A4055">
        <v>4054</v>
      </c>
      <c r="B4055" t="str">
        <f t="shared" si="127"/>
        <v>0FD6</v>
      </c>
      <c r="AA4055" t="e">
        <f>MATCH(Z4055,Reference!$B$1:$B$98,0)</f>
        <v>#N/A</v>
      </c>
      <c r="AB4055" t="e" cm="1">
        <f t="array" ref="AB4055">INDEX(Reference!$C$1:$C$98,Data!AA4055)</f>
        <v>#N/A</v>
      </c>
      <c r="AC4055" t="e">
        <f t="shared" si="126"/>
        <v>#N/A</v>
      </c>
    </row>
    <row r="4056" spans="1:29" x14ac:dyDescent="0.45">
      <c r="A4056">
        <v>4055</v>
      </c>
      <c r="B4056" t="str">
        <f t="shared" si="127"/>
        <v>0FD7</v>
      </c>
      <c r="AA4056" t="e">
        <f>MATCH(Z4056,Reference!$B$1:$B$98,0)</f>
        <v>#N/A</v>
      </c>
      <c r="AB4056" t="e" cm="1">
        <f t="array" ref="AB4056">INDEX(Reference!$C$1:$C$98,Data!AA4056)</f>
        <v>#N/A</v>
      </c>
      <c r="AC4056" t="e">
        <f t="shared" si="126"/>
        <v>#N/A</v>
      </c>
    </row>
    <row r="4057" spans="1:29" x14ac:dyDescent="0.45">
      <c r="A4057">
        <v>4056</v>
      </c>
      <c r="B4057" t="str">
        <f t="shared" si="127"/>
        <v>0FD8</v>
      </c>
      <c r="AA4057" t="e">
        <f>MATCH(Z4057,Reference!$B$1:$B$98,0)</f>
        <v>#N/A</v>
      </c>
      <c r="AB4057" t="e" cm="1">
        <f t="array" ref="AB4057">INDEX(Reference!$C$1:$C$98,Data!AA4057)</f>
        <v>#N/A</v>
      </c>
      <c r="AC4057" t="e">
        <f t="shared" si="126"/>
        <v>#N/A</v>
      </c>
    </row>
    <row r="4058" spans="1:29" x14ac:dyDescent="0.45">
      <c r="A4058">
        <v>4057</v>
      </c>
      <c r="B4058" t="str">
        <f t="shared" si="127"/>
        <v>0FD9</v>
      </c>
      <c r="AA4058" t="e">
        <f>MATCH(Z4058,Reference!$B$1:$B$98,0)</f>
        <v>#N/A</v>
      </c>
      <c r="AB4058" t="e" cm="1">
        <f t="array" ref="AB4058">INDEX(Reference!$C$1:$C$98,Data!AA4058)</f>
        <v>#N/A</v>
      </c>
      <c r="AC4058" t="e">
        <f t="shared" si="126"/>
        <v>#N/A</v>
      </c>
    </row>
    <row r="4059" spans="1:29" x14ac:dyDescent="0.45">
      <c r="A4059">
        <v>4058</v>
      </c>
      <c r="B4059" t="str">
        <f t="shared" si="127"/>
        <v>0FDA</v>
      </c>
      <c r="AA4059" t="e">
        <f>MATCH(Z4059,Reference!$B$1:$B$98,0)</f>
        <v>#N/A</v>
      </c>
      <c r="AB4059" t="e" cm="1">
        <f t="array" ref="AB4059">INDEX(Reference!$C$1:$C$98,Data!AA4059)</f>
        <v>#N/A</v>
      </c>
      <c r="AC4059" t="e">
        <f t="shared" si="126"/>
        <v>#N/A</v>
      </c>
    </row>
    <row r="4060" spans="1:29" x14ac:dyDescent="0.45">
      <c r="A4060">
        <v>4059</v>
      </c>
      <c r="B4060" t="str">
        <f t="shared" si="127"/>
        <v>0FDB</v>
      </c>
      <c r="AA4060" t="e">
        <f>MATCH(Z4060,Reference!$B$1:$B$98,0)</f>
        <v>#N/A</v>
      </c>
      <c r="AB4060" t="e" cm="1">
        <f t="array" ref="AB4060">INDEX(Reference!$C$1:$C$98,Data!AA4060)</f>
        <v>#N/A</v>
      </c>
      <c r="AC4060" t="e">
        <f t="shared" si="126"/>
        <v>#N/A</v>
      </c>
    </row>
    <row r="4061" spans="1:29" x14ac:dyDescent="0.45">
      <c r="A4061">
        <v>4060</v>
      </c>
      <c r="B4061" t="str">
        <f t="shared" si="127"/>
        <v>0FDC</v>
      </c>
      <c r="AA4061" t="e">
        <f>MATCH(Z4061,Reference!$B$1:$B$98,0)</f>
        <v>#N/A</v>
      </c>
      <c r="AB4061" t="e" cm="1">
        <f t="array" ref="AB4061">INDEX(Reference!$C$1:$C$98,Data!AA4061)</f>
        <v>#N/A</v>
      </c>
      <c r="AC4061" t="e">
        <f t="shared" si="126"/>
        <v>#N/A</v>
      </c>
    </row>
    <row r="4062" spans="1:29" x14ac:dyDescent="0.45">
      <c r="A4062">
        <v>4061</v>
      </c>
      <c r="B4062" t="str">
        <f t="shared" si="127"/>
        <v>0FDD</v>
      </c>
      <c r="AA4062" t="e">
        <f>MATCH(Z4062,Reference!$B$1:$B$98,0)</f>
        <v>#N/A</v>
      </c>
      <c r="AB4062" t="e" cm="1">
        <f t="array" ref="AB4062">INDEX(Reference!$C$1:$C$98,Data!AA4062)</f>
        <v>#N/A</v>
      </c>
      <c r="AC4062" t="e">
        <f t="shared" si="126"/>
        <v>#N/A</v>
      </c>
    </row>
    <row r="4063" spans="1:29" x14ac:dyDescent="0.45">
      <c r="A4063">
        <v>4062</v>
      </c>
      <c r="B4063" t="str">
        <f t="shared" si="127"/>
        <v>0FDE</v>
      </c>
      <c r="AA4063" t="e">
        <f>MATCH(Z4063,Reference!$B$1:$B$98,0)</f>
        <v>#N/A</v>
      </c>
      <c r="AB4063" t="e" cm="1">
        <f t="array" ref="AB4063">INDEX(Reference!$C$1:$C$98,Data!AA4063)</f>
        <v>#N/A</v>
      </c>
      <c r="AC4063" t="e">
        <f t="shared" si="126"/>
        <v>#N/A</v>
      </c>
    </row>
    <row r="4064" spans="1:29" x14ac:dyDescent="0.45">
      <c r="A4064">
        <v>4063</v>
      </c>
      <c r="B4064" t="str">
        <f t="shared" si="127"/>
        <v>0FDF</v>
      </c>
      <c r="AA4064" t="e">
        <f>MATCH(Z4064,Reference!$B$1:$B$98,0)</f>
        <v>#N/A</v>
      </c>
      <c r="AB4064" t="e" cm="1">
        <f t="array" ref="AB4064">INDEX(Reference!$C$1:$C$98,Data!AA4064)</f>
        <v>#N/A</v>
      </c>
      <c r="AC4064" t="e">
        <f t="shared" si="126"/>
        <v>#N/A</v>
      </c>
    </row>
    <row r="4065" spans="1:29" x14ac:dyDescent="0.45">
      <c r="A4065">
        <v>4064</v>
      </c>
      <c r="B4065" t="str">
        <f t="shared" si="127"/>
        <v>0FE0</v>
      </c>
      <c r="AA4065" t="e">
        <f>MATCH(Z4065,Reference!$B$1:$B$98,0)</f>
        <v>#N/A</v>
      </c>
      <c r="AB4065" t="e" cm="1">
        <f t="array" ref="AB4065">INDEX(Reference!$C$1:$C$98,Data!AA4065)</f>
        <v>#N/A</v>
      </c>
      <c r="AC4065" t="e">
        <f t="shared" si="126"/>
        <v>#N/A</v>
      </c>
    </row>
    <row r="4066" spans="1:29" x14ac:dyDescent="0.45">
      <c r="A4066">
        <v>4065</v>
      </c>
      <c r="B4066" t="str">
        <f t="shared" si="127"/>
        <v>0FE1</v>
      </c>
      <c r="AA4066" t="e">
        <f>MATCH(Z4066,Reference!$B$1:$B$98,0)</f>
        <v>#N/A</v>
      </c>
      <c r="AB4066" t="e" cm="1">
        <f t="array" ref="AB4066">INDEX(Reference!$C$1:$C$98,Data!AA4066)</f>
        <v>#N/A</v>
      </c>
      <c r="AC4066" t="e">
        <f t="shared" si="126"/>
        <v>#N/A</v>
      </c>
    </row>
    <row r="4067" spans="1:29" x14ac:dyDescent="0.45">
      <c r="A4067">
        <v>4066</v>
      </c>
      <c r="B4067" t="str">
        <f t="shared" si="127"/>
        <v>0FE2</v>
      </c>
      <c r="AA4067" t="e">
        <f>MATCH(Z4067,Reference!$B$1:$B$98,0)</f>
        <v>#N/A</v>
      </c>
      <c r="AB4067" t="e" cm="1">
        <f t="array" ref="AB4067">INDEX(Reference!$C$1:$C$98,Data!AA4067)</f>
        <v>#N/A</v>
      </c>
      <c r="AC4067" t="e">
        <f t="shared" si="126"/>
        <v>#N/A</v>
      </c>
    </row>
    <row r="4068" spans="1:29" x14ac:dyDescent="0.45">
      <c r="A4068">
        <v>4067</v>
      </c>
      <c r="B4068" t="str">
        <f t="shared" si="127"/>
        <v>0FE3</v>
      </c>
      <c r="AA4068" t="e">
        <f>MATCH(Z4068,Reference!$B$1:$B$98,0)</f>
        <v>#N/A</v>
      </c>
      <c r="AB4068" t="e" cm="1">
        <f t="array" ref="AB4068">INDEX(Reference!$C$1:$C$98,Data!AA4068)</f>
        <v>#N/A</v>
      </c>
      <c r="AC4068" t="e">
        <f t="shared" si="126"/>
        <v>#N/A</v>
      </c>
    </row>
    <row r="4069" spans="1:29" x14ac:dyDescent="0.45">
      <c r="A4069">
        <v>4068</v>
      </c>
      <c r="B4069" t="str">
        <f t="shared" si="127"/>
        <v>0FE4</v>
      </c>
      <c r="AA4069" t="e">
        <f>MATCH(Z4069,Reference!$B$1:$B$98,0)</f>
        <v>#N/A</v>
      </c>
      <c r="AB4069" t="e" cm="1">
        <f t="array" ref="AB4069">INDEX(Reference!$C$1:$C$98,Data!AA4069)</f>
        <v>#N/A</v>
      </c>
      <c r="AC4069" t="e">
        <f t="shared" si="126"/>
        <v>#N/A</v>
      </c>
    </row>
    <row r="4070" spans="1:29" x14ac:dyDescent="0.45">
      <c r="A4070">
        <v>4069</v>
      </c>
      <c r="B4070" t="str">
        <f t="shared" si="127"/>
        <v>0FE5</v>
      </c>
      <c r="AA4070" t="e">
        <f>MATCH(Z4070,Reference!$B$1:$B$98,0)</f>
        <v>#N/A</v>
      </c>
      <c r="AB4070" t="e" cm="1">
        <f t="array" ref="AB4070">INDEX(Reference!$C$1:$C$98,Data!AA4070)</f>
        <v>#N/A</v>
      </c>
      <c r="AC4070" t="e">
        <f t="shared" si="126"/>
        <v>#N/A</v>
      </c>
    </row>
    <row r="4071" spans="1:29" x14ac:dyDescent="0.45">
      <c r="A4071">
        <v>4070</v>
      </c>
      <c r="B4071" t="str">
        <f t="shared" si="127"/>
        <v>0FE6</v>
      </c>
      <c r="AA4071" t="e">
        <f>MATCH(Z4071,Reference!$B$1:$B$98,0)</f>
        <v>#N/A</v>
      </c>
      <c r="AB4071" t="e" cm="1">
        <f t="array" ref="AB4071">INDEX(Reference!$C$1:$C$98,Data!AA4071)</f>
        <v>#N/A</v>
      </c>
      <c r="AC4071" t="e">
        <f t="shared" ref="AC4071:AC4134" si="128">_xlfn.CONCAT(B4071,".",G4071,".",AA4071)</f>
        <v>#N/A</v>
      </c>
    </row>
    <row r="4072" spans="1:29" x14ac:dyDescent="0.45">
      <c r="A4072">
        <v>4071</v>
      </c>
      <c r="B4072" t="str">
        <f t="shared" ref="B4072:B4135" si="129">DEC2HEX(A4072,4)</f>
        <v>0FE7</v>
      </c>
      <c r="AA4072" t="e">
        <f>MATCH(Z4072,Reference!$B$1:$B$98,0)</f>
        <v>#N/A</v>
      </c>
      <c r="AB4072" t="e" cm="1">
        <f t="array" ref="AB4072">INDEX(Reference!$C$1:$C$98,Data!AA4072)</f>
        <v>#N/A</v>
      </c>
      <c r="AC4072" t="e">
        <f t="shared" si="128"/>
        <v>#N/A</v>
      </c>
    </row>
    <row r="4073" spans="1:29" x14ac:dyDescent="0.45">
      <c r="A4073">
        <v>4072</v>
      </c>
      <c r="B4073" t="str">
        <f t="shared" si="129"/>
        <v>0FE8</v>
      </c>
      <c r="AA4073" t="e">
        <f>MATCH(Z4073,Reference!$B$1:$B$98,0)</f>
        <v>#N/A</v>
      </c>
      <c r="AB4073" t="e" cm="1">
        <f t="array" ref="AB4073">INDEX(Reference!$C$1:$C$98,Data!AA4073)</f>
        <v>#N/A</v>
      </c>
      <c r="AC4073" t="e">
        <f t="shared" si="128"/>
        <v>#N/A</v>
      </c>
    </row>
    <row r="4074" spans="1:29" x14ac:dyDescent="0.45">
      <c r="A4074">
        <v>4073</v>
      </c>
      <c r="B4074" t="str">
        <f t="shared" si="129"/>
        <v>0FE9</v>
      </c>
      <c r="AA4074" t="e">
        <f>MATCH(Z4074,Reference!$B$1:$B$98,0)</f>
        <v>#N/A</v>
      </c>
      <c r="AB4074" t="e" cm="1">
        <f t="array" ref="AB4074">INDEX(Reference!$C$1:$C$98,Data!AA4074)</f>
        <v>#N/A</v>
      </c>
      <c r="AC4074" t="e">
        <f t="shared" si="128"/>
        <v>#N/A</v>
      </c>
    </row>
    <row r="4075" spans="1:29" x14ac:dyDescent="0.45">
      <c r="A4075">
        <v>4074</v>
      </c>
      <c r="B4075" t="str">
        <f t="shared" si="129"/>
        <v>0FEA</v>
      </c>
      <c r="AA4075" t="e">
        <f>MATCH(Z4075,Reference!$B$1:$B$98,0)</f>
        <v>#N/A</v>
      </c>
      <c r="AB4075" t="e" cm="1">
        <f t="array" ref="AB4075">INDEX(Reference!$C$1:$C$98,Data!AA4075)</f>
        <v>#N/A</v>
      </c>
      <c r="AC4075" t="e">
        <f t="shared" si="128"/>
        <v>#N/A</v>
      </c>
    </row>
    <row r="4076" spans="1:29" x14ac:dyDescent="0.45">
      <c r="A4076">
        <v>4075</v>
      </c>
      <c r="B4076" t="str">
        <f t="shared" si="129"/>
        <v>0FEB</v>
      </c>
      <c r="AA4076" t="e">
        <f>MATCH(Z4076,Reference!$B$1:$B$98,0)</f>
        <v>#N/A</v>
      </c>
      <c r="AB4076" t="e" cm="1">
        <f t="array" ref="AB4076">INDEX(Reference!$C$1:$C$98,Data!AA4076)</f>
        <v>#N/A</v>
      </c>
      <c r="AC4076" t="e">
        <f t="shared" si="128"/>
        <v>#N/A</v>
      </c>
    </row>
    <row r="4077" spans="1:29" x14ac:dyDescent="0.45">
      <c r="A4077">
        <v>4076</v>
      </c>
      <c r="B4077" t="str">
        <f t="shared" si="129"/>
        <v>0FEC</v>
      </c>
      <c r="AA4077" t="e">
        <f>MATCH(Z4077,Reference!$B$1:$B$98,0)</f>
        <v>#N/A</v>
      </c>
      <c r="AB4077" t="e" cm="1">
        <f t="array" ref="AB4077">INDEX(Reference!$C$1:$C$98,Data!AA4077)</f>
        <v>#N/A</v>
      </c>
      <c r="AC4077" t="e">
        <f t="shared" si="128"/>
        <v>#N/A</v>
      </c>
    </row>
    <row r="4078" spans="1:29" x14ac:dyDescent="0.45">
      <c r="A4078">
        <v>4077</v>
      </c>
      <c r="B4078" t="str">
        <f t="shared" si="129"/>
        <v>0FED</v>
      </c>
      <c r="AA4078" t="e">
        <f>MATCH(Z4078,Reference!$B$1:$B$98,0)</f>
        <v>#N/A</v>
      </c>
      <c r="AB4078" t="e" cm="1">
        <f t="array" ref="AB4078">INDEX(Reference!$C$1:$C$98,Data!AA4078)</f>
        <v>#N/A</v>
      </c>
      <c r="AC4078" t="e">
        <f t="shared" si="128"/>
        <v>#N/A</v>
      </c>
    </row>
    <row r="4079" spans="1:29" x14ac:dyDescent="0.45">
      <c r="A4079">
        <v>4078</v>
      </c>
      <c r="B4079" t="str">
        <f t="shared" si="129"/>
        <v>0FEE</v>
      </c>
      <c r="AA4079" t="e">
        <f>MATCH(Z4079,Reference!$B$1:$B$98,0)</f>
        <v>#N/A</v>
      </c>
      <c r="AB4079" t="e" cm="1">
        <f t="array" ref="AB4079">INDEX(Reference!$C$1:$C$98,Data!AA4079)</f>
        <v>#N/A</v>
      </c>
      <c r="AC4079" t="e">
        <f t="shared" si="128"/>
        <v>#N/A</v>
      </c>
    </row>
    <row r="4080" spans="1:29" x14ac:dyDescent="0.45">
      <c r="A4080">
        <v>4079</v>
      </c>
      <c r="B4080" t="str">
        <f t="shared" si="129"/>
        <v>0FEF</v>
      </c>
      <c r="AA4080" t="e">
        <f>MATCH(Z4080,Reference!$B$1:$B$98,0)</f>
        <v>#N/A</v>
      </c>
      <c r="AB4080" t="e" cm="1">
        <f t="array" ref="AB4080">INDEX(Reference!$C$1:$C$98,Data!AA4080)</f>
        <v>#N/A</v>
      </c>
      <c r="AC4080" t="e">
        <f t="shared" si="128"/>
        <v>#N/A</v>
      </c>
    </row>
    <row r="4081" spans="1:29" x14ac:dyDescent="0.45">
      <c r="A4081">
        <v>4080</v>
      </c>
      <c r="B4081" t="str">
        <f t="shared" si="129"/>
        <v>0FF0</v>
      </c>
      <c r="AA4081" t="e">
        <f>MATCH(Z4081,Reference!$B$1:$B$98,0)</f>
        <v>#N/A</v>
      </c>
      <c r="AB4081" t="e" cm="1">
        <f t="array" ref="AB4081">INDEX(Reference!$C$1:$C$98,Data!AA4081)</f>
        <v>#N/A</v>
      </c>
      <c r="AC4081" t="e">
        <f t="shared" si="128"/>
        <v>#N/A</v>
      </c>
    </row>
    <row r="4082" spans="1:29" x14ac:dyDescent="0.45">
      <c r="A4082">
        <v>4081</v>
      </c>
      <c r="B4082" t="str">
        <f t="shared" si="129"/>
        <v>0FF1</v>
      </c>
      <c r="AA4082" t="e">
        <f>MATCH(Z4082,Reference!$B$1:$B$98,0)</f>
        <v>#N/A</v>
      </c>
      <c r="AB4082" t="e" cm="1">
        <f t="array" ref="AB4082">INDEX(Reference!$C$1:$C$98,Data!AA4082)</f>
        <v>#N/A</v>
      </c>
      <c r="AC4082" t="e">
        <f t="shared" si="128"/>
        <v>#N/A</v>
      </c>
    </row>
    <row r="4083" spans="1:29" x14ac:dyDescent="0.45">
      <c r="A4083">
        <v>4082</v>
      </c>
      <c r="B4083" t="str">
        <f t="shared" si="129"/>
        <v>0FF2</v>
      </c>
      <c r="AA4083" t="e">
        <f>MATCH(Z4083,Reference!$B$1:$B$98,0)</f>
        <v>#N/A</v>
      </c>
      <c r="AB4083" t="e" cm="1">
        <f t="array" ref="AB4083">INDEX(Reference!$C$1:$C$98,Data!AA4083)</f>
        <v>#N/A</v>
      </c>
      <c r="AC4083" t="e">
        <f t="shared" si="128"/>
        <v>#N/A</v>
      </c>
    </row>
    <row r="4084" spans="1:29" x14ac:dyDescent="0.45">
      <c r="A4084">
        <v>4083</v>
      </c>
      <c r="B4084" t="str">
        <f t="shared" si="129"/>
        <v>0FF3</v>
      </c>
      <c r="AA4084" t="e">
        <f>MATCH(Z4084,Reference!$B$1:$B$98,0)</f>
        <v>#N/A</v>
      </c>
      <c r="AB4084" t="e" cm="1">
        <f t="array" ref="AB4084">INDEX(Reference!$C$1:$C$98,Data!AA4084)</f>
        <v>#N/A</v>
      </c>
      <c r="AC4084" t="e">
        <f t="shared" si="128"/>
        <v>#N/A</v>
      </c>
    </row>
    <row r="4085" spans="1:29" x14ac:dyDescent="0.45">
      <c r="A4085">
        <v>4084</v>
      </c>
      <c r="B4085" t="str">
        <f t="shared" si="129"/>
        <v>0FF4</v>
      </c>
      <c r="AA4085" t="e">
        <f>MATCH(Z4085,Reference!$B$1:$B$98,0)</f>
        <v>#N/A</v>
      </c>
      <c r="AB4085" t="e" cm="1">
        <f t="array" ref="AB4085">INDEX(Reference!$C$1:$C$98,Data!AA4085)</f>
        <v>#N/A</v>
      </c>
      <c r="AC4085" t="e">
        <f t="shared" si="128"/>
        <v>#N/A</v>
      </c>
    </row>
    <row r="4086" spans="1:29" x14ac:dyDescent="0.45">
      <c r="A4086">
        <v>4085</v>
      </c>
      <c r="B4086" t="str">
        <f t="shared" si="129"/>
        <v>0FF5</v>
      </c>
      <c r="AA4086" t="e">
        <f>MATCH(Z4086,Reference!$B$1:$B$98,0)</f>
        <v>#N/A</v>
      </c>
      <c r="AB4086" t="e" cm="1">
        <f t="array" ref="AB4086">INDEX(Reference!$C$1:$C$98,Data!AA4086)</f>
        <v>#N/A</v>
      </c>
      <c r="AC4086" t="e">
        <f t="shared" si="128"/>
        <v>#N/A</v>
      </c>
    </row>
    <row r="4087" spans="1:29" x14ac:dyDescent="0.45">
      <c r="A4087">
        <v>4086</v>
      </c>
      <c r="B4087" t="str">
        <f t="shared" si="129"/>
        <v>0FF6</v>
      </c>
      <c r="AA4087" t="e">
        <f>MATCH(Z4087,Reference!$B$1:$B$98,0)</f>
        <v>#N/A</v>
      </c>
      <c r="AB4087" t="e" cm="1">
        <f t="array" ref="AB4087">INDEX(Reference!$C$1:$C$98,Data!AA4087)</f>
        <v>#N/A</v>
      </c>
      <c r="AC4087" t="e">
        <f t="shared" si="128"/>
        <v>#N/A</v>
      </c>
    </row>
    <row r="4088" spans="1:29" x14ac:dyDescent="0.45">
      <c r="A4088">
        <v>4087</v>
      </c>
      <c r="B4088" t="str">
        <f t="shared" si="129"/>
        <v>0FF7</v>
      </c>
      <c r="AA4088" t="e">
        <f>MATCH(Z4088,Reference!$B$1:$B$98,0)</f>
        <v>#N/A</v>
      </c>
      <c r="AB4088" t="e" cm="1">
        <f t="array" ref="AB4088">INDEX(Reference!$C$1:$C$98,Data!AA4088)</f>
        <v>#N/A</v>
      </c>
      <c r="AC4088" t="e">
        <f t="shared" si="128"/>
        <v>#N/A</v>
      </c>
    </row>
    <row r="4089" spans="1:29" x14ac:dyDescent="0.45">
      <c r="A4089">
        <v>4088</v>
      </c>
      <c r="B4089" t="str">
        <f t="shared" si="129"/>
        <v>0FF8</v>
      </c>
      <c r="AA4089" t="e">
        <f>MATCH(Z4089,Reference!$B$1:$B$98,0)</f>
        <v>#N/A</v>
      </c>
      <c r="AB4089" t="e" cm="1">
        <f t="array" ref="AB4089">INDEX(Reference!$C$1:$C$98,Data!AA4089)</f>
        <v>#N/A</v>
      </c>
      <c r="AC4089" t="e">
        <f t="shared" si="128"/>
        <v>#N/A</v>
      </c>
    </row>
    <row r="4090" spans="1:29" x14ac:dyDescent="0.45">
      <c r="A4090">
        <v>4089</v>
      </c>
      <c r="B4090" t="str">
        <f t="shared" si="129"/>
        <v>0FF9</v>
      </c>
      <c r="AA4090" t="e">
        <f>MATCH(Z4090,Reference!$B$1:$B$98,0)</f>
        <v>#N/A</v>
      </c>
      <c r="AB4090" t="e" cm="1">
        <f t="array" ref="AB4090">INDEX(Reference!$C$1:$C$98,Data!AA4090)</f>
        <v>#N/A</v>
      </c>
      <c r="AC4090" t="e">
        <f t="shared" si="128"/>
        <v>#N/A</v>
      </c>
    </row>
    <row r="4091" spans="1:29" x14ac:dyDescent="0.45">
      <c r="A4091">
        <v>4090</v>
      </c>
      <c r="B4091" t="str">
        <f t="shared" si="129"/>
        <v>0FFA</v>
      </c>
      <c r="AA4091" t="e">
        <f>MATCH(Z4091,Reference!$B$1:$B$98,0)</f>
        <v>#N/A</v>
      </c>
      <c r="AB4091" t="e" cm="1">
        <f t="array" ref="AB4091">INDEX(Reference!$C$1:$C$98,Data!AA4091)</f>
        <v>#N/A</v>
      </c>
      <c r="AC4091" t="e">
        <f t="shared" si="128"/>
        <v>#N/A</v>
      </c>
    </row>
    <row r="4092" spans="1:29" x14ac:dyDescent="0.45">
      <c r="A4092">
        <v>4091</v>
      </c>
      <c r="B4092" t="str">
        <f t="shared" si="129"/>
        <v>0FFB</v>
      </c>
      <c r="AA4092" t="e">
        <f>MATCH(Z4092,Reference!$B$1:$B$98,0)</f>
        <v>#N/A</v>
      </c>
      <c r="AB4092" t="e" cm="1">
        <f t="array" ref="AB4092">INDEX(Reference!$C$1:$C$98,Data!AA4092)</f>
        <v>#N/A</v>
      </c>
      <c r="AC4092" t="e">
        <f t="shared" si="128"/>
        <v>#N/A</v>
      </c>
    </row>
    <row r="4093" spans="1:29" x14ac:dyDescent="0.45">
      <c r="A4093">
        <v>4092</v>
      </c>
      <c r="B4093" t="str">
        <f t="shared" si="129"/>
        <v>0FFC</v>
      </c>
      <c r="AA4093" t="e">
        <f>MATCH(Z4093,Reference!$B$1:$B$98,0)</f>
        <v>#N/A</v>
      </c>
      <c r="AB4093" t="e" cm="1">
        <f t="array" ref="AB4093">INDEX(Reference!$C$1:$C$98,Data!AA4093)</f>
        <v>#N/A</v>
      </c>
      <c r="AC4093" t="e">
        <f t="shared" si="128"/>
        <v>#N/A</v>
      </c>
    </row>
    <row r="4094" spans="1:29" x14ac:dyDescent="0.45">
      <c r="A4094">
        <v>4093</v>
      </c>
      <c r="B4094" t="str">
        <f t="shared" si="129"/>
        <v>0FFD</v>
      </c>
      <c r="AA4094" t="e">
        <f>MATCH(Z4094,Reference!$B$1:$B$98,0)</f>
        <v>#N/A</v>
      </c>
      <c r="AB4094" t="e" cm="1">
        <f t="array" ref="AB4094">INDEX(Reference!$C$1:$C$98,Data!AA4094)</f>
        <v>#N/A</v>
      </c>
      <c r="AC4094" t="e">
        <f t="shared" si="128"/>
        <v>#N/A</v>
      </c>
    </row>
    <row r="4095" spans="1:29" x14ac:dyDescent="0.45">
      <c r="A4095">
        <v>4094</v>
      </c>
      <c r="B4095" t="str">
        <f t="shared" si="129"/>
        <v>0FFE</v>
      </c>
      <c r="AA4095" t="e">
        <f>MATCH(Z4095,Reference!$B$1:$B$98,0)</f>
        <v>#N/A</v>
      </c>
      <c r="AB4095" t="e" cm="1">
        <f t="array" ref="AB4095">INDEX(Reference!$C$1:$C$98,Data!AA4095)</f>
        <v>#N/A</v>
      </c>
      <c r="AC4095" t="e">
        <f t="shared" si="128"/>
        <v>#N/A</v>
      </c>
    </row>
    <row r="4096" spans="1:29" x14ac:dyDescent="0.45">
      <c r="A4096">
        <v>4095</v>
      </c>
      <c r="B4096" t="str">
        <f t="shared" si="129"/>
        <v>0FFF</v>
      </c>
      <c r="AA4096" t="e">
        <f>MATCH(Z4096,Reference!$B$1:$B$98,0)</f>
        <v>#N/A</v>
      </c>
      <c r="AB4096" t="e" cm="1">
        <f t="array" ref="AB4096">INDEX(Reference!$C$1:$C$98,Data!AA4096)</f>
        <v>#N/A</v>
      </c>
      <c r="AC4096" t="e">
        <f t="shared" si="128"/>
        <v>#N/A</v>
      </c>
    </row>
    <row r="4097" spans="1:29" x14ac:dyDescent="0.45">
      <c r="A4097">
        <v>4096</v>
      </c>
      <c r="B4097" t="str">
        <f t="shared" si="129"/>
        <v>1000</v>
      </c>
      <c r="AA4097" t="e">
        <f>MATCH(Z4097,Reference!$B$1:$B$98,0)</f>
        <v>#N/A</v>
      </c>
      <c r="AB4097" t="e" cm="1">
        <f t="array" ref="AB4097">INDEX(Reference!$C$1:$C$98,Data!AA4097)</f>
        <v>#N/A</v>
      </c>
      <c r="AC4097" t="e">
        <f t="shared" si="128"/>
        <v>#N/A</v>
      </c>
    </row>
    <row r="4098" spans="1:29" x14ac:dyDescent="0.45">
      <c r="A4098">
        <v>4097</v>
      </c>
      <c r="B4098" t="str">
        <f t="shared" si="129"/>
        <v>1001</v>
      </c>
      <c r="AA4098" t="e">
        <f>MATCH(Z4098,Reference!$B$1:$B$98,0)</f>
        <v>#N/A</v>
      </c>
      <c r="AB4098" t="e" cm="1">
        <f t="array" ref="AB4098">INDEX(Reference!$C$1:$C$98,Data!AA4098)</f>
        <v>#N/A</v>
      </c>
      <c r="AC4098" t="e">
        <f t="shared" si="128"/>
        <v>#N/A</v>
      </c>
    </row>
    <row r="4099" spans="1:29" x14ac:dyDescent="0.45">
      <c r="A4099">
        <v>4098</v>
      </c>
      <c r="B4099" t="str">
        <f t="shared" si="129"/>
        <v>1002</v>
      </c>
      <c r="AA4099" t="e">
        <f>MATCH(Z4099,Reference!$B$1:$B$98,0)</f>
        <v>#N/A</v>
      </c>
      <c r="AB4099" t="e" cm="1">
        <f t="array" ref="AB4099">INDEX(Reference!$C$1:$C$98,Data!AA4099)</f>
        <v>#N/A</v>
      </c>
      <c r="AC4099" t="e">
        <f t="shared" si="128"/>
        <v>#N/A</v>
      </c>
    </row>
    <row r="4100" spans="1:29" x14ac:dyDescent="0.45">
      <c r="A4100">
        <v>4099</v>
      </c>
      <c r="B4100" t="str">
        <f t="shared" si="129"/>
        <v>1003</v>
      </c>
      <c r="AA4100" t="e">
        <f>MATCH(Z4100,Reference!$B$1:$B$98,0)</f>
        <v>#N/A</v>
      </c>
      <c r="AB4100" t="e" cm="1">
        <f t="array" ref="AB4100">INDEX(Reference!$C$1:$C$98,Data!AA4100)</f>
        <v>#N/A</v>
      </c>
      <c r="AC4100" t="e">
        <f t="shared" si="128"/>
        <v>#N/A</v>
      </c>
    </row>
    <row r="4101" spans="1:29" x14ac:dyDescent="0.45">
      <c r="A4101">
        <v>4100</v>
      </c>
      <c r="B4101" t="str">
        <f t="shared" si="129"/>
        <v>1004</v>
      </c>
      <c r="AA4101" t="e">
        <f>MATCH(Z4101,Reference!$B$1:$B$98,0)</f>
        <v>#N/A</v>
      </c>
      <c r="AB4101" t="e" cm="1">
        <f t="array" ref="AB4101">INDEX(Reference!$C$1:$C$98,Data!AA4101)</f>
        <v>#N/A</v>
      </c>
      <c r="AC4101" t="e">
        <f t="shared" si="128"/>
        <v>#N/A</v>
      </c>
    </row>
    <row r="4102" spans="1:29" x14ac:dyDescent="0.45">
      <c r="A4102">
        <v>4101</v>
      </c>
      <c r="B4102" t="str">
        <f t="shared" si="129"/>
        <v>1005</v>
      </c>
      <c r="AA4102" t="e">
        <f>MATCH(Z4102,Reference!$B$1:$B$98,0)</f>
        <v>#N/A</v>
      </c>
      <c r="AB4102" t="e" cm="1">
        <f t="array" ref="AB4102">INDEX(Reference!$C$1:$C$98,Data!AA4102)</f>
        <v>#N/A</v>
      </c>
      <c r="AC4102" t="e">
        <f t="shared" si="128"/>
        <v>#N/A</v>
      </c>
    </row>
    <row r="4103" spans="1:29" x14ac:dyDescent="0.45">
      <c r="A4103">
        <v>4102</v>
      </c>
      <c r="B4103" t="str">
        <f t="shared" si="129"/>
        <v>1006</v>
      </c>
      <c r="AA4103" t="e">
        <f>MATCH(Z4103,Reference!$B$1:$B$98,0)</f>
        <v>#N/A</v>
      </c>
      <c r="AB4103" t="e" cm="1">
        <f t="array" ref="AB4103">INDEX(Reference!$C$1:$C$98,Data!AA4103)</f>
        <v>#N/A</v>
      </c>
      <c r="AC4103" t="e">
        <f t="shared" si="128"/>
        <v>#N/A</v>
      </c>
    </row>
    <row r="4104" spans="1:29" x14ac:dyDescent="0.45">
      <c r="A4104">
        <v>4103</v>
      </c>
      <c r="B4104" t="str">
        <f t="shared" si="129"/>
        <v>1007</v>
      </c>
      <c r="AA4104" t="e">
        <f>MATCH(Z4104,Reference!$B$1:$B$98,0)</f>
        <v>#N/A</v>
      </c>
      <c r="AB4104" t="e" cm="1">
        <f t="array" ref="AB4104">INDEX(Reference!$C$1:$C$98,Data!AA4104)</f>
        <v>#N/A</v>
      </c>
      <c r="AC4104" t="e">
        <f t="shared" si="128"/>
        <v>#N/A</v>
      </c>
    </row>
    <row r="4105" spans="1:29" x14ac:dyDescent="0.45">
      <c r="A4105">
        <v>4104</v>
      </c>
      <c r="B4105" t="str">
        <f t="shared" si="129"/>
        <v>1008</v>
      </c>
      <c r="AA4105" t="e">
        <f>MATCH(Z4105,Reference!$B$1:$B$98,0)</f>
        <v>#N/A</v>
      </c>
      <c r="AB4105" t="e" cm="1">
        <f t="array" ref="AB4105">INDEX(Reference!$C$1:$C$98,Data!AA4105)</f>
        <v>#N/A</v>
      </c>
      <c r="AC4105" t="e">
        <f t="shared" si="128"/>
        <v>#N/A</v>
      </c>
    </row>
    <row r="4106" spans="1:29" x14ac:dyDescent="0.45">
      <c r="A4106">
        <v>4105</v>
      </c>
      <c r="B4106" t="str">
        <f t="shared" si="129"/>
        <v>1009</v>
      </c>
      <c r="AA4106" t="e">
        <f>MATCH(Z4106,Reference!$B$1:$B$98,0)</f>
        <v>#N/A</v>
      </c>
      <c r="AB4106" t="e" cm="1">
        <f t="array" ref="AB4106">INDEX(Reference!$C$1:$C$98,Data!AA4106)</f>
        <v>#N/A</v>
      </c>
      <c r="AC4106" t="e">
        <f t="shared" si="128"/>
        <v>#N/A</v>
      </c>
    </row>
    <row r="4107" spans="1:29" x14ac:dyDescent="0.45">
      <c r="A4107">
        <v>4106</v>
      </c>
      <c r="B4107" t="str">
        <f t="shared" si="129"/>
        <v>100A</v>
      </c>
      <c r="AA4107" t="e">
        <f>MATCH(Z4107,Reference!$B$1:$B$98,0)</f>
        <v>#N/A</v>
      </c>
      <c r="AB4107" t="e" cm="1">
        <f t="array" ref="AB4107">INDEX(Reference!$C$1:$C$98,Data!AA4107)</f>
        <v>#N/A</v>
      </c>
      <c r="AC4107" t="e">
        <f t="shared" si="128"/>
        <v>#N/A</v>
      </c>
    </row>
    <row r="4108" spans="1:29" x14ac:dyDescent="0.45">
      <c r="A4108">
        <v>4107</v>
      </c>
      <c r="B4108" t="str">
        <f t="shared" si="129"/>
        <v>100B</v>
      </c>
      <c r="AA4108" t="e">
        <f>MATCH(Z4108,Reference!$B$1:$B$98,0)</f>
        <v>#N/A</v>
      </c>
      <c r="AB4108" t="e" cm="1">
        <f t="array" ref="AB4108">INDEX(Reference!$C$1:$C$98,Data!AA4108)</f>
        <v>#N/A</v>
      </c>
      <c r="AC4108" t="e">
        <f t="shared" si="128"/>
        <v>#N/A</v>
      </c>
    </row>
    <row r="4109" spans="1:29" x14ac:dyDescent="0.45">
      <c r="A4109">
        <v>4108</v>
      </c>
      <c r="B4109" t="str">
        <f t="shared" si="129"/>
        <v>100C</v>
      </c>
      <c r="AA4109" t="e">
        <f>MATCH(Z4109,Reference!$B$1:$B$98,0)</f>
        <v>#N/A</v>
      </c>
      <c r="AB4109" t="e" cm="1">
        <f t="array" ref="AB4109">INDEX(Reference!$C$1:$C$98,Data!AA4109)</f>
        <v>#N/A</v>
      </c>
      <c r="AC4109" t="e">
        <f t="shared" si="128"/>
        <v>#N/A</v>
      </c>
    </row>
    <row r="4110" spans="1:29" x14ac:dyDescent="0.45">
      <c r="A4110">
        <v>4109</v>
      </c>
      <c r="B4110" t="str">
        <f t="shared" si="129"/>
        <v>100D</v>
      </c>
      <c r="AA4110" t="e">
        <f>MATCH(Z4110,Reference!$B$1:$B$98,0)</f>
        <v>#N/A</v>
      </c>
      <c r="AB4110" t="e" cm="1">
        <f t="array" ref="AB4110">INDEX(Reference!$C$1:$C$98,Data!AA4110)</f>
        <v>#N/A</v>
      </c>
      <c r="AC4110" t="e">
        <f t="shared" si="128"/>
        <v>#N/A</v>
      </c>
    </row>
    <row r="4111" spans="1:29" x14ac:dyDescent="0.45">
      <c r="A4111">
        <v>4110</v>
      </c>
      <c r="B4111" t="str">
        <f t="shared" si="129"/>
        <v>100E</v>
      </c>
      <c r="AA4111" t="e">
        <f>MATCH(Z4111,Reference!$B$1:$B$98,0)</f>
        <v>#N/A</v>
      </c>
      <c r="AB4111" t="e" cm="1">
        <f t="array" ref="AB4111">INDEX(Reference!$C$1:$C$98,Data!AA4111)</f>
        <v>#N/A</v>
      </c>
      <c r="AC4111" t="e">
        <f t="shared" si="128"/>
        <v>#N/A</v>
      </c>
    </row>
    <row r="4112" spans="1:29" x14ac:dyDescent="0.45">
      <c r="A4112">
        <v>4111</v>
      </c>
      <c r="B4112" t="str">
        <f t="shared" si="129"/>
        <v>100F</v>
      </c>
      <c r="AA4112" t="e">
        <f>MATCH(Z4112,Reference!$B$1:$B$98,0)</f>
        <v>#N/A</v>
      </c>
      <c r="AB4112" t="e" cm="1">
        <f t="array" ref="AB4112">INDEX(Reference!$C$1:$C$98,Data!AA4112)</f>
        <v>#N/A</v>
      </c>
      <c r="AC4112" t="e">
        <f t="shared" si="128"/>
        <v>#N/A</v>
      </c>
    </row>
    <row r="4113" spans="1:29" x14ac:dyDescent="0.45">
      <c r="A4113">
        <v>4112</v>
      </c>
      <c r="B4113" t="str">
        <f t="shared" si="129"/>
        <v>1010</v>
      </c>
      <c r="AA4113" t="e">
        <f>MATCH(Z4113,Reference!$B$1:$B$98,0)</f>
        <v>#N/A</v>
      </c>
      <c r="AB4113" t="e" cm="1">
        <f t="array" ref="AB4113">INDEX(Reference!$C$1:$C$98,Data!AA4113)</f>
        <v>#N/A</v>
      </c>
      <c r="AC4113" t="e">
        <f t="shared" si="128"/>
        <v>#N/A</v>
      </c>
    </row>
    <row r="4114" spans="1:29" x14ac:dyDescent="0.45">
      <c r="A4114">
        <v>4113</v>
      </c>
      <c r="B4114" t="str">
        <f t="shared" si="129"/>
        <v>1011</v>
      </c>
      <c r="AA4114" t="e">
        <f>MATCH(Z4114,Reference!$B$1:$B$98,0)</f>
        <v>#N/A</v>
      </c>
      <c r="AB4114" t="e" cm="1">
        <f t="array" ref="AB4114">INDEX(Reference!$C$1:$C$98,Data!AA4114)</f>
        <v>#N/A</v>
      </c>
      <c r="AC4114" t="e">
        <f t="shared" si="128"/>
        <v>#N/A</v>
      </c>
    </row>
    <row r="4115" spans="1:29" x14ac:dyDescent="0.45">
      <c r="A4115">
        <v>4114</v>
      </c>
      <c r="B4115" t="str">
        <f t="shared" si="129"/>
        <v>1012</v>
      </c>
      <c r="AA4115" t="e">
        <f>MATCH(Z4115,Reference!$B$1:$B$98,0)</f>
        <v>#N/A</v>
      </c>
      <c r="AB4115" t="e" cm="1">
        <f t="array" ref="AB4115">INDEX(Reference!$C$1:$C$98,Data!AA4115)</f>
        <v>#N/A</v>
      </c>
      <c r="AC4115" t="e">
        <f t="shared" si="128"/>
        <v>#N/A</v>
      </c>
    </row>
    <row r="4116" spans="1:29" x14ac:dyDescent="0.45">
      <c r="A4116">
        <v>4115</v>
      </c>
      <c r="B4116" t="str">
        <f t="shared" si="129"/>
        <v>1013</v>
      </c>
      <c r="AA4116" t="e">
        <f>MATCH(Z4116,Reference!$B$1:$B$98,0)</f>
        <v>#N/A</v>
      </c>
      <c r="AB4116" t="e" cm="1">
        <f t="array" ref="AB4116">INDEX(Reference!$C$1:$C$98,Data!AA4116)</f>
        <v>#N/A</v>
      </c>
      <c r="AC4116" t="e">
        <f t="shared" si="128"/>
        <v>#N/A</v>
      </c>
    </row>
    <row r="4117" spans="1:29" x14ac:dyDescent="0.45">
      <c r="A4117">
        <v>4116</v>
      </c>
      <c r="B4117" t="str">
        <f t="shared" si="129"/>
        <v>1014</v>
      </c>
      <c r="AA4117" t="e">
        <f>MATCH(Z4117,Reference!$B$1:$B$98,0)</f>
        <v>#N/A</v>
      </c>
      <c r="AB4117" t="e" cm="1">
        <f t="array" ref="AB4117">INDEX(Reference!$C$1:$C$98,Data!AA4117)</f>
        <v>#N/A</v>
      </c>
      <c r="AC4117" t="e">
        <f t="shared" si="128"/>
        <v>#N/A</v>
      </c>
    </row>
    <row r="4118" spans="1:29" x14ac:dyDescent="0.45">
      <c r="A4118">
        <v>4117</v>
      </c>
      <c r="B4118" t="str">
        <f t="shared" si="129"/>
        <v>1015</v>
      </c>
      <c r="AA4118" t="e">
        <f>MATCH(Z4118,Reference!$B$1:$B$98,0)</f>
        <v>#N/A</v>
      </c>
      <c r="AB4118" t="e" cm="1">
        <f t="array" ref="AB4118">INDEX(Reference!$C$1:$C$98,Data!AA4118)</f>
        <v>#N/A</v>
      </c>
      <c r="AC4118" t="e">
        <f t="shared" si="128"/>
        <v>#N/A</v>
      </c>
    </row>
    <row r="4119" spans="1:29" x14ac:dyDescent="0.45">
      <c r="A4119">
        <v>4118</v>
      </c>
      <c r="B4119" t="str">
        <f t="shared" si="129"/>
        <v>1016</v>
      </c>
      <c r="AA4119" t="e">
        <f>MATCH(Z4119,Reference!$B$1:$B$98,0)</f>
        <v>#N/A</v>
      </c>
      <c r="AB4119" t="e" cm="1">
        <f t="array" ref="AB4119">INDEX(Reference!$C$1:$C$98,Data!AA4119)</f>
        <v>#N/A</v>
      </c>
      <c r="AC4119" t="e">
        <f t="shared" si="128"/>
        <v>#N/A</v>
      </c>
    </row>
    <row r="4120" spans="1:29" x14ac:dyDescent="0.45">
      <c r="A4120">
        <v>4119</v>
      </c>
      <c r="B4120" t="str">
        <f t="shared" si="129"/>
        <v>1017</v>
      </c>
      <c r="AA4120" t="e">
        <f>MATCH(Z4120,Reference!$B$1:$B$98,0)</f>
        <v>#N/A</v>
      </c>
      <c r="AB4120" t="e" cm="1">
        <f t="array" ref="AB4120">INDEX(Reference!$C$1:$C$98,Data!AA4120)</f>
        <v>#N/A</v>
      </c>
      <c r="AC4120" t="e">
        <f t="shared" si="128"/>
        <v>#N/A</v>
      </c>
    </row>
    <row r="4121" spans="1:29" x14ac:dyDescent="0.45">
      <c r="A4121">
        <v>4120</v>
      </c>
      <c r="B4121" t="str">
        <f t="shared" si="129"/>
        <v>1018</v>
      </c>
      <c r="AA4121" t="e">
        <f>MATCH(Z4121,Reference!$B$1:$B$98,0)</f>
        <v>#N/A</v>
      </c>
      <c r="AB4121" t="e" cm="1">
        <f t="array" ref="AB4121">INDEX(Reference!$C$1:$C$98,Data!AA4121)</f>
        <v>#N/A</v>
      </c>
      <c r="AC4121" t="e">
        <f t="shared" si="128"/>
        <v>#N/A</v>
      </c>
    </row>
    <row r="4122" spans="1:29" x14ac:dyDescent="0.45">
      <c r="A4122">
        <v>4121</v>
      </c>
      <c r="B4122" t="str">
        <f t="shared" si="129"/>
        <v>1019</v>
      </c>
      <c r="AA4122" t="e">
        <f>MATCH(Z4122,Reference!$B$1:$B$98,0)</f>
        <v>#N/A</v>
      </c>
      <c r="AB4122" t="e" cm="1">
        <f t="array" ref="AB4122">INDEX(Reference!$C$1:$C$98,Data!AA4122)</f>
        <v>#N/A</v>
      </c>
      <c r="AC4122" t="e">
        <f t="shared" si="128"/>
        <v>#N/A</v>
      </c>
    </row>
    <row r="4123" spans="1:29" x14ac:dyDescent="0.45">
      <c r="A4123">
        <v>4122</v>
      </c>
      <c r="B4123" t="str">
        <f t="shared" si="129"/>
        <v>101A</v>
      </c>
      <c r="AA4123" t="e">
        <f>MATCH(Z4123,Reference!$B$1:$B$98,0)</f>
        <v>#N/A</v>
      </c>
      <c r="AB4123" t="e" cm="1">
        <f t="array" ref="AB4123">INDEX(Reference!$C$1:$C$98,Data!AA4123)</f>
        <v>#N/A</v>
      </c>
      <c r="AC4123" t="e">
        <f t="shared" si="128"/>
        <v>#N/A</v>
      </c>
    </row>
    <row r="4124" spans="1:29" x14ac:dyDescent="0.45">
      <c r="A4124">
        <v>4123</v>
      </c>
      <c r="B4124" t="str">
        <f t="shared" si="129"/>
        <v>101B</v>
      </c>
      <c r="AA4124" t="e">
        <f>MATCH(Z4124,Reference!$B$1:$B$98,0)</f>
        <v>#N/A</v>
      </c>
      <c r="AB4124" t="e" cm="1">
        <f t="array" ref="AB4124">INDEX(Reference!$C$1:$C$98,Data!AA4124)</f>
        <v>#N/A</v>
      </c>
      <c r="AC4124" t="e">
        <f t="shared" si="128"/>
        <v>#N/A</v>
      </c>
    </row>
    <row r="4125" spans="1:29" x14ac:dyDescent="0.45">
      <c r="A4125">
        <v>4124</v>
      </c>
      <c r="B4125" t="str">
        <f t="shared" si="129"/>
        <v>101C</v>
      </c>
      <c r="AA4125" t="e">
        <f>MATCH(Z4125,Reference!$B$1:$B$98,0)</f>
        <v>#N/A</v>
      </c>
      <c r="AB4125" t="e" cm="1">
        <f t="array" ref="AB4125">INDEX(Reference!$C$1:$C$98,Data!AA4125)</f>
        <v>#N/A</v>
      </c>
      <c r="AC4125" t="e">
        <f t="shared" si="128"/>
        <v>#N/A</v>
      </c>
    </row>
    <row r="4126" spans="1:29" x14ac:dyDescent="0.45">
      <c r="A4126">
        <v>4125</v>
      </c>
      <c r="B4126" t="str">
        <f t="shared" si="129"/>
        <v>101D</v>
      </c>
      <c r="AA4126" t="e">
        <f>MATCH(Z4126,Reference!$B$1:$B$98,0)</f>
        <v>#N/A</v>
      </c>
      <c r="AB4126" t="e" cm="1">
        <f t="array" ref="AB4126">INDEX(Reference!$C$1:$C$98,Data!AA4126)</f>
        <v>#N/A</v>
      </c>
      <c r="AC4126" t="e">
        <f t="shared" si="128"/>
        <v>#N/A</v>
      </c>
    </row>
    <row r="4127" spans="1:29" x14ac:dyDescent="0.45">
      <c r="A4127">
        <v>4126</v>
      </c>
      <c r="B4127" t="str">
        <f t="shared" si="129"/>
        <v>101E</v>
      </c>
      <c r="AA4127" t="e">
        <f>MATCH(Z4127,Reference!$B$1:$B$98,0)</f>
        <v>#N/A</v>
      </c>
      <c r="AB4127" t="e" cm="1">
        <f t="array" ref="AB4127">INDEX(Reference!$C$1:$C$98,Data!AA4127)</f>
        <v>#N/A</v>
      </c>
      <c r="AC4127" t="e">
        <f t="shared" si="128"/>
        <v>#N/A</v>
      </c>
    </row>
    <row r="4128" spans="1:29" x14ac:dyDescent="0.45">
      <c r="A4128">
        <v>4127</v>
      </c>
      <c r="B4128" t="str">
        <f t="shared" si="129"/>
        <v>101F</v>
      </c>
      <c r="AA4128" t="e">
        <f>MATCH(Z4128,Reference!$B$1:$B$98,0)</f>
        <v>#N/A</v>
      </c>
      <c r="AB4128" t="e" cm="1">
        <f t="array" ref="AB4128">INDEX(Reference!$C$1:$C$98,Data!AA4128)</f>
        <v>#N/A</v>
      </c>
      <c r="AC4128" t="e">
        <f t="shared" si="128"/>
        <v>#N/A</v>
      </c>
    </row>
    <row r="4129" spans="1:29" x14ac:dyDescent="0.45">
      <c r="A4129">
        <v>4128</v>
      </c>
      <c r="B4129" t="str">
        <f t="shared" si="129"/>
        <v>1020</v>
      </c>
      <c r="AA4129" t="e">
        <f>MATCH(Z4129,Reference!$B$1:$B$98,0)</f>
        <v>#N/A</v>
      </c>
      <c r="AB4129" t="e" cm="1">
        <f t="array" ref="AB4129">INDEX(Reference!$C$1:$C$98,Data!AA4129)</f>
        <v>#N/A</v>
      </c>
      <c r="AC4129" t="e">
        <f t="shared" si="128"/>
        <v>#N/A</v>
      </c>
    </row>
    <row r="4130" spans="1:29" x14ac:dyDescent="0.45">
      <c r="A4130">
        <v>4129</v>
      </c>
      <c r="B4130" t="str">
        <f t="shared" si="129"/>
        <v>1021</v>
      </c>
      <c r="AA4130" t="e">
        <f>MATCH(Z4130,Reference!$B$1:$B$98,0)</f>
        <v>#N/A</v>
      </c>
      <c r="AB4130" t="e" cm="1">
        <f t="array" ref="AB4130">INDEX(Reference!$C$1:$C$98,Data!AA4130)</f>
        <v>#N/A</v>
      </c>
      <c r="AC4130" t="e">
        <f t="shared" si="128"/>
        <v>#N/A</v>
      </c>
    </row>
    <row r="4131" spans="1:29" x14ac:dyDescent="0.45">
      <c r="A4131">
        <v>4130</v>
      </c>
      <c r="B4131" t="str">
        <f t="shared" si="129"/>
        <v>1022</v>
      </c>
      <c r="AA4131" t="e">
        <f>MATCH(Z4131,Reference!$B$1:$B$98,0)</f>
        <v>#N/A</v>
      </c>
      <c r="AB4131" t="e" cm="1">
        <f t="array" ref="AB4131">INDEX(Reference!$C$1:$C$98,Data!AA4131)</f>
        <v>#N/A</v>
      </c>
      <c r="AC4131" t="e">
        <f t="shared" si="128"/>
        <v>#N/A</v>
      </c>
    </row>
    <row r="4132" spans="1:29" x14ac:dyDescent="0.45">
      <c r="A4132">
        <v>4131</v>
      </c>
      <c r="B4132" t="str">
        <f t="shared" si="129"/>
        <v>1023</v>
      </c>
      <c r="AA4132" t="e">
        <f>MATCH(Z4132,Reference!$B$1:$B$98,0)</f>
        <v>#N/A</v>
      </c>
      <c r="AB4132" t="e" cm="1">
        <f t="array" ref="AB4132">INDEX(Reference!$C$1:$C$98,Data!AA4132)</f>
        <v>#N/A</v>
      </c>
      <c r="AC4132" t="e">
        <f t="shared" si="128"/>
        <v>#N/A</v>
      </c>
    </row>
    <row r="4133" spans="1:29" x14ac:dyDescent="0.45">
      <c r="A4133">
        <v>4132</v>
      </c>
      <c r="B4133" t="str">
        <f t="shared" si="129"/>
        <v>1024</v>
      </c>
      <c r="AA4133" t="e">
        <f>MATCH(Z4133,Reference!$B$1:$B$98,0)</f>
        <v>#N/A</v>
      </c>
      <c r="AB4133" t="e" cm="1">
        <f t="array" ref="AB4133">INDEX(Reference!$C$1:$C$98,Data!AA4133)</f>
        <v>#N/A</v>
      </c>
      <c r="AC4133" t="e">
        <f t="shared" si="128"/>
        <v>#N/A</v>
      </c>
    </row>
    <row r="4134" spans="1:29" x14ac:dyDescent="0.45">
      <c r="A4134">
        <v>4133</v>
      </c>
      <c r="B4134" t="str">
        <f t="shared" si="129"/>
        <v>1025</v>
      </c>
      <c r="AA4134" t="e">
        <f>MATCH(Z4134,Reference!$B$1:$B$98,0)</f>
        <v>#N/A</v>
      </c>
      <c r="AB4134" t="e" cm="1">
        <f t="array" ref="AB4134">INDEX(Reference!$C$1:$C$98,Data!AA4134)</f>
        <v>#N/A</v>
      </c>
      <c r="AC4134" t="e">
        <f t="shared" si="128"/>
        <v>#N/A</v>
      </c>
    </row>
    <row r="4135" spans="1:29" x14ac:dyDescent="0.45">
      <c r="A4135">
        <v>4134</v>
      </c>
      <c r="B4135" t="str">
        <f t="shared" si="129"/>
        <v>1026</v>
      </c>
      <c r="AA4135" t="e">
        <f>MATCH(Z4135,Reference!$B$1:$B$98,0)</f>
        <v>#N/A</v>
      </c>
      <c r="AB4135" t="e" cm="1">
        <f t="array" ref="AB4135">INDEX(Reference!$C$1:$C$98,Data!AA4135)</f>
        <v>#N/A</v>
      </c>
      <c r="AC4135" t="e">
        <f t="shared" ref="AC4135:AC4198" si="130">_xlfn.CONCAT(B4135,".",G4135,".",AA4135)</f>
        <v>#N/A</v>
      </c>
    </row>
    <row r="4136" spans="1:29" x14ac:dyDescent="0.45">
      <c r="A4136">
        <v>4135</v>
      </c>
      <c r="B4136" t="str">
        <f t="shared" ref="B4136:B4199" si="131">DEC2HEX(A4136,4)</f>
        <v>1027</v>
      </c>
      <c r="AA4136" t="e">
        <f>MATCH(Z4136,Reference!$B$1:$B$98,0)</f>
        <v>#N/A</v>
      </c>
      <c r="AB4136" t="e" cm="1">
        <f t="array" ref="AB4136">INDEX(Reference!$C$1:$C$98,Data!AA4136)</f>
        <v>#N/A</v>
      </c>
      <c r="AC4136" t="e">
        <f t="shared" si="130"/>
        <v>#N/A</v>
      </c>
    </row>
    <row r="4137" spans="1:29" x14ac:dyDescent="0.45">
      <c r="A4137">
        <v>4136</v>
      </c>
      <c r="B4137" t="str">
        <f t="shared" si="131"/>
        <v>1028</v>
      </c>
      <c r="AA4137" t="e">
        <f>MATCH(Z4137,Reference!$B$1:$B$98,0)</f>
        <v>#N/A</v>
      </c>
      <c r="AB4137" t="e" cm="1">
        <f t="array" ref="AB4137">INDEX(Reference!$C$1:$C$98,Data!AA4137)</f>
        <v>#N/A</v>
      </c>
      <c r="AC4137" t="e">
        <f t="shared" si="130"/>
        <v>#N/A</v>
      </c>
    </row>
    <row r="4138" spans="1:29" x14ac:dyDescent="0.45">
      <c r="A4138">
        <v>4137</v>
      </c>
      <c r="B4138" t="str">
        <f t="shared" si="131"/>
        <v>1029</v>
      </c>
      <c r="AA4138" t="e">
        <f>MATCH(Z4138,Reference!$B$1:$B$98,0)</f>
        <v>#N/A</v>
      </c>
      <c r="AB4138" t="e" cm="1">
        <f t="array" ref="AB4138">INDEX(Reference!$C$1:$C$98,Data!AA4138)</f>
        <v>#N/A</v>
      </c>
      <c r="AC4138" t="e">
        <f t="shared" si="130"/>
        <v>#N/A</v>
      </c>
    </row>
    <row r="4139" spans="1:29" x14ac:dyDescent="0.45">
      <c r="A4139">
        <v>4138</v>
      </c>
      <c r="B4139" t="str">
        <f t="shared" si="131"/>
        <v>102A</v>
      </c>
      <c r="AA4139" t="e">
        <f>MATCH(Z4139,Reference!$B$1:$B$98,0)</f>
        <v>#N/A</v>
      </c>
      <c r="AB4139" t="e" cm="1">
        <f t="array" ref="AB4139">INDEX(Reference!$C$1:$C$98,Data!AA4139)</f>
        <v>#N/A</v>
      </c>
      <c r="AC4139" t="e">
        <f t="shared" si="130"/>
        <v>#N/A</v>
      </c>
    </row>
    <row r="4140" spans="1:29" x14ac:dyDescent="0.45">
      <c r="A4140">
        <v>4139</v>
      </c>
      <c r="B4140" t="str">
        <f t="shared" si="131"/>
        <v>102B</v>
      </c>
      <c r="AA4140" t="e">
        <f>MATCH(Z4140,Reference!$B$1:$B$98,0)</f>
        <v>#N/A</v>
      </c>
      <c r="AB4140" t="e" cm="1">
        <f t="array" ref="AB4140">INDEX(Reference!$C$1:$C$98,Data!AA4140)</f>
        <v>#N/A</v>
      </c>
      <c r="AC4140" t="e">
        <f t="shared" si="130"/>
        <v>#N/A</v>
      </c>
    </row>
    <row r="4141" spans="1:29" x14ac:dyDescent="0.45">
      <c r="A4141">
        <v>4140</v>
      </c>
      <c r="B4141" t="str">
        <f t="shared" si="131"/>
        <v>102C</v>
      </c>
      <c r="AA4141" t="e">
        <f>MATCH(Z4141,Reference!$B$1:$B$98,0)</f>
        <v>#N/A</v>
      </c>
      <c r="AB4141" t="e" cm="1">
        <f t="array" ref="AB4141">INDEX(Reference!$C$1:$C$98,Data!AA4141)</f>
        <v>#N/A</v>
      </c>
      <c r="AC4141" t="e">
        <f t="shared" si="130"/>
        <v>#N/A</v>
      </c>
    </row>
    <row r="4142" spans="1:29" x14ac:dyDescent="0.45">
      <c r="A4142">
        <v>4141</v>
      </c>
      <c r="B4142" t="str">
        <f t="shared" si="131"/>
        <v>102D</v>
      </c>
      <c r="AA4142" t="e">
        <f>MATCH(Z4142,Reference!$B$1:$B$98,0)</f>
        <v>#N/A</v>
      </c>
      <c r="AB4142" t="e" cm="1">
        <f t="array" ref="AB4142">INDEX(Reference!$C$1:$C$98,Data!AA4142)</f>
        <v>#N/A</v>
      </c>
      <c r="AC4142" t="e">
        <f t="shared" si="130"/>
        <v>#N/A</v>
      </c>
    </row>
    <row r="4143" spans="1:29" x14ac:dyDescent="0.45">
      <c r="A4143">
        <v>4142</v>
      </c>
      <c r="B4143" t="str">
        <f t="shared" si="131"/>
        <v>102E</v>
      </c>
      <c r="AA4143" t="e">
        <f>MATCH(Z4143,Reference!$B$1:$B$98,0)</f>
        <v>#N/A</v>
      </c>
      <c r="AB4143" t="e" cm="1">
        <f t="array" ref="AB4143">INDEX(Reference!$C$1:$C$98,Data!AA4143)</f>
        <v>#N/A</v>
      </c>
      <c r="AC4143" t="e">
        <f t="shared" si="130"/>
        <v>#N/A</v>
      </c>
    </row>
    <row r="4144" spans="1:29" x14ac:dyDescent="0.45">
      <c r="A4144">
        <v>4143</v>
      </c>
      <c r="B4144" t="str">
        <f t="shared" si="131"/>
        <v>102F</v>
      </c>
      <c r="AA4144" t="e">
        <f>MATCH(Z4144,Reference!$B$1:$B$98,0)</f>
        <v>#N/A</v>
      </c>
      <c r="AB4144" t="e" cm="1">
        <f t="array" ref="AB4144">INDEX(Reference!$C$1:$C$98,Data!AA4144)</f>
        <v>#N/A</v>
      </c>
      <c r="AC4144" t="e">
        <f t="shared" si="130"/>
        <v>#N/A</v>
      </c>
    </row>
    <row r="4145" spans="1:29" x14ac:dyDescent="0.45">
      <c r="A4145">
        <v>4144</v>
      </c>
      <c r="B4145" t="str">
        <f t="shared" si="131"/>
        <v>1030</v>
      </c>
      <c r="AA4145" t="e">
        <f>MATCH(Z4145,Reference!$B$1:$B$98,0)</f>
        <v>#N/A</v>
      </c>
      <c r="AB4145" t="e" cm="1">
        <f t="array" ref="AB4145">INDEX(Reference!$C$1:$C$98,Data!AA4145)</f>
        <v>#N/A</v>
      </c>
      <c r="AC4145" t="e">
        <f t="shared" si="130"/>
        <v>#N/A</v>
      </c>
    </row>
    <row r="4146" spans="1:29" x14ac:dyDescent="0.45">
      <c r="A4146">
        <v>4145</v>
      </c>
      <c r="B4146" t="str">
        <f t="shared" si="131"/>
        <v>1031</v>
      </c>
      <c r="AA4146" t="e">
        <f>MATCH(Z4146,Reference!$B$1:$B$98,0)</f>
        <v>#N/A</v>
      </c>
      <c r="AB4146" t="e" cm="1">
        <f t="array" ref="AB4146">INDEX(Reference!$C$1:$C$98,Data!AA4146)</f>
        <v>#N/A</v>
      </c>
      <c r="AC4146" t="e">
        <f t="shared" si="130"/>
        <v>#N/A</v>
      </c>
    </row>
    <row r="4147" spans="1:29" x14ac:dyDescent="0.45">
      <c r="A4147">
        <v>4146</v>
      </c>
      <c r="B4147" t="str">
        <f t="shared" si="131"/>
        <v>1032</v>
      </c>
      <c r="AA4147" t="e">
        <f>MATCH(Z4147,Reference!$B$1:$B$98,0)</f>
        <v>#N/A</v>
      </c>
      <c r="AB4147" t="e" cm="1">
        <f t="array" ref="AB4147">INDEX(Reference!$C$1:$C$98,Data!AA4147)</f>
        <v>#N/A</v>
      </c>
      <c r="AC4147" t="e">
        <f t="shared" si="130"/>
        <v>#N/A</v>
      </c>
    </row>
    <row r="4148" spans="1:29" x14ac:dyDescent="0.45">
      <c r="A4148">
        <v>4147</v>
      </c>
      <c r="B4148" t="str">
        <f t="shared" si="131"/>
        <v>1033</v>
      </c>
      <c r="AA4148" t="e">
        <f>MATCH(Z4148,Reference!$B$1:$B$98,0)</f>
        <v>#N/A</v>
      </c>
      <c r="AB4148" t="e" cm="1">
        <f t="array" ref="AB4148">INDEX(Reference!$C$1:$C$98,Data!AA4148)</f>
        <v>#N/A</v>
      </c>
      <c r="AC4148" t="e">
        <f t="shared" si="130"/>
        <v>#N/A</v>
      </c>
    </row>
    <row r="4149" spans="1:29" x14ac:dyDescent="0.45">
      <c r="A4149">
        <v>4148</v>
      </c>
      <c r="B4149" t="str">
        <f t="shared" si="131"/>
        <v>1034</v>
      </c>
      <c r="AA4149" t="e">
        <f>MATCH(Z4149,Reference!$B$1:$B$98,0)</f>
        <v>#N/A</v>
      </c>
      <c r="AB4149" t="e" cm="1">
        <f t="array" ref="AB4149">INDEX(Reference!$C$1:$C$98,Data!AA4149)</f>
        <v>#N/A</v>
      </c>
      <c r="AC4149" t="e">
        <f t="shared" si="130"/>
        <v>#N/A</v>
      </c>
    </row>
    <row r="4150" spans="1:29" x14ac:dyDescent="0.45">
      <c r="A4150">
        <v>4149</v>
      </c>
      <c r="B4150" t="str">
        <f t="shared" si="131"/>
        <v>1035</v>
      </c>
      <c r="AA4150" t="e">
        <f>MATCH(Z4150,Reference!$B$1:$B$98,0)</f>
        <v>#N/A</v>
      </c>
      <c r="AB4150" t="e" cm="1">
        <f t="array" ref="AB4150">INDEX(Reference!$C$1:$C$98,Data!AA4150)</f>
        <v>#N/A</v>
      </c>
      <c r="AC4150" t="e">
        <f t="shared" si="130"/>
        <v>#N/A</v>
      </c>
    </row>
    <row r="4151" spans="1:29" x14ac:dyDescent="0.45">
      <c r="A4151">
        <v>4150</v>
      </c>
      <c r="B4151" t="str">
        <f t="shared" si="131"/>
        <v>1036</v>
      </c>
      <c r="AA4151" t="e">
        <f>MATCH(Z4151,Reference!$B$1:$B$98,0)</f>
        <v>#N/A</v>
      </c>
      <c r="AB4151" t="e" cm="1">
        <f t="array" ref="AB4151">INDEX(Reference!$C$1:$C$98,Data!AA4151)</f>
        <v>#N/A</v>
      </c>
      <c r="AC4151" t="e">
        <f t="shared" si="130"/>
        <v>#N/A</v>
      </c>
    </row>
    <row r="4152" spans="1:29" x14ac:dyDescent="0.45">
      <c r="A4152">
        <v>4151</v>
      </c>
      <c r="B4152" t="str">
        <f t="shared" si="131"/>
        <v>1037</v>
      </c>
      <c r="AA4152" t="e">
        <f>MATCH(Z4152,Reference!$B$1:$B$98,0)</f>
        <v>#N/A</v>
      </c>
      <c r="AB4152" t="e" cm="1">
        <f t="array" ref="AB4152">INDEX(Reference!$C$1:$C$98,Data!AA4152)</f>
        <v>#N/A</v>
      </c>
      <c r="AC4152" t="e">
        <f t="shared" si="130"/>
        <v>#N/A</v>
      </c>
    </row>
    <row r="4153" spans="1:29" x14ac:dyDescent="0.45">
      <c r="A4153">
        <v>4152</v>
      </c>
      <c r="B4153" t="str">
        <f t="shared" si="131"/>
        <v>1038</v>
      </c>
      <c r="AA4153" t="e">
        <f>MATCH(Z4153,Reference!$B$1:$B$98,0)</f>
        <v>#N/A</v>
      </c>
      <c r="AB4153" t="e" cm="1">
        <f t="array" ref="AB4153">INDEX(Reference!$C$1:$C$98,Data!AA4153)</f>
        <v>#N/A</v>
      </c>
      <c r="AC4153" t="e">
        <f t="shared" si="130"/>
        <v>#N/A</v>
      </c>
    </row>
    <row r="4154" spans="1:29" x14ac:dyDescent="0.45">
      <c r="A4154">
        <v>4153</v>
      </c>
      <c r="B4154" t="str">
        <f t="shared" si="131"/>
        <v>1039</v>
      </c>
      <c r="AA4154" t="e">
        <f>MATCH(Z4154,Reference!$B$1:$B$98,0)</f>
        <v>#N/A</v>
      </c>
      <c r="AB4154" t="e" cm="1">
        <f t="array" ref="AB4154">INDEX(Reference!$C$1:$C$98,Data!AA4154)</f>
        <v>#N/A</v>
      </c>
      <c r="AC4154" t="e">
        <f t="shared" si="130"/>
        <v>#N/A</v>
      </c>
    </row>
    <row r="4155" spans="1:29" x14ac:dyDescent="0.45">
      <c r="A4155">
        <v>4154</v>
      </c>
      <c r="B4155" t="str">
        <f t="shared" si="131"/>
        <v>103A</v>
      </c>
      <c r="AA4155" t="e">
        <f>MATCH(Z4155,Reference!$B$1:$B$98,0)</f>
        <v>#N/A</v>
      </c>
      <c r="AB4155" t="e" cm="1">
        <f t="array" ref="AB4155">INDEX(Reference!$C$1:$C$98,Data!AA4155)</f>
        <v>#N/A</v>
      </c>
      <c r="AC4155" t="e">
        <f t="shared" si="130"/>
        <v>#N/A</v>
      </c>
    </row>
    <row r="4156" spans="1:29" x14ac:dyDescent="0.45">
      <c r="A4156">
        <v>4155</v>
      </c>
      <c r="B4156" t="str">
        <f t="shared" si="131"/>
        <v>103B</v>
      </c>
      <c r="AA4156" t="e">
        <f>MATCH(Z4156,Reference!$B$1:$B$98,0)</f>
        <v>#N/A</v>
      </c>
      <c r="AB4156" t="e" cm="1">
        <f t="array" ref="AB4156">INDEX(Reference!$C$1:$C$98,Data!AA4156)</f>
        <v>#N/A</v>
      </c>
      <c r="AC4156" t="e">
        <f t="shared" si="130"/>
        <v>#N/A</v>
      </c>
    </row>
    <row r="4157" spans="1:29" x14ac:dyDescent="0.45">
      <c r="A4157">
        <v>4156</v>
      </c>
      <c r="B4157" t="str">
        <f t="shared" si="131"/>
        <v>103C</v>
      </c>
      <c r="AA4157" t="e">
        <f>MATCH(Z4157,Reference!$B$1:$B$98,0)</f>
        <v>#N/A</v>
      </c>
      <c r="AB4157" t="e" cm="1">
        <f t="array" ref="AB4157">INDEX(Reference!$C$1:$C$98,Data!AA4157)</f>
        <v>#N/A</v>
      </c>
      <c r="AC4157" t="e">
        <f t="shared" si="130"/>
        <v>#N/A</v>
      </c>
    </row>
    <row r="4158" spans="1:29" x14ac:dyDescent="0.45">
      <c r="A4158">
        <v>4157</v>
      </c>
      <c r="B4158" t="str">
        <f t="shared" si="131"/>
        <v>103D</v>
      </c>
      <c r="AA4158" t="e">
        <f>MATCH(Z4158,Reference!$B$1:$B$98,0)</f>
        <v>#N/A</v>
      </c>
      <c r="AB4158" t="e" cm="1">
        <f t="array" ref="AB4158">INDEX(Reference!$C$1:$C$98,Data!AA4158)</f>
        <v>#N/A</v>
      </c>
      <c r="AC4158" t="e">
        <f t="shared" si="130"/>
        <v>#N/A</v>
      </c>
    </row>
    <row r="4159" spans="1:29" x14ac:dyDescent="0.45">
      <c r="A4159">
        <v>4158</v>
      </c>
      <c r="B4159" t="str">
        <f t="shared" si="131"/>
        <v>103E</v>
      </c>
      <c r="AA4159" t="e">
        <f>MATCH(Z4159,Reference!$B$1:$B$98,0)</f>
        <v>#N/A</v>
      </c>
      <c r="AB4159" t="e" cm="1">
        <f t="array" ref="AB4159">INDEX(Reference!$C$1:$C$98,Data!AA4159)</f>
        <v>#N/A</v>
      </c>
      <c r="AC4159" t="e">
        <f t="shared" si="130"/>
        <v>#N/A</v>
      </c>
    </row>
    <row r="4160" spans="1:29" x14ac:dyDescent="0.45">
      <c r="A4160">
        <v>4159</v>
      </c>
      <c r="B4160" t="str">
        <f t="shared" si="131"/>
        <v>103F</v>
      </c>
      <c r="AA4160" t="e">
        <f>MATCH(Z4160,Reference!$B$1:$B$98,0)</f>
        <v>#N/A</v>
      </c>
      <c r="AB4160" t="e" cm="1">
        <f t="array" ref="AB4160">INDEX(Reference!$C$1:$C$98,Data!AA4160)</f>
        <v>#N/A</v>
      </c>
      <c r="AC4160" t="e">
        <f t="shared" si="130"/>
        <v>#N/A</v>
      </c>
    </row>
    <row r="4161" spans="1:29" x14ac:dyDescent="0.45">
      <c r="A4161">
        <v>4160</v>
      </c>
      <c r="B4161" t="str">
        <f t="shared" si="131"/>
        <v>1040</v>
      </c>
      <c r="AA4161" t="e">
        <f>MATCH(Z4161,Reference!$B$1:$B$98,0)</f>
        <v>#N/A</v>
      </c>
      <c r="AB4161" t="e" cm="1">
        <f t="array" ref="AB4161">INDEX(Reference!$C$1:$C$98,Data!AA4161)</f>
        <v>#N/A</v>
      </c>
      <c r="AC4161" t="e">
        <f t="shared" si="130"/>
        <v>#N/A</v>
      </c>
    </row>
    <row r="4162" spans="1:29" x14ac:dyDescent="0.45">
      <c r="A4162">
        <v>4161</v>
      </c>
      <c r="B4162" t="str">
        <f t="shared" si="131"/>
        <v>1041</v>
      </c>
      <c r="AA4162" t="e">
        <f>MATCH(Z4162,Reference!$B$1:$B$98,0)</f>
        <v>#N/A</v>
      </c>
      <c r="AB4162" t="e" cm="1">
        <f t="array" ref="AB4162">INDEX(Reference!$C$1:$C$98,Data!AA4162)</f>
        <v>#N/A</v>
      </c>
      <c r="AC4162" t="e">
        <f t="shared" si="130"/>
        <v>#N/A</v>
      </c>
    </row>
    <row r="4163" spans="1:29" x14ac:dyDescent="0.45">
      <c r="A4163">
        <v>4162</v>
      </c>
      <c r="B4163" t="str">
        <f t="shared" si="131"/>
        <v>1042</v>
      </c>
      <c r="AA4163" t="e">
        <f>MATCH(Z4163,Reference!$B$1:$B$98,0)</f>
        <v>#N/A</v>
      </c>
      <c r="AB4163" t="e" cm="1">
        <f t="array" ref="AB4163">INDEX(Reference!$C$1:$C$98,Data!AA4163)</f>
        <v>#N/A</v>
      </c>
      <c r="AC4163" t="e">
        <f t="shared" si="130"/>
        <v>#N/A</v>
      </c>
    </row>
    <row r="4164" spans="1:29" x14ac:dyDescent="0.45">
      <c r="A4164">
        <v>4163</v>
      </c>
      <c r="B4164" t="str">
        <f t="shared" si="131"/>
        <v>1043</v>
      </c>
      <c r="AA4164" t="e">
        <f>MATCH(Z4164,Reference!$B$1:$B$98,0)</f>
        <v>#N/A</v>
      </c>
      <c r="AB4164" t="e" cm="1">
        <f t="array" ref="AB4164">INDEX(Reference!$C$1:$C$98,Data!AA4164)</f>
        <v>#N/A</v>
      </c>
      <c r="AC4164" t="e">
        <f t="shared" si="130"/>
        <v>#N/A</v>
      </c>
    </row>
    <row r="4165" spans="1:29" x14ac:dyDescent="0.45">
      <c r="A4165">
        <v>4164</v>
      </c>
      <c r="B4165" t="str">
        <f t="shared" si="131"/>
        <v>1044</v>
      </c>
      <c r="AA4165" t="e">
        <f>MATCH(Z4165,Reference!$B$1:$B$98,0)</f>
        <v>#N/A</v>
      </c>
      <c r="AB4165" t="e" cm="1">
        <f t="array" ref="AB4165">INDEX(Reference!$C$1:$C$98,Data!AA4165)</f>
        <v>#N/A</v>
      </c>
      <c r="AC4165" t="e">
        <f t="shared" si="130"/>
        <v>#N/A</v>
      </c>
    </row>
    <row r="4166" spans="1:29" x14ac:dyDescent="0.45">
      <c r="A4166">
        <v>4165</v>
      </c>
      <c r="B4166" t="str">
        <f t="shared" si="131"/>
        <v>1045</v>
      </c>
      <c r="AA4166" t="e">
        <f>MATCH(Z4166,Reference!$B$1:$B$98,0)</f>
        <v>#N/A</v>
      </c>
      <c r="AB4166" t="e" cm="1">
        <f t="array" ref="AB4166">INDEX(Reference!$C$1:$C$98,Data!AA4166)</f>
        <v>#N/A</v>
      </c>
      <c r="AC4166" t="e">
        <f t="shared" si="130"/>
        <v>#N/A</v>
      </c>
    </row>
    <row r="4167" spans="1:29" x14ac:dyDescent="0.45">
      <c r="A4167">
        <v>4166</v>
      </c>
      <c r="B4167" t="str">
        <f t="shared" si="131"/>
        <v>1046</v>
      </c>
      <c r="AA4167" t="e">
        <f>MATCH(Z4167,Reference!$B$1:$B$98,0)</f>
        <v>#N/A</v>
      </c>
      <c r="AB4167" t="e" cm="1">
        <f t="array" ref="AB4167">INDEX(Reference!$C$1:$C$98,Data!AA4167)</f>
        <v>#N/A</v>
      </c>
      <c r="AC4167" t="e">
        <f t="shared" si="130"/>
        <v>#N/A</v>
      </c>
    </row>
    <row r="4168" spans="1:29" x14ac:dyDescent="0.45">
      <c r="A4168">
        <v>4167</v>
      </c>
      <c r="B4168" t="str">
        <f t="shared" si="131"/>
        <v>1047</v>
      </c>
      <c r="AA4168" t="e">
        <f>MATCH(Z4168,Reference!$B$1:$B$98,0)</f>
        <v>#N/A</v>
      </c>
      <c r="AB4168" t="e" cm="1">
        <f t="array" ref="AB4168">INDEX(Reference!$C$1:$C$98,Data!AA4168)</f>
        <v>#N/A</v>
      </c>
      <c r="AC4168" t="e">
        <f t="shared" si="130"/>
        <v>#N/A</v>
      </c>
    </row>
    <row r="4169" spans="1:29" x14ac:dyDescent="0.45">
      <c r="A4169">
        <v>4168</v>
      </c>
      <c r="B4169" t="str">
        <f t="shared" si="131"/>
        <v>1048</v>
      </c>
      <c r="AA4169" t="e">
        <f>MATCH(Z4169,Reference!$B$1:$B$98,0)</f>
        <v>#N/A</v>
      </c>
      <c r="AB4169" t="e" cm="1">
        <f t="array" ref="AB4169">INDEX(Reference!$C$1:$C$98,Data!AA4169)</f>
        <v>#N/A</v>
      </c>
      <c r="AC4169" t="e">
        <f t="shared" si="130"/>
        <v>#N/A</v>
      </c>
    </row>
    <row r="4170" spans="1:29" x14ac:dyDescent="0.45">
      <c r="A4170">
        <v>4169</v>
      </c>
      <c r="B4170" t="str">
        <f t="shared" si="131"/>
        <v>1049</v>
      </c>
      <c r="AA4170" t="e">
        <f>MATCH(Z4170,Reference!$B$1:$B$98,0)</f>
        <v>#N/A</v>
      </c>
      <c r="AB4170" t="e" cm="1">
        <f t="array" ref="AB4170">INDEX(Reference!$C$1:$C$98,Data!AA4170)</f>
        <v>#N/A</v>
      </c>
      <c r="AC4170" t="e">
        <f t="shared" si="130"/>
        <v>#N/A</v>
      </c>
    </row>
    <row r="4171" spans="1:29" x14ac:dyDescent="0.45">
      <c r="A4171">
        <v>4170</v>
      </c>
      <c r="B4171" t="str">
        <f t="shared" si="131"/>
        <v>104A</v>
      </c>
      <c r="AA4171" t="e">
        <f>MATCH(Z4171,Reference!$B$1:$B$98,0)</f>
        <v>#N/A</v>
      </c>
      <c r="AB4171" t="e" cm="1">
        <f t="array" ref="AB4171">INDEX(Reference!$C$1:$C$98,Data!AA4171)</f>
        <v>#N/A</v>
      </c>
      <c r="AC4171" t="e">
        <f t="shared" si="130"/>
        <v>#N/A</v>
      </c>
    </row>
    <row r="4172" spans="1:29" x14ac:dyDescent="0.45">
      <c r="A4172">
        <v>4171</v>
      </c>
      <c r="B4172" t="str">
        <f t="shared" si="131"/>
        <v>104B</v>
      </c>
      <c r="AA4172" t="e">
        <f>MATCH(Z4172,Reference!$B$1:$B$98,0)</f>
        <v>#N/A</v>
      </c>
      <c r="AB4172" t="e" cm="1">
        <f t="array" ref="AB4172">INDEX(Reference!$C$1:$C$98,Data!AA4172)</f>
        <v>#N/A</v>
      </c>
      <c r="AC4172" t="e">
        <f t="shared" si="130"/>
        <v>#N/A</v>
      </c>
    </row>
    <row r="4173" spans="1:29" x14ac:dyDescent="0.45">
      <c r="A4173">
        <v>4172</v>
      </c>
      <c r="B4173" t="str">
        <f t="shared" si="131"/>
        <v>104C</v>
      </c>
      <c r="AA4173" t="e">
        <f>MATCH(Z4173,Reference!$B$1:$B$98,0)</f>
        <v>#N/A</v>
      </c>
      <c r="AB4173" t="e" cm="1">
        <f t="array" ref="AB4173">INDEX(Reference!$C$1:$C$98,Data!AA4173)</f>
        <v>#N/A</v>
      </c>
      <c r="AC4173" t="e">
        <f t="shared" si="130"/>
        <v>#N/A</v>
      </c>
    </row>
    <row r="4174" spans="1:29" x14ac:dyDescent="0.45">
      <c r="A4174">
        <v>4173</v>
      </c>
      <c r="B4174" t="str">
        <f t="shared" si="131"/>
        <v>104D</v>
      </c>
      <c r="AA4174" t="e">
        <f>MATCH(Z4174,Reference!$B$1:$B$98,0)</f>
        <v>#N/A</v>
      </c>
      <c r="AB4174" t="e" cm="1">
        <f t="array" ref="AB4174">INDEX(Reference!$C$1:$C$98,Data!AA4174)</f>
        <v>#N/A</v>
      </c>
      <c r="AC4174" t="e">
        <f t="shared" si="130"/>
        <v>#N/A</v>
      </c>
    </row>
    <row r="4175" spans="1:29" x14ac:dyDescent="0.45">
      <c r="A4175">
        <v>4174</v>
      </c>
      <c r="B4175" t="str">
        <f t="shared" si="131"/>
        <v>104E</v>
      </c>
      <c r="AA4175" t="e">
        <f>MATCH(Z4175,Reference!$B$1:$B$98,0)</f>
        <v>#N/A</v>
      </c>
      <c r="AB4175" t="e" cm="1">
        <f t="array" ref="AB4175">INDEX(Reference!$C$1:$C$98,Data!AA4175)</f>
        <v>#N/A</v>
      </c>
      <c r="AC4175" t="e">
        <f t="shared" si="130"/>
        <v>#N/A</v>
      </c>
    </row>
    <row r="4176" spans="1:29" x14ac:dyDescent="0.45">
      <c r="A4176">
        <v>4175</v>
      </c>
      <c r="B4176" t="str">
        <f t="shared" si="131"/>
        <v>104F</v>
      </c>
      <c r="AA4176" t="e">
        <f>MATCH(Z4176,Reference!$B$1:$B$98,0)</f>
        <v>#N/A</v>
      </c>
      <c r="AB4176" t="e" cm="1">
        <f t="array" ref="AB4176">INDEX(Reference!$C$1:$C$98,Data!AA4176)</f>
        <v>#N/A</v>
      </c>
      <c r="AC4176" t="e">
        <f t="shared" si="130"/>
        <v>#N/A</v>
      </c>
    </row>
    <row r="4177" spans="1:29" x14ac:dyDescent="0.45">
      <c r="A4177">
        <v>4176</v>
      </c>
      <c r="B4177" t="str">
        <f t="shared" si="131"/>
        <v>1050</v>
      </c>
      <c r="AA4177" t="e">
        <f>MATCH(Z4177,Reference!$B$1:$B$98,0)</f>
        <v>#N/A</v>
      </c>
      <c r="AB4177" t="e" cm="1">
        <f t="array" ref="AB4177">INDEX(Reference!$C$1:$C$98,Data!AA4177)</f>
        <v>#N/A</v>
      </c>
      <c r="AC4177" t="e">
        <f t="shared" si="130"/>
        <v>#N/A</v>
      </c>
    </row>
    <row r="4178" spans="1:29" x14ac:dyDescent="0.45">
      <c r="A4178">
        <v>4177</v>
      </c>
      <c r="B4178" t="str">
        <f t="shared" si="131"/>
        <v>1051</v>
      </c>
      <c r="AA4178" t="e">
        <f>MATCH(Z4178,Reference!$B$1:$B$98,0)</f>
        <v>#N/A</v>
      </c>
      <c r="AB4178" t="e" cm="1">
        <f t="array" ref="AB4178">INDEX(Reference!$C$1:$C$98,Data!AA4178)</f>
        <v>#N/A</v>
      </c>
      <c r="AC4178" t="e">
        <f t="shared" si="130"/>
        <v>#N/A</v>
      </c>
    </row>
    <row r="4179" spans="1:29" x14ac:dyDescent="0.45">
      <c r="A4179">
        <v>4178</v>
      </c>
      <c r="B4179" t="str">
        <f t="shared" si="131"/>
        <v>1052</v>
      </c>
      <c r="AA4179" t="e">
        <f>MATCH(Z4179,Reference!$B$1:$B$98,0)</f>
        <v>#N/A</v>
      </c>
      <c r="AB4179" t="e" cm="1">
        <f t="array" ref="AB4179">INDEX(Reference!$C$1:$C$98,Data!AA4179)</f>
        <v>#N/A</v>
      </c>
      <c r="AC4179" t="e">
        <f t="shared" si="130"/>
        <v>#N/A</v>
      </c>
    </row>
    <row r="4180" spans="1:29" x14ac:dyDescent="0.45">
      <c r="A4180">
        <v>4179</v>
      </c>
      <c r="B4180" t="str">
        <f t="shared" si="131"/>
        <v>1053</v>
      </c>
      <c r="AA4180" t="e">
        <f>MATCH(Z4180,Reference!$B$1:$B$98,0)</f>
        <v>#N/A</v>
      </c>
      <c r="AB4180" t="e" cm="1">
        <f t="array" ref="AB4180">INDEX(Reference!$C$1:$C$98,Data!AA4180)</f>
        <v>#N/A</v>
      </c>
      <c r="AC4180" t="e">
        <f t="shared" si="130"/>
        <v>#N/A</v>
      </c>
    </row>
    <row r="4181" spans="1:29" x14ac:dyDescent="0.45">
      <c r="A4181">
        <v>4180</v>
      </c>
      <c r="B4181" t="str">
        <f t="shared" si="131"/>
        <v>1054</v>
      </c>
      <c r="AA4181" t="e">
        <f>MATCH(Z4181,Reference!$B$1:$B$98,0)</f>
        <v>#N/A</v>
      </c>
      <c r="AB4181" t="e" cm="1">
        <f t="array" ref="AB4181">INDEX(Reference!$C$1:$C$98,Data!AA4181)</f>
        <v>#N/A</v>
      </c>
      <c r="AC4181" t="e">
        <f t="shared" si="130"/>
        <v>#N/A</v>
      </c>
    </row>
    <row r="4182" spans="1:29" x14ac:dyDescent="0.45">
      <c r="A4182">
        <v>4181</v>
      </c>
      <c r="B4182" t="str">
        <f t="shared" si="131"/>
        <v>1055</v>
      </c>
      <c r="AA4182" t="e">
        <f>MATCH(Z4182,Reference!$B$1:$B$98,0)</f>
        <v>#N/A</v>
      </c>
      <c r="AB4182" t="e" cm="1">
        <f t="array" ref="AB4182">INDEX(Reference!$C$1:$C$98,Data!AA4182)</f>
        <v>#N/A</v>
      </c>
      <c r="AC4182" t="e">
        <f t="shared" si="130"/>
        <v>#N/A</v>
      </c>
    </row>
    <row r="4183" spans="1:29" x14ac:dyDescent="0.45">
      <c r="A4183">
        <v>4182</v>
      </c>
      <c r="B4183" t="str">
        <f t="shared" si="131"/>
        <v>1056</v>
      </c>
      <c r="AA4183" t="e">
        <f>MATCH(Z4183,Reference!$B$1:$B$98,0)</f>
        <v>#N/A</v>
      </c>
      <c r="AB4183" t="e" cm="1">
        <f t="array" ref="AB4183">INDEX(Reference!$C$1:$C$98,Data!AA4183)</f>
        <v>#N/A</v>
      </c>
      <c r="AC4183" t="e">
        <f t="shared" si="130"/>
        <v>#N/A</v>
      </c>
    </row>
    <row r="4184" spans="1:29" x14ac:dyDescent="0.45">
      <c r="A4184">
        <v>4183</v>
      </c>
      <c r="B4184" t="str">
        <f t="shared" si="131"/>
        <v>1057</v>
      </c>
      <c r="AA4184" t="e">
        <f>MATCH(Z4184,Reference!$B$1:$B$98,0)</f>
        <v>#N/A</v>
      </c>
      <c r="AB4184" t="e" cm="1">
        <f t="array" ref="AB4184">INDEX(Reference!$C$1:$C$98,Data!AA4184)</f>
        <v>#N/A</v>
      </c>
      <c r="AC4184" t="e">
        <f t="shared" si="130"/>
        <v>#N/A</v>
      </c>
    </row>
    <row r="4185" spans="1:29" x14ac:dyDescent="0.45">
      <c r="A4185">
        <v>4184</v>
      </c>
      <c r="B4185" t="str">
        <f t="shared" si="131"/>
        <v>1058</v>
      </c>
      <c r="AA4185" t="e">
        <f>MATCH(Z4185,Reference!$B$1:$B$98,0)</f>
        <v>#N/A</v>
      </c>
      <c r="AB4185" t="e" cm="1">
        <f t="array" ref="AB4185">INDEX(Reference!$C$1:$C$98,Data!AA4185)</f>
        <v>#N/A</v>
      </c>
      <c r="AC4185" t="e">
        <f t="shared" si="130"/>
        <v>#N/A</v>
      </c>
    </row>
    <row r="4186" spans="1:29" x14ac:dyDescent="0.45">
      <c r="A4186">
        <v>4185</v>
      </c>
      <c r="B4186" t="str">
        <f t="shared" si="131"/>
        <v>1059</v>
      </c>
      <c r="AA4186" t="e">
        <f>MATCH(Z4186,Reference!$B$1:$B$98,0)</f>
        <v>#N/A</v>
      </c>
      <c r="AB4186" t="e" cm="1">
        <f t="array" ref="AB4186">INDEX(Reference!$C$1:$C$98,Data!AA4186)</f>
        <v>#N/A</v>
      </c>
      <c r="AC4186" t="e">
        <f t="shared" si="130"/>
        <v>#N/A</v>
      </c>
    </row>
    <row r="4187" spans="1:29" x14ac:dyDescent="0.45">
      <c r="A4187">
        <v>4186</v>
      </c>
      <c r="B4187" t="str">
        <f t="shared" si="131"/>
        <v>105A</v>
      </c>
      <c r="AA4187" t="e">
        <f>MATCH(Z4187,Reference!$B$1:$B$98,0)</f>
        <v>#N/A</v>
      </c>
      <c r="AB4187" t="e" cm="1">
        <f t="array" ref="AB4187">INDEX(Reference!$C$1:$C$98,Data!AA4187)</f>
        <v>#N/A</v>
      </c>
      <c r="AC4187" t="e">
        <f t="shared" si="130"/>
        <v>#N/A</v>
      </c>
    </row>
    <row r="4188" spans="1:29" x14ac:dyDescent="0.45">
      <c r="A4188">
        <v>4187</v>
      </c>
      <c r="B4188" t="str">
        <f t="shared" si="131"/>
        <v>105B</v>
      </c>
      <c r="AA4188" t="e">
        <f>MATCH(Z4188,Reference!$B$1:$B$98,0)</f>
        <v>#N/A</v>
      </c>
      <c r="AB4188" t="e" cm="1">
        <f t="array" ref="AB4188">INDEX(Reference!$C$1:$C$98,Data!AA4188)</f>
        <v>#N/A</v>
      </c>
      <c r="AC4188" t="e">
        <f t="shared" si="130"/>
        <v>#N/A</v>
      </c>
    </row>
    <row r="4189" spans="1:29" x14ac:dyDescent="0.45">
      <c r="A4189">
        <v>4188</v>
      </c>
      <c r="B4189" t="str">
        <f t="shared" si="131"/>
        <v>105C</v>
      </c>
      <c r="AA4189" t="e">
        <f>MATCH(Z4189,Reference!$B$1:$B$98,0)</f>
        <v>#N/A</v>
      </c>
      <c r="AB4189" t="e" cm="1">
        <f t="array" ref="AB4189">INDEX(Reference!$C$1:$C$98,Data!AA4189)</f>
        <v>#N/A</v>
      </c>
      <c r="AC4189" t="e">
        <f t="shared" si="130"/>
        <v>#N/A</v>
      </c>
    </row>
    <row r="4190" spans="1:29" x14ac:dyDescent="0.45">
      <c r="A4190">
        <v>4189</v>
      </c>
      <c r="B4190" t="str">
        <f t="shared" si="131"/>
        <v>105D</v>
      </c>
      <c r="AA4190" t="e">
        <f>MATCH(Z4190,Reference!$B$1:$B$98,0)</f>
        <v>#N/A</v>
      </c>
      <c r="AB4190" t="e" cm="1">
        <f t="array" ref="AB4190">INDEX(Reference!$C$1:$C$98,Data!AA4190)</f>
        <v>#N/A</v>
      </c>
      <c r="AC4190" t="e">
        <f t="shared" si="130"/>
        <v>#N/A</v>
      </c>
    </row>
    <row r="4191" spans="1:29" x14ac:dyDescent="0.45">
      <c r="A4191">
        <v>4190</v>
      </c>
      <c r="B4191" t="str">
        <f t="shared" si="131"/>
        <v>105E</v>
      </c>
      <c r="AA4191" t="e">
        <f>MATCH(Z4191,Reference!$B$1:$B$98,0)</f>
        <v>#N/A</v>
      </c>
      <c r="AB4191" t="e" cm="1">
        <f t="array" ref="AB4191">INDEX(Reference!$C$1:$C$98,Data!AA4191)</f>
        <v>#N/A</v>
      </c>
      <c r="AC4191" t="e">
        <f t="shared" si="130"/>
        <v>#N/A</v>
      </c>
    </row>
    <row r="4192" spans="1:29" x14ac:dyDescent="0.45">
      <c r="A4192">
        <v>4191</v>
      </c>
      <c r="B4192" t="str">
        <f t="shared" si="131"/>
        <v>105F</v>
      </c>
      <c r="AA4192" t="e">
        <f>MATCH(Z4192,Reference!$B$1:$B$98,0)</f>
        <v>#N/A</v>
      </c>
      <c r="AB4192" t="e" cm="1">
        <f t="array" ref="AB4192">INDEX(Reference!$C$1:$C$98,Data!AA4192)</f>
        <v>#N/A</v>
      </c>
      <c r="AC4192" t="e">
        <f t="shared" si="130"/>
        <v>#N/A</v>
      </c>
    </row>
    <row r="4193" spans="1:29" x14ac:dyDescent="0.45">
      <c r="A4193">
        <v>4192</v>
      </c>
      <c r="B4193" t="str">
        <f t="shared" si="131"/>
        <v>1060</v>
      </c>
      <c r="AA4193" t="e">
        <f>MATCH(Z4193,Reference!$B$1:$B$98,0)</f>
        <v>#N/A</v>
      </c>
      <c r="AB4193" t="e" cm="1">
        <f t="array" ref="AB4193">INDEX(Reference!$C$1:$C$98,Data!AA4193)</f>
        <v>#N/A</v>
      </c>
      <c r="AC4193" t="e">
        <f t="shared" si="130"/>
        <v>#N/A</v>
      </c>
    </row>
    <row r="4194" spans="1:29" x14ac:dyDescent="0.45">
      <c r="A4194">
        <v>4193</v>
      </c>
      <c r="B4194" t="str">
        <f t="shared" si="131"/>
        <v>1061</v>
      </c>
      <c r="AA4194" t="e">
        <f>MATCH(Z4194,Reference!$B$1:$B$98,0)</f>
        <v>#N/A</v>
      </c>
      <c r="AB4194" t="e" cm="1">
        <f t="array" ref="AB4194">INDEX(Reference!$C$1:$C$98,Data!AA4194)</f>
        <v>#N/A</v>
      </c>
      <c r="AC4194" t="e">
        <f t="shared" si="130"/>
        <v>#N/A</v>
      </c>
    </row>
    <row r="4195" spans="1:29" x14ac:dyDescent="0.45">
      <c r="A4195">
        <v>4194</v>
      </c>
      <c r="B4195" t="str">
        <f t="shared" si="131"/>
        <v>1062</v>
      </c>
      <c r="AA4195" t="e">
        <f>MATCH(Z4195,Reference!$B$1:$B$98,0)</f>
        <v>#N/A</v>
      </c>
      <c r="AB4195" t="e" cm="1">
        <f t="array" ref="AB4195">INDEX(Reference!$C$1:$C$98,Data!AA4195)</f>
        <v>#N/A</v>
      </c>
      <c r="AC4195" t="e">
        <f t="shared" si="130"/>
        <v>#N/A</v>
      </c>
    </row>
    <row r="4196" spans="1:29" x14ac:dyDescent="0.45">
      <c r="A4196">
        <v>4195</v>
      </c>
      <c r="B4196" t="str">
        <f t="shared" si="131"/>
        <v>1063</v>
      </c>
      <c r="AA4196" t="e">
        <f>MATCH(Z4196,Reference!$B$1:$B$98,0)</f>
        <v>#N/A</v>
      </c>
      <c r="AB4196" t="e" cm="1">
        <f t="array" ref="AB4196">INDEX(Reference!$C$1:$C$98,Data!AA4196)</f>
        <v>#N/A</v>
      </c>
      <c r="AC4196" t="e">
        <f t="shared" si="130"/>
        <v>#N/A</v>
      </c>
    </row>
    <row r="4197" spans="1:29" x14ac:dyDescent="0.45">
      <c r="A4197">
        <v>4196</v>
      </c>
      <c r="B4197" t="str">
        <f t="shared" si="131"/>
        <v>1064</v>
      </c>
      <c r="AA4197" t="e">
        <f>MATCH(Z4197,Reference!$B$1:$B$98,0)</f>
        <v>#N/A</v>
      </c>
      <c r="AB4197" t="e" cm="1">
        <f t="array" ref="AB4197">INDEX(Reference!$C$1:$C$98,Data!AA4197)</f>
        <v>#N/A</v>
      </c>
      <c r="AC4197" t="e">
        <f t="shared" si="130"/>
        <v>#N/A</v>
      </c>
    </row>
    <row r="4198" spans="1:29" x14ac:dyDescent="0.45">
      <c r="A4198">
        <v>4197</v>
      </c>
      <c r="B4198" t="str">
        <f t="shared" si="131"/>
        <v>1065</v>
      </c>
      <c r="AA4198" t="e">
        <f>MATCH(Z4198,Reference!$B$1:$B$98,0)</f>
        <v>#N/A</v>
      </c>
      <c r="AB4198" t="e" cm="1">
        <f t="array" ref="AB4198">INDEX(Reference!$C$1:$C$98,Data!AA4198)</f>
        <v>#N/A</v>
      </c>
      <c r="AC4198" t="e">
        <f t="shared" si="130"/>
        <v>#N/A</v>
      </c>
    </row>
    <row r="4199" spans="1:29" x14ac:dyDescent="0.45">
      <c r="A4199">
        <v>4198</v>
      </c>
      <c r="B4199" t="str">
        <f t="shared" si="131"/>
        <v>1066</v>
      </c>
      <c r="AA4199" t="e">
        <f>MATCH(Z4199,Reference!$B$1:$B$98,0)</f>
        <v>#N/A</v>
      </c>
      <c r="AB4199" t="e" cm="1">
        <f t="array" ref="AB4199">INDEX(Reference!$C$1:$C$98,Data!AA4199)</f>
        <v>#N/A</v>
      </c>
      <c r="AC4199" t="e">
        <f t="shared" ref="AC4199:AC4262" si="132">_xlfn.CONCAT(B4199,".",G4199,".",AA4199)</f>
        <v>#N/A</v>
      </c>
    </row>
    <row r="4200" spans="1:29" x14ac:dyDescent="0.45">
      <c r="A4200">
        <v>4199</v>
      </c>
      <c r="B4200" t="str">
        <f t="shared" ref="B4200:B4263" si="133">DEC2HEX(A4200,4)</f>
        <v>1067</v>
      </c>
      <c r="AA4200" t="e">
        <f>MATCH(Z4200,Reference!$B$1:$B$98,0)</f>
        <v>#N/A</v>
      </c>
      <c r="AB4200" t="e" cm="1">
        <f t="array" ref="AB4200">INDEX(Reference!$C$1:$C$98,Data!AA4200)</f>
        <v>#N/A</v>
      </c>
      <c r="AC4200" t="e">
        <f t="shared" si="132"/>
        <v>#N/A</v>
      </c>
    </row>
    <row r="4201" spans="1:29" x14ac:dyDescent="0.45">
      <c r="A4201">
        <v>4200</v>
      </c>
      <c r="B4201" t="str">
        <f t="shared" si="133"/>
        <v>1068</v>
      </c>
      <c r="AA4201" t="e">
        <f>MATCH(Z4201,Reference!$B$1:$B$98,0)</f>
        <v>#N/A</v>
      </c>
      <c r="AB4201" t="e" cm="1">
        <f t="array" ref="AB4201">INDEX(Reference!$C$1:$C$98,Data!AA4201)</f>
        <v>#N/A</v>
      </c>
      <c r="AC4201" t="e">
        <f t="shared" si="132"/>
        <v>#N/A</v>
      </c>
    </row>
    <row r="4202" spans="1:29" x14ac:dyDescent="0.45">
      <c r="A4202">
        <v>4201</v>
      </c>
      <c r="B4202" t="str">
        <f t="shared" si="133"/>
        <v>1069</v>
      </c>
      <c r="AA4202" t="e">
        <f>MATCH(Z4202,Reference!$B$1:$B$98,0)</f>
        <v>#N/A</v>
      </c>
      <c r="AB4202" t="e" cm="1">
        <f t="array" ref="AB4202">INDEX(Reference!$C$1:$C$98,Data!AA4202)</f>
        <v>#N/A</v>
      </c>
      <c r="AC4202" t="e">
        <f t="shared" si="132"/>
        <v>#N/A</v>
      </c>
    </row>
    <row r="4203" spans="1:29" x14ac:dyDescent="0.45">
      <c r="A4203">
        <v>4202</v>
      </c>
      <c r="B4203" t="str">
        <f t="shared" si="133"/>
        <v>106A</v>
      </c>
      <c r="AA4203" t="e">
        <f>MATCH(Z4203,Reference!$B$1:$B$98,0)</f>
        <v>#N/A</v>
      </c>
      <c r="AB4203" t="e" cm="1">
        <f t="array" ref="AB4203">INDEX(Reference!$C$1:$C$98,Data!AA4203)</f>
        <v>#N/A</v>
      </c>
      <c r="AC4203" t="e">
        <f t="shared" si="132"/>
        <v>#N/A</v>
      </c>
    </row>
    <row r="4204" spans="1:29" x14ac:dyDescent="0.45">
      <c r="A4204">
        <v>4203</v>
      </c>
      <c r="B4204" t="str">
        <f t="shared" si="133"/>
        <v>106B</v>
      </c>
      <c r="AA4204" t="e">
        <f>MATCH(Z4204,Reference!$B$1:$B$98,0)</f>
        <v>#N/A</v>
      </c>
      <c r="AB4204" t="e" cm="1">
        <f t="array" ref="AB4204">INDEX(Reference!$C$1:$C$98,Data!AA4204)</f>
        <v>#N/A</v>
      </c>
      <c r="AC4204" t="e">
        <f t="shared" si="132"/>
        <v>#N/A</v>
      </c>
    </row>
    <row r="4205" spans="1:29" x14ac:dyDescent="0.45">
      <c r="A4205">
        <v>4204</v>
      </c>
      <c r="B4205" t="str">
        <f t="shared" si="133"/>
        <v>106C</v>
      </c>
      <c r="AA4205" t="e">
        <f>MATCH(Z4205,Reference!$B$1:$B$98,0)</f>
        <v>#N/A</v>
      </c>
      <c r="AB4205" t="e" cm="1">
        <f t="array" ref="AB4205">INDEX(Reference!$C$1:$C$98,Data!AA4205)</f>
        <v>#N/A</v>
      </c>
      <c r="AC4205" t="e">
        <f t="shared" si="132"/>
        <v>#N/A</v>
      </c>
    </row>
    <row r="4206" spans="1:29" x14ac:dyDescent="0.45">
      <c r="A4206">
        <v>4205</v>
      </c>
      <c r="B4206" t="str">
        <f t="shared" si="133"/>
        <v>106D</v>
      </c>
      <c r="AA4206" t="e">
        <f>MATCH(Z4206,Reference!$B$1:$B$98,0)</f>
        <v>#N/A</v>
      </c>
      <c r="AB4206" t="e" cm="1">
        <f t="array" ref="AB4206">INDEX(Reference!$C$1:$C$98,Data!AA4206)</f>
        <v>#N/A</v>
      </c>
      <c r="AC4206" t="e">
        <f t="shared" si="132"/>
        <v>#N/A</v>
      </c>
    </row>
    <row r="4207" spans="1:29" x14ac:dyDescent="0.45">
      <c r="A4207">
        <v>4206</v>
      </c>
      <c r="B4207" t="str">
        <f t="shared" si="133"/>
        <v>106E</v>
      </c>
      <c r="AA4207" t="e">
        <f>MATCH(Z4207,Reference!$B$1:$B$98,0)</f>
        <v>#N/A</v>
      </c>
      <c r="AB4207" t="e" cm="1">
        <f t="array" ref="AB4207">INDEX(Reference!$C$1:$C$98,Data!AA4207)</f>
        <v>#N/A</v>
      </c>
      <c r="AC4207" t="e">
        <f t="shared" si="132"/>
        <v>#N/A</v>
      </c>
    </row>
    <row r="4208" spans="1:29" x14ac:dyDescent="0.45">
      <c r="A4208">
        <v>4207</v>
      </c>
      <c r="B4208" t="str">
        <f t="shared" si="133"/>
        <v>106F</v>
      </c>
      <c r="AA4208" t="e">
        <f>MATCH(Z4208,Reference!$B$1:$B$98,0)</f>
        <v>#N/A</v>
      </c>
      <c r="AB4208" t="e" cm="1">
        <f t="array" ref="AB4208">INDEX(Reference!$C$1:$C$98,Data!AA4208)</f>
        <v>#N/A</v>
      </c>
      <c r="AC4208" t="e">
        <f t="shared" si="132"/>
        <v>#N/A</v>
      </c>
    </row>
    <row r="4209" spans="1:29" x14ac:dyDescent="0.45">
      <c r="A4209">
        <v>4208</v>
      </c>
      <c r="B4209" t="str">
        <f t="shared" si="133"/>
        <v>1070</v>
      </c>
      <c r="AA4209" t="e">
        <f>MATCH(Z4209,Reference!$B$1:$B$98,0)</f>
        <v>#N/A</v>
      </c>
      <c r="AB4209" t="e" cm="1">
        <f t="array" ref="AB4209">INDEX(Reference!$C$1:$C$98,Data!AA4209)</f>
        <v>#N/A</v>
      </c>
      <c r="AC4209" t="e">
        <f t="shared" si="132"/>
        <v>#N/A</v>
      </c>
    </row>
    <row r="4210" spans="1:29" x14ac:dyDescent="0.45">
      <c r="A4210">
        <v>4209</v>
      </c>
      <c r="B4210" t="str">
        <f t="shared" si="133"/>
        <v>1071</v>
      </c>
      <c r="AA4210" t="e">
        <f>MATCH(Z4210,Reference!$B$1:$B$98,0)</f>
        <v>#N/A</v>
      </c>
      <c r="AB4210" t="e" cm="1">
        <f t="array" ref="AB4210">INDEX(Reference!$C$1:$C$98,Data!AA4210)</f>
        <v>#N/A</v>
      </c>
      <c r="AC4210" t="e">
        <f t="shared" si="132"/>
        <v>#N/A</v>
      </c>
    </row>
    <row r="4211" spans="1:29" x14ac:dyDescent="0.45">
      <c r="A4211">
        <v>4210</v>
      </c>
      <c r="B4211" t="str">
        <f t="shared" si="133"/>
        <v>1072</v>
      </c>
      <c r="AA4211" t="e">
        <f>MATCH(Z4211,Reference!$B$1:$B$98,0)</f>
        <v>#N/A</v>
      </c>
      <c r="AB4211" t="e" cm="1">
        <f t="array" ref="AB4211">INDEX(Reference!$C$1:$C$98,Data!AA4211)</f>
        <v>#N/A</v>
      </c>
      <c r="AC4211" t="e">
        <f t="shared" si="132"/>
        <v>#N/A</v>
      </c>
    </row>
    <row r="4212" spans="1:29" x14ac:dyDescent="0.45">
      <c r="A4212">
        <v>4211</v>
      </c>
      <c r="B4212" t="str">
        <f t="shared" si="133"/>
        <v>1073</v>
      </c>
      <c r="AA4212" t="e">
        <f>MATCH(Z4212,Reference!$B$1:$B$98,0)</f>
        <v>#N/A</v>
      </c>
      <c r="AB4212" t="e" cm="1">
        <f t="array" ref="AB4212">INDEX(Reference!$C$1:$C$98,Data!AA4212)</f>
        <v>#N/A</v>
      </c>
      <c r="AC4212" t="e">
        <f t="shared" si="132"/>
        <v>#N/A</v>
      </c>
    </row>
    <row r="4213" spans="1:29" x14ac:dyDescent="0.45">
      <c r="A4213">
        <v>4212</v>
      </c>
      <c r="B4213" t="str">
        <f t="shared" si="133"/>
        <v>1074</v>
      </c>
      <c r="AA4213" t="e">
        <f>MATCH(Z4213,Reference!$B$1:$B$98,0)</f>
        <v>#N/A</v>
      </c>
      <c r="AB4213" t="e" cm="1">
        <f t="array" ref="AB4213">INDEX(Reference!$C$1:$C$98,Data!AA4213)</f>
        <v>#N/A</v>
      </c>
      <c r="AC4213" t="e">
        <f t="shared" si="132"/>
        <v>#N/A</v>
      </c>
    </row>
    <row r="4214" spans="1:29" x14ac:dyDescent="0.45">
      <c r="A4214">
        <v>4213</v>
      </c>
      <c r="B4214" t="str">
        <f t="shared" si="133"/>
        <v>1075</v>
      </c>
      <c r="AA4214" t="e">
        <f>MATCH(Z4214,Reference!$B$1:$B$98,0)</f>
        <v>#N/A</v>
      </c>
      <c r="AB4214" t="e" cm="1">
        <f t="array" ref="AB4214">INDEX(Reference!$C$1:$C$98,Data!AA4214)</f>
        <v>#N/A</v>
      </c>
      <c r="AC4214" t="e">
        <f t="shared" si="132"/>
        <v>#N/A</v>
      </c>
    </row>
    <row r="4215" spans="1:29" x14ac:dyDescent="0.45">
      <c r="A4215">
        <v>4214</v>
      </c>
      <c r="B4215" t="str">
        <f t="shared" si="133"/>
        <v>1076</v>
      </c>
      <c r="AA4215" t="e">
        <f>MATCH(Z4215,Reference!$B$1:$B$98,0)</f>
        <v>#N/A</v>
      </c>
      <c r="AB4215" t="e" cm="1">
        <f t="array" ref="AB4215">INDEX(Reference!$C$1:$C$98,Data!AA4215)</f>
        <v>#N/A</v>
      </c>
      <c r="AC4215" t="e">
        <f t="shared" si="132"/>
        <v>#N/A</v>
      </c>
    </row>
    <row r="4216" spans="1:29" x14ac:dyDescent="0.45">
      <c r="A4216">
        <v>4215</v>
      </c>
      <c r="B4216" t="str">
        <f t="shared" si="133"/>
        <v>1077</v>
      </c>
      <c r="AA4216" t="e">
        <f>MATCH(Z4216,Reference!$B$1:$B$98,0)</f>
        <v>#N/A</v>
      </c>
      <c r="AB4216" t="e" cm="1">
        <f t="array" ref="AB4216">INDEX(Reference!$C$1:$C$98,Data!AA4216)</f>
        <v>#N/A</v>
      </c>
      <c r="AC4216" t="e">
        <f t="shared" si="132"/>
        <v>#N/A</v>
      </c>
    </row>
    <row r="4217" spans="1:29" x14ac:dyDescent="0.45">
      <c r="A4217">
        <v>4216</v>
      </c>
      <c r="B4217" t="str">
        <f t="shared" si="133"/>
        <v>1078</v>
      </c>
      <c r="AA4217" t="e">
        <f>MATCH(Z4217,Reference!$B$1:$B$98,0)</f>
        <v>#N/A</v>
      </c>
      <c r="AB4217" t="e" cm="1">
        <f t="array" ref="AB4217">INDEX(Reference!$C$1:$C$98,Data!AA4217)</f>
        <v>#N/A</v>
      </c>
      <c r="AC4217" t="e">
        <f t="shared" si="132"/>
        <v>#N/A</v>
      </c>
    </row>
    <row r="4218" spans="1:29" x14ac:dyDescent="0.45">
      <c r="A4218">
        <v>4217</v>
      </c>
      <c r="B4218" t="str">
        <f t="shared" si="133"/>
        <v>1079</v>
      </c>
      <c r="AA4218" t="e">
        <f>MATCH(Z4218,Reference!$B$1:$B$98,0)</f>
        <v>#N/A</v>
      </c>
      <c r="AB4218" t="e" cm="1">
        <f t="array" ref="AB4218">INDEX(Reference!$C$1:$C$98,Data!AA4218)</f>
        <v>#N/A</v>
      </c>
      <c r="AC4218" t="e">
        <f t="shared" si="132"/>
        <v>#N/A</v>
      </c>
    </row>
    <row r="4219" spans="1:29" x14ac:dyDescent="0.45">
      <c r="A4219">
        <v>4218</v>
      </c>
      <c r="B4219" t="str">
        <f t="shared" si="133"/>
        <v>107A</v>
      </c>
      <c r="AA4219" t="e">
        <f>MATCH(Z4219,Reference!$B$1:$B$98,0)</f>
        <v>#N/A</v>
      </c>
      <c r="AB4219" t="e" cm="1">
        <f t="array" ref="AB4219">INDEX(Reference!$C$1:$C$98,Data!AA4219)</f>
        <v>#N/A</v>
      </c>
      <c r="AC4219" t="e">
        <f t="shared" si="132"/>
        <v>#N/A</v>
      </c>
    </row>
    <row r="4220" spans="1:29" x14ac:dyDescent="0.45">
      <c r="A4220">
        <v>4219</v>
      </c>
      <c r="B4220" t="str">
        <f t="shared" si="133"/>
        <v>107B</v>
      </c>
      <c r="AA4220" t="e">
        <f>MATCH(Z4220,Reference!$B$1:$B$98,0)</f>
        <v>#N/A</v>
      </c>
      <c r="AB4220" t="e" cm="1">
        <f t="array" ref="AB4220">INDEX(Reference!$C$1:$C$98,Data!AA4220)</f>
        <v>#N/A</v>
      </c>
      <c r="AC4220" t="e">
        <f t="shared" si="132"/>
        <v>#N/A</v>
      </c>
    </row>
    <row r="4221" spans="1:29" x14ac:dyDescent="0.45">
      <c r="A4221">
        <v>4220</v>
      </c>
      <c r="B4221" t="str">
        <f t="shared" si="133"/>
        <v>107C</v>
      </c>
      <c r="AA4221" t="e">
        <f>MATCH(Z4221,Reference!$B$1:$B$98,0)</f>
        <v>#N/A</v>
      </c>
      <c r="AB4221" t="e" cm="1">
        <f t="array" ref="AB4221">INDEX(Reference!$C$1:$C$98,Data!AA4221)</f>
        <v>#N/A</v>
      </c>
      <c r="AC4221" t="e">
        <f t="shared" si="132"/>
        <v>#N/A</v>
      </c>
    </row>
    <row r="4222" spans="1:29" x14ac:dyDescent="0.45">
      <c r="A4222">
        <v>4221</v>
      </c>
      <c r="B4222" t="str">
        <f t="shared" si="133"/>
        <v>107D</v>
      </c>
      <c r="AA4222" t="e">
        <f>MATCH(Z4222,Reference!$B$1:$B$98,0)</f>
        <v>#N/A</v>
      </c>
      <c r="AB4222" t="e" cm="1">
        <f t="array" ref="AB4222">INDEX(Reference!$C$1:$C$98,Data!AA4222)</f>
        <v>#N/A</v>
      </c>
      <c r="AC4222" t="e">
        <f t="shared" si="132"/>
        <v>#N/A</v>
      </c>
    </row>
    <row r="4223" spans="1:29" x14ac:dyDescent="0.45">
      <c r="A4223">
        <v>4222</v>
      </c>
      <c r="B4223" t="str">
        <f t="shared" si="133"/>
        <v>107E</v>
      </c>
      <c r="AA4223" t="e">
        <f>MATCH(Z4223,Reference!$B$1:$B$98,0)</f>
        <v>#N/A</v>
      </c>
      <c r="AB4223" t="e" cm="1">
        <f t="array" ref="AB4223">INDEX(Reference!$C$1:$C$98,Data!AA4223)</f>
        <v>#N/A</v>
      </c>
      <c r="AC4223" t="e">
        <f t="shared" si="132"/>
        <v>#N/A</v>
      </c>
    </row>
    <row r="4224" spans="1:29" x14ac:dyDescent="0.45">
      <c r="A4224">
        <v>4223</v>
      </c>
      <c r="B4224" t="str">
        <f t="shared" si="133"/>
        <v>107F</v>
      </c>
      <c r="AA4224" t="e">
        <f>MATCH(Z4224,Reference!$B$1:$B$98,0)</f>
        <v>#N/A</v>
      </c>
      <c r="AB4224" t="e" cm="1">
        <f t="array" ref="AB4224">INDEX(Reference!$C$1:$C$98,Data!AA4224)</f>
        <v>#N/A</v>
      </c>
      <c r="AC4224" t="e">
        <f t="shared" si="132"/>
        <v>#N/A</v>
      </c>
    </row>
    <row r="4225" spans="1:29" x14ac:dyDescent="0.45">
      <c r="A4225">
        <v>4224</v>
      </c>
      <c r="B4225" t="str">
        <f t="shared" si="133"/>
        <v>1080</v>
      </c>
      <c r="AA4225" t="e">
        <f>MATCH(Z4225,Reference!$B$1:$B$98,0)</f>
        <v>#N/A</v>
      </c>
      <c r="AB4225" t="e" cm="1">
        <f t="array" ref="AB4225">INDEX(Reference!$C$1:$C$98,Data!AA4225)</f>
        <v>#N/A</v>
      </c>
      <c r="AC4225" t="e">
        <f t="shared" si="132"/>
        <v>#N/A</v>
      </c>
    </row>
    <row r="4226" spans="1:29" x14ac:dyDescent="0.45">
      <c r="A4226">
        <v>4225</v>
      </c>
      <c r="B4226" t="str">
        <f t="shared" si="133"/>
        <v>1081</v>
      </c>
      <c r="AA4226" t="e">
        <f>MATCH(Z4226,Reference!$B$1:$B$98,0)</f>
        <v>#N/A</v>
      </c>
      <c r="AB4226" t="e" cm="1">
        <f t="array" ref="AB4226">INDEX(Reference!$C$1:$C$98,Data!AA4226)</f>
        <v>#N/A</v>
      </c>
      <c r="AC4226" t="e">
        <f t="shared" si="132"/>
        <v>#N/A</v>
      </c>
    </row>
    <row r="4227" spans="1:29" x14ac:dyDescent="0.45">
      <c r="A4227">
        <v>4226</v>
      </c>
      <c r="B4227" t="str">
        <f t="shared" si="133"/>
        <v>1082</v>
      </c>
      <c r="AA4227" t="e">
        <f>MATCH(Z4227,Reference!$B$1:$B$98,0)</f>
        <v>#N/A</v>
      </c>
      <c r="AB4227" t="e" cm="1">
        <f t="array" ref="AB4227">INDEX(Reference!$C$1:$C$98,Data!AA4227)</f>
        <v>#N/A</v>
      </c>
      <c r="AC4227" t="e">
        <f t="shared" si="132"/>
        <v>#N/A</v>
      </c>
    </row>
    <row r="4228" spans="1:29" x14ac:dyDescent="0.45">
      <c r="A4228">
        <v>4227</v>
      </c>
      <c r="B4228" t="str">
        <f t="shared" si="133"/>
        <v>1083</v>
      </c>
      <c r="AA4228" t="e">
        <f>MATCH(Z4228,Reference!$B$1:$B$98,0)</f>
        <v>#N/A</v>
      </c>
      <c r="AB4228" t="e" cm="1">
        <f t="array" ref="AB4228">INDEX(Reference!$C$1:$C$98,Data!AA4228)</f>
        <v>#N/A</v>
      </c>
      <c r="AC4228" t="e">
        <f t="shared" si="132"/>
        <v>#N/A</v>
      </c>
    </row>
    <row r="4229" spans="1:29" x14ac:dyDescent="0.45">
      <c r="A4229">
        <v>4228</v>
      </c>
      <c r="B4229" t="str">
        <f t="shared" si="133"/>
        <v>1084</v>
      </c>
      <c r="AA4229" t="e">
        <f>MATCH(Z4229,Reference!$B$1:$B$98,0)</f>
        <v>#N/A</v>
      </c>
      <c r="AB4229" t="e" cm="1">
        <f t="array" ref="AB4229">INDEX(Reference!$C$1:$C$98,Data!AA4229)</f>
        <v>#N/A</v>
      </c>
      <c r="AC4229" t="e">
        <f t="shared" si="132"/>
        <v>#N/A</v>
      </c>
    </row>
    <row r="4230" spans="1:29" x14ac:dyDescent="0.45">
      <c r="A4230">
        <v>4229</v>
      </c>
      <c r="B4230" t="str">
        <f t="shared" si="133"/>
        <v>1085</v>
      </c>
      <c r="AA4230" t="e">
        <f>MATCH(Z4230,Reference!$B$1:$B$98,0)</f>
        <v>#N/A</v>
      </c>
      <c r="AB4230" t="e" cm="1">
        <f t="array" ref="AB4230">INDEX(Reference!$C$1:$C$98,Data!AA4230)</f>
        <v>#N/A</v>
      </c>
      <c r="AC4230" t="e">
        <f t="shared" si="132"/>
        <v>#N/A</v>
      </c>
    </row>
    <row r="4231" spans="1:29" x14ac:dyDescent="0.45">
      <c r="A4231">
        <v>4230</v>
      </c>
      <c r="B4231" t="str">
        <f t="shared" si="133"/>
        <v>1086</v>
      </c>
      <c r="AA4231" t="e">
        <f>MATCH(Z4231,Reference!$B$1:$B$98,0)</f>
        <v>#N/A</v>
      </c>
      <c r="AB4231" t="e" cm="1">
        <f t="array" ref="AB4231">INDEX(Reference!$C$1:$C$98,Data!AA4231)</f>
        <v>#N/A</v>
      </c>
      <c r="AC4231" t="e">
        <f t="shared" si="132"/>
        <v>#N/A</v>
      </c>
    </row>
    <row r="4232" spans="1:29" x14ac:dyDescent="0.45">
      <c r="A4232">
        <v>4231</v>
      </c>
      <c r="B4232" t="str">
        <f t="shared" si="133"/>
        <v>1087</v>
      </c>
      <c r="AA4232" t="e">
        <f>MATCH(Z4232,Reference!$B$1:$B$98,0)</f>
        <v>#N/A</v>
      </c>
      <c r="AB4232" t="e" cm="1">
        <f t="array" ref="AB4232">INDEX(Reference!$C$1:$C$98,Data!AA4232)</f>
        <v>#N/A</v>
      </c>
      <c r="AC4232" t="e">
        <f t="shared" si="132"/>
        <v>#N/A</v>
      </c>
    </row>
    <row r="4233" spans="1:29" x14ac:dyDescent="0.45">
      <c r="A4233">
        <v>4232</v>
      </c>
      <c r="B4233" t="str">
        <f t="shared" si="133"/>
        <v>1088</v>
      </c>
      <c r="AA4233" t="e">
        <f>MATCH(Z4233,Reference!$B$1:$B$98,0)</f>
        <v>#N/A</v>
      </c>
      <c r="AB4233" t="e" cm="1">
        <f t="array" ref="AB4233">INDEX(Reference!$C$1:$C$98,Data!AA4233)</f>
        <v>#N/A</v>
      </c>
      <c r="AC4233" t="e">
        <f t="shared" si="132"/>
        <v>#N/A</v>
      </c>
    </row>
    <row r="4234" spans="1:29" x14ac:dyDescent="0.45">
      <c r="A4234">
        <v>4233</v>
      </c>
      <c r="B4234" t="str">
        <f t="shared" si="133"/>
        <v>1089</v>
      </c>
      <c r="AA4234" t="e">
        <f>MATCH(Z4234,Reference!$B$1:$B$98,0)</f>
        <v>#N/A</v>
      </c>
      <c r="AB4234" t="e" cm="1">
        <f t="array" ref="AB4234">INDEX(Reference!$C$1:$C$98,Data!AA4234)</f>
        <v>#N/A</v>
      </c>
      <c r="AC4234" t="e">
        <f t="shared" si="132"/>
        <v>#N/A</v>
      </c>
    </row>
    <row r="4235" spans="1:29" x14ac:dyDescent="0.45">
      <c r="A4235">
        <v>4234</v>
      </c>
      <c r="B4235" t="str">
        <f t="shared" si="133"/>
        <v>108A</v>
      </c>
      <c r="AA4235" t="e">
        <f>MATCH(Z4235,Reference!$B$1:$B$98,0)</f>
        <v>#N/A</v>
      </c>
      <c r="AB4235" t="e" cm="1">
        <f t="array" ref="AB4235">INDEX(Reference!$C$1:$C$98,Data!AA4235)</f>
        <v>#N/A</v>
      </c>
      <c r="AC4235" t="e">
        <f t="shared" si="132"/>
        <v>#N/A</v>
      </c>
    </row>
    <row r="4236" spans="1:29" x14ac:dyDescent="0.45">
      <c r="A4236">
        <v>4235</v>
      </c>
      <c r="B4236" t="str">
        <f t="shared" si="133"/>
        <v>108B</v>
      </c>
      <c r="AA4236" t="e">
        <f>MATCH(Z4236,Reference!$B$1:$B$98,0)</f>
        <v>#N/A</v>
      </c>
      <c r="AB4236" t="e" cm="1">
        <f t="array" ref="AB4236">INDEX(Reference!$C$1:$C$98,Data!AA4236)</f>
        <v>#N/A</v>
      </c>
      <c r="AC4236" t="e">
        <f t="shared" si="132"/>
        <v>#N/A</v>
      </c>
    </row>
    <row r="4237" spans="1:29" x14ac:dyDescent="0.45">
      <c r="A4237">
        <v>4236</v>
      </c>
      <c r="B4237" t="str">
        <f t="shared" si="133"/>
        <v>108C</v>
      </c>
      <c r="AA4237" t="e">
        <f>MATCH(Z4237,Reference!$B$1:$B$98,0)</f>
        <v>#N/A</v>
      </c>
      <c r="AB4237" t="e" cm="1">
        <f t="array" ref="AB4237">INDEX(Reference!$C$1:$C$98,Data!AA4237)</f>
        <v>#N/A</v>
      </c>
      <c r="AC4237" t="e">
        <f t="shared" si="132"/>
        <v>#N/A</v>
      </c>
    </row>
    <row r="4238" spans="1:29" x14ac:dyDescent="0.45">
      <c r="A4238">
        <v>4237</v>
      </c>
      <c r="B4238" t="str">
        <f t="shared" si="133"/>
        <v>108D</v>
      </c>
      <c r="AA4238" t="e">
        <f>MATCH(Z4238,Reference!$B$1:$B$98,0)</f>
        <v>#N/A</v>
      </c>
      <c r="AB4238" t="e" cm="1">
        <f t="array" ref="AB4238">INDEX(Reference!$C$1:$C$98,Data!AA4238)</f>
        <v>#N/A</v>
      </c>
      <c r="AC4238" t="e">
        <f t="shared" si="132"/>
        <v>#N/A</v>
      </c>
    </row>
    <row r="4239" spans="1:29" x14ac:dyDescent="0.45">
      <c r="A4239">
        <v>4238</v>
      </c>
      <c r="B4239" t="str">
        <f t="shared" si="133"/>
        <v>108E</v>
      </c>
      <c r="AA4239" t="e">
        <f>MATCH(Z4239,Reference!$B$1:$B$98,0)</f>
        <v>#N/A</v>
      </c>
      <c r="AB4239" t="e" cm="1">
        <f t="array" ref="AB4239">INDEX(Reference!$C$1:$C$98,Data!AA4239)</f>
        <v>#N/A</v>
      </c>
      <c r="AC4239" t="e">
        <f t="shared" si="132"/>
        <v>#N/A</v>
      </c>
    </row>
    <row r="4240" spans="1:29" x14ac:dyDescent="0.45">
      <c r="A4240">
        <v>4239</v>
      </c>
      <c r="B4240" t="str">
        <f t="shared" si="133"/>
        <v>108F</v>
      </c>
      <c r="AA4240" t="e">
        <f>MATCH(Z4240,Reference!$B$1:$B$98,0)</f>
        <v>#N/A</v>
      </c>
      <c r="AB4240" t="e" cm="1">
        <f t="array" ref="AB4240">INDEX(Reference!$C$1:$C$98,Data!AA4240)</f>
        <v>#N/A</v>
      </c>
      <c r="AC4240" t="e">
        <f t="shared" si="132"/>
        <v>#N/A</v>
      </c>
    </row>
    <row r="4241" spans="1:29" x14ac:dyDescent="0.45">
      <c r="A4241">
        <v>4240</v>
      </c>
      <c r="B4241" t="str">
        <f t="shared" si="133"/>
        <v>1090</v>
      </c>
      <c r="AA4241" t="e">
        <f>MATCH(Z4241,Reference!$B$1:$B$98,0)</f>
        <v>#N/A</v>
      </c>
      <c r="AB4241" t="e" cm="1">
        <f t="array" ref="AB4241">INDEX(Reference!$C$1:$C$98,Data!AA4241)</f>
        <v>#N/A</v>
      </c>
      <c r="AC4241" t="e">
        <f t="shared" si="132"/>
        <v>#N/A</v>
      </c>
    </row>
    <row r="4242" spans="1:29" x14ac:dyDescent="0.45">
      <c r="A4242">
        <v>4241</v>
      </c>
      <c r="B4242" t="str">
        <f t="shared" si="133"/>
        <v>1091</v>
      </c>
      <c r="AA4242" t="e">
        <f>MATCH(Z4242,Reference!$B$1:$B$98,0)</f>
        <v>#N/A</v>
      </c>
      <c r="AB4242" t="e" cm="1">
        <f t="array" ref="AB4242">INDEX(Reference!$C$1:$C$98,Data!AA4242)</f>
        <v>#N/A</v>
      </c>
      <c r="AC4242" t="e">
        <f t="shared" si="132"/>
        <v>#N/A</v>
      </c>
    </row>
    <row r="4243" spans="1:29" x14ac:dyDescent="0.45">
      <c r="A4243">
        <v>4242</v>
      </c>
      <c r="B4243" t="str">
        <f t="shared" si="133"/>
        <v>1092</v>
      </c>
      <c r="AA4243" t="e">
        <f>MATCH(Z4243,Reference!$B$1:$B$98,0)</f>
        <v>#N/A</v>
      </c>
      <c r="AB4243" t="e" cm="1">
        <f t="array" ref="AB4243">INDEX(Reference!$C$1:$C$98,Data!AA4243)</f>
        <v>#N/A</v>
      </c>
      <c r="AC4243" t="e">
        <f t="shared" si="132"/>
        <v>#N/A</v>
      </c>
    </row>
    <row r="4244" spans="1:29" x14ac:dyDescent="0.45">
      <c r="A4244">
        <v>4243</v>
      </c>
      <c r="B4244" t="str">
        <f t="shared" si="133"/>
        <v>1093</v>
      </c>
      <c r="AA4244" t="e">
        <f>MATCH(Z4244,Reference!$B$1:$B$98,0)</f>
        <v>#N/A</v>
      </c>
      <c r="AB4244" t="e" cm="1">
        <f t="array" ref="AB4244">INDEX(Reference!$C$1:$C$98,Data!AA4244)</f>
        <v>#N/A</v>
      </c>
      <c r="AC4244" t="e">
        <f t="shared" si="132"/>
        <v>#N/A</v>
      </c>
    </row>
    <row r="4245" spans="1:29" x14ac:dyDescent="0.45">
      <c r="A4245">
        <v>4244</v>
      </c>
      <c r="B4245" t="str">
        <f t="shared" si="133"/>
        <v>1094</v>
      </c>
      <c r="AA4245" t="e">
        <f>MATCH(Z4245,Reference!$B$1:$B$98,0)</f>
        <v>#N/A</v>
      </c>
      <c r="AB4245" t="e" cm="1">
        <f t="array" ref="AB4245">INDEX(Reference!$C$1:$C$98,Data!AA4245)</f>
        <v>#N/A</v>
      </c>
      <c r="AC4245" t="e">
        <f t="shared" si="132"/>
        <v>#N/A</v>
      </c>
    </row>
    <row r="4246" spans="1:29" x14ac:dyDescent="0.45">
      <c r="A4246">
        <v>4245</v>
      </c>
      <c r="B4246" t="str">
        <f t="shared" si="133"/>
        <v>1095</v>
      </c>
      <c r="AA4246" t="e">
        <f>MATCH(Z4246,Reference!$B$1:$B$98,0)</f>
        <v>#N/A</v>
      </c>
      <c r="AB4246" t="e" cm="1">
        <f t="array" ref="AB4246">INDEX(Reference!$C$1:$C$98,Data!AA4246)</f>
        <v>#N/A</v>
      </c>
      <c r="AC4246" t="e">
        <f t="shared" si="132"/>
        <v>#N/A</v>
      </c>
    </row>
    <row r="4247" spans="1:29" x14ac:dyDescent="0.45">
      <c r="A4247">
        <v>4246</v>
      </c>
      <c r="B4247" t="str">
        <f t="shared" si="133"/>
        <v>1096</v>
      </c>
      <c r="AA4247" t="e">
        <f>MATCH(Z4247,Reference!$B$1:$B$98,0)</f>
        <v>#N/A</v>
      </c>
      <c r="AB4247" t="e" cm="1">
        <f t="array" ref="AB4247">INDEX(Reference!$C$1:$C$98,Data!AA4247)</f>
        <v>#N/A</v>
      </c>
      <c r="AC4247" t="e">
        <f t="shared" si="132"/>
        <v>#N/A</v>
      </c>
    </row>
    <row r="4248" spans="1:29" x14ac:dyDescent="0.45">
      <c r="A4248">
        <v>4247</v>
      </c>
      <c r="B4248" t="str">
        <f t="shared" si="133"/>
        <v>1097</v>
      </c>
      <c r="AA4248" t="e">
        <f>MATCH(Z4248,Reference!$B$1:$B$98,0)</f>
        <v>#N/A</v>
      </c>
      <c r="AB4248" t="e" cm="1">
        <f t="array" ref="AB4248">INDEX(Reference!$C$1:$C$98,Data!AA4248)</f>
        <v>#N/A</v>
      </c>
      <c r="AC4248" t="e">
        <f t="shared" si="132"/>
        <v>#N/A</v>
      </c>
    </row>
    <row r="4249" spans="1:29" x14ac:dyDescent="0.45">
      <c r="A4249">
        <v>4248</v>
      </c>
      <c r="B4249" t="str">
        <f t="shared" si="133"/>
        <v>1098</v>
      </c>
      <c r="AA4249" t="e">
        <f>MATCH(Z4249,Reference!$B$1:$B$98,0)</f>
        <v>#N/A</v>
      </c>
      <c r="AB4249" t="e" cm="1">
        <f t="array" ref="AB4249">INDEX(Reference!$C$1:$C$98,Data!AA4249)</f>
        <v>#N/A</v>
      </c>
      <c r="AC4249" t="e">
        <f t="shared" si="132"/>
        <v>#N/A</v>
      </c>
    </row>
    <row r="4250" spans="1:29" x14ac:dyDescent="0.45">
      <c r="A4250">
        <v>4249</v>
      </c>
      <c r="B4250" t="str">
        <f t="shared" si="133"/>
        <v>1099</v>
      </c>
      <c r="AA4250" t="e">
        <f>MATCH(Z4250,Reference!$B$1:$B$98,0)</f>
        <v>#N/A</v>
      </c>
      <c r="AB4250" t="e" cm="1">
        <f t="array" ref="AB4250">INDEX(Reference!$C$1:$C$98,Data!AA4250)</f>
        <v>#N/A</v>
      </c>
      <c r="AC4250" t="e">
        <f t="shared" si="132"/>
        <v>#N/A</v>
      </c>
    </row>
    <row r="4251" spans="1:29" x14ac:dyDescent="0.45">
      <c r="A4251">
        <v>4250</v>
      </c>
      <c r="B4251" t="str">
        <f t="shared" si="133"/>
        <v>109A</v>
      </c>
      <c r="AA4251" t="e">
        <f>MATCH(Z4251,Reference!$B$1:$B$98,0)</f>
        <v>#N/A</v>
      </c>
      <c r="AB4251" t="e" cm="1">
        <f t="array" ref="AB4251">INDEX(Reference!$C$1:$C$98,Data!AA4251)</f>
        <v>#N/A</v>
      </c>
      <c r="AC4251" t="e">
        <f t="shared" si="132"/>
        <v>#N/A</v>
      </c>
    </row>
    <row r="4252" spans="1:29" x14ac:dyDescent="0.45">
      <c r="A4252">
        <v>4251</v>
      </c>
      <c r="B4252" t="str">
        <f t="shared" si="133"/>
        <v>109B</v>
      </c>
      <c r="AA4252" t="e">
        <f>MATCH(Z4252,Reference!$B$1:$B$98,0)</f>
        <v>#N/A</v>
      </c>
      <c r="AB4252" t="e" cm="1">
        <f t="array" ref="AB4252">INDEX(Reference!$C$1:$C$98,Data!AA4252)</f>
        <v>#N/A</v>
      </c>
      <c r="AC4252" t="e">
        <f t="shared" si="132"/>
        <v>#N/A</v>
      </c>
    </row>
    <row r="4253" spans="1:29" x14ac:dyDescent="0.45">
      <c r="A4253">
        <v>4252</v>
      </c>
      <c r="B4253" t="str">
        <f t="shared" si="133"/>
        <v>109C</v>
      </c>
      <c r="AA4253" t="e">
        <f>MATCH(Z4253,Reference!$B$1:$B$98,0)</f>
        <v>#N/A</v>
      </c>
      <c r="AB4253" t="e" cm="1">
        <f t="array" ref="AB4253">INDEX(Reference!$C$1:$C$98,Data!AA4253)</f>
        <v>#N/A</v>
      </c>
      <c r="AC4253" t="e">
        <f t="shared" si="132"/>
        <v>#N/A</v>
      </c>
    </row>
    <row r="4254" spans="1:29" x14ac:dyDescent="0.45">
      <c r="A4254">
        <v>4253</v>
      </c>
      <c r="B4254" t="str">
        <f t="shared" si="133"/>
        <v>109D</v>
      </c>
      <c r="AA4254" t="e">
        <f>MATCH(Z4254,Reference!$B$1:$B$98,0)</f>
        <v>#N/A</v>
      </c>
      <c r="AB4254" t="e" cm="1">
        <f t="array" ref="AB4254">INDEX(Reference!$C$1:$C$98,Data!AA4254)</f>
        <v>#N/A</v>
      </c>
      <c r="AC4254" t="e">
        <f t="shared" si="132"/>
        <v>#N/A</v>
      </c>
    </row>
    <row r="4255" spans="1:29" x14ac:dyDescent="0.45">
      <c r="A4255">
        <v>4254</v>
      </c>
      <c r="B4255" t="str">
        <f t="shared" si="133"/>
        <v>109E</v>
      </c>
      <c r="AA4255" t="e">
        <f>MATCH(Z4255,Reference!$B$1:$B$98,0)</f>
        <v>#N/A</v>
      </c>
      <c r="AB4255" t="e" cm="1">
        <f t="array" ref="AB4255">INDEX(Reference!$C$1:$C$98,Data!AA4255)</f>
        <v>#N/A</v>
      </c>
      <c r="AC4255" t="e">
        <f t="shared" si="132"/>
        <v>#N/A</v>
      </c>
    </row>
    <row r="4256" spans="1:29" x14ac:dyDescent="0.45">
      <c r="A4256">
        <v>4255</v>
      </c>
      <c r="B4256" t="str">
        <f t="shared" si="133"/>
        <v>109F</v>
      </c>
      <c r="AA4256" t="e">
        <f>MATCH(Z4256,Reference!$B$1:$B$98,0)</f>
        <v>#N/A</v>
      </c>
      <c r="AB4256" t="e" cm="1">
        <f t="array" ref="AB4256">INDEX(Reference!$C$1:$C$98,Data!AA4256)</f>
        <v>#N/A</v>
      </c>
      <c r="AC4256" t="e">
        <f t="shared" si="132"/>
        <v>#N/A</v>
      </c>
    </row>
    <row r="4257" spans="1:29" x14ac:dyDescent="0.45">
      <c r="A4257">
        <v>4256</v>
      </c>
      <c r="B4257" t="str">
        <f t="shared" si="133"/>
        <v>10A0</v>
      </c>
      <c r="AA4257" t="e">
        <f>MATCH(Z4257,Reference!$B$1:$B$98,0)</f>
        <v>#N/A</v>
      </c>
      <c r="AB4257" t="e" cm="1">
        <f t="array" ref="AB4257">INDEX(Reference!$C$1:$C$98,Data!AA4257)</f>
        <v>#N/A</v>
      </c>
      <c r="AC4257" t="e">
        <f t="shared" si="132"/>
        <v>#N/A</v>
      </c>
    </row>
    <row r="4258" spans="1:29" x14ac:dyDescent="0.45">
      <c r="A4258">
        <v>4257</v>
      </c>
      <c r="B4258" t="str">
        <f t="shared" si="133"/>
        <v>10A1</v>
      </c>
      <c r="AA4258" t="e">
        <f>MATCH(Z4258,Reference!$B$1:$B$98,0)</f>
        <v>#N/A</v>
      </c>
      <c r="AB4258" t="e" cm="1">
        <f t="array" ref="AB4258">INDEX(Reference!$C$1:$C$98,Data!AA4258)</f>
        <v>#N/A</v>
      </c>
      <c r="AC4258" t="e">
        <f t="shared" si="132"/>
        <v>#N/A</v>
      </c>
    </row>
    <row r="4259" spans="1:29" x14ac:dyDescent="0.45">
      <c r="A4259">
        <v>4258</v>
      </c>
      <c r="B4259" t="str">
        <f t="shared" si="133"/>
        <v>10A2</v>
      </c>
      <c r="AA4259" t="e">
        <f>MATCH(Z4259,Reference!$B$1:$B$98,0)</f>
        <v>#N/A</v>
      </c>
      <c r="AB4259" t="e" cm="1">
        <f t="array" ref="AB4259">INDEX(Reference!$C$1:$C$98,Data!AA4259)</f>
        <v>#N/A</v>
      </c>
      <c r="AC4259" t="e">
        <f t="shared" si="132"/>
        <v>#N/A</v>
      </c>
    </row>
    <row r="4260" spans="1:29" x14ac:dyDescent="0.45">
      <c r="A4260">
        <v>4259</v>
      </c>
      <c r="B4260" t="str">
        <f t="shared" si="133"/>
        <v>10A3</v>
      </c>
      <c r="AA4260" t="e">
        <f>MATCH(Z4260,Reference!$B$1:$B$98,0)</f>
        <v>#N/A</v>
      </c>
      <c r="AB4260" t="e" cm="1">
        <f t="array" ref="AB4260">INDEX(Reference!$C$1:$C$98,Data!AA4260)</f>
        <v>#N/A</v>
      </c>
      <c r="AC4260" t="e">
        <f t="shared" si="132"/>
        <v>#N/A</v>
      </c>
    </row>
    <row r="4261" spans="1:29" x14ac:dyDescent="0.45">
      <c r="A4261">
        <v>4260</v>
      </c>
      <c r="B4261" t="str">
        <f t="shared" si="133"/>
        <v>10A4</v>
      </c>
      <c r="AA4261" t="e">
        <f>MATCH(Z4261,Reference!$B$1:$B$98,0)</f>
        <v>#N/A</v>
      </c>
      <c r="AB4261" t="e" cm="1">
        <f t="array" ref="AB4261">INDEX(Reference!$C$1:$C$98,Data!AA4261)</f>
        <v>#N/A</v>
      </c>
      <c r="AC4261" t="e">
        <f t="shared" si="132"/>
        <v>#N/A</v>
      </c>
    </row>
    <row r="4262" spans="1:29" x14ac:dyDescent="0.45">
      <c r="A4262">
        <v>4261</v>
      </c>
      <c r="B4262" t="str">
        <f t="shared" si="133"/>
        <v>10A5</v>
      </c>
      <c r="AA4262" t="e">
        <f>MATCH(Z4262,Reference!$B$1:$B$98,0)</f>
        <v>#N/A</v>
      </c>
      <c r="AB4262" t="e" cm="1">
        <f t="array" ref="AB4262">INDEX(Reference!$C$1:$C$98,Data!AA4262)</f>
        <v>#N/A</v>
      </c>
      <c r="AC4262" t="e">
        <f t="shared" si="132"/>
        <v>#N/A</v>
      </c>
    </row>
    <row r="4263" spans="1:29" x14ac:dyDescent="0.45">
      <c r="A4263">
        <v>4262</v>
      </c>
      <c r="B4263" t="str">
        <f t="shared" si="133"/>
        <v>10A6</v>
      </c>
      <c r="AA4263" t="e">
        <f>MATCH(Z4263,Reference!$B$1:$B$98,0)</f>
        <v>#N/A</v>
      </c>
      <c r="AB4263" t="e" cm="1">
        <f t="array" ref="AB4263">INDEX(Reference!$C$1:$C$98,Data!AA4263)</f>
        <v>#N/A</v>
      </c>
      <c r="AC4263" t="e">
        <f t="shared" ref="AC4263:AC4326" si="134">_xlfn.CONCAT(B4263,".",G4263,".",AA4263)</f>
        <v>#N/A</v>
      </c>
    </row>
    <row r="4264" spans="1:29" x14ac:dyDescent="0.45">
      <c r="A4264">
        <v>4263</v>
      </c>
      <c r="B4264" t="str">
        <f t="shared" ref="B4264:B4327" si="135">DEC2HEX(A4264,4)</f>
        <v>10A7</v>
      </c>
      <c r="AA4264" t="e">
        <f>MATCH(Z4264,Reference!$B$1:$B$98,0)</f>
        <v>#N/A</v>
      </c>
      <c r="AB4264" t="e" cm="1">
        <f t="array" ref="AB4264">INDEX(Reference!$C$1:$C$98,Data!AA4264)</f>
        <v>#N/A</v>
      </c>
      <c r="AC4264" t="e">
        <f t="shared" si="134"/>
        <v>#N/A</v>
      </c>
    </row>
    <row r="4265" spans="1:29" x14ac:dyDescent="0.45">
      <c r="A4265">
        <v>4264</v>
      </c>
      <c r="B4265" t="str">
        <f t="shared" si="135"/>
        <v>10A8</v>
      </c>
      <c r="AA4265" t="e">
        <f>MATCH(Z4265,Reference!$B$1:$B$98,0)</f>
        <v>#N/A</v>
      </c>
      <c r="AB4265" t="e" cm="1">
        <f t="array" ref="AB4265">INDEX(Reference!$C$1:$C$98,Data!AA4265)</f>
        <v>#N/A</v>
      </c>
      <c r="AC4265" t="e">
        <f t="shared" si="134"/>
        <v>#N/A</v>
      </c>
    </row>
    <row r="4266" spans="1:29" x14ac:dyDescent="0.45">
      <c r="A4266">
        <v>4265</v>
      </c>
      <c r="B4266" t="str">
        <f t="shared" si="135"/>
        <v>10A9</v>
      </c>
      <c r="AA4266" t="e">
        <f>MATCH(Z4266,Reference!$B$1:$B$98,0)</f>
        <v>#N/A</v>
      </c>
      <c r="AB4266" t="e" cm="1">
        <f t="array" ref="AB4266">INDEX(Reference!$C$1:$C$98,Data!AA4266)</f>
        <v>#N/A</v>
      </c>
      <c r="AC4266" t="e">
        <f t="shared" si="134"/>
        <v>#N/A</v>
      </c>
    </row>
    <row r="4267" spans="1:29" x14ac:dyDescent="0.45">
      <c r="A4267">
        <v>4266</v>
      </c>
      <c r="B4267" t="str">
        <f t="shared" si="135"/>
        <v>10AA</v>
      </c>
      <c r="AA4267" t="e">
        <f>MATCH(Z4267,Reference!$B$1:$B$98,0)</f>
        <v>#N/A</v>
      </c>
      <c r="AB4267" t="e" cm="1">
        <f t="array" ref="AB4267">INDEX(Reference!$C$1:$C$98,Data!AA4267)</f>
        <v>#N/A</v>
      </c>
      <c r="AC4267" t="e">
        <f t="shared" si="134"/>
        <v>#N/A</v>
      </c>
    </row>
    <row r="4268" spans="1:29" x14ac:dyDescent="0.45">
      <c r="A4268">
        <v>4267</v>
      </c>
      <c r="B4268" t="str">
        <f t="shared" si="135"/>
        <v>10AB</v>
      </c>
      <c r="AA4268" t="e">
        <f>MATCH(Z4268,Reference!$B$1:$B$98,0)</f>
        <v>#N/A</v>
      </c>
      <c r="AB4268" t="e" cm="1">
        <f t="array" ref="AB4268">INDEX(Reference!$C$1:$C$98,Data!AA4268)</f>
        <v>#N/A</v>
      </c>
      <c r="AC4268" t="e">
        <f t="shared" si="134"/>
        <v>#N/A</v>
      </c>
    </row>
    <row r="4269" spans="1:29" x14ac:dyDescent="0.45">
      <c r="A4269">
        <v>4268</v>
      </c>
      <c r="B4269" t="str">
        <f t="shared" si="135"/>
        <v>10AC</v>
      </c>
      <c r="AA4269" t="e">
        <f>MATCH(Z4269,Reference!$B$1:$B$98,0)</f>
        <v>#N/A</v>
      </c>
      <c r="AB4269" t="e" cm="1">
        <f t="array" ref="AB4269">INDEX(Reference!$C$1:$C$98,Data!AA4269)</f>
        <v>#N/A</v>
      </c>
      <c r="AC4269" t="e">
        <f t="shared" si="134"/>
        <v>#N/A</v>
      </c>
    </row>
    <row r="4270" spans="1:29" x14ac:dyDescent="0.45">
      <c r="A4270">
        <v>4269</v>
      </c>
      <c r="B4270" t="str">
        <f t="shared" si="135"/>
        <v>10AD</v>
      </c>
      <c r="AA4270" t="e">
        <f>MATCH(Z4270,Reference!$B$1:$B$98,0)</f>
        <v>#N/A</v>
      </c>
      <c r="AB4270" t="e" cm="1">
        <f t="array" ref="AB4270">INDEX(Reference!$C$1:$C$98,Data!AA4270)</f>
        <v>#N/A</v>
      </c>
      <c r="AC4270" t="e">
        <f t="shared" si="134"/>
        <v>#N/A</v>
      </c>
    </row>
    <row r="4271" spans="1:29" x14ac:dyDescent="0.45">
      <c r="A4271">
        <v>4270</v>
      </c>
      <c r="B4271" t="str">
        <f t="shared" si="135"/>
        <v>10AE</v>
      </c>
      <c r="AA4271" t="e">
        <f>MATCH(Z4271,Reference!$B$1:$B$98,0)</f>
        <v>#N/A</v>
      </c>
      <c r="AB4271" t="e" cm="1">
        <f t="array" ref="AB4271">INDEX(Reference!$C$1:$C$98,Data!AA4271)</f>
        <v>#N/A</v>
      </c>
      <c r="AC4271" t="e">
        <f t="shared" si="134"/>
        <v>#N/A</v>
      </c>
    </row>
    <row r="4272" spans="1:29" x14ac:dyDescent="0.45">
      <c r="A4272">
        <v>4271</v>
      </c>
      <c r="B4272" t="str">
        <f t="shared" si="135"/>
        <v>10AF</v>
      </c>
      <c r="AA4272" t="e">
        <f>MATCH(Z4272,Reference!$B$1:$B$98,0)</f>
        <v>#N/A</v>
      </c>
      <c r="AB4272" t="e" cm="1">
        <f t="array" ref="AB4272">INDEX(Reference!$C$1:$C$98,Data!AA4272)</f>
        <v>#N/A</v>
      </c>
      <c r="AC4272" t="e">
        <f t="shared" si="134"/>
        <v>#N/A</v>
      </c>
    </row>
    <row r="4273" spans="1:29" x14ac:dyDescent="0.45">
      <c r="A4273">
        <v>4272</v>
      </c>
      <c r="B4273" t="str">
        <f t="shared" si="135"/>
        <v>10B0</v>
      </c>
      <c r="AA4273" t="e">
        <f>MATCH(Z4273,Reference!$B$1:$B$98,0)</f>
        <v>#N/A</v>
      </c>
      <c r="AB4273" t="e" cm="1">
        <f t="array" ref="AB4273">INDEX(Reference!$C$1:$C$98,Data!AA4273)</f>
        <v>#N/A</v>
      </c>
      <c r="AC4273" t="e">
        <f t="shared" si="134"/>
        <v>#N/A</v>
      </c>
    </row>
    <row r="4274" spans="1:29" x14ac:dyDescent="0.45">
      <c r="A4274">
        <v>4273</v>
      </c>
      <c r="B4274" t="str">
        <f t="shared" si="135"/>
        <v>10B1</v>
      </c>
      <c r="AA4274" t="e">
        <f>MATCH(Z4274,Reference!$B$1:$B$98,0)</f>
        <v>#N/A</v>
      </c>
      <c r="AB4274" t="e" cm="1">
        <f t="array" ref="AB4274">INDEX(Reference!$C$1:$C$98,Data!AA4274)</f>
        <v>#N/A</v>
      </c>
      <c r="AC4274" t="e">
        <f t="shared" si="134"/>
        <v>#N/A</v>
      </c>
    </row>
    <row r="4275" spans="1:29" x14ac:dyDescent="0.45">
      <c r="A4275">
        <v>4274</v>
      </c>
      <c r="B4275" t="str">
        <f t="shared" si="135"/>
        <v>10B2</v>
      </c>
      <c r="AA4275" t="e">
        <f>MATCH(Z4275,Reference!$B$1:$B$98,0)</f>
        <v>#N/A</v>
      </c>
      <c r="AB4275" t="e" cm="1">
        <f t="array" ref="AB4275">INDEX(Reference!$C$1:$C$98,Data!AA4275)</f>
        <v>#N/A</v>
      </c>
      <c r="AC4275" t="e">
        <f t="shared" si="134"/>
        <v>#N/A</v>
      </c>
    </row>
    <row r="4276" spans="1:29" x14ac:dyDescent="0.45">
      <c r="A4276">
        <v>4275</v>
      </c>
      <c r="B4276" t="str">
        <f t="shared" si="135"/>
        <v>10B3</v>
      </c>
      <c r="AA4276" t="e">
        <f>MATCH(Z4276,Reference!$B$1:$B$98,0)</f>
        <v>#N/A</v>
      </c>
      <c r="AB4276" t="e" cm="1">
        <f t="array" ref="AB4276">INDEX(Reference!$C$1:$C$98,Data!AA4276)</f>
        <v>#N/A</v>
      </c>
      <c r="AC4276" t="e">
        <f t="shared" si="134"/>
        <v>#N/A</v>
      </c>
    </row>
    <row r="4277" spans="1:29" x14ac:dyDescent="0.45">
      <c r="A4277">
        <v>4276</v>
      </c>
      <c r="B4277" t="str">
        <f t="shared" si="135"/>
        <v>10B4</v>
      </c>
      <c r="AA4277" t="e">
        <f>MATCH(Z4277,Reference!$B$1:$B$98,0)</f>
        <v>#N/A</v>
      </c>
      <c r="AB4277" t="e" cm="1">
        <f t="array" ref="AB4277">INDEX(Reference!$C$1:$C$98,Data!AA4277)</f>
        <v>#N/A</v>
      </c>
      <c r="AC4277" t="e">
        <f t="shared" si="134"/>
        <v>#N/A</v>
      </c>
    </row>
    <row r="4278" spans="1:29" x14ac:dyDescent="0.45">
      <c r="A4278">
        <v>4277</v>
      </c>
      <c r="B4278" t="str">
        <f t="shared" si="135"/>
        <v>10B5</v>
      </c>
      <c r="AA4278" t="e">
        <f>MATCH(Z4278,Reference!$B$1:$B$98,0)</f>
        <v>#N/A</v>
      </c>
      <c r="AB4278" t="e" cm="1">
        <f t="array" ref="AB4278">INDEX(Reference!$C$1:$C$98,Data!AA4278)</f>
        <v>#N/A</v>
      </c>
      <c r="AC4278" t="e">
        <f t="shared" si="134"/>
        <v>#N/A</v>
      </c>
    </row>
    <row r="4279" spans="1:29" x14ac:dyDescent="0.45">
      <c r="A4279">
        <v>4278</v>
      </c>
      <c r="B4279" t="str">
        <f t="shared" si="135"/>
        <v>10B6</v>
      </c>
      <c r="AA4279" t="e">
        <f>MATCH(Z4279,Reference!$B$1:$B$98,0)</f>
        <v>#N/A</v>
      </c>
      <c r="AB4279" t="e" cm="1">
        <f t="array" ref="AB4279">INDEX(Reference!$C$1:$C$98,Data!AA4279)</f>
        <v>#N/A</v>
      </c>
      <c r="AC4279" t="e">
        <f t="shared" si="134"/>
        <v>#N/A</v>
      </c>
    </row>
    <row r="4280" spans="1:29" x14ac:dyDescent="0.45">
      <c r="A4280">
        <v>4279</v>
      </c>
      <c r="B4280" t="str">
        <f t="shared" si="135"/>
        <v>10B7</v>
      </c>
      <c r="AA4280" t="e">
        <f>MATCH(Z4280,Reference!$B$1:$B$98,0)</f>
        <v>#N/A</v>
      </c>
      <c r="AB4280" t="e" cm="1">
        <f t="array" ref="AB4280">INDEX(Reference!$C$1:$C$98,Data!AA4280)</f>
        <v>#N/A</v>
      </c>
      <c r="AC4280" t="e">
        <f t="shared" si="134"/>
        <v>#N/A</v>
      </c>
    </row>
    <row r="4281" spans="1:29" x14ac:dyDescent="0.45">
      <c r="A4281">
        <v>4280</v>
      </c>
      <c r="B4281" t="str">
        <f t="shared" si="135"/>
        <v>10B8</v>
      </c>
      <c r="AA4281" t="e">
        <f>MATCH(Z4281,Reference!$B$1:$B$98,0)</f>
        <v>#N/A</v>
      </c>
      <c r="AB4281" t="e" cm="1">
        <f t="array" ref="AB4281">INDEX(Reference!$C$1:$C$98,Data!AA4281)</f>
        <v>#N/A</v>
      </c>
      <c r="AC4281" t="e">
        <f t="shared" si="134"/>
        <v>#N/A</v>
      </c>
    </row>
    <row r="4282" spans="1:29" x14ac:dyDescent="0.45">
      <c r="A4282">
        <v>4281</v>
      </c>
      <c r="B4282" t="str">
        <f t="shared" si="135"/>
        <v>10B9</v>
      </c>
      <c r="AA4282" t="e">
        <f>MATCH(Z4282,Reference!$B$1:$B$98,0)</f>
        <v>#N/A</v>
      </c>
      <c r="AB4282" t="e" cm="1">
        <f t="array" ref="AB4282">INDEX(Reference!$C$1:$C$98,Data!AA4282)</f>
        <v>#N/A</v>
      </c>
      <c r="AC4282" t="e">
        <f t="shared" si="134"/>
        <v>#N/A</v>
      </c>
    </row>
    <row r="4283" spans="1:29" x14ac:dyDescent="0.45">
      <c r="A4283">
        <v>4282</v>
      </c>
      <c r="B4283" t="str">
        <f t="shared" si="135"/>
        <v>10BA</v>
      </c>
      <c r="AA4283" t="e">
        <f>MATCH(Z4283,Reference!$B$1:$B$98,0)</f>
        <v>#N/A</v>
      </c>
      <c r="AB4283" t="e" cm="1">
        <f t="array" ref="AB4283">INDEX(Reference!$C$1:$C$98,Data!AA4283)</f>
        <v>#N/A</v>
      </c>
      <c r="AC4283" t="e">
        <f t="shared" si="134"/>
        <v>#N/A</v>
      </c>
    </row>
    <row r="4284" spans="1:29" x14ac:dyDescent="0.45">
      <c r="A4284">
        <v>4283</v>
      </c>
      <c r="B4284" t="str">
        <f t="shared" si="135"/>
        <v>10BB</v>
      </c>
      <c r="AA4284" t="e">
        <f>MATCH(Z4284,Reference!$B$1:$B$98,0)</f>
        <v>#N/A</v>
      </c>
      <c r="AB4284" t="e" cm="1">
        <f t="array" ref="AB4284">INDEX(Reference!$C$1:$C$98,Data!AA4284)</f>
        <v>#N/A</v>
      </c>
      <c r="AC4284" t="e">
        <f t="shared" si="134"/>
        <v>#N/A</v>
      </c>
    </row>
    <row r="4285" spans="1:29" x14ac:dyDescent="0.45">
      <c r="A4285">
        <v>4284</v>
      </c>
      <c r="B4285" t="str">
        <f t="shared" si="135"/>
        <v>10BC</v>
      </c>
      <c r="AA4285" t="e">
        <f>MATCH(Z4285,Reference!$B$1:$B$98,0)</f>
        <v>#N/A</v>
      </c>
      <c r="AB4285" t="e" cm="1">
        <f t="array" ref="AB4285">INDEX(Reference!$C$1:$C$98,Data!AA4285)</f>
        <v>#N/A</v>
      </c>
      <c r="AC4285" t="e">
        <f t="shared" si="134"/>
        <v>#N/A</v>
      </c>
    </row>
    <row r="4286" spans="1:29" x14ac:dyDescent="0.45">
      <c r="A4286">
        <v>4285</v>
      </c>
      <c r="B4286" t="str">
        <f t="shared" si="135"/>
        <v>10BD</v>
      </c>
      <c r="AA4286" t="e">
        <f>MATCH(Z4286,Reference!$B$1:$B$98,0)</f>
        <v>#N/A</v>
      </c>
      <c r="AB4286" t="e" cm="1">
        <f t="array" ref="AB4286">INDEX(Reference!$C$1:$C$98,Data!AA4286)</f>
        <v>#N/A</v>
      </c>
      <c r="AC4286" t="e">
        <f t="shared" si="134"/>
        <v>#N/A</v>
      </c>
    </row>
    <row r="4287" spans="1:29" x14ac:dyDescent="0.45">
      <c r="A4287">
        <v>4286</v>
      </c>
      <c r="B4287" t="str">
        <f t="shared" si="135"/>
        <v>10BE</v>
      </c>
      <c r="AA4287" t="e">
        <f>MATCH(Z4287,Reference!$B$1:$B$98,0)</f>
        <v>#N/A</v>
      </c>
      <c r="AB4287" t="e" cm="1">
        <f t="array" ref="AB4287">INDEX(Reference!$C$1:$C$98,Data!AA4287)</f>
        <v>#N/A</v>
      </c>
      <c r="AC4287" t="e">
        <f t="shared" si="134"/>
        <v>#N/A</v>
      </c>
    </row>
    <row r="4288" spans="1:29" x14ac:dyDescent="0.45">
      <c r="A4288">
        <v>4287</v>
      </c>
      <c r="B4288" t="str">
        <f t="shared" si="135"/>
        <v>10BF</v>
      </c>
      <c r="AA4288" t="e">
        <f>MATCH(Z4288,Reference!$B$1:$B$98,0)</f>
        <v>#N/A</v>
      </c>
      <c r="AB4288" t="e" cm="1">
        <f t="array" ref="AB4288">INDEX(Reference!$C$1:$C$98,Data!AA4288)</f>
        <v>#N/A</v>
      </c>
      <c r="AC4288" t="e">
        <f t="shared" si="134"/>
        <v>#N/A</v>
      </c>
    </row>
    <row r="4289" spans="1:29" x14ac:dyDescent="0.45">
      <c r="A4289">
        <v>4288</v>
      </c>
      <c r="B4289" t="str">
        <f t="shared" si="135"/>
        <v>10C0</v>
      </c>
      <c r="AA4289" t="e">
        <f>MATCH(Z4289,Reference!$B$1:$B$98,0)</f>
        <v>#N/A</v>
      </c>
      <c r="AB4289" t="e" cm="1">
        <f t="array" ref="AB4289">INDEX(Reference!$C$1:$C$98,Data!AA4289)</f>
        <v>#N/A</v>
      </c>
      <c r="AC4289" t="e">
        <f t="shared" si="134"/>
        <v>#N/A</v>
      </c>
    </row>
    <row r="4290" spans="1:29" x14ac:dyDescent="0.45">
      <c r="A4290">
        <v>4289</v>
      </c>
      <c r="B4290" t="str">
        <f t="shared" si="135"/>
        <v>10C1</v>
      </c>
      <c r="AA4290" t="e">
        <f>MATCH(Z4290,Reference!$B$1:$B$98,0)</f>
        <v>#N/A</v>
      </c>
      <c r="AB4290" t="e" cm="1">
        <f t="array" ref="AB4290">INDEX(Reference!$C$1:$C$98,Data!AA4290)</f>
        <v>#N/A</v>
      </c>
      <c r="AC4290" t="e">
        <f t="shared" si="134"/>
        <v>#N/A</v>
      </c>
    </row>
    <row r="4291" spans="1:29" x14ac:dyDescent="0.45">
      <c r="A4291">
        <v>4290</v>
      </c>
      <c r="B4291" t="str">
        <f t="shared" si="135"/>
        <v>10C2</v>
      </c>
      <c r="AA4291" t="e">
        <f>MATCH(Z4291,Reference!$B$1:$B$98,0)</f>
        <v>#N/A</v>
      </c>
      <c r="AB4291" t="e" cm="1">
        <f t="array" ref="AB4291">INDEX(Reference!$C$1:$C$98,Data!AA4291)</f>
        <v>#N/A</v>
      </c>
      <c r="AC4291" t="e">
        <f t="shared" si="134"/>
        <v>#N/A</v>
      </c>
    </row>
    <row r="4292" spans="1:29" x14ac:dyDescent="0.45">
      <c r="A4292">
        <v>4291</v>
      </c>
      <c r="B4292" t="str">
        <f t="shared" si="135"/>
        <v>10C3</v>
      </c>
      <c r="AA4292" t="e">
        <f>MATCH(Z4292,Reference!$B$1:$B$98,0)</f>
        <v>#N/A</v>
      </c>
      <c r="AB4292" t="e" cm="1">
        <f t="array" ref="AB4292">INDEX(Reference!$C$1:$C$98,Data!AA4292)</f>
        <v>#N/A</v>
      </c>
      <c r="AC4292" t="e">
        <f t="shared" si="134"/>
        <v>#N/A</v>
      </c>
    </row>
    <row r="4293" spans="1:29" x14ac:dyDescent="0.45">
      <c r="A4293">
        <v>4292</v>
      </c>
      <c r="B4293" t="str">
        <f t="shared" si="135"/>
        <v>10C4</v>
      </c>
      <c r="AA4293" t="e">
        <f>MATCH(Z4293,Reference!$B$1:$B$98,0)</f>
        <v>#N/A</v>
      </c>
      <c r="AB4293" t="e" cm="1">
        <f t="array" ref="AB4293">INDEX(Reference!$C$1:$C$98,Data!AA4293)</f>
        <v>#N/A</v>
      </c>
      <c r="AC4293" t="e">
        <f t="shared" si="134"/>
        <v>#N/A</v>
      </c>
    </row>
    <row r="4294" spans="1:29" x14ac:dyDescent="0.45">
      <c r="A4294">
        <v>4293</v>
      </c>
      <c r="B4294" t="str">
        <f t="shared" si="135"/>
        <v>10C5</v>
      </c>
      <c r="AA4294" t="e">
        <f>MATCH(Z4294,Reference!$B$1:$B$98,0)</f>
        <v>#N/A</v>
      </c>
      <c r="AB4294" t="e" cm="1">
        <f t="array" ref="AB4294">INDEX(Reference!$C$1:$C$98,Data!AA4294)</f>
        <v>#N/A</v>
      </c>
      <c r="AC4294" t="e">
        <f t="shared" si="134"/>
        <v>#N/A</v>
      </c>
    </row>
    <row r="4295" spans="1:29" x14ac:dyDescent="0.45">
      <c r="A4295">
        <v>4294</v>
      </c>
      <c r="B4295" t="str">
        <f t="shared" si="135"/>
        <v>10C6</v>
      </c>
      <c r="AA4295" t="e">
        <f>MATCH(Z4295,Reference!$B$1:$B$98,0)</f>
        <v>#N/A</v>
      </c>
      <c r="AB4295" t="e" cm="1">
        <f t="array" ref="AB4295">INDEX(Reference!$C$1:$C$98,Data!AA4295)</f>
        <v>#N/A</v>
      </c>
      <c r="AC4295" t="e">
        <f t="shared" si="134"/>
        <v>#N/A</v>
      </c>
    </row>
    <row r="4296" spans="1:29" x14ac:dyDescent="0.45">
      <c r="A4296">
        <v>4295</v>
      </c>
      <c r="B4296" t="str">
        <f t="shared" si="135"/>
        <v>10C7</v>
      </c>
      <c r="AA4296" t="e">
        <f>MATCH(Z4296,Reference!$B$1:$B$98,0)</f>
        <v>#N/A</v>
      </c>
      <c r="AB4296" t="e" cm="1">
        <f t="array" ref="AB4296">INDEX(Reference!$C$1:$C$98,Data!AA4296)</f>
        <v>#N/A</v>
      </c>
      <c r="AC4296" t="e">
        <f t="shared" si="134"/>
        <v>#N/A</v>
      </c>
    </row>
    <row r="4297" spans="1:29" x14ac:dyDescent="0.45">
      <c r="A4297">
        <v>4296</v>
      </c>
      <c r="B4297" t="str">
        <f t="shared" si="135"/>
        <v>10C8</v>
      </c>
      <c r="AA4297" t="e">
        <f>MATCH(Z4297,Reference!$B$1:$B$98,0)</f>
        <v>#N/A</v>
      </c>
      <c r="AB4297" t="e" cm="1">
        <f t="array" ref="AB4297">INDEX(Reference!$C$1:$C$98,Data!AA4297)</f>
        <v>#N/A</v>
      </c>
      <c r="AC4297" t="e">
        <f t="shared" si="134"/>
        <v>#N/A</v>
      </c>
    </row>
    <row r="4298" spans="1:29" x14ac:dyDescent="0.45">
      <c r="A4298">
        <v>4297</v>
      </c>
      <c r="B4298" t="str">
        <f t="shared" si="135"/>
        <v>10C9</v>
      </c>
      <c r="AA4298" t="e">
        <f>MATCH(Z4298,Reference!$B$1:$B$98,0)</f>
        <v>#N/A</v>
      </c>
      <c r="AB4298" t="e" cm="1">
        <f t="array" ref="AB4298">INDEX(Reference!$C$1:$C$98,Data!AA4298)</f>
        <v>#N/A</v>
      </c>
      <c r="AC4298" t="e">
        <f t="shared" si="134"/>
        <v>#N/A</v>
      </c>
    </row>
    <row r="4299" spans="1:29" x14ac:dyDescent="0.45">
      <c r="A4299">
        <v>4298</v>
      </c>
      <c r="B4299" t="str">
        <f t="shared" si="135"/>
        <v>10CA</v>
      </c>
      <c r="AA4299" t="e">
        <f>MATCH(Z4299,Reference!$B$1:$B$98,0)</f>
        <v>#N/A</v>
      </c>
      <c r="AB4299" t="e" cm="1">
        <f t="array" ref="AB4299">INDEX(Reference!$C$1:$C$98,Data!AA4299)</f>
        <v>#N/A</v>
      </c>
      <c r="AC4299" t="e">
        <f t="shared" si="134"/>
        <v>#N/A</v>
      </c>
    </row>
    <row r="4300" spans="1:29" x14ac:dyDescent="0.45">
      <c r="A4300">
        <v>4299</v>
      </c>
      <c r="B4300" t="str">
        <f t="shared" si="135"/>
        <v>10CB</v>
      </c>
      <c r="AA4300" t="e">
        <f>MATCH(Z4300,Reference!$B$1:$B$98,0)</f>
        <v>#N/A</v>
      </c>
      <c r="AB4300" t="e" cm="1">
        <f t="array" ref="AB4300">INDEX(Reference!$C$1:$C$98,Data!AA4300)</f>
        <v>#N/A</v>
      </c>
      <c r="AC4300" t="e">
        <f t="shared" si="134"/>
        <v>#N/A</v>
      </c>
    </row>
    <row r="4301" spans="1:29" x14ac:dyDescent="0.45">
      <c r="A4301">
        <v>4300</v>
      </c>
      <c r="B4301" t="str">
        <f t="shared" si="135"/>
        <v>10CC</v>
      </c>
      <c r="AA4301" t="e">
        <f>MATCH(Z4301,Reference!$B$1:$B$98,0)</f>
        <v>#N/A</v>
      </c>
      <c r="AB4301" t="e" cm="1">
        <f t="array" ref="AB4301">INDEX(Reference!$C$1:$C$98,Data!AA4301)</f>
        <v>#N/A</v>
      </c>
      <c r="AC4301" t="e">
        <f t="shared" si="134"/>
        <v>#N/A</v>
      </c>
    </row>
    <row r="4302" spans="1:29" x14ac:dyDescent="0.45">
      <c r="A4302">
        <v>4301</v>
      </c>
      <c r="B4302" t="str">
        <f t="shared" si="135"/>
        <v>10CD</v>
      </c>
      <c r="AA4302" t="e">
        <f>MATCH(Z4302,Reference!$B$1:$B$98,0)</f>
        <v>#N/A</v>
      </c>
      <c r="AB4302" t="e" cm="1">
        <f t="array" ref="AB4302">INDEX(Reference!$C$1:$C$98,Data!AA4302)</f>
        <v>#N/A</v>
      </c>
      <c r="AC4302" t="e">
        <f t="shared" si="134"/>
        <v>#N/A</v>
      </c>
    </row>
    <row r="4303" spans="1:29" x14ac:dyDescent="0.45">
      <c r="A4303">
        <v>4302</v>
      </c>
      <c r="B4303" t="str">
        <f t="shared" si="135"/>
        <v>10CE</v>
      </c>
      <c r="AA4303" t="e">
        <f>MATCH(Z4303,Reference!$B$1:$B$98,0)</f>
        <v>#N/A</v>
      </c>
      <c r="AB4303" t="e" cm="1">
        <f t="array" ref="AB4303">INDEX(Reference!$C$1:$C$98,Data!AA4303)</f>
        <v>#N/A</v>
      </c>
      <c r="AC4303" t="e">
        <f t="shared" si="134"/>
        <v>#N/A</v>
      </c>
    </row>
    <row r="4304" spans="1:29" x14ac:dyDescent="0.45">
      <c r="A4304">
        <v>4303</v>
      </c>
      <c r="B4304" t="str">
        <f t="shared" si="135"/>
        <v>10CF</v>
      </c>
      <c r="AA4304" t="e">
        <f>MATCH(Z4304,Reference!$B$1:$B$98,0)</f>
        <v>#N/A</v>
      </c>
      <c r="AB4304" t="e" cm="1">
        <f t="array" ref="AB4304">INDEX(Reference!$C$1:$C$98,Data!AA4304)</f>
        <v>#N/A</v>
      </c>
      <c r="AC4304" t="e">
        <f t="shared" si="134"/>
        <v>#N/A</v>
      </c>
    </row>
    <row r="4305" spans="1:29" x14ac:dyDescent="0.45">
      <c r="A4305">
        <v>4304</v>
      </c>
      <c r="B4305" t="str">
        <f t="shared" si="135"/>
        <v>10D0</v>
      </c>
      <c r="AA4305" t="e">
        <f>MATCH(Z4305,Reference!$B$1:$B$98,0)</f>
        <v>#N/A</v>
      </c>
      <c r="AB4305" t="e" cm="1">
        <f t="array" ref="AB4305">INDEX(Reference!$C$1:$C$98,Data!AA4305)</f>
        <v>#N/A</v>
      </c>
      <c r="AC4305" t="e">
        <f t="shared" si="134"/>
        <v>#N/A</v>
      </c>
    </row>
    <row r="4306" spans="1:29" x14ac:dyDescent="0.45">
      <c r="A4306">
        <v>4305</v>
      </c>
      <c r="B4306" t="str">
        <f t="shared" si="135"/>
        <v>10D1</v>
      </c>
      <c r="AA4306" t="e">
        <f>MATCH(Z4306,Reference!$B$1:$B$98,0)</f>
        <v>#N/A</v>
      </c>
      <c r="AB4306" t="e" cm="1">
        <f t="array" ref="AB4306">INDEX(Reference!$C$1:$C$98,Data!AA4306)</f>
        <v>#N/A</v>
      </c>
      <c r="AC4306" t="e">
        <f t="shared" si="134"/>
        <v>#N/A</v>
      </c>
    </row>
    <row r="4307" spans="1:29" x14ac:dyDescent="0.45">
      <c r="A4307">
        <v>4306</v>
      </c>
      <c r="B4307" t="str">
        <f t="shared" si="135"/>
        <v>10D2</v>
      </c>
      <c r="AA4307" t="e">
        <f>MATCH(Z4307,Reference!$B$1:$B$98,0)</f>
        <v>#N/A</v>
      </c>
      <c r="AB4307" t="e" cm="1">
        <f t="array" ref="AB4307">INDEX(Reference!$C$1:$C$98,Data!AA4307)</f>
        <v>#N/A</v>
      </c>
      <c r="AC4307" t="e">
        <f t="shared" si="134"/>
        <v>#N/A</v>
      </c>
    </row>
    <row r="4308" spans="1:29" x14ac:dyDescent="0.45">
      <c r="A4308">
        <v>4307</v>
      </c>
      <c r="B4308" t="str">
        <f t="shared" si="135"/>
        <v>10D3</v>
      </c>
      <c r="AA4308" t="e">
        <f>MATCH(Z4308,Reference!$B$1:$B$98,0)</f>
        <v>#N/A</v>
      </c>
      <c r="AB4308" t="e" cm="1">
        <f t="array" ref="AB4308">INDEX(Reference!$C$1:$C$98,Data!AA4308)</f>
        <v>#N/A</v>
      </c>
      <c r="AC4308" t="e">
        <f t="shared" si="134"/>
        <v>#N/A</v>
      </c>
    </row>
    <row r="4309" spans="1:29" x14ac:dyDescent="0.45">
      <c r="A4309">
        <v>4308</v>
      </c>
      <c r="B4309" t="str">
        <f t="shared" si="135"/>
        <v>10D4</v>
      </c>
      <c r="AA4309" t="e">
        <f>MATCH(Z4309,Reference!$B$1:$B$98,0)</f>
        <v>#N/A</v>
      </c>
      <c r="AB4309" t="e" cm="1">
        <f t="array" ref="AB4309">INDEX(Reference!$C$1:$C$98,Data!AA4309)</f>
        <v>#N/A</v>
      </c>
      <c r="AC4309" t="e">
        <f t="shared" si="134"/>
        <v>#N/A</v>
      </c>
    </row>
    <row r="4310" spans="1:29" x14ac:dyDescent="0.45">
      <c r="A4310">
        <v>4309</v>
      </c>
      <c r="B4310" t="str">
        <f t="shared" si="135"/>
        <v>10D5</v>
      </c>
      <c r="AA4310" t="e">
        <f>MATCH(Z4310,Reference!$B$1:$B$98,0)</f>
        <v>#N/A</v>
      </c>
      <c r="AB4310" t="e" cm="1">
        <f t="array" ref="AB4310">INDEX(Reference!$C$1:$C$98,Data!AA4310)</f>
        <v>#N/A</v>
      </c>
      <c r="AC4310" t="e">
        <f t="shared" si="134"/>
        <v>#N/A</v>
      </c>
    </row>
    <row r="4311" spans="1:29" x14ac:dyDescent="0.45">
      <c r="A4311">
        <v>4310</v>
      </c>
      <c r="B4311" t="str">
        <f t="shared" si="135"/>
        <v>10D6</v>
      </c>
      <c r="AA4311" t="e">
        <f>MATCH(Z4311,Reference!$B$1:$B$98,0)</f>
        <v>#N/A</v>
      </c>
      <c r="AB4311" t="e" cm="1">
        <f t="array" ref="AB4311">INDEX(Reference!$C$1:$C$98,Data!AA4311)</f>
        <v>#N/A</v>
      </c>
      <c r="AC4311" t="e">
        <f t="shared" si="134"/>
        <v>#N/A</v>
      </c>
    </row>
    <row r="4312" spans="1:29" x14ac:dyDescent="0.45">
      <c r="A4312">
        <v>4311</v>
      </c>
      <c r="B4312" t="str">
        <f t="shared" si="135"/>
        <v>10D7</v>
      </c>
      <c r="AA4312" t="e">
        <f>MATCH(Z4312,Reference!$B$1:$B$98,0)</f>
        <v>#N/A</v>
      </c>
      <c r="AB4312" t="e" cm="1">
        <f t="array" ref="AB4312">INDEX(Reference!$C$1:$C$98,Data!AA4312)</f>
        <v>#N/A</v>
      </c>
      <c r="AC4312" t="e">
        <f t="shared" si="134"/>
        <v>#N/A</v>
      </c>
    </row>
    <row r="4313" spans="1:29" x14ac:dyDescent="0.45">
      <c r="A4313">
        <v>4312</v>
      </c>
      <c r="B4313" t="str">
        <f t="shared" si="135"/>
        <v>10D8</v>
      </c>
      <c r="AA4313" t="e">
        <f>MATCH(Z4313,Reference!$B$1:$B$98,0)</f>
        <v>#N/A</v>
      </c>
      <c r="AB4313" t="e" cm="1">
        <f t="array" ref="AB4313">INDEX(Reference!$C$1:$C$98,Data!AA4313)</f>
        <v>#N/A</v>
      </c>
      <c r="AC4313" t="e">
        <f t="shared" si="134"/>
        <v>#N/A</v>
      </c>
    </row>
    <row r="4314" spans="1:29" x14ac:dyDescent="0.45">
      <c r="A4314">
        <v>4313</v>
      </c>
      <c r="B4314" t="str">
        <f t="shared" si="135"/>
        <v>10D9</v>
      </c>
      <c r="AA4314" t="e">
        <f>MATCH(Z4314,Reference!$B$1:$B$98,0)</f>
        <v>#N/A</v>
      </c>
      <c r="AB4314" t="e" cm="1">
        <f t="array" ref="AB4314">INDEX(Reference!$C$1:$C$98,Data!AA4314)</f>
        <v>#N/A</v>
      </c>
      <c r="AC4314" t="e">
        <f t="shared" si="134"/>
        <v>#N/A</v>
      </c>
    </row>
    <row r="4315" spans="1:29" x14ac:dyDescent="0.45">
      <c r="A4315">
        <v>4314</v>
      </c>
      <c r="B4315" t="str">
        <f t="shared" si="135"/>
        <v>10DA</v>
      </c>
      <c r="AA4315" t="e">
        <f>MATCH(Z4315,Reference!$B$1:$B$98,0)</f>
        <v>#N/A</v>
      </c>
      <c r="AB4315" t="e" cm="1">
        <f t="array" ref="AB4315">INDEX(Reference!$C$1:$C$98,Data!AA4315)</f>
        <v>#N/A</v>
      </c>
      <c r="AC4315" t="e">
        <f t="shared" si="134"/>
        <v>#N/A</v>
      </c>
    </row>
    <row r="4316" spans="1:29" x14ac:dyDescent="0.45">
      <c r="A4316">
        <v>4315</v>
      </c>
      <c r="B4316" t="str">
        <f t="shared" si="135"/>
        <v>10DB</v>
      </c>
      <c r="AA4316" t="e">
        <f>MATCH(Z4316,Reference!$B$1:$B$98,0)</f>
        <v>#N/A</v>
      </c>
      <c r="AB4316" t="e" cm="1">
        <f t="array" ref="AB4316">INDEX(Reference!$C$1:$C$98,Data!AA4316)</f>
        <v>#N/A</v>
      </c>
      <c r="AC4316" t="e">
        <f t="shared" si="134"/>
        <v>#N/A</v>
      </c>
    </row>
    <row r="4317" spans="1:29" x14ac:dyDescent="0.45">
      <c r="A4317">
        <v>4316</v>
      </c>
      <c r="B4317" t="str">
        <f t="shared" si="135"/>
        <v>10DC</v>
      </c>
      <c r="AA4317" t="e">
        <f>MATCH(Z4317,Reference!$B$1:$B$98,0)</f>
        <v>#N/A</v>
      </c>
      <c r="AB4317" t="e" cm="1">
        <f t="array" ref="AB4317">INDEX(Reference!$C$1:$C$98,Data!AA4317)</f>
        <v>#N/A</v>
      </c>
      <c r="AC4317" t="e">
        <f t="shared" si="134"/>
        <v>#N/A</v>
      </c>
    </row>
    <row r="4318" spans="1:29" x14ac:dyDescent="0.45">
      <c r="A4318">
        <v>4317</v>
      </c>
      <c r="B4318" t="str">
        <f t="shared" si="135"/>
        <v>10DD</v>
      </c>
      <c r="AA4318" t="e">
        <f>MATCH(Z4318,Reference!$B$1:$B$98,0)</f>
        <v>#N/A</v>
      </c>
      <c r="AB4318" t="e" cm="1">
        <f t="array" ref="AB4318">INDEX(Reference!$C$1:$C$98,Data!AA4318)</f>
        <v>#N/A</v>
      </c>
      <c r="AC4318" t="e">
        <f t="shared" si="134"/>
        <v>#N/A</v>
      </c>
    </row>
    <row r="4319" spans="1:29" x14ac:dyDescent="0.45">
      <c r="A4319">
        <v>4318</v>
      </c>
      <c r="B4319" t="str">
        <f t="shared" si="135"/>
        <v>10DE</v>
      </c>
      <c r="AA4319" t="e">
        <f>MATCH(Z4319,Reference!$B$1:$B$98,0)</f>
        <v>#N/A</v>
      </c>
      <c r="AB4319" t="e" cm="1">
        <f t="array" ref="AB4319">INDEX(Reference!$C$1:$C$98,Data!AA4319)</f>
        <v>#N/A</v>
      </c>
      <c r="AC4319" t="e">
        <f t="shared" si="134"/>
        <v>#N/A</v>
      </c>
    </row>
    <row r="4320" spans="1:29" x14ac:dyDescent="0.45">
      <c r="A4320">
        <v>4319</v>
      </c>
      <c r="B4320" t="str">
        <f t="shared" si="135"/>
        <v>10DF</v>
      </c>
      <c r="AA4320" t="e">
        <f>MATCH(Z4320,Reference!$B$1:$B$98,0)</f>
        <v>#N/A</v>
      </c>
      <c r="AB4320" t="e" cm="1">
        <f t="array" ref="AB4320">INDEX(Reference!$C$1:$C$98,Data!AA4320)</f>
        <v>#N/A</v>
      </c>
      <c r="AC4320" t="e">
        <f t="shared" si="134"/>
        <v>#N/A</v>
      </c>
    </row>
    <row r="4321" spans="1:29" x14ac:dyDescent="0.45">
      <c r="A4321">
        <v>4320</v>
      </c>
      <c r="B4321" t="str">
        <f t="shared" si="135"/>
        <v>10E0</v>
      </c>
      <c r="AA4321" t="e">
        <f>MATCH(Z4321,Reference!$B$1:$B$98,0)</f>
        <v>#N/A</v>
      </c>
      <c r="AB4321" t="e" cm="1">
        <f t="array" ref="AB4321">INDEX(Reference!$C$1:$C$98,Data!AA4321)</f>
        <v>#N/A</v>
      </c>
      <c r="AC4321" t="e">
        <f t="shared" si="134"/>
        <v>#N/A</v>
      </c>
    </row>
    <row r="4322" spans="1:29" x14ac:dyDescent="0.45">
      <c r="A4322">
        <v>4321</v>
      </c>
      <c r="B4322" t="str">
        <f t="shared" si="135"/>
        <v>10E1</v>
      </c>
      <c r="AA4322" t="e">
        <f>MATCH(Z4322,Reference!$B$1:$B$98,0)</f>
        <v>#N/A</v>
      </c>
      <c r="AB4322" t="e" cm="1">
        <f t="array" ref="AB4322">INDEX(Reference!$C$1:$C$98,Data!AA4322)</f>
        <v>#N/A</v>
      </c>
      <c r="AC4322" t="e">
        <f t="shared" si="134"/>
        <v>#N/A</v>
      </c>
    </row>
    <row r="4323" spans="1:29" x14ac:dyDescent="0.45">
      <c r="A4323">
        <v>4322</v>
      </c>
      <c r="B4323" t="str">
        <f t="shared" si="135"/>
        <v>10E2</v>
      </c>
      <c r="AA4323" t="e">
        <f>MATCH(Z4323,Reference!$B$1:$B$98,0)</f>
        <v>#N/A</v>
      </c>
      <c r="AB4323" t="e" cm="1">
        <f t="array" ref="AB4323">INDEX(Reference!$C$1:$C$98,Data!AA4323)</f>
        <v>#N/A</v>
      </c>
      <c r="AC4323" t="e">
        <f t="shared" si="134"/>
        <v>#N/A</v>
      </c>
    </row>
    <row r="4324" spans="1:29" x14ac:dyDescent="0.45">
      <c r="A4324">
        <v>4323</v>
      </c>
      <c r="B4324" t="str">
        <f t="shared" si="135"/>
        <v>10E3</v>
      </c>
      <c r="AA4324" t="e">
        <f>MATCH(Z4324,Reference!$B$1:$B$98,0)</f>
        <v>#N/A</v>
      </c>
      <c r="AB4324" t="e" cm="1">
        <f t="array" ref="AB4324">INDEX(Reference!$C$1:$C$98,Data!AA4324)</f>
        <v>#N/A</v>
      </c>
      <c r="AC4324" t="e">
        <f t="shared" si="134"/>
        <v>#N/A</v>
      </c>
    </row>
    <row r="4325" spans="1:29" x14ac:dyDescent="0.45">
      <c r="A4325">
        <v>4324</v>
      </c>
      <c r="B4325" t="str">
        <f t="shared" si="135"/>
        <v>10E4</v>
      </c>
      <c r="AA4325" t="e">
        <f>MATCH(Z4325,Reference!$B$1:$B$98,0)</f>
        <v>#N/A</v>
      </c>
      <c r="AB4325" t="e" cm="1">
        <f t="array" ref="AB4325">INDEX(Reference!$C$1:$C$98,Data!AA4325)</f>
        <v>#N/A</v>
      </c>
      <c r="AC4325" t="e">
        <f t="shared" si="134"/>
        <v>#N/A</v>
      </c>
    </row>
    <row r="4326" spans="1:29" x14ac:dyDescent="0.45">
      <c r="A4326">
        <v>4325</v>
      </c>
      <c r="B4326" t="str">
        <f t="shared" si="135"/>
        <v>10E5</v>
      </c>
      <c r="AA4326" t="e">
        <f>MATCH(Z4326,Reference!$B$1:$B$98,0)</f>
        <v>#N/A</v>
      </c>
      <c r="AB4326" t="e" cm="1">
        <f t="array" ref="AB4326">INDEX(Reference!$C$1:$C$98,Data!AA4326)</f>
        <v>#N/A</v>
      </c>
      <c r="AC4326" t="e">
        <f t="shared" si="134"/>
        <v>#N/A</v>
      </c>
    </row>
    <row r="4327" spans="1:29" x14ac:dyDescent="0.45">
      <c r="A4327">
        <v>4326</v>
      </c>
      <c r="B4327" t="str">
        <f t="shared" si="135"/>
        <v>10E6</v>
      </c>
      <c r="AA4327" t="e">
        <f>MATCH(Z4327,Reference!$B$1:$B$98,0)</f>
        <v>#N/A</v>
      </c>
      <c r="AB4327" t="e" cm="1">
        <f t="array" ref="AB4327">INDEX(Reference!$C$1:$C$98,Data!AA4327)</f>
        <v>#N/A</v>
      </c>
      <c r="AC4327" t="e">
        <f t="shared" ref="AC4327:AC4390" si="136">_xlfn.CONCAT(B4327,".",G4327,".",AA4327)</f>
        <v>#N/A</v>
      </c>
    </row>
    <row r="4328" spans="1:29" x14ac:dyDescent="0.45">
      <c r="A4328">
        <v>4327</v>
      </c>
      <c r="B4328" t="str">
        <f t="shared" ref="B4328:B4391" si="137">DEC2HEX(A4328,4)</f>
        <v>10E7</v>
      </c>
      <c r="AA4328" t="e">
        <f>MATCH(Z4328,Reference!$B$1:$B$98,0)</f>
        <v>#N/A</v>
      </c>
      <c r="AB4328" t="e" cm="1">
        <f t="array" ref="AB4328">INDEX(Reference!$C$1:$C$98,Data!AA4328)</f>
        <v>#N/A</v>
      </c>
      <c r="AC4328" t="e">
        <f t="shared" si="136"/>
        <v>#N/A</v>
      </c>
    </row>
    <row r="4329" spans="1:29" x14ac:dyDescent="0.45">
      <c r="A4329">
        <v>4328</v>
      </c>
      <c r="B4329" t="str">
        <f t="shared" si="137"/>
        <v>10E8</v>
      </c>
      <c r="AA4329" t="e">
        <f>MATCH(Z4329,Reference!$B$1:$B$98,0)</f>
        <v>#N/A</v>
      </c>
      <c r="AB4329" t="e" cm="1">
        <f t="array" ref="AB4329">INDEX(Reference!$C$1:$C$98,Data!AA4329)</f>
        <v>#N/A</v>
      </c>
      <c r="AC4329" t="e">
        <f t="shared" si="136"/>
        <v>#N/A</v>
      </c>
    </row>
    <row r="4330" spans="1:29" x14ac:dyDescent="0.45">
      <c r="A4330">
        <v>4329</v>
      </c>
      <c r="B4330" t="str">
        <f t="shared" si="137"/>
        <v>10E9</v>
      </c>
      <c r="AA4330" t="e">
        <f>MATCH(Z4330,Reference!$B$1:$B$98,0)</f>
        <v>#N/A</v>
      </c>
      <c r="AB4330" t="e" cm="1">
        <f t="array" ref="AB4330">INDEX(Reference!$C$1:$C$98,Data!AA4330)</f>
        <v>#N/A</v>
      </c>
      <c r="AC4330" t="e">
        <f t="shared" si="136"/>
        <v>#N/A</v>
      </c>
    </row>
    <row r="4331" spans="1:29" x14ac:dyDescent="0.45">
      <c r="A4331">
        <v>4330</v>
      </c>
      <c r="B4331" t="str">
        <f t="shared" si="137"/>
        <v>10EA</v>
      </c>
      <c r="AA4331" t="e">
        <f>MATCH(Z4331,Reference!$B$1:$B$98,0)</f>
        <v>#N/A</v>
      </c>
      <c r="AB4331" t="e" cm="1">
        <f t="array" ref="AB4331">INDEX(Reference!$C$1:$C$98,Data!AA4331)</f>
        <v>#N/A</v>
      </c>
      <c r="AC4331" t="e">
        <f t="shared" si="136"/>
        <v>#N/A</v>
      </c>
    </row>
    <row r="4332" spans="1:29" x14ac:dyDescent="0.45">
      <c r="A4332">
        <v>4331</v>
      </c>
      <c r="B4332" t="str">
        <f t="shared" si="137"/>
        <v>10EB</v>
      </c>
      <c r="AA4332" t="e">
        <f>MATCH(Z4332,Reference!$B$1:$B$98,0)</f>
        <v>#N/A</v>
      </c>
      <c r="AB4332" t="e" cm="1">
        <f t="array" ref="AB4332">INDEX(Reference!$C$1:$C$98,Data!AA4332)</f>
        <v>#N/A</v>
      </c>
      <c r="AC4332" t="e">
        <f t="shared" si="136"/>
        <v>#N/A</v>
      </c>
    </row>
    <row r="4333" spans="1:29" x14ac:dyDescent="0.45">
      <c r="A4333">
        <v>4332</v>
      </c>
      <c r="B4333" t="str">
        <f t="shared" si="137"/>
        <v>10EC</v>
      </c>
      <c r="AA4333" t="e">
        <f>MATCH(Z4333,Reference!$B$1:$B$98,0)</f>
        <v>#N/A</v>
      </c>
      <c r="AB4333" t="e" cm="1">
        <f t="array" ref="AB4333">INDEX(Reference!$C$1:$C$98,Data!AA4333)</f>
        <v>#N/A</v>
      </c>
      <c r="AC4333" t="e">
        <f t="shared" si="136"/>
        <v>#N/A</v>
      </c>
    </row>
    <row r="4334" spans="1:29" x14ac:dyDescent="0.45">
      <c r="A4334">
        <v>4333</v>
      </c>
      <c r="B4334" t="str">
        <f t="shared" si="137"/>
        <v>10ED</v>
      </c>
      <c r="AA4334" t="e">
        <f>MATCH(Z4334,Reference!$B$1:$B$98,0)</f>
        <v>#N/A</v>
      </c>
      <c r="AB4334" t="e" cm="1">
        <f t="array" ref="AB4334">INDEX(Reference!$C$1:$C$98,Data!AA4334)</f>
        <v>#N/A</v>
      </c>
      <c r="AC4334" t="e">
        <f t="shared" si="136"/>
        <v>#N/A</v>
      </c>
    </row>
    <row r="4335" spans="1:29" x14ac:dyDescent="0.45">
      <c r="A4335">
        <v>4334</v>
      </c>
      <c r="B4335" t="str">
        <f t="shared" si="137"/>
        <v>10EE</v>
      </c>
      <c r="AA4335" t="e">
        <f>MATCH(Z4335,Reference!$B$1:$B$98,0)</f>
        <v>#N/A</v>
      </c>
      <c r="AB4335" t="e" cm="1">
        <f t="array" ref="AB4335">INDEX(Reference!$C$1:$C$98,Data!AA4335)</f>
        <v>#N/A</v>
      </c>
      <c r="AC4335" t="e">
        <f t="shared" si="136"/>
        <v>#N/A</v>
      </c>
    </row>
    <row r="4336" spans="1:29" x14ac:dyDescent="0.45">
      <c r="A4336">
        <v>4335</v>
      </c>
      <c r="B4336" t="str">
        <f t="shared" si="137"/>
        <v>10EF</v>
      </c>
      <c r="AA4336" t="e">
        <f>MATCH(Z4336,Reference!$B$1:$B$98,0)</f>
        <v>#N/A</v>
      </c>
      <c r="AB4336" t="e" cm="1">
        <f t="array" ref="AB4336">INDEX(Reference!$C$1:$C$98,Data!AA4336)</f>
        <v>#N/A</v>
      </c>
      <c r="AC4336" t="e">
        <f t="shared" si="136"/>
        <v>#N/A</v>
      </c>
    </row>
    <row r="4337" spans="1:29" x14ac:dyDescent="0.45">
      <c r="A4337">
        <v>4336</v>
      </c>
      <c r="B4337" t="str">
        <f t="shared" si="137"/>
        <v>10F0</v>
      </c>
      <c r="AA4337" t="e">
        <f>MATCH(Z4337,Reference!$B$1:$B$98,0)</f>
        <v>#N/A</v>
      </c>
      <c r="AB4337" t="e" cm="1">
        <f t="array" ref="AB4337">INDEX(Reference!$C$1:$C$98,Data!AA4337)</f>
        <v>#N/A</v>
      </c>
      <c r="AC4337" t="e">
        <f t="shared" si="136"/>
        <v>#N/A</v>
      </c>
    </row>
    <row r="4338" spans="1:29" x14ac:dyDescent="0.45">
      <c r="A4338">
        <v>4337</v>
      </c>
      <c r="B4338" t="str">
        <f t="shared" si="137"/>
        <v>10F1</v>
      </c>
      <c r="AA4338" t="e">
        <f>MATCH(Z4338,Reference!$B$1:$B$98,0)</f>
        <v>#N/A</v>
      </c>
      <c r="AB4338" t="e" cm="1">
        <f t="array" ref="AB4338">INDEX(Reference!$C$1:$C$98,Data!AA4338)</f>
        <v>#N/A</v>
      </c>
      <c r="AC4338" t="e">
        <f t="shared" si="136"/>
        <v>#N/A</v>
      </c>
    </row>
    <row r="4339" spans="1:29" x14ac:dyDescent="0.45">
      <c r="A4339">
        <v>4338</v>
      </c>
      <c r="B4339" t="str">
        <f t="shared" si="137"/>
        <v>10F2</v>
      </c>
      <c r="AA4339" t="e">
        <f>MATCH(Z4339,Reference!$B$1:$B$98,0)</f>
        <v>#N/A</v>
      </c>
      <c r="AB4339" t="e" cm="1">
        <f t="array" ref="AB4339">INDEX(Reference!$C$1:$C$98,Data!AA4339)</f>
        <v>#N/A</v>
      </c>
      <c r="AC4339" t="e">
        <f t="shared" si="136"/>
        <v>#N/A</v>
      </c>
    </row>
    <row r="4340" spans="1:29" x14ac:dyDescent="0.45">
      <c r="A4340">
        <v>4339</v>
      </c>
      <c r="B4340" t="str">
        <f t="shared" si="137"/>
        <v>10F3</v>
      </c>
      <c r="AA4340" t="e">
        <f>MATCH(Z4340,Reference!$B$1:$B$98,0)</f>
        <v>#N/A</v>
      </c>
      <c r="AB4340" t="e" cm="1">
        <f t="array" ref="AB4340">INDEX(Reference!$C$1:$C$98,Data!AA4340)</f>
        <v>#N/A</v>
      </c>
      <c r="AC4340" t="e">
        <f t="shared" si="136"/>
        <v>#N/A</v>
      </c>
    </row>
    <row r="4341" spans="1:29" x14ac:dyDescent="0.45">
      <c r="A4341">
        <v>4340</v>
      </c>
      <c r="B4341" t="str">
        <f t="shared" si="137"/>
        <v>10F4</v>
      </c>
      <c r="AA4341" t="e">
        <f>MATCH(Z4341,Reference!$B$1:$B$98,0)</f>
        <v>#N/A</v>
      </c>
      <c r="AB4341" t="e" cm="1">
        <f t="array" ref="AB4341">INDEX(Reference!$C$1:$C$98,Data!AA4341)</f>
        <v>#N/A</v>
      </c>
      <c r="AC4341" t="e">
        <f t="shared" si="136"/>
        <v>#N/A</v>
      </c>
    </row>
    <row r="4342" spans="1:29" x14ac:dyDescent="0.45">
      <c r="A4342">
        <v>4341</v>
      </c>
      <c r="B4342" t="str">
        <f t="shared" si="137"/>
        <v>10F5</v>
      </c>
      <c r="AA4342" t="e">
        <f>MATCH(Z4342,Reference!$B$1:$B$98,0)</f>
        <v>#N/A</v>
      </c>
      <c r="AB4342" t="e" cm="1">
        <f t="array" ref="AB4342">INDEX(Reference!$C$1:$C$98,Data!AA4342)</f>
        <v>#N/A</v>
      </c>
      <c r="AC4342" t="e">
        <f t="shared" si="136"/>
        <v>#N/A</v>
      </c>
    </row>
    <row r="4343" spans="1:29" x14ac:dyDescent="0.45">
      <c r="A4343">
        <v>4342</v>
      </c>
      <c r="B4343" t="str">
        <f t="shared" si="137"/>
        <v>10F6</v>
      </c>
      <c r="AA4343" t="e">
        <f>MATCH(Z4343,Reference!$B$1:$B$98,0)</f>
        <v>#N/A</v>
      </c>
      <c r="AB4343" t="e" cm="1">
        <f t="array" ref="AB4343">INDEX(Reference!$C$1:$C$98,Data!AA4343)</f>
        <v>#N/A</v>
      </c>
      <c r="AC4343" t="e">
        <f t="shared" si="136"/>
        <v>#N/A</v>
      </c>
    </row>
    <row r="4344" spans="1:29" x14ac:dyDescent="0.45">
      <c r="A4344">
        <v>4343</v>
      </c>
      <c r="B4344" t="str">
        <f t="shared" si="137"/>
        <v>10F7</v>
      </c>
      <c r="AA4344" t="e">
        <f>MATCH(Z4344,Reference!$B$1:$B$98,0)</f>
        <v>#N/A</v>
      </c>
      <c r="AB4344" t="e" cm="1">
        <f t="array" ref="AB4344">INDEX(Reference!$C$1:$C$98,Data!AA4344)</f>
        <v>#N/A</v>
      </c>
      <c r="AC4344" t="e">
        <f t="shared" si="136"/>
        <v>#N/A</v>
      </c>
    </row>
    <row r="4345" spans="1:29" x14ac:dyDescent="0.45">
      <c r="A4345">
        <v>4344</v>
      </c>
      <c r="B4345" t="str">
        <f t="shared" si="137"/>
        <v>10F8</v>
      </c>
      <c r="AA4345" t="e">
        <f>MATCH(Z4345,Reference!$B$1:$B$98,0)</f>
        <v>#N/A</v>
      </c>
      <c r="AB4345" t="e" cm="1">
        <f t="array" ref="AB4345">INDEX(Reference!$C$1:$C$98,Data!AA4345)</f>
        <v>#N/A</v>
      </c>
      <c r="AC4345" t="e">
        <f t="shared" si="136"/>
        <v>#N/A</v>
      </c>
    </row>
    <row r="4346" spans="1:29" x14ac:dyDescent="0.45">
      <c r="A4346">
        <v>4345</v>
      </c>
      <c r="B4346" t="str">
        <f t="shared" si="137"/>
        <v>10F9</v>
      </c>
      <c r="AA4346" t="e">
        <f>MATCH(Z4346,Reference!$B$1:$B$98,0)</f>
        <v>#N/A</v>
      </c>
      <c r="AB4346" t="e" cm="1">
        <f t="array" ref="AB4346">INDEX(Reference!$C$1:$C$98,Data!AA4346)</f>
        <v>#N/A</v>
      </c>
      <c r="AC4346" t="e">
        <f t="shared" si="136"/>
        <v>#N/A</v>
      </c>
    </row>
    <row r="4347" spans="1:29" x14ac:dyDescent="0.45">
      <c r="A4347">
        <v>4346</v>
      </c>
      <c r="B4347" t="str">
        <f t="shared" si="137"/>
        <v>10FA</v>
      </c>
      <c r="AA4347" t="e">
        <f>MATCH(Z4347,Reference!$B$1:$B$98,0)</f>
        <v>#N/A</v>
      </c>
      <c r="AB4347" t="e" cm="1">
        <f t="array" ref="AB4347">INDEX(Reference!$C$1:$C$98,Data!AA4347)</f>
        <v>#N/A</v>
      </c>
      <c r="AC4347" t="e">
        <f t="shared" si="136"/>
        <v>#N/A</v>
      </c>
    </row>
    <row r="4348" spans="1:29" x14ac:dyDescent="0.45">
      <c r="A4348">
        <v>4347</v>
      </c>
      <c r="B4348" t="str">
        <f t="shared" si="137"/>
        <v>10FB</v>
      </c>
      <c r="AA4348" t="e">
        <f>MATCH(Z4348,Reference!$B$1:$B$98,0)</f>
        <v>#N/A</v>
      </c>
      <c r="AB4348" t="e" cm="1">
        <f t="array" ref="AB4348">INDEX(Reference!$C$1:$C$98,Data!AA4348)</f>
        <v>#N/A</v>
      </c>
      <c r="AC4348" t="e">
        <f t="shared" si="136"/>
        <v>#N/A</v>
      </c>
    </row>
    <row r="4349" spans="1:29" x14ac:dyDescent="0.45">
      <c r="A4349">
        <v>4348</v>
      </c>
      <c r="B4349" t="str">
        <f t="shared" si="137"/>
        <v>10FC</v>
      </c>
      <c r="AA4349" t="e">
        <f>MATCH(Z4349,Reference!$B$1:$B$98,0)</f>
        <v>#N/A</v>
      </c>
      <c r="AB4349" t="e" cm="1">
        <f t="array" ref="AB4349">INDEX(Reference!$C$1:$C$98,Data!AA4349)</f>
        <v>#N/A</v>
      </c>
      <c r="AC4349" t="e">
        <f t="shared" si="136"/>
        <v>#N/A</v>
      </c>
    </row>
    <row r="4350" spans="1:29" x14ac:dyDescent="0.45">
      <c r="A4350">
        <v>4349</v>
      </c>
      <c r="B4350" t="str">
        <f t="shared" si="137"/>
        <v>10FD</v>
      </c>
      <c r="AA4350" t="e">
        <f>MATCH(Z4350,Reference!$B$1:$B$98,0)</f>
        <v>#N/A</v>
      </c>
      <c r="AB4350" t="e" cm="1">
        <f t="array" ref="AB4350">INDEX(Reference!$C$1:$C$98,Data!AA4350)</f>
        <v>#N/A</v>
      </c>
      <c r="AC4350" t="e">
        <f t="shared" si="136"/>
        <v>#N/A</v>
      </c>
    </row>
    <row r="4351" spans="1:29" x14ac:dyDescent="0.45">
      <c r="A4351">
        <v>4350</v>
      </c>
      <c r="B4351" t="str">
        <f t="shared" si="137"/>
        <v>10FE</v>
      </c>
      <c r="AA4351" t="e">
        <f>MATCH(Z4351,Reference!$B$1:$B$98,0)</f>
        <v>#N/A</v>
      </c>
      <c r="AB4351" t="e" cm="1">
        <f t="array" ref="AB4351">INDEX(Reference!$C$1:$C$98,Data!AA4351)</f>
        <v>#N/A</v>
      </c>
      <c r="AC4351" t="e">
        <f t="shared" si="136"/>
        <v>#N/A</v>
      </c>
    </row>
    <row r="4352" spans="1:29" x14ac:dyDescent="0.45">
      <c r="A4352">
        <v>4351</v>
      </c>
      <c r="B4352" t="str">
        <f t="shared" si="137"/>
        <v>10FF</v>
      </c>
      <c r="AA4352" t="e">
        <f>MATCH(Z4352,Reference!$B$1:$B$98,0)</f>
        <v>#N/A</v>
      </c>
      <c r="AB4352" t="e" cm="1">
        <f t="array" ref="AB4352">INDEX(Reference!$C$1:$C$98,Data!AA4352)</f>
        <v>#N/A</v>
      </c>
      <c r="AC4352" t="e">
        <f t="shared" si="136"/>
        <v>#N/A</v>
      </c>
    </row>
    <row r="4353" spans="1:29" x14ac:dyDescent="0.45">
      <c r="A4353">
        <v>4352</v>
      </c>
      <c r="B4353" t="str">
        <f t="shared" si="137"/>
        <v>1100</v>
      </c>
      <c r="AA4353" t="e">
        <f>MATCH(Z4353,Reference!$B$1:$B$98,0)</f>
        <v>#N/A</v>
      </c>
      <c r="AB4353" t="e" cm="1">
        <f t="array" ref="AB4353">INDEX(Reference!$C$1:$C$98,Data!AA4353)</f>
        <v>#N/A</v>
      </c>
      <c r="AC4353" t="e">
        <f t="shared" si="136"/>
        <v>#N/A</v>
      </c>
    </row>
    <row r="4354" spans="1:29" x14ac:dyDescent="0.45">
      <c r="A4354">
        <v>4353</v>
      </c>
      <c r="B4354" t="str">
        <f t="shared" si="137"/>
        <v>1101</v>
      </c>
      <c r="AA4354" t="e">
        <f>MATCH(Z4354,Reference!$B$1:$B$98,0)</f>
        <v>#N/A</v>
      </c>
      <c r="AB4354" t="e" cm="1">
        <f t="array" ref="AB4354">INDEX(Reference!$C$1:$C$98,Data!AA4354)</f>
        <v>#N/A</v>
      </c>
      <c r="AC4354" t="e">
        <f t="shared" si="136"/>
        <v>#N/A</v>
      </c>
    </row>
    <row r="4355" spans="1:29" x14ac:dyDescent="0.45">
      <c r="A4355">
        <v>4354</v>
      </c>
      <c r="B4355" t="str">
        <f t="shared" si="137"/>
        <v>1102</v>
      </c>
      <c r="AA4355" t="e">
        <f>MATCH(Z4355,Reference!$B$1:$B$98,0)</f>
        <v>#N/A</v>
      </c>
      <c r="AB4355" t="e" cm="1">
        <f t="array" ref="AB4355">INDEX(Reference!$C$1:$C$98,Data!AA4355)</f>
        <v>#N/A</v>
      </c>
      <c r="AC4355" t="e">
        <f t="shared" si="136"/>
        <v>#N/A</v>
      </c>
    </row>
    <row r="4356" spans="1:29" x14ac:dyDescent="0.45">
      <c r="A4356">
        <v>4355</v>
      </c>
      <c r="B4356" t="str">
        <f t="shared" si="137"/>
        <v>1103</v>
      </c>
      <c r="AA4356" t="e">
        <f>MATCH(Z4356,Reference!$B$1:$B$98,0)</f>
        <v>#N/A</v>
      </c>
      <c r="AB4356" t="e" cm="1">
        <f t="array" ref="AB4356">INDEX(Reference!$C$1:$C$98,Data!AA4356)</f>
        <v>#N/A</v>
      </c>
      <c r="AC4356" t="e">
        <f t="shared" si="136"/>
        <v>#N/A</v>
      </c>
    </row>
    <row r="4357" spans="1:29" x14ac:dyDescent="0.45">
      <c r="A4357">
        <v>4356</v>
      </c>
      <c r="B4357" t="str">
        <f t="shared" si="137"/>
        <v>1104</v>
      </c>
      <c r="AA4357" t="e">
        <f>MATCH(Z4357,Reference!$B$1:$B$98,0)</f>
        <v>#N/A</v>
      </c>
      <c r="AB4357" t="e" cm="1">
        <f t="array" ref="AB4357">INDEX(Reference!$C$1:$C$98,Data!AA4357)</f>
        <v>#N/A</v>
      </c>
      <c r="AC4357" t="e">
        <f t="shared" si="136"/>
        <v>#N/A</v>
      </c>
    </row>
    <row r="4358" spans="1:29" x14ac:dyDescent="0.45">
      <c r="A4358">
        <v>4357</v>
      </c>
      <c r="B4358" t="str">
        <f t="shared" si="137"/>
        <v>1105</v>
      </c>
      <c r="AA4358" t="e">
        <f>MATCH(Z4358,Reference!$B$1:$B$98,0)</f>
        <v>#N/A</v>
      </c>
      <c r="AB4358" t="e" cm="1">
        <f t="array" ref="AB4358">INDEX(Reference!$C$1:$C$98,Data!AA4358)</f>
        <v>#N/A</v>
      </c>
      <c r="AC4358" t="e">
        <f t="shared" si="136"/>
        <v>#N/A</v>
      </c>
    </row>
    <row r="4359" spans="1:29" x14ac:dyDescent="0.45">
      <c r="A4359">
        <v>4358</v>
      </c>
      <c r="B4359" t="str">
        <f t="shared" si="137"/>
        <v>1106</v>
      </c>
      <c r="AA4359" t="e">
        <f>MATCH(Z4359,Reference!$B$1:$B$98,0)</f>
        <v>#N/A</v>
      </c>
      <c r="AB4359" t="e" cm="1">
        <f t="array" ref="AB4359">INDEX(Reference!$C$1:$C$98,Data!AA4359)</f>
        <v>#N/A</v>
      </c>
      <c r="AC4359" t="e">
        <f t="shared" si="136"/>
        <v>#N/A</v>
      </c>
    </row>
    <row r="4360" spans="1:29" x14ac:dyDescent="0.45">
      <c r="A4360">
        <v>4359</v>
      </c>
      <c r="B4360" t="str">
        <f t="shared" si="137"/>
        <v>1107</v>
      </c>
      <c r="AA4360" t="e">
        <f>MATCH(Z4360,Reference!$B$1:$B$98,0)</f>
        <v>#N/A</v>
      </c>
      <c r="AB4360" t="e" cm="1">
        <f t="array" ref="AB4360">INDEX(Reference!$C$1:$C$98,Data!AA4360)</f>
        <v>#N/A</v>
      </c>
      <c r="AC4360" t="e">
        <f t="shared" si="136"/>
        <v>#N/A</v>
      </c>
    </row>
    <row r="4361" spans="1:29" x14ac:dyDescent="0.45">
      <c r="A4361">
        <v>4360</v>
      </c>
      <c r="B4361" t="str">
        <f t="shared" si="137"/>
        <v>1108</v>
      </c>
      <c r="AA4361" t="e">
        <f>MATCH(Z4361,Reference!$B$1:$B$98,0)</f>
        <v>#N/A</v>
      </c>
      <c r="AB4361" t="e" cm="1">
        <f t="array" ref="AB4361">INDEX(Reference!$C$1:$C$98,Data!AA4361)</f>
        <v>#N/A</v>
      </c>
      <c r="AC4361" t="e">
        <f t="shared" si="136"/>
        <v>#N/A</v>
      </c>
    </row>
    <row r="4362" spans="1:29" x14ac:dyDescent="0.45">
      <c r="A4362">
        <v>4361</v>
      </c>
      <c r="B4362" t="str">
        <f t="shared" si="137"/>
        <v>1109</v>
      </c>
      <c r="AA4362" t="e">
        <f>MATCH(Z4362,Reference!$B$1:$B$98,0)</f>
        <v>#N/A</v>
      </c>
      <c r="AB4362" t="e" cm="1">
        <f t="array" ref="AB4362">INDEX(Reference!$C$1:$C$98,Data!AA4362)</f>
        <v>#N/A</v>
      </c>
      <c r="AC4362" t="e">
        <f t="shared" si="136"/>
        <v>#N/A</v>
      </c>
    </row>
    <row r="4363" spans="1:29" x14ac:dyDescent="0.45">
      <c r="A4363">
        <v>4362</v>
      </c>
      <c r="B4363" t="str">
        <f t="shared" si="137"/>
        <v>110A</v>
      </c>
      <c r="AA4363" t="e">
        <f>MATCH(Z4363,Reference!$B$1:$B$98,0)</f>
        <v>#N/A</v>
      </c>
      <c r="AB4363" t="e" cm="1">
        <f t="array" ref="AB4363">INDEX(Reference!$C$1:$C$98,Data!AA4363)</f>
        <v>#N/A</v>
      </c>
      <c r="AC4363" t="e">
        <f t="shared" si="136"/>
        <v>#N/A</v>
      </c>
    </row>
    <row r="4364" spans="1:29" x14ac:dyDescent="0.45">
      <c r="A4364">
        <v>4363</v>
      </c>
      <c r="B4364" t="str">
        <f t="shared" si="137"/>
        <v>110B</v>
      </c>
      <c r="AA4364" t="e">
        <f>MATCH(Z4364,Reference!$B$1:$B$98,0)</f>
        <v>#N/A</v>
      </c>
      <c r="AB4364" t="e" cm="1">
        <f t="array" ref="AB4364">INDEX(Reference!$C$1:$C$98,Data!AA4364)</f>
        <v>#N/A</v>
      </c>
      <c r="AC4364" t="e">
        <f t="shared" si="136"/>
        <v>#N/A</v>
      </c>
    </row>
    <row r="4365" spans="1:29" x14ac:dyDescent="0.45">
      <c r="A4365">
        <v>4364</v>
      </c>
      <c r="B4365" t="str">
        <f t="shared" si="137"/>
        <v>110C</v>
      </c>
      <c r="AA4365" t="e">
        <f>MATCH(Z4365,Reference!$B$1:$B$98,0)</f>
        <v>#N/A</v>
      </c>
      <c r="AB4365" t="e" cm="1">
        <f t="array" ref="AB4365">INDEX(Reference!$C$1:$C$98,Data!AA4365)</f>
        <v>#N/A</v>
      </c>
      <c r="AC4365" t="e">
        <f t="shared" si="136"/>
        <v>#N/A</v>
      </c>
    </row>
    <row r="4366" spans="1:29" x14ac:dyDescent="0.45">
      <c r="A4366">
        <v>4365</v>
      </c>
      <c r="B4366" t="str">
        <f t="shared" si="137"/>
        <v>110D</v>
      </c>
      <c r="AA4366" t="e">
        <f>MATCH(Z4366,Reference!$B$1:$B$98,0)</f>
        <v>#N/A</v>
      </c>
      <c r="AB4366" t="e" cm="1">
        <f t="array" ref="AB4366">INDEX(Reference!$C$1:$C$98,Data!AA4366)</f>
        <v>#N/A</v>
      </c>
      <c r="AC4366" t="e">
        <f t="shared" si="136"/>
        <v>#N/A</v>
      </c>
    </row>
    <row r="4367" spans="1:29" x14ac:dyDescent="0.45">
      <c r="A4367">
        <v>4366</v>
      </c>
      <c r="B4367" t="str">
        <f t="shared" si="137"/>
        <v>110E</v>
      </c>
      <c r="AA4367" t="e">
        <f>MATCH(Z4367,Reference!$B$1:$B$98,0)</f>
        <v>#N/A</v>
      </c>
      <c r="AB4367" t="e" cm="1">
        <f t="array" ref="AB4367">INDEX(Reference!$C$1:$C$98,Data!AA4367)</f>
        <v>#N/A</v>
      </c>
      <c r="AC4367" t="e">
        <f t="shared" si="136"/>
        <v>#N/A</v>
      </c>
    </row>
    <row r="4368" spans="1:29" x14ac:dyDescent="0.45">
      <c r="A4368">
        <v>4367</v>
      </c>
      <c r="B4368" t="str">
        <f t="shared" si="137"/>
        <v>110F</v>
      </c>
      <c r="AA4368" t="e">
        <f>MATCH(Z4368,Reference!$B$1:$B$98,0)</f>
        <v>#N/A</v>
      </c>
      <c r="AB4368" t="e" cm="1">
        <f t="array" ref="AB4368">INDEX(Reference!$C$1:$C$98,Data!AA4368)</f>
        <v>#N/A</v>
      </c>
      <c r="AC4368" t="e">
        <f t="shared" si="136"/>
        <v>#N/A</v>
      </c>
    </row>
    <row r="4369" spans="1:29" x14ac:dyDescent="0.45">
      <c r="A4369">
        <v>4368</v>
      </c>
      <c r="B4369" t="str">
        <f t="shared" si="137"/>
        <v>1110</v>
      </c>
      <c r="AA4369" t="e">
        <f>MATCH(Z4369,Reference!$B$1:$B$98,0)</f>
        <v>#N/A</v>
      </c>
      <c r="AB4369" t="e" cm="1">
        <f t="array" ref="AB4369">INDEX(Reference!$C$1:$C$98,Data!AA4369)</f>
        <v>#N/A</v>
      </c>
      <c r="AC4369" t="e">
        <f t="shared" si="136"/>
        <v>#N/A</v>
      </c>
    </row>
    <row r="4370" spans="1:29" x14ac:dyDescent="0.45">
      <c r="A4370">
        <v>4369</v>
      </c>
      <c r="B4370" t="str">
        <f t="shared" si="137"/>
        <v>1111</v>
      </c>
      <c r="AA4370" t="e">
        <f>MATCH(Z4370,Reference!$B$1:$B$98,0)</f>
        <v>#N/A</v>
      </c>
      <c r="AB4370" t="e" cm="1">
        <f t="array" ref="AB4370">INDEX(Reference!$C$1:$C$98,Data!AA4370)</f>
        <v>#N/A</v>
      </c>
      <c r="AC4370" t="e">
        <f t="shared" si="136"/>
        <v>#N/A</v>
      </c>
    </row>
    <row r="4371" spans="1:29" x14ac:dyDescent="0.45">
      <c r="A4371">
        <v>4370</v>
      </c>
      <c r="B4371" t="str">
        <f t="shared" si="137"/>
        <v>1112</v>
      </c>
      <c r="AA4371" t="e">
        <f>MATCH(Z4371,Reference!$B$1:$B$98,0)</f>
        <v>#N/A</v>
      </c>
      <c r="AB4371" t="e" cm="1">
        <f t="array" ref="AB4371">INDEX(Reference!$C$1:$C$98,Data!AA4371)</f>
        <v>#N/A</v>
      </c>
      <c r="AC4371" t="e">
        <f t="shared" si="136"/>
        <v>#N/A</v>
      </c>
    </row>
    <row r="4372" spans="1:29" x14ac:dyDescent="0.45">
      <c r="A4372">
        <v>4371</v>
      </c>
      <c r="B4372" t="str">
        <f t="shared" si="137"/>
        <v>1113</v>
      </c>
      <c r="AA4372" t="e">
        <f>MATCH(Z4372,Reference!$B$1:$B$98,0)</f>
        <v>#N/A</v>
      </c>
      <c r="AB4372" t="e" cm="1">
        <f t="array" ref="AB4372">INDEX(Reference!$C$1:$C$98,Data!AA4372)</f>
        <v>#N/A</v>
      </c>
      <c r="AC4372" t="e">
        <f t="shared" si="136"/>
        <v>#N/A</v>
      </c>
    </row>
    <row r="4373" spans="1:29" x14ac:dyDescent="0.45">
      <c r="A4373">
        <v>4372</v>
      </c>
      <c r="B4373" t="str">
        <f t="shared" si="137"/>
        <v>1114</v>
      </c>
      <c r="AA4373" t="e">
        <f>MATCH(Z4373,Reference!$B$1:$B$98,0)</f>
        <v>#N/A</v>
      </c>
      <c r="AB4373" t="e" cm="1">
        <f t="array" ref="AB4373">INDEX(Reference!$C$1:$C$98,Data!AA4373)</f>
        <v>#N/A</v>
      </c>
      <c r="AC4373" t="e">
        <f t="shared" si="136"/>
        <v>#N/A</v>
      </c>
    </row>
    <row r="4374" spans="1:29" x14ac:dyDescent="0.45">
      <c r="A4374">
        <v>4373</v>
      </c>
      <c r="B4374" t="str">
        <f t="shared" si="137"/>
        <v>1115</v>
      </c>
      <c r="AA4374" t="e">
        <f>MATCH(Z4374,Reference!$B$1:$B$98,0)</f>
        <v>#N/A</v>
      </c>
      <c r="AB4374" t="e" cm="1">
        <f t="array" ref="AB4374">INDEX(Reference!$C$1:$C$98,Data!AA4374)</f>
        <v>#N/A</v>
      </c>
      <c r="AC4374" t="e">
        <f t="shared" si="136"/>
        <v>#N/A</v>
      </c>
    </row>
    <row r="4375" spans="1:29" x14ac:dyDescent="0.45">
      <c r="A4375">
        <v>4374</v>
      </c>
      <c r="B4375" t="str">
        <f t="shared" si="137"/>
        <v>1116</v>
      </c>
      <c r="AA4375" t="e">
        <f>MATCH(Z4375,Reference!$B$1:$B$98,0)</f>
        <v>#N/A</v>
      </c>
      <c r="AB4375" t="e" cm="1">
        <f t="array" ref="AB4375">INDEX(Reference!$C$1:$C$98,Data!AA4375)</f>
        <v>#N/A</v>
      </c>
      <c r="AC4375" t="e">
        <f t="shared" si="136"/>
        <v>#N/A</v>
      </c>
    </row>
    <row r="4376" spans="1:29" x14ac:dyDescent="0.45">
      <c r="A4376">
        <v>4375</v>
      </c>
      <c r="B4376" t="str">
        <f t="shared" si="137"/>
        <v>1117</v>
      </c>
      <c r="AA4376" t="e">
        <f>MATCH(Z4376,Reference!$B$1:$B$98,0)</f>
        <v>#N/A</v>
      </c>
      <c r="AB4376" t="e" cm="1">
        <f t="array" ref="AB4376">INDEX(Reference!$C$1:$C$98,Data!AA4376)</f>
        <v>#N/A</v>
      </c>
      <c r="AC4376" t="e">
        <f t="shared" si="136"/>
        <v>#N/A</v>
      </c>
    </row>
    <row r="4377" spans="1:29" x14ac:dyDescent="0.45">
      <c r="A4377">
        <v>4376</v>
      </c>
      <c r="B4377" t="str">
        <f t="shared" si="137"/>
        <v>1118</v>
      </c>
      <c r="AA4377" t="e">
        <f>MATCH(Z4377,Reference!$B$1:$B$98,0)</f>
        <v>#N/A</v>
      </c>
      <c r="AB4377" t="e" cm="1">
        <f t="array" ref="AB4377">INDEX(Reference!$C$1:$C$98,Data!AA4377)</f>
        <v>#N/A</v>
      </c>
      <c r="AC4377" t="e">
        <f t="shared" si="136"/>
        <v>#N/A</v>
      </c>
    </row>
    <row r="4378" spans="1:29" x14ac:dyDescent="0.45">
      <c r="A4378">
        <v>4377</v>
      </c>
      <c r="B4378" t="str">
        <f t="shared" si="137"/>
        <v>1119</v>
      </c>
      <c r="AA4378" t="e">
        <f>MATCH(Z4378,Reference!$B$1:$B$98,0)</f>
        <v>#N/A</v>
      </c>
      <c r="AB4378" t="e" cm="1">
        <f t="array" ref="AB4378">INDEX(Reference!$C$1:$C$98,Data!AA4378)</f>
        <v>#N/A</v>
      </c>
      <c r="AC4378" t="e">
        <f t="shared" si="136"/>
        <v>#N/A</v>
      </c>
    </row>
    <row r="4379" spans="1:29" x14ac:dyDescent="0.45">
      <c r="A4379">
        <v>4378</v>
      </c>
      <c r="B4379" t="str">
        <f t="shared" si="137"/>
        <v>111A</v>
      </c>
      <c r="AA4379" t="e">
        <f>MATCH(Z4379,Reference!$B$1:$B$98,0)</f>
        <v>#N/A</v>
      </c>
      <c r="AB4379" t="e" cm="1">
        <f t="array" ref="AB4379">INDEX(Reference!$C$1:$C$98,Data!AA4379)</f>
        <v>#N/A</v>
      </c>
      <c r="AC4379" t="e">
        <f t="shared" si="136"/>
        <v>#N/A</v>
      </c>
    </row>
    <row r="4380" spans="1:29" x14ac:dyDescent="0.45">
      <c r="A4380">
        <v>4379</v>
      </c>
      <c r="B4380" t="str">
        <f t="shared" si="137"/>
        <v>111B</v>
      </c>
      <c r="AA4380" t="e">
        <f>MATCH(Z4380,Reference!$B$1:$B$98,0)</f>
        <v>#N/A</v>
      </c>
      <c r="AB4380" t="e" cm="1">
        <f t="array" ref="AB4380">INDEX(Reference!$C$1:$C$98,Data!AA4380)</f>
        <v>#N/A</v>
      </c>
      <c r="AC4380" t="e">
        <f t="shared" si="136"/>
        <v>#N/A</v>
      </c>
    </row>
    <row r="4381" spans="1:29" x14ac:dyDescent="0.45">
      <c r="A4381">
        <v>4380</v>
      </c>
      <c r="B4381" t="str">
        <f t="shared" si="137"/>
        <v>111C</v>
      </c>
      <c r="AA4381" t="e">
        <f>MATCH(Z4381,Reference!$B$1:$B$98,0)</f>
        <v>#N/A</v>
      </c>
      <c r="AB4381" t="e" cm="1">
        <f t="array" ref="AB4381">INDEX(Reference!$C$1:$C$98,Data!AA4381)</f>
        <v>#N/A</v>
      </c>
      <c r="AC4381" t="e">
        <f t="shared" si="136"/>
        <v>#N/A</v>
      </c>
    </row>
    <row r="4382" spans="1:29" x14ac:dyDescent="0.45">
      <c r="A4382">
        <v>4381</v>
      </c>
      <c r="B4382" t="str">
        <f t="shared" si="137"/>
        <v>111D</v>
      </c>
      <c r="AA4382" t="e">
        <f>MATCH(Z4382,Reference!$B$1:$B$98,0)</f>
        <v>#N/A</v>
      </c>
      <c r="AB4382" t="e" cm="1">
        <f t="array" ref="AB4382">INDEX(Reference!$C$1:$C$98,Data!AA4382)</f>
        <v>#N/A</v>
      </c>
      <c r="AC4382" t="e">
        <f t="shared" si="136"/>
        <v>#N/A</v>
      </c>
    </row>
    <row r="4383" spans="1:29" x14ac:dyDescent="0.45">
      <c r="A4383">
        <v>4382</v>
      </c>
      <c r="B4383" t="str">
        <f t="shared" si="137"/>
        <v>111E</v>
      </c>
      <c r="AA4383" t="e">
        <f>MATCH(Z4383,Reference!$B$1:$B$98,0)</f>
        <v>#N/A</v>
      </c>
      <c r="AB4383" t="e" cm="1">
        <f t="array" ref="AB4383">INDEX(Reference!$C$1:$C$98,Data!AA4383)</f>
        <v>#N/A</v>
      </c>
      <c r="AC4383" t="e">
        <f t="shared" si="136"/>
        <v>#N/A</v>
      </c>
    </row>
    <row r="4384" spans="1:29" x14ac:dyDescent="0.45">
      <c r="A4384">
        <v>4383</v>
      </c>
      <c r="B4384" t="str">
        <f t="shared" si="137"/>
        <v>111F</v>
      </c>
      <c r="AA4384" t="e">
        <f>MATCH(Z4384,Reference!$B$1:$B$98,0)</f>
        <v>#N/A</v>
      </c>
      <c r="AB4384" t="e" cm="1">
        <f t="array" ref="AB4384">INDEX(Reference!$C$1:$C$98,Data!AA4384)</f>
        <v>#N/A</v>
      </c>
      <c r="AC4384" t="e">
        <f t="shared" si="136"/>
        <v>#N/A</v>
      </c>
    </row>
    <row r="4385" spans="1:29" x14ac:dyDescent="0.45">
      <c r="A4385">
        <v>4384</v>
      </c>
      <c r="B4385" t="str">
        <f t="shared" si="137"/>
        <v>1120</v>
      </c>
      <c r="AA4385" t="e">
        <f>MATCH(Z4385,Reference!$B$1:$B$98,0)</f>
        <v>#N/A</v>
      </c>
      <c r="AB4385" t="e" cm="1">
        <f t="array" ref="AB4385">INDEX(Reference!$C$1:$C$98,Data!AA4385)</f>
        <v>#N/A</v>
      </c>
      <c r="AC4385" t="e">
        <f t="shared" si="136"/>
        <v>#N/A</v>
      </c>
    </row>
    <row r="4386" spans="1:29" x14ac:dyDescent="0.45">
      <c r="A4386">
        <v>4385</v>
      </c>
      <c r="B4386" t="str">
        <f t="shared" si="137"/>
        <v>1121</v>
      </c>
      <c r="AA4386" t="e">
        <f>MATCH(Z4386,Reference!$B$1:$B$98,0)</f>
        <v>#N/A</v>
      </c>
      <c r="AB4386" t="e" cm="1">
        <f t="array" ref="AB4386">INDEX(Reference!$C$1:$C$98,Data!AA4386)</f>
        <v>#N/A</v>
      </c>
      <c r="AC4386" t="e">
        <f t="shared" si="136"/>
        <v>#N/A</v>
      </c>
    </row>
    <row r="4387" spans="1:29" x14ac:dyDescent="0.45">
      <c r="A4387">
        <v>4386</v>
      </c>
      <c r="B4387" t="str">
        <f t="shared" si="137"/>
        <v>1122</v>
      </c>
      <c r="AA4387" t="e">
        <f>MATCH(Z4387,Reference!$B$1:$B$98,0)</f>
        <v>#N/A</v>
      </c>
      <c r="AB4387" t="e" cm="1">
        <f t="array" ref="AB4387">INDEX(Reference!$C$1:$C$98,Data!AA4387)</f>
        <v>#N/A</v>
      </c>
      <c r="AC4387" t="e">
        <f t="shared" si="136"/>
        <v>#N/A</v>
      </c>
    </row>
    <row r="4388" spans="1:29" x14ac:dyDescent="0.45">
      <c r="A4388">
        <v>4387</v>
      </c>
      <c r="B4388" t="str">
        <f t="shared" si="137"/>
        <v>1123</v>
      </c>
      <c r="AA4388" t="e">
        <f>MATCH(Z4388,Reference!$B$1:$B$98,0)</f>
        <v>#N/A</v>
      </c>
      <c r="AB4388" t="e" cm="1">
        <f t="array" ref="AB4388">INDEX(Reference!$C$1:$C$98,Data!AA4388)</f>
        <v>#N/A</v>
      </c>
      <c r="AC4388" t="e">
        <f t="shared" si="136"/>
        <v>#N/A</v>
      </c>
    </row>
    <row r="4389" spans="1:29" x14ac:dyDescent="0.45">
      <c r="A4389">
        <v>4388</v>
      </c>
      <c r="B4389" t="str">
        <f t="shared" si="137"/>
        <v>1124</v>
      </c>
      <c r="AA4389" t="e">
        <f>MATCH(Z4389,Reference!$B$1:$B$98,0)</f>
        <v>#N/A</v>
      </c>
      <c r="AB4389" t="e" cm="1">
        <f t="array" ref="AB4389">INDEX(Reference!$C$1:$C$98,Data!AA4389)</f>
        <v>#N/A</v>
      </c>
      <c r="AC4389" t="e">
        <f t="shared" si="136"/>
        <v>#N/A</v>
      </c>
    </row>
    <row r="4390" spans="1:29" x14ac:dyDescent="0.45">
      <c r="A4390">
        <v>4389</v>
      </c>
      <c r="B4390" t="str">
        <f t="shared" si="137"/>
        <v>1125</v>
      </c>
      <c r="AA4390" t="e">
        <f>MATCH(Z4390,Reference!$B$1:$B$98,0)</f>
        <v>#N/A</v>
      </c>
      <c r="AB4390" t="e" cm="1">
        <f t="array" ref="AB4390">INDEX(Reference!$C$1:$C$98,Data!AA4390)</f>
        <v>#N/A</v>
      </c>
      <c r="AC4390" t="e">
        <f t="shared" si="136"/>
        <v>#N/A</v>
      </c>
    </row>
    <row r="4391" spans="1:29" x14ac:dyDescent="0.45">
      <c r="A4391">
        <v>4390</v>
      </c>
      <c r="B4391" t="str">
        <f t="shared" si="137"/>
        <v>1126</v>
      </c>
      <c r="AA4391" t="e">
        <f>MATCH(Z4391,Reference!$B$1:$B$98,0)</f>
        <v>#N/A</v>
      </c>
      <c r="AB4391" t="e" cm="1">
        <f t="array" ref="AB4391">INDEX(Reference!$C$1:$C$98,Data!AA4391)</f>
        <v>#N/A</v>
      </c>
      <c r="AC4391" t="e">
        <f t="shared" ref="AC4391:AC4454" si="138">_xlfn.CONCAT(B4391,".",G4391,".",AA4391)</f>
        <v>#N/A</v>
      </c>
    </row>
    <row r="4392" spans="1:29" x14ac:dyDescent="0.45">
      <c r="A4392">
        <v>4391</v>
      </c>
      <c r="B4392" t="str">
        <f t="shared" ref="B4392:B4455" si="139">DEC2HEX(A4392,4)</f>
        <v>1127</v>
      </c>
      <c r="AA4392" t="e">
        <f>MATCH(Z4392,Reference!$B$1:$B$98,0)</f>
        <v>#N/A</v>
      </c>
      <c r="AB4392" t="e" cm="1">
        <f t="array" ref="AB4392">INDEX(Reference!$C$1:$C$98,Data!AA4392)</f>
        <v>#N/A</v>
      </c>
      <c r="AC4392" t="e">
        <f t="shared" si="138"/>
        <v>#N/A</v>
      </c>
    </row>
    <row r="4393" spans="1:29" x14ac:dyDescent="0.45">
      <c r="A4393">
        <v>4392</v>
      </c>
      <c r="B4393" t="str">
        <f t="shared" si="139"/>
        <v>1128</v>
      </c>
      <c r="AA4393" t="e">
        <f>MATCH(Z4393,Reference!$B$1:$B$98,0)</f>
        <v>#N/A</v>
      </c>
      <c r="AB4393" t="e" cm="1">
        <f t="array" ref="AB4393">INDEX(Reference!$C$1:$C$98,Data!AA4393)</f>
        <v>#N/A</v>
      </c>
      <c r="AC4393" t="e">
        <f t="shared" si="138"/>
        <v>#N/A</v>
      </c>
    </row>
    <row r="4394" spans="1:29" x14ac:dyDescent="0.45">
      <c r="A4394">
        <v>4393</v>
      </c>
      <c r="B4394" t="str">
        <f t="shared" si="139"/>
        <v>1129</v>
      </c>
      <c r="AA4394" t="e">
        <f>MATCH(Z4394,Reference!$B$1:$B$98,0)</f>
        <v>#N/A</v>
      </c>
      <c r="AB4394" t="e" cm="1">
        <f t="array" ref="AB4394">INDEX(Reference!$C$1:$C$98,Data!AA4394)</f>
        <v>#N/A</v>
      </c>
      <c r="AC4394" t="e">
        <f t="shared" si="138"/>
        <v>#N/A</v>
      </c>
    </row>
    <row r="4395" spans="1:29" x14ac:dyDescent="0.45">
      <c r="A4395">
        <v>4394</v>
      </c>
      <c r="B4395" t="str">
        <f t="shared" si="139"/>
        <v>112A</v>
      </c>
      <c r="AA4395" t="e">
        <f>MATCH(Z4395,Reference!$B$1:$B$98,0)</f>
        <v>#N/A</v>
      </c>
      <c r="AB4395" t="e" cm="1">
        <f t="array" ref="AB4395">INDEX(Reference!$C$1:$C$98,Data!AA4395)</f>
        <v>#N/A</v>
      </c>
      <c r="AC4395" t="e">
        <f t="shared" si="138"/>
        <v>#N/A</v>
      </c>
    </row>
    <row r="4396" spans="1:29" x14ac:dyDescent="0.45">
      <c r="A4396">
        <v>4395</v>
      </c>
      <c r="B4396" t="str">
        <f t="shared" si="139"/>
        <v>112B</v>
      </c>
      <c r="AA4396" t="e">
        <f>MATCH(Z4396,Reference!$B$1:$B$98,0)</f>
        <v>#N/A</v>
      </c>
      <c r="AB4396" t="e" cm="1">
        <f t="array" ref="AB4396">INDEX(Reference!$C$1:$C$98,Data!AA4396)</f>
        <v>#N/A</v>
      </c>
      <c r="AC4396" t="e">
        <f t="shared" si="138"/>
        <v>#N/A</v>
      </c>
    </row>
    <row r="4397" spans="1:29" x14ac:dyDescent="0.45">
      <c r="A4397">
        <v>4396</v>
      </c>
      <c r="B4397" t="str">
        <f t="shared" si="139"/>
        <v>112C</v>
      </c>
      <c r="AA4397" t="e">
        <f>MATCH(Z4397,Reference!$B$1:$B$98,0)</f>
        <v>#N/A</v>
      </c>
      <c r="AB4397" t="e" cm="1">
        <f t="array" ref="AB4397">INDEX(Reference!$C$1:$C$98,Data!AA4397)</f>
        <v>#N/A</v>
      </c>
      <c r="AC4397" t="e">
        <f t="shared" si="138"/>
        <v>#N/A</v>
      </c>
    </row>
    <row r="4398" spans="1:29" x14ac:dyDescent="0.45">
      <c r="A4398">
        <v>4397</v>
      </c>
      <c r="B4398" t="str">
        <f t="shared" si="139"/>
        <v>112D</v>
      </c>
      <c r="AA4398" t="e">
        <f>MATCH(Z4398,Reference!$B$1:$B$98,0)</f>
        <v>#N/A</v>
      </c>
      <c r="AB4398" t="e" cm="1">
        <f t="array" ref="AB4398">INDEX(Reference!$C$1:$C$98,Data!AA4398)</f>
        <v>#N/A</v>
      </c>
      <c r="AC4398" t="e">
        <f t="shared" si="138"/>
        <v>#N/A</v>
      </c>
    </row>
    <row r="4399" spans="1:29" x14ac:dyDescent="0.45">
      <c r="A4399">
        <v>4398</v>
      </c>
      <c r="B4399" t="str">
        <f t="shared" si="139"/>
        <v>112E</v>
      </c>
      <c r="AA4399" t="e">
        <f>MATCH(Z4399,Reference!$B$1:$B$98,0)</f>
        <v>#N/A</v>
      </c>
      <c r="AB4399" t="e" cm="1">
        <f t="array" ref="AB4399">INDEX(Reference!$C$1:$C$98,Data!AA4399)</f>
        <v>#N/A</v>
      </c>
      <c r="AC4399" t="e">
        <f t="shared" si="138"/>
        <v>#N/A</v>
      </c>
    </row>
    <row r="4400" spans="1:29" x14ac:dyDescent="0.45">
      <c r="A4400">
        <v>4399</v>
      </c>
      <c r="B4400" t="str">
        <f t="shared" si="139"/>
        <v>112F</v>
      </c>
      <c r="AA4400" t="e">
        <f>MATCH(Z4400,Reference!$B$1:$B$98,0)</f>
        <v>#N/A</v>
      </c>
      <c r="AB4400" t="e" cm="1">
        <f t="array" ref="AB4400">INDEX(Reference!$C$1:$C$98,Data!AA4400)</f>
        <v>#N/A</v>
      </c>
      <c r="AC4400" t="e">
        <f t="shared" si="138"/>
        <v>#N/A</v>
      </c>
    </row>
    <row r="4401" spans="1:29" x14ac:dyDescent="0.45">
      <c r="A4401">
        <v>4400</v>
      </c>
      <c r="B4401" t="str">
        <f t="shared" si="139"/>
        <v>1130</v>
      </c>
      <c r="AA4401" t="e">
        <f>MATCH(Z4401,Reference!$B$1:$B$98,0)</f>
        <v>#N/A</v>
      </c>
      <c r="AB4401" t="e" cm="1">
        <f t="array" ref="AB4401">INDEX(Reference!$C$1:$C$98,Data!AA4401)</f>
        <v>#N/A</v>
      </c>
      <c r="AC4401" t="e">
        <f t="shared" si="138"/>
        <v>#N/A</v>
      </c>
    </row>
    <row r="4402" spans="1:29" x14ac:dyDescent="0.45">
      <c r="A4402">
        <v>4401</v>
      </c>
      <c r="B4402" t="str">
        <f t="shared" si="139"/>
        <v>1131</v>
      </c>
      <c r="AA4402" t="e">
        <f>MATCH(Z4402,Reference!$B$1:$B$98,0)</f>
        <v>#N/A</v>
      </c>
      <c r="AB4402" t="e" cm="1">
        <f t="array" ref="AB4402">INDEX(Reference!$C$1:$C$98,Data!AA4402)</f>
        <v>#N/A</v>
      </c>
      <c r="AC4402" t="e">
        <f t="shared" si="138"/>
        <v>#N/A</v>
      </c>
    </row>
    <row r="4403" spans="1:29" x14ac:dyDescent="0.45">
      <c r="A4403">
        <v>4402</v>
      </c>
      <c r="B4403" t="str">
        <f t="shared" si="139"/>
        <v>1132</v>
      </c>
      <c r="AA4403" t="e">
        <f>MATCH(Z4403,Reference!$B$1:$B$98,0)</f>
        <v>#N/A</v>
      </c>
      <c r="AB4403" t="e" cm="1">
        <f t="array" ref="AB4403">INDEX(Reference!$C$1:$C$98,Data!AA4403)</f>
        <v>#N/A</v>
      </c>
      <c r="AC4403" t="e">
        <f t="shared" si="138"/>
        <v>#N/A</v>
      </c>
    </row>
    <row r="4404" spans="1:29" x14ac:dyDescent="0.45">
      <c r="A4404">
        <v>4403</v>
      </c>
      <c r="B4404" t="str">
        <f t="shared" si="139"/>
        <v>1133</v>
      </c>
      <c r="AA4404" t="e">
        <f>MATCH(Z4404,Reference!$B$1:$B$98,0)</f>
        <v>#N/A</v>
      </c>
      <c r="AB4404" t="e" cm="1">
        <f t="array" ref="AB4404">INDEX(Reference!$C$1:$C$98,Data!AA4404)</f>
        <v>#N/A</v>
      </c>
      <c r="AC4404" t="e">
        <f t="shared" si="138"/>
        <v>#N/A</v>
      </c>
    </row>
    <row r="4405" spans="1:29" x14ac:dyDescent="0.45">
      <c r="A4405">
        <v>4404</v>
      </c>
      <c r="B4405" t="str">
        <f t="shared" si="139"/>
        <v>1134</v>
      </c>
      <c r="AA4405" t="e">
        <f>MATCH(Z4405,Reference!$B$1:$B$98,0)</f>
        <v>#N/A</v>
      </c>
      <c r="AB4405" t="e" cm="1">
        <f t="array" ref="AB4405">INDEX(Reference!$C$1:$C$98,Data!AA4405)</f>
        <v>#N/A</v>
      </c>
      <c r="AC4405" t="e">
        <f t="shared" si="138"/>
        <v>#N/A</v>
      </c>
    </row>
    <row r="4406" spans="1:29" x14ac:dyDescent="0.45">
      <c r="A4406">
        <v>4405</v>
      </c>
      <c r="B4406" t="str">
        <f t="shared" si="139"/>
        <v>1135</v>
      </c>
      <c r="AA4406" t="e">
        <f>MATCH(Z4406,Reference!$B$1:$B$98,0)</f>
        <v>#N/A</v>
      </c>
      <c r="AB4406" t="e" cm="1">
        <f t="array" ref="AB4406">INDEX(Reference!$C$1:$C$98,Data!AA4406)</f>
        <v>#N/A</v>
      </c>
      <c r="AC4406" t="e">
        <f t="shared" si="138"/>
        <v>#N/A</v>
      </c>
    </row>
    <row r="4407" spans="1:29" x14ac:dyDescent="0.45">
      <c r="A4407">
        <v>4406</v>
      </c>
      <c r="B4407" t="str">
        <f t="shared" si="139"/>
        <v>1136</v>
      </c>
      <c r="AA4407" t="e">
        <f>MATCH(Z4407,Reference!$B$1:$B$98,0)</f>
        <v>#N/A</v>
      </c>
      <c r="AB4407" t="e" cm="1">
        <f t="array" ref="AB4407">INDEX(Reference!$C$1:$C$98,Data!AA4407)</f>
        <v>#N/A</v>
      </c>
      <c r="AC4407" t="e">
        <f t="shared" si="138"/>
        <v>#N/A</v>
      </c>
    </row>
    <row r="4408" spans="1:29" x14ac:dyDescent="0.45">
      <c r="A4408">
        <v>4407</v>
      </c>
      <c r="B4408" t="str">
        <f t="shared" si="139"/>
        <v>1137</v>
      </c>
      <c r="AA4408" t="e">
        <f>MATCH(Z4408,Reference!$B$1:$B$98,0)</f>
        <v>#N/A</v>
      </c>
      <c r="AB4408" t="e" cm="1">
        <f t="array" ref="AB4408">INDEX(Reference!$C$1:$C$98,Data!AA4408)</f>
        <v>#N/A</v>
      </c>
      <c r="AC4408" t="e">
        <f t="shared" si="138"/>
        <v>#N/A</v>
      </c>
    </row>
    <row r="4409" spans="1:29" x14ac:dyDescent="0.45">
      <c r="A4409">
        <v>4408</v>
      </c>
      <c r="B4409" t="str">
        <f t="shared" si="139"/>
        <v>1138</v>
      </c>
      <c r="AA4409" t="e">
        <f>MATCH(Z4409,Reference!$B$1:$B$98,0)</f>
        <v>#N/A</v>
      </c>
      <c r="AB4409" t="e" cm="1">
        <f t="array" ref="AB4409">INDEX(Reference!$C$1:$C$98,Data!AA4409)</f>
        <v>#N/A</v>
      </c>
      <c r="AC4409" t="e">
        <f t="shared" si="138"/>
        <v>#N/A</v>
      </c>
    </row>
    <row r="4410" spans="1:29" x14ac:dyDescent="0.45">
      <c r="A4410">
        <v>4409</v>
      </c>
      <c r="B4410" t="str">
        <f t="shared" si="139"/>
        <v>1139</v>
      </c>
      <c r="AA4410" t="e">
        <f>MATCH(Z4410,Reference!$B$1:$B$98,0)</f>
        <v>#N/A</v>
      </c>
      <c r="AB4410" t="e" cm="1">
        <f t="array" ref="AB4410">INDEX(Reference!$C$1:$C$98,Data!AA4410)</f>
        <v>#N/A</v>
      </c>
      <c r="AC4410" t="e">
        <f t="shared" si="138"/>
        <v>#N/A</v>
      </c>
    </row>
    <row r="4411" spans="1:29" x14ac:dyDescent="0.45">
      <c r="A4411">
        <v>4410</v>
      </c>
      <c r="B4411" t="str">
        <f t="shared" si="139"/>
        <v>113A</v>
      </c>
      <c r="AA4411" t="e">
        <f>MATCH(Z4411,Reference!$B$1:$B$98,0)</f>
        <v>#N/A</v>
      </c>
      <c r="AB4411" t="e" cm="1">
        <f t="array" ref="AB4411">INDEX(Reference!$C$1:$C$98,Data!AA4411)</f>
        <v>#N/A</v>
      </c>
      <c r="AC4411" t="e">
        <f t="shared" si="138"/>
        <v>#N/A</v>
      </c>
    </row>
    <row r="4412" spans="1:29" x14ac:dyDescent="0.45">
      <c r="A4412">
        <v>4411</v>
      </c>
      <c r="B4412" t="str">
        <f t="shared" si="139"/>
        <v>113B</v>
      </c>
      <c r="AA4412" t="e">
        <f>MATCH(Z4412,Reference!$B$1:$B$98,0)</f>
        <v>#N/A</v>
      </c>
      <c r="AB4412" t="e" cm="1">
        <f t="array" ref="AB4412">INDEX(Reference!$C$1:$C$98,Data!AA4412)</f>
        <v>#N/A</v>
      </c>
      <c r="AC4412" t="e">
        <f t="shared" si="138"/>
        <v>#N/A</v>
      </c>
    </row>
    <row r="4413" spans="1:29" x14ac:dyDescent="0.45">
      <c r="A4413">
        <v>4412</v>
      </c>
      <c r="B4413" t="str">
        <f t="shared" si="139"/>
        <v>113C</v>
      </c>
      <c r="AA4413" t="e">
        <f>MATCH(Z4413,Reference!$B$1:$B$98,0)</f>
        <v>#N/A</v>
      </c>
      <c r="AB4413" t="e" cm="1">
        <f t="array" ref="AB4413">INDEX(Reference!$C$1:$C$98,Data!AA4413)</f>
        <v>#N/A</v>
      </c>
      <c r="AC4413" t="e">
        <f t="shared" si="138"/>
        <v>#N/A</v>
      </c>
    </row>
    <row r="4414" spans="1:29" x14ac:dyDescent="0.45">
      <c r="A4414">
        <v>4413</v>
      </c>
      <c r="B4414" t="str">
        <f t="shared" si="139"/>
        <v>113D</v>
      </c>
      <c r="AA4414" t="e">
        <f>MATCH(Z4414,Reference!$B$1:$B$98,0)</f>
        <v>#N/A</v>
      </c>
      <c r="AB4414" t="e" cm="1">
        <f t="array" ref="AB4414">INDEX(Reference!$C$1:$C$98,Data!AA4414)</f>
        <v>#N/A</v>
      </c>
      <c r="AC4414" t="e">
        <f t="shared" si="138"/>
        <v>#N/A</v>
      </c>
    </row>
    <row r="4415" spans="1:29" x14ac:dyDescent="0.45">
      <c r="A4415">
        <v>4414</v>
      </c>
      <c r="B4415" t="str">
        <f t="shared" si="139"/>
        <v>113E</v>
      </c>
      <c r="AA4415" t="e">
        <f>MATCH(Z4415,Reference!$B$1:$B$98,0)</f>
        <v>#N/A</v>
      </c>
      <c r="AB4415" t="e" cm="1">
        <f t="array" ref="AB4415">INDEX(Reference!$C$1:$C$98,Data!AA4415)</f>
        <v>#N/A</v>
      </c>
      <c r="AC4415" t="e">
        <f t="shared" si="138"/>
        <v>#N/A</v>
      </c>
    </row>
    <row r="4416" spans="1:29" x14ac:dyDescent="0.45">
      <c r="A4416">
        <v>4415</v>
      </c>
      <c r="B4416" t="str">
        <f t="shared" si="139"/>
        <v>113F</v>
      </c>
      <c r="AA4416" t="e">
        <f>MATCH(Z4416,Reference!$B$1:$B$98,0)</f>
        <v>#N/A</v>
      </c>
      <c r="AB4416" t="e" cm="1">
        <f t="array" ref="AB4416">INDEX(Reference!$C$1:$C$98,Data!AA4416)</f>
        <v>#N/A</v>
      </c>
      <c r="AC4416" t="e">
        <f t="shared" si="138"/>
        <v>#N/A</v>
      </c>
    </row>
    <row r="4417" spans="1:29" x14ac:dyDescent="0.45">
      <c r="A4417">
        <v>4416</v>
      </c>
      <c r="B4417" t="str">
        <f t="shared" si="139"/>
        <v>1140</v>
      </c>
      <c r="AA4417" t="e">
        <f>MATCH(Z4417,Reference!$B$1:$B$98,0)</f>
        <v>#N/A</v>
      </c>
      <c r="AB4417" t="e" cm="1">
        <f t="array" ref="AB4417">INDEX(Reference!$C$1:$C$98,Data!AA4417)</f>
        <v>#N/A</v>
      </c>
      <c r="AC4417" t="e">
        <f t="shared" si="138"/>
        <v>#N/A</v>
      </c>
    </row>
    <row r="4418" spans="1:29" x14ac:dyDescent="0.45">
      <c r="A4418">
        <v>4417</v>
      </c>
      <c r="B4418" t="str">
        <f t="shared" si="139"/>
        <v>1141</v>
      </c>
      <c r="AA4418" t="e">
        <f>MATCH(Z4418,Reference!$B$1:$B$98,0)</f>
        <v>#N/A</v>
      </c>
      <c r="AB4418" t="e" cm="1">
        <f t="array" ref="AB4418">INDEX(Reference!$C$1:$C$98,Data!AA4418)</f>
        <v>#N/A</v>
      </c>
      <c r="AC4418" t="e">
        <f t="shared" si="138"/>
        <v>#N/A</v>
      </c>
    </row>
    <row r="4419" spans="1:29" x14ac:dyDescent="0.45">
      <c r="A4419">
        <v>4418</v>
      </c>
      <c r="B4419" t="str">
        <f t="shared" si="139"/>
        <v>1142</v>
      </c>
      <c r="AA4419" t="e">
        <f>MATCH(Z4419,Reference!$B$1:$B$98,0)</f>
        <v>#N/A</v>
      </c>
      <c r="AB4419" t="e" cm="1">
        <f t="array" ref="AB4419">INDEX(Reference!$C$1:$C$98,Data!AA4419)</f>
        <v>#N/A</v>
      </c>
      <c r="AC4419" t="e">
        <f t="shared" si="138"/>
        <v>#N/A</v>
      </c>
    </row>
    <row r="4420" spans="1:29" x14ac:dyDescent="0.45">
      <c r="A4420">
        <v>4419</v>
      </c>
      <c r="B4420" t="str">
        <f t="shared" si="139"/>
        <v>1143</v>
      </c>
      <c r="AA4420" t="e">
        <f>MATCH(Z4420,Reference!$B$1:$B$98,0)</f>
        <v>#N/A</v>
      </c>
      <c r="AB4420" t="e" cm="1">
        <f t="array" ref="AB4420">INDEX(Reference!$C$1:$C$98,Data!AA4420)</f>
        <v>#N/A</v>
      </c>
      <c r="AC4420" t="e">
        <f t="shared" si="138"/>
        <v>#N/A</v>
      </c>
    </row>
    <row r="4421" spans="1:29" x14ac:dyDescent="0.45">
      <c r="A4421">
        <v>4420</v>
      </c>
      <c r="B4421" t="str">
        <f t="shared" si="139"/>
        <v>1144</v>
      </c>
      <c r="AA4421" t="e">
        <f>MATCH(Z4421,Reference!$B$1:$B$98,0)</f>
        <v>#N/A</v>
      </c>
      <c r="AB4421" t="e" cm="1">
        <f t="array" ref="AB4421">INDEX(Reference!$C$1:$C$98,Data!AA4421)</f>
        <v>#N/A</v>
      </c>
      <c r="AC4421" t="e">
        <f t="shared" si="138"/>
        <v>#N/A</v>
      </c>
    </row>
    <row r="4422" spans="1:29" x14ac:dyDescent="0.45">
      <c r="A4422">
        <v>4421</v>
      </c>
      <c r="B4422" t="str">
        <f t="shared" si="139"/>
        <v>1145</v>
      </c>
      <c r="AA4422" t="e">
        <f>MATCH(Z4422,Reference!$B$1:$B$98,0)</f>
        <v>#N/A</v>
      </c>
      <c r="AB4422" t="e" cm="1">
        <f t="array" ref="AB4422">INDEX(Reference!$C$1:$C$98,Data!AA4422)</f>
        <v>#N/A</v>
      </c>
      <c r="AC4422" t="e">
        <f t="shared" si="138"/>
        <v>#N/A</v>
      </c>
    </row>
    <row r="4423" spans="1:29" x14ac:dyDescent="0.45">
      <c r="A4423">
        <v>4422</v>
      </c>
      <c r="B4423" t="str">
        <f t="shared" si="139"/>
        <v>1146</v>
      </c>
      <c r="AA4423" t="e">
        <f>MATCH(Z4423,Reference!$B$1:$B$98,0)</f>
        <v>#N/A</v>
      </c>
      <c r="AB4423" t="e" cm="1">
        <f t="array" ref="AB4423">INDEX(Reference!$C$1:$C$98,Data!AA4423)</f>
        <v>#N/A</v>
      </c>
      <c r="AC4423" t="e">
        <f t="shared" si="138"/>
        <v>#N/A</v>
      </c>
    </row>
    <row r="4424" spans="1:29" x14ac:dyDescent="0.45">
      <c r="A4424">
        <v>4423</v>
      </c>
      <c r="B4424" t="str">
        <f t="shared" si="139"/>
        <v>1147</v>
      </c>
      <c r="AA4424" t="e">
        <f>MATCH(Z4424,Reference!$B$1:$B$98,0)</f>
        <v>#N/A</v>
      </c>
      <c r="AB4424" t="e" cm="1">
        <f t="array" ref="AB4424">INDEX(Reference!$C$1:$C$98,Data!AA4424)</f>
        <v>#N/A</v>
      </c>
      <c r="AC4424" t="e">
        <f t="shared" si="138"/>
        <v>#N/A</v>
      </c>
    </row>
    <row r="4425" spans="1:29" x14ac:dyDescent="0.45">
      <c r="A4425">
        <v>4424</v>
      </c>
      <c r="B4425" t="str">
        <f t="shared" si="139"/>
        <v>1148</v>
      </c>
      <c r="AA4425" t="e">
        <f>MATCH(Z4425,Reference!$B$1:$B$98,0)</f>
        <v>#N/A</v>
      </c>
      <c r="AB4425" t="e" cm="1">
        <f t="array" ref="AB4425">INDEX(Reference!$C$1:$C$98,Data!AA4425)</f>
        <v>#N/A</v>
      </c>
      <c r="AC4425" t="e">
        <f t="shared" si="138"/>
        <v>#N/A</v>
      </c>
    </row>
    <row r="4426" spans="1:29" x14ac:dyDescent="0.45">
      <c r="A4426">
        <v>4425</v>
      </c>
      <c r="B4426" t="str">
        <f t="shared" si="139"/>
        <v>1149</v>
      </c>
      <c r="AA4426" t="e">
        <f>MATCH(Z4426,Reference!$B$1:$B$98,0)</f>
        <v>#N/A</v>
      </c>
      <c r="AB4426" t="e" cm="1">
        <f t="array" ref="AB4426">INDEX(Reference!$C$1:$C$98,Data!AA4426)</f>
        <v>#N/A</v>
      </c>
      <c r="AC4426" t="e">
        <f t="shared" si="138"/>
        <v>#N/A</v>
      </c>
    </row>
    <row r="4427" spans="1:29" x14ac:dyDescent="0.45">
      <c r="A4427">
        <v>4426</v>
      </c>
      <c r="B4427" t="str">
        <f t="shared" si="139"/>
        <v>114A</v>
      </c>
      <c r="AA4427" t="e">
        <f>MATCH(Z4427,Reference!$B$1:$B$98,0)</f>
        <v>#N/A</v>
      </c>
      <c r="AB4427" t="e" cm="1">
        <f t="array" ref="AB4427">INDEX(Reference!$C$1:$C$98,Data!AA4427)</f>
        <v>#N/A</v>
      </c>
      <c r="AC4427" t="e">
        <f t="shared" si="138"/>
        <v>#N/A</v>
      </c>
    </row>
    <row r="4428" spans="1:29" x14ac:dyDescent="0.45">
      <c r="A4428">
        <v>4427</v>
      </c>
      <c r="B4428" t="str">
        <f t="shared" si="139"/>
        <v>114B</v>
      </c>
      <c r="AA4428" t="e">
        <f>MATCH(Z4428,Reference!$B$1:$B$98,0)</f>
        <v>#N/A</v>
      </c>
      <c r="AB4428" t="e" cm="1">
        <f t="array" ref="AB4428">INDEX(Reference!$C$1:$C$98,Data!AA4428)</f>
        <v>#N/A</v>
      </c>
      <c r="AC4428" t="e">
        <f t="shared" si="138"/>
        <v>#N/A</v>
      </c>
    </row>
    <row r="4429" spans="1:29" x14ac:dyDescent="0.45">
      <c r="A4429">
        <v>4428</v>
      </c>
      <c r="B4429" t="str">
        <f t="shared" si="139"/>
        <v>114C</v>
      </c>
      <c r="AA4429" t="e">
        <f>MATCH(Z4429,Reference!$B$1:$B$98,0)</f>
        <v>#N/A</v>
      </c>
      <c r="AB4429" t="e" cm="1">
        <f t="array" ref="AB4429">INDEX(Reference!$C$1:$C$98,Data!AA4429)</f>
        <v>#N/A</v>
      </c>
      <c r="AC4429" t="e">
        <f t="shared" si="138"/>
        <v>#N/A</v>
      </c>
    </row>
    <row r="4430" spans="1:29" x14ac:dyDescent="0.45">
      <c r="A4430">
        <v>4429</v>
      </c>
      <c r="B4430" t="str">
        <f t="shared" si="139"/>
        <v>114D</v>
      </c>
      <c r="AA4430" t="e">
        <f>MATCH(Z4430,Reference!$B$1:$B$98,0)</f>
        <v>#N/A</v>
      </c>
      <c r="AB4430" t="e" cm="1">
        <f t="array" ref="AB4430">INDEX(Reference!$C$1:$C$98,Data!AA4430)</f>
        <v>#N/A</v>
      </c>
      <c r="AC4430" t="e">
        <f t="shared" si="138"/>
        <v>#N/A</v>
      </c>
    </row>
    <row r="4431" spans="1:29" x14ac:dyDescent="0.45">
      <c r="A4431">
        <v>4430</v>
      </c>
      <c r="B4431" t="str">
        <f t="shared" si="139"/>
        <v>114E</v>
      </c>
      <c r="AA4431" t="e">
        <f>MATCH(Z4431,Reference!$B$1:$B$98,0)</f>
        <v>#N/A</v>
      </c>
      <c r="AB4431" t="e" cm="1">
        <f t="array" ref="AB4431">INDEX(Reference!$C$1:$C$98,Data!AA4431)</f>
        <v>#N/A</v>
      </c>
      <c r="AC4431" t="e">
        <f t="shared" si="138"/>
        <v>#N/A</v>
      </c>
    </row>
    <row r="4432" spans="1:29" x14ac:dyDescent="0.45">
      <c r="A4432">
        <v>4431</v>
      </c>
      <c r="B4432" t="str">
        <f t="shared" si="139"/>
        <v>114F</v>
      </c>
      <c r="AA4432" t="e">
        <f>MATCH(Z4432,Reference!$B$1:$B$98,0)</f>
        <v>#N/A</v>
      </c>
      <c r="AB4432" t="e" cm="1">
        <f t="array" ref="AB4432">INDEX(Reference!$C$1:$C$98,Data!AA4432)</f>
        <v>#N/A</v>
      </c>
      <c r="AC4432" t="e">
        <f t="shared" si="138"/>
        <v>#N/A</v>
      </c>
    </row>
    <row r="4433" spans="1:29" x14ac:dyDescent="0.45">
      <c r="A4433">
        <v>4432</v>
      </c>
      <c r="B4433" t="str">
        <f t="shared" si="139"/>
        <v>1150</v>
      </c>
      <c r="AA4433" t="e">
        <f>MATCH(Z4433,Reference!$B$1:$B$98,0)</f>
        <v>#N/A</v>
      </c>
      <c r="AB4433" t="e" cm="1">
        <f t="array" ref="AB4433">INDEX(Reference!$C$1:$C$98,Data!AA4433)</f>
        <v>#N/A</v>
      </c>
      <c r="AC4433" t="e">
        <f t="shared" si="138"/>
        <v>#N/A</v>
      </c>
    </row>
    <row r="4434" spans="1:29" x14ac:dyDescent="0.45">
      <c r="A4434">
        <v>4433</v>
      </c>
      <c r="B4434" t="str">
        <f t="shared" si="139"/>
        <v>1151</v>
      </c>
      <c r="AA4434" t="e">
        <f>MATCH(Z4434,Reference!$B$1:$B$98,0)</f>
        <v>#N/A</v>
      </c>
      <c r="AB4434" t="e" cm="1">
        <f t="array" ref="AB4434">INDEX(Reference!$C$1:$C$98,Data!AA4434)</f>
        <v>#N/A</v>
      </c>
      <c r="AC4434" t="e">
        <f t="shared" si="138"/>
        <v>#N/A</v>
      </c>
    </row>
    <row r="4435" spans="1:29" x14ac:dyDescent="0.45">
      <c r="A4435">
        <v>4434</v>
      </c>
      <c r="B4435" t="str">
        <f t="shared" si="139"/>
        <v>1152</v>
      </c>
      <c r="AA4435" t="e">
        <f>MATCH(Z4435,Reference!$B$1:$B$98,0)</f>
        <v>#N/A</v>
      </c>
      <c r="AB4435" t="e" cm="1">
        <f t="array" ref="AB4435">INDEX(Reference!$C$1:$C$98,Data!AA4435)</f>
        <v>#N/A</v>
      </c>
      <c r="AC4435" t="e">
        <f t="shared" si="138"/>
        <v>#N/A</v>
      </c>
    </row>
    <row r="4436" spans="1:29" x14ac:dyDescent="0.45">
      <c r="A4436">
        <v>4435</v>
      </c>
      <c r="B4436" t="str">
        <f t="shared" si="139"/>
        <v>1153</v>
      </c>
      <c r="AA4436" t="e">
        <f>MATCH(Z4436,Reference!$B$1:$B$98,0)</f>
        <v>#N/A</v>
      </c>
      <c r="AB4436" t="e" cm="1">
        <f t="array" ref="AB4436">INDEX(Reference!$C$1:$C$98,Data!AA4436)</f>
        <v>#N/A</v>
      </c>
      <c r="AC4436" t="e">
        <f t="shared" si="138"/>
        <v>#N/A</v>
      </c>
    </row>
    <row r="4437" spans="1:29" x14ac:dyDescent="0.45">
      <c r="A4437">
        <v>4436</v>
      </c>
      <c r="B4437" t="str">
        <f t="shared" si="139"/>
        <v>1154</v>
      </c>
      <c r="AA4437" t="e">
        <f>MATCH(Z4437,Reference!$B$1:$B$98,0)</f>
        <v>#N/A</v>
      </c>
      <c r="AB4437" t="e" cm="1">
        <f t="array" ref="AB4437">INDEX(Reference!$C$1:$C$98,Data!AA4437)</f>
        <v>#N/A</v>
      </c>
      <c r="AC4437" t="e">
        <f t="shared" si="138"/>
        <v>#N/A</v>
      </c>
    </row>
    <row r="4438" spans="1:29" x14ac:dyDescent="0.45">
      <c r="A4438">
        <v>4437</v>
      </c>
      <c r="B4438" t="str">
        <f t="shared" si="139"/>
        <v>1155</v>
      </c>
      <c r="AA4438" t="e">
        <f>MATCH(Z4438,Reference!$B$1:$B$98,0)</f>
        <v>#N/A</v>
      </c>
      <c r="AB4438" t="e" cm="1">
        <f t="array" ref="AB4438">INDEX(Reference!$C$1:$C$98,Data!AA4438)</f>
        <v>#N/A</v>
      </c>
      <c r="AC4438" t="e">
        <f t="shared" si="138"/>
        <v>#N/A</v>
      </c>
    </row>
    <row r="4439" spans="1:29" x14ac:dyDescent="0.45">
      <c r="A4439">
        <v>4438</v>
      </c>
      <c r="B4439" t="str">
        <f t="shared" si="139"/>
        <v>1156</v>
      </c>
      <c r="AA4439" t="e">
        <f>MATCH(Z4439,Reference!$B$1:$B$98,0)</f>
        <v>#N/A</v>
      </c>
      <c r="AB4439" t="e" cm="1">
        <f t="array" ref="AB4439">INDEX(Reference!$C$1:$C$98,Data!AA4439)</f>
        <v>#N/A</v>
      </c>
      <c r="AC4439" t="e">
        <f t="shared" si="138"/>
        <v>#N/A</v>
      </c>
    </row>
    <row r="4440" spans="1:29" x14ac:dyDescent="0.45">
      <c r="A4440">
        <v>4439</v>
      </c>
      <c r="B4440" t="str">
        <f t="shared" si="139"/>
        <v>1157</v>
      </c>
      <c r="AA4440" t="e">
        <f>MATCH(Z4440,Reference!$B$1:$B$98,0)</f>
        <v>#N/A</v>
      </c>
      <c r="AB4440" t="e" cm="1">
        <f t="array" ref="AB4440">INDEX(Reference!$C$1:$C$98,Data!AA4440)</f>
        <v>#N/A</v>
      </c>
      <c r="AC4440" t="e">
        <f t="shared" si="138"/>
        <v>#N/A</v>
      </c>
    </row>
    <row r="4441" spans="1:29" x14ac:dyDescent="0.45">
      <c r="A4441">
        <v>4440</v>
      </c>
      <c r="B4441" t="str">
        <f t="shared" si="139"/>
        <v>1158</v>
      </c>
      <c r="AA4441" t="e">
        <f>MATCH(Z4441,Reference!$B$1:$B$98,0)</f>
        <v>#N/A</v>
      </c>
      <c r="AB4441" t="e" cm="1">
        <f t="array" ref="AB4441">INDEX(Reference!$C$1:$C$98,Data!AA4441)</f>
        <v>#N/A</v>
      </c>
      <c r="AC4441" t="e">
        <f t="shared" si="138"/>
        <v>#N/A</v>
      </c>
    </row>
    <row r="4442" spans="1:29" x14ac:dyDescent="0.45">
      <c r="A4442">
        <v>4441</v>
      </c>
      <c r="B4442" t="str">
        <f t="shared" si="139"/>
        <v>1159</v>
      </c>
      <c r="AA4442" t="e">
        <f>MATCH(Z4442,Reference!$B$1:$B$98,0)</f>
        <v>#N/A</v>
      </c>
      <c r="AB4442" t="e" cm="1">
        <f t="array" ref="AB4442">INDEX(Reference!$C$1:$C$98,Data!AA4442)</f>
        <v>#N/A</v>
      </c>
      <c r="AC4442" t="e">
        <f t="shared" si="138"/>
        <v>#N/A</v>
      </c>
    </row>
    <row r="4443" spans="1:29" x14ac:dyDescent="0.45">
      <c r="A4443">
        <v>4442</v>
      </c>
      <c r="B4443" t="str">
        <f t="shared" si="139"/>
        <v>115A</v>
      </c>
      <c r="AA4443" t="e">
        <f>MATCH(Z4443,Reference!$B$1:$B$98,0)</f>
        <v>#N/A</v>
      </c>
      <c r="AB4443" t="e" cm="1">
        <f t="array" ref="AB4443">INDEX(Reference!$C$1:$C$98,Data!AA4443)</f>
        <v>#N/A</v>
      </c>
      <c r="AC4443" t="e">
        <f t="shared" si="138"/>
        <v>#N/A</v>
      </c>
    </row>
    <row r="4444" spans="1:29" x14ac:dyDescent="0.45">
      <c r="A4444">
        <v>4443</v>
      </c>
      <c r="B4444" t="str">
        <f t="shared" si="139"/>
        <v>115B</v>
      </c>
      <c r="AA4444" t="e">
        <f>MATCH(Z4444,Reference!$B$1:$B$98,0)</f>
        <v>#N/A</v>
      </c>
      <c r="AB4444" t="e" cm="1">
        <f t="array" ref="AB4444">INDEX(Reference!$C$1:$C$98,Data!AA4444)</f>
        <v>#N/A</v>
      </c>
      <c r="AC4444" t="e">
        <f t="shared" si="138"/>
        <v>#N/A</v>
      </c>
    </row>
    <row r="4445" spans="1:29" x14ac:dyDescent="0.45">
      <c r="A4445">
        <v>4444</v>
      </c>
      <c r="B4445" t="str">
        <f t="shared" si="139"/>
        <v>115C</v>
      </c>
      <c r="AA4445" t="e">
        <f>MATCH(Z4445,Reference!$B$1:$B$98,0)</f>
        <v>#N/A</v>
      </c>
      <c r="AB4445" t="e" cm="1">
        <f t="array" ref="AB4445">INDEX(Reference!$C$1:$C$98,Data!AA4445)</f>
        <v>#N/A</v>
      </c>
      <c r="AC4445" t="e">
        <f t="shared" si="138"/>
        <v>#N/A</v>
      </c>
    </row>
    <row r="4446" spans="1:29" x14ac:dyDescent="0.45">
      <c r="A4446">
        <v>4445</v>
      </c>
      <c r="B4446" t="str">
        <f t="shared" si="139"/>
        <v>115D</v>
      </c>
      <c r="AA4446" t="e">
        <f>MATCH(Z4446,Reference!$B$1:$B$98,0)</f>
        <v>#N/A</v>
      </c>
      <c r="AB4446" t="e" cm="1">
        <f t="array" ref="AB4446">INDEX(Reference!$C$1:$C$98,Data!AA4446)</f>
        <v>#N/A</v>
      </c>
      <c r="AC4446" t="e">
        <f t="shared" si="138"/>
        <v>#N/A</v>
      </c>
    </row>
    <row r="4447" spans="1:29" x14ac:dyDescent="0.45">
      <c r="A4447">
        <v>4446</v>
      </c>
      <c r="B4447" t="str">
        <f t="shared" si="139"/>
        <v>115E</v>
      </c>
      <c r="AA4447" t="e">
        <f>MATCH(Z4447,Reference!$B$1:$B$98,0)</f>
        <v>#N/A</v>
      </c>
      <c r="AB4447" t="e" cm="1">
        <f t="array" ref="AB4447">INDEX(Reference!$C$1:$C$98,Data!AA4447)</f>
        <v>#N/A</v>
      </c>
      <c r="AC4447" t="e">
        <f t="shared" si="138"/>
        <v>#N/A</v>
      </c>
    </row>
    <row r="4448" spans="1:29" x14ac:dyDescent="0.45">
      <c r="A4448">
        <v>4447</v>
      </c>
      <c r="B4448" t="str">
        <f t="shared" si="139"/>
        <v>115F</v>
      </c>
      <c r="AA4448" t="e">
        <f>MATCH(Z4448,Reference!$B$1:$B$98,0)</f>
        <v>#N/A</v>
      </c>
      <c r="AB4448" t="e" cm="1">
        <f t="array" ref="AB4448">INDEX(Reference!$C$1:$C$98,Data!AA4448)</f>
        <v>#N/A</v>
      </c>
      <c r="AC4448" t="e">
        <f t="shared" si="138"/>
        <v>#N/A</v>
      </c>
    </row>
    <row r="4449" spans="1:29" x14ac:dyDescent="0.45">
      <c r="A4449">
        <v>4448</v>
      </c>
      <c r="B4449" t="str">
        <f t="shared" si="139"/>
        <v>1160</v>
      </c>
      <c r="AA4449" t="e">
        <f>MATCH(Z4449,Reference!$B$1:$B$98,0)</f>
        <v>#N/A</v>
      </c>
      <c r="AB4449" t="e" cm="1">
        <f t="array" ref="AB4449">INDEX(Reference!$C$1:$C$98,Data!AA4449)</f>
        <v>#N/A</v>
      </c>
      <c r="AC4449" t="e">
        <f t="shared" si="138"/>
        <v>#N/A</v>
      </c>
    </row>
    <row r="4450" spans="1:29" x14ac:dyDescent="0.45">
      <c r="A4450">
        <v>4449</v>
      </c>
      <c r="B4450" t="str">
        <f t="shared" si="139"/>
        <v>1161</v>
      </c>
      <c r="AA4450" t="e">
        <f>MATCH(Z4450,Reference!$B$1:$B$98,0)</f>
        <v>#N/A</v>
      </c>
      <c r="AB4450" t="e" cm="1">
        <f t="array" ref="AB4450">INDEX(Reference!$C$1:$C$98,Data!AA4450)</f>
        <v>#N/A</v>
      </c>
      <c r="AC4450" t="e">
        <f t="shared" si="138"/>
        <v>#N/A</v>
      </c>
    </row>
    <row r="4451" spans="1:29" x14ac:dyDescent="0.45">
      <c r="A4451">
        <v>4450</v>
      </c>
      <c r="B4451" t="str">
        <f t="shared" si="139"/>
        <v>1162</v>
      </c>
      <c r="AA4451" t="e">
        <f>MATCH(Z4451,Reference!$B$1:$B$98,0)</f>
        <v>#N/A</v>
      </c>
      <c r="AB4451" t="e" cm="1">
        <f t="array" ref="AB4451">INDEX(Reference!$C$1:$C$98,Data!AA4451)</f>
        <v>#N/A</v>
      </c>
      <c r="AC4451" t="e">
        <f t="shared" si="138"/>
        <v>#N/A</v>
      </c>
    </row>
    <row r="4452" spans="1:29" x14ac:dyDescent="0.45">
      <c r="A4452">
        <v>4451</v>
      </c>
      <c r="B4452" t="str">
        <f t="shared" si="139"/>
        <v>1163</v>
      </c>
      <c r="AA4452" t="e">
        <f>MATCH(Z4452,Reference!$B$1:$B$98,0)</f>
        <v>#N/A</v>
      </c>
      <c r="AB4452" t="e" cm="1">
        <f t="array" ref="AB4452">INDEX(Reference!$C$1:$C$98,Data!AA4452)</f>
        <v>#N/A</v>
      </c>
      <c r="AC4452" t="e">
        <f t="shared" si="138"/>
        <v>#N/A</v>
      </c>
    </row>
    <row r="4453" spans="1:29" x14ac:dyDescent="0.45">
      <c r="A4453">
        <v>4452</v>
      </c>
      <c r="B4453" t="str">
        <f t="shared" si="139"/>
        <v>1164</v>
      </c>
      <c r="AA4453" t="e">
        <f>MATCH(Z4453,Reference!$B$1:$B$98,0)</f>
        <v>#N/A</v>
      </c>
      <c r="AB4453" t="e" cm="1">
        <f t="array" ref="AB4453">INDEX(Reference!$C$1:$C$98,Data!AA4453)</f>
        <v>#N/A</v>
      </c>
      <c r="AC4453" t="e">
        <f t="shared" si="138"/>
        <v>#N/A</v>
      </c>
    </row>
    <row r="4454" spans="1:29" x14ac:dyDescent="0.45">
      <c r="A4454">
        <v>4453</v>
      </c>
      <c r="B4454" t="str">
        <f t="shared" si="139"/>
        <v>1165</v>
      </c>
      <c r="AA4454" t="e">
        <f>MATCH(Z4454,Reference!$B$1:$B$98,0)</f>
        <v>#N/A</v>
      </c>
      <c r="AB4454" t="e" cm="1">
        <f t="array" ref="AB4454">INDEX(Reference!$C$1:$C$98,Data!AA4454)</f>
        <v>#N/A</v>
      </c>
      <c r="AC4454" t="e">
        <f t="shared" si="138"/>
        <v>#N/A</v>
      </c>
    </row>
    <row r="4455" spans="1:29" x14ac:dyDescent="0.45">
      <c r="A4455">
        <v>4454</v>
      </c>
      <c r="B4455" t="str">
        <f t="shared" si="139"/>
        <v>1166</v>
      </c>
      <c r="AA4455" t="e">
        <f>MATCH(Z4455,Reference!$B$1:$B$98,0)</f>
        <v>#N/A</v>
      </c>
      <c r="AB4455" t="e" cm="1">
        <f t="array" ref="AB4455">INDEX(Reference!$C$1:$C$98,Data!AA4455)</f>
        <v>#N/A</v>
      </c>
      <c r="AC4455" t="e">
        <f t="shared" ref="AC4455:AC4518" si="140">_xlfn.CONCAT(B4455,".",G4455,".",AA4455)</f>
        <v>#N/A</v>
      </c>
    </row>
    <row r="4456" spans="1:29" x14ac:dyDescent="0.45">
      <c r="A4456">
        <v>4455</v>
      </c>
      <c r="B4456" t="str">
        <f t="shared" ref="B4456:B4519" si="141">DEC2HEX(A4456,4)</f>
        <v>1167</v>
      </c>
      <c r="AA4456" t="e">
        <f>MATCH(Z4456,Reference!$B$1:$B$98,0)</f>
        <v>#N/A</v>
      </c>
      <c r="AB4456" t="e" cm="1">
        <f t="array" ref="AB4456">INDEX(Reference!$C$1:$C$98,Data!AA4456)</f>
        <v>#N/A</v>
      </c>
      <c r="AC4456" t="e">
        <f t="shared" si="140"/>
        <v>#N/A</v>
      </c>
    </row>
    <row r="4457" spans="1:29" x14ac:dyDescent="0.45">
      <c r="A4457">
        <v>4456</v>
      </c>
      <c r="B4457" t="str">
        <f t="shared" si="141"/>
        <v>1168</v>
      </c>
      <c r="AA4457" t="e">
        <f>MATCH(Z4457,Reference!$B$1:$B$98,0)</f>
        <v>#N/A</v>
      </c>
      <c r="AB4457" t="e" cm="1">
        <f t="array" ref="AB4457">INDEX(Reference!$C$1:$C$98,Data!AA4457)</f>
        <v>#N/A</v>
      </c>
      <c r="AC4457" t="e">
        <f t="shared" si="140"/>
        <v>#N/A</v>
      </c>
    </row>
    <row r="4458" spans="1:29" x14ac:dyDescent="0.45">
      <c r="A4458">
        <v>4457</v>
      </c>
      <c r="B4458" t="str">
        <f t="shared" si="141"/>
        <v>1169</v>
      </c>
      <c r="AA4458" t="e">
        <f>MATCH(Z4458,Reference!$B$1:$B$98,0)</f>
        <v>#N/A</v>
      </c>
      <c r="AB4458" t="e" cm="1">
        <f t="array" ref="AB4458">INDEX(Reference!$C$1:$C$98,Data!AA4458)</f>
        <v>#N/A</v>
      </c>
      <c r="AC4458" t="e">
        <f t="shared" si="140"/>
        <v>#N/A</v>
      </c>
    </row>
    <row r="4459" spans="1:29" x14ac:dyDescent="0.45">
      <c r="A4459">
        <v>4458</v>
      </c>
      <c r="B4459" t="str">
        <f t="shared" si="141"/>
        <v>116A</v>
      </c>
      <c r="AA4459" t="e">
        <f>MATCH(Z4459,Reference!$B$1:$B$98,0)</f>
        <v>#N/A</v>
      </c>
      <c r="AB4459" t="e" cm="1">
        <f t="array" ref="AB4459">INDEX(Reference!$C$1:$C$98,Data!AA4459)</f>
        <v>#N/A</v>
      </c>
      <c r="AC4459" t="e">
        <f t="shared" si="140"/>
        <v>#N/A</v>
      </c>
    </row>
    <row r="4460" spans="1:29" x14ac:dyDescent="0.45">
      <c r="A4460">
        <v>4459</v>
      </c>
      <c r="B4460" t="str">
        <f t="shared" si="141"/>
        <v>116B</v>
      </c>
      <c r="AA4460" t="e">
        <f>MATCH(Z4460,Reference!$B$1:$B$98,0)</f>
        <v>#N/A</v>
      </c>
      <c r="AB4460" t="e" cm="1">
        <f t="array" ref="AB4460">INDEX(Reference!$C$1:$C$98,Data!AA4460)</f>
        <v>#N/A</v>
      </c>
      <c r="AC4460" t="e">
        <f t="shared" si="140"/>
        <v>#N/A</v>
      </c>
    </row>
    <row r="4461" spans="1:29" x14ac:dyDescent="0.45">
      <c r="A4461">
        <v>4460</v>
      </c>
      <c r="B4461" t="str">
        <f t="shared" si="141"/>
        <v>116C</v>
      </c>
      <c r="AA4461" t="e">
        <f>MATCH(Z4461,Reference!$B$1:$B$98,0)</f>
        <v>#N/A</v>
      </c>
      <c r="AB4461" t="e" cm="1">
        <f t="array" ref="AB4461">INDEX(Reference!$C$1:$C$98,Data!AA4461)</f>
        <v>#N/A</v>
      </c>
      <c r="AC4461" t="e">
        <f t="shared" si="140"/>
        <v>#N/A</v>
      </c>
    </row>
    <row r="4462" spans="1:29" x14ac:dyDescent="0.45">
      <c r="A4462">
        <v>4461</v>
      </c>
      <c r="B4462" t="str">
        <f t="shared" si="141"/>
        <v>116D</v>
      </c>
      <c r="AA4462" t="e">
        <f>MATCH(Z4462,Reference!$B$1:$B$98,0)</f>
        <v>#N/A</v>
      </c>
      <c r="AB4462" t="e" cm="1">
        <f t="array" ref="AB4462">INDEX(Reference!$C$1:$C$98,Data!AA4462)</f>
        <v>#N/A</v>
      </c>
      <c r="AC4462" t="e">
        <f t="shared" si="140"/>
        <v>#N/A</v>
      </c>
    </row>
    <row r="4463" spans="1:29" x14ac:dyDescent="0.45">
      <c r="A4463">
        <v>4462</v>
      </c>
      <c r="B4463" t="str">
        <f t="shared" si="141"/>
        <v>116E</v>
      </c>
      <c r="AA4463" t="e">
        <f>MATCH(Z4463,Reference!$B$1:$B$98,0)</f>
        <v>#N/A</v>
      </c>
      <c r="AB4463" t="e" cm="1">
        <f t="array" ref="AB4463">INDEX(Reference!$C$1:$C$98,Data!AA4463)</f>
        <v>#N/A</v>
      </c>
      <c r="AC4463" t="e">
        <f t="shared" si="140"/>
        <v>#N/A</v>
      </c>
    </row>
    <row r="4464" spans="1:29" x14ac:dyDescent="0.45">
      <c r="A4464">
        <v>4463</v>
      </c>
      <c r="B4464" t="str">
        <f t="shared" si="141"/>
        <v>116F</v>
      </c>
      <c r="AA4464" t="e">
        <f>MATCH(Z4464,Reference!$B$1:$B$98,0)</f>
        <v>#N/A</v>
      </c>
      <c r="AB4464" t="e" cm="1">
        <f t="array" ref="AB4464">INDEX(Reference!$C$1:$C$98,Data!AA4464)</f>
        <v>#N/A</v>
      </c>
      <c r="AC4464" t="e">
        <f t="shared" si="140"/>
        <v>#N/A</v>
      </c>
    </row>
    <row r="4465" spans="1:29" x14ac:dyDescent="0.45">
      <c r="A4465">
        <v>4464</v>
      </c>
      <c r="B4465" t="str">
        <f t="shared" si="141"/>
        <v>1170</v>
      </c>
      <c r="AA4465" t="e">
        <f>MATCH(Z4465,Reference!$B$1:$B$98,0)</f>
        <v>#N/A</v>
      </c>
      <c r="AB4465" t="e" cm="1">
        <f t="array" ref="AB4465">INDEX(Reference!$C$1:$C$98,Data!AA4465)</f>
        <v>#N/A</v>
      </c>
      <c r="AC4465" t="e">
        <f t="shared" si="140"/>
        <v>#N/A</v>
      </c>
    </row>
    <row r="4466" spans="1:29" x14ac:dyDescent="0.45">
      <c r="A4466">
        <v>4465</v>
      </c>
      <c r="B4466" t="str">
        <f t="shared" si="141"/>
        <v>1171</v>
      </c>
      <c r="AA4466" t="e">
        <f>MATCH(Z4466,Reference!$B$1:$B$98,0)</f>
        <v>#N/A</v>
      </c>
      <c r="AB4466" t="e" cm="1">
        <f t="array" ref="AB4466">INDEX(Reference!$C$1:$C$98,Data!AA4466)</f>
        <v>#N/A</v>
      </c>
      <c r="AC4466" t="e">
        <f t="shared" si="140"/>
        <v>#N/A</v>
      </c>
    </row>
    <row r="4467" spans="1:29" x14ac:dyDescent="0.45">
      <c r="A4467">
        <v>4466</v>
      </c>
      <c r="B4467" t="str">
        <f t="shared" si="141"/>
        <v>1172</v>
      </c>
      <c r="AA4467" t="e">
        <f>MATCH(Z4467,Reference!$B$1:$B$98,0)</f>
        <v>#N/A</v>
      </c>
      <c r="AB4467" t="e" cm="1">
        <f t="array" ref="AB4467">INDEX(Reference!$C$1:$C$98,Data!AA4467)</f>
        <v>#N/A</v>
      </c>
      <c r="AC4467" t="e">
        <f t="shared" si="140"/>
        <v>#N/A</v>
      </c>
    </row>
    <row r="4468" spans="1:29" x14ac:dyDescent="0.45">
      <c r="A4468">
        <v>4467</v>
      </c>
      <c r="B4468" t="str">
        <f t="shared" si="141"/>
        <v>1173</v>
      </c>
      <c r="AA4468" t="e">
        <f>MATCH(Z4468,Reference!$B$1:$B$98,0)</f>
        <v>#N/A</v>
      </c>
      <c r="AB4468" t="e" cm="1">
        <f t="array" ref="AB4468">INDEX(Reference!$C$1:$C$98,Data!AA4468)</f>
        <v>#N/A</v>
      </c>
      <c r="AC4468" t="e">
        <f t="shared" si="140"/>
        <v>#N/A</v>
      </c>
    </row>
    <row r="4469" spans="1:29" x14ac:dyDescent="0.45">
      <c r="A4469">
        <v>4468</v>
      </c>
      <c r="B4469" t="str">
        <f t="shared" si="141"/>
        <v>1174</v>
      </c>
      <c r="AA4469" t="e">
        <f>MATCH(Z4469,Reference!$B$1:$B$98,0)</f>
        <v>#N/A</v>
      </c>
      <c r="AB4469" t="e" cm="1">
        <f t="array" ref="AB4469">INDEX(Reference!$C$1:$C$98,Data!AA4469)</f>
        <v>#N/A</v>
      </c>
      <c r="AC4469" t="e">
        <f t="shared" si="140"/>
        <v>#N/A</v>
      </c>
    </row>
    <row r="4470" spans="1:29" x14ac:dyDescent="0.45">
      <c r="A4470">
        <v>4469</v>
      </c>
      <c r="B4470" t="str">
        <f t="shared" si="141"/>
        <v>1175</v>
      </c>
      <c r="AA4470" t="e">
        <f>MATCH(Z4470,Reference!$B$1:$B$98,0)</f>
        <v>#N/A</v>
      </c>
      <c r="AB4470" t="e" cm="1">
        <f t="array" ref="AB4470">INDEX(Reference!$C$1:$C$98,Data!AA4470)</f>
        <v>#N/A</v>
      </c>
      <c r="AC4470" t="e">
        <f t="shared" si="140"/>
        <v>#N/A</v>
      </c>
    </row>
    <row r="4471" spans="1:29" x14ac:dyDescent="0.45">
      <c r="A4471">
        <v>4470</v>
      </c>
      <c r="B4471" t="str">
        <f t="shared" si="141"/>
        <v>1176</v>
      </c>
      <c r="AA4471" t="e">
        <f>MATCH(Z4471,Reference!$B$1:$B$98,0)</f>
        <v>#N/A</v>
      </c>
      <c r="AB4471" t="e" cm="1">
        <f t="array" ref="AB4471">INDEX(Reference!$C$1:$C$98,Data!AA4471)</f>
        <v>#N/A</v>
      </c>
      <c r="AC4471" t="e">
        <f t="shared" si="140"/>
        <v>#N/A</v>
      </c>
    </row>
    <row r="4472" spans="1:29" x14ac:dyDescent="0.45">
      <c r="A4472">
        <v>4471</v>
      </c>
      <c r="B4472" t="str">
        <f t="shared" si="141"/>
        <v>1177</v>
      </c>
      <c r="AA4472" t="e">
        <f>MATCH(Z4472,Reference!$B$1:$B$98,0)</f>
        <v>#N/A</v>
      </c>
      <c r="AB4472" t="e" cm="1">
        <f t="array" ref="AB4472">INDEX(Reference!$C$1:$C$98,Data!AA4472)</f>
        <v>#N/A</v>
      </c>
      <c r="AC4472" t="e">
        <f t="shared" si="140"/>
        <v>#N/A</v>
      </c>
    </row>
    <row r="4473" spans="1:29" x14ac:dyDescent="0.45">
      <c r="A4473">
        <v>4472</v>
      </c>
      <c r="B4473" t="str">
        <f t="shared" si="141"/>
        <v>1178</v>
      </c>
      <c r="AA4473" t="e">
        <f>MATCH(Z4473,Reference!$B$1:$B$98,0)</f>
        <v>#N/A</v>
      </c>
      <c r="AB4473" t="e" cm="1">
        <f t="array" ref="AB4473">INDEX(Reference!$C$1:$C$98,Data!AA4473)</f>
        <v>#N/A</v>
      </c>
      <c r="AC4473" t="e">
        <f t="shared" si="140"/>
        <v>#N/A</v>
      </c>
    </row>
    <row r="4474" spans="1:29" x14ac:dyDescent="0.45">
      <c r="A4474">
        <v>4473</v>
      </c>
      <c r="B4474" t="str">
        <f t="shared" si="141"/>
        <v>1179</v>
      </c>
      <c r="AA4474" t="e">
        <f>MATCH(Z4474,Reference!$B$1:$B$98,0)</f>
        <v>#N/A</v>
      </c>
      <c r="AB4474" t="e" cm="1">
        <f t="array" ref="AB4474">INDEX(Reference!$C$1:$C$98,Data!AA4474)</f>
        <v>#N/A</v>
      </c>
      <c r="AC4474" t="e">
        <f t="shared" si="140"/>
        <v>#N/A</v>
      </c>
    </row>
    <row r="4475" spans="1:29" x14ac:dyDescent="0.45">
      <c r="A4475">
        <v>4474</v>
      </c>
      <c r="B4475" t="str">
        <f t="shared" si="141"/>
        <v>117A</v>
      </c>
      <c r="AA4475" t="e">
        <f>MATCH(Z4475,Reference!$B$1:$B$98,0)</f>
        <v>#N/A</v>
      </c>
      <c r="AB4475" t="e" cm="1">
        <f t="array" ref="AB4475">INDEX(Reference!$C$1:$C$98,Data!AA4475)</f>
        <v>#N/A</v>
      </c>
      <c r="AC4475" t="e">
        <f t="shared" si="140"/>
        <v>#N/A</v>
      </c>
    </row>
    <row r="4476" spans="1:29" x14ac:dyDescent="0.45">
      <c r="A4476">
        <v>4475</v>
      </c>
      <c r="B4476" t="str">
        <f t="shared" si="141"/>
        <v>117B</v>
      </c>
      <c r="AA4476" t="e">
        <f>MATCH(Z4476,Reference!$B$1:$B$98,0)</f>
        <v>#N/A</v>
      </c>
      <c r="AB4476" t="e" cm="1">
        <f t="array" ref="AB4476">INDEX(Reference!$C$1:$C$98,Data!AA4476)</f>
        <v>#N/A</v>
      </c>
      <c r="AC4476" t="e">
        <f t="shared" si="140"/>
        <v>#N/A</v>
      </c>
    </row>
    <row r="4477" spans="1:29" x14ac:dyDescent="0.45">
      <c r="A4477">
        <v>4476</v>
      </c>
      <c r="B4477" t="str">
        <f t="shared" si="141"/>
        <v>117C</v>
      </c>
      <c r="AA4477" t="e">
        <f>MATCH(Z4477,Reference!$B$1:$B$98,0)</f>
        <v>#N/A</v>
      </c>
      <c r="AB4477" t="e" cm="1">
        <f t="array" ref="AB4477">INDEX(Reference!$C$1:$C$98,Data!AA4477)</f>
        <v>#N/A</v>
      </c>
      <c r="AC4477" t="e">
        <f t="shared" si="140"/>
        <v>#N/A</v>
      </c>
    </row>
    <row r="4478" spans="1:29" x14ac:dyDescent="0.45">
      <c r="A4478">
        <v>4477</v>
      </c>
      <c r="B4478" t="str">
        <f t="shared" si="141"/>
        <v>117D</v>
      </c>
      <c r="AA4478" t="e">
        <f>MATCH(Z4478,Reference!$B$1:$B$98,0)</f>
        <v>#N/A</v>
      </c>
      <c r="AB4478" t="e" cm="1">
        <f t="array" ref="AB4478">INDEX(Reference!$C$1:$C$98,Data!AA4478)</f>
        <v>#N/A</v>
      </c>
      <c r="AC4478" t="e">
        <f t="shared" si="140"/>
        <v>#N/A</v>
      </c>
    </row>
    <row r="4479" spans="1:29" x14ac:dyDescent="0.45">
      <c r="A4479">
        <v>4478</v>
      </c>
      <c r="B4479" t="str">
        <f t="shared" si="141"/>
        <v>117E</v>
      </c>
      <c r="AA4479" t="e">
        <f>MATCH(Z4479,Reference!$B$1:$B$98,0)</f>
        <v>#N/A</v>
      </c>
      <c r="AB4479" t="e" cm="1">
        <f t="array" ref="AB4479">INDEX(Reference!$C$1:$C$98,Data!AA4479)</f>
        <v>#N/A</v>
      </c>
      <c r="AC4479" t="e">
        <f t="shared" si="140"/>
        <v>#N/A</v>
      </c>
    </row>
    <row r="4480" spans="1:29" x14ac:dyDescent="0.45">
      <c r="A4480">
        <v>4479</v>
      </c>
      <c r="B4480" t="str">
        <f t="shared" si="141"/>
        <v>117F</v>
      </c>
      <c r="AA4480" t="e">
        <f>MATCH(Z4480,Reference!$B$1:$B$98,0)</f>
        <v>#N/A</v>
      </c>
      <c r="AB4480" t="e" cm="1">
        <f t="array" ref="AB4480">INDEX(Reference!$C$1:$C$98,Data!AA4480)</f>
        <v>#N/A</v>
      </c>
      <c r="AC4480" t="e">
        <f t="shared" si="140"/>
        <v>#N/A</v>
      </c>
    </row>
    <row r="4481" spans="1:29" x14ac:dyDescent="0.45">
      <c r="A4481">
        <v>4480</v>
      </c>
      <c r="B4481" t="str">
        <f t="shared" si="141"/>
        <v>1180</v>
      </c>
      <c r="AA4481" t="e">
        <f>MATCH(Z4481,Reference!$B$1:$B$98,0)</f>
        <v>#N/A</v>
      </c>
      <c r="AB4481" t="e" cm="1">
        <f t="array" ref="AB4481">INDEX(Reference!$C$1:$C$98,Data!AA4481)</f>
        <v>#N/A</v>
      </c>
      <c r="AC4481" t="e">
        <f t="shared" si="140"/>
        <v>#N/A</v>
      </c>
    </row>
    <row r="4482" spans="1:29" x14ac:dyDescent="0.45">
      <c r="A4482">
        <v>4481</v>
      </c>
      <c r="B4482" t="str">
        <f t="shared" si="141"/>
        <v>1181</v>
      </c>
      <c r="AA4482" t="e">
        <f>MATCH(Z4482,Reference!$B$1:$B$98,0)</f>
        <v>#N/A</v>
      </c>
      <c r="AB4482" t="e" cm="1">
        <f t="array" ref="AB4482">INDEX(Reference!$C$1:$C$98,Data!AA4482)</f>
        <v>#N/A</v>
      </c>
      <c r="AC4482" t="e">
        <f t="shared" si="140"/>
        <v>#N/A</v>
      </c>
    </row>
    <row r="4483" spans="1:29" x14ac:dyDescent="0.45">
      <c r="A4483">
        <v>4482</v>
      </c>
      <c r="B4483" t="str">
        <f t="shared" si="141"/>
        <v>1182</v>
      </c>
      <c r="AA4483" t="e">
        <f>MATCH(Z4483,Reference!$B$1:$B$98,0)</f>
        <v>#N/A</v>
      </c>
      <c r="AB4483" t="e" cm="1">
        <f t="array" ref="AB4483">INDEX(Reference!$C$1:$C$98,Data!AA4483)</f>
        <v>#N/A</v>
      </c>
      <c r="AC4483" t="e">
        <f t="shared" si="140"/>
        <v>#N/A</v>
      </c>
    </row>
    <row r="4484" spans="1:29" x14ac:dyDescent="0.45">
      <c r="A4484">
        <v>4483</v>
      </c>
      <c r="B4484" t="str">
        <f t="shared" si="141"/>
        <v>1183</v>
      </c>
      <c r="AA4484" t="e">
        <f>MATCH(Z4484,Reference!$B$1:$B$98,0)</f>
        <v>#N/A</v>
      </c>
      <c r="AB4484" t="e" cm="1">
        <f t="array" ref="AB4484">INDEX(Reference!$C$1:$C$98,Data!AA4484)</f>
        <v>#N/A</v>
      </c>
      <c r="AC4484" t="e">
        <f t="shared" si="140"/>
        <v>#N/A</v>
      </c>
    </row>
    <row r="4485" spans="1:29" x14ac:dyDescent="0.45">
      <c r="A4485">
        <v>4484</v>
      </c>
      <c r="B4485" t="str">
        <f t="shared" si="141"/>
        <v>1184</v>
      </c>
      <c r="AA4485" t="e">
        <f>MATCH(Z4485,Reference!$B$1:$B$98,0)</f>
        <v>#N/A</v>
      </c>
      <c r="AB4485" t="e" cm="1">
        <f t="array" ref="AB4485">INDEX(Reference!$C$1:$C$98,Data!AA4485)</f>
        <v>#N/A</v>
      </c>
      <c r="AC4485" t="e">
        <f t="shared" si="140"/>
        <v>#N/A</v>
      </c>
    </row>
    <row r="4486" spans="1:29" x14ac:dyDescent="0.45">
      <c r="A4486">
        <v>4485</v>
      </c>
      <c r="B4486" t="str">
        <f t="shared" si="141"/>
        <v>1185</v>
      </c>
      <c r="AA4486" t="e">
        <f>MATCH(Z4486,Reference!$B$1:$B$98,0)</f>
        <v>#N/A</v>
      </c>
      <c r="AB4486" t="e" cm="1">
        <f t="array" ref="AB4486">INDEX(Reference!$C$1:$C$98,Data!AA4486)</f>
        <v>#N/A</v>
      </c>
      <c r="AC4486" t="e">
        <f t="shared" si="140"/>
        <v>#N/A</v>
      </c>
    </row>
    <row r="4487" spans="1:29" x14ac:dyDescent="0.45">
      <c r="A4487">
        <v>4486</v>
      </c>
      <c r="B4487" t="str">
        <f t="shared" si="141"/>
        <v>1186</v>
      </c>
      <c r="AA4487" t="e">
        <f>MATCH(Z4487,Reference!$B$1:$B$98,0)</f>
        <v>#N/A</v>
      </c>
      <c r="AB4487" t="e" cm="1">
        <f t="array" ref="AB4487">INDEX(Reference!$C$1:$C$98,Data!AA4487)</f>
        <v>#N/A</v>
      </c>
      <c r="AC4487" t="e">
        <f t="shared" si="140"/>
        <v>#N/A</v>
      </c>
    </row>
    <row r="4488" spans="1:29" x14ac:dyDescent="0.45">
      <c r="A4488">
        <v>4487</v>
      </c>
      <c r="B4488" t="str">
        <f t="shared" si="141"/>
        <v>1187</v>
      </c>
      <c r="AA4488" t="e">
        <f>MATCH(Z4488,Reference!$B$1:$B$98,0)</f>
        <v>#N/A</v>
      </c>
      <c r="AB4488" t="e" cm="1">
        <f t="array" ref="AB4488">INDEX(Reference!$C$1:$C$98,Data!AA4488)</f>
        <v>#N/A</v>
      </c>
      <c r="AC4488" t="e">
        <f t="shared" si="140"/>
        <v>#N/A</v>
      </c>
    </row>
    <row r="4489" spans="1:29" x14ac:dyDescent="0.45">
      <c r="A4489">
        <v>4488</v>
      </c>
      <c r="B4489" t="str">
        <f t="shared" si="141"/>
        <v>1188</v>
      </c>
      <c r="AA4489" t="e">
        <f>MATCH(Z4489,Reference!$B$1:$B$98,0)</f>
        <v>#N/A</v>
      </c>
      <c r="AB4489" t="e" cm="1">
        <f t="array" ref="AB4489">INDEX(Reference!$C$1:$C$98,Data!AA4489)</f>
        <v>#N/A</v>
      </c>
      <c r="AC4489" t="e">
        <f t="shared" si="140"/>
        <v>#N/A</v>
      </c>
    </row>
    <row r="4490" spans="1:29" x14ac:dyDescent="0.45">
      <c r="A4490">
        <v>4489</v>
      </c>
      <c r="B4490" t="str">
        <f t="shared" si="141"/>
        <v>1189</v>
      </c>
      <c r="AA4490" t="e">
        <f>MATCH(Z4490,Reference!$B$1:$B$98,0)</f>
        <v>#N/A</v>
      </c>
      <c r="AB4490" t="e" cm="1">
        <f t="array" ref="AB4490">INDEX(Reference!$C$1:$C$98,Data!AA4490)</f>
        <v>#N/A</v>
      </c>
      <c r="AC4490" t="e">
        <f t="shared" si="140"/>
        <v>#N/A</v>
      </c>
    </row>
    <row r="4491" spans="1:29" x14ac:dyDescent="0.45">
      <c r="A4491">
        <v>4490</v>
      </c>
      <c r="B4491" t="str">
        <f t="shared" si="141"/>
        <v>118A</v>
      </c>
      <c r="AA4491" t="e">
        <f>MATCH(Z4491,Reference!$B$1:$B$98,0)</f>
        <v>#N/A</v>
      </c>
      <c r="AB4491" t="e" cm="1">
        <f t="array" ref="AB4491">INDEX(Reference!$C$1:$C$98,Data!AA4491)</f>
        <v>#N/A</v>
      </c>
      <c r="AC4491" t="e">
        <f t="shared" si="140"/>
        <v>#N/A</v>
      </c>
    </row>
    <row r="4492" spans="1:29" x14ac:dyDescent="0.45">
      <c r="A4492">
        <v>4491</v>
      </c>
      <c r="B4492" t="str">
        <f t="shared" si="141"/>
        <v>118B</v>
      </c>
      <c r="AA4492" t="e">
        <f>MATCH(Z4492,Reference!$B$1:$B$98,0)</f>
        <v>#N/A</v>
      </c>
      <c r="AB4492" t="e" cm="1">
        <f t="array" ref="AB4492">INDEX(Reference!$C$1:$C$98,Data!AA4492)</f>
        <v>#N/A</v>
      </c>
      <c r="AC4492" t="e">
        <f t="shared" si="140"/>
        <v>#N/A</v>
      </c>
    </row>
    <row r="4493" spans="1:29" x14ac:dyDescent="0.45">
      <c r="A4493">
        <v>4492</v>
      </c>
      <c r="B4493" t="str">
        <f t="shared" si="141"/>
        <v>118C</v>
      </c>
      <c r="AA4493" t="e">
        <f>MATCH(Z4493,Reference!$B$1:$B$98,0)</f>
        <v>#N/A</v>
      </c>
      <c r="AB4493" t="e" cm="1">
        <f t="array" ref="AB4493">INDEX(Reference!$C$1:$C$98,Data!AA4493)</f>
        <v>#N/A</v>
      </c>
      <c r="AC4493" t="e">
        <f t="shared" si="140"/>
        <v>#N/A</v>
      </c>
    </row>
    <row r="4494" spans="1:29" x14ac:dyDescent="0.45">
      <c r="A4494">
        <v>4493</v>
      </c>
      <c r="B4494" t="str">
        <f t="shared" si="141"/>
        <v>118D</v>
      </c>
      <c r="AA4494" t="e">
        <f>MATCH(Z4494,Reference!$B$1:$B$98,0)</f>
        <v>#N/A</v>
      </c>
      <c r="AB4494" t="e" cm="1">
        <f t="array" ref="AB4494">INDEX(Reference!$C$1:$C$98,Data!AA4494)</f>
        <v>#N/A</v>
      </c>
      <c r="AC4494" t="e">
        <f t="shared" si="140"/>
        <v>#N/A</v>
      </c>
    </row>
    <row r="4495" spans="1:29" x14ac:dyDescent="0.45">
      <c r="A4495">
        <v>4494</v>
      </c>
      <c r="B4495" t="str">
        <f t="shared" si="141"/>
        <v>118E</v>
      </c>
      <c r="AA4495" t="e">
        <f>MATCH(Z4495,Reference!$B$1:$B$98,0)</f>
        <v>#N/A</v>
      </c>
      <c r="AB4495" t="e" cm="1">
        <f t="array" ref="AB4495">INDEX(Reference!$C$1:$C$98,Data!AA4495)</f>
        <v>#N/A</v>
      </c>
      <c r="AC4495" t="e">
        <f t="shared" si="140"/>
        <v>#N/A</v>
      </c>
    </row>
    <row r="4496" spans="1:29" x14ac:dyDescent="0.45">
      <c r="A4496">
        <v>4495</v>
      </c>
      <c r="B4496" t="str">
        <f t="shared" si="141"/>
        <v>118F</v>
      </c>
      <c r="AA4496" t="e">
        <f>MATCH(Z4496,Reference!$B$1:$B$98,0)</f>
        <v>#N/A</v>
      </c>
      <c r="AB4496" t="e" cm="1">
        <f t="array" ref="AB4496">INDEX(Reference!$C$1:$C$98,Data!AA4496)</f>
        <v>#N/A</v>
      </c>
      <c r="AC4496" t="e">
        <f t="shared" si="140"/>
        <v>#N/A</v>
      </c>
    </row>
    <row r="4497" spans="1:29" x14ac:dyDescent="0.45">
      <c r="A4497">
        <v>4496</v>
      </c>
      <c r="B4497" t="str">
        <f t="shared" si="141"/>
        <v>1190</v>
      </c>
      <c r="AA4497" t="e">
        <f>MATCH(Z4497,Reference!$B$1:$B$98,0)</f>
        <v>#N/A</v>
      </c>
      <c r="AB4497" t="e" cm="1">
        <f t="array" ref="AB4497">INDEX(Reference!$C$1:$C$98,Data!AA4497)</f>
        <v>#N/A</v>
      </c>
      <c r="AC4497" t="e">
        <f t="shared" si="140"/>
        <v>#N/A</v>
      </c>
    </row>
    <row r="4498" spans="1:29" x14ac:dyDescent="0.45">
      <c r="A4498">
        <v>4497</v>
      </c>
      <c r="B4498" t="str">
        <f t="shared" si="141"/>
        <v>1191</v>
      </c>
      <c r="AA4498" t="e">
        <f>MATCH(Z4498,Reference!$B$1:$B$98,0)</f>
        <v>#N/A</v>
      </c>
      <c r="AB4498" t="e" cm="1">
        <f t="array" ref="AB4498">INDEX(Reference!$C$1:$C$98,Data!AA4498)</f>
        <v>#N/A</v>
      </c>
      <c r="AC4498" t="e">
        <f t="shared" si="140"/>
        <v>#N/A</v>
      </c>
    </row>
    <row r="4499" spans="1:29" x14ac:dyDescent="0.45">
      <c r="A4499">
        <v>4498</v>
      </c>
      <c r="B4499" t="str">
        <f t="shared" si="141"/>
        <v>1192</v>
      </c>
      <c r="AA4499" t="e">
        <f>MATCH(Z4499,Reference!$B$1:$B$98,0)</f>
        <v>#N/A</v>
      </c>
      <c r="AB4499" t="e" cm="1">
        <f t="array" ref="AB4499">INDEX(Reference!$C$1:$C$98,Data!AA4499)</f>
        <v>#N/A</v>
      </c>
      <c r="AC4499" t="e">
        <f t="shared" si="140"/>
        <v>#N/A</v>
      </c>
    </row>
    <row r="4500" spans="1:29" x14ac:dyDescent="0.45">
      <c r="A4500">
        <v>4499</v>
      </c>
      <c r="B4500" t="str">
        <f t="shared" si="141"/>
        <v>1193</v>
      </c>
      <c r="AA4500" t="e">
        <f>MATCH(Z4500,Reference!$B$1:$B$98,0)</f>
        <v>#N/A</v>
      </c>
      <c r="AB4500" t="e" cm="1">
        <f t="array" ref="AB4500">INDEX(Reference!$C$1:$C$98,Data!AA4500)</f>
        <v>#N/A</v>
      </c>
      <c r="AC4500" t="e">
        <f t="shared" si="140"/>
        <v>#N/A</v>
      </c>
    </row>
    <row r="4501" spans="1:29" x14ac:dyDescent="0.45">
      <c r="A4501">
        <v>4500</v>
      </c>
      <c r="B4501" t="str">
        <f t="shared" si="141"/>
        <v>1194</v>
      </c>
      <c r="AA4501" t="e">
        <f>MATCH(Z4501,Reference!$B$1:$B$98,0)</f>
        <v>#N/A</v>
      </c>
      <c r="AB4501" t="e" cm="1">
        <f t="array" ref="AB4501">INDEX(Reference!$C$1:$C$98,Data!AA4501)</f>
        <v>#N/A</v>
      </c>
      <c r="AC4501" t="e">
        <f t="shared" si="140"/>
        <v>#N/A</v>
      </c>
    </row>
    <row r="4502" spans="1:29" x14ac:dyDescent="0.45">
      <c r="A4502">
        <v>4501</v>
      </c>
      <c r="B4502" t="str">
        <f t="shared" si="141"/>
        <v>1195</v>
      </c>
      <c r="AA4502" t="e">
        <f>MATCH(Z4502,Reference!$B$1:$B$98,0)</f>
        <v>#N/A</v>
      </c>
      <c r="AB4502" t="e" cm="1">
        <f t="array" ref="AB4502">INDEX(Reference!$C$1:$C$98,Data!AA4502)</f>
        <v>#N/A</v>
      </c>
      <c r="AC4502" t="e">
        <f t="shared" si="140"/>
        <v>#N/A</v>
      </c>
    </row>
    <row r="4503" spans="1:29" x14ac:dyDescent="0.45">
      <c r="A4503">
        <v>4502</v>
      </c>
      <c r="B4503" t="str">
        <f t="shared" si="141"/>
        <v>1196</v>
      </c>
      <c r="AA4503" t="e">
        <f>MATCH(Z4503,Reference!$B$1:$B$98,0)</f>
        <v>#N/A</v>
      </c>
      <c r="AB4503" t="e" cm="1">
        <f t="array" ref="AB4503">INDEX(Reference!$C$1:$C$98,Data!AA4503)</f>
        <v>#N/A</v>
      </c>
      <c r="AC4503" t="e">
        <f t="shared" si="140"/>
        <v>#N/A</v>
      </c>
    </row>
    <row r="4504" spans="1:29" x14ac:dyDescent="0.45">
      <c r="A4504">
        <v>4503</v>
      </c>
      <c r="B4504" t="str">
        <f t="shared" si="141"/>
        <v>1197</v>
      </c>
      <c r="AA4504" t="e">
        <f>MATCH(Z4504,Reference!$B$1:$B$98,0)</f>
        <v>#N/A</v>
      </c>
      <c r="AB4504" t="e" cm="1">
        <f t="array" ref="AB4504">INDEX(Reference!$C$1:$C$98,Data!AA4504)</f>
        <v>#N/A</v>
      </c>
      <c r="AC4504" t="e">
        <f t="shared" si="140"/>
        <v>#N/A</v>
      </c>
    </row>
    <row r="4505" spans="1:29" x14ac:dyDescent="0.45">
      <c r="A4505">
        <v>4504</v>
      </c>
      <c r="B4505" t="str">
        <f t="shared" si="141"/>
        <v>1198</v>
      </c>
      <c r="AA4505" t="e">
        <f>MATCH(Z4505,Reference!$B$1:$B$98,0)</f>
        <v>#N/A</v>
      </c>
      <c r="AB4505" t="e" cm="1">
        <f t="array" ref="AB4505">INDEX(Reference!$C$1:$C$98,Data!AA4505)</f>
        <v>#N/A</v>
      </c>
      <c r="AC4505" t="e">
        <f t="shared" si="140"/>
        <v>#N/A</v>
      </c>
    </row>
    <row r="4506" spans="1:29" x14ac:dyDescent="0.45">
      <c r="A4506">
        <v>4505</v>
      </c>
      <c r="B4506" t="str">
        <f t="shared" si="141"/>
        <v>1199</v>
      </c>
      <c r="AA4506" t="e">
        <f>MATCH(Z4506,Reference!$B$1:$B$98,0)</f>
        <v>#N/A</v>
      </c>
      <c r="AB4506" t="e" cm="1">
        <f t="array" ref="AB4506">INDEX(Reference!$C$1:$C$98,Data!AA4506)</f>
        <v>#N/A</v>
      </c>
      <c r="AC4506" t="e">
        <f t="shared" si="140"/>
        <v>#N/A</v>
      </c>
    </row>
    <row r="4507" spans="1:29" x14ac:dyDescent="0.45">
      <c r="A4507">
        <v>4506</v>
      </c>
      <c r="B4507" t="str">
        <f t="shared" si="141"/>
        <v>119A</v>
      </c>
      <c r="AA4507" t="e">
        <f>MATCH(Z4507,Reference!$B$1:$B$98,0)</f>
        <v>#N/A</v>
      </c>
      <c r="AB4507" t="e" cm="1">
        <f t="array" ref="AB4507">INDEX(Reference!$C$1:$C$98,Data!AA4507)</f>
        <v>#N/A</v>
      </c>
      <c r="AC4507" t="e">
        <f t="shared" si="140"/>
        <v>#N/A</v>
      </c>
    </row>
    <row r="4508" spans="1:29" x14ac:dyDescent="0.45">
      <c r="A4508">
        <v>4507</v>
      </c>
      <c r="B4508" t="str">
        <f t="shared" si="141"/>
        <v>119B</v>
      </c>
      <c r="AA4508" t="e">
        <f>MATCH(Z4508,Reference!$B$1:$B$98,0)</f>
        <v>#N/A</v>
      </c>
      <c r="AB4508" t="e" cm="1">
        <f t="array" ref="AB4508">INDEX(Reference!$C$1:$C$98,Data!AA4508)</f>
        <v>#N/A</v>
      </c>
      <c r="AC4508" t="e">
        <f t="shared" si="140"/>
        <v>#N/A</v>
      </c>
    </row>
    <row r="4509" spans="1:29" x14ac:dyDescent="0.45">
      <c r="A4509">
        <v>4508</v>
      </c>
      <c r="B4509" t="str">
        <f t="shared" si="141"/>
        <v>119C</v>
      </c>
      <c r="AA4509" t="e">
        <f>MATCH(Z4509,Reference!$B$1:$B$98,0)</f>
        <v>#N/A</v>
      </c>
      <c r="AB4509" t="e" cm="1">
        <f t="array" ref="AB4509">INDEX(Reference!$C$1:$C$98,Data!AA4509)</f>
        <v>#N/A</v>
      </c>
      <c r="AC4509" t="e">
        <f t="shared" si="140"/>
        <v>#N/A</v>
      </c>
    </row>
    <row r="4510" spans="1:29" x14ac:dyDescent="0.45">
      <c r="A4510">
        <v>4509</v>
      </c>
      <c r="B4510" t="str">
        <f t="shared" si="141"/>
        <v>119D</v>
      </c>
      <c r="AA4510" t="e">
        <f>MATCH(Z4510,Reference!$B$1:$B$98,0)</f>
        <v>#N/A</v>
      </c>
      <c r="AB4510" t="e" cm="1">
        <f t="array" ref="AB4510">INDEX(Reference!$C$1:$C$98,Data!AA4510)</f>
        <v>#N/A</v>
      </c>
      <c r="AC4510" t="e">
        <f t="shared" si="140"/>
        <v>#N/A</v>
      </c>
    </row>
    <row r="4511" spans="1:29" x14ac:dyDescent="0.45">
      <c r="A4511">
        <v>4510</v>
      </c>
      <c r="B4511" t="str">
        <f t="shared" si="141"/>
        <v>119E</v>
      </c>
      <c r="AA4511" t="e">
        <f>MATCH(Z4511,Reference!$B$1:$B$98,0)</f>
        <v>#N/A</v>
      </c>
      <c r="AB4511" t="e" cm="1">
        <f t="array" ref="AB4511">INDEX(Reference!$C$1:$C$98,Data!AA4511)</f>
        <v>#N/A</v>
      </c>
      <c r="AC4511" t="e">
        <f t="shared" si="140"/>
        <v>#N/A</v>
      </c>
    </row>
    <row r="4512" spans="1:29" x14ac:dyDescent="0.45">
      <c r="A4512">
        <v>4511</v>
      </c>
      <c r="B4512" t="str">
        <f t="shared" si="141"/>
        <v>119F</v>
      </c>
      <c r="AA4512" t="e">
        <f>MATCH(Z4512,Reference!$B$1:$B$98,0)</f>
        <v>#N/A</v>
      </c>
      <c r="AB4512" t="e" cm="1">
        <f t="array" ref="AB4512">INDEX(Reference!$C$1:$C$98,Data!AA4512)</f>
        <v>#N/A</v>
      </c>
      <c r="AC4512" t="e">
        <f t="shared" si="140"/>
        <v>#N/A</v>
      </c>
    </row>
    <row r="4513" spans="1:29" x14ac:dyDescent="0.45">
      <c r="A4513">
        <v>4512</v>
      </c>
      <c r="B4513" t="str">
        <f t="shared" si="141"/>
        <v>11A0</v>
      </c>
      <c r="AA4513" t="e">
        <f>MATCH(Z4513,Reference!$B$1:$B$98,0)</f>
        <v>#N/A</v>
      </c>
      <c r="AB4513" t="e" cm="1">
        <f t="array" ref="AB4513">INDEX(Reference!$C$1:$C$98,Data!AA4513)</f>
        <v>#N/A</v>
      </c>
      <c r="AC4513" t="e">
        <f t="shared" si="140"/>
        <v>#N/A</v>
      </c>
    </row>
    <row r="4514" spans="1:29" x14ac:dyDescent="0.45">
      <c r="A4514">
        <v>4513</v>
      </c>
      <c r="B4514" t="str">
        <f t="shared" si="141"/>
        <v>11A1</v>
      </c>
      <c r="AA4514" t="e">
        <f>MATCH(Z4514,Reference!$B$1:$B$98,0)</f>
        <v>#N/A</v>
      </c>
      <c r="AB4514" t="e" cm="1">
        <f t="array" ref="AB4514">INDEX(Reference!$C$1:$C$98,Data!AA4514)</f>
        <v>#N/A</v>
      </c>
      <c r="AC4514" t="e">
        <f t="shared" si="140"/>
        <v>#N/A</v>
      </c>
    </row>
    <row r="4515" spans="1:29" x14ac:dyDescent="0.45">
      <c r="A4515">
        <v>4514</v>
      </c>
      <c r="B4515" t="str">
        <f t="shared" si="141"/>
        <v>11A2</v>
      </c>
      <c r="AA4515" t="e">
        <f>MATCH(Z4515,Reference!$B$1:$B$98,0)</f>
        <v>#N/A</v>
      </c>
      <c r="AB4515" t="e" cm="1">
        <f t="array" ref="AB4515">INDEX(Reference!$C$1:$C$98,Data!AA4515)</f>
        <v>#N/A</v>
      </c>
      <c r="AC4515" t="e">
        <f t="shared" si="140"/>
        <v>#N/A</v>
      </c>
    </row>
    <row r="4516" spans="1:29" x14ac:dyDescent="0.45">
      <c r="A4516">
        <v>4515</v>
      </c>
      <c r="B4516" t="str">
        <f t="shared" si="141"/>
        <v>11A3</v>
      </c>
      <c r="AA4516" t="e">
        <f>MATCH(Z4516,Reference!$B$1:$B$98,0)</f>
        <v>#N/A</v>
      </c>
      <c r="AB4516" t="e" cm="1">
        <f t="array" ref="AB4516">INDEX(Reference!$C$1:$C$98,Data!AA4516)</f>
        <v>#N/A</v>
      </c>
      <c r="AC4516" t="e">
        <f t="shared" si="140"/>
        <v>#N/A</v>
      </c>
    </row>
    <row r="4517" spans="1:29" x14ac:dyDescent="0.45">
      <c r="A4517">
        <v>4516</v>
      </c>
      <c r="B4517" t="str">
        <f t="shared" si="141"/>
        <v>11A4</v>
      </c>
      <c r="AA4517" t="e">
        <f>MATCH(Z4517,Reference!$B$1:$B$98,0)</f>
        <v>#N/A</v>
      </c>
      <c r="AB4517" t="e" cm="1">
        <f t="array" ref="AB4517">INDEX(Reference!$C$1:$C$98,Data!AA4517)</f>
        <v>#N/A</v>
      </c>
      <c r="AC4517" t="e">
        <f t="shared" si="140"/>
        <v>#N/A</v>
      </c>
    </row>
    <row r="4518" spans="1:29" x14ac:dyDescent="0.45">
      <c r="A4518">
        <v>4517</v>
      </c>
      <c r="B4518" t="str">
        <f t="shared" si="141"/>
        <v>11A5</v>
      </c>
      <c r="AA4518" t="e">
        <f>MATCH(Z4518,Reference!$B$1:$B$98,0)</f>
        <v>#N/A</v>
      </c>
      <c r="AB4518" t="e" cm="1">
        <f t="array" ref="AB4518">INDEX(Reference!$C$1:$C$98,Data!AA4518)</f>
        <v>#N/A</v>
      </c>
      <c r="AC4518" t="e">
        <f t="shared" si="140"/>
        <v>#N/A</v>
      </c>
    </row>
    <row r="4519" spans="1:29" x14ac:dyDescent="0.45">
      <c r="A4519">
        <v>4518</v>
      </c>
      <c r="B4519" t="str">
        <f t="shared" si="141"/>
        <v>11A6</v>
      </c>
      <c r="AA4519" t="e">
        <f>MATCH(Z4519,Reference!$B$1:$B$98,0)</f>
        <v>#N/A</v>
      </c>
      <c r="AB4519" t="e" cm="1">
        <f t="array" ref="AB4519">INDEX(Reference!$C$1:$C$98,Data!AA4519)</f>
        <v>#N/A</v>
      </c>
      <c r="AC4519" t="e">
        <f t="shared" ref="AC4519:AC4582" si="142">_xlfn.CONCAT(B4519,".",G4519,".",AA4519)</f>
        <v>#N/A</v>
      </c>
    </row>
    <row r="4520" spans="1:29" x14ac:dyDescent="0.45">
      <c r="A4520">
        <v>4519</v>
      </c>
      <c r="B4520" t="str">
        <f t="shared" ref="B4520:B4583" si="143">DEC2HEX(A4520,4)</f>
        <v>11A7</v>
      </c>
      <c r="AA4520" t="e">
        <f>MATCH(Z4520,Reference!$B$1:$B$98,0)</f>
        <v>#N/A</v>
      </c>
      <c r="AB4520" t="e" cm="1">
        <f t="array" ref="AB4520">INDEX(Reference!$C$1:$C$98,Data!AA4520)</f>
        <v>#N/A</v>
      </c>
      <c r="AC4520" t="e">
        <f t="shared" si="142"/>
        <v>#N/A</v>
      </c>
    </row>
    <row r="4521" spans="1:29" x14ac:dyDescent="0.45">
      <c r="A4521">
        <v>4520</v>
      </c>
      <c r="B4521" t="str">
        <f t="shared" si="143"/>
        <v>11A8</v>
      </c>
      <c r="AA4521" t="e">
        <f>MATCH(Z4521,Reference!$B$1:$B$98,0)</f>
        <v>#N/A</v>
      </c>
      <c r="AB4521" t="e" cm="1">
        <f t="array" ref="AB4521">INDEX(Reference!$C$1:$C$98,Data!AA4521)</f>
        <v>#N/A</v>
      </c>
      <c r="AC4521" t="e">
        <f t="shared" si="142"/>
        <v>#N/A</v>
      </c>
    </row>
    <row r="4522" spans="1:29" x14ac:dyDescent="0.45">
      <c r="A4522">
        <v>4521</v>
      </c>
      <c r="B4522" t="str">
        <f t="shared" si="143"/>
        <v>11A9</v>
      </c>
      <c r="AA4522" t="e">
        <f>MATCH(Z4522,Reference!$B$1:$B$98,0)</f>
        <v>#N/A</v>
      </c>
      <c r="AB4522" t="e" cm="1">
        <f t="array" ref="AB4522">INDEX(Reference!$C$1:$C$98,Data!AA4522)</f>
        <v>#N/A</v>
      </c>
      <c r="AC4522" t="e">
        <f t="shared" si="142"/>
        <v>#N/A</v>
      </c>
    </row>
    <row r="4523" spans="1:29" x14ac:dyDescent="0.45">
      <c r="A4523">
        <v>4522</v>
      </c>
      <c r="B4523" t="str">
        <f t="shared" si="143"/>
        <v>11AA</v>
      </c>
      <c r="AA4523" t="e">
        <f>MATCH(Z4523,Reference!$B$1:$B$98,0)</f>
        <v>#N/A</v>
      </c>
      <c r="AB4523" t="e" cm="1">
        <f t="array" ref="AB4523">INDEX(Reference!$C$1:$C$98,Data!AA4523)</f>
        <v>#N/A</v>
      </c>
      <c r="AC4523" t="e">
        <f t="shared" si="142"/>
        <v>#N/A</v>
      </c>
    </row>
    <row r="4524" spans="1:29" x14ac:dyDescent="0.45">
      <c r="A4524">
        <v>4523</v>
      </c>
      <c r="B4524" t="str">
        <f t="shared" si="143"/>
        <v>11AB</v>
      </c>
      <c r="AA4524" t="e">
        <f>MATCH(Z4524,Reference!$B$1:$B$98,0)</f>
        <v>#N/A</v>
      </c>
      <c r="AB4524" t="e" cm="1">
        <f t="array" ref="AB4524">INDEX(Reference!$C$1:$C$98,Data!AA4524)</f>
        <v>#N/A</v>
      </c>
      <c r="AC4524" t="e">
        <f t="shared" si="142"/>
        <v>#N/A</v>
      </c>
    </row>
    <row r="4525" spans="1:29" x14ac:dyDescent="0.45">
      <c r="A4525">
        <v>4524</v>
      </c>
      <c r="B4525" t="str">
        <f t="shared" si="143"/>
        <v>11AC</v>
      </c>
      <c r="AA4525" t="e">
        <f>MATCH(Z4525,Reference!$B$1:$B$98,0)</f>
        <v>#N/A</v>
      </c>
      <c r="AB4525" t="e" cm="1">
        <f t="array" ref="AB4525">INDEX(Reference!$C$1:$C$98,Data!AA4525)</f>
        <v>#N/A</v>
      </c>
      <c r="AC4525" t="e">
        <f t="shared" si="142"/>
        <v>#N/A</v>
      </c>
    </row>
    <row r="4526" spans="1:29" x14ac:dyDescent="0.45">
      <c r="A4526">
        <v>4525</v>
      </c>
      <c r="B4526" t="str">
        <f t="shared" si="143"/>
        <v>11AD</v>
      </c>
      <c r="AA4526" t="e">
        <f>MATCH(Z4526,Reference!$B$1:$B$98,0)</f>
        <v>#N/A</v>
      </c>
      <c r="AB4526" t="e" cm="1">
        <f t="array" ref="AB4526">INDEX(Reference!$C$1:$C$98,Data!AA4526)</f>
        <v>#N/A</v>
      </c>
      <c r="AC4526" t="e">
        <f t="shared" si="142"/>
        <v>#N/A</v>
      </c>
    </row>
    <row r="4527" spans="1:29" x14ac:dyDescent="0.45">
      <c r="A4527">
        <v>4526</v>
      </c>
      <c r="B4527" t="str">
        <f t="shared" si="143"/>
        <v>11AE</v>
      </c>
      <c r="AA4527" t="e">
        <f>MATCH(Z4527,Reference!$B$1:$B$98,0)</f>
        <v>#N/A</v>
      </c>
      <c r="AB4527" t="e" cm="1">
        <f t="array" ref="AB4527">INDEX(Reference!$C$1:$C$98,Data!AA4527)</f>
        <v>#N/A</v>
      </c>
      <c r="AC4527" t="e">
        <f t="shared" si="142"/>
        <v>#N/A</v>
      </c>
    </row>
    <row r="4528" spans="1:29" x14ac:dyDescent="0.45">
      <c r="A4528">
        <v>4527</v>
      </c>
      <c r="B4528" t="str">
        <f t="shared" si="143"/>
        <v>11AF</v>
      </c>
      <c r="AA4528" t="e">
        <f>MATCH(Z4528,Reference!$B$1:$B$98,0)</f>
        <v>#N/A</v>
      </c>
      <c r="AB4528" t="e" cm="1">
        <f t="array" ref="AB4528">INDEX(Reference!$C$1:$C$98,Data!AA4528)</f>
        <v>#N/A</v>
      </c>
      <c r="AC4528" t="e">
        <f t="shared" si="142"/>
        <v>#N/A</v>
      </c>
    </row>
    <row r="4529" spans="1:29" x14ac:dyDescent="0.45">
      <c r="A4529">
        <v>4528</v>
      </c>
      <c r="B4529" t="str">
        <f t="shared" si="143"/>
        <v>11B0</v>
      </c>
      <c r="AA4529" t="e">
        <f>MATCH(Z4529,Reference!$B$1:$B$98,0)</f>
        <v>#N/A</v>
      </c>
      <c r="AB4529" t="e" cm="1">
        <f t="array" ref="AB4529">INDEX(Reference!$C$1:$C$98,Data!AA4529)</f>
        <v>#N/A</v>
      </c>
      <c r="AC4529" t="e">
        <f t="shared" si="142"/>
        <v>#N/A</v>
      </c>
    </row>
    <row r="4530" spans="1:29" x14ac:dyDescent="0.45">
      <c r="A4530">
        <v>4529</v>
      </c>
      <c r="B4530" t="str">
        <f t="shared" si="143"/>
        <v>11B1</v>
      </c>
      <c r="AA4530" t="e">
        <f>MATCH(Z4530,Reference!$B$1:$B$98,0)</f>
        <v>#N/A</v>
      </c>
      <c r="AB4530" t="e" cm="1">
        <f t="array" ref="AB4530">INDEX(Reference!$C$1:$C$98,Data!AA4530)</f>
        <v>#N/A</v>
      </c>
      <c r="AC4530" t="e">
        <f t="shared" si="142"/>
        <v>#N/A</v>
      </c>
    </row>
    <row r="4531" spans="1:29" x14ac:dyDescent="0.45">
      <c r="A4531">
        <v>4530</v>
      </c>
      <c r="B4531" t="str">
        <f t="shared" si="143"/>
        <v>11B2</v>
      </c>
      <c r="AA4531" t="e">
        <f>MATCH(Z4531,Reference!$B$1:$B$98,0)</f>
        <v>#N/A</v>
      </c>
      <c r="AB4531" t="e" cm="1">
        <f t="array" ref="AB4531">INDEX(Reference!$C$1:$C$98,Data!AA4531)</f>
        <v>#N/A</v>
      </c>
      <c r="AC4531" t="e">
        <f t="shared" si="142"/>
        <v>#N/A</v>
      </c>
    </row>
    <row r="4532" spans="1:29" x14ac:dyDescent="0.45">
      <c r="A4532">
        <v>4531</v>
      </c>
      <c r="B4532" t="str">
        <f t="shared" si="143"/>
        <v>11B3</v>
      </c>
      <c r="AA4532" t="e">
        <f>MATCH(Z4532,Reference!$B$1:$B$98,0)</f>
        <v>#N/A</v>
      </c>
      <c r="AB4532" t="e" cm="1">
        <f t="array" ref="AB4532">INDEX(Reference!$C$1:$C$98,Data!AA4532)</f>
        <v>#N/A</v>
      </c>
      <c r="AC4532" t="e">
        <f t="shared" si="142"/>
        <v>#N/A</v>
      </c>
    </row>
    <row r="4533" spans="1:29" x14ac:dyDescent="0.45">
      <c r="A4533">
        <v>4532</v>
      </c>
      <c r="B4533" t="str">
        <f t="shared" si="143"/>
        <v>11B4</v>
      </c>
      <c r="AA4533" t="e">
        <f>MATCH(Z4533,Reference!$B$1:$B$98,0)</f>
        <v>#N/A</v>
      </c>
      <c r="AB4533" t="e" cm="1">
        <f t="array" ref="AB4533">INDEX(Reference!$C$1:$C$98,Data!AA4533)</f>
        <v>#N/A</v>
      </c>
      <c r="AC4533" t="e">
        <f t="shared" si="142"/>
        <v>#N/A</v>
      </c>
    </row>
    <row r="4534" spans="1:29" x14ac:dyDescent="0.45">
      <c r="A4534">
        <v>4533</v>
      </c>
      <c r="B4534" t="str">
        <f t="shared" si="143"/>
        <v>11B5</v>
      </c>
      <c r="AA4534" t="e">
        <f>MATCH(Z4534,Reference!$B$1:$B$98,0)</f>
        <v>#N/A</v>
      </c>
      <c r="AB4534" t="e" cm="1">
        <f t="array" ref="AB4534">INDEX(Reference!$C$1:$C$98,Data!AA4534)</f>
        <v>#N/A</v>
      </c>
      <c r="AC4534" t="e">
        <f t="shared" si="142"/>
        <v>#N/A</v>
      </c>
    </row>
    <row r="4535" spans="1:29" x14ac:dyDescent="0.45">
      <c r="A4535">
        <v>4534</v>
      </c>
      <c r="B4535" t="str">
        <f t="shared" si="143"/>
        <v>11B6</v>
      </c>
      <c r="AA4535" t="e">
        <f>MATCH(Z4535,Reference!$B$1:$B$98,0)</f>
        <v>#N/A</v>
      </c>
      <c r="AB4535" t="e" cm="1">
        <f t="array" ref="AB4535">INDEX(Reference!$C$1:$C$98,Data!AA4535)</f>
        <v>#N/A</v>
      </c>
      <c r="AC4535" t="e">
        <f t="shared" si="142"/>
        <v>#N/A</v>
      </c>
    </row>
    <row r="4536" spans="1:29" x14ac:dyDescent="0.45">
      <c r="A4536">
        <v>4535</v>
      </c>
      <c r="B4536" t="str">
        <f t="shared" si="143"/>
        <v>11B7</v>
      </c>
      <c r="AA4536" t="e">
        <f>MATCH(Z4536,Reference!$B$1:$B$98,0)</f>
        <v>#N/A</v>
      </c>
      <c r="AB4536" t="e" cm="1">
        <f t="array" ref="AB4536">INDEX(Reference!$C$1:$C$98,Data!AA4536)</f>
        <v>#N/A</v>
      </c>
      <c r="AC4536" t="e">
        <f t="shared" si="142"/>
        <v>#N/A</v>
      </c>
    </row>
    <row r="4537" spans="1:29" x14ac:dyDescent="0.45">
      <c r="A4537">
        <v>4536</v>
      </c>
      <c r="B4537" t="str">
        <f t="shared" si="143"/>
        <v>11B8</v>
      </c>
      <c r="AA4537" t="e">
        <f>MATCH(Z4537,Reference!$B$1:$B$98,0)</f>
        <v>#N/A</v>
      </c>
      <c r="AB4537" t="e" cm="1">
        <f t="array" ref="AB4537">INDEX(Reference!$C$1:$C$98,Data!AA4537)</f>
        <v>#N/A</v>
      </c>
      <c r="AC4537" t="e">
        <f t="shared" si="142"/>
        <v>#N/A</v>
      </c>
    </row>
    <row r="4538" spans="1:29" x14ac:dyDescent="0.45">
      <c r="A4538">
        <v>4537</v>
      </c>
      <c r="B4538" t="str">
        <f t="shared" si="143"/>
        <v>11B9</v>
      </c>
      <c r="AA4538" t="e">
        <f>MATCH(Z4538,Reference!$B$1:$B$98,0)</f>
        <v>#N/A</v>
      </c>
      <c r="AB4538" t="e" cm="1">
        <f t="array" ref="AB4538">INDEX(Reference!$C$1:$C$98,Data!AA4538)</f>
        <v>#N/A</v>
      </c>
      <c r="AC4538" t="e">
        <f t="shared" si="142"/>
        <v>#N/A</v>
      </c>
    </row>
    <row r="4539" spans="1:29" x14ac:dyDescent="0.45">
      <c r="A4539">
        <v>4538</v>
      </c>
      <c r="B4539" t="str">
        <f t="shared" si="143"/>
        <v>11BA</v>
      </c>
      <c r="AA4539" t="e">
        <f>MATCH(Z4539,Reference!$B$1:$B$98,0)</f>
        <v>#N/A</v>
      </c>
      <c r="AB4539" t="e" cm="1">
        <f t="array" ref="AB4539">INDEX(Reference!$C$1:$C$98,Data!AA4539)</f>
        <v>#N/A</v>
      </c>
      <c r="AC4539" t="e">
        <f t="shared" si="142"/>
        <v>#N/A</v>
      </c>
    </row>
    <row r="4540" spans="1:29" x14ac:dyDescent="0.45">
      <c r="A4540">
        <v>4539</v>
      </c>
      <c r="B4540" t="str">
        <f t="shared" si="143"/>
        <v>11BB</v>
      </c>
      <c r="AA4540" t="e">
        <f>MATCH(Z4540,Reference!$B$1:$B$98,0)</f>
        <v>#N/A</v>
      </c>
      <c r="AB4540" t="e" cm="1">
        <f t="array" ref="AB4540">INDEX(Reference!$C$1:$C$98,Data!AA4540)</f>
        <v>#N/A</v>
      </c>
      <c r="AC4540" t="e">
        <f t="shared" si="142"/>
        <v>#N/A</v>
      </c>
    </row>
    <row r="4541" spans="1:29" x14ac:dyDescent="0.45">
      <c r="A4541">
        <v>4540</v>
      </c>
      <c r="B4541" t="str">
        <f t="shared" si="143"/>
        <v>11BC</v>
      </c>
      <c r="AA4541" t="e">
        <f>MATCH(Z4541,Reference!$B$1:$B$98,0)</f>
        <v>#N/A</v>
      </c>
      <c r="AB4541" t="e" cm="1">
        <f t="array" ref="AB4541">INDEX(Reference!$C$1:$C$98,Data!AA4541)</f>
        <v>#N/A</v>
      </c>
      <c r="AC4541" t="e">
        <f t="shared" si="142"/>
        <v>#N/A</v>
      </c>
    </row>
    <row r="4542" spans="1:29" x14ac:dyDescent="0.45">
      <c r="A4542">
        <v>4541</v>
      </c>
      <c r="B4542" t="str">
        <f t="shared" si="143"/>
        <v>11BD</v>
      </c>
      <c r="AA4542" t="e">
        <f>MATCH(Z4542,Reference!$B$1:$B$98,0)</f>
        <v>#N/A</v>
      </c>
      <c r="AB4542" t="e" cm="1">
        <f t="array" ref="AB4542">INDEX(Reference!$C$1:$C$98,Data!AA4542)</f>
        <v>#N/A</v>
      </c>
      <c r="AC4542" t="e">
        <f t="shared" si="142"/>
        <v>#N/A</v>
      </c>
    </row>
    <row r="4543" spans="1:29" x14ac:dyDescent="0.45">
      <c r="A4543">
        <v>4542</v>
      </c>
      <c r="B4543" t="str">
        <f t="shared" si="143"/>
        <v>11BE</v>
      </c>
      <c r="AA4543" t="e">
        <f>MATCH(Z4543,Reference!$B$1:$B$98,0)</f>
        <v>#N/A</v>
      </c>
      <c r="AB4543" t="e" cm="1">
        <f t="array" ref="AB4543">INDEX(Reference!$C$1:$C$98,Data!AA4543)</f>
        <v>#N/A</v>
      </c>
      <c r="AC4543" t="e">
        <f t="shared" si="142"/>
        <v>#N/A</v>
      </c>
    </row>
    <row r="4544" spans="1:29" x14ac:dyDescent="0.45">
      <c r="A4544">
        <v>4543</v>
      </c>
      <c r="B4544" t="str">
        <f t="shared" si="143"/>
        <v>11BF</v>
      </c>
      <c r="AA4544" t="e">
        <f>MATCH(Z4544,Reference!$B$1:$B$98,0)</f>
        <v>#N/A</v>
      </c>
      <c r="AB4544" t="e" cm="1">
        <f t="array" ref="AB4544">INDEX(Reference!$C$1:$C$98,Data!AA4544)</f>
        <v>#N/A</v>
      </c>
      <c r="AC4544" t="e">
        <f t="shared" si="142"/>
        <v>#N/A</v>
      </c>
    </row>
    <row r="4545" spans="1:29" x14ac:dyDescent="0.45">
      <c r="A4545">
        <v>4544</v>
      </c>
      <c r="B4545" t="str">
        <f t="shared" si="143"/>
        <v>11C0</v>
      </c>
      <c r="AA4545" t="e">
        <f>MATCH(Z4545,Reference!$B$1:$B$98,0)</f>
        <v>#N/A</v>
      </c>
      <c r="AB4545" t="e" cm="1">
        <f t="array" ref="AB4545">INDEX(Reference!$C$1:$C$98,Data!AA4545)</f>
        <v>#N/A</v>
      </c>
      <c r="AC4545" t="e">
        <f t="shared" si="142"/>
        <v>#N/A</v>
      </c>
    </row>
    <row r="4546" spans="1:29" x14ac:dyDescent="0.45">
      <c r="A4546">
        <v>4545</v>
      </c>
      <c r="B4546" t="str">
        <f t="shared" si="143"/>
        <v>11C1</v>
      </c>
      <c r="AA4546" t="e">
        <f>MATCH(Z4546,Reference!$B$1:$B$98,0)</f>
        <v>#N/A</v>
      </c>
      <c r="AB4546" t="e" cm="1">
        <f t="array" ref="AB4546">INDEX(Reference!$C$1:$C$98,Data!AA4546)</f>
        <v>#N/A</v>
      </c>
      <c r="AC4546" t="e">
        <f t="shared" si="142"/>
        <v>#N/A</v>
      </c>
    </row>
    <row r="4547" spans="1:29" x14ac:dyDescent="0.45">
      <c r="A4547">
        <v>4546</v>
      </c>
      <c r="B4547" t="str">
        <f t="shared" si="143"/>
        <v>11C2</v>
      </c>
      <c r="AA4547" t="e">
        <f>MATCH(Z4547,Reference!$B$1:$B$98,0)</f>
        <v>#N/A</v>
      </c>
      <c r="AB4547" t="e" cm="1">
        <f t="array" ref="AB4547">INDEX(Reference!$C$1:$C$98,Data!AA4547)</f>
        <v>#N/A</v>
      </c>
      <c r="AC4547" t="e">
        <f t="shared" si="142"/>
        <v>#N/A</v>
      </c>
    </row>
    <row r="4548" spans="1:29" x14ac:dyDescent="0.45">
      <c r="A4548">
        <v>4547</v>
      </c>
      <c r="B4548" t="str">
        <f t="shared" si="143"/>
        <v>11C3</v>
      </c>
      <c r="AA4548" t="e">
        <f>MATCH(Z4548,Reference!$B$1:$B$98,0)</f>
        <v>#N/A</v>
      </c>
      <c r="AB4548" t="e" cm="1">
        <f t="array" ref="AB4548">INDEX(Reference!$C$1:$C$98,Data!AA4548)</f>
        <v>#N/A</v>
      </c>
      <c r="AC4548" t="e">
        <f t="shared" si="142"/>
        <v>#N/A</v>
      </c>
    </row>
    <row r="4549" spans="1:29" x14ac:dyDescent="0.45">
      <c r="A4549">
        <v>4548</v>
      </c>
      <c r="B4549" t="str">
        <f t="shared" si="143"/>
        <v>11C4</v>
      </c>
      <c r="AA4549" t="e">
        <f>MATCH(Z4549,Reference!$B$1:$B$98,0)</f>
        <v>#N/A</v>
      </c>
      <c r="AB4549" t="e" cm="1">
        <f t="array" ref="AB4549">INDEX(Reference!$C$1:$C$98,Data!AA4549)</f>
        <v>#N/A</v>
      </c>
      <c r="AC4549" t="e">
        <f t="shared" si="142"/>
        <v>#N/A</v>
      </c>
    </row>
    <row r="4550" spans="1:29" x14ac:dyDescent="0.45">
      <c r="A4550">
        <v>4549</v>
      </c>
      <c r="B4550" t="str">
        <f t="shared" si="143"/>
        <v>11C5</v>
      </c>
      <c r="AA4550" t="e">
        <f>MATCH(Z4550,Reference!$B$1:$B$98,0)</f>
        <v>#N/A</v>
      </c>
      <c r="AB4550" t="e" cm="1">
        <f t="array" ref="AB4550">INDEX(Reference!$C$1:$C$98,Data!AA4550)</f>
        <v>#N/A</v>
      </c>
      <c r="AC4550" t="e">
        <f t="shared" si="142"/>
        <v>#N/A</v>
      </c>
    </row>
    <row r="4551" spans="1:29" x14ac:dyDescent="0.45">
      <c r="A4551">
        <v>4550</v>
      </c>
      <c r="B4551" t="str">
        <f t="shared" si="143"/>
        <v>11C6</v>
      </c>
      <c r="AA4551" t="e">
        <f>MATCH(Z4551,Reference!$B$1:$B$98,0)</f>
        <v>#N/A</v>
      </c>
      <c r="AB4551" t="e" cm="1">
        <f t="array" ref="AB4551">INDEX(Reference!$C$1:$C$98,Data!AA4551)</f>
        <v>#N/A</v>
      </c>
      <c r="AC4551" t="e">
        <f t="shared" si="142"/>
        <v>#N/A</v>
      </c>
    </row>
    <row r="4552" spans="1:29" x14ac:dyDescent="0.45">
      <c r="A4552">
        <v>4551</v>
      </c>
      <c r="B4552" t="str">
        <f t="shared" si="143"/>
        <v>11C7</v>
      </c>
      <c r="AA4552" t="e">
        <f>MATCH(Z4552,Reference!$B$1:$B$98,0)</f>
        <v>#N/A</v>
      </c>
      <c r="AB4552" t="e" cm="1">
        <f t="array" ref="AB4552">INDEX(Reference!$C$1:$C$98,Data!AA4552)</f>
        <v>#N/A</v>
      </c>
      <c r="AC4552" t="e">
        <f t="shared" si="142"/>
        <v>#N/A</v>
      </c>
    </row>
    <row r="4553" spans="1:29" x14ac:dyDescent="0.45">
      <c r="A4553">
        <v>4552</v>
      </c>
      <c r="B4553" t="str">
        <f t="shared" si="143"/>
        <v>11C8</v>
      </c>
      <c r="AA4553" t="e">
        <f>MATCH(Z4553,Reference!$B$1:$B$98,0)</f>
        <v>#N/A</v>
      </c>
      <c r="AB4553" t="e" cm="1">
        <f t="array" ref="AB4553">INDEX(Reference!$C$1:$C$98,Data!AA4553)</f>
        <v>#N/A</v>
      </c>
      <c r="AC4553" t="e">
        <f t="shared" si="142"/>
        <v>#N/A</v>
      </c>
    </row>
    <row r="4554" spans="1:29" x14ac:dyDescent="0.45">
      <c r="A4554">
        <v>4553</v>
      </c>
      <c r="B4554" t="str">
        <f t="shared" si="143"/>
        <v>11C9</v>
      </c>
      <c r="AA4554" t="e">
        <f>MATCH(Z4554,Reference!$B$1:$B$98,0)</f>
        <v>#N/A</v>
      </c>
      <c r="AB4554" t="e" cm="1">
        <f t="array" ref="AB4554">INDEX(Reference!$C$1:$C$98,Data!AA4554)</f>
        <v>#N/A</v>
      </c>
      <c r="AC4554" t="e">
        <f t="shared" si="142"/>
        <v>#N/A</v>
      </c>
    </row>
    <row r="4555" spans="1:29" x14ac:dyDescent="0.45">
      <c r="A4555">
        <v>4554</v>
      </c>
      <c r="B4555" t="str">
        <f t="shared" si="143"/>
        <v>11CA</v>
      </c>
      <c r="AA4555" t="e">
        <f>MATCH(Z4555,Reference!$B$1:$B$98,0)</f>
        <v>#N/A</v>
      </c>
      <c r="AB4555" t="e" cm="1">
        <f t="array" ref="AB4555">INDEX(Reference!$C$1:$C$98,Data!AA4555)</f>
        <v>#N/A</v>
      </c>
      <c r="AC4555" t="e">
        <f t="shared" si="142"/>
        <v>#N/A</v>
      </c>
    </row>
    <row r="4556" spans="1:29" x14ac:dyDescent="0.45">
      <c r="A4556">
        <v>4555</v>
      </c>
      <c r="B4556" t="str">
        <f t="shared" si="143"/>
        <v>11CB</v>
      </c>
      <c r="AA4556" t="e">
        <f>MATCH(Z4556,Reference!$B$1:$B$98,0)</f>
        <v>#N/A</v>
      </c>
      <c r="AB4556" t="e" cm="1">
        <f t="array" ref="AB4556">INDEX(Reference!$C$1:$C$98,Data!AA4556)</f>
        <v>#N/A</v>
      </c>
      <c r="AC4556" t="e">
        <f t="shared" si="142"/>
        <v>#N/A</v>
      </c>
    </row>
    <row r="4557" spans="1:29" x14ac:dyDescent="0.45">
      <c r="A4557">
        <v>4556</v>
      </c>
      <c r="B4557" t="str">
        <f t="shared" si="143"/>
        <v>11CC</v>
      </c>
      <c r="AA4557" t="e">
        <f>MATCH(Z4557,Reference!$B$1:$B$98,0)</f>
        <v>#N/A</v>
      </c>
      <c r="AB4557" t="e" cm="1">
        <f t="array" ref="AB4557">INDEX(Reference!$C$1:$C$98,Data!AA4557)</f>
        <v>#N/A</v>
      </c>
      <c r="AC4557" t="e">
        <f t="shared" si="142"/>
        <v>#N/A</v>
      </c>
    </row>
    <row r="4558" spans="1:29" x14ac:dyDescent="0.45">
      <c r="A4558">
        <v>4557</v>
      </c>
      <c r="B4558" t="str">
        <f t="shared" si="143"/>
        <v>11CD</v>
      </c>
      <c r="AA4558" t="e">
        <f>MATCH(Z4558,Reference!$B$1:$B$98,0)</f>
        <v>#N/A</v>
      </c>
      <c r="AB4558" t="e" cm="1">
        <f t="array" ref="AB4558">INDEX(Reference!$C$1:$C$98,Data!AA4558)</f>
        <v>#N/A</v>
      </c>
      <c r="AC4558" t="e">
        <f t="shared" si="142"/>
        <v>#N/A</v>
      </c>
    </row>
    <row r="4559" spans="1:29" x14ac:dyDescent="0.45">
      <c r="A4559">
        <v>4558</v>
      </c>
      <c r="B4559" t="str">
        <f t="shared" si="143"/>
        <v>11CE</v>
      </c>
      <c r="AA4559" t="e">
        <f>MATCH(Z4559,Reference!$B$1:$B$98,0)</f>
        <v>#N/A</v>
      </c>
      <c r="AB4559" t="e" cm="1">
        <f t="array" ref="AB4559">INDEX(Reference!$C$1:$C$98,Data!AA4559)</f>
        <v>#N/A</v>
      </c>
      <c r="AC4559" t="e">
        <f t="shared" si="142"/>
        <v>#N/A</v>
      </c>
    </row>
    <row r="4560" spans="1:29" x14ac:dyDescent="0.45">
      <c r="A4560">
        <v>4559</v>
      </c>
      <c r="B4560" t="str">
        <f t="shared" si="143"/>
        <v>11CF</v>
      </c>
      <c r="AA4560" t="e">
        <f>MATCH(Z4560,Reference!$B$1:$B$98,0)</f>
        <v>#N/A</v>
      </c>
      <c r="AB4560" t="e" cm="1">
        <f t="array" ref="AB4560">INDEX(Reference!$C$1:$C$98,Data!AA4560)</f>
        <v>#N/A</v>
      </c>
      <c r="AC4560" t="e">
        <f t="shared" si="142"/>
        <v>#N/A</v>
      </c>
    </row>
    <row r="4561" spans="1:29" x14ac:dyDescent="0.45">
      <c r="A4561">
        <v>4560</v>
      </c>
      <c r="B4561" t="str">
        <f t="shared" si="143"/>
        <v>11D0</v>
      </c>
      <c r="AA4561" t="e">
        <f>MATCH(Z4561,Reference!$B$1:$B$98,0)</f>
        <v>#N/A</v>
      </c>
      <c r="AB4561" t="e" cm="1">
        <f t="array" ref="AB4561">INDEX(Reference!$C$1:$C$98,Data!AA4561)</f>
        <v>#N/A</v>
      </c>
      <c r="AC4561" t="e">
        <f t="shared" si="142"/>
        <v>#N/A</v>
      </c>
    </row>
    <row r="4562" spans="1:29" x14ac:dyDescent="0.45">
      <c r="A4562">
        <v>4561</v>
      </c>
      <c r="B4562" t="str">
        <f t="shared" si="143"/>
        <v>11D1</v>
      </c>
      <c r="AA4562" t="e">
        <f>MATCH(Z4562,Reference!$B$1:$B$98,0)</f>
        <v>#N/A</v>
      </c>
      <c r="AB4562" t="e" cm="1">
        <f t="array" ref="AB4562">INDEX(Reference!$C$1:$C$98,Data!AA4562)</f>
        <v>#N/A</v>
      </c>
      <c r="AC4562" t="e">
        <f t="shared" si="142"/>
        <v>#N/A</v>
      </c>
    </row>
    <row r="4563" spans="1:29" x14ac:dyDescent="0.45">
      <c r="A4563">
        <v>4562</v>
      </c>
      <c r="B4563" t="str">
        <f t="shared" si="143"/>
        <v>11D2</v>
      </c>
      <c r="AA4563" t="e">
        <f>MATCH(Z4563,Reference!$B$1:$B$98,0)</f>
        <v>#N/A</v>
      </c>
      <c r="AB4563" t="e" cm="1">
        <f t="array" ref="AB4563">INDEX(Reference!$C$1:$C$98,Data!AA4563)</f>
        <v>#N/A</v>
      </c>
      <c r="AC4563" t="e">
        <f t="shared" si="142"/>
        <v>#N/A</v>
      </c>
    </row>
    <row r="4564" spans="1:29" x14ac:dyDescent="0.45">
      <c r="A4564">
        <v>4563</v>
      </c>
      <c r="B4564" t="str">
        <f t="shared" si="143"/>
        <v>11D3</v>
      </c>
      <c r="AA4564" t="e">
        <f>MATCH(Z4564,Reference!$B$1:$B$98,0)</f>
        <v>#N/A</v>
      </c>
      <c r="AB4564" t="e" cm="1">
        <f t="array" ref="AB4564">INDEX(Reference!$C$1:$C$98,Data!AA4564)</f>
        <v>#N/A</v>
      </c>
      <c r="AC4564" t="e">
        <f t="shared" si="142"/>
        <v>#N/A</v>
      </c>
    </row>
    <row r="4565" spans="1:29" x14ac:dyDescent="0.45">
      <c r="A4565">
        <v>4564</v>
      </c>
      <c r="B4565" t="str">
        <f t="shared" si="143"/>
        <v>11D4</v>
      </c>
      <c r="AA4565" t="e">
        <f>MATCH(Z4565,Reference!$B$1:$B$98,0)</f>
        <v>#N/A</v>
      </c>
      <c r="AB4565" t="e" cm="1">
        <f t="array" ref="AB4565">INDEX(Reference!$C$1:$C$98,Data!AA4565)</f>
        <v>#N/A</v>
      </c>
      <c r="AC4565" t="e">
        <f t="shared" si="142"/>
        <v>#N/A</v>
      </c>
    </row>
    <row r="4566" spans="1:29" x14ac:dyDescent="0.45">
      <c r="A4566">
        <v>4565</v>
      </c>
      <c r="B4566" t="str">
        <f t="shared" si="143"/>
        <v>11D5</v>
      </c>
      <c r="AA4566" t="e">
        <f>MATCH(Z4566,Reference!$B$1:$B$98,0)</f>
        <v>#N/A</v>
      </c>
      <c r="AB4566" t="e" cm="1">
        <f t="array" ref="AB4566">INDEX(Reference!$C$1:$C$98,Data!AA4566)</f>
        <v>#N/A</v>
      </c>
      <c r="AC4566" t="e">
        <f t="shared" si="142"/>
        <v>#N/A</v>
      </c>
    </row>
    <row r="4567" spans="1:29" x14ac:dyDescent="0.45">
      <c r="A4567">
        <v>4566</v>
      </c>
      <c r="B4567" t="str">
        <f t="shared" si="143"/>
        <v>11D6</v>
      </c>
      <c r="AA4567" t="e">
        <f>MATCH(Z4567,Reference!$B$1:$B$98,0)</f>
        <v>#N/A</v>
      </c>
      <c r="AB4567" t="e" cm="1">
        <f t="array" ref="AB4567">INDEX(Reference!$C$1:$C$98,Data!AA4567)</f>
        <v>#N/A</v>
      </c>
      <c r="AC4567" t="e">
        <f t="shared" si="142"/>
        <v>#N/A</v>
      </c>
    </row>
    <row r="4568" spans="1:29" x14ac:dyDescent="0.45">
      <c r="A4568">
        <v>4567</v>
      </c>
      <c r="B4568" t="str">
        <f t="shared" si="143"/>
        <v>11D7</v>
      </c>
      <c r="AA4568" t="e">
        <f>MATCH(Z4568,Reference!$B$1:$B$98,0)</f>
        <v>#N/A</v>
      </c>
      <c r="AB4568" t="e" cm="1">
        <f t="array" ref="AB4568">INDEX(Reference!$C$1:$C$98,Data!AA4568)</f>
        <v>#N/A</v>
      </c>
      <c r="AC4568" t="e">
        <f t="shared" si="142"/>
        <v>#N/A</v>
      </c>
    </row>
    <row r="4569" spans="1:29" x14ac:dyDescent="0.45">
      <c r="A4569">
        <v>4568</v>
      </c>
      <c r="B4569" t="str">
        <f t="shared" si="143"/>
        <v>11D8</v>
      </c>
      <c r="AA4569" t="e">
        <f>MATCH(Z4569,Reference!$B$1:$B$98,0)</f>
        <v>#N/A</v>
      </c>
      <c r="AB4569" t="e" cm="1">
        <f t="array" ref="AB4569">INDEX(Reference!$C$1:$C$98,Data!AA4569)</f>
        <v>#N/A</v>
      </c>
      <c r="AC4569" t="e">
        <f t="shared" si="142"/>
        <v>#N/A</v>
      </c>
    </row>
    <row r="4570" spans="1:29" x14ac:dyDescent="0.45">
      <c r="A4570">
        <v>4569</v>
      </c>
      <c r="B4570" t="str">
        <f t="shared" si="143"/>
        <v>11D9</v>
      </c>
      <c r="AA4570" t="e">
        <f>MATCH(Z4570,Reference!$B$1:$B$98,0)</f>
        <v>#N/A</v>
      </c>
      <c r="AB4570" t="e" cm="1">
        <f t="array" ref="AB4570">INDEX(Reference!$C$1:$C$98,Data!AA4570)</f>
        <v>#N/A</v>
      </c>
      <c r="AC4570" t="e">
        <f t="shared" si="142"/>
        <v>#N/A</v>
      </c>
    </row>
    <row r="4571" spans="1:29" x14ac:dyDescent="0.45">
      <c r="A4571">
        <v>4570</v>
      </c>
      <c r="B4571" t="str">
        <f t="shared" si="143"/>
        <v>11DA</v>
      </c>
      <c r="AA4571" t="e">
        <f>MATCH(Z4571,Reference!$B$1:$B$98,0)</f>
        <v>#N/A</v>
      </c>
      <c r="AB4571" t="e" cm="1">
        <f t="array" ref="AB4571">INDEX(Reference!$C$1:$C$98,Data!AA4571)</f>
        <v>#N/A</v>
      </c>
      <c r="AC4571" t="e">
        <f t="shared" si="142"/>
        <v>#N/A</v>
      </c>
    </row>
    <row r="4572" spans="1:29" x14ac:dyDescent="0.45">
      <c r="A4572">
        <v>4571</v>
      </c>
      <c r="B4572" t="str">
        <f t="shared" si="143"/>
        <v>11DB</v>
      </c>
      <c r="AA4572" t="e">
        <f>MATCH(Z4572,Reference!$B$1:$B$98,0)</f>
        <v>#N/A</v>
      </c>
      <c r="AB4572" t="e" cm="1">
        <f t="array" ref="AB4572">INDEX(Reference!$C$1:$C$98,Data!AA4572)</f>
        <v>#N/A</v>
      </c>
      <c r="AC4572" t="e">
        <f t="shared" si="142"/>
        <v>#N/A</v>
      </c>
    </row>
    <row r="4573" spans="1:29" x14ac:dyDescent="0.45">
      <c r="A4573">
        <v>4572</v>
      </c>
      <c r="B4573" t="str">
        <f t="shared" si="143"/>
        <v>11DC</v>
      </c>
      <c r="AA4573" t="e">
        <f>MATCH(Z4573,Reference!$B$1:$B$98,0)</f>
        <v>#N/A</v>
      </c>
      <c r="AB4573" t="e" cm="1">
        <f t="array" ref="AB4573">INDEX(Reference!$C$1:$C$98,Data!AA4573)</f>
        <v>#N/A</v>
      </c>
      <c r="AC4573" t="e">
        <f t="shared" si="142"/>
        <v>#N/A</v>
      </c>
    </row>
    <row r="4574" spans="1:29" x14ac:dyDescent="0.45">
      <c r="A4574">
        <v>4573</v>
      </c>
      <c r="B4574" t="str">
        <f t="shared" si="143"/>
        <v>11DD</v>
      </c>
      <c r="AA4574" t="e">
        <f>MATCH(Z4574,Reference!$B$1:$B$98,0)</f>
        <v>#N/A</v>
      </c>
      <c r="AB4574" t="e" cm="1">
        <f t="array" ref="AB4574">INDEX(Reference!$C$1:$C$98,Data!AA4574)</f>
        <v>#N/A</v>
      </c>
      <c r="AC4574" t="e">
        <f t="shared" si="142"/>
        <v>#N/A</v>
      </c>
    </row>
    <row r="4575" spans="1:29" x14ac:dyDescent="0.45">
      <c r="A4575">
        <v>4574</v>
      </c>
      <c r="B4575" t="str">
        <f t="shared" si="143"/>
        <v>11DE</v>
      </c>
      <c r="AA4575" t="e">
        <f>MATCH(Z4575,Reference!$B$1:$B$98,0)</f>
        <v>#N/A</v>
      </c>
      <c r="AB4575" t="e" cm="1">
        <f t="array" ref="AB4575">INDEX(Reference!$C$1:$C$98,Data!AA4575)</f>
        <v>#N/A</v>
      </c>
      <c r="AC4575" t="e">
        <f t="shared" si="142"/>
        <v>#N/A</v>
      </c>
    </row>
    <row r="4576" spans="1:29" x14ac:dyDescent="0.45">
      <c r="A4576">
        <v>4575</v>
      </c>
      <c r="B4576" t="str">
        <f t="shared" si="143"/>
        <v>11DF</v>
      </c>
      <c r="AA4576" t="e">
        <f>MATCH(Z4576,Reference!$B$1:$B$98,0)</f>
        <v>#N/A</v>
      </c>
      <c r="AB4576" t="e" cm="1">
        <f t="array" ref="AB4576">INDEX(Reference!$C$1:$C$98,Data!AA4576)</f>
        <v>#N/A</v>
      </c>
      <c r="AC4576" t="e">
        <f t="shared" si="142"/>
        <v>#N/A</v>
      </c>
    </row>
    <row r="4577" spans="1:29" x14ac:dyDescent="0.45">
      <c r="A4577">
        <v>4576</v>
      </c>
      <c r="B4577" t="str">
        <f t="shared" si="143"/>
        <v>11E0</v>
      </c>
      <c r="AA4577" t="e">
        <f>MATCH(Z4577,Reference!$B$1:$B$98,0)</f>
        <v>#N/A</v>
      </c>
      <c r="AB4577" t="e" cm="1">
        <f t="array" ref="AB4577">INDEX(Reference!$C$1:$C$98,Data!AA4577)</f>
        <v>#N/A</v>
      </c>
      <c r="AC4577" t="e">
        <f t="shared" si="142"/>
        <v>#N/A</v>
      </c>
    </row>
    <row r="4578" spans="1:29" x14ac:dyDescent="0.45">
      <c r="A4578">
        <v>4577</v>
      </c>
      <c r="B4578" t="str">
        <f t="shared" si="143"/>
        <v>11E1</v>
      </c>
      <c r="AA4578" t="e">
        <f>MATCH(Z4578,Reference!$B$1:$B$98,0)</f>
        <v>#N/A</v>
      </c>
      <c r="AB4578" t="e" cm="1">
        <f t="array" ref="AB4578">INDEX(Reference!$C$1:$C$98,Data!AA4578)</f>
        <v>#N/A</v>
      </c>
      <c r="AC4578" t="e">
        <f t="shared" si="142"/>
        <v>#N/A</v>
      </c>
    </row>
    <row r="4579" spans="1:29" x14ac:dyDescent="0.45">
      <c r="A4579">
        <v>4578</v>
      </c>
      <c r="B4579" t="str">
        <f t="shared" si="143"/>
        <v>11E2</v>
      </c>
      <c r="AA4579" t="e">
        <f>MATCH(Z4579,Reference!$B$1:$B$98,0)</f>
        <v>#N/A</v>
      </c>
      <c r="AB4579" t="e" cm="1">
        <f t="array" ref="AB4579">INDEX(Reference!$C$1:$C$98,Data!AA4579)</f>
        <v>#N/A</v>
      </c>
      <c r="AC4579" t="e">
        <f t="shared" si="142"/>
        <v>#N/A</v>
      </c>
    </row>
    <row r="4580" spans="1:29" x14ac:dyDescent="0.45">
      <c r="A4580">
        <v>4579</v>
      </c>
      <c r="B4580" t="str">
        <f t="shared" si="143"/>
        <v>11E3</v>
      </c>
      <c r="AA4580" t="e">
        <f>MATCH(Z4580,Reference!$B$1:$B$98,0)</f>
        <v>#N/A</v>
      </c>
      <c r="AB4580" t="e" cm="1">
        <f t="array" ref="AB4580">INDEX(Reference!$C$1:$C$98,Data!AA4580)</f>
        <v>#N/A</v>
      </c>
      <c r="AC4580" t="e">
        <f t="shared" si="142"/>
        <v>#N/A</v>
      </c>
    </row>
    <row r="4581" spans="1:29" x14ac:dyDescent="0.45">
      <c r="A4581">
        <v>4580</v>
      </c>
      <c r="B4581" t="str">
        <f t="shared" si="143"/>
        <v>11E4</v>
      </c>
      <c r="AA4581" t="e">
        <f>MATCH(Z4581,Reference!$B$1:$B$98,0)</f>
        <v>#N/A</v>
      </c>
      <c r="AB4581" t="e" cm="1">
        <f t="array" ref="AB4581">INDEX(Reference!$C$1:$C$98,Data!AA4581)</f>
        <v>#N/A</v>
      </c>
      <c r="AC4581" t="e">
        <f t="shared" si="142"/>
        <v>#N/A</v>
      </c>
    </row>
    <row r="4582" spans="1:29" x14ac:dyDescent="0.45">
      <c r="A4582">
        <v>4581</v>
      </c>
      <c r="B4582" t="str">
        <f t="shared" si="143"/>
        <v>11E5</v>
      </c>
      <c r="AA4582" t="e">
        <f>MATCH(Z4582,Reference!$B$1:$B$98,0)</f>
        <v>#N/A</v>
      </c>
      <c r="AB4582" t="e" cm="1">
        <f t="array" ref="AB4582">INDEX(Reference!$C$1:$C$98,Data!AA4582)</f>
        <v>#N/A</v>
      </c>
      <c r="AC4582" t="e">
        <f t="shared" si="142"/>
        <v>#N/A</v>
      </c>
    </row>
    <row r="4583" spans="1:29" x14ac:dyDescent="0.45">
      <c r="A4583">
        <v>4582</v>
      </c>
      <c r="B4583" t="str">
        <f t="shared" si="143"/>
        <v>11E6</v>
      </c>
      <c r="AA4583" t="e">
        <f>MATCH(Z4583,Reference!$B$1:$B$98,0)</f>
        <v>#N/A</v>
      </c>
      <c r="AB4583" t="e" cm="1">
        <f t="array" ref="AB4583">INDEX(Reference!$C$1:$C$98,Data!AA4583)</f>
        <v>#N/A</v>
      </c>
      <c r="AC4583" t="e">
        <f t="shared" ref="AC4583:AC4646" si="144">_xlfn.CONCAT(B4583,".",G4583,".",AA4583)</f>
        <v>#N/A</v>
      </c>
    </row>
    <row r="4584" spans="1:29" x14ac:dyDescent="0.45">
      <c r="A4584">
        <v>4583</v>
      </c>
      <c r="B4584" t="str">
        <f t="shared" ref="B4584:B4647" si="145">DEC2HEX(A4584,4)</f>
        <v>11E7</v>
      </c>
      <c r="AA4584" t="e">
        <f>MATCH(Z4584,Reference!$B$1:$B$98,0)</f>
        <v>#N/A</v>
      </c>
      <c r="AB4584" t="e" cm="1">
        <f t="array" ref="AB4584">INDEX(Reference!$C$1:$C$98,Data!AA4584)</f>
        <v>#N/A</v>
      </c>
      <c r="AC4584" t="e">
        <f t="shared" si="144"/>
        <v>#N/A</v>
      </c>
    </row>
    <row r="4585" spans="1:29" x14ac:dyDescent="0.45">
      <c r="A4585">
        <v>4584</v>
      </c>
      <c r="B4585" t="str">
        <f t="shared" si="145"/>
        <v>11E8</v>
      </c>
      <c r="AA4585" t="e">
        <f>MATCH(Z4585,Reference!$B$1:$B$98,0)</f>
        <v>#N/A</v>
      </c>
      <c r="AB4585" t="e" cm="1">
        <f t="array" ref="AB4585">INDEX(Reference!$C$1:$C$98,Data!AA4585)</f>
        <v>#N/A</v>
      </c>
      <c r="AC4585" t="e">
        <f t="shared" si="144"/>
        <v>#N/A</v>
      </c>
    </row>
    <row r="4586" spans="1:29" x14ac:dyDescent="0.45">
      <c r="A4586">
        <v>4585</v>
      </c>
      <c r="B4586" t="str">
        <f t="shared" si="145"/>
        <v>11E9</v>
      </c>
      <c r="AA4586" t="e">
        <f>MATCH(Z4586,Reference!$B$1:$B$98,0)</f>
        <v>#N/A</v>
      </c>
      <c r="AB4586" t="e" cm="1">
        <f t="array" ref="AB4586">INDEX(Reference!$C$1:$C$98,Data!AA4586)</f>
        <v>#N/A</v>
      </c>
      <c r="AC4586" t="e">
        <f t="shared" si="144"/>
        <v>#N/A</v>
      </c>
    </row>
    <row r="4587" spans="1:29" x14ac:dyDescent="0.45">
      <c r="A4587">
        <v>4586</v>
      </c>
      <c r="B4587" t="str">
        <f t="shared" si="145"/>
        <v>11EA</v>
      </c>
      <c r="AA4587" t="e">
        <f>MATCH(Z4587,Reference!$B$1:$B$98,0)</f>
        <v>#N/A</v>
      </c>
      <c r="AB4587" t="e" cm="1">
        <f t="array" ref="AB4587">INDEX(Reference!$C$1:$C$98,Data!AA4587)</f>
        <v>#N/A</v>
      </c>
      <c r="AC4587" t="e">
        <f t="shared" si="144"/>
        <v>#N/A</v>
      </c>
    </row>
    <row r="4588" spans="1:29" x14ac:dyDescent="0.45">
      <c r="A4588">
        <v>4587</v>
      </c>
      <c r="B4588" t="str">
        <f t="shared" si="145"/>
        <v>11EB</v>
      </c>
      <c r="AA4588" t="e">
        <f>MATCH(Z4588,Reference!$B$1:$B$98,0)</f>
        <v>#N/A</v>
      </c>
      <c r="AB4588" t="e" cm="1">
        <f t="array" ref="AB4588">INDEX(Reference!$C$1:$C$98,Data!AA4588)</f>
        <v>#N/A</v>
      </c>
      <c r="AC4588" t="e">
        <f t="shared" si="144"/>
        <v>#N/A</v>
      </c>
    </row>
    <row r="4589" spans="1:29" x14ac:dyDescent="0.45">
      <c r="A4589">
        <v>4588</v>
      </c>
      <c r="B4589" t="str">
        <f t="shared" si="145"/>
        <v>11EC</v>
      </c>
      <c r="AA4589" t="e">
        <f>MATCH(Z4589,Reference!$B$1:$B$98,0)</f>
        <v>#N/A</v>
      </c>
      <c r="AB4589" t="e" cm="1">
        <f t="array" ref="AB4589">INDEX(Reference!$C$1:$C$98,Data!AA4589)</f>
        <v>#N/A</v>
      </c>
      <c r="AC4589" t="e">
        <f t="shared" si="144"/>
        <v>#N/A</v>
      </c>
    </row>
    <row r="4590" spans="1:29" x14ac:dyDescent="0.45">
      <c r="A4590">
        <v>4589</v>
      </c>
      <c r="B4590" t="str">
        <f t="shared" si="145"/>
        <v>11ED</v>
      </c>
      <c r="AA4590" t="e">
        <f>MATCH(Z4590,Reference!$B$1:$B$98,0)</f>
        <v>#N/A</v>
      </c>
      <c r="AB4590" t="e" cm="1">
        <f t="array" ref="AB4590">INDEX(Reference!$C$1:$C$98,Data!AA4590)</f>
        <v>#N/A</v>
      </c>
      <c r="AC4590" t="e">
        <f t="shared" si="144"/>
        <v>#N/A</v>
      </c>
    </row>
    <row r="4591" spans="1:29" x14ac:dyDescent="0.45">
      <c r="A4591">
        <v>4590</v>
      </c>
      <c r="B4591" t="str">
        <f t="shared" si="145"/>
        <v>11EE</v>
      </c>
      <c r="AA4591" t="e">
        <f>MATCH(Z4591,Reference!$B$1:$B$98,0)</f>
        <v>#N/A</v>
      </c>
      <c r="AB4591" t="e" cm="1">
        <f t="array" ref="AB4591">INDEX(Reference!$C$1:$C$98,Data!AA4591)</f>
        <v>#N/A</v>
      </c>
      <c r="AC4591" t="e">
        <f t="shared" si="144"/>
        <v>#N/A</v>
      </c>
    </row>
    <row r="4592" spans="1:29" x14ac:dyDescent="0.45">
      <c r="A4592">
        <v>4591</v>
      </c>
      <c r="B4592" t="str">
        <f t="shared" si="145"/>
        <v>11EF</v>
      </c>
      <c r="AA4592" t="e">
        <f>MATCH(Z4592,Reference!$B$1:$B$98,0)</f>
        <v>#N/A</v>
      </c>
      <c r="AB4592" t="e" cm="1">
        <f t="array" ref="AB4592">INDEX(Reference!$C$1:$C$98,Data!AA4592)</f>
        <v>#N/A</v>
      </c>
      <c r="AC4592" t="e">
        <f t="shared" si="144"/>
        <v>#N/A</v>
      </c>
    </row>
    <row r="4593" spans="1:29" x14ac:dyDescent="0.45">
      <c r="A4593">
        <v>4592</v>
      </c>
      <c r="B4593" t="str">
        <f t="shared" si="145"/>
        <v>11F0</v>
      </c>
      <c r="AA4593" t="e">
        <f>MATCH(Z4593,Reference!$B$1:$B$98,0)</f>
        <v>#N/A</v>
      </c>
      <c r="AB4593" t="e" cm="1">
        <f t="array" ref="AB4593">INDEX(Reference!$C$1:$C$98,Data!AA4593)</f>
        <v>#N/A</v>
      </c>
      <c r="AC4593" t="e">
        <f t="shared" si="144"/>
        <v>#N/A</v>
      </c>
    </row>
    <row r="4594" spans="1:29" x14ac:dyDescent="0.45">
      <c r="A4594">
        <v>4593</v>
      </c>
      <c r="B4594" t="str">
        <f t="shared" si="145"/>
        <v>11F1</v>
      </c>
      <c r="AA4594" t="e">
        <f>MATCH(Z4594,Reference!$B$1:$B$98,0)</f>
        <v>#N/A</v>
      </c>
      <c r="AB4594" t="e" cm="1">
        <f t="array" ref="AB4594">INDEX(Reference!$C$1:$C$98,Data!AA4594)</f>
        <v>#N/A</v>
      </c>
      <c r="AC4594" t="e">
        <f t="shared" si="144"/>
        <v>#N/A</v>
      </c>
    </row>
    <row r="4595" spans="1:29" x14ac:dyDescent="0.45">
      <c r="A4595">
        <v>4594</v>
      </c>
      <c r="B4595" t="str">
        <f t="shared" si="145"/>
        <v>11F2</v>
      </c>
      <c r="AA4595" t="e">
        <f>MATCH(Z4595,Reference!$B$1:$B$98,0)</f>
        <v>#N/A</v>
      </c>
      <c r="AB4595" t="e" cm="1">
        <f t="array" ref="AB4595">INDEX(Reference!$C$1:$C$98,Data!AA4595)</f>
        <v>#N/A</v>
      </c>
      <c r="AC4595" t="e">
        <f t="shared" si="144"/>
        <v>#N/A</v>
      </c>
    </row>
    <row r="4596" spans="1:29" x14ac:dyDescent="0.45">
      <c r="A4596">
        <v>4595</v>
      </c>
      <c r="B4596" t="str">
        <f t="shared" si="145"/>
        <v>11F3</v>
      </c>
      <c r="AA4596" t="e">
        <f>MATCH(Z4596,Reference!$B$1:$B$98,0)</f>
        <v>#N/A</v>
      </c>
      <c r="AB4596" t="e" cm="1">
        <f t="array" ref="AB4596">INDEX(Reference!$C$1:$C$98,Data!AA4596)</f>
        <v>#N/A</v>
      </c>
      <c r="AC4596" t="e">
        <f t="shared" si="144"/>
        <v>#N/A</v>
      </c>
    </row>
    <row r="4597" spans="1:29" x14ac:dyDescent="0.45">
      <c r="A4597">
        <v>4596</v>
      </c>
      <c r="B4597" t="str">
        <f t="shared" si="145"/>
        <v>11F4</v>
      </c>
      <c r="AA4597" t="e">
        <f>MATCH(Z4597,Reference!$B$1:$B$98,0)</f>
        <v>#N/A</v>
      </c>
      <c r="AB4597" t="e" cm="1">
        <f t="array" ref="AB4597">INDEX(Reference!$C$1:$C$98,Data!AA4597)</f>
        <v>#N/A</v>
      </c>
      <c r="AC4597" t="e">
        <f t="shared" si="144"/>
        <v>#N/A</v>
      </c>
    </row>
    <row r="4598" spans="1:29" x14ac:dyDescent="0.45">
      <c r="A4598">
        <v>4597</v>
      </c>
      <c r="B4598" t="str">
        <f t="shared" si="145"/>
        <v>11F5</v>
      </c>
      <c r="AA4598" t="e">
        <f>MATCH(Z4598,Reference!$B$1:$B$98,0)</f>
        <v>#N/A</v>
      </c>
      <c r="AB4598" t="e" cm="1">
        <f t="array" ref="AB4598">INDEX(Reference!$C$1:$C$98,Data!AA4598)</f>
        <v>#N/A</v>
      </c>
      <c r="AC4598" t="e">
        <f t="shared" si="144"/>
        <v>#N/A</v>
      </c>
    </row>
    <row r="4599" spans="1:29" x14ac:dyDescent="0.45">
      <c r="A4599">
        <v>4598</v>
      </c>
      <c r="B4599" t="str">
        <f t="shared" si="145"/>
        <v>11F6</v>
      </c>
      <c r="AA4599" t="e">
        <f>MATCH(Z4599,Reference!$B$1:$B$98,0)</f>
        <v>#N/A</v>
      </c>
      <c r="AB4599" t="e" cm="1">
        <f t="array" ref="AB4599">INDEX(Reference!$C$1:$C$98,Data!AA4599)</f>
        <v>#N/A</v>
      </c>
      <c r="AC4599" t="e">
        <f t="shared" si="144"/>
        <v>#N/A</v>
      </c>
    </row>
    <row r="4600" spans="1:29" x14ac:dyDescent="0.45">
      <c r="A4600">
        <v>4599</v>
      </c>
      <c r="B4600" t="str">
        <f t="shared" si="145"/>
        <v>11F7</v>
      </c>
      <c r="AA4600" t="e">
        <f>MATCH(Z4600,Reference!$B$1:$B$98,0)</f>
        <v>#N/A</v>
      </c>
      <c r="AB4600" t="e" cm="1">
        <f t="array" ref="AB4600">INDEX(Reference!$C$1:$C$98,Data!AA4600)</f>
        <v>#N/A</v>
      </c>
      <c r="AC4600" t="e">
        <f t="shared" si="144"/>
        <v>#N/A</v>
      </c>
    </row>
    <row r="4601" spans="1:29" x14ac:dyDescent="0.45">
      <c r="A4601">
        <v>4600</v>
      </c>
      <c r="B4601" t="str">
        <f t="shared" si="145"/>
        <v>11F8</v>
      </c>
      <c r="AA4601" t="e">
        <f>MATCH(Z4601,Reference!$B$1:$B$98,0)</f>
        <v>#N/A</v>
      </c>
      <c r="AB4601" t="e" cm="1">
        <f t="array" ref="AB4601">INDEX(Reference!$C$1:$C$98,Data!AA4601)</f>
        <v>#N/A</v>
      </c>
      <c r="AC4601" t="e">
        <f t="shared" si="144"/>
        <v>#N/A</v>
      </c>
    </row>
    <row r="4602" spans="1:29" x14ac:dyDescent="0.45">
      <c r="A4602">
        <v>4601</v>
      </c>
      <c r="B4602" t="str">
        <f t="shared" si="145"/>
        <v>11F9</v>
      </c>
      <c r="AA4602" t="e">
        <f>MATCH(Z4602,Reference!$B$1:$B$98,0)</f>
        <v>#N/A</v>
      </c>
      <c r="AB4602" t="e" cm="1">
        <f t="array" ref="AB4602">INDEX(Reference!$C$1:$C$98,Data!AA4602)</f>
        <v>#N/A</v>
      </c>
      <c r="AC4602" t="e">
        <f t="shared" si="144"/>
        <v>#N/A</v>
      </c>
    </row>
    <row r="4603" spans="1:29" x14ac:dyDescent="0.45">
      <c r="A4603">
        <v>4602</v>
      </c>
      <c r="B4603" t="str">
        <f t="shared" si="145"/>
        <v>11FA</v>
      </c>
      <c r="AA4603" t="e">
        <f>MATCH(Z4603,Reference!$B$1:$B$98,0)</f>
        <v>#N/A</v>
      </c>
      <c r="AB4603" t="e" cm="1">
        <f t="array" ref="AB4603">INDEX(Reference!$C$1:$C$98,Data!AA4603)</f>
        <v>#N/A</v>
      </c>
      <c r="AC4603" t="e">
        <f t="shared" si="144"/>
        <v>#N/A</v>
      </c>
    </row>
    <row r="4604" spans="1:29" x14ac:dyDescent="0.45">
      <c r="A4604">
        <v>4603</v>
      </c>
      <c r="B4604" t="str">
        <f t="shared" si="145"/>
        <v>11FB</v>
      </c>
      <c r="AA4604" t="e">
        <f>MATCH(Z4604,Reference!$B$1:$B$98,0)</f>
        <v>#N/A</v>
      </c>
      <c r="AB4604" t="e" cm="1">
        <f t="array" ref="AB4604">INDEX(Reference!$C$1:$C$98,Data!AA4604)</f>
        <v>#N/A</v>
      </c>
      <c r="AC4604" t="e">
        <f t="shared" si="144"/>
        <v>#N/A</v>
      </c>
    </row>
    <row r="4605" spans="1:29" x14ac:dyDescent="0.45">
      <c r="A4605">
        <v>4604</v>
      </c>
      <c r="B4605" t="str">
        <f t="shared" si="145"/>
        <v>11FC</v>
      </c>
      <c r="AA4605" t="e">
        <f>MATCH(Z4605,Reference!$B$1:$B$98,0)</f>
        <v>#N/A</v>
      </c>
      <c r="AB4605" t="e" cm="1">
        <f t="array" ref="AB4605">INDEX(Reference!$C$1:$C$98,Data!AA4605)</f>
        <v>#N/A</v>
      </c>
      <c r="AC4605" t="e">
        <f t="shared" si="144"/>
        <v>#N/A</v>
      </c>
    </row>
    <row r="4606" spans="1:29" x14ac:dyDescent="0.45">
      <c r="A4606">
        <v>4605</v>
      </c>
      <c r="B4606" t="str">
        <f t="shared" si="145"/>
        <v>11FD</v>
      </c>
      <c r="AA4606" t="e">
        <f>MATCH(Z4606,Reference!$B$1:$B$98,0)</f>
        <v>#N/A</v>
      </c>
      <c r="AB4606" t="e" cm="1">
        <f t="array" ref="AB4606">INDEX(Reference!$C$1:$C$98,Data!AA4606)</f>
        <v>#N/A</v>
      </c>
      <c r="AC4606" t="e">
        <f t="shared" si="144"/>
        <v>#N/A</v>
      </c>
    </row>
    <row r="4607" spans="1:29" x14ac:dyDescent="0.45">
      <c r="A4607">
        <v>4606</v>
      </c>
      <c r="B4607" t="str">
        <f t="shared" si="145"/>
        <v>11FE</v>
      </c>
      <c r="AA4607" t="e">
        <f>MATCH(Z4607,Reference!$B$1:$B$98,0)</f>
        <v>#N/A</v>
      </c>
      <c r="AB4607" t="e" cm="1">
        <f t="array" ref="AB4607">INDEX(Reference!$C$1:$C$98,Data!AA4607)</f>
        <v>#N/A</v>
      </c>
      <c r="AC4607" t="e">
        <f t="shared" si="144"/>
        <v>#N/A</v>
      </c>
    </row>
    <row r="4608" spans="1:29" x14ac:dyDescent="0.45">
      <c r="A4608">
        <v>4607</v>
      </c>
      <c r="B4608" t="str">
        <f t="shared" si="145"/>
        <v>11FF</v>
      </c>
      <c r="AA4608" t="e">
        <f>MATCH(Z4608,Reference!$B$1:$B$98,0)</f>
        <v>#N/A</v>
      </c>
      <c r="AB4608" t="e" cm="1">
        <f t="array" ref="AB4608">INDEX(Reference!$C$1:$C$98,Data!AA4608)</f>
        <v>#N/A</v>
      </c>
      <c r="AC4608" t="e">
        <f t="shared" si="144"/>
        <v>#N/A</v>
      </c>
    </row>
    <row r="4609" spans="1:29" x14ac:dyDescent="0.45">
      <c r="A4609">
        <v>4608</v>
      </c>
      <c r="B4609" t="str">
        <f t="shared" si="145"/>
        <v>1200</v>
      </c>
      <c r="AA4609" t="e">
        <f>MATCH(Z4609,Reference!$B$1:$B$98,0)</f>
        <v>#N/A</v>
      </c>
      <c r="AB4609" t="e" cm="1">
        <f t="array" ref="AB4609">INDEX(Reference!$C$1:$C$98,Data!AA4609)</f>
        <v>#N/A</v>
      </c>
      <c r="AC4609" t="e">
        <f t="shared" si="144"/>
        <v>#N/A</v>
      </c>
    </row>
    <row r="4610" spans="1:29" x14ac:dyDescent="0.45">
      <c r="A4610">
        <v>4609</v>
      </c>
      <c r="B4610" t="str">
        <f t="shared" si="145"/>
        <v>1201</v>
      </c>
      <c r="AA4610" t="e">
        <f>MATCH(Z4610,Reference!$B$1:$B$98,0)</f>
        <v>#N/A</v>
      </c>
      <c r="AB4610" t="e" cm="1">
        <f t="array" ref="AB4610">INDEX(Reference!$C$1:$C$98,Data!AA4610)</f>
        <v>#N/A</v>
      </c>
      <c r="AC4610" t="e">
        <f t="shared" si="144"/>
        <v>#N/A</v>
      </c>
    </row>
    <row r="4611" spans="1:29" x14ac:dyDescent="0.45">
      <c r="A4611">
        <v>4610</v>
      </c>
      <c r="B4611" t="str">
        <f t="shared" si="145"/>
        <v>1202</v>
      </c>
      <c r="AA4611" t="e">
        <f>MATCH(Z4611,Reference!$B$1:$B$98,0)</f>
        <v>#N/A</v>
      </c>
      <c r="AB4611" t="e" cm="1">
        <f t="array" ref="AB4611">INDEX(Reference!$C$1:$C$98,Data!AA4611)</f>
        <v>#N/A</v>
      </c>
      <c r="AC4611" t="e">
        <f t="shared" si="144"/>
        <v>#N/A</v>
      </c>
    </row>
    <row r="4612" spans="1:29" x14ac:dyDescent="0.45">
      <c r="A4612">
        <v>4611</v>
      </c>
      <c r="B4612" t="str">
        <f t="shared" si="145"/>
        <v>1203</v>
      </c>
      <c r="AA4612" t="e">
        <f>MATCH(Z4612,Reference!$B$1:$B$98,0)</f>
        <v>#N/A</v>
      </c>
      <c r="AB4612" t="e" cm="1">
        <f t="array" ref="AB4612">INDEX(Reference!$C$1:$C$98,Data!AA4612)</f>
        <v>#N/A</v>
      </c>
      <c r="AC4612" t="e">
        <f t="shared" si="144"/>
        <v>#N/A</v>
      </c>
    </row>
    <row r="4613" spans="1:29" x14ac:dyDescent="0.45">
      <c r="A4613">
        <v>4612</v>
      </c>
      <c r="B4613" t="str">
        <f t="shared" si="145"/>
        <v>1204</v>
      </c>
      <c r="AA4613" t="e">
        <f>MATCH(Z4613,Reference!$B$1:$B$98,0)</f>
        <v>#N/A</v>
      </c>
      <c r="AB4613" t="e" cm="1">
        <f t="array" ref="AB4613">INDEX(Reference!$C$1:$C$98,Data!AA4613)</f>
        <v>#N/A</v>
      </c>
      <c r="AC4613" t="e">
        <f t="shared" si="144"/>
        <v>#N/A</v>
      </c>
    </row>
    <row r="4614" spans="1:29" x14ac:dyDescent="0.45">
      <c r="A4614">
        <v>4613</v>
      </c>
      <c r="B4614" t="str">
        <f t="shared" si="145"/>
        <v>1205</v>
      </c>
      <c r="AA4614" t="e">
        <f>MATCH(Z4614,Reference!$B$1:$B$98,0)</f>
        <v>#N/A</v>
      </c>
      <c r="AB4614" t="e" cm="1">
        <f t="array" ref="AB4614">INDEX(Reference!$C$1:$C$98,Data!AA4614)</f>
        <v>#N/A</v>
      </c>
      <c r="AC4614" t="e">
        <f t="shared" si="144"/>
        <v>#N/A</v>
      </c>
    </row>
    <row r="4615" spans="1:29" x14ac:dyDescent="0.45">
      <c r="A4615">
        <v>4614</v>
      </c>
      <c r="B4615" t="str">
        <f t="shared" si="145"/>
        <v>1206</v>
      </c>
      <c r="AA4615" t="e">
        <f>MATCH(Z4615,Reference!$B$1:$B$98,0)</f>
        <v>#N/A</v>
      </c>
      <c r="AB4615" t="e" cm="1">
        <f t="array" ref="AB4615">INDEX(Reference!$C$1:$C$98,Data!AA4615)</f>
        <v>#N/A</v>
      </c>
      <c r="AC4615" t="e">
        <f t="shared" si="144"/>
        <v>#N/A</v>
      </c>
    </row>
    <row r="4616" spans="1:29" x14ac:dyDescent="0.45">
      <c r="A4616">
        <v>4615</v>
      </c>
      <c r="B4616" t="str">
        <f t="shared" si="145"/>
        <v>1207</v>
      </c>
      <c r="AA4616" t="e">
        <f>MATCH(Z4616,Reference!$B$1:$B$98,0)</f>
        <v>#N/A</v>
      </c>
      <c r="AB4616" t="e" cm="1">
        <f t="array" ref="AB4616">INDEX(Reference!$C$1:$C$98,Data!AA4616)</f>
        <v>#N/A</v>
      </c>
      <c r="AC4616" t="e">
        <f t="shared" si="144"/>
        <v>#N/A</v>
      </c>
    </row>
    <row r="4617" spans="1:29" x14ac:dyDescent="0.45">
      <c r="A4617">
        <v>4616</v>
      </c>
      <c r="B4617" t="str">
        <f t="shared" si="145"/>
        <v>1208</v>
      </c>
      <c r="AA4617" t="e">
        <f>MATCH(Z4617,Reference!$B$1:$B$98,0)</f>
        <v>#N/A</v>
      </c>
      <c r="AB4617" t="e" cm="1">
        <f t="array" ref="AB4617">INDEX(Reference!$C$1:$C$98,Data!AA4617)</f>
        <v>#N/A</v>
      </c>
      <c r="AC4617" t="e">
        <f t="shared" si="144"/>
        <v>#N/A</v>
      </c>
    </row>
    <row r="4618" spans="1:29" x14ac:dyDescent="0.45">
      <c r="A4618">
        <v>4617</v>
      </c>
      <c r="B4618" t="str">
        <f t="shared" si="145"/>
        <v>1209</v>
      </c>
      <c r="AA4618" t="e">
        <f>MATCH(Z4618,Reference!$B$1:$B$98,0)</f>
        <v>#N/A</v>
      </c>
      <c r="AB4618" t="e" cm="1">
        <f t="array" ref="AB4618">INDEX(Reference!$C$1:$C$98,Data!AA4618)</f>
        <v>#N/A</v>
      </c>
      <c r="AC4618" t="e">
        <f t="shared" si="144"/>
        <v>#N/A</v>
      </c>
    </row>
    <row r="4619" spans="1:29" x14ac:dyDescent="0.45">
      <c r="A4619">
        <v>4618</v>
      </c>
      <c r="B4619" t="str">
        <f t="shared" si="145"/>
        <v>120A</v>
      </c>
      <c r="AA4619" t="e">
        <f>MATCH(Z4619,Reference!$B$1:$B$98,0)</f>
        <v>#N/A</v>
      </c>
      <c r="AB4619" t="e" cm="1">
        <f t="array" ref="AB4619">INDEX(Reference!$C$1:$C$98,Data!AA4619)</f>
        <v>#N/A</v>
      </c>
      <c r="AC4619" t="e">
        <f t="shared" si="144"/>
        <v>#N/A</v>
      </c>
    </row>
    <row r="4620" spans="1:29" x14ac:dyDescent="0.45">
      <c r="A4620">
        <v>4619</v>
      </c>
      <c r="B4620" t="str">
        <f t="shared" si="145"/>
        <v>120B</v>
      </c>
      <c r="AA4620" t="e">
        <f>MATCH(Z4620,Reference!$B$1:$B$98,0)</f>
        <v>#N/A</v>
      </c>
      <c r="AB4620" t="e" cm="1">
        <f t="array" ref="AB4620">INDEX(Reference!$C$1:$C$98,Data!AA4620)</f>
        <v>#N/A</v>
      </c>
      <c r="AC4620" t="e">
        <f t="shared" si="144"/>
        <v>#N/A</v>
      </c>
    </row>
    <row r="4621" spans="1:29" x14ac:dyDescent="0.45">
      <c r="A4621">
        <v>4620</v>
      </c>
      <c r="B4621" t="str">
        <f t="shared" si="145"/>
        <v>120C</v>
      </c>
      <c r="AA4621" t="e">
        <f>MATCH(Z4621,Reference!$B$1:$B$98,0)</f>
        <v>#N/A</v>
      </c>
      <c r="AB4621" t="e" cm="1">
        <f t="array" ref="AB4621">INDEX(Reference!$C$1:$C$98,Data!AA4621)</f>
        <v>#N/A</v>
      </c>
      <c r="AC4621" t="e">
        <f t="shared" si="144"/>
        <v>#N/A</v>
      </c>
    </row>
    <row r="4622" spans="1:29" x14ac:dyDescent="0.45">
      <c r="A4622">
        <v>4621</v>
      </c>
      <c r="B4622" t="str">
        <f t="shared" si="145"/>
        <v>120D</v>
      </c>
      <c r="AA4622" t="e">
        <f>MATCH(Z4622,Reference!$B$1:$B$98,0)</f>
        <v>#N/A</v>
      </c>
      <c r="AB4622" t="e" cm="1">
        <f t="array" ref="AB4622">INDEX(Reference!$C$1:$C$98,Data!AA4622)</f>
        <v>#N/A</v>
      </c>
      <c r="AC4622" t="e">
        <f t="shared" si="144"/>
        <v>#N/A</v>
      </c>
    </row>
    <row r="4623" spans="1:29" x14ac:dyDescent="0.45">
      <c r="A4623">
        <v>4622</v>
      </c>
      <c r="B4623" t="str">
        <f t="shared" si="145"/>
        <v>120E</v>
      </c>
      <c r="AA4623" t="e">
        <f>MATCH(Z4623,Reference!$B$1:$B$98,0)</f>
        <v>#N/A</v>
      </c>
      <c r="AB4623" t="e" cm="1">
        <f t="array" ref="AB4623">INDEX(Reference!$C$1:$C$98,Data!AA4623)</f>
        <v>#N/A</v>
      </c>
      <c r="AC4623" t="e">
        <f t="shared" si="144"/>
        <v>#N/A</v>
      </c>
    </row>
    <row r="4624" spans="1:29" x14ac:dyDescent="0.45">
      <c r="A4624">
        <v>4623</v>
      </c>
      <c r="B4624" t="str">
        <f t="shared" si="145"/>
        <v>120F</v>
      </c>
      <c r="AA4624" t="e">
        <f>MATCH(Z4624,Reference!$B$1:$B$98,0)</f>
        <v>#N/A</v>
      </c>
      <c r="AB4624" t="e" cm="1">
        <f t="array" ref="AB4624">INDEX(Reference!$C$1:$C$98,Data!AA4624)</f>
        <v>#N/A</v>
      </c>
      <c r="AC4624" t="e">
        <f t="shared" si="144"/>
        <v>#N/A</v>
      </c>
    </row>
    <row r="4625" spans="1:29" x14ac:dyDescent="0.45">
      <c r="A4625">
        <v>4624</v>
      </c>
      <c r="B4625" t="str">
        <f t="shared" si="145"/>
        <v>1210</v>
      </c>
      <c r="AA4625" t="e">
        <f>MATCH(Z4625,Reference!$B$1:$B$98,0)</f>
        <v>#N/A</v>
      </c>
      <c r="AB4625" t="e" cm="1">
        <f t="array" ref="AB4625">INDEX(Reference!$C$1:$C$98,Data!AA4625)</f>
        <v>#N/A</v>
      </c>
      <c r="AC4625" t="e">
        <f t="shared" si="144"/>
        <v>#N/A</v>
      </c>
    </row>
    <row r="4626" spans="1:29" x14ac:dyDescent="0.45">
      <c r="A4626">
        <v>4625</v>
      </c>
      <c r="B4626" t="str">
        <f t="shared" si="145"/>
        <v>1211</v>
      </c>
      <c r="AA4626" t="e">
        <f>MATCH(Z4626,Reference!$B$1:$B$98,0)</f>
        <v>#N/A</v>
      </c>
      <c r="AB4626" t="e" cm="1">
        <f t="array" ref="AB4626">INDEX(Reference!$C$1:$C$98,Data!AA4626)</f>
        <v>#N/A</v>
      </c>
      <c r="AC4626" t="e">
        <f t="shared" si="144"/>
        <v>#N/A</v>
      </c>
    </row>
    <row r="4627" spans="1:29" x14ac:dyDescent="0.45">
      <c r="A4627">
        <v>4626</v>
      </c>
      <c r="B4627" t="str">
        <f t="shared" si="145"/>
        <v>1212</v>
      </c>
      <c r="AA4627" t="e">
        <f>MATCH(Z4627,Reference!$B$1:$B$98,0)</f>
        <v>#N/A</v>
      </c>
      <c r="AB4627" t="e" cm="1">
        <f t="array" ref="AB4627">INDEX(Reference!$C$1:$C$98,Data!AA4627)</f>
        <v>#N/A</v>
      </c>
      <c r="AC4627" t="e">
        <f t="shared" si="144"/>
        <v>#N/A</v>
      </c>
    </row>
    <row r="4628" spans="1:29" x14ac:dyDescent="0.45">
      <c r="A4628">
        <v>4627</v>
      </c>
      <c r="B4628" t="str">
        <f t="shared" si="145"/>
        <v>1213</v>
      </c>
      <c r="AA4628" t="e">
        <f>MATCH(Z4628,Reference!$B$1:$B$98,0)</f>
        <v>#N/A</v>
      </c>
      <c r="AB4628" t="e" cm="1">
        <f t="array" ref="AB4628">INDEX(Reference!$C$1:$C$98,Data!AA4628)</f>
        <v>#N/A</v>
      </c>
      <c r="AC4628" t="e">
        <f t="shared" si="144"/>
        <v>#N/A</v>
      </c>
    </row>
    <row r="4629" spans="1:29" x14ac:dyDescent="0.45">
      <c r="A4629">
        <v>4628</v>
      </c>
      <c r="B4629" t="str">
        <f t="shared" si="145"/>
        <v>1214</v>
      </c>
      <c r="AA4629" t="e">
        <f>MATCH(Z4629,Reference!$B$1:$B$98,0)</f>
        <v>#N/A</v>
      </c>
      <c r="AB4629" t="e" cm="1">
        <f t="array" ref="AB4629">INDEX(Reference!$C$1:$C$98,Data!AA4629)</f>
        <v>#N/A</v>
      </c>
      <c r="AC4629" t="e">
        <f t="shared" si="144"/>
        <v>#N/A</v>
      </c>
    </row>
    <row r="4630" spans="1:29" x14ac:dyDescent="0.45">
      <c r="A4630">
        <v>4629</v>
      </c>
      <c r="B4630" t="str">
        <f t="shared" si="145"/>
        <v>1215</v>
      </c>
      <c r="AA4630" t="e">
        <f>MATCH(Z4630,Reference!$B$1:$B$98,0)</f>
        <v>#N/A</v>
      </c>
      <c r="AB4630" t="e" cm="1">
        <f t="array" ref="AB4630">INDEX(Reference!$C$1:$C$98,Data!AA4630)</f>
        <v>#N/A</v>
      </c>
      <c r="AC4630" t="e">
        <f t="shared" si="144"/>
        <v>#N/A</v>
      </c>
    </row>
    <row r="4631" spans="1:29" x14ac:dyDescent="0.45">
      <c r="A4631">
        <v>4630</v>
      </c>
      <c r="B4631" t="str">
        <f t="shared" si="145"/>
        <v>1216</v>
      </c>
      <c r="AA4631" t="e">
        <f>MATCH(Z4631,Reference!$B$1:$B$98,0)</f>
        <v>#N/A</v>
      </c>
      <c r="AB4631" t="e" cm="1">
        <f t="array" ref="AB4631">INDEX(Reference!$C$1:$C$98,Data!AA4631)</f>
        <v>#N/A</v>
      </c>
      <c r="AC4631" t="e">
        <f t="shared" si="144"/>
        <v>#N/A</v>
      </c>
    </row>
    <row r="4632" spans="1:29" x14ac:dyDescent="0.45">
      <c r="A4632">
        <v>4631</v>
      </c>
      <c r="B4632" t="str">
        <f t="shared" si="145"/>
        <v>1217</v>
      </c>
      <c r="AA4632" t="e">
        <f>MATCH(Z4632,Reference!$B$1:$B$98,0)</f>
        <v>#N/A</v>
      </c>
      <c r="AB4632" t="e" cm="1">
        <f t="array" ref="AB4632">INDEX(Reference!$C$1:$C$98,Data!AA4632)</f>
        <v>#N/A</v>
      </c>
      <c r="AC4632" t="e">
        <f t="shared" si="144"/>
        <v>#N/A</v>
      </c>
    </row>
    <row r="4633" spans="1:29" x14ac:dyDescent="0.45">
      <c r="A4633">
        <v>4632</v>
      </c>
      <c r="B4633" t="str">
        <f t="shared" si="145"/>
        <v>1218</v>
      </c>
      <c r="AA4633" t="e">
        <f>MATCH(Z4633,Reference!$B$1:$B$98,0)</f>
        <v>#N/A</v>
      </c>
      <c r="AB4633" t="e" cm="1">
        <f t="array" ref="AB4633">INDEX(Reference!$C$1:$C$98,Data!AA4633)</f>
        <v>#N/A</v>
      </c>
      <c r="AC4633" t="e">
        <f t="shared" si="144"/>
        <v>#N/A</v>
      </c>
    </row>
    <row r="4634" spans="1:29" x14ac:dyDescent="0.45">
      <c r="A4634">
        <v>4633</v>
      </c>
      <c r="B4634" t="str">
        <f t="shared" si="145"/>
        <v>1219</v>
      </c>
      <c r="AA4634" t="e">
        <f>MATCH(Z4634,Reference!$B$1:$B$98,0)</f>
        <v>#N/A</v>
      </c>
      <c r="AB4634" t="e" cm="1">
        <f t="array" ref="AB4634">INDEX(Reference!$C$1:$C$98,Data!AA4634)</f>
        <v>#N/A</v>
      </c>
      <c r="AC4634" t="e">
        <f t="shared" si="144"/>
        <v>#N/A</v>
      </c>
    </row>
    <row r="4635" spans="1:29" x14ac:dyDescent="0.45">
      <c r="A4635">
        <v>4634</v>
      </c>
      <c r="B4635" t="str">
        <f t="shared" si="145"/>
        <v>121A</v>
      </c>
      <c r="AA4635" t="e">
        <f>MATCH(Z4635,Reference!$B$1:$B$98,0)</f>
        <v>#N/A</v>
      </c>
      <c r="AB4635" t="e" cm="1">
        <f t="array" ref="AB4635">INDEX(Reference!$C$1:$C$98,Data!AA4635)</f>
        <v>#N/A</v>
      </c>
      <c r="AC4635" t="e">
        <f t="shared" si="144"/>
        <v>#N/A</v>
      </c>
    </row>
    <row r="4636" spans="1:29" x14ac:dyDescent="0.45">
      <c r="A4636">
        <v>4635</v>
      </c>
      <c r="B4636" t="str">
        <f t="shared" si="145"/>
        <v>121B</v>
      </c>
      <c r="AA4636" t="e">
        <f>MATCH(Z4636,Reference!$B$1:$B$98,0)</f>
        <v>#N/A</v>
      </c>
      <c r="AB4636" t="e" cm="1">
        <f t="array" ref="AB4636">INDEX(Reference!$C$1:$C$98,Data!AA4636)</f>
        <v>#N/A</v>
      </c>
      <c r="AC4636" t="e">
        <f t="shared" si="144"/>
        <v>#N/A</v>
      </c>
    </row>
    <row r="4637" spans="1:29" x14ac:dyDescent="0.45">
      <c r="A4637">
        <v>4636</v>
      </c>
      <c r="B4637" t="str">
        <f t="shared" si="145"/>
        <v>121C</v>
      </c>
      <c r="AA4637" t="e">
        <f>MATCH(Z4637,Reference!$B$1:$B$98,0)</f>
        <v>#N/A</v>
      </c>
      <c r="AB4637" t="e" cm="1">
        <f t="array" ref="AB4637">INDEX(Reference!$C$1:$C$98,Data!AA4637)</f>
        <v>#N/A</v>
      </c>
      <c r="AC4637" t="e">
        <f t="shared" si="144"/>
        <v>#N/A</v>
      </c>
    </row>
    <row r="4638" spans="1:29" x14ac:dyDescent="0.45">
      <c r="A4638">
        <v>4637</v>
      </c>
      <c r="B4638" t="str">
        <f t="shared" si="145"/>
        <v>121D</v>
      </c>
      <c r="AA4638" t="e">
        <f>MATCH(Z4638,Reference!$B$1:$B$98,0)</f>
        <v>#N/A</v>
      </c>
      <c r="AB4638" t="e" cm="1">
        <f t="array" ref="AB4638">INDEX(Reference!$C$1:$C$98,Data!AA4638)</f>
        <v>#N/A</v>
      </c>
      <c r="AC4638" t="e">
        <f t="shared" si="144"/>
        <v>#N/A</v>
      </c>
    </row>
    <row r="4639" spans="1:29" x14ac:dyDescent="0.45">
      <c r="A4639">
        <v>4638</v>
      </c>
      <c r="B4639" t="str">
        <f t="shared" si="145"/>
        <v>121E</v>
      </c>
      <c r="AA4639" t="e">
        <f>MATCH(Z4639,Reference!$B$1:$B$98,0)</f>
        <v>#N/A</v>
      </c>
      <c r="AB4639" t="e" cm="1">
        <f t="array" ref="AB4639">INDEX(Reference!$C$1:$C$98,Data!AA4639)</f>
        <v>#N/A</v>
      </c>
      <c r="AC4639" t="e">
        <f t="shared" si="144"/>
        <v>#N/A</v>
      </c>
    </row>
    <row r="4640" spans="1:29" x14ac:dyDescent="0.45">
      <c r="A4640">
        <v>4639</v>
      </c>
      <c r="B4640" t="str">
        <f t="shared" si="145"/>
        <v>121F</v>
      </c>
      <c r="AA4640" t="e">
        <f>MATCH(Z4640,Reference!$B$1:$B$98,0)</f>
        <v>#N/A</v>
      </c>
      <c r="AB4640" t="e" cm="1">
        <f t="array" ref="AB4640">INDEX(Reference!$C$1:$C$98,Data!AA4640)</f>
        <v>#N/A</v>
      </c>
      <c r="AC4640" t="e">
        <f t="shared" si="144"/>
        <v>#N/A</v>
      </c>
    </row>
    <row r="4641" spans="1:29" x14ac:dyDescent="0.45">
      <c r="A4641">
        <v>4640</v>
      </c>
      <c r="B4641" t="str">
        <f t="shared" si="145"/>
        <v>1220</v>
      </c>
      <c r="AA4641" t="e">
        <f>MATCH(Z4641,Reference!$B$1:$B$98,0)</f>
        <v>#N/A</v>
      </c>
      <c r="AB4641" t="e" cm="1">
        <f t="array" ref="AB4641">INDEX(Reference!$C$1:$C$98,Data!AA4641)</f>
        <v>#N/A</v>
      </c>
      <c r="AC4641" t="e">
        <f t="shared" si="144"/>
        <v>#N/A</v>
      </c>
    </row>
    <row r="4642" spans="1:29" x14ac:dyDescent="0.45">
      <c r="A4642">
        <v>4641</v>
      </c>
      <c r="B4642" t="str">
        <f t="shared" si="145"/>
        <v>1221</v>
      </c>
      <c r="AA4642" t="e">
        <f>MATCH(Z4642,Reference!$B$1:$B$98,0)</f>
        <v>#N/A</v>
      </c>
      <c r="AB4642" t="e" cm="1">
        <f t="array" ref="AB4642">INDEX(Reference!$C$1:$C$98,Data!AA4642)</f>
        <v>#N/A</v>
      </c>
      <c r="AC4642" t="e">
        <f t="shared" si="144"/>
        <v>#N/A</v>
      </c>
    </row>
    <row r="4643" spans="1:29" x14ac:dyDescent="0.45">
      <c r="A4643">
        <v>4642</v>
      </c>
      <c r="B4643" t="str">
        <f t="shared" si="145"/>
        <v>1222</v>
      </c>
      <c r="AA4643" t="e">
        <f>MATCH(Z4643,Reference!$B$1:$B$98,0)</f>
        <v>#N/A</v>
      </c>
      <c r="AB4643" t="e" cm="1">
        <f t="array" ref="AB4643">INDEX(Reference!$C$1:$C$98,Data!AA4643)</f>
        <v>#N/A</v>
      </c>
      <c r="AC4643" t="e">
        <f t="shared" si="144"/>
        <v>#N/A</v>
      </c>
    </row>
    <row r="4644" spans="1:29" x14ac:dyDescent="0.45">
      <c r="A4644">
        <v>4643</v>
      </c>
      <c r="B4644" t="str">
        <f t="shared" si="145"/>
        <v>1223</v>
      </c>
      <c r="AA4644" t="e">
        <f>MATCH(Z4644,Reference!$B$1:$B$98,0)</f>
        <v>#N/A</v>
      </c>
      <c r="AB4644" t="e" cm="1">
        <f t="array" ref="AB4644">INDEX(Reference!$C$1:$C$98,Data!AA4644)</f>
        <v>#N/A</v>
      </c>
      <c r="AC4644" t="e">
        <f t="shared" si="144"/>
        <v>#N/A</v>
      </c>
    </row>
    <row r="4645" spans="1:29" x14ac:dyDescent="0.45">
      <c r="A4645">
        <v>4644</v>
      </c>
      <c r="B4645" t="str">
        <f t="shared" si="145"/>
        <v>1224</v>
      </c>
      <c r="AA4645" t="e">
        <f>MATCH(Z4645,Reference!$B$1:$B$98,0)</f>
        <v>#N/A</v>
      </c>
      <c r="AB4645" t="e" cm="1">
        <f t="array" ref="AB4645">INDEX(Reference!$C$1:$C$98,Data!AA4645)</f>
        <v>#N/A</v>
      </c>
      <c r="AC4645" t="e">
        <f t="shared" si="144"/>
        <v>#N/A</v>
      </c>
    </row>
    <row r="4646" spans="1:29" x14ac:dyDescent="0.45">
      <c r="A4646">
        <v>4645</v>
      </c>
      <c r="B4646" t="str">
        <f t="shared" si="145"/>
        <v>1225</v>
      </c>
      <c r="AA4646" t="e">
        <f>MATCH(Z4646,Reference!$B$1:$B$98,0)</f>
        <v>#N/A</v>
      </c>
      <c r="AB4646" t="e" cm="1">
        <f t="array" ref="AB4646">INDEX(Reference!$C$1:$C$98,Data!AA4646)</f>
        <v>#N/A</v>
      </c>
      <c r="AC4646" t="e">
        <f t="shared" si="144"/>
        <v>#N/A</v>
      </c>
    </row>
    <row r="4647" spans="1:29" x14ac:dyDescent="0.45">
      <c r="A4647">
        <v>4646</v>
      </c>
      <c r="B4647" t="str">
        <f t="shared" si="145"/>
        <v>1226</v>
      </c>
      <c r="AA4647" t="e">
        <f>MATCH(Z4647,Reference!$B$1:$B$98,0)</f>
        <v>#N/A</v>
      </c>
      <c r="AB4647" t="e" cm="1">
        <f t="array" ref="AB4647">INDEX(Reference!$C$1:$C$98,Data!AA4647)</f>
        <v>#N/A</v>
      </c>
      <c r="AC4647" t="e">
        <f t="shared" ref="AC4647:AC4710" si="146">_xlfn.CONCAT(B4647,".",G4647,".",AA4647)</f>
        <v>#N/A</v>
      </c>
    </row>
    <row r="4648" spans="1:29" x14ac:dyDescent="0.45">
      <c r="A4648">
        <v>4647</v>
      </c>
      <c r="B4648" t="str">
        <f t="shared" ref="B4648:B4711" si="147">DEC2HEX(A4648,4)</f>
        <v>1227</v>
      </c>
      <c r="AA4648" t="e">
        <f>MATCH(Z4648,Reference!$B$1:$B$98,0)</f>
        <v>#N/A</v>
      </c>
      <c r="AB4648" t="e" cm="1">
        <f t="array" ref="AB4648">INDEX(Reference!$C$1:$C$98,Data!AA4648)</f>
        <v>#N/A</v>
      </c>
      <c r="AC4648" t="e">
        <f t="shared" si="146"/>
        <v>#N/A</v>
      </c>
    </row>
    <row r="4649" spans="1:29" x14ac:dyDescent="0.45">
      <c r="A4649">
        <v>4648</v>
      </c>
      <c r="B4649" t="str">
        <f t="shared" si="147"/>
        <v>1228</v>
      </c>
      <c r="AA4649" t="e">
        <f>MATCH(Z4649,Reference!$B$1:$B$98,0)</f>
        <v>#N/A</v>
      </c>
      <c r="AB4649" t="e" cm="1">
        <f t="array" ref="AB4649">INDEX(Reference!$C$1:$C$98,Data!AA4649)</f>
        <v>#N/A</v>
      </c>
      <c r="AC4649" t="e">
        <f t="shared" si="146"/>
        <v>#N/A</v>
      </c>
    </row>
    <row r="4650" spans="1:29" x14ac:dyDescent="0.45">
      <c r="A4650">
        <v>4649</v>
      </c>
      <c r="B4650" t="str">
        <f t="shared" si="147"/>
        <v>1229</v>
      </c>
      <c r="AA4650" t="e">
        <f>MATCH(Z4650,Reference!$B$1:$B$98,0)</f>
        <v>#N/A</v>
      </c>
      <c r="AB4650" t="e" cm="1">
        <f t="array" ref="AB4650">INDEX(Reference!$C$1:$C$98,Data!AA4650)</f>
        <v>#N/A</v>
      </c>
      <c r="AC4650" t="e">
        <f t="shared" si="146"/>
        <v>#N/A</v>
      </c>
    </row>
    <row r="4651" spans="1:29" x14ac:dyDescent="0.45">
      <c r="A4651">
        <v>4650</v>
      </c>
      <c r="B4651" t="str">
        <f t="shared" si="147"/>
        <v>122A</v>
      </c>
      <c r="AA4651" t="e">
        <f>MATCH(Z4651,Reference!$B$1:$B$98,0)</f>
        <v>#N/A</v>
      </c>
      <c r="AB4651" t="e" cm="1">
        <f t="array" ref="AB4651">INDEX(Reference!$C$1:$C$98,Data!AA4651)</f>
        <v>#N/A</v>
      </c>
      <c r="AC4651" t="e">
        <f t="shared" si="146"/>
        <v>#N/A</v>
      </c>
    </row>
    <row r="4652" spans="1:29" x14ac:dyDescent="0.45">
      <c r="A4652">
        <v>4651</v>
      </c>
      <c r="B4652" t="str">
        <f t="shared" si="147"/>
        <v>122B</v>
      </c>
      <c r="AA4652" t="e">
        <f>MATCH(Z4652,Reference!$B$1:$B$98,0)</f>
        <v>#N/A</v>
      </c>
      <c r="AB4652" t="e" cm="1">
        <f t="array" ref="AB4652">INDEX(Reference!$C$1:$C$98,Data!AA4652)</f>
        <v>#N/A</v>
      </c>
      <c r="AC4652" t="e">
        <f t="shared" si="146"/>
        <v>#N/A</v>
      </c>
    </row>
    <row r="4653" spans="1:29" x14ac:dyDescent="0.45">
      <c r="A4653">
        <v>4652</v>
      </c>
      <c r="B4653" t="str">
        <f t="shared" si="147"/>
        <v>122C</v>
      </c>
      <c r="AA4653" t="e">
        <f>MATCH(Z4653,Reference!$B$1:$B$98,0)</f>
        <v>#N/A</v>
      </c>
      <c r="AB4653" t="e" cm="1">
        <f t="array" ref="AB4653">INDEX(Reference!$C$1:$C$98,Data!AA4653)</f>
        <v>#N/A</v>
      </c>
      <c r="AC4653" t="e">
        <f t="shared" si="146"/>
        <v>#N/A</v>
      </c>
    </row>
    <row r="4654" spans="1:29" x14ac:dyDescent="0.45">
      <c r="A4654">
        <v>4653</v>
      </c>
      <c r="B4654" t="str">
        <f t="shared" si="147"/>
        <v>122D</v>
      </c>
      <c r="AA4654" t="e">
        <f>MATCH(Z4654,Reference!$B$1:$B$98,0)</f>
        <v>#N/A</v>
      </c>
      <c r="AB4654" t="e" cm="1">
        <f t="array" ref="AB4654">INDEX(Reference!$C$1:$C$98,Data!AA4654)</f>
        <v>#N/A</v>
      </c>
      <c r="AC4654" t="e">
        <f t="shared" si="146"/>
        <v>#N/A</v>
      </c>
    </row>
    <row r="4655" spans="1:29" x14ac:dyDescent="0.45">
      <c r="A4655">
        <v>4654</v>
      </c>
      <c r="B4655" t="str">
        <f t="shared" si="147"/>
        <v>122E</v>
      </c>
      <c r="AA4655" t="e">
        <f>MATCH(Z4655,Reference!$B$1:$B$98,0)</f>
        <v>#N/A</v>
      </c>
      <c r="AB4655" t="e" cm="1">
        <f t="array" ref="AB4655">INDEX(Reference!$C$1:$C$98,Data!AA4655)</f>
        <v>#N/A</v>
      </c>
      <c r="AC4655" t="e">
        <f t="shared" si="146"/>
        <v>#N/A</v>
      </c>
    </row>
    <row r="4656" spans="1:29" x14ac:dyDescent="0.45">
      <c r="A4656">
        <v>4655</v>
      </c>
      <c r="B4656" t="str">
        <f t="shared" si="147"/>
        <v>122F</v>
      </c>
      <c r="AA4656" t="e">
        <f>MATCH(Z4656,Reference!$B$1:$B$98,0)</f>
        <v>#N/A</v>
      </c>
      <c r="AB4656" t="e" cm="1">
        <f t="array" ref="AB4656">INDEX(Reference!$C$1:$C$98,Data!AA4656)</f>
        <v>#N/A</v>
      </c>
      <c r="AC4656" t="e">
        <f t="shared" si="146"/>
        <v>#N/A</v>
      </c>
    </row>
    <row r="4657" spans="1:29" x14ac:dyDescent="0.45">
      <c r="A4657">
        <v>4656</v>
      </c>
      <c r="B4657" t="str">
        <f t="shared" si="147"/>
        <v>1230</v>
      </c>
      <c r="AA4657" t="e">
        <f>MATCH(Z4657,Reference!$B$1:$B$98,0)</f>
        <v>#N/A</v>
      </c>
      <c r="AB4657" t="e" cm="1">
        <f t="array" ref="AB4657">INDEX(Reference!$C$1:$C$98,Data!AA4657)</f>
        <v>#N/A</v>
      </c>
      <c r="AC4657" t="e">
        <f t="shared" si="146"/>
        <v>#N/A</v>
      </c>
    </row>
    <row r="4658" spans="1:29" x14ac:dyDescent="0.45">
      <c r="A4658">
        <v>4657</v>
      </c>
      <c r="B4658" t="str">
        <f t="shared" si="147"/>
        <v>1231</v>
      </c>
      <c r="AA4658" t="e">
        <f>MATCH(Z4658,Reference!$B$1:$B$98,0)</f>
        <v>#N/A</v>
      </c>
      <c r="AB4658" t="e" cm="1">
        <f t="array" ref="AB4658">INDEX(Reference!$C$1:$C$98,Data!AA4658)</f>
        <v>#N/A</v>
      </c>
      <c r="AC4658" t="e">
        <f t="shared" si="146"/>
        <v>#N/A</v>
      </c>
    </row>
    <row r="4659" spans="1:29" x14ac:dyDescent="0.45">
      <c r="A4659">
        <v>4658</v>
      </c>
      <c r="B4659" t="str">
        <f t="shared" si="147"/>
        <v>1232</v>
      </c>
      <c r="AA4659" t="e">
        <f>MATCH(Z4659,Reference!$B$1:$B$98,0)</f>
        <v>#N/A</v>
      </c>
      <c r="AB4659" t="e" cm="1">
        <f t="array" ref="AB4659">INDEX(Reference!$C$1:$C$98,Data!AA4659)</f>
        <v>#N/A</v>
      </c>
      <c r="AC4659" t="e">
        <f t="shared" si="146"/>
        <v>#N/A</v>
      </c>
    </row>
    <row r="4660" spans="1:29" x14ac:dyDescent="0.45">
      <c r="A4660">
        <v>4659</v>
      </c>
      <c r="B4660" t="str">
        <f t="shared" si="147"/>
        <v>1233</v>
      </c>
      <c r="AA4660" t="e">
        <f>MATCH(Z4660,Reference!$B$1:$B$98,0)</f>
        <v>#N/A</v>
      </c>
      <c r="AB4660" t="e" cm="1">
        <f t="array" ref="AB4660">INDEX(Reference!$C$1:$C$98,Data!AA4660)</f>
        <v>#N/A</v>
      </c>
      <c r="AC4660" t="e">
        <f t="shared" si="146"/>
        <v>#N/A</v>
      </c>
    </row>
    <row r="4661" spans="1:29" x14ac:dyDescent="0.45">
      <c r="A4661">
        <v>4660</v>
      </c>
      <c r="B4661" t="str">
        <f t="shared" si="147"/>
        <v>1234</v>
      </c>
      <c r="AA4661" t="e">
        <f>MATCH(Z4661,Reference!$B$1:$B$98,0)</f>
        <v>#N/A</v>
      </c>
      <c r="AB4661" t="e" cm="1">
        <f t="array" ref="AB4661">INDEX(Reference!$C$1:$C$98,Data!AA4661)</f>
        <v>#N/A</v>
      </c>
      <c r="AC4661" t="e">
        <f t="shared" si="146"/>
        <v>#N/A</v>
      </c>
    </row>
    <row r="4662" spans="1:29" x14ac:dyDescent="0.45">
      <c r="A4662">
        <v>4661</v>
      </c>
      <c r="B4662" t="str">
        <f t="shared" si="147"/>
        <v>1235</v>
      </c>
      <c r="AA4662" t="e">
        <f>MATCH(Z4662,Reference!$B$1:$B$98,0)</f>
        <v>#N/A</v>
      </c>
      <c r="AB4662" t="e" cm="1">
        <f t="array" ref="AB4662">INDEX(Reference!$C$1:$C$98,Data!AA4662)</f>
        <v>#N/A</v>
      </c>
      <c r="AC4662" t="e">
        <f t="shared" si="146"/>
        <v>#N/A</v>
      </c>
    </row>
    <row r="4663" spans="1:29" x14ac:dyDescent="0.45">
      <c r="A4663">
        <v>4662</v>
      </c>
      <c r="B4663" t="str">
        <f t="shared" si="147"/>
        <v>1236</v>
      </c>
      <c r="AA4663" t="e">
        <f>MATCH(Z4663,Reference!$B$1:$B$98,0)</f>
        <v>#N/A</v>
      </c>
      <c r="AB4663" t="e" cm="1">
        <f t="array" ref="AB4663">INDEX(Reference!$C$1:$C$98,Data!AA4663)</f>
        <v>#N/A</v>
      </c>
      <c r="AC4663" t="e">
        <f t="shared" si="146"/>
        <v>#N/A</v>
      </c>
    </row>
    <row r="4664" spans="1:29" x14ac:dyDescent="0.45">
      <c r="A4664">
        <v>4663</v>
      </c>
      <c r="B4664" t="str">
        <f t="shared" si="147"/>
        <v>1237</v>
      </c>
      <c r="AA4664" t="e">
        <f>MATCH(Z4664,Reference!$B$1:$B$98,0)</f>
        <v>#N/A</v>
      </c>
      <c r="AB4664" t="e" cm="1">
        <f t="array" ref="AB4664">INDEX(Reference!$C$1:$C$98,Data!AA4664)</f>
        <v>#N/A</v>
      </c>
      <c r="AC4664" t="e">
        <f t="shared" si="146"/>
        <v>#N/A</v>
      </c>
    </row>
    <row r="4665" spans="1:29" x14ac:dyDescent="0.45">
      <c r="A4665">
        <v>4664</v>
      </c>
      <c r="B4665" t="str">
        <f t="shared" si="147"/>
        <v>1238</v>
      </c>
      <c r="AA4665" t="e">
        <f>MATCH(Z4665,Reference!$B$1:$B$98,0)</f>
        <v>#N/A</v>
      </c>
      <c r="AB4665" t="e" cm="1">
        <f t="array" ref="AB4665">INDEX(Reference!$C$1:$C$98,Data!AA4665)</f>
        <v>#N/A</v>
      </c>
      <c r="AC4665" t="e">
        <f t="shared" si="146"/>
        <v>#N/A</v>
      </c>
    </row>
    <row r="4666" spans="1:29" x14ac:dyDescent="0.45">
      <c r="A4666">
        <v>4665</v>
      </c>
      <c r="B4666" t="str">
        <f t="shared" si="147"/>
        <v>1239</v>
      </c>
      <c r="AA4666" t="e">
        <f>MATCH(Z4666,Reference!$B$1:$B$98,0)</f>
        <v>#N/A</v>
      </c>
      <c r="AB4666" t="e" cm="1">
        <f t="array" ref="AB4666">INDEX(Reference!$C$1:$C$98,Data!AA4666)</f>
        <v>#N/A</v>
      </c>
      <c r="AC4666" t="e">
        <f t="shared" si="146"/>
        <v>#N/A</v>
      </c>
    </row>
    <row r="4667" spans="1:29" x14ac:dyDescent="0.45">
      <c r="A4667">
        <v>4666</v>
      </c>
      <c r="B4667" t="str">
        <f t="shared" si="147"/>
        <v>123A</v>
      </c>
      <c r="AA4667" t="e">
        <f>MATCH(Z4667,Reference!$B$1:$B$98,0)</f>
        <v>#N/A</v>
      </c>
      <c r="AB4667" t="e" cm="1">
        <f t="array" ref="AB4667">INDEX(Reference!$C$1:$C$98,Data!AA4667)</f>
        <v>#N/A</v>
      </c>
      <c r="AC4667" t="e">
        <f t="shared" si="146"/>
        <v>#N/A</v>
      </c>
    </row>
    <row r="4668" spans="1:29" x14ac:dyDescent="0.45">
      <c r="A4668">
        <v>4667</v>
      </c>
      <c r="B4668" t="str">
        <f t="shared" si="147"/>
        <v>123B</v>
      </c>
      <c r="AA4668" t="e">
        <f>MATCH(Z4668,Reference!$B$1:$B$98,0)</f>
        <v>#N/A</v>
      </c>
      <c r="AB4668" t="e" cm="1">
        <f t="array" ref="AB4668">INDEX(Reference!$C$1:$C$98,Data!AA4668)</f>
        <v>#N/A</v>
      </c>
      <c r="AC4668" t="e">
        <f t="shared" si="146"/>
        <v>#N/A</v>
      </c>
    </row>
    <row r="4669" spans="1:29" x14ac:dyDescent="0.45">
      <c r="A4669">
        <v>4668</v>
      </c>
      <c r="B4669" t="str">
        <f t="shared" si="147"/>
        <v>123C</v>
      </c>
      <c r="AA4669" t="e">
        <f>MATCH(Z4669,Reference!$B$1:$B$98,0)</f>
        <v>#N/A</v>
      </c>
      <c r="AB4669" t="e" cm="1">
        <f t="array" ref="AB4669">INDEX(Reference!$C$1:$C$98,Data!AA4669)</f>
        <v>#N/A</v>
      </c>
      <c r="AC4669" t="e">
        <f t="shared" si="146"/>
        <v>#N/A</v>
      </c>
    </row>
    <row r="4670" spans="1:29" x14ac:dyDescent="0.45">
      <c r="A4670">
        <v>4669</v>
      </c>
      <c r="B4670" t="str">
        <f t="shared" si="147"/>
        <v>123D</v>
      </c>
      <c r="AA4670" t="e">
        <f>MATCH(Z4670,Reference!$B$1:$B$98,0)</f>
        <v>#N/A</v>
      </c>
      <c r="AB4670" t="e" cm="1">
        <f t="array" ref="AB4670">INDEX(Reference!$C$1:$C$98,Data!AA4670)</f>
        <v>#N/A</v>
      </c>
      <c r="AC4670" t="e">
        <f t="shared" si="146"/>
        <v>#N/A</v>
      </c>
    </row>
    <row r="4671" spans="1:29" x14ac:dyDescent="0.45">
      <c r="A4671">
        <v>4670</v>
      </c>
      <c r="B4671" t="str">
        <f t="shared" si="147"/>
        <v>123E</v>
      </c>
      <c r="AA4671" t="e">
        <f>MATCH(Z4671,Reference!$B$1:$B$98,0)</f>
        <v>#N/A</v>
      </c>
      <c r="AB4671" t="e" cm="1">
        <f t="array" ref="AB4671">INDEX(Reference!$C$1:$C$98,Data!AA4671)</f>
        <v>#N/A</v>
      </c>
      <c r="AC4671" t="e">
        <f t="shared" si="146"/>
        <v>#N/A</v>
      </c>
    </row>
    <row r="4672" spans="1:29" x14ac:dyDescent="0.45">
      <c r="A4672">
        <v>4671</v>
      </c>
      <c r="B4672" t="str">
        <f t="shared" si="147"/>
        <v>123F</v>
      </c>
      <c r="AA4672" t="e">
        <f>MATCH(Z4672,Reference!$B$1:$B$98,0)</f>
        <v>#N/A</v>
      </c>
      <c r="AB4672" t="e" cm="1">
        <f t="array" ref="AB4672">INDEX(Reference!$C$1:$C$98,Data!AA4672)</f>
        <v>#N/A</v>
      </c>
      <c r="AC4672" t="e">
        <f t="shared" si="146"/>
        <v>#N/A</v>
      </c>
    </row>
    <row r="4673" spans="1:29" x14ac:dyDescent="0.45">
      <c r="A4673">
        <v>4672</v>
      </c>
      <c r="B4673" t="str">
        <f t="shared" si="147"/>
        <v>1240</v>
      </c>
      <c r="AA4673" t="e">
        <f>MATCH(Z4673,Reference!$B$1:$B$98,0)</f>
        <v>#N/A</v>
      </c>
      <c r="AB4673" t="e" cm="1">
        <f t="array" ref="AB4673">INDEX(Reference!$C$1:$C$98,Data!AA4673)</f>
        <v>#N/A</v>
      </c>
      <c r="AC4673" t="e">
        <f t="shared" si="146"/>
        <v>#N/A</v>
      </c>
    </row>
    <row r="4674" spans="1:29" x14ac:dyDescent="0.45">
      <c r="A4674">
        <v>4673</v>
      </c>
      <c r="B4674" t="str">
        <f t="shared" si="147"/>
        <v>1241</v>
      </c>
      <c r="AA4674" t="e">
        <f>MATCH(Z4674,Reference!$B$1:$B$98,0)</f>
        <v>#N/A</v>
      </c>
      <c r="AB4674" t="e" cm="1">
        <f t="array" ref="AB4674">INDEX(Reference!$C$1:$C$98,Data!AA4674)</f>
        <v>#N/A</v>
      </c>
      <c r="AC4674" t="e">
        <f t="shared" si="146"/>
        <v>#N/A</v>
      </c>
    </row>
    <row r="4675" spans="1:29" x14ac:dyDescent="0.45">
      <c r="A4675">
        <v>4674</v>
      </c>
      <c r="B4675" t="str">
        <f t="shared" si="147"/>
        <v>1242</v>
      </c>
      <c r="AA4675" t="e">
        <f>MATCH(Z4675,Reference!$B$1:$B$98,0)</f>
        <v>#N/A</v>
      </c>
      <c r="AB4675" t="e" cm="1">
        <f t="array" ref="AB4675">INDEX(Reference!$C$1:$C$98,Data!AA4675)</f>
        <v>#N/A</v>
      </c>
      <c r="AC4675" t="e">
        <f t="shared" si="146"/>
        <v>#N/A</v>
      </c>
    </row>
    <row r="4676" spans="1:29" x14ac:dyDescent="0.45">
      <c r="A4676">
        <v>4675</v>
      </c>
      <c r="B4676" t="str">
        <f t="shared" si="147"/>
        <v>1243</v>
      </c>
      <c r="AA4676" t="e">
        <f>MATCH(Z4676,Reference!$B$1:$B$98,0)</f>
        <v>#N/A</v>
      </c>
      <c r="AB4676" t="e" cm="1">
        <f t="array" ref="AB4676">INDEX(Reference!$C$1:$C$98,Data!AA4676)</f>
        <v>#N/A</v>
      </c>
      <c r="AC4676" t="e">
        <f t="shared" si="146"/>
        <v>#N/A</v>
      </c>
    </row>
    <row r="4677" spans="1:29" x14ac:dyDescent="0.45">
      <c r="A4677">
        <v>4676</v>
      </c>
      <c r="B4677" t="str">
        <f t="shared" si="147"/>
        <v>1244</v>
      </c>
      <c r="AA4677" t="e">
        <f>MATCH(Z4677,Reference!$B$1:$B$98,0)</f>
        <v>#N/A</v>
      </c>
      <c r="AB4677" t="e" cm="1">
        <f t="array" ref="AB4677">INDEX(Reference!$C$1:$C$98,Data!AA4677)</f>
        <v>#N/A</v>
      </c>
      <c r="AC4677" t="e">
        <f t="shared" si="146"/>
        <v>#N/A</v>
      </c>
    </row>
    <row r="4678" spans="1:29" x14ac:dyDescent="0.45">
      <c r="A4678">
        <v>4677</v>
      </c>
      <c r="B4678" t="str">
        <f t="shared" si="147"/>
        <v>1245</v>
      </c>
      <c r="AA4678" t="e">
        <f>MATCH(Z4678,Reference!$B$1:$B$98,0)</f>
        <v>#N/A</v>
      </c>
      <c r="AB4678" t="e" cm="1">
        <f t="array" ref="AB4678">INDEX(Reference!$C$1:$C$98,Data!AA4678)</f>
        <v>#N/A</v>
      </c>
      <c r="AC4678" t="e">
        <f t="shared" si="146"/>
        <v>#N/A</v>
      </c>
    </row>
    <row r="4679" spans="1:29" x14ac:dyDescent="0.45">
      <c r="A4679">
        <v>4678</v>
      </c>
      <c r="B4679" t="str">
        <f t="shared" si="147"/>
        <v>1246</v>
      </c>
      <c r="AA4679" t="e">
        <f>MATCH(Z4679,Reference!$B$1:$B$98,0)</f>
        <v>#N/A</v>
      </c>
      <c r="AB4679" t="e" cm="1">
        <f t="array" ref="AB4679">INDEX(Reference!$C$1:$C$98,Data!AA4679)</f>
        <v>#N/A</v>
      </c>
      <c r="AC4679" t="e">
        <f t="shared" si="146"/>
        <v>#N/A</v>
      </c>
    </row>
    <row r="4680" spans="1:29" x14ac:dyDescent="0.45">
      <c r="A4680">
        <v>4679</v>
      </c>
      <c r="B4680" t="str">
        <f t="shared" si="147"/>
        <v>1247</v>
      </c>
      <c r="AA4680" t="e">
        <f>MATCH(Z4680,Reference!$B$1:$B$98,0)</f>
        <v>#N/A</v>
      </c>
      <c r="AB4680" t="e" cm="1">
        <f t="array" ref="AB4680">INDEX(Reference!$C$1:$C$98,Data!AA4680)</f>
        <v>#N/A</v>
      </c>
      <c r="AC4680" t="e">
        <f t="shared" si="146"/>
        <v>#N/A</v>
      </c>
    </row>
    <row r="4681" spans="1:29" x14ac:dyDescent="0.45">
      <c r="A4681">
        <v>4680</v>
      </c>
      <c r="B4681" t="str">
        <f t="shared" si="147"/>
        <v>1248</v>
      </c>
      <c r="AA4681" t="e">
        <f>MATCH(Z4681,Reference!$B$1:$B$98,0)</f>
        <v>#N/A</v>
      </c>
      <c r="AB4681" t="e" cm="1">
        <f t="array" ref="AB4681">INDEX(Reference!$C$1:$C$98,Data!AA4681)</f>
        <v>#N/A</v>
      </c>
      <c r="AC4681" t="e">
        <f t="shared" si="146"/>
        <v>#N/A</v>
      </c>
    </row>
    <row r="4682" spans="1:29" x14ac:dyDescent="0.45">
      <c r="A4682">
        <v>4681</v>
      </c>
      <c r="B4682" t="str">
        <f t="shared" si="147"/>
        <v>1249</v>
      </c>
      <c r="AA4682" t="e">
        <f>MATCH(Z4682,Reference!$B$1:$B$98,0)</f>
        <v>#N/A</v>
      </c>
      <c r="AB4682" t="e" cm="1">
        <f t="array" ref="AB4682">INDEX(Reference!$C$1:$C$98,Data!AA4682)</f>
        <v>#N/A</v>
      </c>
      <c r="AC4682" t="e">
        <f t="shared" si="146"/>
        <v>#N/A</v>
      </c>
    </row>
    <row r="4683" spans="1:29" x14ac:dyDescent="0.45">
      <c r="A4683">
        <v>4682</v>
      </c>
      <c r="B4683" t="str">
        <f t="shared" si="147"/>
        <v>124A</v>
      </c>
      <c r="AA4683" t="e">
        <f>MATCH(Z4683,Reference!$B$1:$B$98,0)</f>
        <v>#N/A</v>
      </c>
      <c r="AB4683" t="e" cm="1">
        <f t="array" ref="AB4683">INDEX(Reference!$C$1:$C$98,Data!AA4683)</f>
        <v>#N/A</v>
      </c>
      <c r="AC4683" t="e">
        <f t="shared" si="146"/>
        <v>#N/A</v>
      </c>
    </row>
    <row r="4684" spans="1:29" x14ac:dyDescent="0.45">
      <c r="A4684">
        <v>4683</v>
      </c>
      <c r="B4684" t="str">
        <f t="shared" si="147"/>
        <v>124B</v>
      </c>
      <c r="AA4684" t="e">
        <f>MATCH(Z4684,Reference!$B$1:$B$98,0)</f>
        <v>#N/A</v>
      </c>
      <c r="AB4684" t="e" cm="1">
        <f t="array" ref="AB4684">INDEX(Reference!$C$1:$C$98,Data!AA4684)</f>
        <v>#N/A</v>
      </c>
      <c r="AC4684" t="e">
        <f t="shared" si="146"/>
        <v>#N/A</v>
      </c>
    </row>
    <row r="4685" spans="1:29" x14ac:dyDescent="0.45">
      <c r="A4685">
        <v>4684</v>
      </c>
      <c r="B4685" t="str">
        <f t="shared" si="147"/>
        <v>124C</v>
      </c>
      <c r="AA4685" t="e">
        <f>MATCH(Z4685,Reference!$B$1:$B$98,0)</f>
        <v>#N/A</v>
      </c>
      <c r="AB4685" t="e" cm="1">
        <f t="array" ref="AB4685">INDEX(Reference!$C$1:$C$98,Data!AA4685)</f>
        <v>#N/A</v>
      </c>
      <c r="AC4685" t="e">
        <f t="shared" si="146"/>
        <v>#N/A</v>
      </c>
    </row>
    <row r="4686" spans="1:29" x14ac:dyDescent="0.45">
      <c r="A4686">
        <v>4685</v>
      </c>
      <c r="B4686" t="str">
        <f t="shared" si="147"/>
        <v>124D</v>
      </c>
      <c r="AA4686" t="e">
        <f>MATCH(Z4686,Reference!$B$1:$B$98,0)</f>
        <v>#N/A</v>
      </c>
      <c r="AB4686" t="e" cm="1">
        <f t="array" ref="AB4686">INDEX(Reference!$C$1:$C$98,Data!AA4686)</f>
        <v>#N/A</v>
      </c>
      <c r="AC4686" t="e">
        <f t="shared" si="146"/>
        <v>#N/A</v>
      </c>
    </row>
    <row r="4687" spans="1:29" x14ac:dyDescent="0.45">
      <c r="A4687">
        <v>4686</v>
      </c>
      <c r="B4687" t="str">
        <f t="shared" si="147"/>
        <v>124E</v>
      </c>
      <c r="AA4687" t="e">
        <f>MATCH(Z4687,Reference!$B$1:$B$98,0)</f>
        <v>#N/A</v>
      </c>
      <c r="AB4687" t="e" cm="1">
        <f t="array" ref="AB4687">INDEX(Reference!$C$1:$C$98,Data!AA4687)</f>
        <v>#N/A</v>
      </c>
      <c r="AC4687" t="e">
        <f t="shared" si="146"/>
        <v>#N/A</v>
      </c>
    </row>
    <row r="4688" spans="1:29" x14ac:dyDescent="0.45">
      <c r="A4688">
        <v>4687</v>
      </c>
      <c r="B4688" t="str">
        <f t="shared" si="147"/>
        <v>124F</v>
      </c>
      <c r="AA4688" t="e">
        <f>MATCH(Z4688,Reference!$B$1:$B$98,0)</f>
        <v>#N/A</v>
      </c>
      <c r="AB4688" t="e" cm="1">
        <f t="array" ref="AB4688">INDEX(Reference!$C$1:$C$98,Data!AA4688)</f>
        <v>#N/A</v>
      </c>
      <c r="AC4688" t="e">
        <f t="shared" si="146"/>
        <v>#N/A</v>
      </c>
    </row>
    <row r="4689" spans="1:29" x14ac:dyDescent="0.45">
      <c r="A4689">
        <v>4688</v>
      </c>
      <c r="B4689" t="str">
        <f t="shared" si="147"/>
        <v>1250</v>
      </c>
      <c r="AA4689" t="e">
        <f>MATCH(Z4689,Reference!$B$1:$B$98,0)</f>
        <v>#N/A</v>
      </c>
      <c r="AB4689" t="e" cm="1">
        <f t="array" ref="AB4689">INDEX(Reference!$C$1:$C$98,Data!AA4689)</f>
        <v>#N/A</v>
      </c>
      <c r="AC4689" t="e">
        <f t="shared" si="146"/>
        <v>#N/A</v>
      </c>
    </row>
    <row r="4690" spans="1:29" x14ac:dyDescent="0.45">
      <c r="A4690">
        <v>4689</v>
      </c>
      <c r="B4690" t="str">
        <f t="shared" si="147"/>
        <v>1251</v>
      </c>
      <c r="AA4690" t="e">
        <f>MATCH(Z4690,Reference!$B$1:$B$98,0)</f>
        <v>#N/A</v>
      </c>
      <c r="AB4690" t="e" cm="1">
        <f t="array" ref="AB4690">INDEX(Reference!$C$1:$C$98,Data!AA4690)</f>
        <v>#N/A</v>
      </c>
      <c r="AC4690" t="e">
        <f t="shared" si="146"/>
        <v>#N/A</v>
      </c>
    </row>
    <row r="4691" spans="1:29" x14ac:dyDescent="0.45">
      <c r="A4691">
        <v>4690</v>
      </c>
      <c r="B4691" t="str">
        <f t="shared" si="147"/>
        <v>1252</v>
      </c>
      <c r="AA4691" t="e">
        <f>MATCH(Z4691,Reference!$B$1:$B$98,0)</f>
        <v>#N/A</v>
      </c>
      <c r="AB4691" t="e" cm="1">
        <f t="array" ref="AB4691">INDEX(Reference!$C$1:$C$98,Data!AA4691)</f>
        <v>#N/A</v>
      </c>
      <c r="AC4691" t="e">
        <f t="shared" si="146"/>
        <v>#N/A</v>
      </c>
    </row>
    <row r="4692" spans="1:29" x14ac:dyDescent="0.45">
      <c r="A4692">
        <v>4691</v>
      </c>
      <c r="B4692" t="str">
        <f t="shared" si="147"/>
        <v>1253</v>
      </c>
      <c r="AA4692" t="e">
        <f>MATCH(Z4692,Reference!$B$1:$B$98,0)</f>
        <v>#N/A</v>
      </c>
      <c r="AB4692" t="e" cm="1">
        <f t="array" ref="AB4692">INDEX(Reference!$C$1:$C$98,Data!AA4692)</f>
        <v>#N/A</v>
      </c>
      <c r="AC4692" t="e">
        <f t="shared" si="146"/>
        <v>#N/A</v>
      </c>
    </row>
    <row r="4693" spans="1:29" x14ac:dyDescent="0.45">
      <c r="A4693">
        <v>4692</v>
      </c>
      <c r="B4693" t="str">
        <f t="shared" si="147"/>
        <v>1254</v>
      </c>
      <c r="AA4693" t="e">
        <f>MATCH(Z4693,Reference!$B$1:$B$98,0)</f>
        <v>#N/A</v>
      </c>
      <c r="AB4693" t="e" cm="1">
        <f t="array" ref="AB4693">INDEX(Reference!$C$1:$C$98,Data!AA4693)</f>
        <v>#N/A</v>
      </c>
      <c r="AC4693" t="e">
        <f t="shared" si="146"/>
        <v>#N/A</v>
      </c>
    </row>
    <row r="4694" spans="1:29" x14ac:dyDescent="0.45">
      <c r="A4694">
        <v>4693</v>
      </c>
      <c r="B4694" t="str">
        <f t="shared" si="147"/>
        <v>1255</v>
      </c>
      <c r="AA4694" t="e">
        <f>MATCH(Z4694,Reference!$B$1:$B$98,0)</f>
        <v>#N/A</v>
      </c>
      <c r="AB4694" t="e" cm="1">
        <f t="array" ref="AB4694">INDEX(Reference!$C$1:$C$98,Data!AA4694)</f>
        <v>#N/A</v>
      </c>
      <c r="AC4694" t="e">
        <f t="shared" si="146"/>
        <v>#N/A</v>
      </c>
    </row>
    <row r="4695" spans="1:29" x14ac:dyDescent="0.45">
      <c r="A4695">
        <v>4694</v>
      </c>
      <c r="B4695" t="str">
        <f t="shared" si="147"/>
        <v>1256</v>
      </c>
      <c r="AA4695" t="e">
        <f>MATCH(Z4695,Reference!$B$1:$B$98,0)</f>
        <v>#N/A</v>
      </c>
      <c r="AB4695" t="e" cm="1">
        <f t="array" ref="AB4695">INDEX(Reference!$C$1:$C$98,Data!AA4695)</f>
        <v>#N/A</v>
      </c>
      <c r="AC4695" t="e">
        <f t="shared" si="146"/>
        <v>#N/A</v>
      </c>
    </row>
    <row r="4696" spans="1:29" x14ac:dyDescent="0.45">
      <c r="A4696">
        <v>4695</v>
      </c>
      <c r="B4696" t="str">
        <f t="shared" si="147"/>
        <v>1257</v>
      </c>
      <c r="AA4696" t="e">
        <f>MATCH(Z4696,Reference!$B$1:$B$98,0)</f>
        <v>#N/A</v>
      </c>
      <c r="AB4696" t="e" cm="1">
        <f t="array" ref="AB4696">INDEX(Reference!$C$1:$C$98,Data!AA4696)</f>
        <v>#N/A</v>
      </c>
      <c r="AC4696" t="e">
        <f t="shared" si="146"/>
        <v>#N/A</v>
      </c>
    </row>
    <row r="4697" spans="1:29" x14ac:dyDescent="0.45">
      <c r="A4697">
        <v>4696</v>
      </c>
      <c r="B4697" t="str">
        <f t="shared" si="147"/>
        <v>1258</v>
      </c>
      <c r="AA4697" t="e">
        <f>MATCH(Z4697,Reference!$B$1:$B$98,0)</f>
        <v>#N/A</v>
      </c>
      <c r="AB4697" t="e" cm="1">
        <f t="array" ref="AB4697">INDEX(Reference!$C$1:$C$98,Data!AA4697)</f>
        <v>#N/A</v>
      </c>
      <c r="AC4697" t="e">
        <f t="shared" si="146"/>
        <v>#N/A</v>
      </c>
    </row>
    <row r="4698" spans="1:29" x14ac:dyDescent="0.45">
      <c r="A4698">
        <v>4697</v>
      </c>
      <c r="B4698" t="str">
        <f t="shared" si="147"/>
        <v>1259</v>
      </c>
      <c r="AA4698" t="e">
        <f>MATCH(Z4698,Reference!$B$1:$B$98,0)</f>
        <v>#N/A</v>
      </c>
      <c r="AB4698" t="e" cm="1">
        <f t="array" ref="AB4698">INDEX(Reference!$C$1:$C$98,Data!AA4698)</f>
        <v>#N/A</v>
      </c>
      <c r="AC4698" t="e">
        <f t="shared" si="146"/>
        <v>#N/A</v>
      </c>
    </row>
    <row r="4699" spans="1:29" x14ac:dyDescent="0.45">
      <c r="A4699">
        <v>4698</v>
      </c>
      <c r="B4699" t="str">
        <f t="shared" si="147"/>
        <v>125A</v>
      </c>
      <c r="AA4699" t="e">
        <f>MATCH(Z4699,Reference!$B$1:$B$98,0)</f>
        <v>#N/A</v>
      </c>
      <c r="AB4699" t="e" cm="1">
        <f t="array" ref="AB4699">INDEX(Reference!$C$1:$C$98,Data!AA4699)</f>
        <v>#N/A</v>
      </c>
      <c r="AC4699" t="e">
        <f t="shared" si="146"/>
        <v>#N/A</v>
      </c>
    </row>
    <row r="4700" spans="1:29" x14ac:dyDescent="0.45">
      <c r="A4700">
        <v>4699</v>
      </c>
      <c r="B4700" t="str">
        <f t="shared" si="147"/>
        <v>125B</v>
      </c>
      <c r="AA4700" t="e">
        <f>MATCH(Z4700,Reference!$B$1:$B$98,0)</f>
        <v>#N/A</v>
      </c>
      <c r="AB4700" t="e" cm="1">
        <f t="array" ref="AB4700">INDEX(Reference!$C$1:$C$98,Data!AA4700)</f>
        <v>#N/A</v>
      </c>
      <c r="AC4700" t="e">
        <f t="shared" si="146"/>
        <v>#N/A</v>
      </c>
    </row>
    <row r="4701" spans="1:29" x14ac:dyDescent="0.45">
      <c r="A4701">
        <v>4700</v>
      </c>
      <c r="B4701" t="str">
        <f t="shared" si="147"/>
        <v>125C</v>
      </c>
      <c r="AA4701" t="e">
        <f>MATCH(Z4701,Reference!$B$1:$B$98,0)</f>
        <v>#N/A</v>
      </c>
      <c r="AB4701" t="e" cm="1">
        <f t="array" ref="AB4701">INDEX(Reference!$C$1:$C$98,Data!AA4701)</f>
        <v>#N/A</v>
      </c>
      <c r="AC4701" t="e">
        <f t="shared" si="146"/>
        <v>#N/A</v>
      </c>
    </row>
    <row r="4702" spans="1:29" x14ac:dyDescent="0.45">
      <c r="A4702">
        <v>4701</v>
      </c>
      <c r="B4702" t="str">
        <f t="shared" si="147"/>
        <v>125D</v>
      </c>
      <c r="AA4702" t="e">
        <f>MATCH(Z4702,Reference!$B$1:$B$98,0)</f>
        <v>#N/A</v>
      </c>
      <c r="AB4702" t="e" cm="1">
        <f t="array" ref="AB4702">INDEX(Reference!$C$1:$C$98,Data!AA4702)</f>
        <v>#N/A</v>
      </c>
      <c r="AC4702" t="e">
        <f t="shared" si="146"/>
        <v>#N/A</v>
      </c>
    </row>
    <row r="4703" spans="1:29" x14ac:dyDescent="0.45">
      <c r="A4703">
        <v>4702</v>
      </c>
      <c r="B4703" t="str">
        <f t="shared" si="147"/>
        <v>125E</v>
      </c>
      <c r="AA4703" t="e">
        <f>MATCH(Z4703,Reference!$B$1:$B$98,0)</f>
        <v>#N/A</v>
      </c>
      <c r="AB4703" t="e" cm="1">
        <f t="array" ref="AB4703">INDEX(Reference!$C$1:$C$98,Data!AA4703)</f>
        <v>#N/A</v>
      </c>
      <c r="AC4703" t="e">
        <f t="shared" si="146"/>
        <v>#N/A</v>
      </c>
    </row>
    <row r="4704" spans="1:29" x14ac:dyDescent="0.45">
      <c r="A4704">
        <v>4703</v>
      </c>
      <c r="B4704" t="str">
        <f t="shared" si="147"/>
        <v>125F</v>
      </c>
      <c r="AA4704" t="e">
        <f>MATCH(Z4704,Reference!$B$1:$B$98,0)</f>
        <v>#N/A</v>
      </c>
      <c r="AB4704" t="e" cm="1">
        <f t="array" ref="AB4704">INDEX(Reference!$C$1:$C$98,Data!AA4704)</f>
        <v>#N/A</v>
      </c>
      <c r="AC4704" t="e">
        <f t="shared" si="146"/>
        <v>#N/A</v>
      </c>
    </row>
    <row r="4705" spans="1:29" x14ac:dyDescent="0.45">
      <c r="A4705">
        <v>4704</v>
      </c>
      <c r="B4705" t="str">
        <f t="shared" si="147"/>
        <v>1260</v>
      </c>
      <c r="AA4705" t="e">
        <f>MATCH(Z4705,Reference!$B$1:$B$98,0)</f>
        <v>#N/A</v>
      </c>
      <c r="AB4705" t="e" cm="1">
        <f t="array" ref="AB4705">INDEX(Reference!$C$1:$C$98,Data!AA4705)</f>
        <v>#N/A</v>
      </c>
      <c r="AC4705" t="e">
        <f t="shared" si="146"/>
        <v>#N/A</v>
      </c>
    </row>
    <row r="4706" spans="1:29" x14ac:dyDescent="0.45">
      <c r="A4706">
        <v>4705</v>
      </c>
      <c r="B4706" t="str">
        <f t="shared" si="147"/>
        <v>1261</v>
      </c>
      <c r="AA4706" t="e">
        <f>MATCH(Z4706,Reference!$B$1:$B$98,0)</f>
        <v>#N/A</v>
      </c>
      <c r="AB4706" t="e" cm="1">
        <f t="array" ref="AB4706">INDEX(Reference!$C$1:$C$98,Data!AA4706)</f>
        <v>#N/A</v>
      </c>
      <c r="AC4706" t="e">
        <f t="shared" si="146"/>
        <v>#N/A</v>
      </c>
    </row>
    <row r="4707" spans="1:29" x14ac:dyDescent="0.45">
      <c r="A4707">
        <v>4706</v>
      </c>
      <c r="B4707" t="str">
        <f t="shared" si="147"/>
        <v>1262</v>
      </c>
      <c r="AA4707" t="e">
        <f>MATCH(Z4707,Reference!$B$1:$B$98,0)</f>
        <v>#N/A</v>
      </c>
      <c r="AB4707" t="e" cm="1">
        <f t="array" ref="AB4707">INDEX(Reference!$C$1:$C$98,Data!AA4707)</f>
        <v>#N/A</v>
      </c>
      <c r="AC4707" t="e">
        <f t="shared" si="146"/>
        <v>#N/A</v>
      </c>
    </row>
    <row r="4708" spans="1:29" x14ac:dyDescent="0.45">
      <c r="A4708">
        <v>4707</v>
      </c>
      <c r="B4708" t="str">
        <f t="shared" si="147"/>
        <v>1263</v>
      </c>
      <c r="AA4708" t="e">
        <f>MATCH(Z4708,Reference!$B$1:$B$98,0)</f>
        <v>#N/A</v>
      </c>
      <c r="AB4708" t="e" cm="1">
        <f t="array" ref="AB4708">INDEX(Reference!$C$1:$C$98,Data!AA4708)</f>
        <v>#N/A</v>
      </c>
      <c r="AC4708" t="e">
        <f t="shared" si="146"/>
        <v>#N/A</v>
      </c>
    </row>
    <row r="4709" spans="1:29" x14ac:dyDescent="0.45">
      <c r="A4709">
        <v>4708</v>
      </c>
      <c r="B4709" t="str">
        <f t="shared" si="147"/>
        <v>1264</v>
      </c>
      <c r="AA4709" t="e">
        <f>MATCH(Z4709,Reference!$B$1:$B$98,0)</f>
        <v>#N/A</v>
      </c>
      <c r="AB4709" t="e" cm="1">
        <f t="array" ref="AB4709">INDEX(Reference!$C$1:$C$98,Data!AA4709)</f>
        <v>#N/A</v>
      </c>
      <c r="AC4709" t="e">
        <f t="shared" si="146"/>
        <v>#N/A</v>
      </c>
    </row>
    <row r="4710" spans="1:29" x14ac:dyDescent="0.45">
      <c r="A4710">
        <v>4709</v>
      </c>
      <c r="B4710" t="str">
        <f t="shared" si="147"/>
        <v>1265</v>
      </c>
      <c r="AA4710" t="e">
        <f>MATCH(Z4710,Reference!$B$1:$B$98,0)</f>
        <v>#N/A</v>
      </c>
      <c r="AB4710" t="e" cm="1">
        <f t="array" ref="AB4710">INDEX(Reference!$C$1:$C$98,Data!AA4710)</f>
        <v>#N/A</v>
      </c>
      <c r="AC4710" t="e">
        <f t="shared" si="146"/>
        <v>#N/A</v>
      </c>
    </row>
    <row r="4711" spans="1:29" x14ac:dyDescent="0.45">
      <c r="A4711">
        <v>4710</v>
      </c>
      <c r="B4711" t="str">
        <f t="shared" si="147"/>
        <v>1266</v>
      </c>
      <c r="AA4711" t="e">
        <f>MATCH(Z4711,Reference!$B$1:$B$98,0)</f>
        <v>#N/A</v>
      </c>
      <c r="AB4711" t="e" cm="1">
        <f t="array" ref="AB4711">INDEX(Reference!$C$1:$C$98,Data!AA4711)</f>
        <v>#N/A</v>
      </c>
      <c r="AC4711" t="e">
        <f t="shared" ref="AC4711:AC4774" si="148">_xlfn.CONCAT(B4711,".",G4711,".",AA4711)</f>
        <v>#N/A</v>
      </c>
    </row>
    <row r="4712" spans="1:29" x14ac:dyDescent="0.45">
      <c r="A4712">
        <v>4711</v>
      </c>
      <c r="B4712" t="str">
        <f t="shared" ref="B4712:B4775" si="149">DEC2HEX(A4712,4)</f>
        <v>1267</v>
      </c>
      <c r="AA4712" t="e">
        <f>MATCH(Z4712,Reference!$B$1:$B$98,0)</f>
        <v>#N/A</v>
      </c>
      <c r="AB4712" t="e" cm="1">
        <f t="array" ref="AB4712">INDEX(Reference!$C$1:$C$98,Data!AA4712)</f>
        <v>#N/A</v>
      </c>
      <c r="AC4712" t="e">
        <f t="shared" si="148"/>
        <v>#N/A</v>
      </c>
    </row>
    <row r="4713" spans="1:29" x14ac:dyDescent="0.45">
      <c r="A4713">
        <v>4712</v>
      </c>
      <c r="B4713" t="str">
        <f t="shared" si="149"/>
        <v>1268</v>
      </c>
      <c r="AA4713" t="e">
        <f>MATCH(Z4713,Reference!$B$1:$B$98,0)</f>
        <v>#N/A</v>
      </c>
      <c r="AB4713" t="e" cm="1">
        <f t="array" ref="AB4713">INDEX(Reference!$C$1:$C$98,Data!AA4713)</f>
        <v>#N/A</v>
      </c>
      <c r="AC4713" t="e">
        <f t="shared" si="148"/>
        <v>#N/A</v>
      </c>
    </row>
    <row r="4714" spans="1:29" x14ac:dyDescent="0.45">
      <c r="A4714">
        <v>4713</v>
      </c>
      <c r="B4714" t="str">
        <f t="shared" si="149"/>
        <v>1269</v>
      </c>
      <c r="AA4714" t="e">
        <f>MATCH(Z4714,Reference!$B$1:$B$98,0)</f>
        <v>#N/A</v>
      </c>
      <c r="AB4714" t="e" cm="1">
        <f t="array" ref="AB4714">INDEX(Reference!$C$1:$C$98,Data!AA4714)</f>
        <v>#N/A</v>
      </c>
      <c r="AC4714" t="e">
        <f t="shared" si="148"/>
        <v>#N/A</v>
      </c>
    </row>
    <row r="4715" spans="1:29" x14ac:dyDescent="0.45">
      <c r="A4715">
        <v>4714</v>
      </c>
      <c r="B4715" t="str">
        <f t="shared" si="149"/>
        <v>126A</v>
      </c>
      <c r="AA4715" t="e">
        <f>MATCH(Z4715,Reference!$B$1:$B$98,0)</f>
        <v>#N/A</v>
      </c>
      <c r="AB4715" t="e" cm="1">
        <f t="array" ref="AB4715">INDEX(Reference!$C$1:$C$98,Data!AA4715)</f>
        <v>#N/A</v>
      </c>
      <c r="AC4715" t="e">
        <f t="shared" si="148"/>
        <v>#N/A</v>
      </c>
    </row>
    <row r="4716" spans="1:29" x14ac:dyDescent="0.45">
      <c r="A4716">
        <v>4715</v>
      </c>
      <c r="B4716" t="str">
        <f t="shared" si="149"/>
        <v>126B</v>
      </c>
      <c r="AA4716" t="e">
        <f>MATCH(Z4716,Reference!$B$1:$B$98,0)</f>
        <v>#N/A</v>
      </c>
      <c r="AB4716" t="e" cm="1">
        <f t="array" ref="AB4716">INDEX(Reference!$C$1:$C$98,Data!AA4716)</f>
        <v>#N/A</v>
      </c>
      <c r="AC4716" t="e">
        <f t="shared" si="148"/>
        <v>#N/A</v>
      </c>
    </row>
    <row r="4717" spans="1:29" x14ac:dyDescent="0.45">
      <c r="A4717">
        <v>4716</v>
      </c>
      <c r="B4717" t="str">
        <f t="shared" si="149"/>
        <v>126C</v>
      </c>
      <c r="AA4717" t="e">
        <f>MATCH(Z4717,Reference!$B$1:$B$98,0)</f>
        <v>#N/A</v>
      </c>
      <c r="AB4717" t="e" cm="1">
        <f t="array" ref="AB4717">INDEX(Reference!$C$1:$C$98,Data!AA4717)</f>
        <v>#N/A</v>
      </c>
      <c r="AC4717" t="e">
        <f t="shared" si="148"/>
        <v>#N/A</v>
      </c>
    </row>
    <row r="4718" spans="1:29" x14ac:dyDescent="0.45">
      <c r="A4718">
        <v>4717</v>
      </c>
      <c r="B4718" t="str">
        <f t="shared" si="149"/>
        <v>126D</v>
      </c>
      <c r="AA4718" t="e">
        <f>MATCH(Z4718,Reference!$B$1:$B$98,0)</f>
        <v>#N/A</v>
      </c>
      <c r="AB4718" t="e" cm="1">
        <f t="array" ref="AB4718">INDEX(Reference!$C$1:$C$98,Data!AA4718)</f>
        <v>#N/A</v>
      </c>
      <c r="AC4718" t="e">
        <f t="shared" si="148"/>
        <v>#N/A</v>
      </c>
    </row>
    <row r="4719" spans="1:29" x14ac:dyDescent="0.45">
      <c r="A4719">
        <v>4718</v>
      </c>
      <c r="B4719" t="str">
        <f t="shared" si="149"/>
        <v>126E</v>
      </c>
      <c r="AA4719" t="e">
        <f>MATCH(Z4719,Reference!$B$1:$B$98,0)</f>
        <v>#N/A</v>
      </c>
      <c r="AB4719" t="e" cm="1">
        <f t="array" ref="AB4719">INDEX(Reference!$C$1:$C$98,Data!AA4719)</f>
        <v>#N/A</v>
      </c>
      <c r="AC4719" t="e">
        <f t="shared" si="148"/>
        <v>#N/A</v>
      </c>
    </row>
    <row r="4720" spans="1:29" x14ac:dyDescent="0.45">
      <c r="A4720">
        <v>4719</v>
      </c>
      <c r="B4720" t="str">
        <f t="shared" si="149"/>
        <v>126F</v>
      </c>
      <c r="AA4720" t="e">
        <f>MATCH(Z4720,Reference!$B$1:$B$98,0)</f>
        <v>#N/A</v>
      </c>
      <c r="AB4720" t="e" cm="1">
        <f t="array" ref="AB4720">INDEX(Reference!$C$1:$C$98,Data!AA4720)</f>
        <v>#N/A</v>
      </c>
      <c r="AC4720" t="e">
        <f t="shared" si="148"/>
        <v>#N/A</v>
      </c>
    </row>
    <row r="4721" spans="1:29" x14ac:dyDescent="0.45">
      <c r="A4721">
        <v>4720</v>
      </c>
      <c r="B4721" t="str">
        <f t="shared" si="149"/>
        <v>1270</v>
      </c>
      <c r="AA4721" t="e">
        <f>MATCH(Z4721,Reference!$B$1:$B$98,0)</f>
        <v>#N/A</v>
      </c>
      <c r="AB4721" t="e" cm="1">
        <f t="array" ref="AB4721">INDEX(Reference!$C$1:$C$98,Data!AA4721)</f>
        <v>#N/A</v>
      </c>
      <c r="AC4721" t="e">
        <f t="shared" si="148"/>
        <v>#N/A</v>
      </c>
    </row>
    <row r="4722" spans="1:29" x14ac:dyDescent="0.45">
      <c r="A4722">
        <v>4721</v>
      </c>
      <c r="B4722" t="str">
        <f t="shared" si="149"/>
        <v>1271</v>
      </c>
      <c r="AA4722" t="e">
        <f>MATCH(Z4722,Reference!$B$1:$B$98,0)</f>
        <v>#N/A</v>
      </c>
      <c r="AB4722" t="e" cm="1">
        <f t="array" ref="AB4722">INDEX(Reference!$C$1:$C$98,Data!AA4722)</f>
        <v>#N/A</v>
      </c>
      <c r="AC4722" t="e">
        <f t="shared" si="148"/>
        <v>#N/A</v>
      </c>
    </row>
    <row r="4723" spans="1:29" x14ac:dyDescent="0.45">
      <c r="A4723">
        <v>4722</v>
      </c>
      <c r="B4723" t="str">
        <f t="shared" si="149"/>
        <v>1272</v>
      </c>
      <c r="AA4723" t="e">
        <f>MATCH(Z4723,Reference!$B$1:$B$98,0)</f>
        <v>#N/A</v>
      </c>
      <c r="AB4723" t="e" cm="1">
        <f t="array" ref="AB4723">INDEX(Reference!$C$1:$C$98,Data!AA4723)</f>
        <v>#N/A</v>
      </c>
      <c r="AC4723" t="e">
        <f t="shared" si="148"/>
        <v>#N/A</v>
      </c>
    </row>
    <row r="4724" spans="1:29" x14ac:dyDescent="0.45">
      <c r="A4724">
        <v>4723</v>
      </c>
      <c r="B4724" t="str">
        <f t="shared" si="149"/>
        <v>1273</v>
      </c>
      <c r="AA4724" t="e">
        <f>MATCH(Z4724,Reference!$B$1:$B$98,0)</f>
        <v>#N/A</v>
      </c>
      <c r="AB4724" t="e" cm="1">
        <f t="array" ref="AB4724">INDEX(Reference!$C$1:$C$98,Data!AA4724)</f>
        <v>#N/A</v>
      </c>
      <c r="AC4724" t="e">
        <f t="shared" si="148"/>
        <v>#N/A</v>
      </c>
    </row>
    <row r="4725" spans="1:29" x14ac:dyDescent="0.45">
      <c r="A4725">
        <v>4724</v>
      </c>
      <c r="B4725" t="str">
        <f t="shared" si="149"/>
        <v>1274</v>
      </c>
      <c r="AA4725" t="e">
        <f>MATCH(Z4725,Reference!$B$1:$B$98,0)</f>
        <v>#N/A</v>
      </c>
      <c r="AB4725" t="e" cm="1">
        <f t="array" ref="AB4725">INDEX(Reference!$C$1:$C$98,Data!AA4725)</f>
        <v>#N/A</v>
      </c>
      <c r="AC4725" t="e">
        <f t="shared" si="148"/>
        <v>#N/A</v>
      </c>
    </row>
    <row r="4726" spans="1:29" x14ac:dyDescent="0.45">
      <c r="A4726">
        <v>4725</v>
      </c>
      <c r="B4726" t="str">
        <f t="shared" si="149"/>
        <v>1275</v>
      </c>
      <c r="AA4726" t="e">
        <f>MATCH(Z4726,Reference!$B$1:$B$98,0)</f>
        <v>#N/A</v>
      </c>
      <c r="AB4726" t="e" cm="1">
        <f t="array" ref="AB4726">INDEX(Reference!$C$1:$C$98,Data!AA4726)</f>
        <v>#N/A</v>
      </c>
      <c r="AC4726" t="e">
        <f t="shared" si="148"/>
        <v>#N/A</v>
      </c>
    </row>
    <row r="4727" spans="1:29" x14ac:dyDescent="0.45">
      <c r="A4727">
        <v>4726</v>
      </c>
      <c r="B4727" t="str">
        <f t="shared" si="149"/>
        <v>1276</v>
      </c>
      <c r="AA4727" t="e">
        <f>MATCH(Z4727,Reference!$B$1:$B$98,0)</f>
        <v>#N/A</v>
      </c>
      <c r="AB4727" t="e" cm="1">
        <f t="array" ref="AB4727">INDEX(Reference!$C$1:$C$98,Data!AA4727)</f>
        <v>#N/A</v>
      </c>
      <c r="AC4727" t="e">
        <f t="shared" si="148"/>
        <v>#N/A</v>
      </c>
    </row>
    <row r="4728" spans="1:29" x14ac:dyDescent="0.45">
      <c r="A4728">
        <v>4727</v>
      </c>
      <c r="B4728" t="str">
        <f t="shared" si="149"/>
        <v>1277</v>
      </c>
      <c r="AA4728" t="e">
        <f>MATCH(Z4728,Reference!$B$1:$B$98,0)</f>
        <v>#N/A</v>
      </c>
      <c r="AB4728" t="e" cm="1">
        <f t="array" ref="AB4728">INDEX(Reference!$C$1:$C$98,Data!AA4728)</f>
        <v>#N/A</v>
      </c>
      <c r="AC4728" t="e">
        <f t="shared" si="148"/>
        <v>#N/A</v>
      </c>
    </row>
    <row r="4729" spans="1:29" x14ac:dyDescent="0.45">
      <c r="A4729">
        <v>4728</v>
      </c>
      <c r="B4729" t="str">
        <f t="shared" si="149"/>
        <v>1278</v>
      </c>
      <c r="AA4729" t="e">
        <f>MATCH(Z4729,Reference!$B$1:$B$98,0)</f>
        <v>#N/A</v>
      </c>
      <c r="AB4729" t="e" cm="1">
        <f t="array" ref="AB4729">INDEX(Reference!$C$1:$C$98,Data!AA4729)</f>
        <v>#N/A</v>
      </c>
      <c r="AC4729" t="e">
        <f t="shared" si="148"/>
        <v>#N/A</v>
      </c>
    </row>
    <row r="4730" spans="1:29" x14ac:dyDescent="0.45">
      <c r="A4730">
        <v>4729</v>
      </c>
      <c r="B4730" t="str">
        <f t="shared" si="149"/>
        <v>1279</v>
      </c>
      <c r="AA4730" t="e">
        <f>MATCH(Z4730,Reference!$B$1:$B$98,0)</f>
        <v>#N/A</v>
      </c>
      <c r="AB4730" t="e" cm="1">
        <f t="array" ref="AB4730">INDEX(Reference!$C$1:$C$98,Data!AA4730)</f>
        <v>#N/A</v>
      </c>
      <c r="AC4730" t="e">
        <f t="shared" si="148"/>
        <v>#N/A</v>
      </c>
    </row>
    <row r="4731" spans="1:29" x14ac:dyDescent="0.45">
      <c r="A4731">
        <v>4730</v>
      </c>
      <c r="B4731" t="str">
        <f t="shared" si="149"/>
        <v>127A</v>
      </c>
      <c r="AA4731" t="e">
        <f>MATCH(Z4731,Reference!$B$1:$B$98,0)</f>
        <v>#N/A</v>
      </c>
      <c r="AB4731" t="e" cm="1">
        <f t="array" ref="AB4731">INDEX(Reference!$C$1:$C$98,Data!AA4731)</f>
        <v>#N/A</v>
      </c>
      <c r="AC4731" t="e">
        <f t="shared" si="148"/>
        <v>#N/A</v>
      </c>
    </row>
    <row r="4732" spans="1:29" x14ac:dyDescent="0.45">
      <c r="A4732">
        <v>4731</v>
      </c>
      <c r="B4732" t="str">
        <f t="shared" si="149"/>
        <v>127B</v>
      </c>
      <c r="AA4732" t="e">
        <f>MATCH(Z4732,Reference!$B$1:$B$98,0)</f>
        <v>#N/A</v>
      </c>
      <c r="AB4732" t="e" cm="1">
        <f t="array" ref="AB4732">INDEX(Reference!$C$1:$C$98,Data!AA4732)</f>
        <v>#N/A</v>
      </c>
      <c r="AC4732" t="e">
        <f t="shared" si="148"/>
        <v>#N/A</v>
      </c>
    </row>
    <row r="4733" spans="1:29" x14ac:dyDescent="0.45">
      <c r="A4733">
        <v>4732</v>
      </c>
      <c r="B4733" t="str">
        <f t="shared" si="149"/>
        <v>127C</v>
      </c>
      <c r="AA4733" t="e">
        <f>MATCH(Z4733,Reference!$B$1:$B$98,0)</f>
        <v>#N/A</v>
      </c>
      <c r="AB4733" t="e" cm="1">
        <f t="array" ref="AB4733">INDEX(Reference!$C$1:$C$98,Data!AA4733)</f>
        <v>#N/A</v>
      </c>
      <c r="AC4733" t="e">
        <f t="shared" si="148"/>
        <v>#N/A</v>
      </c>
    </row>
    <row r="4734" spans="1:29" x14ac:dyDescent="0.45">
      <c r="A4734">
        <v>4733</v>
      </c>
      <c r="B4734" t="str">
        <f t="shared" si="149"/>
        <v>127D</v>
      </c>
      <c r="AA4734" t="e">
        <f>MATCH(Z4734,Reference!$B$1:$B$98,0)</f>
        <v>#N/A</v>
      </c>
      <c r="AB4734" t="e" cm="1">
        <f t="array" ref="AB4734">INDEX(Reference!$C$1:$C$98,Data!AA4734)</f>
        <v>#N/A</v>
      </c>
      <c r="AC4734" t="e">
        <f t="shared" si="148"/>
        <v>#N/A</v>
      </c>
    </row>
    <row r="4735" spans="1:29" x14ac:dyDescent="0.45">
      <c r="A4735">
        <v>4734</v>
      </c>
      <c r="B4735" t="str">
        <f t="shared" si="149"/>
        <v>127E</v>
      </c>
      <c r="AA4735" t="e">
        <f>MATCH(Z4735,Reference!$B$1:$B$98,0)</f>
        <v>#N/A</v>
      </c>
      <c r="AB4735" t="e" cm="1">
        <f t="array" ref="AB4735">INDEX(Reference!$C$1:$C$98,Data!AA4735)</f>
        <v>#N/A</v>
      </c>
      <c r="AC4735" t="e">
        <f t="shared" si="148"/>
        <v>#N/A</v>
      </c>
    </row>
    <row r="4736" spans="1:29" x14ac:dyDescent="0.45">
      <c r="A4736">
        <v>4735</v>
      </c>
      <c r="B4736" t="str">
        <f t="shared" si="149"/>
        <v>127F</v>
      </c>
      <c r="AA4736" t="e">
        <f>MATCH(Z4736,Reference!$B$1:$B$98,0)</f>
        <v>#N/A</v>
      </c>
      <c r="AB4736" t="e" cm="1">
        <f t="array" ref="AB4736">INDEX(Reference!$C$1:$C$98,Data!AA4736)</f>
        <v>#N/A</v>
      </c>
      <c r="AC4736" t="e">
        <f t="shared" si="148"/>
        <v>#N/A</v>
      </c>
    </row>
    <row r="4737" spans="1:29" x14ac:dyDescent="0.45">
      <c r="A4737">
        <v>4736</v>
      </c>
      <c r="B4737" t="str">
        <f t="shared" si="149"/>
        <v>1280</v>
      </c>
      <c r="AA4737" t="e">
        <f>MATCH(Z4737,Reference!$B$1:$B$98,0)</f>
        <v>#N/A</v>
      </c>
      <c r="AB4737" t="e" cm="1">
        <f t="array" ref="AB4737">INDEX(Reference!$C$1:$C$98,Data!AA4737)</f>
        <v>#N/A</v>
      </c>
      <c r="AC4737" t="e">
        <f t="shared" si="148"/>
        <v>#N/A</v>
      </c>
    </row>
    <row r="4738" spans="1:29" x14ac:dyDescent="0.45">
      <c r="A4738">
        <v>4737</v>
      </c>
      <c r="B4738" t="str">
        <f t="shared" si="149"/>
        <v>1281</v>
      </c>
      <c r="AA4738" t="e">
        <f>MATCH(Z4738,Reference!$B$1:$B$98,0)</f>
        <v>#N/A</v>
      </c>
      <c r="AB4738" t="e" cm="1">
        <f t="array" ref="AB4738">INDEX(Reference!$C$1:$C$98,Data!AA4738)</f>
        <v>#N/A</v>
      </c>
      <c r="AC4738" t="e">
        <f t="shared" si="148"/>
        <v>#N/A</v>
      </c>
    </row>
    <row r="4739" spans="1:29" x14ac:dyDescent="0.45">
      <c r="A4739">
        <v>4738</v>
      </c>
      <c r="B4739" t="str">
        <f t="shared" si="149"/>
        <v>1282</v>
      </c>
      <c r="AA4739" t="e">
        <f>MATCH(Z4739,Reference!$B$1:$B$98,0)</f>
        <v>#N/A</v>
      </c>
      <c r="AB4739" t="e" cm="1">
        <f t="array" ref="AB4739">INDEX(Reference!$C$1:$C$98,Data!AA4739)</f>
        <v>#N/A</v>
      </c>
      <c r="AC4739" t="e">
        <f t="shared" si="148"/>
        <v>#N/A</v>
      </c>
    </row>
    <row r="4740" spans="1:29" x14ac:dyDescent="0.45">
      <c r="A4740">
        <v>4739</v>
      </c>
      <c r="B4740" t="str">
        <f t="shared" si="149"/>
        <v>1283</v>
      </c>
      <c r="AA4740" t="e">
        <f>MATCH(Z4740,Reference!$B$1:$B$98,0)</f>
        <v>#N/A</v>
      </c>
      <c r="AB4740" t="e" cm="1">
        <f t="array" ref="AB4740">INDEX(Reference!$C$1:$C$98,Data!AA4740)</f>
        <v>#N/A</v>
      </c>
      <c r="AC4740" t="e">
        <f t="shared" si="148"/>
        <v>#N/A</v>
      </c>
    </row>
    <row r="4741" spans="1:29" x14ac:dyDescent="0.45">
      <c r="A4741">
        <v>4740</v>
      </c>
      <c r="B4741" t="str">
        <f t="shared" si="149"/>
        <v>1284</v>
      </c>
      <c r="AA4741" t="e">
        <f>MATCH(Z4741,Reference!$B$1:$B$98,0)</f>
        <v>#N/A</v>
      </c>
      <c r="AB4741" t="e" cm="1">
        <f t="array" ref="AB4741">INDEX(Reference!$C$1:$C$98,Data!AA4741)</f>
        <v>#N/A</v>
      </c>
      <c r="AC4741" t="e">
        <f t="shared" si="148"/>
        <v>#N/A</v>
      </c>
    </row>
    <row r="4742" spans="1:29" x14ac:dyDescent="0.45">
      <c r="A4742">
        <v>4741</v>
      </c>
      <c r="B4742" t="str">
        <f t="shared" si="149"/>
        <v>1285</v>
      </c>
      <c r="AA4742" t="e">
        <f>MATCH(Z4742,Reference!$B$1:$B$98,0)</f>
        <v>#N/A</v>
      </c>
      <c r="AB4742" t="e" cm="1">
        <f t="array" ref="AB4742">INDEX(Reference!$C$1:$C$98,Data!AA4742)</f>
        <v>#N/A</v>
      </c>
      <c r="AC4742" t="e">
        <f t="shared" si="148"/>
        <v>#N/A</v>
      </c>
    </row>
    <row r="4743" spans="1:29" x14ac:dyDescent="0.45">
      <c r="A4743">
        <v>4742</v>
      </c>
      <c r="B4743" t="str">
        <f t="shared" si="149"/>
        <v>1286</v>
      </c>
      <c r="AA4743" t="e">
        <f>MATCH(Z4743,Reference!$B$1:$B$98,0)</f>
        <v>#N/A</v>
      </c>
      <c r="AB4743" t="e" cm="1">
        <f t="array" ref="AB4743">INDEX(Reference!$C$1:$C$98,Data!AA4743)</f>
        <v>#N/A</v>
      </c>
      <c r="AC4743" t="e">
        <f t="shared" si="148"/>
        <v>#N/A</v>
      </c>
    </row>
    <row r="4744" spans="1:29" x14ac:dyDescent="0.45">
      <c r="A4744">
        <v>4743</v>
      </c>
      <c r="B4744" t="str">
        <f t="shared" si="149"/>
        <v>1287</v>
      </c>
      <c r="AA4744" t="e">
        <f>MATCH(Z4744,Reference!$B$1:$B$98,0)</f>
        <v>#N/A</v>
      </c>
      <c r="AB4744" t="e" cm="1">
        <f t="array" ref="AB4744">INDEX(Reference!$C$1:$C$98,Data!AA4744)</f>
        <v>#N/A</v>
      </c>
      <c r="AC4744" t="e">
        <f t="shared" si="148"/>
        <v>#N/A</v>
      </c>
    </row>
    <row r="4745" spans="1:29" x14ac:dyDescent="0.45">
      <c r="A4745">
        <v>4744</v>
      </c>
      <c r="B4745" t="str">
        <f t="shared" si="149"/>
        <v>1288</v>
      </c>
      <c r="AA4745" t="e">
        <f>MATCH(Z4745,Reference!$B$1:$B$98,0)</f>
        <v>#N/A</v>
      </c>
      <c r="AB4745" t="e" cm="1">
        <f t="array" ref="AB4745">INDEX(Reference!$C$1:$C$98,Data!AA4745)</f>
        <v>#N/A</v>
      </c>
      <c r="AC4745" t="e">
        <f t="shared" si="148"/>
        <v>#N/A</v>
      </c>
    </row>
    <row r="4746" spans="1:29" x14ac:dyDescent="0.45">
      <c r="A4746">
        <v>4745</v>
      </c>
      <c r="B4746" t="str">
        <f t="shared" si="149"/>
        <v>1289</v>
      </c>
      <c r="AA4746" t="e">
        <f>MATCH(Z4746,Reference!$B$1:$B$98,0)</f>
        <v>#N/A</v>
      </c>
      <c r="AB4746" t="e" cm="1">
        <f t="array" ref="AB4746">INDEX(Reference!$C$1:$C$98,Data!AA4746)</f>
        <v>#N/A</v>
      </c>
      <c r="AC4746" t="e">
        <f t="shared" si="148"/>
        <v>#N/A</v>
      </c>
    </row>
    <row r="4747" spans="1:29" x14ac:dyDescent="0.45">
      <c r="A4747">
        <v>4746</v>
      </c>
      <c r="B4747" t="str">
        <f t="shared" si="149"/>
        <v>128A</v>
      </c>
      <c r="AA4747" t="e">
        <f>MATCH(Z4747,Reference!$B$1:$B$98,0)</f>
        <v>#N/A</v>
      </c>
      <c r="AB4747" t="e" cm="1">
        <f t="array" ref="AB4747">INDEX(Reference!$C$1:$C$98,Data!AA4747)</f>
        <v>#N/A</v>
      </c>
      <c r="AC4747" t="e">
        <f t="shared" si="148"/>
        <v>#N/A</v>
      </c>
    </row>
    <row r="4748" spans="1:29" x14ac:dyDescent="0.45">
      <c r="A4748">
        <v>4747</v>
      </c>
      <c r="B4748" t="str">
        <f t="shared" si="149"/>
        <v>128B</v>
      </c>
      <c r="AA4748" t="e">
        <f>MATCH(Z4748,Reference!$B$1:$B$98,0)</f>
        <v>#N/A</v>
      </c>
      <c r="AB4748" t="e" cm="1">
        <f t="array" ref="AB4748">INDEX(Reference!$C$1:$C$98,Data!AA4748)</f>
        <v>#N/A</v>
      </c>
      <c r="AC4748" t="e">
        <f t="shared" si="148"/>
        <v>#N/A</v>
      </c>
    </row>
    <row r="4749" spans="1:29" x14ac:dyDescent="0.45">
      <c r="A4749">
        <v>4748</v>
      </c>
      <c r="B4749" t="str">
        <f t="shared" si="149"/>
        <v>128C</v>
      </c>
      <c r="AA4749" t="e">
        <f>MATCH(Z4749,Reference!$B$1:$B$98,0)</f>
        <v>#N/A</v>
      </c>
      <c r="AB4749" t="e" cm="1">
        <f t="array" ref="AB4749">INDEX(Reference!$C$1:$C$98,Data!AA4749)</f>
        <v>#N/A</v>
      </c>
      <c r="AC4749" t="e">
        <f t="shared" si="148"/>
        <v>#N/A</v>
      </c>
    </row>
    <row r="4750" spans="1:29" x14ac:dyDescent="0.45">
      <c r="A4750">
        <v>4749</v>
      </c>
      <c r="B4750" t="str">
        <f t="shared" si="149"/>
        <v>128D</v>
      </c>
      <c r="AA4750" t="e">
        <f>MATCH(Z4750,Reference!$B$1:$B$98,0)</f>
        <v>#N/A</v>
      </c>
      <c r="AB4750" t="e" cm="1">
        <f t="array" ref="AB4750">INDEX(Reference!$C$1:$C$98,Data!AA4750)</f>
        <v>#N/A</v>
      </c>
      <c r="AC4750" t="e">
        <f t="shared" si="148"/>
        <v>#N/A</v>
      </c>
    </row>
    <row r="4751" spans="1:29" x14ac:dyDescent="0.45">
      <c r="A4751">
        <v>4750</v>
      </c>
      <c r="B4751" t="str">
        <f t="shared" si="149"/>
        <v>128E</v>
      </c>
      <c r="AA4751" t="e">
        <f>MATCH(Z4751,Reference!$B$1:$B$98,0)</f>
        <v>#N/A</v>
      </c>
      <c r="AB4751" t="e" cm="1">
        <f t="array" ref="AB4751">INDEX(Reference!$C$1:$C$98,Data!AA4751)</f>
        <v>#N/A</v>
      </c>
      <c r="AC4751" t="e">
        <f t="shared" si="148"/>
        <v>#N/A</v>
      </c>
    </row>
    <row r="4752" spans="1:29" x14ac:dyDescent="0.45">
      <c r="A4752">
        <v>4751</v>
      </c>
      <c r="B4752" t="str">
        <f t="shared" si="149"/>
        <v>128F</v>
      </c>
      <c r="AA4752" t="e">
        <f>MATCH(Z4752,Reference!$B$1:$B$98,0)</f>
        <v>#N/A</v>
      </c>
      <c r="AB4752" t="e" cm="1">
        <f t="array" ref="AB4752">INDEX(Reference!$C$1:$C$98,Data!AA4752)</f>
        <v>#N/A</v>
      </c>
      <c r="AC4752" t="e">
        <f t="shared" si="148"/>
        <v>#N/A</v>
      </c>
    </row>
    <row r="4753" spans="1:29" x14ac:dyDescent="0.45">
      <c r="A4753">
        <v>4752</v>
      </c>
      <c r="B4753" t="str">
        <f t="shared" si="149"/>
        <v>1290</v>
      </c>
      <c r="AA4753" t="e">
        <f>MATCH(Z4753,Reference!$B$1:$B$98,0)</f>
        <v>#N/A</v>
      </c>
      <c r="AB4753" t="e" cm="1">
        <f t="array" ref="AB4753">INDEX(Reference!$C$1:$C$98,Data!AA4753)</f>
        <v>#N/A</v>
      </c>
      <c r="AC4753" t="e">
        <f t="shared" si="148"/>
        <v>#N/A</v>
      </c>
    </row>
    <row r="4754" spans="1:29" x14ac:dyDescent="0.45">
      <c r="A4754">
        <v>4753</v>
      </c>
      <c r="B4754" t="str">
        <f t="shared" si="149"/>
        <v>1291</v>
      </c>
      <c r="AA4754" t="e">
        <f>MATCH(Z4754,Reference!$B$1:$B$98,0)</f>
        <v>#N/A</v>
      </c>
      <c r="AB4754" t="e" cm="1">
        <f t="array" ref="AB4754">INDEX(Reference!$C$1:$C$98,Data!AA4754)</f>
        <v>#N/A</v>
      </c>
      <c r="AC4754" t="e">
        <f t="shared" si="148"/>
        <v>#N/A</v>
      </c>
    </row>
    <row r="4755" spans="1:29" x14ac:dyDescent="0.45">
      <c r="A4755">
        <v>4754</v>
      </c>
      <c r="B4755" t="str">
        <f t="shared" si="149"/>
        <v>1292</v>
      </c>
      <c r="AA4755" t="e">
        <f>MATCH(Z4755,Reference!$B$1:$B$98,0)</f>
        <v>#N/A</v>
      </c>
      <c r="AB4755" t="e" cm="1">
        <f t="array" ref="AB4755">INDEX(Reference!$C$1:$C$98,Data!AA4755)</f>
        <v>#N/A</v>
      </c>
      <c r="AC4755" t="e">
        <f t="shared" si="148"/>
        <v>#N/A</v>
      </c>
    </row>
    <row r="4756" spans="1:29" x14ac:dyDescent="0.45">
      <c r="A4756">
        <v>4755</v>
      </c>
      <c r="B4756" t="str">
        <f t="shared" si="149"/>
        <v>1293</v>
      </c>
      <c r="AA4756" t="e">
        <f>MATCH(Z4756,Reference!$B$1:$B$98,0)</f>
        <v>#N/A</v>
      </c>
      <c r="AB4756" t="e" cm="1">
        <f t="array" ref="AB4756">INDEX(Reference!$C$1:$C$98,Data!AA4756)</f>
        <v>#N/A</v>
      </c>
      <c r="AC4756" t="e">
        <f t="shared" si="148"/>
        <v>#N/A</v>
      </c>
    </row>
    <row r="4757" spans="1:29" x14ac:dyDescent="0.45">
      <c r="A4757">
        <v>4756</v>
      </c>
      <c r="B4757" t="str">
        <f t="shared" si="149"/>
        <v>1294</v>
      </c>
      <c r="AA4757" t="e">
        <f>MATCH(Z4757,Reference!$B$1:$B$98,0)</f>
        <v>#N/A</v>
      </c>
      <c r="AB4757" t="e" cm="1">
        <f t="array" ref="AB4757">INDEX(Reference!$C$1:$C$98,Data!AA4757)</f>
        <v>#N/A</v>
      </c>
      <c r="AC4757" t="e">
        <f t="shared" si="148"/>
        <v>#N/A</v>
      </c>
    </row>
    <row r="4758" spans="1:29" x14ac:dyDescent="0.45">
      <c r="A4758">
        <v>4757</v>
      </c>
      <c r="B4758" t="str">
        <f t="shared" si="149"/>
        <v>1295</v>
      </c>
      <c r="AA4758" t="e">
        <f>MATCH(Z4758,Reference!$B$1:$B$98,0)</f>
        <v>#N/A</v>
      </c>
      <c r="AB4758" t="e" cm="1">
        <f t="array" ref="AB4758">INDEX(Reference!$C$1:$C$98,Data!AA4758)</f>
        <v>#N/A</v>
      </c>
      <c r="AC4758" t="e">
        <f t="shared" si="148"/>
        <v>#N/A</v>
      </c>
    </row>
    <row r="4759" spans="1:29" x14ac:dyDescent="0.45">
      <c r="A4759">
        <v>4758</v>
      </c>
      <c r="B4759" t="str">
        <f t="shared" si="149"/>
        <v>1296</v>
      </c>
      <c r="AA4759" t="e">
        <f>MATCH(Z4759,Reference!$B$1:$B$98,0)</f>
        <v>#N/A</v>
      </c>
      <c r="AB4759" t="e" cm="1">
        <f t="array" ref="AB4759">INDEX(Reference!$C$1:$C$98,Data!AA4759)</f>
        <v>#N/A</v>
      </c>
      <c r="AC4759" t="e">
        <f t="shared" si="148"/>
        <v>#N/A</v>
      </c>
    </row>
    <row r="4760" spans="1:29" x14ac:dyDescent="0.45">
      <c r="A4760">
        <v>4759</v>
      </c>
      <c r="B4760" t="str">
        <f t="shared" si="149"/>
        <v>1297</v>
      </c>
      <c r="AA4760" t="e">
        <f>MATCH(Z4760,Reference!$B$1:$B$98,0)</f>
        <v>#N/A</v>
      </c>
      <c r="AB4760" t="e" cm="1">
        <f t="array" ref="AB4760">INDEX(Reference!$C$1:$C$98,Data!AA4760)</f>
        <v>#N/A</v>
      </c>
      <c r="AC4760" t="e">
        <f t="shared" si="148"/>
        <v>#N/A</v>
      </c>
    </row>
    <row r="4761" spans="1:29" x14ac:dyDescent="0.45">
      <c r="A4761">
        <v>4760</v>
      </c>
      <c r="B4761" t="str">
        <f t="shared" si="149"/>
        <v>1298</v>
      </c>
      <c r="AA4761" t="e">
        <f>MATCH(Z4761,Reference!$B$1:$B$98,0)</f>
        <v>#N/A</v>
      </c>
      <c r="AB4761" t="e" cm="1">
        <f t="array" ref="AB4761">INDEX(Reference!$C$1:$C$98,Data!AA4761)</f>
        <v>#N/A</v>
      </c>
      <c r="AC4761" t="e">
        <f t="shared" si="148"/>
        <v>#N/A</v>
      </c>
    </row>
    <row r="4762" spans="1:29" x14ac:dyDescent="0.45">
      <c r="A4762">
        <v>4761</v>
      </c>
      <c r="B4762" t="str">
        <f t="shared" si="149"/>
        <v>1299</v>
      </c>
      <c r="AA4762" t="e">
        <f>MATCH(Z4762,Reference!$B$1:$B$98,0)</f>
        <v>#N/A</v>
      </c>
      <c r="AB4762" t="e" cm="1">
        <f t="array" ref="AB4762">INDEX(Reference!$C$1:$C$98,Data!AA4762)</f>
        <v>#N/A</v>
      </c>
      <c r="AC4762" t="e">
        <f t="shared" si="148"/>
        <v>#N/A</v>
      </c>
    </row>
    <row r="4763" spans="1:29" x14ac:dyDescent="0.45">
      <c r="A4763">
        <v>4762</v>
      </c>
      <c r="B4763" t="str">
        <f t="shared" si="149"/>
        <v>129A</v>
      </c>
      <c r="AA4763" t="e">
        <f>MATCH(Z4763,Reference!$B$1:$B$98,0)</f>
        <v>#N/A</v>
      </c>
      <c r="AB4763" t="e" cm="1">
        <f t="array" ref="AB4763">INDEX(Reference!$C$1:$C$98,Data!AA4763)</f>
        <v>#N/A</v>
      </c>
      <c r="AC4763" t="e">
        <f t="shared" si="148"/>
        <v>#N/A</v>
      </c>
    </row>
    <row r="4764" spans="1:29" x14ac:dyDescent="0.45">
      <c r="A4764">
        <v>4763</v>
      </c>
      <c r="B4764" t="str">
        <f t="shared" si="149"/>
        <v>129B</v>
      </c>
      <c r="AA4764" t="e">
        <f>MATCH(Z4764,Reference!$B$1:$B$98,0)</f>
        <v>#N/A</v>
      </c>
      <c r="AB4764" t="e" cm="1">
        <f t="array" ref="AB4764">INDEX(Reference!$C$1:$C$98,Data!AA4764)</f>
        <v>#N/A</v>
      </c>
      <c r="AC4764" t="e">
        <f t="shared" si="148"/>
        <v>#N/A</v>
      </c>
    </row>
    <row r="4765" spans="1:29" x14ac:dyDescent="0.45">
      <c r="A4765">
        <v>4764</v>
      </c>
      <c r="B4765" t="str">
        <f t="shared" si="149"/>
        <v>129C</v>
      </c>
      <c r="AA4765" t="e">
        <f>MATCH(Z4765,Reference!$B$1:$B$98,0)</f>
        <v>#N/A</v>
      </c>
      <c r="AB4765" t="e" cm="1">
        <f t="array" ref="AB4765">INDEX(Reference!$C$1:$C$98,Data!AA4765)</f>
        <v>#N/A</v>
      </c>
      <c r="AC4765" t="e">
        <f t="shared" si="148"/>
        <v>#N/A</v>
      </c>
    </row>
    <row r="4766" spans="1:29" x14ac:dyDescent="0.45">
      <c r="A4766">
        <v>4765</v>
      </c>
      <c r="B4766" t="str">
        <f t="shared" si="149"/>
        <v>129D</v>
      </c>
      <c r="AA4766" t="e">
        <f>MATCH(Z4766,Reference!$B$1:$B$98,0)</f>
        <v>#N/A</v>
      </c>
      <c r="AB4766" t="e" cm="1">
        <f t="array" ref="AB4766">INDEX(Reference!$C$1:$C$98,Data!AA4766)</f>
        <v>#N/A</v>
      </c>
      <c r="AC4766" t="e">
        <f t="shared" si="148"/>
        <v>#N/A</v>
      </c>
    </row>
    <row r="4767" spans="1:29" x14ac:dyDescent="0.45">
      <c r="A4767">
        <v>4766</v>
      </c>
      <c r="B4767" t="str">
        <f t="shared" si="149"/>
        <v>129E</v>
      </c>
      <c r="AA4767" t="e">
        <f>MATCH(Z4767,Reference!$B$1:$B$98,0)</f>
        <v>#N/A</v>
      </c>
      <c r="AB4767" t="e" cm="1">
        <f t="array" ref="AB4767">INDEX(Reference!$C$1:$C$98,Data!AA4767)</f>
        <v>#N/A</v>
      </c>
      <c r="AC4767" t="e">
        <f t="shared" si="148"/>
        <v>#N/A</v>
      </c>
    </row>
    <row r="4768" spans="1:29" x14ac:dyDescent="0.45">
      <c r="A4768">
        <v>4767</v>
      </c>
      <c r="B4768" t="str">
        <f t="shared" si="149"/>
        <v>129F</v>
      </c>
      <c r="AA4768" t="e">
        <f>MATCH(Z4768,Reference!$B$1:$B$98,0)</f>
        <v>#N/A</v>
      </c>
      <c r="AB4768" t="e" cm="1">
        <f t="array" ref="AB4768">INDEX(Reference!$C$1:$C$98,Data!AA4768)</f>
        <v>#N/A</v>
      </c>
      <c r="AC4768" t="e">
        <f t="shared" si="148"/>
        <v>#N/A</v>
      </c>
    </row>
    <row r="4769" spans="1:29" x14ac:dyDescent="0.45">
      <c r="A4769">
        <v>4768</v>
      </c>
      <c r="B4769" t="str">
        <f t="shared" si="149"/>
        <v>12A0</v>
      </c>
      <c r="AA4769" t="e">
        <f>MATCH(Z4769,Reference!$B$1:$B$98,0)</f>
        <v>#N/A</v>
      </c>
      <c r="AB4769" t="e" cm="1">
        <f t="array" ref="AB4769">INDEX(Reference!$C$1:$C$98,Data!AA4769)</f>
        <v>#N/A</v>
      </c>
      <c r="AC4769" t="e">
        <f t="shared" si="148"/>
        <v>#N/A</v>
      </c>
    </row>
    <row r="4770" spans="1:29" x14ac:dyDescent="0.45">
      <c r="A4770">
        <v>4769</v>
      </c>
      <c r="B4770" t="str">
        <f t="shared" si="149"/>
        <v>12A1</v>
      </c>
      <c r="AA4770" t="e">
        <f>MATCH(Z4770,Reference!$B$1:$B$98,0)</f>
        <v>#N/A</v>
      </c>
      <c r="AB4770" t="e" cm="1">
        <f t="array" ref="AB4770">INDEX(Reference!$C$1:$C$98,Data!AA4770)</f>
        <v>#N/A</v>
      </c>
      <c r="AC4770" t="e">
        <f t="shared" si="148"/>
        <v>#N/A</v>
      </c>
    </row>
    <row r="4771" spans="1:29" x14ac:dyDescent="0.45">
      <c r="A4771">
        <v>4770</v>
      </c>
      <c r="B4771" t="str">
        <f t="shared" si="149"/>
        <v>12A2</v>
      </c>
      <c r="AA4771" t="e">
        <f>MATCH(Z4771,Reference!$B$1:$B$98,0)</f>
        <v>#N/A</v>
      </c>
      <c r="AB4771" t="e" cm="1">
        <f t="array" ref="AB4771">INDEX(Reference!$C$1:$C$98,Data!AA4771)</f>
        <v>#N/A</v>
      </c>
      <c r="AC4771" t="e">
        <f t="shared" si="148"/>
        <v>#N/A</v>
      </c>
    </row>
    <row r="4772" spans="1:29" x14ac:dyDescent="0.45">
      <c r="A4772">
        <v>4771</v>
      </c>
      <c r="B4772" t="str">
        <f t="shared" si="149"/>
        <v>12A3</v>
      </c>
      <c r="AA4772" t="e">
        <f>MATCH(Z4772,Reference!$B$1:$B$98,0)</f>
        <v>#N/A</v>
      </c>
      <c r="AB4772" t="e" cm="1">
        <f t="array" ref="AB4772">INDEX(Reference!$C$1:$C$98,Data!AA4772)</f>
        <v>#N/A</v>
      </c>
      <c r="AC4772" t="e">
        <f t="shared" si="148"/>
        <v>#N/A</v>
      </c>
    </row>
    <row r="4773" spans="1:29" x14ac:dyDescent="0.45">
      <c r="A4773">
        <v>4772</v>
      </c>
      <c r="B4773" t="str">
        <f t="shared" si="149"/>
        <v>12A4</v>
      </c>
      <c r="AA4773" t="e">
        <f>MATCH(Z4773,Reference!$B$1:$B$98,0)</f>
        <v>#N/A</v>
      </c>
      <c r="AB4773" t="e" cm="1">
        <f t="array" ref="AB4773">INDEX(Reference!$C$1:$C$98,Data!AA4773)</f>
        <v>#N/A</v>
      </c>
      <c r="AC4773" t="e">
        <f t="shared" si="148"/>
        <v>#N/A</v>
      </c>
    </row>
    <row r="4774" spans="1:29" x14ac:dyDescent="0.45">
      <c r="A4774">
        <v>4773</v>
      </c>
      <c r="B4774" t="str">
        <f t="shared" si="149"/>
        <v>12A5</v>
      </c>
      <c r="AA4774" t="e">
        <f>MATCH(Z4774,Reference!$B$1:$B$98,0)</f>
        <v>#N/A</v>
      </c>
      <c r="AB4774" t="e" cm="1">
        <f t="array" ref="AB4774">INDEX(Reference!$C$1:$C$98,Data!AA4774)</f>
        <v>#N/A</v>
      </c>
      <c r="AC4774" t="e">
        <f t="shared" si="148"/>
        <v>#N/A</v>
      </c>
    </row>
    <row r="4775" spans="1:29" x14ac:dyDescent="0.45">
      <c r="A4775">
        <v>4774</v>
      </c>
      <c r="B4775" t="str">
        <f t="shared" si="149"/>
        <v>12A6</v>
      </c>
      <c r="AA4775" t="e">
        <f>MATCH(Z4775,Reference!$B$1:$B$98,0)</f>
        <v>#N/A</v>
      </c>
      <c r="AB4775" t="e" cm="1">
        <f t="array" ref="AB4775">INDEX(Reference!$C$1:$C$98,Data!AA4775)</f>
        <v>#N/A</v>
      </c>
      <c r="AC4775" t="e">
        <f t="shared" ref="AC4775:AC4838" si="150">_xlfn.CONCAT(B4775,".",G4775,".",AA4775)</f>
        <v>#N/A</v>
      </c>
    </row>
    <row r="4776" spans="1:29" x14ac:dyDescent="0.45">
      <c r="A4776">
        <v>4775</v>
      </c>
      <c r="B4776" t="str">
        <f t="shared" ref="B4776:B4839" si="151">DEC2HEX(A4776,4)</f>
        <v>12A7</v>
      </c>
      <c r="AA4776" t="e">
        <f>MATCH(Z4776,Reference!$B$1:$B$98,0)</f>
        <v>#N/A</v>
      </c>
      <c r="AB4776" t="e" cm="1">
        <f t="array" ref="AB4776">INDEX(Reference!$C$1:$C$98,Data!AA4776)</f>
        <v>#N/A</v>
      </c>
      <c r="AC4776" t="e">
        <f t="shared" si="150"/>
        <v>#N/A</v>
      </c>
    </row>
    <row r="4777" spans="1:29" x14ac:dyDescent="0.45">
      <c r="A4777">
        <v>4776</v>
      </c>
      <c r="B4777" t="str">
        <f t="shared" si="151"/>
        <v>12A8</v>
      </c>
      <c r="AA4777" t="e">
        <f>MATCH(Z4777,Reference!$B$1:$B$98,0)</f>
        <v>#N/A</v>
      </c>
      <c r="AB4777" t="e" cm="1">
        <f t="array" ref="AB4777">INDEX(Reference!$C$1:$C$98,Data!AA4777)</f>
        <v>#N/A</v>
      </c>
      <c r="AC4777" t="e">
        <f t="shared" si="150"/>
        <v>#N/A</v>
      </c>
    </row>
    <row r="4778" spans="1:29" x14ac:dyDescent="0.45">
      <c r="A4778">
        <v>4777</v>
      </c>
      <c r="B4778" t="str">
        <f t="shared" si="151"/>
        <v>12A9</v>
      </c>
      <c r="AA4778" t="e">
        <f>MATCH(Z4778,Reference!$B$1:$B$98,0)</f>
        <v>#N/A</v>
      </c>
      <c r="AB4778" t="e" cm="1">
        <f t="array" ref="AB4778">INDEX(Reference!$C$1:$C$98,Data!AA4778)</f>
        <v>#N/A</v>
      </c>
      <c r="AC4778" t="e">
        <f t="shared" si="150"/>
        <v>#N/A</v>
      </c>
    </row>
    <row r="4779" spans="1:29" x14ac:dyDescent="0.45">
      <c r="A4779">
        <v>4778</v>
      </c>
      <c r="B4779" t="str">
        <f t="shared" si="151"/>
        <v>12AA</v>
      </c>
      <c r="AA4779" t="e">
        <f>MATCH(Z4779,Reference!$B$1:$B$98,0)</f>
        <v>#N/A</v>
      </c>
      <c r="AB4779" t="e" cm="1">
        <f t="array" ref="AB4779">INDEX(Reference!$C$1:$C$98,Data!AA4779)</f>
        <v>#N/A</v>
      </c>
      <c r="AC4779" t="e">
        <f t="shared" si="150"/>
        <v>#N/A</v>
      </c>
    </row>
    <row r="4780" spans="1:29" x14ac:dyDescent="0.45">
      <c r="A4780">
        <v>4779</v>
      </c>
      <c r="B4780" t="str">
        <f t="shared" si="151"/>
        <v>12AB</v>
      </c>
      <c r="AA4780" t="e">
        <f>MATCH(Z4780,Reference!$B$1:$B$98,0)</f>
        <v>#N/A</v>
      </c>
      <c r="AB4780" t="e" cm="1">
        <f t="array" ref="AB4780">INDEX(Reference!$C$1:$C$98,Data!AA4780)</f>
        <v>#N/A</v>
      </c>
      <c r="AC4780" t="e">
        <f t="shared" si="150"/>
        <v>#N/A</v>
      </c>
    </row>
    <row r="4781" spans="1:29" x14ac:dyDescent="0.45">
      <c r="A4781">
        <v>4780</v>
      </c>
      <c r="B4781" t="str">
        <f t="shared" si="151"/>
        <v>12AC</v>
      </c>
      <c r="AA4781" t="e">
        <f>MATCH(Z4781,Reference!$B$1:$B$98,0)</f>
        <v>#N/A</v>
      </c>
      <c r="AB4781" t="e" cm="1">
        <f t="array" ref="AB4781">INDEX(Reference!$C$1:$C$98,Data!AA4781)</f>
        <v>#N/A</v>
      </c>
      <c r="AC4781" t="e">
        <f t="shared" si="150"/>
        <v>#N/A</v>
      </c>
    </row>
    <row r="4782" spans="1:29" x14ac:dyDescent="0.45">
      <c r="A4782">
        <v>4781</v>
      </c>
      <c r="B4782" t="str">
        <f t="shared" si="151"/>
        <v>12AD</v>
      </c>
      <c r="AA4782" t="e">
        <f>MATCH(Z4782,Reference!$B$1:$B$98,0)</f>
        <v>#N/A</v>
      </c>
      <c r="AB4782" t="e" cm="1">
        <f t="array" ref="AB4782">INDEX(Reference!$C$1:$C$98,Data!AA4782)</f>
        <v>#N/A</v>
      </c>
      <c r="AC4782" t="e">
        <f t="shared" si="150"/>
        <v>#N/A</v>
      </c>
    </row>
    <row r="4783" spans="1:29" x14ac:dyDescent="0.45">
      <c r="A4783">
        <v>4782</v>
      </c>
      <c r="B4783" t="str">
        <f t="shared" si="151"/>
        <v>12AE</v>
      </c>
      <c r="AA4783" t="e">
        <f>MATCH(Z4783,Reference!$B$1:$B$98,0)</f>
        <v>#N/A</v>
      </c>
      <c r="AB4783" t="e" cm="1">
        <f t="array" ref="AB4783">INDEX(Reference!$C$1:$C$98,Data!AA4783)</f>
        <v>#N/A</v>
      </c>
      <c r="AC4783" t="e">
        <f t="shared" si="150"/>
        <v>#N/A</v>
      </c>
    </row>
    <row r="4784" spans="1:29" x14ac:dyDescent="0.45">
      <c r="A4784">
        <v>4783</v>
      </c>
      <c r="B4784" t="str">
        <f t="shared" si="151"/>
        <v>12AF</v>
      </c>
      <c r="AA4784" t="e">
        <f>MATCH(Z4784,Reference!$B$1:$B$98,0)</f>
        <v>#N/A</v>
      </c>
      <c r="AB4784" t="e" cm="1">
        <f t="array" ref="AB4784">INDEX(Reference!$C$1:$C$98,Data!AA4784)</f>
        <v>#N/A</v>
      </c>
      <c r="AC4784" t="e">
        <f t="shared" si="150"/>
        <v>#N/A</v>
      </c>
    </row>
    <row r="4785" spans="1:29" x14ac:dyDescent="0.45">
      <c r="A4785">
        <v>4784</v>
      </c>
      <c r="B4785" t="str">
        <f t="shared" si="151"/>
        <v>12B0</v>
      </c>
      <c r="AA4785" t="e">
        <f>MATCH(Z4785,Reference!$B$1:$B$98,0)</f>
        <v>#N/A</v>
      </c>
      <c r="AB4785" t="e" cm="1">
        <f t="array" ref="AB4785">INDEX(Reference!$C$1:$C$98,Data!AA4785)</f>
        <v>#N/A</v>
      </c>
      <c r="AC4785" t="e">
        <f t="shared" si="150"/>
        <v>#N/A</v>
      </c>
    </row>
    <row r="4786" spans="1:29" x14ac:dyDescent="0.45">
      <c r="A4786">
        <v>4785</v>
      </c>
      <c r="B4786" t="str">
        <f t="shared" si="151"/>
        <v>12B1</v>
      </c>
      <c r="AA4786" t="e">
        <f>MATCH(Z4786,Reference!$B$1:$B$98,0)</f>
        <v>#N/A</v>
      </c>
      <c r="AB4786" t="e" cm="1">
        <f t="array" ref="AB4786">INDEX(Reference!$C$1:$C$98,Data!AA4786)</f>
        <v>#N/A</v>
      </c>
      <c r="AC4786" t="e">
        <f t="shared" si="150"/>
        <v>#N/A</v>
      </c>
    </row>
    <row r="4787" spans="1:29" x14ac:dyDescent="0.45">
      <c r="A4787">
        <v>4786</v>
      </c>
      <c r="B4787" t="str">
        <f t="shared" si="151"/>
        <v>12B2</v>
      </c>
      <c r="AA4787" t="e">
        <f>MATCH(Z4787,Reference!$B$1:$B$98,0)</f>
        <v>#N/A</v>
      </c>
      <c r="AB4787" t="e" cm="1">
        <f t="array" ref="AB4787">INDEX(Reference!$C$1:$C$98,Data!AA4787)</f>
        <v>#N/A</v>
      </c>
      <c r="AC4787" t="e">
        <f t="shared" si="150"/>
        <v>#N/A</v>
      </c>
    </row>
    <row r="4788" spans="1:29" x14ac:dyDescent="0.45">
      <c r="A4788">
        <v>4787</v>
      </c>
      <c r="B4788" t="str">
        <f t="shared" si="151"/>
        <v>12B3</v>
      </c>
      <c r="AA4788" t="e">
        <f>MATCH(Z4788,Reference!$B$1:$B$98,0)</f>
        <v>#N/A</v>
      </c>
      <c r="AB4788" t="e" cm="1">
        <f t="array" ref="AB4788">INDEX(Reference!$C$1:$C$98,Data!AA4788)</f>
        <v>#N/A</v>
      </c>
      <c r="AC4788" t="e">
        <f t="shared" si="150"/>
        <v>#N/A</v>
      </c>
    </row>
    <row r="4789" spans="1:29" x14ac:dyDescent="0.45">
      <c r="A4789">
        <v>4788</v>
      </c>
      <c r="B4789" t="str">
        <f t="shared" si="151"/>
        <v>12B4</v>
      </c>
      <c r="AA4789" t="e">
        <f>MATCH(Z4789,Reference!$B$1:$B$98,0)</f>
        <v>#N/A</v>
      </c>
      <c r="AB4789" t="e" cm="1">
        <f t="array" ref="AB4789">INDEX(Reference!$C$1:$C$98,Data!AA4789)</f>
        <v>#N/A</v>
      </c>
      <c r="AC4789" t="e">
        <f t="shared" si="150"/>
        <v>#N/A</v>
      </c>
    </row>
    <row r="4790" spans="1:29" x14ac:dyDescent="0.45">
      <c r="A4790">
        <v>4789</v>
      </c>
      <c r="B4790" t="str">
        <f t="shared" si="151"/>
        <v>12B5</v>
      </c>
      <c r="AA4790" t="e">
        <f>MATCH(Z4790,Reference!$B$1:$B$98,0)</f>
        <v>#N/A</v>
      </c>
      <c r="AB4790" t="e" cm="1">
        <f t="array" ref="AB4790">INDEX(Reference!$C$1:$C$98,Data!AA4790)</f>
        <v>#N/A</v>
      </c>
      <c r="AC4790" t="e">
        <f t="shared" si="150"/>
        <v>#N/A</v>
      </c>
    </row>
    <row r="4791" spans="1:29" x14ac:dyDescent="0.45">
      <c r="A4791">
        <v>4790</v>
      </c>
      <c r="B4791" t="str">
        <f t="shared" si="151"/>
        <v>12B6</v>
      </c>
      <c r="AA4791" t="e">
        <f>MATCH(Z4791,Reference!$B$1:$B$98,0)</f>
        <v>#N/A</v>
      </c>
      <c r="AB4791" t="e" cm="1">
        <f t="array" ref="AB4791">INDEX(Reference!$C$1:$C$98,Data!AA4791)</f>
        <v>#N/A</v>
      </c>
      <c r="AC4791" t="e">
        <f t="shared" si="150"/>
        <v>#N/A</v>
      </c>
    </row>
    <row r="4792" spans="1:29" x14ac:dyDescent="0.45">
      <c r="A4792">
        <v>4791</v>
      </c>
      <c r="B4792" t="str">
        <f t="shared" si="151"/>
        <v>12B7</v>
      </c>
      <c r="AA4792" t="e">
        <f>MATCH(Z4792,Reference!$B$1:$B$98,0)</f>
        <v>#N/A</v>
      </c>
      <c r="AB4792" t="e" cm="1">
        <f t="array" ref="AB4792">INDEX(Reference!$C$1:$C$98,Data!AA4792)</f>
        <v>#N/A</v>
      </c>
      <c r="AC4792" t="e">
        <f t="shared" si="150"/>
        <v>#N/A</v>
      </c>
    </row>
    <row r="4793" spans="1:29" x14ac:dyDescent="0.45">
      <c r="A4793">
        <v>4792</v>
      </c>
      <c r="B4793" t="str">
        <f t="shared" si="151"/>
        <v>12B8</v>
      </c>
      <c r="AA4793" t="e">
        <f>MATCH(Z4793,Reference!$B$1:$B$98,0)</f>
        <v>#N/A</v>
      </c>
      <c r="AB4793" t="e" cm="1">
        <f t="array" ref="AB4793">INDEX(Reference!$C$1:$C$98,Data!AA4793)</f>
        <v>#N/A</v>
      </c>
      <c r="AC4793" t="e">
        <f t="shared" si="150"/>
        <v>#N/A</v>
      </c>
    </row>
    <row r="4794" spans="1:29" x14ac:dyDescent="0.45">
      <c r="A4794">
        <v>4793</v>
      </c>
      <c r="B4794" t="str">
        <f t="shared" si="151"/>
        <v>12B9</v>
      </c>
      <c r="AA4794" t="e">
        <f>MATCH(Z4794,Reference!$B$1:$B$98,0)</f>
        <v>#N/A</v>
      </c>
      <c r="AB4794" t="e" cm="1">
        <f t="array" ref="AB4794">INDEX(Reference!$C$1:$C$98,Data!AA4794)</f>
        <v>#N/A</v>
      </c>
      <c r="AC4794" t="e">
        <f t="shared" si="150"/>
        <v>#N/A</v>
      </c>
    </row>
    <row r="4795" spans="1:29" x14ac:dyDescent="0.45">
      <c r="A4795">
        <v>4794</v>
      </c>
      <c r="B4795" t="str">
        <f t="shared" si="151"/>
        <v>12BA</v>
      </c>
      <c r="AA4795" t="e">
        <f>MATCH(Z4795,Reference!$B$1:$B$98,0)</f>
        <v>#N/A</v>
      </c>
      <c r="AB4795" t="e" cm="1">
        <f t="array" ref="AB4795">INDEX(Reference!$C$1:$C$98,Data!AA4795)</f>
        <v>#N/A</v>
      </c>
      <c r="AC4795" t="e">
        <f t="shared" si="150"/>
        <v>#N/A</v>
      </c>
    </row>
    <row r="4796" spans="1:29" x14ac:dyDescent="0.45">
      <c r="A4796">
        <v>4795</v>
      </c>
      <c r="B4796" t="str">
        <f t="shared" si="151"/>
        <v>12BB</v>
      </c>
      <c r="AA4796" t="e">
        <f>MATCH(Z4796,Reference!$B$1:$B$98,0)</f>
        <v>#N/A</v>
      </c>
      <c r="AB4796" t="e" cm="1">
        <f t="array" ref="AB4796">INDEX(Reference!$C$1:$C$98,Data!AA4796)</f>
        <v>#N/A</v>
      </c>
      <c r="AC4796" t="e">
        <f t="shared" si="150"/>
        <v>#N/A</v>
      </c>
    </row>
    <row r="4797" spans="1:29" x14ac:dyDescent="0.45">
      <c r="A4797">
        <v>4796</v>
      </c>
      <c r="B4797" t="str">
        <f t="shared" si="151"/>
        <v>12BC</v>
      </c>
      <c r="AA4797" t="e">
        <f>MATCH(Z4797,Reference!$B$1:$B$98,0)</f>
        <v>#N/A</v>
      </c>
      <c r="AB4797" t="e" cm="1">
        <f t="array" ref="AB4797">INDEX(Reference!$C$1:$C$98,Data!AA4797)</f>
        <v>#N/A</v>
      </c>
      <c r="AC4797" t="e">
        <f t="shared" si="150"/>
        <v>#N/A</v>
      </c>
    </row>
    <row r="4798" spans="1:29" x14ac:dyDescent="0.45">
      <c r="A4798">
        <v>4797</v>
      </c>
      <c r="B4798" t="str">
        <f t="shared" si="151"/>
        <v>12BD</v>
      </c>
      <c r="AA4798" t="e">
        <f>MATCH(Z4798,Reference!$B$1:$B$98,0)</f>
        <v>#N/A</v>
      </c>
      <c r="AB4798" t="e" cm="1">
        <f t="array" ref="AB4798">INDEX(Reference!$C$1:$C$98,Data!AA4798)</f>
        <v>#N/A</v>
      </c>
      <c r="AC4798" t="e">
        <f t="shared" si="150"/>
        <v>#N/A</v>
      </c>
    </row>
    <row r="4799" spans="1:29" x14ac:dyDescent="0.45">
      <c r="A4799">
        <v>4798</v>
      </c>
      <c r="B4799" t="str">
        <f t="shared" si="151"/>
        <v>12BE</v>
      </c>
      <c r="AA4799" t="e">
        <f>MATCH(Z4799,Reference!$B$1:$B$98,0)</f>
        <v>#N/A</v>
      </c>
      <c r="AB4799" t="e" cm="1">
        <f t="array" ref="AB4799">INDEX(Reference!$C$1:$C$98,Data!AA4799)</f>
        <v>#N/A</v>
      </c>
      <c r="AC4799" t="e">
        <f t="shared" si="150"/>
        <v>#N/A</v>
      </c>
    </row>
    <row r="4800" spans="1:29" x14ac:dyDescent="0.45">
      <c r="A4800">
        <v>4799</v>
      </c>
      <c r="B4800" t="str">
        <f t="shared" si="151"/>
        <v>12BF</v>
      </c>
      <c r="AA4800" t="e">
        <f>MATCH(Z4800,Reference!$B$1:$B$98,0)</f>
        <v>#N/A</v>
      </c>
      <c r="AB4800" t="e" cm="1">
        <f t="array" ref="AB4800">INDEX(Reference!$C$1:$C$98,Data!AA4800)</f>
        <v>#N/A</v>
      </c>
      <c r="AC4800" t="e">
        <f t="shared" si="150"/>
        <v>#N/A</v>
      </c>
    </row>
    <row r="4801" spans="1:29" x14ac:dyDescent="0.45">
      <c r="A4801">
        <v>4800</v>
      </c>
      <c r="B4801" t="str">
        <f t="shared" si="151"/>
        <v>12C0</v>
      </c>
      <c r="AA4801" t="e">
        <f>MATCH(Z4801,Reference!$B$1:$B$98,0)</f>
        <v>#N/A</v>
      </c>
      <c r="AB4801" t="e" cm="1">
        <f t="array" ref="AB4801">INDEX(Reference!$C$1:$C$98,Data!AA4801)</f>
        <v>#N/A</v>
      </c>
      <c r="AC4801" t="e">
        <f t="shared" si="150"/>
        <v>#N/A</v>
      </c>
    </row>
    <row r="4802" spans="1:29" x14ac:dyDescent="0.45">
      <c r="A4802">
        <v>4801</v>
      </c>
      <c r="B4802" t="str">
        <f t="shared" si="151"/>
        <v>12C1</v>
      </c>
      <c r="AA4802" t="e">
        <f>MATCH(Z4802,Reference!$B$1:$B$98,0)</f>
        <v>#N/A</v>
      </c>
      <c r="AB4802" t="e" cm="1">
        <f t="array" ref="AB4802">INDEX(Reference!$C$1:$C$98,Data!AA4802)</f>
        <v>#N/A</v>
      </c>
      <c r="AC4802" t="e">
        <f t="shared" si="150"/>
        <v>#N/A</v>
      </c>
    </row>
    <row r="4803" spans="1:29" x14ac:dyDescent="0.45">
      <c r="A4803">
        <v>4802</v>
      </c>
      <c r="B4803" t="str">
        <f t="shared" si="151"/>
        <v>12C2</v>
      </c>
      <c r="AA4803" t="e">
        <f>MATCH(Z4803,Reference!$B$1:$B$98,0)</f>
        <v>#N/A</v>
      </c>
      <c r="AB4803" t="e" cm="1">
        <f t="array" ref="AB4803">INDEX(Reference!$C$1:$C$98,Data!AA4803)</f>
        <v>#N/A</v>
      </c>
      <c r="AC4803" t="e">
        <f t="shared" si="150"/>
        <v>#N/A</v>
      </c>
    </row>
    <row r="4804" spans="1:29" x14ac:dyDescent="0.45">
      <c r="A4804">
        <v>4803</v>
      </c>
      <c r="B4804" t="str">
        <f t="shared" si="151"/>
        <v>12C3</v>
      </c>
      <c r="AA4804" t="e">
        <f>MATCH(Z4804,Reference!$B$1:$B$98,0)</f>
        <v>#N/A</v>
      </c>
      <c r="AB4804" t="e" cm="1">
        <f t="array" ref="AB4804">INDEX(Reference!$C$1:$C$98,Data!AA4804)</f>
        <v>#N/A</v>
      </c>
      <c r="AC4804" t="e">
        <f t="shared" si="150"/>
        <v>#N/A</v>
      </c>
    </row>
    <row r="4805" spans="1:29" x14ac:dyDescent="0.45">
      <c r="A4805">
        <v>4804</v>
      </c>
      <c r="B4805" t="str">
        <f t="shared" si="151"/>
        <v>12C4</v>
      </c>
      <c r="AA4805" t="e">
        <f>MATCH(Z4805,Reference!$B$1:$B$98,0)</f>
        <v>#N/A</v>
      </c>
      <c r="AB4805" t="e" cm="1">
        <f t="array" ref="AB4805">INDEX(Reference!$C$1:$C$98,Data!AA4805)</f>
        <v>#N/A</v>
      </c>
      <c r="AC4805" t="e">
        <f t="shared" si="150"/>
        <v>#N/A</v>
      </c>
    </row>
    <row r="4806" spans="1:29" x14ac:dyDescent="0.45">
      <c r="A4806">
        <v>4805</v>
      </c>
      <c r="B4806" t="str">
        <f t="shared" si="151"/>
        <v>12C5</v>
      </c>
      <c r="AA4806" t="e">
        <f>MATCH(Z4806,Reference!$B$1:$B$98,0)</f>
        <v>#N/A</v>
      </c>
      <c r="AB4806" t="e" cm="1">
        <f t="array" ref="AB4806">INDEX(Reference!$C$1:$C$98,Data!AA4806)</f>
        <v>#N/A</v>
      </c>
      <c r="AC4806" t="e">
        <f t="shared" si="150"/>
        <v>#N/A</v>
      </c>
    </row>
    <row r="4807" spans="1:29" x14ac:dyDescent="0.45">
      <c r="A4807">
        <v>4806</v>
      </c>
      <c r="B4807" t="str">
        <f t="shared" si="151"/>
        <v>12C6</v>
      </c>
      <c r="AA4807" t="e">
        <f>MATCH(Z4807,Reference!$B$1:$B$98,0)</f>
        <v>#N/A</v>
      </c>
      <c r="AB4807" t="e" cm="1">
        <f t="array" ref="AB4807">INDEX(Reference!$C$1:$C$98,Data!AA4807)</f>
        <v>#N/A</v>
      </c>
      <c r="AC4807" t="e">
        <f t="shared" si="150"/>
        <v>#N/A</v>
      </c>
    </row>
    <row r="4808" spans="1:29" x14ac:dyDescent="0.45">
      <c r="A4808">
        <v>4807</v>
      </c>
      <c r="B4808" t="str">
        <f t="shared" si="151"/>
        <v>12C7</v>
      </c>
      <c r="AA4808" t="e">
        <f>MATCH(Z4808,Reference!$B$1:$B$98,0)</f>
        <v>#N/A</v>
      </c>
      <c r="AB4808" t="e" cm="1">
        <f t="array" ref="AB4808">INDEX(Reference!$C$1:$C$98,Data!AA4808)</f>
        <v>#N/A</v>
      </c>
      <c r="AC4808" t="e">
        <f t="shared" si="150"/>
        <v>#N/A</v>
      </c>
    </row>
    <row r="4809" spans="1:29" x14ac:dyDescent="0.45">
      <c r="A4809">
        <v>4808</v>
      </c>
      <c r="B4809" t="str">
        <f t="shared" si="151"/>
        <v>12C8</v>
      </c>
      <c r="AA4809" t="e">
        <f>MATCH(Z4809,Reference!$B$1:$B$98,0)</f>
        <v>#N/A</v>
      </c>
      <c r="AB4809" t="e" cm="1">
        <f t="array" ref="AB4809">INDEX(Reference!$C$1:$C$98,Data!AA4809)</f>
        <v>#N/A</v>
      </c>
      <c r="AC4809" t="e">
        <f t="shared" si="150"/>
        <v>#N/A</v>
      </c>
    </row>
    <row r="4810" spans="1:29" x14ac:dyDescent="0.45">
      <c r="A4810">
        <v>4809</v>
      </c>
      <c r="B4810" t="str">
        <f t="shared" si="151"/>
        <v>12C9</v>
      </c>
      <c r="AA4810" t="e">
        <f>MATCH(Z4810,Reference!$B$1:$B$98,0)</f>
        <v>#N/A</v>
      </c>
      <c r="AB4810" t="e" cm="1">
        <f t="array" ref="AB4810">INDEX(Reference!$C$1:$C$98,Data!AA4810)</f>
        <v>#N/A</v>
      </c>
      <c r="AC4810" t="e">
        <f t="shared" si="150"/>
        <v>#N/A</v>
      </c>
    </row>
    <row r="4811" spans="1:29" x14ac:dyDescent="0.45">
      <c r="A4811">
        <v>4810</v>
      </c>
      <c r="B4811" t="str">
        <f t="shared" si="151"/>
        <v>12CA</v>
      </c>
      <c r="AA4811" t="e">
        <f>MATCH(Z4811,Reference!$B$1:$B$98,0)</f>
        <v>#N/A</v>
      </c>
      <c r="AB4811" t="e" cm="1">
        <f t="array" ref="AB4811">INDEX(Reference!$C$1:$C$98,Data!AA4811)</f>
        <v>#N/A</v>
      </c>
      <c r="AC4811" t="e">
        <f t="shared" si="150"/>
        <v>#N/A</v>
      </c>
    </row>
    <row r="4812" spans="1:29" x14ac:dyDescent="0.45">
      <c r="A4812">
        <v>4811</v>
      </c>
      <c r="B4812" t="str">
        <f t="shared" si="151"/>
        <v>12CB</v>
      </c>
      <c r="AA4812" t="e">
        <f>MATCH(Z4812,Reference!$B$1:$B$98,0)</f>
        <v>#N/A</v>
      </c>
      <c r="AB4812" t="e" cm="1">
        <f t="array" ref="AB4812">INDEX(Reference!$C$1:$C$98,Data!AA4812)</f>
        <v>#N/A</v>
      </c>
      <c r="AC4812" t="e">
        <f t="shared" si="150"/>
        <v>#N/A</v>
      </c>
    </row>
    <row r="4813" spans="1:29" x14ac:dyDescent="0.45">
      <c r="A4813">
        <v>4812</v>
      </c>
      <c r="B4813" t="str">
        <f t="shared" si="151"/>
        <v>12CC</v>
      </c>
      <c r="AA4813" t="e">
        <f>MATCH(Z4813,Reference!$B$1:$B$98,0)</f>
        <v>#N/A</v>
      </c>
      <c r="AB4813" t="e" cm="1">
        <f t="array" ref="AB4813">INDEX(Reference!$C$1:$C$98,Data!AA4813)</f>
        <v>#N/A</v>
      </c>
      <c r="AC4813" t="e">
        <f t="shared" si="150"/>
        <v>#N/A</v>
      </c>
    </row>
    <row r="4814" spans="1:29" x14ac:dyDescent="0.45">
      <c r="A4814">
        <v>4813</v>
      </c>
      <c r="B4814" t="str">
        <f t="shared" si="151"/>
        <v>12CD</v>
      </c>
      <c r="AA4814" t="e">
        <f>MATCH(Z4814,Reference!$B$1:$B$98,0)</f>
        <v>#N/A</v>
      </c>
      <c r="AB4814" t="e" cm="1">
        <f t="array" ref="AB4814">INDEX(Reference!$C$1:$C$98,Data!AA4814)</f>
        <v>#N/A</v>
      </c>
      <c r="AC4814" t="e">
        <f t="shared" si="150"/>
        <v>#N/A</v>
      </c>
    </row>
    <row r="4815" spans="1:29" x14ac:dyDescent="0.45">
      <c r="A4815">
        <v>4814</v>
      </c>
      <c r="B4815" t="str">
        <f t="shared" si="151"/>
        <v>12CE</v>
      </c>
      <c r="AA4815" t="e">
        <f>MATCH(Z4815,Reference!$B$1:$B$98,0)</f>
        <v>#N/A</v>
      </c>
      <c r="AB4815" t="e" cm="1">
        <f t="array" ref="AB4815">INDEX(Reference!$C$1:$C$98,Data!AA4815)</f>
        <v>#N/A</v>
      </c>
      <c r="AC4815" t="e">
        <f t="shared" si="150"/>
        <v>#N/A</v>
      </c>
    </row>
    <row r="4816" spans="1:29" x14ac:dyDescent="0.45">
      <c r="A4816">
        <v>4815</v>
      </c>
      <c r="B4816" t="str">
        <f t="shared" si="151"/>
        <v>12CF</v>
      </c>
      <c r="AA4816" t="e">
        <f>MATCH(Z4816,Reference!$B$1:$B$98,0)</f>
        <v>#N/A</v>
      </c>
      <c r="AB4816" t="e" cm="1">
        <f t="array" ref="AB4816">INDEX(Reference!$C$1:$C$98,Data!AA4816)</f>
        <v>#N/A</v>
      </c>
      <c r="AC4816" t="e">
        <f t="shared" si="150"/>
        <v>#N/A</v>
      </c>
    </row>
    <row r="4817" spans="1:29" x14ac:dyDescent="0.45">
      <c r="A4817">
        <v>4816</v>
      </c>
      <c r="B4817" t="str">
        <f t="shared" si="151"/>
        <v>12D0</v>
      </c>
      <c r="AA4817" t="e">
        <f>MATCH(Z4817,Reference!$B$1:$B$98,0)</f>
        <v>#N/A</v>
      </c>
      <c r="AB4817" t="e" cm="1">
        <f t="array" ref="AB4817">INDEX(Reference!$C$1:$C$98,Data!AA4817)</f>
        <v>#N/A</v>
      </c>
      <c r="AC4817" t="e">
        <f t="shared" si="150"/>
        <v>#N/A</v>
      </c>
    </row>
    <row r="4818" spans="1:29" x14ac:dyDescent="0.45">
      <c r="A4818">
        <v>4817</v>
      </c>
      <c r="B4818" t="str">
        <f t="shared" si="151"/>
        <v>12D1</v>
      </c>
      <c r="AA4818" t="e">
        <f>MATCH(Z4818,Reference!$B$1:$B$98,0)</f>
        <v>#N/A</v>
      </c>
      <c r="AB4818" t="e" cm="1">
        <f t="array" ref="AB4818">INDEX(Reference!$C$1:$C$98,Data!AA4818)</f>
        <v>#N/A</v>
      </c>
      <c r="AC4818" t="e">
        <f t="shared" si="150"/>
        <v>#N/A</v>
      </c>
    </row>
    <row r="4819" spans="1:29" x14ac:dyDescent="0.45">
      <c r="A4819">
        <v>4818</v>
      </c>
      <c r="B4819" t="str">
        <f t="shared" si="151"/>
        <v>12D2</v>
      </c>
      <c r="AA4819" t="e">
        <f>MATCH(Z4819,Reference!$B$1:$B$98,0)</f>
        <v>#N/A</v>
      </c>
      <c r="AB4819" t="e" cm="1">
        <f t="array" ref="AB4819">INDEX(Reference!$C$1:$C$98,Data!AA4819)</f>
        <v>#N/A</v>
      </c>
      <c r="AC4819" t="e">
        <f t="shared" si="150"/>
        <v>#N/A</v>
      </c>
    </row>
    <row r="4820" spans="1:29" x14ac:dyDescent="0.45">
      <c r="A4820">
        <v>4819</v>
      </c>
      <c r="B4820" t="str">
        <f t="shared" si="151"/>
        <v>12D3</v>
      </c>
      <c r="AA4820" t="e">
        <f>MATCH(Z4820,Reference!$B$1:$B$98,0)</f>
        <v>#N/A</v>
      </c>
      <c r="AB4820" t="e" cm="1">
        <f t="array" ref="AB4820">INDEX(Reference!$C$1:$C$98,Data!AA4820)</f>
        <v>#N/A</v>
      </c>
      <c r="AC4820" t="e">
        <f t="shared" si="150"/>
        <v>#N/A</v>
      </c>
    </row>
    <row r="4821" spans="1:29" x14ac:dyDescent="0.45">
      <c r="A4821">
        <v>4820</v>
      </c>
      <c r="B4821" t="str">
        <f t="shared" si="151"/>
        <v>12D4</v>
      </c>
      <c r="AA4821" t="e">
        <f>MATCH(Z4821,Reference!$B$1:$B$98,0)</f>
        <v>#N/A</v>
      </c>
      <c r="AB4821" t="e" cm="1">
        <f t="array" ref="AB4821">INDEX(Reference!$C$1:$C$98,Data!AA4821)</f>
        <v>#N/A</v>
      </c>
      <c r="AC4821" t="e">
        <f t="shared" si="150"/>
        <v>#N/A</v>
      </c>
    </row>
    <row r="4822" spans="1:29" x14ac:dyDescent="0.45">
      <c r="A4822">
        <v>4821</v>
      </c>
      <c r="B4822" t="str">
        <f t="shared" si="151"/>
        <v>12D5</v>
      </c>
      <c r="AA4822" t="e">
        <f>MATCH(Z4822,Reference!$B$1:$B$98,0)</f>
        <v>#N/A</v>
      </c>
      <c r="AB4822" t="e" cm="1">
        <f t="array" ref="AB4822">INDEX(Reference!$C$1:$C$98,Data!AA4822)</f>
        <v>#N/A</v>
      </c>
      <c r="AC4822" t="e">
        <f t="shared" si="150"/>
        <v>#N/A</v>
      </c>
    </row>
    <row r="4823" spans="1:29" x14ac:dyDescent="0.45">
      <c r="A4823">
        <v>4822</v>
      </c>
      <c r="B4823" t="str">
        <f t="shared" si="151"/>
        <v>12D6</v>
      </c>
      <c r="AA4823" t="e">
        <f>MATCH(Z4823,Reference!$B$1:$B$98,0)</f>
        <v>#N/A</v>
      </c>
      <c r="AB4823" t="e" cm="1">
        <f t="array" ref="AB4823">INDEX(Reference!$C$1:$C$98,Data!AA4823)</f>
        <v>#N/A</v>
      </c>
      <c r="AC4823" t="e">
        <f t="shared" si="150"/>
        <v>#N/A</v>
      </c>
    </row>
    <row r="4824" spans="1:29" x14ac:dyDescent="0.45">
      <c r="A4824">
        <v>4823</v>
      </c>
      <c r="B4824" t="str">
        <f t="shared" si="151"/>
        <v>12D7</v>
      </c>
      <c r="AA4824" t="e">
        <f>MATCH(Z4824,Reference!$B$1:$B$98,0)</f>
        <v>#N/A</v>
      </c>
      <c r="AB4824" t="e" cm="1">
        <f t="array" ref="AB4824">INDEX(Reference!$C$1:$C$98,Data!AA4824)</f>
        <v>#N/A</v>
      </c>
      <c r="AC4824" t="e">
        <f t="shared" si="150"/>
        <v>#N/A</v>
      </c>
    </row>
    <row r="4825" spans="1:29" x14ac:dyDescent="0.45">
      <c r="A4825">
        <v>4824</v>
      </c>
      <c r="B4825" t="str">
        <f t="shared" si="151"/>
        <v>12D8</v>
      </c>
      <c r="AA4825" t="e">
        <f>MATCH(Z4825,Reference!$B$1:$B$98,0)</f>
        <v>#N/A</v>
      </c>
      <c r="AB4825" t="e" cm="1">
        <f t="array" ref="AB4825">INDEX(Reference!$C$1:$C$98,Data!AA4825)</f>
        <v>#N/A</v>
      </c>
      <c r="AC4825" t="e">
        <f t="shared" si="150"/>
        <v>#N/A</v>
      </c>
    </row>
    <row r="4826" spans="1:29" x14ac:dyDescent="0.45">
      <c r="A4826">
        <v>4825</v>
      </c>
      <c r="B4826" t="str">
        <f t="shared" si="151"/>
        <v>12D9</v>
      </c>
      <c r="AA4826" t="e">
        <f>MATCH(Z4826,Reference!$B$1:$B$98,0)</f>
        <v>#N/A</v>
      </c>
      <c r="AB4826" t="e" cm="1">
        <f t="array" ref="AB4826">INDEX(Reference!$C$1:$C$98,Data!AA4826)</f>
        <v>#N/A</v>
      </c>
      <c r="AC4826" t="e">
        <f t="shared" si="150"/>
        <v>#N/A</v>
      </c>
    </row>
    <row r="4827" spans="1:29" x14ac:dyDescent="0.45">
      <c r="A4827">
        <v>4826</v>
      </c>
      <c r="B4827" t="str">
        <f t="shared" si="151"/>
        <v>12DA</v>
      </c>
      <c r="AA4827" t="e">
        <f>MATCH(Z4827,Reference!$B$1:$B$98,0)</f>
        <v>#N/A</v>
      </c>
      <c r="AB4827" t="e" cm="1">
        <f t="array" ref="AB4827">INDEX(Reference!$C$1:$C$98,Data!AA4827)</f>
        <v>#N/A</v>
      </c>
      <c r="AC4827" t="e">
        <f t="shared" si="150"/>
        <v>#N/A</v>
      </c>
    </row>
    <row r="4828" spans="1:29" x14ac:dyDescent="0.45">
      <c r="A4828">
        <v>4827</v>
      </c>
      <c r="B4828" t="str">
        <f t="shared" si="151"/>
        <v>12DB</v>
      </c>
      <c r="AA4828" t="e">
        <f>MATCH(Z4828,Reference!$B$1:$B$98,0)</f>
        <v>#N/A</v>
      </c>
      <c r="AB4828" t="e" cm="1">
        <f t="array" ref="AB4828">INDEX(Reference!$C$1:$C$98,Data!AA4828)</f>
        <v>#N/A</v>
      </c>
      <c r="AC4828" t="e">
        <f t="shared" si="150"/>
        <v>#N/A</v>
      </c>
    </row>
    <row r="4829" spans="1:29" x14ac:dyDescent="0.45">
      <c r="A4829">
        <v>4828</v>
      </c>
      <c r="B4829" t="str">
        <f t="shared" si="151"/>
        <v>12DC</v>
      </c>
      <c r="AA4829" t="e">
        <f>MATCH(Z4829,Reference!$B$1:$B$98,0)</f>
        <v>#N/A</v>
      </c>
      <c r="AB4829" t="e" cm="1">
        <f t="array" ref="AB4829">INDEX(Reference!$C$1:$C$98,Data!AA4829)</f>
        <v>#N/A</v>
      </c>
      <c r="AC4829" t="e">
        <f t="shared" si="150"/>
        <v>#N/A</v>
      </c>
    </row>
    <row r="4830" spans="1:29" x14ac:dyDescent="0.45">
      <c r="A4830">
        <v>4829</v>
      </c>
      <c r="B4830" t="str">
        <f t="shared" si="151"/>
        <v>12DD</v>
      </c>
      <c r="AA4830" t="e">
        <f>MATCH(Z4830,Reference!$B$1:$B$98,0)</f>
        <v>#N/A</v>
      </c>
      <c r="AB4830" t="e" cm="1">
        <f t="array" ref="AB4830">INDEX(Reference!$C$1:$C$98,Data!AA4830)</f>
        <v>#N/A</v>
      </c>
      <c r="AC4830" t="e">
        <f t="shared" si="150"/>
        <v>#N/A</v>
      </c>
    </row>
    <row r="4831" spans="1:29" x14ac:dyDescent="0.45">
      <c r="A4831">
        <v>4830</v>
      </c>
      <c r="B4831" t="str">
        <f t="shared" si="151"/>
        <v>12DE</v>
      </c>
      <c r="AA4831" t="e">
        <f>MATCH(Z4831,Reference!$B$1:$B$98,0)</f>
        <v>#N/A</v>
      </c>
      <c r="AB4831" t="e" cm="1">
        <f t="array" ref="AB4831">INDEX(Reference!$C$1:$C$98,Data!AA4831)</f>
        <v>#N/A</v>
      </c>
      <c r="AC4831" t="e">
        <f t="shared" si="150"/>
        <v>#N/A</v>
      </c>
    </row>
    <row r="4832" spans="1:29" x14ac:dyDescent="0.45">
      <c r="A4832">
        <v>4831</v>
      </c>
      <c r="B4832" t="str">
        <f t="shared" si="151"/>
        <v>12DF</v>
      </c>
      <c r="AA4832" t="e">
        <f>MATCH(Z4832,Reference!$B$1:$B$98,0)</f>
        <v>#N/A</v>
      </c>
      <c r="AB4832" t="e" cm="1">
        <f t="array" ref="AB4832">INDEX(Reference!$C$1:$C$98,Data!AA4832)</f>
        <v>#N/A</v>
      </c>
      <c r="AC4832" t="e">
        <f t="shared" si="150"/>
        <v>#N/A</v>
      </c>
    </row>
    <row r="4833" spans="1:29" x14ac:dyDescent="0.45">
      <c r="A4833">
        <v>4832</v>
      </c>
      <c r="B4833" t="str">
        <f t="shared" si="151"/>
        <v>12E0</v>
      </c>
      <c r="AA4833" t="e">
        <f>MATCH(Z4833,Reference!$B$1:$B$98,0)</f>
        <v>#N/A</v>
      </c>
      <c r="AB4833" t="e" cm="1">
        <f t="array" ref="AB4833">INDEX(Reference!$C$1:$C$98,Data!AA4833)</f>
        <v>#N/A</v>
      </c>
      <c r="AC4833" t="e">
        <f t="shared" si="150"/>
        <v>#N/A</v>
      </c>
    </row>
    <row r="4834" spans="1:29" x14ac:dyDescent="0.45">
      <c r="A4834">
        <v>4833</v>
      </c>
      <c r="B4834" t="str">
        <f t="shared" si="151"/>
        <v>12E1</v>
      </c>
      <c r="AA4834" t="e">
        <f>MATCH(Z4834,Reference!$B$1:$B$98,0)</f>
        <v>#N/A</v>
      </c>
      <c r="AB4834" t="e" cm="1">
        <f t="array" ref="AB4834">INDEX(Reference!$C$1:$C$98,Data!AA4834)</f>
        <v>#N/A</v>
      </c>
      <c r="AC4834" t="e">
        <f t="shared" si="150"/>
        <v>#N/A</v>
      </c>
    </row>
    <row r="4835" spans="1:29" x14ac:dyDescent="0.45">
      <c r="A4835">
        <v>4834</v>
      </c>
      <c r="B4835" t="str">
        <f t="shared" si="151"/>
        <v>12E2</v>
      </c>
      <c r="AA4835" t="e">
        <f>MATCH(Z4835,Reference!$B$1:$B$98,0)</f>
        <v>#N/A</v>
      </c>
      <c r="AB4835" t="e" cm="1">
        <f t="array" ref="AB4835">INDEX(Reference!$C$1:$C$98,Data!AA4835)</f>
        <v>#N/A</v>
      </c>
      <c r="AC4835" t="e">
        <f t="shared" si="150"/>
        <v>#N/A</v>
      </c>
    </row>
    <row r="4836" spans="1:29" x14ac:dyDescent="0.45">
      <c r="A4836">
        <v>4835</v>
      </c>
      <c r="B4836" t="str">
        <f t="shared" si="151"/>
        <v>12E3</v>
      </c>
      <c r="AA4836" t="e">
        <f>MATCH(Z4836,Reference!$B$1:$B$98,0)</f>
        <v>#N/A</v>
      </c>
      <c r="AB4836" t="e" cm="1">
        <f t="array" ref="AB4836">INDEX(Reference!$C$1:$C$98,Data!AA4836)</f>
        <v>#N/A</v>
      </c>
      <c r="AC4836" t="e">
        <f t="shared" si="150"/>
        <v>#N/A</v>
      </c>
    </row>
    <row r="4837" spans="1:29" x14ac:dyDescent="0.45">
      <c r="A4837">
        <v>4836</v>
      </c>
      <c r="B4837" t="str">
        <f t="shared" si="151"/>
        <v>12E4</v>
      </c>
      <c r="AA4837" t="e">
        <f>MATCH(Z4837,Reference!$B$1:$B$98,0)</f>
        <v>#N/A</v>
      </c>
      <c r="AB4837" t="e" cm="1">
        <f t="array" ref="AB4837">INDEX(Reference!$C$1:$C$98,Data!AA4837)</f>
        <v>#N/A</v>
      </c>
      <c r="AC4837" t="e">
        <f t="shared" si="150"/>
        <v>#N/A</v>
      </c>
    </row>
    <row r="4838" spans="1:29" x14ac:dyDescent="0.45">
      <c r="A4838">
        <v>4837</v>
      </c>
      <c r="B4838" t="str">
        <f t="shared" si="151"/>
        <v>12E5</v>
      </c>
      <c r="AA4838" t="e">
        <f>MATCH(Z4838,Reference!$B$1:$B$98,0)</f>
        <v>#N/A</v>
      </c>
      <c r="AB4838" t="e" cm="1">
        <f t="array" ref="AB4838">INDEX(Reference!$C$1:$C$98,Data!AA4838)</f>
        <v>#N/A</v>
      </c>
      <c r="AC4838" t="e">
        <f t="shared" si="150"/>
        <v>#N/A</v>
      </c>
    </row>
    <row r="4839" spans="1:29" x14ac:dyDescent="0.45">
      <c r="A4839">
        <v>4838</v>
      </c>
      <c r="B4839" t="str">
        <f t="shared" si="151"/>
        <v>12E6</v>
      </c>
      <c r="AA4839" t="e">
        <f>MATCH(Z4839,Reference!$B$1:$B$98,0)</f>
        <v>#N/A</v>
      </c>
      <c r="AB4839" t="e" cm="1">
        <f t="array" ref="AB4839">INDEX(Reference!$C$1:$C$98,Data!AA4839)</f>
        <v>#N/A</v>
      </c>
      <c r="AC4839" t="e">
        <f t="shared" ref="AC4839:AC4902" si="152">_xlfn.CONCAT(B4839,".",G4839,".",AA4839)</f>
        <v>#N/A</v>
      </c>
    </row>
    <row r="4840" spans="1:29" x14ac:dyDescent="0.45">
      <c r="A4840">
        <v>4839</v>
      </c>
      <c r="B4840" t="str">
        <f t="shared" ref="B4840:B4903" si="153">DEC2HEX(A4840,4)</f>
        <v>12E7</v>
      </c>
      <c r="AA4840" t="e">
        <f>MATCH(Z4840,Reference!$B$1:$B$98,0)</f>
        <v>#N/A</v>
      </c>
      <c r="AB4840" t="e" cm="1">
        <f t="array" ref="AB4840">INDEX(Reference!$C$1:$C$98,Data!AA4840)</f>
        <v>#N/A</v>
      </c>
      <c r="AC4840" t="e">
        <f t="shared" si="152"/>
        <v>#N/A</v>
      </c>
    </row>
    <row r="4841" spans="1:29" x14ac:dyDescent="0.45">
      <c r="A4841">
        <v>4840</v>
      </c>
      <c r="B4841" t="str">
        <f t="shared" si="153"/>
        <v>12E8</v>
      </c>
      <c r="AA4841" t="e">
        <f>MATCH(Z4841,Reference!$B$1:$B$98,0)</f>
        <v>#N/A</v>
      </c>
      <c r="AB4841" t="e" cm="1">
        <f t="array" ref="AB4841">INDEX(Reference!$C$1:$C$98,Data!AA4841)</f>
        <v>#N/A</v>
      </c>
      <c r="AC4841" t="e">
        <f t="shared" si="152"/>
        <v>#N/A</v>
      </c>
    </row>
    <row r="4842" spans="1:29" x14ac:dyDescent="0.45">
      <c r="A4842">
        <v>4841</v>
      </c>
      <c r="B4842" t="str">
        <f t="shared" si="153"/>
        <v>12E9</v>
      </c>
      <c r="AA4842" t="e">
        <f>MATCH(Z4842,Reference!$B$1:$B$98,0)</f>
        <v>#N/A</v>
      </c>
      <c r="AB4842" t="e" cm="1">
        <f t="array" ref="AB4842">INDEX(Reference!$C$1:$C$98,Data!AA4842)</f>
        <v>#N/A</v>
      </c>
      <c r="AC4842" t="e">
        <f t="shared" si="152"/>
        <v>#N/A</v>
      </c>
    </row>
    <row r="4843" spans="1:29" x14ac:dyDescent="0.45">
      <c r="A4843">
        <v>4842</v>
      </c>
      <c r="B4843" t="str">
        <f t="shared" si="153"/>
        <v>12EA</v>
      </c>
      <c r="AA4843" t="e">
        <f>MATCH(Z4843,Reference!$B$1:$B$98,0)</f>
        <v>#N/A</v>
      </c>
      <c r="AB4843" t="e" cm="1">
        <f t="array" ref="AB4843">INDEX(Reference!$C$1:$C$98,Data!AA4843)</f>
        <v>#N/A</v>
      </c>
      <c r="AC4843" t="e">
        <f t="shared" si="152"/>
        <v>#N/A</v>
      </c>
    </row>
    <row r="4844" spans="1:29" x14ac:dyDescent="0.45">
      <c r="A4844">
        <v>4843</v>
      </c>
      <c r="B4844" t="str">
        <f t="shared" si="153"/>
        <v>12EB</v>
      </c>
      <c r="AA4844" t="e">
        <f>MATCH(Z4844,Reference!$B$1:$B$98,0)</f>
        <v>#N/A</v>
      </c>
      <c r="AB4844" t="e" cm="1">
        <f t="array" ref="AB4844">INDEX(Reference!$C$1:$C$98,Data!AA4844)</f>
        <v>#N/A</v>
      </c>
      <c r="AC4844" t="e">
        <f t="shared" si="152"/>
        <v>#N/A</v>
      </c>
    </row>
    <row r="4845" spans="1:29" x14ac:dyDescent="0.45">
      <c r="A4845">
        <v>4844</v>
      </c>
      <c r="B4845" t="str">
        <f t="shared" si="153"/>
        <v>12EC</v>
      </c>
      <c r="AA4845" t="e">
        <f>MATCH(Z4845,Reference!$B$1:$B$98,0)</f>
        <v>#N/A</v>
      </c>
      <c r="AB4845" t="e" cm="1">
        <f t="array" ref="AB4845">INDEX(Reference!$C$1:$C$98,Data!AA4845)</f>
        <v>#N/A</v>
      </c>
      <c r="AC4845" t="e">
        <f t="shared" si="152"/>
        <v>#N/A</v>
      </c>
    </row>
    <row r="4846" spans="1:29" x14ac:dyDescent="0.45">
      <c r="A4846">
        <v>4845</v>
      </c>
      <c r="B4846" t="str">
        <f t="shared" si="153"/>
        <v>12ED</v>
      </c>
      <c r="AA4846" t="e">
        <f>MATCH(Z4846,Reference!$B$1:$B$98,0)</f>
        <v>#N/A</v>
      </c>
      <c r="AB4846" t="e" cm="1">
        <f t="array" ref="AB4846">INDEX(Reference!$C$1:$C$98,Data!AA4846)</f>
        <v>#N/A</v>
      </c>
      <c r="AC4846" t="e">
        <f t="shared" si="152"/>
        <v>#N/A</v>
      </c>
    </row>
    <row r="4847" spans="1:29" x14ac:dyDescent="0.45">
      <c r="A4847">
        <v>4846</v>
      </c>
      <c r="B4847" t="str">
        <f t="shared" si="153"/>
        <v>12EE</v>
      </c>
      <c r="AA4847" t="e">
        <f>MATCH(Z4847,Reference!$B$1:$B$98,0)</f>
        <v>#N/A</v>
      </c>
      <c r="AB4847" t="e" cm="1">
        <f t="array" ref="AB4847">INDEX(Reference!$C$1:$C$98,Data!AA4847)</f>
        <v>#N/A</v>
      </c>
      <c r="AC4847" t="e">
        <f t="shared" si="152"/>
        <v>#N/A</v>
      </c>
    </row>
    <row r="4848" spans="1:29" x14ac:dyDescent="0.45">
      <c r="A4848">
        <v>4847</v>
      </c>
      <c r="B4848" t="str">
        <f t="shared" si="153"/>
        <v>12EF</v>
      </c>
      <c r="AA4848" t="e">
        <f>MATCH(Z4848,Reference!$B$1:$B$98,0)</f>
        <v>#N/A</v>
      </c>
      <c r="AB4848" t="e" cm="1">
        <f t="array" ref="AB4848">INDEX(Reference!$C$1:$C$98,Data!AA4848)</f>
        <v>#N/A</v>
      </c>
      <c r="AC4848" t="e">
        <f t="shared" si="152"/>
        <v>#N/A</v>
      </c>
    </row>
    <row r="4849" spans="1:29" x14ac:dyDescent="0.45">
      <c r="A4849">
        <v>4848</v>
      </c>
      <c r="B4849" t="str">
        <f t="shared" si="153"/>
        <v>12F0</v>
      </c>
      <c r="AA4849" t="e">
        <f>MATCH(Z4849,Reference!$B$1:$B$98,0)</f>
        <v>#N/A</v>
      </c>
      <c r="AB4849" t="e" cm="1">
        <f t="array" ref="AB4849">INDEX(Reference!$C$1:$C$98,Data!AA4849)</f>
        <v>#N/A</v>
      </c>
      <c r="AC4849" t="e">
        <f t="shared" si="152"/>
        <v>#N/A</v>
      </c>
    </row>
    <row r="4850" spans="1:29" x14ac:dyDescent="0.45">
      <c r="A4850">
        <v>4849</v>
      </c>
      <c r="B4850" t="str">
        <f t="shared" si="153"/>
        <v>12F1</v>
      </c>
      <c r="AA4850" t="e">
        <f>MATCH(Z4850,Reference!$B$1:$B$98,0)</f>
        <v>#N/A</v>
      </c>
      <c r="AB4850" t="e" cm="1">
        <f t="array" ref="AB4850">INDEX(Reference!$C$1:$C$98,Data!AA4850)</f>
        <v>#N/A</v>
      </c>
      <c r="AC4850" t="e">
        <f t="shared" si="152"/>
        <v>#N/A</v>
      </c>
    </row>
    <row r="4851" spans="1:29" x14ac:dyDescent="0.45">
      <c r="A4851">
        <v>4850</v>
      </c>
      <c r="B4851" t="str">
        <f t="shared" si="153"/>
        <v>12F2</v>
      </c>
      <c r="AA4851" t="e">
        <f>MATCH(Z4851,Reference!$B$1:$B$98,0)</f>
        <v>#N/A</v>
      </c>
      <c r="AB4851" t="e" cm="1">
        <f t="array" ref="AB4851">INDEX(Reference!$C$1:$C$98,Data!AA4851)</f>
        <v>#N/A</v>
      </c>
      <c r="AC4851" t="e">
        <f t="shared" si="152"/>
        <v>#N/A</v>
      </c>
    </row>
    <row r="4852" spans="1:29" x14ac:dyDescent="0.45">
      <c r="A4852">
        <v>4851</v>
      </c>
      <c r="B4852" t="str">
        <f t="shared" si="153"/>
        <v>12F3</v>
      </c>
      <c r="AA4852" t="e">
        <f>MATCH(Z4852,Reference!$B$1:$B$98,0)</f>
        <v>#N/A</v>
      </c>
      <c r="AB4852" t="e" cm="1">
        <f t="array" ref="AB4852">INDEX(Reference!$C$1:$C$98,Data!AA4852)</f>
        <v>#N/A</v>
      </c>
      <c r="AC4852" t="e">
        <f t="shared" si="152"/>
        <v>#N/A</v>
      </c>
    </row>
    <row r="4853" spans="1:29" x14ac:dyDescent="0.45">
      <c r="A4853">
        <v>4852</v>
      </c>
      <c r="B4853" t="str">
        <f t="shared" si="153"/>
        <v>12F4</v>
      </c>
      <c r="AA4853" t="e">
        <f>MATCH(Z4853,Reference!$B$1:$B$98,0)</f>
        <v>#N/A</v>
      </c>
      <c r="AB4853" t="e" cm="1">
        <f t="array" ref="AB4853">INDEX(Reference!$C$1:$C$98,Data!AA4853)</f>
        <v>#N/A</v>
      </c>
      <c r="AC4853" t="e">
        <f t="shared" si="152"/>
        <v>#N/A</v>
      </c>
    </row>
    <row r="4854" spans="1:29" x14ac:dyDescent="0.45">
      <c r="A4854">
        <v>4853</v>
      </c>
      <c r="B4854" t="str">
        <f t="shared" si="153"/>
        <v>12F5</v>
      </c>
      <c r="AA4854" t="e">
        <f>MATCH(Z4854,Reference!$B$1:$B$98,0)</f>
        <v>#N/A</v>
      </c>
      <c r="AB4854" t="e" cm="1">
        <f t="array" ref="AB4854">INDEX(Reference!$C$1:$C$98,Data!AA4854)</f>
        <v>#N/A</v>
      </c>
      <c r="AC4854" t="e">
        <f t="shared" si="152"/>
        <v>#N/A</v>
      </c>
    </row>
    <row r="4855" spans="1:29" x14ac:dyDescent="0.45">
      <c r="A4855">
        <v>4854</v>
      </c>
      <c r="B4855" t="str">
        <f t="shared" si="153"/>
        <v>12F6</v>
      </c>
      <c r="AA4855" t="e">
        <f>MATCH(Z4855,Reference!$B$1:$B$98,0)</f>
        <v>#N/A</v>
      </c>
      <c r="AB4855" t="e" cm="1">
        <f t="array" ref="AB4855">INDEX(Reference!$C$1:$C$98,Data!AA4855)</f>
        <v>#N/A</v>
      </c>
      <c r="AC4855" t="e">
        <f t="shared" si="152"/>
        <v>#N/A</v>
      </c>
    </row>
    <row r="4856" spans="1:29" x14ac:dyDescent="0.45">
      <c r="A4856">
        <v>4855</v>
      </c>
      <c r="B4856" t="str">
        <f t="shared" si="153"/>
        <v>12F7</v>
      </c>
      <c r="AA4856" t="e">
        <f>MATCH(Z4856,Reference!$B$1:$B$98,0)</f>
        <v>#N/A</v>
      </c>
      <c r="AB4856" t="e" cm="1">
        <f t="array" ref="AB4856">INDEX(Reference!$C$1:$C$98,Data!AA4856)</f>
        <v>#N/A</v>
      </c>
      <c r="AC4856" t="e">
        <f t="shared" si="152"/>
        <v>#N/A</v>
      </c>
    </row>
    <row r="4857" spans="1:29" x14ac:dyDescent="0.45">
      <c r="A4857">
        <v>4856</v>
      </c>
      <c r="B4857" t="str">
        <f t="shared" si="153"/>
        <v>12F8</v>
      </c>
      <c r="AA4857" t="e">
        <f>MATCH(Z4857,Reference!$B$1:$B$98,0)</f>
        <v>#N/A</v>
      </c>
      <c r="AB4857" t="e" cm="1">
        <f t="array" ref="AB4857">INDEX(Reference!$C$1:$C$98,Data!AA4857)</f>
        <v>#N/A</v>
      </c>
      <c r="AC4857" t="e">
        <f t="shared" si="152"/>
        <v>#N/A</v>
      </c>
    </row>
    <row r="4858" spans="1:29" x14ac:dyDescent="0.45">
      <c r="A4858">
        <v>4857</v>
      </c>
      <c r="B4858" t="str">
        <f t="shared" si="153"/>
        <v>12F9</v>
      </c>
      <c r="AA4858" t="e">
        <f>MATCH(Z4858,Reference!$B$1:$B$98,0)</f>
        <v>#N/A</v>
      </c>
      <c r="AB4858" t="e" cm="1">
        <f t="array" ref="AB4858">INDEX(Reference!$C$1:$C$98,Data!AA4858)</f>
        <v>#N/A</v>
      </c>
      <c r="AC4858" t="e">
        <f t="shared" si="152"/>
        <v>#N/A</v>
      </c>
    </row>
    <row r="4859" spans="1:29" x14ac:dyDescent="0.45">
      <c r="A4859">
        <v>4858</v>
      </c>
      <c r="B4859" t="str">
        <f t="shared" si="153"/>
        <v>12FA</v>
      </c>
      <c r="AA4859" t="e">
        <f>MATCH(Z4859,Reference!$B$1:$B$98,0)</f>
        <v>#N/A</v>
      </c>
      <c r="AB4859" t="e" cm="1">
        <f t="array" ref="AB4859">INDEX(Reference!$C$1:$C$98,Data!AA4859)</f>
        <v>#N/A</v>
      </c>
      <c r="AC4859" t="e">
        <f t="shared" si="152"/>
        <v>#N/A</v>
      </c>
    </row>
    <row r="4860" spans="1:29" x14ac:dyDescent="0.45">
      <c r="A4860">
        <v>4859</v>
      </c>
      <c r="B4860" t="str">
        <f t="shared" si="153"/>
        <v>12FB</v>
      </c>
      <c r="AA4860" t="e">
        <f>MATCH(Z4860,Reference!$B$1:$B$98,0)</f>
        <v>#N/A</v>
      </c>
      <c r="AB4860" t="e" cm="1">
        <f t="array" ref="AB4860">INDEX(Reference!$C$1:$C$98,Data!AA4860)</f>
        <v>#N/A</v>
      </c>
      <c r="AC4860" t="e">
        <f t="shared" si="152"/>
        <v>#N/A</v>
      </c>
    </row>
    <row r="4861" spans="1:29" x14ac:dyDescent="0.45">
      <c r="A4861">
        <v>4860</v>
      </c>
      <c r="B4861" t="str">
        <f t="shared" si="153"/>
        <v>12FC</v>
      </c>
      <c r="AA4861" t="e">
        <f>MATCH(Z4861,Reference!$B$1:$B$98,0)</f>
        <v>#N/A</v>
      </c>
      <c r="AB4861" t="e" cm="1">
        <f t="array" ref="AB4861">INDEX(Reference!$C$1:$C$98,Data!AA4861)</f>
        <v>#N/A</v>
      </c>
      <c r="AC4861" t="e">
        <f t="shared" si="152"/>
        <v>#N/A</v>
      </c>
    </row>
    <row r="4862" spans="1:29" x14ac:dyDescent="0.45">
      <c r="A4862">
        <v>4861</v>
      </c>
      <c r="B4862" t="str">
        <f t="shared" si="153"/>
        <v>12FD</v>
      </c>
      <c r="AA4862" t="e">
        <f>MATCH(Z4862,Reference!$B$1:$B$98,0)</f>
        <v>#N/A</v>
      </c>
      <c r="AB4862" t="e" cm="1">
        <f t="array" ref="AB4862">INDEX(Reference!$C$1:$C$98,Data!AA4862)</f>
        <v>#N/A</v>
      </c>
      <c r="AC4862" t="e">
        <f t="shared" si="152"/>
        <v>#N/A</v>
      </c>
    </row>
    <row r="4863" spans="1:29" x14ac:dyDescent="0.45">
      <c r="A4863">
        <v>4862</v>
      </c>
      <c r="B4863" t="str">
        <f t="shared" si="153"/>
        <v>12FE</v>
      </c>
      <c r="AA4863" t="e">
        <f>MATCH(Z4863,Reference!$B$1:$B$98,0)</f>
        <v>#N/A</v>
      </c>
      <c r="AB4863" t="e" cm="1">
        <f t="array" ref="AB4863">INDEX(Reference!$C$1:$C$98,Data!AA4863)</f>
        <v>#N/A</v>
      </c>
      <c r="AC4863" t="e">
        <f t="shared" si="152"/>
        <v>#N/A</v>
      </c>
    </row>
    <row r="4864" spans="1:29" x14ac:dyDescent="0.45">
      <c r="A4864">
        <v>4863</v>
      </c>
      <c r="B4864" t="str">
        <f t="shared" si="153"/>
        <v>12FF</v>
      </c>
      <c r="AA4864" t="e">
        <f>MATCH(Z4864,Reference!$B$1:$B$98,0)</f>
        <v>#N/A</v>
      </c>
      <c r="AB4864" t="e" cm="1">
        <f t="array" ref="AB4864">INDEX(Reference!$C$1:$C$98,Data!AA4864)</f>
        <v>#N/A</v>
      </c>
      <c r="AC4864" t="e">
        <f t="shared" si="152"/>
        <v>#N/A</v>
      </c>
    </row>
    <row r="4865" spans="1:29" x14ac:dyDescent="0.45">
      <c r="A4865">
        <v>4864</v>
      </c>
      <c r="B4865" t="str">
        <f t="shared" si="153"/>
        <v>1300</v>
      </c>
      <c r="AA4865" t="e">
        <f>MATCH(Z4865,Reference!$B$1:$B$98,0)</f>
        <v>#N/A</v>
      </c>
      <c r="AB4865" t="e" cm="1">
        <f t="array" ref="AB4865">INDEX(Reference!$C$1:$C$98,Data!AA4865)</f>
        <v>#N/A</v>
      </c>
      <c r="AC4865" t="e">
        <f t="shared" si="152"/>
        <v>#N/A</v>
      </c>
    </row>
    <row r="4866" spans="1:29" x14ac:dyDescent="0.45">
      <c r="A4866">
        <v>4865</v>
      </c>
      <c r="B4866" t="str">
        <f t="shared" si="153"/>
        <v>1301</v>
      </c>
      <c r="AA4866" t="e">
        <f>MATCH(Z4866,Reference!$B$1:$B$98,0)</f>
        <v>#N/A</v>
      </c>
      <c r="AB4866" t="e" cm="1">
        <f t="array" ref="AB4866">INDEX(Reference!$C$1:$C$98,Data!AA4866)</f>
        <v>#N/A</v>
      </c>
      <c r="AC4866" t="e">
        <f t="shared" si="152"/>
        <v>#N/A</v>
      </c>
    </row>
    <row r="4867" spans="1:29" x14ac:dyDescent="0.45">
      <c r="A4867">
        <v>4866</v>
      </c>
      <c r="B4867" t="str">
        <f t="shared" si="153"/>
        <v>1302</v>
      </c>
      <c r="AA4867" t="e">
        <f>MATCH(Z4867,Reference!$B$1:$B$98,0)</f>
        <v>#N/A</v>
      </c>
      <c r="AB4867" t="e" cm="1">
        <f t="array" ref="AB4867">INDEX(Reference!$C$1:$C$98,Data!AA4867)</f>
        <v>#N/A</v>
      </c>
      <c r="AC4867" t="e">
        <f t="shared" si="152"/>
        <v>#N/A</v>
      </c>
    </row>
    <row r="4868" spans="1:29" x14ac:dyDescent="0.45">
      <c r="A4868">
        <v>4867</v>
      </c>
      <c r="B4868" t="str">
        <f t="shared" si="153"/>
        <v>1303</v>
      </c>
      <c r="AA4868" t="e">
        <f>MATCH(Z4868,Reference!$B$1:$B$98,0)</f>
        <v>#N/A</v>
      </c>
      <c r="AB4868" t="e" cm="1">
        <f t="array" ref="AB4868">INDEX(Reference!$C$1:$C$98,Data!AA4868)</f>
        <v>#N/A</v>
      </c>
      <c r="AC4868" t="e">
        <f t="shared" si="152"/>
        <v>#N/A</v>
      </c>
    </row>
    <row r="4869" spans="1:29" x14ac:dyDescent="0.45">
      <c r="A4869">
        <v>4868</v>
      </c>
      <c r="B4869" t="str">
        <f t="shared" si="153"/>
        <v>1304</v>
      </c>
      <c r="AA4869" t="e">
        <f>MATCH(Z4869,Reference!$B$1:$B$98,0)</f>
        <v>#N/A</v>
      </c>
      <c r="AB4869" t="e" cm="1">
        <f t="array" ref="AB4869">INDEX(Reference!$C$1:$C$98,Data!AA4869)</f>
        <v>#N/A</v>
      </c>
      <c r="AC4869" t="e">
        <f t="shared" si="152"/>
        <v>#N/A</v>
      </c>
    </row>
    <row r="4870" spans="1:29" x14ac:dyDescent="0.45">
      <c r="A4870">
        <v>4869</v>
      </c>
      <c r="B4870" t="str">
        <f t="shared" si="153"/>
        <v>1305</v>
      </c>
      <c r="AA4870" t="e">
        <f>MATCH(Z4870,Reference!$B$1:$B$98,0)</f>
        <v>#N/A</v>
      </c>
      <c r="AB4870" t="e" cm="1">
        <f t="array" ref="AB4870">INDEX(Reference!$C$1:$C$98,Data!AA4870)</f>
        <v>#N/A</v>
      </c>
      <c r="AC4870" t="e">
        <f t="shared" si="152"/>
        <v>#N/A</v>
      </c>
    </row>
    <row r="4871" spans="1:29" x14ac:dyDescent="0.45">
      <c r="A4871">
        <v>4870</v>
      </c>
      <c r="B4871" t="str">
        <f t="shared" si="153"/>
        <v>1306</v>
      </c>
      <c r="AA4871" t="e">
        <f>MATCH(Z4871,Reference!$B$1:$B$98,0)</f>
        <v>#N/A</v>
      </c>
      <c r="AB4871" t="e" cm="1">
        <f t="array" ref="AB4871">INDEX(Reference!$C$1:$C$98,Data!AA4871)</f>
        <v>#N/A</v>
      </c>
      <c r="AC4871" t="e">
        <f t="shared" si="152"/>
        <v>#N/A</v>
      </c>
    </row>
    <row r="4872" spans="1:29" x14ac:dyDescent="0.45">
      <c r="A4872">
        <v>4871</v>
      </c>
      <c r="B4872" t="str">
        <f t="shared" si="153"/>
        <v>1307</v>
      </c>
      <c r="AA4872" t="e">
        <f>MATCH(Z4872,Reference!$B$1:$B$98,0)</f>
        <v>#N/A</v>
      </c>
      <c r="AB4872" t="e" cm="1">
        <f t="array" ref="AB4872">INDEX(Reference!$C$1:$C$98,Data!AA4872)</f>
        <v>#N/A</v>
      </c>
      <c r="AC4872" t="e">
        <f t="shared" si="152"/>
        <v>#N/A</v>
      </c>
    </row>
    <row r="4873" spans="1:29" x14ac:dyDescent="0.45">
      <c r="A4873">
        <v>4872</v>
      </c>
      <c r="B4873" t="str">
        <f t="shared" si="153"/>
        <v>1308</v>
      </c>
      <c r="AA4873" t="e">
        <f>MATCH(Z4873,Reference!$B$1:$B$98,0)</f>
        <v>#N/A</v>
      </c>
      <c r="AB4873" t="e" cm="1">
        <f t="array" ref="AB4873">INDEX(Reference!$C$1:$C$98,Data!AA4873)</f>
        <v>#N/A</v>
      </c>
      <c r="AC4873" t="e">
        <f t="shared" si="152"/>
        <v>#N/A</v>
      </c>
    </row>
    <row r="4874" spans="1:29" x14ac:dyDescent="0.45">
      <c r="A4874">
        <v>4873</v>
      </c>
      <c r="B4874" t="str">
        <f t="shared" si="153"/>
        <v>1309</v>
      </c>
      <c r="AA4874" t="e">
        <f>MATCH(Z4874,Reference!$B$1:$B$98,0)</f>
        <v>#N/A</v>
      </c>
      <c r="AB4874" t="e" cm="1">
        <f t="array" ref="AB4874">INDEX(Reference!$C$1:$C$98,Data!AA4874)</f>
        <v>#N/A</v>
      </c>
      <c r="AC4874" t="e">
        <f t="shared" si="152"/>
        <v>#N/A</v>
      </c>
    </row>
    <row r="4875" spans="1:29" x14ac:dyDescent="0.45">
      <c r="A4875">
        <v>4874</v>
      </c>
      <c r="B4875" t="str">
        <f t="shared" si="153"/>
        <v>130A</v>
      </c>
      <c r="AA4875" t="e">
        <f>MATCH(Z4875,Reference!$B$1:$B$98,0)</f>
        <v>#N/A</v>
      </c>
      <c r="AB4875" t="e" cm="1">
        <f t="array" ref="AB4875">INDEX(Reference!$C$1:$C$98,Data!AA4875)</f>
        <v>#N/A</v>
      </c>
      <c r="AC4875" t="e">
        <f t="shared" si="152"/>
        <v>#N/A</v>
      </c>
    </row>
    <row r="4876" spans="1:29" x14ac:dyDescent="0.45">
      <c r="A4876">
        <v>4875</v>
      </c>
      <c r="B4876" t="str">
        <f t="shared" si="153"/>
        <v>130B</v>
      </c>
      <c r="AA4876" t="e">
        <f>MATCH(Z4876,Reference!$B$1:$B$98,0)</f>
        <v>#N/A</v>
      </c>
      <c r="AB4876" t="e" cm="1">
        <f t="array" ref="AB4876">INDEX(Reference!$C$1:$C$98,Data!AA4876)</f>
        <v>#N/A</v>
      </c>
      <c r="AC4876" t="e">
        <f t="shared" si="152"/>
        <v>#N/A</v>
      </c>
    </row>
    <row r="4877" spans="1:29" x14ac:dyDescent="0.45">
      <c r="A4877">
        <v>4876</v>
      </c>
      <c r="B4877" t="str">
        <f t="shared" si="153"/>
        <v>130C</v>
      </c>
      <c r="AA4877" t="e">
        <f>MATCH(Z4877,Reference!$B$1:$B$98,0)</f>
        <v>#N/A</v>
      </c>
      <c r="AB4877" t="e" cm="1">
        <f t="array" ref="AB4877">INDEX(Reference!$C$1:$C$98,Data!AA4877)</f>
        <v>#N/A</v>
      </c>
      <c r="AC4877" t="e">
        <f t="shared" si="152"/>
        <v>#N/A</v>
      </c>
    </row>
    <row r="4878" spans="1:29" x14ac:dyDescent="0.45">
      <c r="A4878">
        <v>4877</v>
      </c>
      <c r="B4878" t="str">
        <f t="shared" si="153"/>
        <v>130D</v>
      </c>
      <c r="AA4878" t="e">
        <f>MATCH(Z4878,Reference!$B$1:$B$98,0)</f>
        <v>#N/A</v>
      </c>
      <c r="AB4878" t="e" cm="1">
        <f t="array" ref="AB4878">INDEX(Reference!$C$1:$C$98,Data!AA4878)</f>
        <v>#N/A</v>
      </c>
      <c r="AC4878" t="e">
        <f t="shared" si="152"/>
        <v>#N/A</v>
      </c>
    </row>
    <row r="4879" spans="1:29" x14ac:dyDescent="0.45">
      <c r="A4879">
        <v>4878</v>
      </c>
      <c r="B4879" t="str">
        <f t="shared" si="153"/>
        <v>130E</v>
      </c>
      <c r="AA4879" t="e">
        <f>MATCH(Z4879,Reference!$B$1:$B$98,0)</f>
        <v>#N/A</v>
      </c>
      <c r="AB4879" t="e" cm="1">
        <f t="array" ref="AB4879">INDEX(Reference!$C$1:$C$98,Data!AA4879)</f>
        <v>#N/A</v>
      </c>
      <c r="AC4879" t="e">
        <f t="shared" si="152"/>
        <v>#N/A</v>
      </c>
    </row>
    <row r="4880" spans="1:29" x14ac:dyDescent="0.45">
      <c r="A4880">
        <v>4879</v>
      </c>
      <c r="B4880" t="str">
        <f t="shared" si="153"/>
        <v>130F</v>
      </c>
      <c r="AA4880" t="e">
        <f>MATCH(Z4880,Reference!$B$1:$B$98,0)</f>
        <v>#N/A</v>
      </c>
      <c r="AB4880" t="e" cm="1">
        <f t="array" ref="AB4880">INDEX(Reference!$C$1:$C$98,Data!AA4880)</f>
        <v>#N/A</v>
      </c>
      <c r="AC4880" t="e">
        <f t="shared" si="152"/>
        <v>#N/A</v>
      </c>
    </row>
    <row r="4881" spans="1:29" x14ac:dyDescent="0.45">
      <c r="A4881">
        <v>4880</v>
      </c>
      <c r="B4881" t="str">
        <f t="shared" si="153"/>
        <v>1310</v>
      </c>
      <c r="AA4881" t="e">
        <f>MATCH(Z4881,Reference!$B$1:$B$98,0)</f>
        <v>#N/A</v>
      </c>
      <c r="AB4881" t="e" cm="1">
        <f t="array" ref="AB4881">INDEX(Reference!$C$1:$C$98,Data!AA4881)</f>
        <v>#N/A</v>
      </c>
      <c r="AC4881" t="e">
        <f t="shared" si="152"/>
        <v>#N/A</v>
      </c>
    </row>
    <row r="4882" spans="1:29" x14ac:dyDescent="0.45">
      <c r="A4882">
        <v>4881</v>
      </c>
      <c r="B4882" t="str">
        <f t="shared" si="153"/>
        <v>1311</v>
      </c>
      <c r="AA4882" t="e">
        <f>MATCH(Z4882,Reference!$B$1:$B$98,0)</f>
        <v>#N/A</v>
      </c>
      <c r="AB4882" t="e" cm="1">
        <f t="array" ref="AB4882">INDEX(Reference!$C$1:$C$98,Data!AA4882)</f>
        <v>#N/A</v>
      </c>
      <c r="AC4882" t="e">
        <f t="shared" si="152"/>
        <v>#N/A</v>
      </c>
    </row>
    <row r="4883" spans="1:29" x14ac:dyDescent="0.45">
      <c r="A4883">
        <v>4882</v>
      </c>
      <c r="B4883" t="str">
        <f t="shared" si="153"/>
        <v>1312</v>
      </c>
      <c r="AA4883" t="e">
        <f>MATCH(Z4883,Reference!$B$1:$B$98,0)</f>
        <v>#N/A</v>
      </c>
      <c r="AB4883" t="e" cm="1">
        <f t="array" ref="AB4883">INDEX(Reference!$C$1:$C$98,Data!AA4883)</f>
        <v>#N/A</v>
      </c>
      <c r="AC4883" t="e">
        <f t="shared" si="152"/>
        <v>#N/A</v>
      </c>
    </row>
    <row r="4884" spans="1:29" x14ac:dyDescent="0.45">
      <c r="A4884">
        <v>4883</v>
      </c>
      <c r="B4884" t="str">
        <f t="shared" si="153"/>
        <v>1313</v>
      </c>
      <c r="AA4884" t="e">
        <f>MATCH(Z4884,Reference!$B$1:$B$98,0)</f>
        <v>#N/A</v>
      </c>
      <c r="AB4884" t="e" cm="1">
        <f t="array" ref="AB4884">INDEX(Reference!$C$1:$C$98,Data!AA4884)</f>
        <v>#N/A</v>
      </c>
      <c r="AC4884" t="e">
        <f t="shared" si="152"/>
        <v>#N/A</v>
      </c>
    </row>
    <row r="4885" spans="1:29" x14ac:dyDescent="0.45">
      <c r="A4885">
        <v>4884</v>
      </c>
      <c r="B4885" t="str">
        <f t="shared" si="153"/>
        <v>1314</v>
      </c>
      <c r="AA4885" t="e">
        <f>MATCH(Z4885,Reference!$B$1:$B$98,0)</f>
        <v>#N/A</v>
      </c>
      <c r="AB4885" t="e" cm="1">
        <f t="array" ref="AB4885">INDEX(Reference!$C$1:$C$98,Data!AA4885)</f>
        <v>#N/A</v>
      </c>
      <c r="AC4885" t="e">
        <f t="shared" si="152"/>
        <v>#N/A</v>
      </c>
    </row>
    <row r="4886" spans="1:29" x14ac:dyDescent="0.45">
      <c r="A4886">
        <v>4885</v>
      </c>
      <c r="B4886" t="str">
        <f t="shared" si="153"/>
        <v>1315</v>
      </c>
      <c r="AA4886" t="e">
        <f>MATCH(Z4886,Reference!$B$1:$B$98,0)</f>
        <v>#N/A</v>
      </c>
      <c r="AB4886" t="e" cm="1">
        <f t="array" ref="AB4886">INDEX(Reference!$C$1:$C$98,Data!AA4886)</f>
        <v>#N/A</v>
      </c>
      <c r="AC4886" t="e">
        <f t="shared" si="152"/>
        <v>#N/A</v>
      </c>
    </row>
    <row r="4887" spans="1:29" x14ac:dyDescent="0.45">
      <c r="A4887">
        <v>4886</v>
      </c>
      <c r="B4887" t="str">
        <f t="shared" si="153"/>
        <v>1316</v>
      </c>
      <c r="AA4887" t="e">
        <f>MATCH(Z4887,Reference!$B$1:$B$98,0)</f>
        <v>#N/A</v>
      </c>
      <c r="AB4887" t="e" cm="1">
        <f t="array" ref="AB4887">INDEX(Reference!$C$1:$C$98,Data!AA4887)</f>
        <v>#N/A</v>
      </c>
      <c r="AC4887" t="e">
        <f t="shared" si="152"/>
        <v>#N/A</v>
      </c>
    </row>
    <row r="4888" spans="1:29" x14ac:dyDescent="0.45">
      <c r="A4888">
        <v>4887</v>
      </c>
      <c r="B4888" t="str">
        <f t="shared" si="153"/>
        <v>1317</v>
      </c>
      <c r="AA4888" t="e">
        <f>MATCH(Z4888,Reference!$B$1:$B$98,0)</f>
        <v>#N/A</v>
      </c>
      <c r="AB4888" t="e" cm="1">
        <f t="array" ref="AB4888">INDEX(Reference!$C$1:$C$98,Data!AA4888)</f>
        <v>#N/A</v>
      </c>
      <c r="AC4888" t="e">
        <f t="shared" si="152"/>
        <v>#N/A</v>
      </c>
    </row>
    <row r="4889" spans="1:29" x14ac:dyDescent="0.45">
      <c r="A4889">
        <v>4888</v>
      </c>
      <c r="B4889" t="str">
        <f t="shared" si="153"/>
        <v>1318</v>
      </c>
      <c r="AA4889" t="e">
        <f>MATCH(Z4889,Reference!$B$1:$B$98,0)</f>
        <v>#N/A</v>
      </c>
      <c r="AB4889" t="e" cm="1">
        <f t="array" ref="AB4889">INDEX(Reference!$C$1:$C$98,Data!AA4889)</f>
        <v>#N/A</v>
      </c>
      <c r="AC4889" t="e">
        <f t="shared" si="152"/>
        <v>#N/A</v>
      </c>
    </row>
    <row r="4890" spans="1:29" x14ac:dyDescent="0.45">
      <c r="A4890">
        <v>4889</v>
      </c>
      <c r="B4890" t="str">
        <f t="shared" si="153"/>
        <v>1319</v>
      </c>
      <c r="AA4890" t="e">
        <f>MATCH(Z4890,Reference!$B$1:$B$98,0)</f>
        <v>#N/A</v>
      </c>
      <c r="AB4890" t="e" cm="1">
        <f t="array" ref="AB4890">INDEX(Reference!$C$1:$C$98,Data!AA4890)</f>
        <v>#N/A</v>
      </c>
      <c r="AC4890" t="e">
        <f t="shared" si="152"/>
        <v>#N/A</v>
      </c>
    </row>
    <row r="4891" spans="1:29" x14ac:dyDescent="0.45">
      <c r="A4891">
        <v>4890</v>
      </c>
      <c r="B4891" t="str">
        <f t="shared" si="153"/>
        <v>131A</v>
      </c>
      <c r="AA4891" t="e">
        <f>MATCH(Z4891,Reference!$B$1:$B$98,0)</f>
        <v>#N/A</v>
      </c>
      <c r="AB4891" t="e" cm="1">
        <f t="array" ref="AB4891">INDEX(Reference!$C$1:$C$98,Data!AA4891)</f>
        <v>#N/A</v>
      </c>
      <c r="AC4891" t="e">
        <f t="shared" si="152"/>
        <v>#N/A</v>
      </c>
    </row>
    <row r="4892" spans="1:29" x14ac:dyDescent="0.45">
      <c r="A4892">
        <v>4891</v>
      </c>
      <c r="B4892" t="str">
        <f t="shared" si="153"/>
        <v>131B</v>
      </c>
      <c r="AA4892" t="e">
        <f>MATCH(Z4892,Reference!$B$1:$B$98,0)</f>
        <v>#N/A</v>
      </c>
      <c r="AB4892" t="e" cm="1">
        <f t="array" ref="AB4892">INDEX(Reference!$C$1:$C$98,Data!AA4892)</f>
        <v>#N/A</v>
      </c>
      <c r="AC4892" t="e">
        <f t="shared" si="152"/>
        <v>#N/A</v>
      </c>
    </row>
    <row r="4893" spans="1:29" x14ac:dyDescent="0.45">
      <c r="A4893">
        <v>4892</v>
      </c>
      <c r="B4893" t="str">
        <f t="shared" si="153"/>
        <v>131C</v>
      </c>
      <c r="AA4893" t="e">
        <f>MATCH(Z4893,Reference!$B$1:$B$98,0)</f>
        <v>#N/A</v>
      </c>
      <c r="AB4893" t="e" cm="1">
        <f t="array" ref="AB4893">INDEX(Reference!$C$1:$C$98,Data!AA4893)</f>
        <v>#N/A</v>
      </c>
      <c r="AC4893" t="e">
        <f t="shared" si="152"/>
        <v>#N/A</v>
      </c>
    </row>
    <row r="4894" spans="1:29" x14ac:dyDescent="0.45">
      <c r="A4894">
        <v>4893</v>
      </c>
      <c r="B4894" t="str">
        <f t="shared" si="153"/>
        <v>131D</v>
      </c>
      <c r="AA4894" t="e">
        <f>MATCH(Z4894,Reference!$B$1:$B$98,0)</f>
        <v>#N/A</v>
      </c>
      <c r="AB4894" t="e" cm="1">
        <f t="array" ref="AB4894">INDEX(Reference!$C$1:$C$98,Data!AA4894)</f>
        <v>#N/A</v>
      </c>
      <c r="AC4894" t="e">
        <f t="shared" si="152"/>
        <v>#N/A</v>
      </c>
    </row>
    <row r="4895" spans="1:29" x14ac:dyDescent="0.45">
      <c r="A4895">
        <v>4894</v>
      </c>
      <c r="B4895" t="str">
        <f t="shared" si="153"/>
        <v>131E</v>
      </c>
      <c r="AA4895" t="e">
        <f>MATCH(Z4895,Reference!$B$1:$B$98,0)</f>
        <v>#N/A</v>
      </c>
      <c r="AB4895" t="e" cm="1">
        <f t="array" ref="AB4895">INDEX(Reference!$C$1:$C$98,Data!AA4895)</f>
        <v>#N/A</v>
      </c>
      <c r="AC4895" t="e">
        <f t="shared" si="152"/>
        <v>#N/A</v>
      </c>
    </row>
    <row r="4896" spans="1:29" x14ac:dyDescent="0.45">
      <c r="A4896">
        <v>4895</v>
      </c>
      <c r="B4896" t="str">
        <f t="shared" si="153"/>
        <v>131F</v>
      </c>
      <c r="AA4896" t="e">
        <f>MATCH(Z4896,Reference!$B$1:$B$98,0)</f>
        <v>#N/A</v>
      </c>
      <c r="AB4896" t="e" cm="1">
        <f t="array" ref="AB4896">INDEX(Reference!$C$1:$C$98,Data!AA4896)</f>
        <v>#N/A</v>
      </c>
      <c r="AC4896" t="e">
        <f t="shared" si="152"/>
        <v>#N/A</v>
      </c>
    </row>
    <row r="4897" spans="1:29" x14ac:dyDescent="0.45">
      <c r="A4897">
        <v>4896</v>
      </c>
      <c r="B4897" t="str">
        <f t="shared" si="153"/>
        <v>1320</v>
      </c>
      <c r="AA4897" t="e">
        <f>MATCH(Z4897,Reference!$B$1:$B$98,0)</f>
        <v>#N/A</v>
      </c>
      <c r="AB4897" t="e" cm="1">
        <f t="array" ref="AB4897">INDEX(Reference!$C$1:$C$98,Data!AA4897)</f>
        <v>#N/A</v>
      </c>
      <c r="AC4897" t="e">
        <f t="shared" si="152"/>
        <v>#N/A</v>
      </c>
    </row>
    <row r="4898" spans="1:29" x14ac:dyDescent="0.45">
      <c r="A4898">
        <v>4897</v>
      </c>
      <c r="B4898" t="str">
        <f t="shared" si="153"/>
        <v>1321</v>
      </c>
      <c r="AA4898" t="e">
        <f>MATCH(Z4898,Reference!$B$1:$B$98,0)</f>
        <v>#N/A</v>
      </c>
      <c r="AB4898" t="e" cm="1">
        <f t="array" ref="AB4898">INDEX(Reference!$C$1:$C$98,Data!AA4898)</f>
        <v>#N/A</v>
      </c>
      <c r="AC4898" t="e">
        <f t="shared" si="152"/>
        <v>#N/A</v>
      </c>
    </row>
    <row r="4899" spans="1:29" x14ac:dyDescent="0.45">
      <c r="A4899">
        <v>4898</v>
      </c>
      <c r="B4899" t="str">
        <f t="shared" si="153"/>
        <v>1322</v>
      </c>
      <c r="AA4899" t="e">
        <f>MATCH(Z4899,Reference!$B$1:$B$98,0)</f>
        <v>#N/A</v>
      </c>
      <c r="AB4899" t="e" cm="1">
        <f t="array" ref="AB4899">INDEX(Reference!$C$1:$C$98,Data!AA4899)</f>
        <v>#N/A</v>
      </c>
      <c r="AC4899" t="e">
        <f t="shared" si="152"/>
        <v>#N/A</v>
      </c>
    </row>
    <row r="4900" spans="1:29" x14ac:dyDescent="0.45">
      <c r="A4900">
        <v>4899</v>
      </c>
      <c r="B4900" t="str">
        <f t="shared" si="153"/>
        <v>1323</v>
      </c>
      <c r="AA4900" t="e">
        <f>MATCH(Z4900,Reference!$B$1:$B$98,0)</f>
        <v>#N/A</v>
      </c>
      <c r="AB4900" t="e" cm="1">
        <f t="array" ref="AB4900">INDEX(Reference!$C$1:$C$98,Data!AA4900)</f>
        <v>#N/A</v>
      </c>
      <c r="AC4900" t="e">
        <f t="shared" si="152"/>
        <v>#N/A</v>
      </c>
    </row>
    <row r="4901" spans="1:29" x14ac:dyDescent="0.45">
      <c r="A4901">
        <v>4900</v>
      </c>
      <c r="B4901" t="str">
        <f t="shared" si="153"/>
        <v>1324</v>
      </c>
      <c r="AA4901" t="e">
        <f>MATCH(Z4901,Reference!$B$1:$B$98,0)</f>
        <v>#N/A</v>
      </c>
      <c r="AB4901" t="e" cm="1">
        <f t="array" ref="AB4901">INDEX(Reference!$C$1:$C$98,Data!AA4901)</f>
        <v>#N/A</v>
      </c>
      <c r="AC4901" t="e">
        <f t="shared" si="152"/>
        <v>#N/A</v>
      </c>
    </row>
    <row r="4902" spans="1:29" x14ac:dyDescent="0.45">
      <c r="A4902">
        <v>4901</v>
      </c>
      <c r="B4902" t="str">
        <f t="shared" si="153"/>
        <v>1325</v>
      </c>
      <c r="AA4902" t="e">
        <f>MATCH(Z4902,Reference!$B$1:$B$98,0)</f>
        <v>#N/A</v>
      </c>
      <c r="AB4902" t="e" cm="1">
        <f t="array" ref="AB4902">INDEX(Reference!$C$1:$C$98,Data!AA4902)</f>
        <v>#N/A</v>
      </c>
      <c r="AC4902" t="e">
        <f t="shared" si="152"/>
        <v>#N/A</v>
      </c>
    </row>
    <row r="4903" spans="1:29" x14ac:dyDescent="0.45">
      <c r="A4903">
        <v>4902</v>
      </c>
      <c r="B4903" t="str">
        <f t="shared" si="153"/>
        <v>1326</v>
      </c>
      <c r="AA4903" t="e">
        <f>MATCH(Z4903,Reference!$B$1:$B$98,0)</f>
        <v>#N/A</v>
      </c>
      <c r="AB4903" t="e" cm="1">
        <f t="array" ref="AB4903">INDEX(Reference!$C$1:$C$98,Data!AA4903)</f>
        <v>#N/A</v>
      </c>
      <c r="AC4903" t="e">
        <f t="shared" ref="AC4903:AC4966" si="154">_xlfn.CONCAT(B4903,".",G4903,".",AA4903)</f>
        <v>#N/A</v>
      </c>
    </row>
    <row r="4904" spans="1:29" x14ac:dyDescent="0.45">
      <c r="A4904">
        <v>4903</v>
      </c>
      <c r="B4904" t="str">
        <f t="shared" ref="B4904:B4967" si="155">DEC2HEX(A4904,4)</f>
        <v>1327</v>
      </c>
      <c r="AA4904" t="e">
        <f>MATCH(Z4904,Reference!$B$1:$B$98,0)</f>
        <v>#N/A</v>
      </c>
      <c r="AB4904" t="e" cm="1">
        <f t="array" ref="AB4904">INDEX(Reference!$C$1:$C$98,Data!AA4904)</f>
        <v>#N/A</v>
      </c>
      <c r="AC4904" t="e">
        <f t="shared" si="154"/>
        <v>#N/A</v>
      </c>
    </row>
    <row r="4905" spans="1:29" x14ac:dyDescent="0.45">
      <c r="A4905">
        <v>4904</v>
      </c>
      <c r="B4905" t="str">
        <f t="shared" si="155"/>
        <v>1328</v>
      </c>
      <c r="AA4905" t="e">
        <f>MATCH(Z4905,Reference!$B$1:$B$98,0)</f>
        <v>#N/A</v>
      </c>
      <c r="AB4905" t="e" cm="1">
        <f t="array" ref="AB4905">INDEX(Reference!$C$1:$C$98,Data!AA4905)</f>
        <v>#N/A</v>
      </c>
      <c r="AC4905" t="e">
        <f t="shared" si="154"/>
        <v>#N/A</v>
      </c>
    </row>
    <row r="4906" spans="1:29" x14ac:dyDescent="0.45">
      <c r="A4906">
        <v>4905</v>
      </c>
      <c r="B4906" t="str">
        <f t="shared" si="155"/>
        <v>1329</v>
      </c>
      <c r="AA4906" t="e">
        <f>MATCH(Z4906,Reference!$B$1:$B$98,0)</f>
        <v>#N/A</v>
      </c>
      <c r="AB4906" t="e" cm="1">
        <f t="array" ref="AB4906">INDEX(Reference!$C$1:$C$98,Data!AA4906)</f>
        <v>#N/A</v>
      </c>
      <c r="AC4906" t="e">
        <f t="shared" si="154"/>
        <v>#N/A</v>
      </c>
    </row>
    <row r="4907" spans="1:29" x14ac:dyDescent="0.45">
      <c r="A4907">
        <v>4906</v>
      </c>
      <c r="B4907" t="str">
        <f t="shared" si="155"/>
        <v>132A</v>
      </c>
      <c r="AA4907" t="e">
        <f>MATCH(Z4907,Reference!$B$1:$B$98,0)</f>
        <v>#N/A</v>
      </c>
      <c r="AB4907" t="e" cm="1">
        <f t="array" ref="AB4907">INDEX(Reference!$C$1:$C$98,Data!AA4907)</f>
        <v>#N/A</v>
      </c>
      <c r="AC4907" t="e">
        <f t="shared" si="154"/>
        <v>#N/A</v>
      </c>
    </row>
    <row r="4908" spans="1:29" x14ac:dyDescent="0.45">
      <c r="A4908">
        <v>4907</v>
      </c>
      <c r="B4908" t="str">
        <f t="shared" si="155"/>
        <v>132B</v>
      </c>
      <c r="AA4908" t="e">
        <f>MATCH(Z4908,Reference!$B$1:$B$98,0)</f>
        <v>#N/A</v>
      </c>
      <c r="AB4908" t="e" cm="1">
        <f t="array" ref="AB4908">INDEX(Reference!$C$1:$C$98,Data!AA4908)</f>
        <v>#N/A</v>
      </c>
      <c r="AC4908" t="e">
        <f t="shared" si="154"/>
        <v>#N/A</v>
      </c>
    </row>
    <row r="4909" spans="1:29" x14ac:dyDescent="0.45">
      <c r="A4909">
        <v>4908</v>
      </c>
      <c r="B4909" t="str">
        <f t="shared" si="155"/>
        <v>132C</v>
      </c>
      <c r="AA4909" t="e">
        <f>MATCH(Z4909,Reference!$B$1:$B$98,0)</f>
        <v>#N/A</v>
      </c>
      <c r="AB4909" t="e" cm="1">
        <f t="array" ref="AB4909">INDEX(Reference!$C$1:$C$98,Data!AA4909)</f>
        <v>#N/A</v>
      </c>
      <c r="AC4909" t="e">
        <f t="shared" si="154"/>
        <v>#N/A</v>
      </c>
    </row>
    <row r="4910" spans="1:29" x14ac:dyDescent="0.45">
      <c r="A4910">
        <v>4909</v>
      </c>
      <c r="B4910" t="str">
        <f t="shared" si="155"/>
        <v>132D</v>
      </c>
      <c r="AA4910" t="e">
        <f>MATCH(Z4910,Reference!$B$1:$B$98,0)</f>
        <v>#N/A</v>
      </c>
      <c r="AB4910" t="e" cm="1">
        <f t="array" ref="AB4910">INDEX(Reference!$C$1:$C$98,Data!AA4910)</f>
        <v>#N/A</v>
      </c>
      <c r="AC4910" t="e">
        <f t="shared" si="154"/>
        <v>#N/A</v>
      </c>
    </row>
    <row r="4911" spans="1:29" x14ac:dyDescent="0.45">
      <c r="A4911">
        <v>4910</v>
      </c>
      <c r="B4911" t="str">
        <f t="shared" si="155"/>
        <v>132E</v>
      </c>
      <c r="AA4911" t="e">
        <f>MATCH(Z4911,Reference!$B$1:$B$98,0)</f>
        <v>#N/A</v>
      </c>
      <c r="AB4911" t="e" cm="1">
        <f t="array" ref="AB4911">INDEX(Reference!$C$1:$C$98,Data!AA4911)</f>
        <v>#N/A</v>
      </c>
      <c r="AC4911" t="e">
        <f t="shared" si="154"/>
        <v>#N/A</v>
      </c>
    </row>
    <row r="4912" spans="1:29" x14ac:dyDescent="0.45">
      <c r="A4912">
        <v>4911</v>
      </c>
      <c r="B4912" t="str">
        <f t="shared" si="155"/>
        <v>132F</v>
      </c>
      <c r="AA4912" t="e">
        <f>MATCH(Z4912,Reference!$B$1:$B$98,0)</f>
        <v>#N/A</v>
      </c>
      <c r="AB4912" t="e" cm="1">
        <f t="array" ref="AB4912">INDEX(Reference!$C$1:$C$98,Data!AA4912)</f>
        <v>#N/A</v>
      </c>
      <c r="AC4912" t="e">
        <f t="shared" si="154"/>
        <v>#N/A</v>
      </c>
    </row>
    <row r="4913" spans="1:29" x14ac:dyDescent="0.45">
      <c r="A4913">
        <v>4912</v>
      </c>
      <c r="B4913" t="str">
        <f t="shared" si="155"/>
        <v>1330</v>
      </c>
      <c r="AA4913" t="e">
        <f>MATCH(Z4913,Reference!$B$1:$B$98,0)</f>
        <v>#N/A</v>
      </c>
      <c r="AB4913" t="e" cm="1">
        <f t="array" ref="AB4913">INDEX(Reference!$C$1:$C$98,Data!AA4913)</f>
        <v>#N/A</v>
      </c>
      <c r="AC4913" t="e">
        <f t="shared" si="154"/>
        <v>#N/A</v>
      </c>
    </row>
    <row r="4914" spans="1:29" x14ac:dyDescent="0.45">
      <c r="A4914">
        <v>4913</v>
      </c>
      <c r="B4914" t="str">
        <f t="shared" si="155"/>
        <v>1331</v>
      </c>
      <c r="AA4914" t="e">
        <f>MATCH(Z4914,Reference!$B$1:$B$98,0)</f>
        <v>#N/A</v>
      </c>
      <c r="AB4914" t="e" cm="1">
        <f t="array" ref="AB4914">INDEX(Reference!$C$1:$C$98,Data!AA4914)</f>
        <v>#N/A</v>
      </c>
      <c r="AC4914" t="e">
        <f t="shared" si="154"/>
        <v>#N/A</v>
      </c>
    </row>
    <row r="4915" spans="1:29" x14ac:dyDescent="0.45">
      <c r="A4915">
        <v>4914</v>
      </c>
      <c r="B4915" t="str">
        <f t="shared" si="155"/>
        <v>1332</v>
      </c>
      <c r="AA4915" t="e">
        <f>MATCH(Z4915,Reference!$B$1:$B$98,0)</f>
        <v>#N/A</v>
      </c>
      <c r="AB4915" t="e" cm="1">
        <f t="array" ref="AB4915">INDEX(Reference!$C$1:$C$98,Data!AA4915)</f>
        <v>#N/A</v>
      </c>
      <c r="AC4915" t="e">
        <f t="shared" si="154"/>
        <v>#N/A</v>
      </c>
    </row>
    <row r="4916" spans="1:29" x14ac:dyDescent="0.45">
      <c r="A4916">
        <v>4915</v>
      </c>
      <c r="B4916" t="str">
        <f t="shared" si="155"/>
        <v>1333</v>
      </c>
      <c r="AA4916" t="e">
        <f>MATCH(Z4916,Reference!$B$1:$B$98,0)</f>
        <v>#N/A</v>
      </c>
      <c r="AB4916" t="e" cm="1">
        <f t="array" ref="AB4916">INDEX(Reference!$C$1:$C$98,Data!AA4916)</f>
        <v>#N/A</v>
      </c>
      <c r="AC4916" t="e">
        <f t="shared" si="154"/>
        <v>#N/A</v>
      </c>
    </row>
    <row r="4917" spans="1:29" x14ac:dyDescent="0.45">
      <c r="A4917">
        <v>4916</v>
      </c>
      <c r="B4917" t="str">
        <f t="shared" si="155"/>
        <v>1334</v>
      </c>
      <c r="AA4917" t="e">
        <f>MATCH(Z4917,Reference!$B$1:$B$98,0)</f>
        <v>#N/A</v>
      </c>
      <c r="AB4917" t="e" cm="1">
        <f t="array" ref="AB4917">INDEX(Reference!$C$1:$C$98,Data!AA4917)</f>
        <v>#N/A</v>
      </c>
      <c r="AC4917" t="e">
        <f t="shared" si="154"/>
        <v>#N/A</v>
      </c>
    </row>
    <row r="4918" spans="1:29" x14ac:dyDescent="0.45">
      <c r="A4918">
        <v>4917</v>
      </c>
      <c r="B4918" t="str">
        <f t="shared" si="155"/>
        <v>1335</v>
      </c>
      <c r="AA4918" t="e">
        <f>MATCH(Z4918,Reference!$B$1:$B$98,0)</f>
        <v>#N/A</v>
      </c>
      <c r="AB4918" t="e" cm="1">
        <f t="array" ref="AB4918">INDEX(Reference!$C$1:$C$98,Data!AA4918)</f>
        <v>#N/A</v>
      </c>
      <c r="AC4918" t="e">
        <f t="shared" si="154"/>
        <v>#N/A</v>
      </c>
    </row>
    <row r="4919" spans="1:29" x14ac:dyDescent="0.45">
      <c r="A4919">
        <v>4918</v>
      </c>
      <c r="B4919" t="str">
        <f t="shared" si="155"/>
        <v>1336</v>
      </c>
      <c r="AA4919" t="e">
        <f>MATCH(Z4919,Reference!$B$1:$B$98,0)</f>
        <v>#N/A</v>
      </c>
      <c r="AB4919" t="e" cm="1">
        <f t="array" ref="AB4919">INDEX(Reference!$C$1:$C$98,Data!AA4919)</f>
        <v>#N/A</v>
      </c>
      <c r="AC4919" t="e">
        <f t="shared" si="154"/>
        <v>#N/A</v>
      </c>
    </row>
    <row r="4920" spans="1:29" x14ac:dyDescent="0.45">
      <c r="A4920">
        <v>4919</v>
      </c>
      <c r="B4920" t="str">
        <f t="shared" si="155"/>
        <v>1337</v>
      </c>
      <c r="AA4920" t="e">
        <f>MATCH(Z4920,Reference!$B$1:$B$98,0)</f>
        <v>#N/A</v>
      </c>
      <c r="AB4920" t="e" cm="1">
        <f t="array" ref="AB4920">INDEX(Reference!$C$1:$C$98,Data!AA4920)</f>
        <v>#N/A</v>
      </c>
      <c r="AC4920" t="e">
        <f t="shared" si="154"/>
        <v>#N/A</v>
      </c>
    </row>
    <row r="4921" spans="1:29" x14ac:dyDescent="0.45">
      <c r="A4921">
        <v>4920</v>
      </c>
      <c r="B4921" t="str">
        <f t="shared" si="155"/>
        <v>1338</v>
      </c>
      <c r="AA4921" t="e">
        <f>MATCH(Z4921,Reference!$B$1:$B$98,0)</f>
        <v>#N/A</v>
      </c>
      <c r="AB4921" t="e" cm="1">
        <f t="array" ref="AB4921">INDEX(Reference!$C$1:$C$98,Data!AA4921)</f>
        <v>#N/A</v>
      </c>
      <c r="AC4921" t="e">
        <f t="shared" si="154"/>
        <v>#N/A</v>
      </c>
    </row>
    <row r="4922" spans="1:29" x14ac:dyDescent="0.45">
      <c r="A4922">
        <v>4921</v>
      </c>
      <c r="B4922" t="str">
        <f t="shared" si="155"/>
        <v>1339</v>
      </c>
      <c r="AA4922" t="e">
        <f>MATCH(Z4922,Reference!$B$1:$B$98,0)</f>
        <v>#N/A</v>
      </c>
      <c r="AB4922" t="e" cm="1">
        <f t="array" ref="AB4922">INDEX(Reference!$C$1:$C$98,Data!AA4922)</f>
        <v>#N/A</v>
      </c>
      <c r="AC4922" t="e">
        <f t="shared" si="154"/>
        <v>#N/A</v>
      </c>
    </row>
    <row r="4923" spans="1:29" x14ac:dyDescent="0.45">
      <c r="A4923">
        <v>4922</v>
      </c>
      <c r="B4923" t="str">
        <f t="shared" si="155"/>
        <v>133A</v>
      </c>
      <c r="AA4923" t="e">
        <f>MATCH(Z4923,Reference!$B$1:$B$98,0)</f>
        <v>#N/A</v>
      </c>
      <c r="AB4923" t="e" cm="1">
        <f t="array" ref="AB4923">INDEX(Reference!$C$1:$C$98,Data!AA4923)</f>
        <v>#N/A</v>
      </c>
      <c r="AC4923" t="e">
        <f t="shared" si="154"/>
        <v>#N/A</v>
      </c>
    </row>
    <row r="4924" spans="1:29" x14ac:dyDescent="0.45">
      <c r="A4924">
        <v>4923</v>
      </c>
      <c r="B4924" t="str">
        <f t="shared" si="155"/>
        <v>133B</v>
      </c>
      <c r="AA4924" t="e">
        <f>MATCH(Z4924,Reference!$B$1:$B$98,0)</f>
        <v>#N/A</v>
      </c>
      <c r="AB4924" t="e" cm="1">
        <f t="array" ref="AB4924">INDEX(Reference!$C$1:$C$98,Data!AA4924)</f>
        <v>#N/A</v>
      </c>
      <c r="AC4924" t="e">
        <f t="shared" si="154"/>
        <v>#N/A</v>
      </c>
    </row>
    <row r="4925" spans="1:29" x14ac:dyDescent="0.45">
      <c r="A4925">
        <v>4924</v>
      </c>
      <c r="B4925" t="str">
        <f t="shared" si="155"/>
        <v>133C</v>
      </c>
      <c r="AA4925" t="e">
        <f>MATCH(Z4925,Reference!$B$1:$B$98,0)</f>
        <v>#N/A</v>
      </c>
      <c r="AB4925" t="e" cm="1">
        <f t="array" ref="AB4925">INDEX(Reference!$C$1:$C$98,Data!AA4925)</f>
        <v>#N/A</v>
      </c>
      <c r="AC4925" t="e">
        <f t="shared" si="154"/>
        <v>#N/A</v>
      </c>
    </row>
    <row r="4926" spans="1:29" x14ac:dyDescent="0.45">
      <c r="A4926">
        <v>4925</v>
      </c>
      <c r="B4926" t="str">
        <f t="shared" si="155"/>
        <v>133D</v>
      </c>
      <c r="AA4926" t="e">
        <f>MATCH(Z4926,Reference!$B$1:$B$98,0)</f>
        <v>#N/A</v>
      </c>
      <c r="AB4926" t="e" cm="1">
        <f t="array" ref="AB4926">INDEX(Reference!$C$1:$C$98,Data!AA4926)</f>
        <v>#N/A</v>
      </c>
      <c r="AC4926" t="e">
        <f t="shared" si="154"/>
        <v>#N/A</v>
      </c>
    </row>
    <row r="4927" spans="1:29" x14ac:dyDescent="0.45">
      <c r="A4927">
        <v>4926</v>
      </c>
      <c r="B4927" t="str">
        <f t="shared" si="155"/>
        <v>133E</v>
      </c>
      <c r="AA4927" t="e">
        <f>MATCH(Z4927,Reference!$B$1:$B$98,0)</f>
        <v>#N/A</v>
      </c>
      <c r="AB4927" t="e" cm="1">
        <f t="array" ref="AB4927">INDEX(Reference!$C$1:$C$98,Data!AA4927)</f>
        <v>#N/A</v>
      </c>
      <c r="AC4927" t="e">
        <f t="shared" si="154"/>
        <v>#N/A</v>
      </c>
    </row>
    <row r="4928" spans="1:29" x14ac:dyDescent="0.45">
      <c r="A4928">
        <v>4927</v>
      </c>
      <c r="B4928" t="str">
        <f t="shared" si="155"/>
        <v>133F</v>
      </c>
      <c r="AA4928" t="e">
        <f>MATCH(Z4928,Reference!$B$1:$B$98,0)</f>
        <v>#N/A</v>
      </c>
      <c r="AB4928" t="e" cm="1">
        <f t="array" ref="AB4928">INDEX(Reference!$C$1:$C$98,Data!AA4928)</f>
        <v>#N/A</v>
      </c>
      <c r="AC4928" t="e">
        <f t="shared" si="154"/>
        <v>#N/A</v>
      </c>
    </row>
    <row r="4929" spans="1:29" x14ac:dyDescent="0.45">
      <c r="A4929">
        <v>4928</v>
      </c>
      <c r="B4929" t="str">
        <f t="shared" si="155"/>
        <v>1340</v>
      </c>
      <c r="AA4929" t="e">
        <f>MATCH(Z4929,Reference!$B$1:$B$98,0)</f>
        <v>#N/A</v>
      </c>
      <c r="AB4929" t="e" cm="1">
        <f t="array" ref="AB4929">INDEX(Reference!$C$1:$C$98,Data!AA4929)</f>
        <v>#N/A</v>
      </c>
      <c r="AC4929" t="e">
        <f t="shared" si="154"/>
        <v>#N/A</v>
      </c>
    </row>
    <row r="4930" spans="1:29" x14ac:dyDescent="0.45">
      <c r="A4930">
        <v>4929</v>
      </c>
      <c r="B4930" t="str">
        <f t="shared" si="155"/>
        <v>1341</v>
      </c>
      <c r="AA4930" t="e">
        <f>MATCH(Z4930,Reference!$B$1:$B$98,0)</f>
        <v>#N/A</v>
      </c>
      <c r="AB4930" t="e" cm="1">
        <f t="array" ref="AB4930">INDEX(Reference!$C$1:$C$98,Data!AA4930)</f>
        <v>#N/A</v>
      </c>
      <c r="AC4930" t="e">
        <f t="shared" si="154"/>
        <v>#N/A</v>
      </c>
    </row>
    <row r="4931" spans="1:29" x14ac:dyDescent="0.45">
      <c r="A4931">
        <v>4930</v>
      </c>
      <c r="B4931" t="str">
        <f t="shared" si="155"/>
        <v>1342</v>
      </c>
      <c r="AA4931" t="e">
        <f>MATCH(Z4931,Reference!$B$1:$B$98,0)</f>
        <v>#N/A</v>
      </c>
      <c r="AB4931" t="e" cm="1">
        <f t="array" ref="AB4931">INDEX(Reference!$C$1:$C$98,Data!AA4931)</f>
        <v>#N/A</v>
      </c>
      <c r="AC4931" t="e">
        <f t="shared" si="154"/>
        <v>#N/A</v>
      </c>
    </row>
    <row r="4932" spans="1:29" x14ac:dyDescent="0.45">
      <c r="A4932">
        <v>4931</v>
      </c>
      <c r="B4932" t="str">
        <f t="shared" si="155"/>
        <v>1343</v>
      </c>
      <c r="AA4932" t="e">
        <f>MATCH(Z4932,Reference!$B$1:$B$98,0)</f>
        <v>#N/A</v>
      </c>
      <c r="AB4932" t="e" cm="1">
        <f t="array" ref="AB4932">INDEX(Reference!$C$1:$C$98,Data!AA4932)</f>
        <v>#N/A</v>
      </c>
      <c r="AC4932" t="e">
        <f t="shared" si="154"/>
        <v>#N/A</v>
      </c>
    </row>
    <row r="4933" spans="1:29" x14ac:dyDescent="0.45">
      <c r="A4933">
        <v>4932</v>
      </c>
      <c r="B4933" t="str">
        <f t="shared" si="155"/>
        <v>1344</v>
      </c>
      <c r="AA4933" t="e">
        <f>MATCH(Z4933,Reference!$B$1:$B$98,0)</f>
        <v>#N/A</v>
      </c>
      <c r="AB4933" t="e" cm="1">
        <f t="array" ref="AB4933">INDEX(Reference!$C$1:$C$98,Data!AA4933)</f>
        <v>#N/A</v>
      </c>
      <c r="AC4933" t="e">
        <f t="shared" si="154"/>
        <v>#N/A</v>
      </c>
    </row>
    <row r="4934" spans="1:29" x14ac:dyDescent="0.45">
      <c r="A4934">
        <v>4933</v>
      </c>
      <c r="B4934" t="str">
        <f t="shared" si="155"/>
        <v>1345</v>
      </c>
      <c r="AA4934" t="e">
        <f>MATCH(Z4934,Reference!$B$1:$B$98,0)</f>
        <v>#N/A</v>
      </c>
      <c r="AB4934" t="e" cm="1">
        <f t="array" ref="AB4934">INDEX(Reference!$C$1:$C$98,Data!AA4934)</f>
        <v>#N/A</v>
      </c>
      <c r="AC4934" t="e">
        <f t="shared" si="154"/>
        <v>#N/A</v>
      </c>
    </row>
    <row r="4935" spans="1:29" x14ac:dyDescent="0.45">
      <c r="A4935">
        <v>4934</v>
      </c>
      <c r="B4935" t="str">
        <f t="shared" si="155"/>
        <v>1346</v>
      </c>
      <c r="AA4935" t="e">
        <f>MATCH(Z4935,Reference!$B$1:$B$98,0)</f>
        <v>#N/A</v>
      </c>
      <c r="AB4935" t="e" cm="1">
        <f t="array" ref="AB4935">INDEX(Reference!$C$1:$C$98,Data!AA4935)</f>
        <v>#N/A</v>
      </c>
      <c r="AC4935" t="e">
        <f t="shared" si="154"/>
        <v>#N/A</v>
      </c>
    </row>
    <row r="4936" spans="1:29" x14ac:dyDescent="0.45">
      <c r="A4936">
        <v>4935</v>
      </c>
      <c r="B4936" t="str">
        <f t="shared" si="155"/>
        <v>1347</v>
      </c>
      <c r="AA4936" t="e">
        <f>MATCH(Z4936,Reference!$B$1:$B$98,0)</f>
        <v>#N/A</v>
      </c>
      <c r="AB4936" t="e" cm="1">
        <f t="array" ref="AB4936">INDEX(Reference!$C$1:$C$98,Data!AA4936)</f>
        <v>#N/A</v>
      </c>
      <c r="AC4936" t="e">
        <f t="shared" si="154"/>
        <v>#N/A</v>
      </c>
    </row>
    <row r="4937" spans="1:29" x14ac:dyDescent="0.45">
      <c r="A4937">
        <v>4936</v>
      </c>
      <c r="B4937" t="str">
        <f t="shared" si="155"/>
        <v>1348</v>
      </c>
      <c r="AA4937" t="e">
        <f>MATCH(Z4937,Reference!$B$1:$B$98,0)</f>
        <v>#N/A</v>
      </c>
      <c r="AB4937" t="e" cm="1">
        <f t="array" ref="AB4937">INDEX(Reference!$C$1:$C$98,Data!AA4937)</f>
        <v>#N/A</v>
      </c>
      <c r="AC4937" t="e">
        <f t="shared" si="154"/>
        <v>#N/A</v>
      </c>
    </row>
    <row r="4938" spans="1:29" x14ac:dyDescent="0.45">
      <c r="A4938">
        <v>4937</v>
      </c>
      <c r="B4938" t="str">
        <f t="shared" si="155"/>
        <v>1349</v>
      </c>
      <c r="AA4938" t="e">
        <f>MATCH(Z4938,Reference!$B$1:$B$98,0)</f>
        <v>#N/A</v>
      </c>
      <c r="AB4938" t="e" cm="1">
        <f t="array" ref="AB4938">INDEX(Reference!$C$1:$C$98,Data!AA4938)</f>
        <v>#N/A</v>
      </c>
      <c r="AC4938" t="e">
        <f t="shared" si="154"/>
        <v>#N/A</v>
      </c>
    </row>
    <row r="4939" spans="1:29" x14ac:dyDescent="0.45">
      <c r="A4939">
        <v>4938</v>
      </c>
      <c r="B4939" t="str">
        <f t="shared" si="155"/>
        <v>134A</v>
      </c>
      <c r="AA4939" t="e">
        <f>MATCH(Z4939,Reference!$B$1:$B$98,0)</f>
        <v>#N/A</v>
      </c>
      <c r="AB4939" t="e" cm="1">
        <f t="array" ref="AB4939">INDEX(Reference!$C$1:$C$98,Data!AA4939)</f>
        <v>#N/A</v>
      </c>
      <c r="AC4939" t="e">
        <f t="shared" si="154"/>
        <v>#N/A</v>
      </c>
    </row>
    <row r="4940" spans="1:29" x14ac:dyDescent="0.45">
      <c r="A4940">
        <v>4939</v>
      </c>
      <c r="B4940" t="str">
        <f t="shared" si="155"/>
        <v>134B</v>
      </c>
      <c r="AA4940" t="e">
        <f>MATCH(Z4940,Reference!$B$1:$B$98,0)</f>
        <v>#N/A</v>
      </c>
      <c r="AB4940" t="e" cm="1">
        <f t="array" ref="AB4940">INDEX(Reference!$C$1:$C$98,Data!AA4940)</f>
        <v>#N/A</v>
      </c>
      <c r="AC4940" t="e">
        <f t="shared" si="154"/>
        <v>#N/A</v>
      </c>
    </row>
    <row r="4941" spans="1:29" x14ac:dyDescent="0.45">
      <c r="A4941">
        <v>4940</v>
      </c>
      <c r="B4941" t="str">
        <f t="shared" si="155"/>
        <v>134C</v>
      </c>
      <c r="AA4941" t="e">
        <f>MATCH(Z4941,Reference!$B$1:$B$98,0)</f>
        <v>#N/A</v>
      </c>
      <c r="AB4941" t="e" cm="1">
        <f t="array" ref="AB4941">INDEX(Reference!$C$1:$C$98,Data!AA4941)</f>
        <v>#N/A</v>
      </c>
      <c r="AC4941" t="e">
        <f t="shared" si="154"/>
        <v>#N/A</v>
      </c>
    </row>
    <row r="4942" spans="1:29" x14ac:dyDescent="0.45">
      <c r="A4942">
        <v>4941</v>
      </c>
      <c r="B4942" t="str">
        <f t="shared" si="155"/>
        <v>134D</v>
      </c>
      <c r="AA4942" t="e">
        <f>MATCH(Z4942,Reference!$B$1:$B$98,0)</f>
        <v>#N/A</v>
      </c>
      <c r="AB4942" t="e" cm="1">
        <f t="array" ref="AB4942">INDEX(Reference!$C$1:$C$98,Data!AA4942)</f>
        <v>#N/A</v>
      </c>
      <c r="AC4942" t="e">
        <f t="shared" si="154"/>
        <v>#N/A</v>
      </c>
    </row>
    <row r="4943" spans="1:29" x14ac:dyDescent="0.45">
      <c r="A4943">
        <v>4942</v>
      </c>
      <c r="B4943" t="str">
        <f t="shared" si="155"/>
        <v>134E</v>
      </c>
      <c r="AA4943" t="e">
        <f>MATCH(Z4943,Reference!$B$1:$B$98,0)</f>
        <v>#N/A</v>
      </c>
      <c r="AB4943" t="e" cm="1">
        <f t="array" ref="AB4943">INDEX(Reference!$C$1:$C$98,Data!AA4943)</f>
        <v>#N/A</v>
      </c>
      <c r="AC4943" t="e">
        <f t="shared" si="154"/>
        <v>#N/A</v>
      </c>
    </row>
    <row r="4944" spans="1:29" x14ac:dyDescent="0.45">
      <c r="A4944">
        <v>4943</v>
      </c>
      <c r="B4944" t="str">
        <f t="shared" si="155"/>
        <v>134F</v>
      </c>
      <c r="AA4944" t="e">
        <f>MATCH(Z4944,Reference!$B$1:$B$98,0)</f>
        <v>#N/A</v>
      </c>
      <c r="AB4944" t="e" cm="1">
        <f t="array" ref="AB4944">INDEX(Reference!$C$1:$C$98,Data!AA4944)</f>
        <v>#N/A</v>
      </c>
      <c r="AC4944" t="e">
        <f t="shared" si="154"/>
        <v>#N/A</v>
      </c>
    </row>
    <row r="4945" spans="1:29" x14ac:dyDescent="0.45">
      <c r="A4945">
        <v>4944</v>
      </c>
      <c r="B4945" t="str">
        <f t="shared" si="155"/>
        <v>1350</v>
      </c>
      <c r="AA4945" t="e">
        <f>MATCH(Z4945,Reference!$B$1:$B$98,0)</f>
        <v>#N/A</v>
      </c>
      <c r="AB4945" t="e" cm="1">
        <f t="array" ref="AB4945">INDEX(Reference!$C$1:$C$98,Data!AA4945)</f>
        <v>#N/A</v>
      </c>
      <c r="AC4945" t="e">
        <f t="shared" si="154"/>
        <v>#N/A</v>
      </c>
    </row>
    <row r="4946" spans="1:29" x14ac:dyDescent="0.45">
      <c r="A4946">
        <v>4945</v>
      </c>
      <c r="B4946" t="str">
        <f t="shared" si="155"/>
        <v>1351</v>
      </c>
      <c r="AA4946" t="e">
        <f>MATCH(Z4946,Reference!$B$1:$B$98,0)</f>
        <v>#N/A</v>
      </c>
      <c r="AB4946" t="e" cm="1">
        <f t="array" ref="AB4946">INDEX(Reference!$C$1:$C$98,Data!AA4946)</f>
        <v>#N/A</v>
      </c>
      <c r="AC4946" t="e">
        <f t="shared" si="154"/>
        <v>#N/A</v>
      </c>
    </row>
    <row r="4947" spans="1:29" x14ac:dyDescent="0.45">
      <c r="A4947">
        <v>4946</v>
      </c>
      <c r="B4947" t="str">
        <f t="shared" si="155"/>
        <v>1352</v>
      </c>
      <c r="AA4947" t="e">
        <f>MATCH(Z4947,Reference!$B$1:$B$98,0)</f>
        <v>#N/A</v>
      </c>
      <c r="AB4947" t="e" cm="1">
        <f t="array" ref="AB4947">INDEX(Reference!$C$1:$C$98,Data!AA4947)</f>
        <v>#N/A</v>
      </c>
      <c r="AC4947" t="e">
        <f t="shared" si="154"/>
        <v>#N/A</v>
      </c>
    </row>
    <row r="4948" spans="1:29" x14ac:dyDescent="0.45">
      <c r="A4948">
        <v>4947</v>
      </c>
      <c r="B4948" t="str">
        <f t="shared" si="155"/>
        <v>1353</v>
      </c>
      <c r="AA4948" t="e">
        <f>MATCH(Z4948,Reference!$B$1:$B$98,0)</f>
        <v>#N/A</v>
      </c>
      <c r="AB4948" t="e" cm="1">
        <f t="array" ref="AB4948">INDEX(Reference!$C$1:$C$98,Data!AA4948)</f>
        <v>#N/A</v>
      </c>
      <c r="AC4948" t="e">
        <f t="shared" si="154"/>
        <v>#N/A</v>
      </c>
    </row>
    <row r="4949" spans="1:29" x14ac:dyDescent="0.45">
      <c r="A4949">
        <v>4948</v>
      </c>
      <c r="B4949" t="str">
        <f t="shared" si="155"/>
        <v>1354</v>
      </c>
      <c r="AA4949" t="e">
        <f>MATCH(Z4949,Reference!$B$1:$B$98,0)</f>
        <v>#N/A</v>
      </c>
      <c r="AB4949" t="e" cm="1">
        <f t="array" ref="AB4949">INDEX(Reference!$C$1:$C$98,Data!AA4949)</f>
        <v>#N/A</v>
      </c>
      <c r="AC4949" t="e">
        <f t="shared" si="154"/>
        <v>#N/A</v>
      </c>
    </row>
    <row r="4950" spans="1:29" x14ac:dyDescent="0.45">
      <c r="A4950">
        <v>4949</v>
      </c>
      <c r="B4950" t="str">
        <f t="shared" si="155"/>
        <v>1355</v>
      </c>
      <c r="AA4950" t="e">
        <f>MATCH(Z4950,Reference!$B$1:$B$98,0)</f>
        <v>#N/A</v>
      </c>
      <c r="AB4950" t="e" cm="1">
        <f t="array" ref="AB4950">INDEX(Reference!$C$1:$C$98,Data!AA4950)</f>
        <v>#N/A</v>
      </c>
      <c r="AC4950" t="e">
        <f t="shared" si="154"/>
        <v>#N/A</v>
      </c>
    </row>
    <row r="4951" spans="1:29" x14ac:dyDescent="0.45">
      <c r="A4951">
        <v>4950</v>
      </c>
      <c r="B4951" t="str">
        <f t="shared" si="155"/>
        <v>1356</v>
      </c>
      <c r="AA4951" t="e">
        <f>MATCH(Z4951,Reference!$B$1:$B$98,0)</f>
        <v>#N/A</v>
      </c>
      <c r="AB4951" t="e" cm="1">
        <f t="array" ref="AB4951">INDEX(Reference!$C$1:$C$98,Data!AA4951)</f>
        <v>#N/A</v>
      </c>
      <c r="AC4951" t="e">
        <f t="shared" si="154"/>
        <v>#N/A</v>
      </c>
    </row>
    <row r="4952" spans="1:29" x14ac:dyDescent="0.45">
      <c r="A4952">
        <v>4951</v>
      </c>
      <c r="B4952" t="str">
        <f t="shared" si="155"/>
        <v>1357</v>
      </c>
      <c r="AA4952" t="e">
        <f>MATCH(Z4952,Reference!$B$1:$B$98,0)</f>
        <v>#N/A</v>
      </c>
      <c r="AB4952" t="e" cm="1">
        <f t="array" ref="AB4952">INDEX(Reference!$C$1:$C$98,Data!AA4952)</f>
        <v>#N/A</v>
      </c>
      <c r="AC4952" t="e">
        <f t="shared" si="154"/>
        <v>#N/A</v>
      </c>
    </row>
    <row r="4953" spans="1:29" x14ac:dyDescent="0.45">
      <c r="A4953">
        <v>4952</v>
      </c>
      <c r="B4953" t="str">
        <f t="shared" si="155"/>
        <v>1358</v>
      </c>
      <c r="AA4953" t="e">
        <f>MATCH(Z4953,Reference!$B$1:$B$98,0)</f>
        <v>#N/A</v>
      </c>
      <c r="AB4953" t="e" cm="1">
        <f t="array" ref="AB4953">INDEX(Reference!$C$1:$C$98,Data!AA4953)</f>
        <v>#N/A</v>
      </c>
      <c r="AC4953" t="e">
        <f t="shared" si="154"/>
        <v>#N/A</v>
      </c>
    </row>
    <row r="4954" spans="1:29" x14ac:dyDescent="0.45">
      <c r="A4954">
        <v>4953</v>
      </c>
      <c r="B4954" t="str">
        <f t="shared" si="155"/>
        <v>1359</v>
      </c>
      <c r="AA4954" t="e">
        <f>MATCH(Z4954,Reference!$B$1:$B$98,0)</f>
        <v>#N/A</v>
      </c>
      <c r="AB4954" t="e" cm="1">
        <f t="array" ref="AB4954">INDEX(Reference!$C$1:$C$98,Data!AA4954)</f>
        <v>#N/A</v>
      </c>
      <c r="AC4954" t="e">
        <f t="shared" si="154"/>
        <v>#N/A</v>
      </c>
    </row>
    <row r="4955" spans="1:29" x14ac:dyDescent="0.45">
      <c r="A4955">
        <v>4954</v>
      </c>
      <c r="B4955" t="str">
        <f t="shared" si="155"/>
        <v>135A</v>
      </c>
      <c r="AA4955" t="e">
        <f>MATCH(Z4955,Reference!$B$1:$B$98,0)</f>
        <v>#N/A</v>
      </c>
      <c r="AB4955" t="e" cm="1">
        <f t="array" ref="AB4955">INDEX(Reference!$C$1:$C$98,Data!AA4955)</f>
        <v>#N/A</v>
      </c>
      <c r="AC4955" t="e">
        <f t="shared" si="154"/>
        <v>#N/A</v>
      </c>
    </row>
    <row r="4956" spans="1:29" x14ac:dyDescent="0.45">
      <c r="A4956">
        <v>4955</v>
      </c>
      <c r="B4956" t="str">
        <f t="shared" si="155"/>
        <v>135B</v>
      </c>
      <c r="AA4956" t="e">
        <f>MATCH(Z4956,Reference!$B$1:$B$98,0)</f>
        <v>#N/A</v>
      </c>
      <c r="AB4956" t="e" cm="1">
        <f t="array" ref="AB4956">INDEX(Reference!$C$1:$C$98,Data!AA4956)</f>
        <v>#N/A</v>
      </c>
      <c r="AC4956" t="e">
        <f t="shared" si="154"/>
        <v>#N/A</v>
      </c>
    </row>
    <row r="4957" spans="1:29" x14ac:dyDescent="0.45">
      <c r="A4957">
        <v>4956</v>
      </c>
      <c r="B4957" t="str">
        <f t="shared" si="155"/>
        <v>135C</v>
      </c>
      <c r="AA4957" t="e">
        <f>MATCH(Z4957,Reference!$B$1:$B$98,0)</f>
        <v>#N/A</v>
      </c>
      <c r="AB4957" t="e" cm="1">
        <f t="array" ref="AB4957">INDEX(Reference!$C$1:$C$98,Data!AA4957)</f>
        <v>#N/A</v>
      </c>
      <c r="AC4957" t="e">
        <f t="shared" si="154"/>
        <v>#N/A</v>
      </c>
    </row>
    <row r="4958" spans="1:29" x14ac:dyDescent="0.45">
      <c r="A4958">
        <v>4957</v>
      </c>
      <c r="B4958" t="str">
        <f t="shared" si="155"/>
        <v>135D</v>
      </c>
      <c r="AA4958" t="e">
        <f>MATCH(Z4958,Reference!$B$1:$B$98,0)</f>
        <v>#N/A</v>
      </c>
      <c r="AB4958" t="e" cm="1">
        <f t="array" ref="AB4958">INDEX(Reference!$C$1:$C$98,Data!AA4958)</f>
        <v>#N/A</v>
      </c>
      <c r="AC4958" t="e">
        <f t="shared" si="154"/>
        <v>#N/A</v>
      </c>
    </row>
    <row r="4959" spans="1:29" x14ac:dyDescent="0.45">
      <c r="A4959">
        <v>4958</v>
      </c>
      <c r="B4959" t="str">
        <f t="shared" si="155"/>
        <v>135E</v>
      </c>
      <c r="AA4959" t="e">
        <f>MATCH(Z4959,Reference!$B$1:$B$98,0)</f>
        <v>#N/A</v>
      </c>
      <c r="AB4959" t="e" cm="1">
        <f t="array" ref="AB4959">INDEX(Reference!$C$1:$C$98,Data!AA4959)</f>
        <v>#N/A</v>
      </c>
      <c r="AC4959" t="e">
        <f t="shared" si="154"/>
        <v>#N/A</v>
      </c>
    </row>
    <row r="4960" spans="1:29" x14ac:dyDescent="0.45">
      <c r="A4960">
        <v>4959</v>
      </c>
      <c r="B4960" t="str">
        <f t="shared" si="155"/>
        <v>135F</v>
      </c>
      <c r="AA4960" t="e">
        <f>MATCH(Z4960,Reference!$B$1:$B$98,0)</f>
        <v>#N/A</v>
      </c>
      <c r="AB4960" t="e" cm="1">
        <f t="array" ref="AB4960">INDEX(Reference!$C$1:$C$98,Data!AA4960)</f>
        <v>#N/A</v>
      </c>
      <c r="AC4960" t="e">
        <f t="shared" si="154"/>
        <v>#N/A</v>
      </c>
    </row>
    <row r="4961" spans="1:29" x14ac:dyDescent="0.45">
      <c r="A4961">
        <v>4960</v>
      </c>
      <c r="B4961" t="str">
        <f t="shared" si="155"/>
        <v>1360</v>
      </c>
      <c r="AA4961" t="e">
        <f>MATCH(Z4961,Reference!$B$1:$B$98,0)</f>
        <v>#N/A</v>
      </c>
      <c r="AB4961" t="e" cm="1">
        <f t="array" ref="AB4961">INDEX(Reference!$C$1:$C$98,Data!AA4961)</f>
        <v>#N/A</v>
      </c>
      <c r="AC4961" t="e">
        <f t="shared" si="154"/>
        <v>#N/A</v>
      </c>
    </row>
    <row r="4962" spans="1:29" x14ac:dyDescent="0.45">
      <c r="A4962">
        <v>4961</v>
      </c>
      <c r="B4962" t="str">
        <f t="shared" si="155"/>
        <v>1361</v>
      </c>
      <c r="AA4962" t="e">
        <f>MATCH(Z4962,Reference!$B$1:$B$98,0)</f>
        <v>#N/A</v>
      </c>
      <c r="AB4962" t="e" cm="1">
        <f t="array" ref="AB4962">INDEX(Reference!$C$1:$C$98,Data!AA4962)</f>
        <v>#N/A</v>
      </c>
      <c r="AC4962" t="e">
        <f t="shared" si="154"/>
        <v>#N/A</v>
      </c>
    </row>
    <row r="4963" spans="1:29" x14ac:dyDescent="0.45">
      <c r="A4963">
        <v>4962</v>
      </c>
      <c r="B4963" t="str">
        <f t="shared" si="155"/>
        <v>1362</v>
      </c>
      <c r="AA4963" t="e">
        <f>MATCH(Z4963,Reference!$B$1:$B$98,0)</f>
        <v>#N/A</v>
      </c>
      <c r="AB4963" t="e" cm="1">
        <f t="array" ref="AB4963">INDEX(Reference!$C$1:$C$98,Data!AA4963)</f>
        <v>#N/A</v>
      </c>
      <c r="AC4963" t="e">
        <f t="shared" si="154"/>
        <v>#N/A</v>
      </c>
    </row>
    <row r="4964" spans="1:29" x14ac:dyDescent="0.45">
      <c r="A4964">
        <v>4963</v>
      </c>
      <c r="B4964" t="str">
        <f t="shared" si="155"/>
        <v>1363</v>
      </c>
      <c r="AA4964" t="e">
        <f>MATCH(Z4964,Reference!$B$1:$B$98,0)</f>
        <v>#N/A</v>
      </c>
      <c r="AB4964" t="e" cm="1">
        <f t="array" ref="AB4964">INDEX(Reference!$C$1:$C$98,Data!AA4964)</f>
        <v>#N/A</v>
      </c>
      <c r="AC4964" t="e">
        <f t="shared" si="154"/>
        <v>#N/A</v>
      </c>
    </row>
    <row r="4965" spans="1:29" x14ac:dyDescent="0.45">
      <c r="A4965">
        <v>4964</v>
      </c>
      <c r="B4965" t="str">
        <f t="shared" si="155"/>
        <v>1364</v>
      </c>
      <c r="AA4965" t="e">
        <f>MATCH(Z4965,Reference!$B$1:$B$98,0)</f>
        <v>#N/A</v>
      </c>
      <c r="AB4965" t="e" cm="1">
        <f t="array" ref="AB4965">INDEX(Reference!$C$1:$C$98,Data!AA4965)</f>
        <v>#N/A</v>
      </c>
      <c r="AC4965" t="e">
        <f t="shared" si="154"/>
        <v>#N/A</v>
      </c>
    </row>
    <row r="4966" spans="1:29" x14ac:dyDescent="0.45">
      <c r="A4966">
        <v>4965</v>
      </c>
      <c r="B4966" t="str">
        <f t="shared" si="155"/>
        <v>1365</v>
      </c>
      <c r="AA4966" t="e">
        <f>MATCH(Z4966,Reference!$B$1:$B$98,0)</f>
        <v>#N/A</v>
      </c>
      <c r="AB4966" t="e" cm="1">
        <f t="array" ref="AB4966">INDEX(Reference!$C$1:$C$98,Data!AA4966)</f>
        <v>#N/A</v>
      </c>
      <c r="AC4966" t="e">
        <f t="shared" si="154"/>
        <v>#N/A</v>
      </c>
    </row>
    <row r="4967" spans="1:29" x14ac:dyDescent="0.45">
      <c r="A4967">
        <v>4966</v>
      </c>
      <c r="B4967" t="str">
        <f t="shared" si="155"/>
        <v>1366</v>
      </c>
      <c r="AA4967" t="e">
        <f>MATCH(Z4967,Reference!$B$1:$B$98,0)</f>
        <v>#N/A</v>
      </c>
      <c r="AB4967" t="e" cm="1">
        <f t="array" ref="AB4967">INDEX(Reference!$C$1:$C$98,Data!AA4967)</f>
        <v>#N/A</v>
      </c>
      <c r="AC4967" t="e">
        <f t="shared" ref="AC4967:AC4973" si="156">_xlfn.CONCAT(B4967,".",G4967,".",AA4967)</f>
        <v>#N/A</v>
      </c>
    </row>
    <row r="4968" spans="1:29" x14ac:dyDescent="0.45">
      <c r="A4968">
        <v>4967</v>
      </c>
      <c r="B4968" t="str">
        <f t="shared" ref="B4968:B4973" si="157">DEC2HEX(A4968,4)</f>
        <v>1367</v>
      </c>
      <c r="AA4968" t="e">
        <f>MATCH(Z4968,Reference!$B$1:$B$98,0)</f>
        <v>#N/A</v>
      </c>
      <c r="AB4968" t="e" cm="1">
        <f t="array" ref="AB4968">INDEX(Reference!$C$1:$C$98,Data!AA4968)</f>
        <v>#N/A</v>
      </c>
      <c r="AC4968" t="e">
        <f t="shared" si="156"/>
        <v>#N/A</v>
      </c>
    </row>
    <row r="4969" spans="1:29" x14ac:dyDescent="0.45">
      <c r="A4969">
        <v>4968</v>
      </c>
      <c r="B4969" t="str">
        <f t="shared" si="157"/>
        <v>1368</v>
      </c>
      <c r="AA4969" t="e">
        <f>MATCH(Z4969,Reference!$B$1:$B$98,0)</f>
        <v>#N/A</v>
      </c>
      <c r="AB4969" t="e" cm="1">
        <f t="array" ref="AB4969">INDEX(Reference!$C$1:$C$98,Data!AA4969)</f>
        <v>#N/A</v>
      </c>
      <c r="AC4969" t="e">
        <f t="shared" si="156"/>
        <v>#N/A</v>
      </c>
    </row>
    <row r="4970" spans="1:29" x14ac:dyDescent="0.45">
      <c r="A4970">
        <v>4969</v>
      </c>
      <c r="B4970" t="str">
        <f t="shared" si="157"/>
        <v>1369</v>
      </c>
      <c r="AA4970" t="e">
        <f>MATCH(Z4970,Reference!$B$1:$B$98,0)</f>
        <v>#N/A</v>
      </c>
      <c r="AB4970" t="e" cm="1">
        <f t="array" ref="AB4970">INDEX(Reference!$C$1:$C$98,Data!AA4970)</f>
        <v>#N/A</v>
      </c>
      <c r="AC4970" t="e">
        <f t="shared" si="156"/>
        <v>#N/A</v>
      </c>
    </row>
    <row r="4971" spans="1:29" x14ac:dyDescent="0.45">
      <c r="A4971">
        <v>4970</v>
      </c>
      <c r="B4971" t="str">
        <f t="shared" si="157"/>
        <v>136A</v>
      </c>
      <c r="AA4971" t="e">
        <f>MATCH(Z4971,Reference!$B$1:$B$98,0)</f>
        <v>#N/A</v>
      </c>
      <c r="AB4971" t="e" cm="1">
        <f t="array" ref="AB4971">INDEX(Reference!$C$1:$C$98,Data!AA4971)</f>
        <v>#N/A</v>
      </c>
      <c r="AC4971" t="e">
        <f t="shared" si="156"/>
        <v>#N/A</v>
      </c>
    </row>
    <row r="4972" spans="1:29" x14ac:dyDescent="0.45">
      <c r="A4972">
        <v>4971</v>
      </c>
      <c r="B4972" t="str">
        <f t="shared" si="157"/>
        <v>136B</v>
      </c>
      <c r="AA4972" t="e">
        <f>MATCH(Z4972,Reference!$B$1:$B$98,0)</f>
        <v>#N/A</v>
      </c>
      <c r="AB4972" t="e" cm="1">
        <f t="array" ref="AB4972">INDEX(Reference!$C$1:$C$98,Data!AA4972)</f>
        <v>#N/A</v>
      </c>
      <c r="AC4972" t="e">
        <f t="shared" si="156"/>
        <v>#N/A</v>
      </c>
    </row>
    <row r="4973" spans="1:29" x14ac:dyDescent="0.45">
      <c r="A4973">
        <v>4972</v>
      </c>
      <c r="B4973" t="str">
        <f t="shared" si="157"/>
        <v>136C</v>
      </c>
      <c r="AA4973" t="e">
        <f>MATCH(Z4973,Reference!$B$1:$B$98,0)</f>
        <v>#N/A</v>
      </c>
      <c r="AB4973" t="e" cm="1">
        <f t="array" ref="AB4973">INDEX(Reference!$C$1:$C$98,Data!AA4973)</f>
        <v>#N/A</v>
      </c>
      <c r="AC4973" t="e">
        <f t="shared" si="156"/>
        <v>#N/A</v>
      </c>
    </row>
  </sheetData>
  <sortState xmlns:xlrd2="http://schemas.microsoft.com/office/spreadsheetml/2017/richdata2" ref="A2:AB3130">
    <sortCondition ref="Z2:Z3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2A7A-6CFB-45C6-AD2F-FFCF9AA3D7CC}">
  <dimension ref="A1:AC3891"/>
  <sheetViews>
    <sheetView tabSelected="1" workbookViewId="0">
      <selection activeCell="AB11" sqref="AB11"/>
    </sheetView>
  </sheetViews>
  <sheetFormatPr defaultRowHeight="14.25" x14ac:dyDescent="0.45"/>
  <sheetData>
    <row r="1" spans="1:29" x14ac:dyDescent="0.45">
      <c r="A1" t="s">
        <v>10128</v>
      </c>
      <c r="B1" t="s">
        <v>10127</v>
      </c>
      <c r="C1" t="s">
        <v>10126</v>
      </c>
      <c r="D1" t="s">
        <v>10125</v>
      </c>
      <c r="E1" t="s">
        <v>10124</v>
      </c>
      <c r="F1" t="s">
        <v>10123</v>
      </c>
      <c r="G1" t="s">
        <v>3253</v>
      </c>
      <c r="H1" t="s">
        <v>1</v>
      </c>
      <c r="I1" t="s">
        <v>2</v>
      </c>
      <c r="J1" t="s">
        <v>3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4</v>
      </c>
      <c r="X1" t="s">
        <v>5</v>
      </c>
      <c r="Y1" t="s">
        <v>18</v>
      </c>
      <c r="Z1" t="s">
        <v>3134</v>
      </c>
      <c r="AA1" t="s">
        <v>3182</v>
      </c>
      <c r="AB1" t="s">
        <v>3181</v>
      </c>
      <c r="AC1" t="s">
        <v>10122</v>
      </c>
    </row>
    <row r="2" spans="1:29" x14ac:dyDescent="0.45">
      <c r="A2">
        <v>1</v>
      </c>
      <c r="B2" t="s">
        <v>6073</v>
      </c>
      <c r="C2" t="s">
        <v>38</v>
      </c>
      <c r="D2" t="s">
        <v>3127</v>
      </c>
      <c r="E2">
        <v>38.9</v>
      </c>
      <c r="F2">
        <v>112.23</v>
      </c>
      <c r="G2" t="s">
        <v>3921</v>
      </c>
      <c r="H2">
        <v>4.3</v>
      </c>
      <c r="I2">
        <v>12.1</v>
      </c>
      <c r="J2" t="s">
        <v>3377</v>
      </c>
      <c r="K2">
        <v>0.14343202069560221</v>
      </c>
      <c r="L2">
        <v>0.160678355849382</v>
      </c>
      <c r="M2">
        <v>4.8864616269042828E-3</v>
      </c>
      <c r="N2">
        <v>1.3365909744179359E-2</v>
      </c>
      <c r="O2">
        <v>0</v>
      </c>
      <c r="P2">
        <v>0</v>
      </c>
      <c r="Q2">
        <v>0.12819775797642999</v>
      </c>
      <c r="R2">
        <v>0.25639551595285998</v>
      </c>
      <c r="S2">
        <v>4.1391204369071573E-2</v>
      </c>
      <c r="T2">
        <v>0.1059212417361311</v>
      </c>
      <c r="U2">
        <v>1.437194596148319E-3</v>
      </c>
      <c r="V2">
        <v>2.5869502730669729E-3</v>
      </c>
      <c r="W2">
        <v>8.6662834147743603E-2</v>
      </c>
      <c r="X2">
        <v>4.699626329405001E-2</v>
      </c>
      <c r="Y2">
        <v>8.0482897384305842E-3</v>
      </c>
      <c r="Z2" t="s">
        <v>3136</v>
      </c>
      <c r="AA2">
        <v>2</v>
      </c>
      <c r="AB2" t="s">
        <v>3185</v>
      </c>
      <c r="AC2" t="s">
        <v>6074</v>
      </c>
    </row>
    <row r="3" spans="1:29" x14ac:dyDescent="0.45">
      <c r="A3">
        <v>2</v>
      </c>
      <c r="B3" t="s">
        <v>6075</v>
      </c>
      <c r="C3" t="s">
        <v>39</v>
      </c>
      <c r="D3" t="s">
        <v>3127</v>
      </c>
      <c r="E3">
        <v>38.9</v>
      </c>
      <c r="F3">
        <v>112.23</v>
      </c>
      <c r="G3" t="s">
        <v>3921</v>
      </c>
      <c r="H3">
        <v>4.3</v>
      </c>
      <c r="I3">
        <v>12.1</v>
      </c>
      <c r="J3" t="s">
        <v>3377</v>
      </c>
      <c r="K3">
        <v>0.12505747126436781</v>
      </c>
      <c r="L3">
        <v>0.1944827586206897</v>
      </c>
      <c r="M3">
        <v>7.8160919540229898E-3</v>
      </c>
      <c r="N3">
        <v>1.287356321839081E-2</v>
      </c>
      <c r="O3">
        <v>0</v>
      </c>
      <c r="P3">
        <v>3.2183908045977021E-3</v>
      </c>
      <c r="Q3">
        <v>9.4252873563218389E-2</v>
      </c>
      <c r="R3">
        <v>0.27770114942528729</v>
      </c>
      <c r="S3">
        <v>4.091954022988506E-2</v>
      </c>
      <c r="T3">
        <v>9.5632183908045981E-2</v>
      </c>
      <c r="U3">
        <v>0</v>
      </c>
      <c r="V3">
        <v>5.0574712643678158E-3</v>
      </c>
      <c r="W3">
        <v>9.4712643678160915E-2</v>
      </c>
      <c r="X3">
        <v>3.9540229885057468E-2</v>
      </c>
      <c r="Y3">
        <v>8.7356321839080469E-3</v>
      </c>
      <c r="Z3" t="s">
        <v>3136</v>
      </c>
      <c r="AA3">
        <v>2</v>
      </c>
      <c r="AB3" t="s">
        <v>3185</v>
      </c>
      <c r="AC3" t="s">
        <v>6076</v>
      </c>
    </row>
    <row r="4" spans="1:29" x14ac:dyDescent="0.45">
      <c r="A4">
        <v>3</v>
      </c>
      <c r="B4" t="s">
        <v>6077</v>
      </c>
      <c r="C4" t="s">
        <v>40</v>
      </c>
      <c r="D4" t="s">
        <v>3127</v>
      </c>
      <c r="E4">
        <v>38.9</v>
      </c>
      <c r="F4">
        <v>112.23</v>
      </c>
      <c r="G4" t="s">
        <v>3921</v>
      </c>
      <c r="H4">
        <v>4.3</v>
      </c>
      <c r="I4">
        <v>12.1</v>
      </c>
      <c r="J4" t="s">
        <v>3377</v>
      </c>
      <c r="K4">
        <v>0.1229946524064171</v>
      </c>
      <c r="L4">
        <v>0.13612056392805061</v>
      </c>
      <c r="M4">
        <v>0</v>
      </c>
      <c r="N4">
        <v>4.3753038405444818E-3</v>
      </c>
      <c r="O4">
        <v>0</v>
      </c>
      <c r="P4">
        <v>0</v>
      </c>
      <c r="Q4">
        <v>0.23334953816237239</v>
      </c>
      <c r="R4">
        <v>0.22702965483714149</v>
      </c>
      <c r="S4">
        <v>2.1390374331550801E-2</v>
      </c>
      <c r="T4">
        <v>5.1045211473018957E-2</v>
      </c>
      <c r="U4">
        <v>0</v>
      </c>
      <c r="V4">
        <v>1.458434613514827E-3</v>
      </c>
      <c r="W4">
        <v>0.15653864851725821</v>
      </c>
      <c r="X4">
        <v>3.9377734564900339E-2</v>
      </c>
      <c r="Y4">
        <v>6.3198833252309187E-3</v>
      </c>
      <c r="Z4" t="s">
        <v>3136</v>
      </c>
      <c r="AA4">
        <v>2</v>
      </c>
      <c r="AB4" t="s">
        <v>3185</v>
      </c>
      <c r="AC4" t="s">
        <v>6078</v>
      </c>
    </row>
    <row r="5" spans="1:29" x14ac:dyDescent="0.45">
      <c r="A5">
        <v>4</v>
      </c>
      <c r="B5" t="s">
        <v>6079</v>
      </c>
      <c r="C5" t="s">
        <v>41</v>
      </c>
      <c r="D5" t="s">
        <v>3127</v>
      </c>
      <c r="E5">
        <v>38.9</v>
      </c>
      <c r="F5">
        <v>112.23</v>
      </c>
      <c r="G5" t="s">
        <v>3921</v>
      </c>
      <c r="H5">
        <v>4.3</v>
      </c>
      <c r="I5">
        <v>12.1</v>
      </c>
      <c r="J5" t="s">
        <v>3377</v>
      </c>
      <c r="K5">
        <v>0.120265780730897</v>
      </c>
      <c r="L5">
        <v>0.14352159468438541</v>
      </c>
      <c r="M5">
        <v>3.6544850498338869E-3</v>
      </c>
      <c r="N5">
        <v>1.0631229235880399E-2</v>
      </c>
      <c r="O5">
        <v>0</v>
      </c>
      <c r="P5">
        <v>0</v>
      </c>
      <c r="Q5">
        <v>0.16478405315614619</v>
      </c>
      <c r="R5">
        <v>0.26877076411960132</v>
      </c>
      <c r="S5">
        <v>2.823920265780731E-2</v>
      </c>
      <c r="T5">
        <v>8.4385382059800659E-2</v>
      </c>
      <c r="U5">
        <v>0</v>
      </c>
      <c r="V5">
        <v>2.3255813953488372E-3</v>
      </c>
      <c r="W5">
        <v>0.12425249169435219</v>
      </c>
      <c r="X5">
        <v>4.2857142857142858E-2</v>
      </c>
      <c r="Y5">
        <v>6.3122923588039863E-3</v>
      </c>
      <c r="Z5" t="s">
        <v>3136</v>
      </c>
      <c r="AA5">
        <v>2</v>
      </c>
      <c r="AB5" t="s">
        <v>3185</v>
      </c>
      <c r="AC5" t="s">
        <v>6080</v>
      </c>
    </row>
    <row r="6" spans="1:29" x14ac:dyDescent="0.45">
      <c r="A6">
        <v>5</v>
      </c>
      <c r="B6" t="s">
        <v>6081</v>
      </c>
      <c r="C6" t="s">
        <v>42</v>
      </c>
      <c r="D6" t="s">
        <v>3127</v>
      </c>
      <c r="E6">
        <v>38.9</v>
      </c>
      <c r="F6">
        <v>112.23</v>
      </c>
      <c r="G6" t="s">
        <v>3921</v>
      </c>
      <c r="H6">
        <v>4.3</v>
      </c>
      <c r="I6">
        <v>12.1</v>
      </c>
      <c r="J6" t="s">
        <v>3377</v>
      </c>
      <c r="K6">
        <v>0.1105157401205626</v>
      </c>
      <c r="L6">
        <v>0.17079705291359679</v>
      </c>
      <c r="M6">
        <v>5.3583389149363704E-3</v>
      </c>
      <c r="N6">
        <v>1.272605492297388E-2</v>
      </c>
      <c r="O6">
        <v>0</v>
      </c>
      <c r="P6">
        <v>0</v>
      </c>
      <c r="Q6">
        <v>0.14132618888144671</v>
      </c>
      <c r="R6">
        <v>0.27863362357669119</v>
      </c>
      <c r="S6">
        <v>3.4829202947086413E-2</v>
      </c>
      <c r="T6">
        <v>7.434695244474214E-2</v>
      </c>
      <c r="U6">
        <v>3.3489618218352319E-3</v>
      </c>
      <c r="V6">
        <v>3.3489618218352319E-3</v>
      </c>
      <c r="W6">
        <v>0.11453449430676491</v>
      </c>
      <c r="X6">
        <v>4.0187541862022773E-2</v>
      </c>
      <c r="Y6">
        <v>1.004688546550569E-2</v>
      </c>
      <c r="Z6" t="s">
        <v>3136</v>
      </c>
      <c r="AA6">
        <v>2</v>
      </c>
      <c r="AB6" t="s">
        <v>3185</v>
      </c>
      <c r="AC6" t="s">
        <v>6082</v>
      </c>
    </row>
    <row r="7" spans="1:29" x14ac:dyDescent="0.45">
      <c r="A7">
        <v>6</v>
      </c>
      <c r="B7" t="s">
        <v>6083</v>
      </c>
      <c r="C7" t="s">
        <v>2208</v>
      </c>
      <c r="D7" t="s">
        <v>3131</v>
      </c>
      <c r="E7">
        <v>38.9</v>
      </c>
      <c r="F7">
        <v>112.23</v>
      </c>
      <c r="G7" t="s">
        <v>3921</v>
      </c>
      <c r="H7">
        <v>4.3</v>
      </c>
      <c r="I7">
        <v>12.1</v>
      </c>
      <c r="J7">
        <v>8.44</v>
      </c>
      <c r="K7">
        <v>0.18218397811356701</v>
      </c>
      <c r="L7">
        <v>0.17273312728128759</v>
      </c>
      <c r="M7">
        <v>1.7084764605811931E-2</v>
      </c>
      <c r="N7">
        <v>1.3224966122849751E-2</v>
      </c>
      <c r="O7">
        <v>1.9013878010562619E-3</v>
      </c>
      <c r="P7">
        <v>1.2250314643288409E-3</v>
      </c>
      <c r="Q7">
        <v>0.13287759084888559</v>
      </c>
      <c r="R7">
        <v>0.1867788399812369</v>
      </c>
      <c r="S7">
        <v>8.1522583701761714E-2</v>
      </c>
      <c r="T7">
        <v>6.3331109027382759E-2</v>
      </c>
      <c r="U7">
        <v>5.7812398952843116E-3</v>
      </c>
      <c r="V7">
        <v>3.641157484449526E-3</v>
      </c>
      <c r="W7">
        <v>8.3604359174415777E-2</v>
      </c>
      <c r="X7">
        <v>4.6072316131864743E-2</v>
      </c>
      <c r="Y7">
        <v>8.0375483658173159E-3</v>
      </c>
      <c r="Z7" t="s">
        <v>3136</v>
      </c>
      <c r="AA7">
        <v>2</v>
      </c>
      <c r="AB7" t="s">
        <v>3185</v>
      </c>
      <c r="AC7" t="s">
        <v>6084</v>
      </c>
    </row>
    <row r="8" spans="1:29" x14ac:dyDescent="0.45">
      <c r="A8">
        <v>7</v>
      </c>
      <c r="B8" t="s">
        <v>6085</v>
      </c>
      <c r="C8" t="s">
        <v>2666</v>
      </c>
      <c r="D8" t="s">
        <v>3131</v>
      </c>
      <c r="E8">
        <v>38.9</v>
      </c>
      <c r="F8">
        <v>112.23</v>
      </c>
      <c r="G8" t="s">
        <v>3921</v>
      </c>
      <c r="H8">
        <v>4.3</v>
      </c>
      <c r="I8">
        <v>12.1</v>
      </c>
      <c r="J8" t="s">
        <v>3377</v>
      </c>
      <c r="K8">
        <v>0.16235641614703</v>
      </c>
      <c r="L8">
        <v>0.1038327078666116</v>
      </c>
      <c r="M8">
        <v>1.413935303434599E-2</v>
      </c>
      <c r="N8">
        <v>1.3771207602631241E-2</v>
      </c>
      <c r="O8">
        <v>2.4271913928168758E-3</v>
      </c>
      <c r="P8">
        <v>2.183188025285021E-3</v>
      </c>
      <c r="Q8">
        <v>0.19376578530557431</v>
      </c>
      <c r="R8">
        <v>0.19038398424680031</v>
      </c>
      <c r="S8">
        <v>7.6271742697735553E-2</v>
      </c>
      <c r="T8">
        <v>5.8988884291034709E-2</v>
      </c>
      <c r="U8">
        <v>5.6563119818495841E-3</v>
      </c>
      <c r="V8">
        <v>5.6605927426834719E-3</v>
      </c>
      <c r="W8">
        <v>0.1105906023030494</v>
      </c>
      <c r="X8">
        <v>4.9977882735691558E-2</v>
      </c>
      <c r="Y8">
        <v>9.994149626860363E-3</v>
      </c>
      <c r="Z8" t="s">
        <v>3136</v>
      </c>
      <c r="AA8">
        <v>2</v>
      </c>
      <c r="AB8" t="s">
        <v>3185</v>
      </c>
      <c r="AC8" t="s">
        <v>6086</v>
      </c>
    </row>
    <row r="9" spans="1:29" x14ac:dyDescent="0.45">
      <c r="A9">
        <v>8</v>
      </c>
      <c r="B9" t="s">
        <v>6087</v>
      </c>
      <c r="C9" t="s">
        <v>2667</v>
      </c>
      <c r="D9" t="s">
        <v>3131</v>
      </c>
      <c r="E9">
        <v>38.9</v>
      </c>
      <c r="F9">
        <v>112.23</v>
      </c>
      <c r="G9" t="s">
        <v>3921</v>
      </c>
      <c r="H9">
        <v>4.3</v>
      </c>
      <c r="I9">
        <v>12.1</v>
      </c>
      <c r="J9" t="s">
        <v>3377</v>
      </c>
      <c r="K9">
        <v>0.15511007438667551</v>
      </c>
      <c r="L9">
        <v>0.1327155173354341</v>
      </c>
      <c r="M9">
        <v>1.3493904394901821E-2</v>
      </c>
      <c r="N9">
        <v>9.9262243034295532E-3</v>
      </c>
      <c r="O9">
        <v>2.048961226845533E-3</v>
      </c>
      <c r="P9">
        <v>0</v>
      </c>
      <c r="Q9">
        <v>0.17334997523353579</v>
      </c>
      <c r="R9">
        <v>0.20019594964661369</v>
      </c>
      <c r="S9">
        <v>8.2253028163943143E-2</v>
      </c>
      <c r="T9">
        <v>6.1244083869940097E-2</v>
      </c>
      <c r="U9">
        <v>7.8401679319020506E-3</v>
      </c>
      <c r="V9">
        <v>6.365090413960002E-3</v>
      </c>
      <c r="W9">
        <v>0.10682528841475</v>
      </c>
      <c r="X9">
        <v>3.9916557745138879E-2</v>
      </c>
      <c r="Y9">
        <v>8.7151769329298062E-3</v>
      </c>
      <c r="Z9" t="s">
        <v>3136</v>
      </c>
      <c r="AA9">
        <v>2</v>
      </c>
      <c r="AB9" t="s">
        <v>3185</v>
      </c>
      <c r="AC9" t="s">
        <v>6088</v>
      </c>
    </row>
    <row r="10" spans="1:29" x14ac:dyDescent="0.45">
      <c r="A10">
        <v>9</v>
      </c>
      <c r="B10" t="s">
        <v>6089</v>
      </c>
      <c r="C10" t="s">
        <v>2668</v>
      </c>
      <c r="D10" t="s">
        <v>3131</v>
      </c>
      <c r="E10">
        <v>38.9</v>
      </c>
      <c r="F10">
        <v>112.23</v>
      </c>
      <c r="G10" t="s">
        <v>3921</v>
      </c>
      <c r="H10">
        <v>4.3</v>
      </c>
      <c r="I10">
        <v>12.1</v>
      </c>
      <c r="J10" t="s">
        <v>3377</v>
      </c>
      <c r="K10">
        <v>0.16188300069994499</v>
      </c>
      <c r="L10">
        <v>0.13684667377249041</v>
      </c>
      <c r="M10">
        <v>1.537751283409605E-2</v>
      </c>
      <c r="N10">
        <v>9.3801126294313156E-3</v>
      </c>
      <c r="O10">
        <v>2.5083131753457668E-3</v>
      </c>
      <c r="P10">
        <v>0</v>
      </c>
      <c r="Q10">
        <v>0.17920929628944079</v>
      </c>
      <c r="R10">
        <v>0.16843354884828221</v>
      </c>
      <c r="S10">
        <v>9.2794822535247221E-2</v>
      </c>
      <c r="T10">
        <v>6.4528962613581459E-2</v>
      </c>
      <c r="U10">
        <v>7.3972900005744328E-3</v>
      </c>
      <c r="V10">
        <v>5.5250969604520471E-3</v>
      </c>
      <c r="W10">
        <v>9.8811370168731399E-2</v>
      </c>
      <c r="X10">
        <v>4.8004731542410438E-2</v>
      </c>
      <c r="Y10">
        <v>9.2992679299714835E-3</v>
      </c>
      <c r="Z10" t="s">
        <v>3136</v>
      </c>
      <c r="AA10">
        <v>2</v>
      </c>
      <c r="AB10" t="s">
        <v>3185</v>
      </c>
      <c r="AC10" t="s">
        <v>6090</v>
      </c>
    </row>
    <row r="11" spans="1:29" x14ac:dyDescent="0.45">
      <c r="A11">
        <v>10</v>
      </c>
      <c r="B11" t="s">
        <v>6091</v>
      </c>
      <c r="C11" t="s">
        <v>2669</v>
      </c>
      <c r="D11" t="s">
        <v>3131</v>
      </c>
      <c r="E11">
        <v>38.9</v>
      </c>
      <c r="F11">
        <v>112.23</v>
      </c>
      <c r="G11" t="s">
        <v>3921</v>
      </c>
      <c r="H11">
        <v>4.3</v>
      </c>
      <c r="I11">
        <v>12.1</v>
      </c>
      <c r="J11" t="s">
        <v>3377</v>
      </c>
      <c r="K11">
        <v>0.17028350197598799</v>
      </c>
      <c r="L11">
        <v>0.14244003667776631</v>
      </c>
      <c r="M11">
        <v>1.427698148416261E-2</v>
      </c>
      <c r="N11">
        <v>1.089608502378156E-2</v>
      </c>
      <c r="O11">
        <v>2.8795264063832191E-3</v>
      </c>
      <c r="P11">
        <v>2.7910493380306619E-3</v>
      </c>
      <c r="Q11">
        <v>0.16992959370257771</v>
      </c>
      <c r="R11">
        <v>0.1900487428212923</v>
      </c>
      <c r="S11">
        <v>8.3578656113765332E-2</v>
      </c>
      <c r="T11">
        <v>5.8132115030913437E-2</v>
      </c>
      <c r="U11">
        <v>7.8690968368107326E-3</v>
      </c>
      <c r="V11">
        <v>4.0940752537683353E-3</v>
      </c>
      <c r="W11">
        <v>9.6442685627570468E-2</v>
      </c>
      <c r="X11">
        <v>3.7380220817313632E-2</v>
      </c>
      <c r="Y11">
        <v>8.9576328898755466E-3</v>
      </c>
      <c r="Z11" t="s">
        <v>3136</v>
      </c>
      <c r="AA11">
        <v>2</v>
      </c>
      <c r="AB11" t="s">
        <v>3185</v>
      </c>
      <c r="AC11" t="s">
        <v>6092</v>
      </c>
    </row>
    <row r="12" spans="1:29" x14ac:dyDescent="0.45">
      <c r="A12">
        <v>11</v>
      </c>
      <c r="B12" t="s">
        <v>6093</v>
      </c>
      <c r="C12" t="s">
        <v>2670</v>
      </c>
      <c r="D12" t="s">
        <v>3131</v>
      </c>
      <c r="E12">
        <v>38.9</v>
      </c>
      <c r="F12">
        <v>112.23</v>
      </c>
      <c r="G12" t="s">
        <v>3921</v>
      </c>
      <c r="H12">
        <v>4.3</v>
      </c>
      <c r="I12">
        <v>12.1</v>
      </c>
      <c r="J12" t="s">
        <v>3377</v>
      </c>
      <c r="K12">
        <v>0.1632360063654606</v>
      </c>
      <c r="L12">
        <v>0.14228159090384951</v>
      </c>
      <c r="M12">
        <v>1.6839064554071831E-2</v>
      </c>
      <c r="N12">
        <v>1.3515071842062789E-2</v>
      </c>
      <c r="O12">
        <v>2.3956963952120719E-3</v>
      </c>
      <c r="P12">
        <v>0</v>
      </c>
      <c r="Q12">
        <v>0.1603646301805855</v>
      </c>
      <c r="R12">
        <v>0.20244499411886741</v>
      </c>
      <c r="S12">
        <v>8.2593867478493621E-2</v>
      </c>
      <c r="T12">
        <v>6.1169538042851641E-2</v>
      </c>
      <c r="U12">
        <v>6.3885237205655197E-3</v>
      </c>
      <c r="V12">
        <v>6.1247376553887293E-3</v>
      </c>
      <c r="W12">
        <v>9.2222779584400047E-2</v>
      </c>
      <c r="X12">
        <v>4.1453331488272308E-2</v>
      </c>
      <c r="Y12">
        <v>8.9701676699185887E-3</v>
      </c>
      <c r="Z12" t="s">
        <v>3136</v>
      </c>
      <c r="AA12">
        <v>2</v>
      </c>
      <c r="AB12" t="s">
        <v>3185</v>
      </c>
      <c r="AC12" t="s">
        <v>6094</v>
      </c>
    </row>
    <row r="13" spans="1:29" x14ac:dyDescent="0.45">
      <c r="A13">
        <v>12</v>
      </c>
      <c r="B13" t="s">
        <v>6095</v>
      </c>
      <c r="C13" t="s">
        <v>2671</v>
      </c>
      <c r="D13" t="s">
        <v>3131</v>
      </c>
      <c r="E13">
        <v>38.9</v>
      </c>
      <c r="F13">
        <v>112.23</v>
      </c>
      <c r="G13" t="s">
        <v>3921</v>
      </c>
      <c r="H13">
        <v>4.3</v>
      </c>
      <c r="I13">
        <v>12.1</v>
      </c>
      <c r="J13" t="s">
        <v>3377</v>
      </c>
      <c r="K13">
        <v>0.15896193479758411</v>
      </c>
      <c r="L13">
        <v>0.13184721434696819</v>
      </c>
      <c r="M13">
        <v>1.507331405783581E-2</v>
      </c>
      <c r="N13">
        <v>1.0787405633631191E-2</v>
      </c>
      <c r="O13">
        <v>1.9053688664789101E-3</v>
      </c>
      <c r="P13">
        <v>1.766660262327964E-3</v>
      </c>
      <c r="Q13">
        <v>0.1875255978293974</v>
      </c>
      <c r="R13">
        <v>0.19631110090582379</v>
      </c>
      <c r="S13">
        <v>7.6602763862659684E-2</v>
      </c>
      <c r="T13">
        <v>6.3157401463000848E-2</v>
      </c>
      <c r="U13">
        <v>6.7695422147452848E-3</v>
      </c>
      <c r="V13">
        <v>4.7245275238171026E-3</v>
      </c>
      <c r="W13">
        <v>9.5270317764542062E-2</v>
      </c>
      <c r="X13">
        <v>4.0628499932051428E-2</v>
      </c>
      <c r="Y13">
        <v>8.6683505391359651E-3</v>
      </c>
      <c r="Z13" t="s">
        <v>3136</v>
      </c>
      <c r="AA13">
        <v>2</v>
      </c>
      <c r="AB13" t="s">
        <v>3185</v>
      </c>
      <c r="AC13" t="s">
        <v>6096</v>
      </c>
    </row>
    <row r="14" spans="1:29" x14ac:dyDescent="0.45">
      <c r="A14">
        <v>13</v>
      </c>
      <c r="B14" t="s">
        <v>6097</v>
      </c>
      <c r="C14" t="s">
        <v>2672</v>
      </c>
      <c r="D14" t="s">
        <v>3131</v>
      </c>
      <c r="E14">
        <v>38.9</v>
      </c>
      <c r="F14">
        <v>112.23</v>
      </c>
      <c r="G14" t="s">
        <v>3921</v>
      </c>
      <c r="H14">
        <v>4.3</v>
      </c>
      <c r="I14">
        <v>12.1</v>
      </c>
      <c r="J14" t="s">
        <v>3377</v>
      </c>
      <c r="K14">
        <v>0.17065036869726971</v>
      </c>
      <c r="L14">
        <v>0.12712859009278329</v>
      </c>
      <c r="M14">
        <v>1.906375251887775E-2</v>
      </c>
      <c r="N14">
        <v>1.1946677295777161E-2</v>
      </c>
      <c r="O14">
        <v>1.9597422440709509E-3</v>
      </c>
      <c r="P14">
        <v>1.9597422440709509E-3</v>
      </c>
      <c r="Q14">
        <v>0.1855776257224474</v>
      </c>
      <c r="R14">
        <v>0.18205894727518329</v>
      </c>
      <c r="S14">
        <v>8.7185278681990427E-2</v>
      </c>
      <c r="T14">
        <v>5.5982196239952167E-2</v>
      </c>
      <c r="U14">
        <v>6.5944772913483348E-3</v>
      </c>
      <c r="V14">
        <v>6.2512455988839406E-3</v>
      </c>
      <c r="W14">
        <v>9.3744325605084208E-2</v>
      </c>
      <c r="X14">
        <v>4.0773710666755128E-2</v>
      </c>
      <c r="Y14">
        <v>9.1233198255054535E-3</v>
      </c>
      <c r="Z14" t="s">
        <v>3136</v>
      </c>
      <c r="AA14">
        <v>2</v>
      </c>
      <c r="AB14" t="s">
        <v>3185</v>
      </c>
      <c r="AC14" t="s">
        <v>6098</v>
      </c>
    </row>
    <row r="15" spans="1:29" x14ac:dyDescent="0.45">
      <c r="A15">
        <v>14</v>
      </c>
      <c r="B15" t="s">
        <v>6099</v>
      </c>
      <c r="C15" t="s">
        <v>2808</v>
      </c>
      <c r="D15" t="s">
        <v>3131</v>
      </c>
      <c r="E15">
        <v>38.9</v>
      </c>
      <c r="F15">
        <v>112.23</v>
      </c>
      <c r="G15" t="s">
        <v>3921</v>
      </c>
      <c r="H15">
        <v>4.3</v>
      </c>
      <c r="I15">
        <v>12.1</v>
      </c>
      <c r="J15" t="s">
        <v>3377</v>
      </c>
      <c r="K15">
        <v>0.17907263488779171</v>
      </c>
      <c r="L15">
        <v>0.16596805690693131</v>
      </c>
      <c r="M15">
        <v>1.6747475493919112E-2</v>
      </c>
      <c r="N15">
        <v>1.2371071945173111E-2</v>
      </c>
      <c r="O15">
        <v>1.909031566760674E-3</v>
      </c>
      <c r="P15">
        <v>0</v>
      </c>
      <c r="Q15">
        <v>0.16935778535916499</v>
      </c>
      <c r="R15">
        <v>0.18879158986064709</v>
      </c>
      <c r="S15">
        <v>7.5634599041789236E-2</v>
      </c>
      <c r="T15">
        <v>5.2830224827810732E-2</v>
      </c>
      <c r="U15">
        <v>5.6655130368381459E-3</v>
      </c>
      <c r="V15">
        <v>4.7007336428838212E-3</v>
      </c>
      <c r="W15">
        <v>8.5234496131987164E-2</v>
      </c>
      <c r="X15">
        <v>3.519597338029961E-2</v>
      </c>
      <c r="Y15">
        <v>6.5208139180033204E-3</v>
      </c>
      <c r="Z15" t="s">
        <v>3136</v>
      </c>
      <c r="AA15">
        <v>2</v>
      </c>
      <c r="AB15" t="s">
        <v>3185</v>
      </c>
      <c r="AC15" t="s">
        <v>6100</v>
      </c>
    </row>
    <row r="16" spans="1:29" x14ac:dyDescent="0.45">
      <c r="A16">
        <v>15</v>
      </c>
      <c r="B16" t="s">
        <v>6101</v>
      </c>
      <c r="C16" t="s">
        <v>1846</v>
      </c>
      <c r="D16" t="s">
        <v>3130</v>
      </c>
      <c r="E16">
        <v>-22.92</v>
      </c>
      <c r="F16">
        <v>-42.01</v>
      </c>
      <c r="G16" t="s">
        <v>3922</v>
      </c>
      <c r="H16" t="s">
        <v>3377</v>
      </c>
      <c r="I16" t="s">
        <v>3377</v>
      </c>
      <c r="J16" t="s">
        <v>3377</v>
      </c>
      <c r="K16">
        <v>5.6694330566943313E-2</v>
      </c>
      <c r="L16">
        <v>7.8392160783921611E-2</v>
      </c>
      <c r="M16">
        <v>4.1995800419958006E-3</v>
      </c>
      <c r="N16">
        <v>3.899610038996101E-3</v>
      </c>
      <c r="O16">
        <v>0</v>
      </c>
      <c r="P16">
        <v>0</v>
      </c>
      <c r="Q16">
        <v>7.2592740725927404E-2</v>
      </c>
      <c r="R16">
        <v>6.6893310668933115E-2</v>
      </c>
      <c r="S16">
        <v>7.6792320767923208E-2</v>
      </c>
      <c r="T16">
        <v>6.1193880611938811E-2</v>
      </c>
      <c r="U16">
        <v>9.6990300969903021E-3</v>
      </c>
      <c r="V16">
        <v>3.7896210378962097E-2</v>
      </c>
      <c r="W16">
        <v>0.21597840215978409</v>
      </c>
      <c r="X16">
        <v>0.18468153184681529</v>
      </c>
      <c r="Y16">
        <v>0.1310868913108689</v>
      </c>
      <c r="Z16" t="s">
        <v>3164</v>
      </c>
      <c r="AA16">
        <v>3</v>
      </c>
      <c r="AB16" t="s">
        <v>3187</v>
      </c>
      <c r="AC16" t="s">
        <v>6102</v>
      </c>
    </row>
    <row r="17" spans="1:29" x14ac:dyDescent="0.45">
      <c r="A17">
        <v>16</v>
      </c>
      <c r="B17" t="s">
        <v>6103</v>
      </c>
      <c r="C17" t="s">
        <v>1847</v>
      </c>
      <c r="D17" t="s">
        <v>3130</v>
      </c>
      <c r="E17">
        <v>-22.93</v>
      </c>
      <c r="F17">
        <v>-41.9</v>
      </c>
      <c r="G17" t="s">
        <v>3923</v>
      </c>
      <c r="H17" t="s">
        <v>3377</v>
      </c>
      <c r="I17" t="s">
        <v>3377</v>
      </c>
      <c r="J17" t="s">
        <v>3377</v>
      </c>
      <c r="K17">
        <v>6.2506250625062515E-2</v>
      </c>
      <c r="L17">
        <v>7.6507650765076513E-2</v>
      </c>
      <c r="M17">
        <v>3.000300030003001E-3</v>
      </c>
      <c r="N17">
        <v>4.7004700470046996E-3</v>
      </c>
      <c r="O17">
        <v>1.6001600160016E-3</v>
      </c>
      <c r="P17">
        <v>1.5001500150015E-3</v>
      </c>
      <c r="Q17">
        <v>9.310931093109312E-2</v>
      </c>
      <c r="R17">
        <v>7.8907890789078908E-2</v>
      </c>
      <c r="S17">
        <v>5.7705770577057697E-2</v>
      </c>
      <c r="T17">
        <v>6.0606060606060608E-2</v>
      </c>
      <c r="U17">
        <v>7.400740074007402E-3</v>
      </c>
      <c r="V17">
        <v>2.7202720272027209E-2</v>
      </c>
      <c r="W17">
        <v>0.25102510251025112</v>
      </c>
      <c r="X17">
        <v>0.16211621162116219</v>
      </c>
      <c r="Y17">
        <v>0.11211121112111209</v>
      </c>
      <c r="Z17" t="s">
        <v>3164</v>
      </c>
      <c r="AA17">
        <v>3</v>
      </c>
      <c r="AB17" t="s">
        <v>3187</v>
      </c>
      <c r="AC17" t="s">
        <v>6104</v>
      </c>
    </row>
    <row r="18" spans="1:29" x14ac:dyDescent="0.45">
      <c r="A18">
        <v>17</v>
      </c>
      <c r="B18" t="s">
        <v>6105</v>
      </c>
      <c r="C18" t="s">
        <v>1848</v>
      </c>
      <c r="D18" t="s">
        <v>3130</v>
      </c>
      <c r="E18">
        <v>-23.14</v>
      </c>
      <c r="F18">
        <v>-41.9</v>
      </c>
      <c r="G18" t="s">
        <v>3924</v>
      </c>
      <c r="H18" t="s">
        <v>3377</v>
      </c>
      <c r="I18" t="s">
        <v>3377</v>
      </c>
      <c r="J18">
        <v>8.1</v>
      </c>
      <c r="K18">
        <v>5.4199999999999998E-2</v>
      </c>
      <c r="L18">
        <v>8.9200000000000002E-2</v>
      </c>
      <c r="M18">
        <v>5.1000000000000004E-3</v>
      </c>
      <c r="N18">
        <v>6.7000000000000002E-3</v>
      </c>
      <c r="O18">
        <v>5.9999999999999995E-4</v>
      </c>
      <c r="P18">
        <v>2E-3</v>
      </c>
      <c r="Q18">
        <v>7.9899999999999999E-2</v>
      </c>
      <c r="R18">
        <v>7.3399999999999993E-2</v>
      </c>
      <c r="S18">
        <v>5.91E-2</v>
      </c>
      <c r="T18">
        <v>8.1300000000000011E-2</v>
      </c>
      <c r="U18">
        <v>8.8999999999999999E-3</v>
      </c>
      <c r="V18">
        <v>4.1300000000000003E-2</v>
      </c>
      <c r="W18">
        <v>0.2079</v>
      </c>
      <c r="X18">
        <v>0.1706</v>
      </c>
      <c r="Y18">
        <v>0.1198</v>
      </c>
      <c r="Z18" t="s">
        <v>3164</v>
      </c>
      <c r="AA18">
        <v>3</v>
      </c>
      <c r="AB18" t="s">
        <v>3187</v>
      </c>
      <c r="AC18" t="s">
        <v>6106</v>
      </c>
    </row>
    <row r="19" spans="1:29" x14ac:dyDescent="0.45">
      <c r="A19">
        <v>18</v>
      </c>
      <c r="B19" t="s">
        <v>6107</v>
      </c>
      <c r="C19" t="s">
        <v>1849</v>
      </c>
      <c r="D19" t="s">
        <v>3130</v>
      </c>
      <c r="E19">
        <v>-23.6</v>
      </c>
      <c r="F19">
        <v>-41.36</v>
      </c>
      <c r="G19" t="s">
        <v>3925</v>
      </c>
      <c r="H19" t="s">
        <v>3377</v>
      </c>
      <c r="I19" t="s">
        <v>3377</v>
      </c>
      <c r="J19">
        <v>8.1</v>
      </c>
      <c r="K19">
        <v>4.4099999999999993E-2</v>
      </c>
      <c r="L19">
        <v>6.7399999999999988E-2</v>
      </c>
      <c r="M19">
        <v>4.9999999999999992E-3</v>
      </c>
      <c r="N19">
        <v>9.499999999999998E-3</v>
      </c>
      <c r="O19">
        <v>2.7000000000000001E-3</v>
      </c>
      <c r="P19">
        <v>4.2999999999999991E-3</v>
      </c>
      <c r="Q19">
        <v>4.7999999999999987E-2</v>
      </c>
      <c r="R19">
        <v>5.489999999999999E-2</v>
      </c>
      <c r="S19">
        <v>9.5499999999999974E-2</v>
      </c>
      <c r="T19">
        <v>8.2299999999999984E-2</v>
      </c>
      <c r="U19">
        <v>1.5699999999999999E-2</v>
      </c>
      <c r="V19">
        <v>4.5899999999999989E-2</v>
      </c>
      <c r="W19">
        <v>0.20660000000000001</v>
      </c>
      <c r="X19">
        <v>0.1794</v>
      </c>
      <c r="Y19">
        <v>0.13869999999999999</v>
      </c>
      <c r="Z19" t="s">
        <v>3164</v>
      </c>
      <c r="AA19">
        <v>3</v>
      </c>
      <c r="AB19" t="s">
        <v>3187</v>
      </c>
      <c r="AC19" t="s">
        <v>6108</v>
      </c>
    </row>
    <row r="20" spans="1:29" x14ac:dyDescent="0.45">
      <c r="A20">
        <v>19</v>
      </c>
      <c r="B20" t="s">
        <v>6109</v>
      </c>
      <c r="C20" t="s">
        <v>1850</v>
      </c>
      <c r="D20" t="s">
        <v>3130</v>
      </c>
      <c r="E20">
        <v>-23.63</v>
      </c>
      <c r="F20">
        <v>-41.33</v>
      </c>
      <c r="G20" t="s">
        <v>3926</v>
      </c>
      <c r="H20" t="s">
        <v>3377</v>
      </c>
      <c r="I20" t="s">
        <v>3377</v>
      </c>
      <c r="J20">
        <v>8.1</v>
      </c>
      <c r="K20">
        <v>4.419558044195581E-2</v>
      </c>
      <c r="L20">
        <v>9.2590740925907439E-2</v>
      </c>
      <c r="M20">
        <v>6.3993600639936027E-3</v>
      </c>
      <c r="N20">
        <v>9.9990000999900033E-3</v>
      </c>
      <c r="O20">
        <v>1.499850014998501E-3</v>
      </c>
      <c r="P20">
        <v>4.7995200479952014E-3</v>
      </c>
      <c r="Q20">
        <v>5.2194780521947808E-2</v>
      </c>
      <c r="R20">
        <v>6.2293770622937721E-2</v>
      </c>
      <c r="S20">
        <v>6.7793220677932226E-2</v>
      </c>
      <c r="T20">
        <v>0.1144885511448855</v>
      </c>
      <c r="U20">
        <v>1.16988301169883E-2</v>
      </c>
      <c r="V20">
        <v>6.6693330666933323E-2</v>
      </c>
      <c r="W20">
        <v>0.19238076192380771</v>
      </c>
      <c r="X20">
        <v>0.16378362163783619</v>
      </c>
      <c r="Y20">
        <v>0.10918908109189079</v>
      </c>
      <c r="Z20" t="s">
        <v>3164</v>
      </c>
      <c r="AA20">
        <v>3</v>
      </c>
      <c r="AB20" t="s">
        <v>3187</v>
      </c>
      <c r="AC20" t="s">
        <v>6110</v>
      </c>
    </row>
    <row r="21" spans="1:29" x14ac:dyDescent="0.45">
      <c r="A21">
        <v>20</v>
      </c>
      <c r="B21" t="s">
        <v>6111</v>
      </c>
      <c r="C21" t="s">
        <v>1851</v>
      </c>
      <c r="D21" t="s">
        <v>3130</v>
      </c>
      <c r="E21">
        <v>-23.69</v>
      </c>
      <c r="F21">
        <v>-41.27</v>
      </c>
      <c r="G21" t="s">
        <v>3927</v>
      </c>
      <c r="H21" t="s">
        <v>3377</v>
      </c>
      <c r="I21" t="s">
        <v>3377</v>
      </c>
      <c r="J21" t="s">
        <v>3377</v>
      </c>
      <c r="K21">
        <v>4.0399999999999998E-2</v>
      </c>
      <c r="L21">
        <v>0.1137</v>
      </c>
      <c r="M21">
        <v>3.8E-3</v>
      </c>
      <c r="N21">
        <v>9.300000000000001E-3</v>
      </c>
      <c r="O21">
        <v>1.1999999999999999E-3</v>
      </c>
      <c r="P21">
        <v>4.0000000000000001E-3</v>
      </c>
      <c r="Q21">
        <v>5.0299999999999997E-2</v>
      </c>
      <c r="R21">
        <v>7.3499999999999996E-2</v>
      </c>
      <c r="S21">
        <v>4.53E-2</v>
      </c>
      <c r="T21">
        <v>8.8900000000000007E-2</v>
      </c>
      <c r="U21">
        <v>7.7000000000000002E-3</v>
      </c>
      <c r="V21">
        <v>3.7999999999999999E-2</v>
      </c>
      <c r="W21">
        <v>0.30170000000000002</v>
      </c>
      <c r="X21">
        <v>0.1328</v>
      </c>
      <c r="Y21">
        <v>8.9399999999999993E-2</v>
      </c>
      <c r="Z21" t="s">
        <v>3164</v>
      </c>
      <c r="AA21">
        <v>3</v>
      </c>
      <c r="AB21" t="s">
        <v>3187</v>
      </c>
      <c r="AC21" t="s">
        <v>6112</v>
      </c>
    </row>
    <row r="22" spans="1:29" x14ac:dyDescent="0.45">
      <c r="A22">
        <v>21</v>
      </c>
      <c r="B22" t="s">
        <v>6113</v>
      </c>
      <c r="C22" t="s">
        <v>1852</v>
      </c>
      <c r="D22" t="s">
        <v>3130</v>
      </c>
      <c r="E22">
        <v>-23.75</v>
      </c>
      <c r="F22">
        <v>-41.2</v>
      </c>
      <c r="G22" t="s">
        <v>3928</v>
      </c>
      <c r="H22" t="s">
        <v>3377</v>
      </c>
      <c r="I22" t="s">
        <v>3377</v>
      </c>
      <c r="J22" t="s">
        <v>3377</v>
      </c>
      <c r="K22">
        <v>3.0300000000000001E-2</v>
      </c>
      <c r="L22">
        <v>0.17050000000000001</v>
      </c>
      <c r="M22">
        <v>3.3E-3</v>
      </c>
      <c r="N22">
        <v>1.620000000000001E-2</v>
      </c>
      <c r="O22">
        <v>6.0000000000000006E-4</v>
      </c>
      <c r="P22">
        <v>4.000000000000001E-3</v>
      </c>
      <c r="Q22">
        <v>4.6300000000000008E-2</v>
      </c>
      <c r="R22">
        <v>7.6300000000000007E-2</v>
      </c>
      <c r="S22">
        <v>3.7600000000000001E-2</v>
      </c>
      <c r="T22">
        <v>8.3900000000000016E-2</v>
      </c>
      <c r="U22">
        <v>5.2000000000000006E-3</v>
      </c>
      <c r="V22">
        <v>3.160000000000001E-2</v>
      </c>
      <c r="W22">
        <v>0.30650000000000011</v>
      </c>
      <c r="X22">
        <v>0.1157</v>
      </c>
      <c r="Y22">
        <v>7.2000000000000022E-2</v>
      </c>
      <c r="Z22" t="s">
        <v>3164</v>
      </c>
      <c r="AA22">
        <v>3</v>
      </c>
      <c r="AB22" t="s">
        <v>3187</v>
      </c>
      <c r="AC22" t="s">
        <v>6114</v>
      </c>
    </row>
    <row r="23" spans="1:29" x14ac:dyDescent="0.45">
      <c r="A23">
        <v>22</v>
      </c>
      <c r="B23" t="s">
        <v>6115</v>
      </c>
      <c r="C23" t="s">
        <v>1853</v>
      </c>
      <c r="D23" t="s">
        <v>3130</v>
      </c>
      <c r="E23">
        <v>-23.87</v>
      </c>
      <c r="F23">
        <v>-41.08</v>
      </c>
      <c r="G23" t="s">
        <v>3929</v>
      </c>
      <c r="H23" t="s">
        <v>3377</v>
      </c>
      <c r="I23" t="s">
        <v>3377</v>
      </c>
      <c r="J23" t="s">
        <v>3377</v>
      </c>
      <c r="K23">
        <v>2.4E-2</v>
      </c>
      <c r="L23">
        <v>0.23519999999999999</v>
      </c>
      <c r="M23">
        <v>1.4E-3</v>
      </c>
      <c r="N23">
        <v>1.9400000000000001E-2</v>
      </c>
      <c r="O23">
        <v>0</v>
      </c>
      <c r="P23">
        <v>2E-3</v>
      </c>
      <c r="Q23">
        <v>3.6900000000000009E-2</v>
      </c>
      <c r="R23">
        <v>9.3300000000000008E-2</v>
      </c>
      <c r="S23">
        <v>2.5100000000000001E-2</v>
      </c>
      <c r="T23">
        <v>6.6700000000000009E-2</v>
      </c>
      <c r="U23">
        <v>3.0999999999999999E-3</v>
      </c>
      <c r="V23">
        <v>2.1600000000000001E-2</v>
      </c>
      <c r="W23">
        <v>0.31240000000000012</v>
      </c>
      <c r="X23">
        <v>0.1007</v>
      </c>
      <c r="Y23">
        <v>5.8200000000000009E-2</v>
      </c>
      <c r="Z23" t="s">
        <v>3164</v>
      </c>
      <c r="AA23">
        <v>3</v>
      </c>
      <c r="AB23" t="s">
        <v>3187</v>
      </c>
      <c r="AC23" t="s">
        <v>6116</v>
      </c>
    </row>
    <row r="24" spans="1:29" x14ac:dyDescent="0.45">
      <c r="A24">
        <v>23</v>
      </c>
      <c r="B24" t="s">
        <v>6117</v>
      </c>
      <c r="C24" t="s">
        <v>1854</v>
      </c>
      <c r="D24" t="s">
        <v>3130</v>
      </c>
      <c r="E24">
        <v>-24.02</v>
      </c>
      <c r="F24">
        <v>-40.9</v>
      </c>
      <c r="G24" t="s">
        <v>3930</v>
      </c>
      <c r="H24" t="s">
        <v>3377</v>
      </c>
      <c r="I24" t="s">
        <v>3377</v>
      </c>
      <c r="J24" t="s">
        <v>3377</v>
      </c>
      <c r="K24">
        <v>2.5802580258025801E-2</v>
      </c>
      <c r="L24">
        <v>0.35563556355635573</v>
      </c>
      <c r="M24">
        <v>0</v>
      </c>
      <c r="N24">
        <v>1.66016601660166E-2</v>
      </c>
      <c r="O24">
        <v>0</v>
      </c>
      <c r="P24">
        <v>0</v>
      </c>
      <c r="Q24">
        <v>2.6202620262026199E-2</v>
      </c>
      <c r="R24">
        <v>9.5409540954095387E-2</v>
      </c>
      <c r="S24">
        <v>1.56015601560156E-2</v>
      </c>
      <c r="T24">
        <v>4.8604860486048611E-2</v>
      </c>
      <c r="U24">
        <v>0</v>
      </c>
      <c r="V24">
        <v>1.8801880188018798E-2</v>
      </c>
      <c r="W24">
        <v>0.28702870287028698</v>
      </c>
      <c r="X24">
        <v>7.2807280728072812E-2</v>
      </c>
      <c r="Y24">
        <v>3.7503750375037503E-2</v>
      </c>
      <c r="Z24" t="s">
        <v>3164</v>
      </c>
      <c r="AA24">
        <v>3</v>
      </c>
      <c r="AB24" t="s">
        <v>3187</v>
      </c>
      <c r="AC24" t="s">
        <v>6118</v>
      </c>
    </row>
    <row r="25" spans="1:29" x14ac:dyDescent="0.45">
      <c r="A25">
        <v>24</v>
      </c>
      <c r="B25" t="s">
        <v>6119</v>
      </c>
      <c r="C25" t="s">
        <v>1855</v>
      </c>
      <c r="D25" t="s">
        <v>3130</v>
      </c>
      <c r="E25">
        <v>-22.7</v>
      </c>
      <c r="F25">
        <v>-41.9</v>
      </c>
      <c r="G25" t="s">
        <v>3931</v>
      </c>
      <c r="H25" t="s">
        <v>3377</v>
      </c>
      <c r="I25" t="s">
        <v>3377</v>
      </c>
      <c r="J25" t="s">
        <v>3377</v>
      </c>
      <c r="K25">
        <v>3.7703770377037697E-2</v>
      </c>
      <c r="L25">
        <v>4.5004500450044997E-2</v>
      </c>
      <c r="M25">
        <v>2.4002400240024E-3</v>
      </c>
      <c r="N25">
        <v>3.800380038003801E-3</v>
      </c>
      <c r="O25">
        <v>8.0008000800080011E-4</v>
      </c>
      <c r="P25">
        <v>1.2001200120012E-3</v>
      </c>
      <c r="Q25">
        <v>8.2408240824082407E-2</v>
      </c>
      <c r="R25">
        <v>7.9207920792079195E-2</v>
      </c>
      <c r="S25">
        <v>5.4405440544054412E-2</v>
      </c>
      <c r="T25">
        <v>5.5105510551055101E-2</v>
      </c>
      <c r="U25">
        <v>8.0008000800080008E-3</v>
      </c>
      <c r="V25">
        <v>2.7602760276027601E-2</v>
      </c>
      <c r="W25">
        <v>0.34673467346734682</v>
      </c>
      <c r="X25">
        <v>0.154015401540154</v>
      </c>
      <c r="Y25">
        <v>0.1016101610161016</v>
      </c>
      <c r="Z25" t="s">
        <v>3164</v>
      </c>
      <c r="AA25">
        <v>3</v>
      </c>
      <c r="AB25" t="s">
        <v>3187</v>
      </c>
      <c r="AC25" t="s">
        <v>6120</v>
      </c>
    </row>
    <row r="26" spans="1:29" x14ac:dyDescent="0.45">
      <c r="A26">
        <v>25</v>
      </c>
      <c r="B26" t="s">
        <v>6121</v>
      </c>
      <c r="C26" t="s">
        <v>1856</v>
      </c>
      <c r="D26" t="s">
        <v>3130</v>
      </c>
      <c r="E26">
        <v>-22.76</v>
      </c>
      <c r="F26">
        <v>-41.76</v>
      </c>
      <c r="G26" t="s">
        <v>3932</v>
      </c>
      <c r="H26" t="s">
        <v>3377</v>
      </c>
      <c r="I26" t="s">
        <v>3377</v>
      </c>
      <c r="J26" t="s">
        <v>3377</v>
      </c>
      <c r="K26">
        <v>5.6788642271545689E-2</v>
      </c>
      <c r="L26">
        <v>7.4285142971405718E-2</v>
      </c>
      <c r="M26">
        <v>4.5990801839632077E-3</v>
      </c>
      <c r="N26">
        <v>8.4983003399320151E-3</v>
      </c>
      <c r="O26">
        <v>0</v>
      </c>
      <c r="P26">
        <v>3.899220155968807E-3</v>
      </c>
      <c r="Q26">
        <v>8.218356328734254E-2</v>
      </c>
      <c r="R26">
        <v>8.0683863227354533E-2</v>
      </c>
      <c r="S26">
        <v>5.6088782243551287E-2</v>
      </c>
      <c r="T26">
        <v>6.838632273545292E-2</v>
      </c>
      <c r="U26">
        <v>9.7980403919216159E-3</v>
      </c>
      <c r="V26">
        <v>3.2093581283743247E-2</v>
      </c>
      <c r="W26">
        <v>0.227254549090182</v>
      </c>
      <c r="X26">
        <v>0.17106578684263149</v>
      </c>
      <c r="Y26">
        <v>0.124375124975005</v>
      </c>
      <c r="Z26" t="s">
        <v>3164</v>
      </c>
      <c r="AA26">
        <v>3</v>
      </c>
      <c r="AB26" t="s">
        <v>3187</v>
      </c>
      <c r="AC26" t="s">
        <v>6122</v>
      </c>
    </row>
    <row r="27" spans="1:29" x14ac:dyDescent="0.45">
      <c r="A27">
        <v>26</v>
      </c>
      <c r="B27" t="s">
        <v>6123</v>
      </c>
      <c r="C27" t="s">
        <v>1857</v>
      </c>
      <c r="D27" t="s">
        <v>3130</v>
      </c>
      <c r="E27">
        <v>-23</v>
      </c>
      <c r="F27">
        <v>-41.35</v>
      </c>
      <c r="G27" t="s">
        <v>3933</v>
      </c>
      <c r="H27" t="s">
        <v>3377</v>
      </c>
      <c r="I27" t="s">
        <v>3377</v>
      </c>
      <c r="J27" t="s">
        <v>3377</v>
      </c>
      <c r="K27">
        <v>4.8609721944388902E-2</v>
      </c>
      <c r="L27">
        <v>7.9015803160632142E-2</v>
      </c>
      <c r="M27">
        <v>3.1006201240248049E-3</v>
      </c>
      <c r="N27">
        <v>4.7009401880376079E-3</v>
      </c>
      <c r="O27">
        <v>1.1002200440088021E-3</v>
      </c>
      <c r="P27">
        <v>2.9005801160232052E-3</v>
      </c>
      <c r="Q27">
        <v>7.0414082816563334E-2</v>
      </c>
      <c r="R27">
        <v>7.6815363072614537E-2</v>
      </c>
      <c r="S27">
        <v>7.2714542908581731E-2</v>
      </c>
      <c r="T27">
        <v>8.2016403280656139E-2</v>
      </c>
      <c r="U27">
        <v>1.5503100620124031E-2</v>
      </c>
      <c r="V27">
        <v>4.3908781756351267E-2</v>
      </c>
      <c r="W27">
        <v>0.2069413882776556</v>
      </c>
      <c r="X27">
        <v>0.1691338267653531</v>
      </c>
      <c r="Y27">
        <v>0.12312462492498499</v>
      </c>
      <c r="Z27" t="s">
        <v>3164</v>
      </c>
      <c r="AA27">
        <v>3</v>
      </c>
      <c r="AB27" t="s">
        <v>3187</v>
      </c>
      <c r="AC27" t="s">
        <v>6124</v>
      </c>
    </row>
    <row r="28" spans="1:29" x14ac:dyDescent="0.45">
      <c r="A28">
        <v>27</v>
      </c>
      <c r="B28" t="s">
        <v>6125</v>
      </c>
      <c r="C28" t="s">
        <v>1858</v>
      </c>
      <c r="D28" t="s">
        <v>3130</v>
      </c>
      <c r="E28">
        <v>-23.17</v>
      </c>
      <c r="F28">
        <v>-41.05</v>
      </c>
      <c r="G28" t="s">
        <v>3934</v>
      </c>
      <c r="H28" t="s">
        <v>3377</v>
      </c>
      <c r="I28" t="s">
        <v>3377</v>
      </c>
      <c r="J28">
        <v>8.1</v>
      </c>
      <c r="K28">
        <v>4.1887433769869052E-2</v>
      </c>
      <c r="L28">
        <v>6.0781765470358892E-2</v>
      </c>
      <c r="M28">
        <v>3.5989203239028288E-3</v>
      </c>
      <c r="N28">
        <v>6.298110566829951E-3</v>
      </c>
      <c r="O28">
        <v>7.9976007197840658E-4</v>
      </c>
      <c r="P28">
        <v>2.4992502249325198E-3</v>
      </c>
      <c r="Q28">
        <v>4.9785064480655811E-2</v>
      </c>
      <c r="R28">
        <v>5.7182845146456072E-2</v>
      </c>
      <c r="S28">
        <v>6.8779366190142965E-2</v>
      </c>
      <c r="T28">
        <v>6.8479456163151042E-2</v>
      </c>
      <c r="U28">
        <v>1.079676097170849E-2</v>
      </c>
      <c r="V28">
        <v>5.0284914525642307E-2</v>
      </c>
      <c r="W28">
        <v>0.18994301709487149</v>
      </c>
      <c r="X28">
        <v>0.21233629911026691</v>
      </c>
      <c r="Y28">
        <v>0.17654703588923321</v>
      </c>
      <c r="Z28" t="s">
        <v>3164</v>
      </c>
      <c r="AA28">
        <v>3</v>
      </c>
      <c r="AB28" t="s">
        <v>3187</v>
      </c>
      <c r="AC28" t="s">
        <v>6126</v>
      </c>
    </row>
    <row r="29" spans="1:29" x14ac:dyDescent="0.45">
      <c r="A29">
        <v>28</v>
      </c>
      <c r="B29" t="s">
        <v>6127</v>
      </c>
      <c r="C29" t="s">
        <v>1859</v>
      </c>
      <c r="D29" t="s">
        <v>3130</v>
      </c>
      <c r="E29">
        <v>-23.19</v>
      </c>
      <c r="F29">
        <v>-41.01</v>
      </c>
      <c r="G29" t="s">
        <v>3935</v>
      </c>
      <c r="H29" t="s">
        <v>3377</v>
      </c>
      <c r="I29" t="s">
        <v>3377</v>
      </c>
      <c r="J29">
        <v>8.1</v>
      </c>
      <c r="K29">
        <v>3.7300000000000007E-2</v>
      </c>
      <c r="L29">
        <v>5.7500000000000009E-2</v>
      </c>
      <c r="M29">
        <v>3.3E-3</v>
      </c>
      <c r="N29">
        <v>6.9000000000000008E-3</v>
      </c>
      <c r="O29">
        <v>6.0000000000000006E-4</v>
      </c>
      <c r="P29">
        <v>3.5000000000000001E-3</v>
      </c>
      <c r="Q29">
        <v>4.2700000000000002E-2</v>
      </c>
      <c r="R29">
        <v>5.0700000000000009E-2</v>
      </c>
      <c r="S29">
        <v>7.4300000000000005E-2</v>
      </c>
      <c r="T29">
        <v>7.740000000000001E-2</v>
      </c>
      <c r="U29">
        <v>1.04E-2</v>
      </c>
      <c r="V29">
        <v>4.6600000000000009E-2</v>
      </c>
      <c r="W29">
        <v>0.18590000000000001</v>
      </c>
      <c r="X29">
        <v>0.22370000000000001</v>
      </c>
      <c r="Y29">
        <v>0.17920000000000011</v>
      </c>
      <c r="Z29" t="s">
        <v>3164</v>
      </c>
      <c r="AA29">
        <v>3</v>
      </c>
      <c r="AB29" t="s">
        <v>3187</v>
      </c>
      <c r="AC29" t="s">
        <v>6128</v>
      </c>
    </row>
    <row r="30" spans="1:29" x14ac:dyDescent="0.45">
      <c r="A30">
        <v>29</v>
      </c>
      <c r="B30" t="s">
        <v>6129</v>
      </c>
      <c r="C30" t="s">
        <v>1860</v>
      </c>
      <c r="D30" t="s">
        <v>3130</v>
      </c>
      <c r="E30">
        <v>-23.17</v>
      </c>
      <c r="F30">
        <v>-40.950000000000003</v>
      </c>
      <c r="G30" t="s">
        <v>3936</v>
      </c>
      <c r="H30" t="s">
        <v>3377</v>
      </c>
      <c r="I30" t="s">
        <v>3377</v>
      </c>
      <c r="J30">
        <v>8.1</v>
      </c>
      <c r="K30">
        <v>5.9205920592059209E-2</v>
      </c>
      <c r="L30">
        <v>0.1057105710571057</v>
      </c>
      <c r="M30">
        <v>5.1005100510051011E-3</v>
      </c>
      <c r="N30">
        <v>7.7007700770077006E-3</v>
      </c>
      <c r="O30">
        <v>1.2001200120012E-3</v>
      </c>
      <c r="P30">
        <v>2.6002600260025999E-3</v>
      </c>
      <c r="Q30">
        <v>7.1507150715071507E-2</v>
      </c>
      <c r="R30">
        <v>6.7106710671067105E-2</v>
      </c>
      <c r="S30">
        <v>5.9205920592059209E-2</v>
      </c>
      <c r="T30">
        <v>8.1008100810081016E-2</v>
      </c>
      <c r="U30">
        <v>8.1008100810081012E-3</v>
      </c>
      <c r="V30">
        <v>4.2704270427042702E-2</v>
      </c>
      <c r="W30">
        <v>0.2131213121312131</v>
      </c>
      <c r="X30">
        <v>0.1686168616861686</v>
      </c>
      <c r="Y30">
        <v>0.1071107110711071</v>
      </c>
      <c r="Z30" t="s">
        <v>3164</v>
      </c>
      <c r="AA30">
        <v>3</v>
      </c>
      <c r="AB30" t="s">
        <v>3187</v>
      </c>
      <c r="AC30" t="s">
        <v>6130</v>
      </c>
    </row>
    <row r="31" spans="1:29" x14ac:dyDescent="0.45">
      <c r="A31">
        <v>30</v>
      </c>
      <c r="B31" t="s">
        <v>6131</v>
      </c>
      <c r="C31" t="s">
        <v>1861</v>
      </c>
      <c r="D31" t="s">
        <v>3130</v>
      </c>
      <c r="E31">
        <v>-23.22</v>
      </c>
      <c r="F31">
        <v>-40.96</v>
      </c>
      <c r="G31" t="s">
        <v>3937</v>
      </c>
      <c r="H31" t="s">
        <v>3377</v>
      </c>
      <c r="I31" t="s">
        <v>3377</v>
      </c>
      <c r="J31">
        <v>8.1</v>
      </c>
      <c r="K31">
        <v>5.3600000000000002E-2</v>
      </c>
      <c r="L31">
        <v>8.8800000000000004E-2</v>
      </c>
      <c r="M31">
        <v>3.7000000000000002E-3</v>
      </c>
      <c r="N31">
        <v>7.4999999999999997E-3</v>
      </c>
      <c r="O31">
        <v>1.1000000000000001E-3</v>
      </c>
      <c r="P31">
        <v>3.3999999999999998E-3</v>
      </c>
      <c r="Q31">
        <v>6.6199999999999995E-2</v>
      </c>
      <c r="R31">
        <v>6.5700000000000008E-2</v>
      </c>
      <c r="S31">
        <v>5.2200000000000003E-2</v>
      </c>
      <c r="T31">
        <v>8.43E-2</v>
      </c>
      <c r="U31">
        <v>8.3999999999999995E-3</v>
      </c>
      <c r="V31">
        <v>4.2099999999999999E-2</v>
      </c>
      <c r="W31">
        <v>0.24840000000000001</v>
      </c>
      <c r="X31">
        <v>0.1668</v>
      </c>
      <c r="Y31">
        <v>0.10780000000000001</v>
      </c>
      <c r="Z31" t="s">
        <v>3164</v>
      </c>
      <c r="AA31">
        <v>3</v>
      </c>
      <c r="AB31" t="s">
        <v>3187</v>
      </c>
      <c r="AC31" t="s">
        <v>6132</v>
      </c>
    </row>
    <row r="32" spans="1:29" x14ac:dyDescent="0.45">
      <c r="A32">
        <v>31</v>
      </c>
      <c r="B32" t="s">
        <v>6133</v>
      </c>
      <c r="C32" t="s">
        <v>1862</v>
      </c>
      <c r="D32" t="s">
        <v>3130</v>
      </c>
      <c r="E32">
        <v>-23.23</v>
      </c>
      <c r="F32">
        <v>-40.93</v>
      </c>
      <c r="G32" t="s">
        <v>3938</v>
      </c>
      <c r="H32" t="s">
        <v>3377</v>
      </c>
      <c r="I32" t="s">
        <v>3377</v>
      </c>
      <c r="J32">
        <v>8.1</v>
      </c>
      <c r="K32">
        <v>6.1393860613938589E-2</v>
      </c>
      <c r="L32">
        <v>0.1103889611038896</v>
      </c>
      <c r="M32">
        <v>3.6996300369962999E-3</v>
      </c>
      <c r="N32">
        <v>8.0991900809918999E-3</v>
      </c>
      <c r="O32">
        <v>1.0998900109989E-3</v>
      </c>
      <c r="P32">
        <v>3.0996900309968991E-3</v>
      </c>
      <c r="Q32">
        <v>6.4693530646935282E-2</v>
      </c>
      <c r="R32">
        <v>6.699330066993299E-2</v>
      </c>
      <c r="S32">
        <v>5.7594240575942389E-2</v>
      </c>
      <c r="T32">
        <v>7.8492150784921486E-2</v>
      </c>
      <c r="U32">
        <v>8.0991900809918999E-3</v>
      </c>
      <c r="V32">
        <v>3.9796020397960201E-2</v>
      </c>
      <c r="W32">
        <v>0.227977202279772</v>
      </c>
      <c r="X32">
        <v>0.15938406159384061</v>
      </c>
      <c r="Y32">
        <v>0.10918908109189079</v>
      </c>
      <c r="Z32" t="s">
        <v>3164</v>
      </c>
      <c r="AA32">
        <v>3</v>
      </c>
      <c r="AB32" t="s">
        <v>3187</v>
      </c>
      <c r="AC32" t="s">
        <v>6134</v>
      </c>
    </row>
    <row r="33" spans="1:29" x14ac:dyDescent="0.45">
      <c r="A33">
        <v>32</v>
      </c>
      <c r="B33" t="s">
        <v>6135</v>
      </c>
      <c r="C33" t="s">
        <v>1863</v>
      </c>
      <c r="D33" t="s">
        <v>3130</v>
      </c>
      <c r="E33">
        <v>-23.25</v>
      </c>
      <c r="F33">
        <v>-40.9</v>
      </c>
      <c r="G33" t="s">
        <v>3939</v>
      </c>
      <c r="H33" t="s">
        <v>3377</v>
      </c>
      <c r="I33" t="s">
        <v>3377</v>
      </c>
      <c r="J33" t="s">
        <v>3377</v>
      </c>
      <c r="K33">
        <v>4.32956704329567E-2</v>
      </c>
      <c r="L33">
        <v>0.1083891610838916</v>
      </c>
      <c r="M33">
        <v>4.5995400459954002E-3</v>
      </c>
      <c r="N33">
        <v>1.06989301069893E-2</v>
      </c>
      <c r="O33">
        <v>1.7998200179982001E-3</v>
      </c>
      <c r="P33">
        <v>3.0996900309968999E-3</v>
      </c>
      <c r="Q33">
        <v>5.989401059894011E-2</v>
      </c>
      <c r="R33">
        <v>6.8893110688931114E-2</v>
      </c>
      <c r="S33">
        <v>4.949505049495051E-2</v>
      </c>
      <c r="T33">
        <v>8.6091390860913899E-2</v>
      </c>
      <c r="U33">
        <v>9.4990500949905E-3</v>
      </c>
      <c r="V33">
        <v>3.9996000399960013E-2</v>
      </c>
      <c r="W33">
        <v>0.26827317268273171</v>
      </c>
      <c r="X33">
        <v>0.15138486151384861</v>
      </c>
      <c r="Y33">
        <v>9.459054094590541E-2</v>
      </c>
      <c r="Z33" t="s">
        <v>3164</v>
      </c>
      <c r="AA33">
        <v>3</v>
      </c>
      <c r="AB33" t="s">
        <v>3187</v>
      </c>
      <c r="AC33" t="s">
        <v>6136</v>
      </c>
    </row>
    <row r="34" spans="1:29" x14ac:dyDescent="0.45">
      <c r="A34">
        <v>33</v>
      </c>
      <c r="B34" t="s">
        <v>6137</v>
      </c>
      <c r="C34" t="s">
        <v>1864</v>
      </c>
      <c r="D34" t="s">
        <v>3130</v>
      </c>
      <c r="E34">
        <v>-23.31</v>
      </c>
      <c r="F34">
        <v>-40.79</v>
      </c>
      <c r="G34" t="s">
        <v>3940</v>
      </c>
      <c r="H34" t="s">
        <v>3377</v>
      </c>
      <c r="I34" t="s">
        <v>3377</v>
      </c>
      <c r="J34" t="s">
        <v>3377</v>
      </c>
      <c r="K34">
        <v>2.60973902609739E-2</v>
      </c>
      <c r="L34">
        <v>0.21317868213178681</v>
      </c>
      <c r="M34">
        <v>0</v>
      </c>
      <c r="N34">
        <v>1.6298370162983699E-2</v>
      </c>
      <c r="O34">
        <v>0</v>
      </c>
      <c r="P34">
        <v>3.9996000399960003E-3</v>
      </c>
      <c r="Q34">
        <v>4.5095490450954907E-2</v>
      </c>
      <c r="R34">
        <v>9.3190680931906814E-2</v>
      </c>
      <c r="S34">
        <v>2.75972402759724E-2</v>
      </c>
      <c r="T34">
        <v>7.3492650734926501E-2</v>
      </c>
      <c r="U34">
        <v>4.0995900409959004E-3</v>
      </c>
      <c r="V34">
        <v>2.13978602139786E-2</v>
      </c>
      <c r="W34">
        <v>0.31386861313868608</v>
      </c>
      <c r="X34">
        <v>0.1017898210178982</v>
      </c>
      <c r="Y34">
        <v>5.989401059894011E-2</v>
      </c>
      <c r="Z34" t="s">
        <v>3164</v>
      </c>
      <c r="AA34">
        <v>3</v>
      </c>
      <c r="AB34" t="s">
        <v>3187</v>
      </c>
      <c r="AC34" t="s">
        <v>6138</v>
      </c>
    </row>
    <row r="35" spans="1:29" x14ac:dyDescent="0.45">
      <c r="A35">
        <v>34</v>
      </c>
      <c r="B35" t="s">
        <v>6139</v>
      </c>
      <c r="C35" t="s">
        <v>1865</v>
      </c>
      <c r="D35" t="s">
        <v>3130</v>
      </c>
      <c r="E35">
        <v>-23.42</v>
      </c>
      <c r="F35">
        <v>-40.6</v>
      </c>
      <c r="G35" t="s">
        <v>3941</v>
      </c>
      <c r="H35" t="s">
        <v>3377</v>
      </c>
      <c r="I35" t="s">
        <v>3377</v>
      </c>
      <c r="J35" t="s">
        <v>3377</v>
      </c>
      <c r="K35">
        <v>1.85981401859814E-2</v>
      </c>
      <c r="L35">
        <v>0.32416758324167588</v>
      </c>
      <c r="M35">
        <v>0</v>
      </c>
      <c r="N35">
        <v>2.3197680231976801E-2</v>
      </c>
      <c r="O35">
        <v>0</v>
      </c>
      <c r="P35">
        <v>3.5996400359964002E-3</v>
      </c>
      <c r="Q35">
        <v>3.3196680331966807E-2</v>
      </c>
      <c r="R35">
        <v>0.11218878112188781</v>
      </c>
      <c r="S35">
        <v>1.30986901309869E-2</v>
      </c>
      <c r="T35">
        <v>4.6495350464953511E-2</v>
      </c>
      <c r="U35">
        <v>0</v>
      </c>
      <c r="V35">
        <v>1.42985701429857E-2</v>
      </c>
      <c r="W35">
        <v>0.30516948305169478</v>
      </c>
      <c r="X35">
        <v>6.8893110688931114E-2</v>
      </c>
      <c r="Y35">
        <v>3.7096290370962903E-2</v>
      </c>
      <c r="Z35" t="s">
        <v>3164</v>
      </c>
      <c r="AA35">
        <v>3</v>
      </c>
      <c r="AB35" t="s">
        <v>3187</v>
      </c>
      <c r="AC35" t="s">
        <v>6140</v>
      </c>
    </row>
    <row r="36" spans="1:29" x14ac:dyDescent="0.45">
      <c r="A36">
        <v>35</v>
      </c>
      <c r="B36" t="s">
        <v>6141</v>
      </c>
      <c r="C36" t="s">
        <v>1866</v>
      </c>
      <c r="D36" t="s">
        <v>3130</v>
      </c>
      <c r="E36">
        <v>-23.76</v>
      </c>
      <c r="F36">
        <v>-40</v>
      </c>
      <c r="G36" t="s">
        <v>3942</v>
      </c>
      <c r="H36" t="s">
        <v>3377</v>
      </c>
      <c r="I36" t="s">
        <v>3377</v>
      </c>
      <c r="J36" t="s">
        <v>3377</v>
      </c>
      <c r="K36">
        <v>1.17E-2</v>
      </c>
      <c r="L36">
        <v>0.41139999999999999</v>
      </c>
      <c r="M36">
        <v>0</v>
      </c>
      <c r="N36">
        <v>2.0500000000000001E-2</v>
      </c>
      <c r="O36">
        <v>0</v>
      </c>
      <c r="P36">
        <v>0</v>
      </c>
      <c r="Q36">
        <v>2.35E-2</v>
      </c>
      <c r="R36">
        <v>0.1227</v>
      </c>
      <c r="S36">
        <v>8.6000000000000017E-3</v>
      </c>
      <c r="T36">
        <v>4.250000000000001E-2</v>
      </c>
      <c r="U36">
        <v>0</v>
      </c>
      <c r="V36">
        <v>1.24E-2</v>
      </c>
      <c r="W36">
        <v>0.27429999999999999</v>
      </c>
      <c r="X36">
        <v>4.9100000000000012E-2</v>
      </c>
      <c r="Y36">
        <v>2.3300000000000001E-2</v>
      </c>
      <c r="Z36" t="s">
        <v>3164</v>
      </c>
      <c r="AA36">
        <v>3</v>
      </c>
      <c r="AB36" t="s">
        <v>3187</v>
      </c>
      <c r="AC36" t="s">
        <v>6142</v>
      </c>
    </row>
    <row r="37" spans="1:29" x14ac:dyDescent="0.45">
      <c r="A37">
        <v>36</v>
      </c>
      <c r="B37" t="s">
        <v>6143</v>
      </c>
      <c r="C37" t="s">
        <v>1867</v>
      </c>
      <c r="D37" t="s">
        <v>3130</v>
      </c>
      <c r="E37">
        <v>-22.06</v>
      </c>
      <c r="F37">
        <v>-40.17</v>
      </c>
      <c r="G37" t="s">
        <v>3943</v>
      </c>
      <c r="H37" t="s">
        <v>3377</v>
      </c>
      <c r="I37" t="s">
        <v>3377</v>
      </c>
      <c r="J37" t="s">
        <v>3377</v>
      </c>
      <c r="K37">
        <v>2.53E-2</v>
      </c>
      <c r="L37">
        <v>4.9400000000000013E-2</v>
      </c>
      <c r="M37">
        <v>1.6999999999999999E-3</v>
      </c>
      <c r="N37">
        <v>3.5000000000000001E-3</v>
      </c>
      <c r="O37">
        <v>1E-3</v>
      </c>
      <c r="P37">
        <v>2.0999999999999999E-3</v>
      </c>
      <c r="Q37">
        <v>4.8099999999999997E-2</v>
      </c>
      <c r="R37">
        <v>5.1399999999999987E-2</v>
      </c>
      <c r="S37">
        <v>7.2800000000000004E-2</v>
      </c>
      <c r="T37">
        <v>6.6299999999999998E-2</v>
      </c>
      <c r="U37">
        <v>1.09E-2</v>
      </c>
      <c r="V37">
        <v>4.5100000000000001E-2</v>
      </c>
      <c r="W37">
        <v>0.1822</v>
      </c>
      <c r="X37">
        <v>0.2374</v>
      </c>
      <c r="Y37">
        <v>0.20280000000000001</v>
      </c>
      <c r="Z37" t="s">
        <v>3164</v>
      </c>
      <c r="AA37">
        <v>3</v>
      </c>
      <c r="AB37" t="s">
        <v>3187</v>
      </c>
      <c r="AC37" t="s">
        <v>6144</v>
      </c>
    </row>
    <row r="38" spans="1:29" x14ac:dyDescent="0.45">
      <c r="A38">
        <v>37</v>
      </c>
      <c r="B38" t="s">
        <v>6145</v>
      </c>
      <c r="C38" t="s">
        <v>1868</v>
      </c>
      <c r="D38" t="s">
        <v>3130</v>
      </c>
      <c r="E38">
        <v>-22.04</v>
      </c>
      <c r="F38">
        <v>-40.08</v>
      </c>
      <c r="G38" t="s">
        <v>3944</v>
      </c>
      <c r="H38" t="s">
        <v>3377</v>
      </c>
      <c r="I38" t="s">
        <v>3377</v>
      </c>
      <c r="J38" t="s">
        <v>3377</v>
      </c>
      <c r="K38">
        <v>2.9697030296970309E-2</v>
      </c>
      <c r="L38">
        <v>6.0593940605939423E-2</v>
      </c>
      <c r="M38">
        <v>2.599740025997401E-3</v>
      </c>
      <c r="N38">
        <v>3.9996000399960012E-3</v>
      </c>
      <c r="O38">
        <v>9.9990000999900029E-4</v>
      </c>
      <c r="P38">
        <v>2.8997100289971009E-3</v>
      </c>
      <c r="Q38">
        <v>5.519448055194482E-2</v>
      </c>
      <c r="R38">
        <v>6.099390060993902E-2</v>
      </c>
      <c r="S38">
        <v>7.0192980701929822E-2</v>
      </c>
      <c r="T38">
        <v>6.8593140685931434E-2</v>
      </c>
      <c r="U38">
        <v>6.4993500649935029E-3</v>
      </c>
      <c r="V38">
        <v>4.8895110488951107E-2</v>
      </c>
      <c r="W38">
        <v>0.17968203179682041</v>
      </c>
      <c r="X38">
        <v>0.22977702229777031</v>
      </c>
      <c r="Y38">
        <v>0.17938206179382071</v>
      </c>
      <c r="Z38" t="s">
        <v>3164</v>
      </c>
      <c r="AA38">
        <v>3</v>
      </c>
      <c r="AB38" t="s">
        <v>3187</v>
      </c>
      <c r="AC38" t="s">
        <v>6146</v>
      </c>
    </row>
    <row r="39" spans="1:29" x14ac:dyDescent="0.45">
      <c r="A39">
        <v>38</v>
      </c>
      <c r="B39" t="s">
        <v>6147</v>
      </c>
      <c r="C39" t="s">
        <v>1869</v>
      </c>
      <c r="D39" t="s">
        <v>3130</v>
      </c>
      <c r="E39">
        <v>-22.1</v>
      </c>
      <c r="F39">
        <v>-40.049999999999997</v>
      </c>
      <c r="G39" t="s">
        <v>3945</v>
      </c>
      <c r="H39" t="s">
        <v>3377</v>
      </c>
      <c r="I39" t="s">
        <v>3377</v>
      </c>
      <c r="J39">
        <v>8.1</v>
      </c>
      <c r="K39">
        <v>3.2303230323032298E-2</v>
      </c>
      <c r="L39">
        <v>5.2305230523052311E-2</v>
      </c>
      <c r="M39">
        <v>2.8002800280028011E-3</v>
      </c>
      <c r="N39">
        <v>4.1004100410040999E-3</v>
      </c>
      <c r="O39">
        <v>0</v>
      </c>
      <c r="P39">
        <v>2.9002900290029002E-3</v>
      </c>
      <c r="Q39">
        <v>3.7503750375037503E-2</v>
      </c>
      <c r="R39">
        <v>4.6104610461046108E-2</v>
      </c>
      <c r="S39">
        <v>9.7309730973097308E-2</v>
      </c>
      <c r="T39">
        <v>7.9307930793079309E-2</v>
      </c>
      <c r="U39">
        <v>1.33013301330133E-2</v>
      </c>
      <c r="V39">
        <v>5.8405840584058413E-2</v>
      </c>
      <c r="W39">
        <v>0.1744174417441744</v>
      </c>
      <c r="X39">
        <v>0.22522252225222519</v>
      </c>
      <c r="Y39">
        <v>0.17401740174017399</v>
      </c>
      <c r="Z39" t="s">
        <v>3164</v>
      </c>
      <c r="AA39">
        <v>3</v>
      </c>
      <c r="AB39" t="s">
        <v>3187</v>
      </c>
      <c r="AC39" t="s">
        <v>6148</v>
      </c>
    </row>
    <row r="40" spans="1:29" x14ac:dyDescent="0.45">
      <c r="A40">
        <v>39</v>
      </c>
      <c r="B40" t="s">
        <v>6149</v>
      </c>
      <c r="C40" t="s">
        <v>1870</v>
      </c>
      <c r="D40" t="s">
        <v>3130</v>
      </c>
      <c r="E40">
        <v>-22.13</v>
      </c>
      <c r="F40">
        <v>-39.9</v>
      </c>
      <c r="G40" t="s">
        <v>3946</v>
      </c>
      <c r="H40" t="s">
        <v>3377</v>
      </c>
      <c r="I40" t="s">
        <v>3377</v>
      </c>
      <c r="J40" t="s">
        <v>3377</v>
      </c>
      <c r="K40">
        <v>3.6200000000000003E-2</v>
      </c>
      <c r="L40">
        <v>9.0800000000000006E-2</v>
      </c>
      <c r="M40">
        <v>2.8E-3</v>
      </c>
      <c r="N40">
        <v>8.6999999999999994E-3</v>
      </c>
      <c r="O40">
        <v>1.6000000000000001E-3</v>
      </c>
      <c r="P40">
        <v>4.4000000000000003E-3</v>
      </c>
      <c r="Q40">
        <v>6.1899999999999997E-2</v>
      </c>
      <c r="R40">
        <v>8.2200000000000009E-2</v>
      </c>
      <c r="S40">
        <v>4.2799999999999998E-2</v>
      </c>
      <c r="T40">
        <v>8.4199999999999997E-2</v>
      </c>
      <c r="U40">
        <v>5.6999999999999993E-3</v>
      </c>
      <c r="V40">
        <v>3.1199999999999999E-2</v>
      </c>
      <c r="W40">
        <v>0.33910000000000001</v>
      </c>
      <c r="X40">
        <v>0.12989999999999999</v>
      </c>
      <c r="Y40">
        <v>7.85E-2</v>
      </c>
      <c r="Z40" t="s">
        <v>3164</v>
      </c>
      <c r="AA40">
        <v>3</v>
      </c>
      <c r="AB40" t="s">
        <v>3187</v>
      </c>
      <c r="AC40" t="s">
        <v>6150</v>
      </c>
    </row>
    <row r="41" spans="1:29" x14ac:dyDescent="0.45">
      <c r="A41">
        <v>40</v>
      </c>
      <c r="B41" t="s">
        <v>6151</v>
      </c>
      <c r="C41" t="s">
        <v>1871</v>
      </c>
      <c r="D41" t="s">
        <v>3130</v>
      </c>
      <c r="E41">
        <v>-22.12</v>
      </c>
      <c r="F41">
        <v>-39.869999999999997</v>
      </c>
      <c r="G41" t="s">
        <v>3947</v>
      </c>
      <c r="H41" t="s">
        <v>3377</v>
      </c>
      <c r="I41" t="s">
        <v>3377</v>
      </c>
      <c r="J41" t="s">
        <v>3377</v>
      </c>
      <c r="K41">
        <v>3.1803180318031803E-2</v>
      </c>
      <c r="L41">
        <v>0.1134113411341134</v>
      </c>
      <c r="M41">
        <v>3.500350035003499E-3</v>
      </c>
      <c r="N41">
        <v>9.7009700970097004E-3</v>
      </c>
      <c r="O41">
        <v>1.4001400140014001E-3</v>
      </c>
      <c r="P41">
        <v>3.1003100310031E-3</v>
      </c>
      <c r="Q41">
        <v>5.8005800580057998E-2</v>
      </c>
      <c r="R41">
        <v>8.0708070807080701E-2</v>
      </c>
      <c r="S41">
        <v>3.49034903490349E-2</v>
      </c>
      <c r="T41">
        <v>9.5809580958095789E-2</v>
      </c>
      <c r="U41">
        <v>6.5006500650065004E-3</v>
      </c>
      <c r="V41">
        <v>3.6903690369036901E-2</v>
      </c>
      <c r="W41">
        <v>0.31083108310831081</v>
      </c>
      <c r="X41">
        <v>0.1311131113111311</v>
      </c>
      <c r="Y41">
        <v>8.2308230823082293E-2</v>
      </c>
      <c r="Z41" t="s">
        <v>3164</v>
      </c>
      <c r="AA41">
        <v>3</v>
      </c>
      <c r="AB41" t="s">
        <v>3187</v>
      </c>
      <c r="AC41" t="s">
        <v>6152</v>
      </c>
    </row>
    <row r="42" spans="1:29" x14ac:dyDescent="0.45">
      <c r="A42">
        <v>41</v>
      </c>
      <c r="B42" t="s">
        <v>6153</v>
      </c>
      <c r="C42" t="s">
        <v>1872</v>
      </c>
      <c r="D42" t="s">
        <v>3130</v>
      </c>
      <c r="E42">
        <v>-22.12</v>
      </c>
      <c r="F42">
        <v>-39.82</v>
      </c>
      <c r="G42" t="s">
        <v>3948</v>
      </c>
      <c r="H42" t="s">
        <v>3377</v>
      </c>
      <c r="I42" t="s">
        <v>3377</v>
      </c>
      <c r="J42" t="s">
        <v>3377</v>
      </c>
      <c r="K42">
        <v>2.7997200279972E-2</v>
      </c>
      <c r="L42">
        <v>0.16008399160083989</v>
      </c>
      <c r="M42">
        <v>2.1997800219978E-3</v>
      </c>
      <c r="N42">
        <v>1.60983901609839E-2</v>
      </c>
      <c r="O42">
        <v>0</v>
      </c>
      <c r="P42">
        <v>3.6996300369963012E-3</v>
      </c>
      <c r="Q42">
        <v>5.0794920507949197E-2</v>
      </c>
      <c r="R42">
        <v>7.9792020797920221E-2</v>
      </c>
      <c r="S42">
        <v>2.8797120287971201E-2</v>
      </c>
      <c r="T42">
        <v>8.1891810818918109E-2</v>
      </c>
      <c r="U42">
        <v>4.5995400459954002E-3</v>
      </c>
      <c r="V42">
        <v>2.6997300269973011E-2</v>
      </c>
      <c r="W42">
        <v>0.32996700329966999</v>
      </c>
      <c r="X42">
        <v>0.1164883511648835</v>
      </c>
      <c r="Y42">
        <v>7.0592940705929405E-2</v>
      </c>
      <c r="Z42" t="s">
        <v>3164</v>
      </c>
      <c r="AA42">
        <v>3</v>
      </c>
      <c r="AB42" t="s">
        <v>3187</v>
      </c>
      <c r="AC42" t="s">
        <v>6154</v>
      </c>
    </row>
    <row r="43" spans="1:29" x14ac:dyDescent="0.45">
      <c r="A43">
        <v>42</v>
      </c>
      <c r="B43" t="s">
        <v>6155</v>
      </c>
      <c r="C43" t="s">
        <v>1873</v>
      </c>
      <c r="D43" t="s">
        <v>3130</v>
      </c>
      <c r="E43">
        <v>-22.12</v>
      </c>
      <c r="F43">
        <v>-39.74</v>
      </c>
      <c r="G43" t="s">
        <v>3949</v>
      </c>
      <c r="H43" t="s">
        <v>3377</v>
      </c>
      <c r="I43" t="s">
        <v>3377</v>
      </c>
      <c r="J43" t="s">
        <v>3377</v>
      </c>
      <c r="K43">
        <v>1.999800019998E-2</v>
      </c>
      <c r="L43">
        <v>0.2035796420357964</v>
      </c>
      <c r="M43">
        <v>1.8998100189981E-3</v>
      </c>
      <c r="N43">
        <v>1.7398260173982601E-2</v>
      </c>
      <c r="O43">
        <v>0</v>
      </c>
      <c r="P43">
        <v>3.2996700329967002E-3</v>
      </c>
      <c r="Q43">
        <v>4.4395560443955602E-2</v>
      </c>
      <c r="R43">
        <v>9.4890510948905091E-2</v>
      </c>
      <c r="S43">
        <v>2.0797920207979201E-2</v>
      </c>
      <c r="T43">
        <v>6.0393960603939603E-2</v>
      </c>
      <c r="U43">
        <v>0</v>
      </c>
      <c r="V43">
        <v>1.6998300169983001E-2</v>
      </c>
      <c r="W43">
        <v>0.36666333366663328</v>
      </c>
      <c r="X43">
        <v>9.6190380961903785E-2</v>
      </c>
      <c r="Y43">
        <v>5.3494650534946488E-2</v>
      </c>
      <c r="Z43" t="s">
        <v>3164</v>
      </c>
      <c r="AA43">
        <v>3</v>
      </c>
      <c r="AB43" t="s">
        <v>3187</v>
      </c>
      <c r="AC43" t="s">
        <v>6156</v>
      </c>
    </row>
    <row r="44" spans="1:29" x14ac:dyDescent="0.45">
      <c r="A44">
        <v>43</v>
      </c>
      <c r="B44" t="s">
        <v>6157</v>
      </c>
      <c r="C44" t="s">
        <v>1874</v>
      </c>
      <c r="D44" t="s">
        <v>3130</v>
      </c>
      <c r="E44">
        <v>-22.17</v>
      </c>
      <c r="F44">
        <v>-39.14</v>
      </c>
      <c r="G44" t="s">
        <v>3950</v>
      </c>
      <c r="H44" t="s">
        <v>3377</v>
      </c>
      <c r="I44" t="s">
        <v>3377</v>
      </c>
      <c r="J44" t="s">
        <v>3377</v>
      </c>
      <c r="K44">
        <v>2.3700000000000009E-2</v>
      </c>
      <c r="L44">
        <v>0.34880000000000011</v>
      </c>
      <c r="M44">
        <v>0</v>
      </c>
      <c r="N44">
        <v>0</v>
      </c>
      <c r="O44">
        <v>0</v>
      </c>
      <c r="P44">
        <v>0</v>
      </c>
      <c r="Q44">
        <v>2.9000000000000001E-2</v>
      </c>
      <c r="R44">
        <v>0.12909999999999999</v>
      </c>
      <c r="S44">
        <v>1.43E-2</v>
      </c>
      <c r="T44">
        <v>4.8400000000000012E-2</v>
      </c>
      <c r="U44">
        <v>0</v>
      </c>
      <c r="V44">
        <v>1.54E-2</v>
      </c>
      <c r="W44">
        <v>0.31150000000000011</v>
      </c>
      <c r="X44">
        <v>5.2499999999999998E-2</v>
      </c>
      <c r="Y44">
        <v>2.7300000000000001E-2</v>
      </c>
      <c r="Z44" t="s">
        <v>3164</v>
      </c>
      <c r="AA44">
        <v>3</v>
      </c>
      <c r="AB44" t="s">
        <v>3187</v>
      </c>
      <c r="AC44" t="s">
        <v>6158</v>
      </c>
    </row>
    <row r="45" spans="1:29" x14ac:dyDescent="0.45">
      <c r="A45">
        <v>44</v>
      </c>
      <c r="B45" t="s">
        <v>6159</v>
      </c>
      <c r="C45" t="s">
        <v>1875</v>
      </c>
      <c r="D45" t="s">
        <v>3130</v>
      </c>
      <c r="E45">
        <v>-22.21</v>
      </c>
      <c r="F45">
        <v>-38.6</v>
      </c>
      <c r="G45" t="s">
        <v>3951</v>
      </c>
      <c r="H45" t="s">
        <v>3377</v>
      </c>
      <c r="I45" t="s">
        <v>3377</v>
      </c>
      <c r="J45" t="s">
        <v>3377</v>
      </c>
      <c r="K45">
        <v>2.1802180218021799E-2</v>
      </c>
      <c r="L45">
        <v>0.4826482648264826</v>
      </c>
      <c r="M45">
        <v>0</v>
      </c>
      <c r="N45">
        <v>2.4202420242024202E-2</v>
      </c>
      <c r="O45">
        <v>0</v>
      </c>
      <c r="P45">
        <v>0</v>
      </c>
      <c r="Q45">
        <v>0</v>
      </c>
      <c r="R45">
        <v>0.12721272127212721</v>
      </c>
      <c r="S45">
        <v>0</v>
      </c>
      <c r="T45">
        <v>4.2604260426042602E-2</v>
      </c>
      <c r="U45">
        <v>0</v>
      </c>
      <c r="V45">
        <v>0</v>
      </c>
      <c r="W45">
        <v>0.25692569256925701</v>
      </c>
      <c r="X45">
        <v>3.2803280328032799E-2</v>
      </c>
      <c r="Y45">
        <v>1.18011801180118E-2</v>
      </c>
      <c r="Z45" t="s">
        <v>3164</v>
      </c>
      <c r="AA45">
        <v>3</v>
      </c>
      <c r="AB45" t="s">
        <v>3187</v>
      </c>
      <c r="AC45" t="s">
        <v>6160</v>
      </c>
    </row>
    <row r="46" spans="1:29" x14ac:dyDescent="0.45">
      <c r="A46">
        <v>45</v>
      </c>
      <c r="B46" t="s">
        <v>6161</v>
      </c>
      <c r="C46" t="s">
        <v>1876</v>
      </c>
      <c r="D46" t="s">
        <v>3130</v>
      </c>
      <c r="E46">
        <v>-21.72</v>
      </c>
      <c r="F46">
        <v>-40.53</v>
      </c>
      <c r="G46" t="s">
        <v>3952</v>
      </c>
      <c r="H46" t="s">
        <v>3377</v>
      </c>
      <c r="I46" t="s">
        <v>3377</v>
      </c>
      <c r="J46" t="s">
        <v>3377</v>
      </c>
      <c r="K46">
        <v>3.200320032003201E-2</v>
      </c>
      <c r="L46">
        <v>0.1058105810581058</v>
      </c>
      <c r="M46">
        <v>2.6002600260025999E-3</v>
      </c>
      <c r="N46">
        <v>8.2008200820081999E-3</v>
      </c>
      <c r="O46">
        <v>5.0005000500050016E-4</v>
      </c>
      <c r="P46">
        <v>3.000300030003001E-3</v>
      </c>
      <c r="Q46">
        <v>6.0706070607060722E-2</v>
      </c>
      <c r="R46">
        <v>7.9807980798079825E-2</v>
      </c>
      <c r="S46">
        <v>4.3004300430043003E-2</v>
      </c>
      <c r="T46">
        <v>7.1807180718071822E-2</v>
      </c>
      <c r="U46">
        <v>6.1006100610061006E-3</v>
      </c>
      <c r="V46">
        <v>3.0703070307030709E-2</v>
      </c>
      <c r="W46">
        <v>0.34263426342634262</v>
      </c>
      <c r="X46">
        <v>0.1326132613261326</v>
      </c>
      <c r="Y46">
        <v>8.0508050805080514E-2</v>
      </c>
      <c r="Z46" t="s">
        <v>3164</v>
      </c>
      <c r="AA46">
        <v>3</v>
      </c>
      <c r="AB46" t="s">
        <v>3187</v>
      </c>
      <c r="AC46" t="s">
        <v>6162</v>
      </c>
    </row>
    <row r="47" spans="1:29" x14ac:dyDescent="0.45">
      <c r="A47">
        <v>46</v>
      </c>
      <c r="B47" t="s">
        <v>6163</v>
      </c>
      <c r="C47" t="s">
        <v>1877</v>
      </c>
      <c r="D47" t="s">
        <v>3130</v>
      </c>
      <c r="E47">
        <v>-21.74</v>
      </c>
      <c r="F47">
        <v>-40.29</v>
      </c>
      <c r="G47" t="s">
        <v>3953</v>
      </c>
      <c r="H47" t="s">
        <v>3377</v>
      </c>
      <c r="I47" t="s">
        <v>3377</v>
      </c>
      <c r="J47" t="s">
        <v>3377</v>
      </c>
      <c r="K47">
        <v>3.2199999999999993E-2</v>
      </c>
      <c r="L47">
        <v>0.13869999999999999</v>
      </c>
      <c r="M47">
        <v>1.6999999999999999E-3</v>
      </c>
      <c r="N47">
        <v>1.0699999999999999E-2</v>
      </c>
      <c r="O47">
        <v>4.999999999999999E-4</v>
      </c>
      <c r="P47">
        <v>2.8999999999999989E-3</v>
      </c>
      <c r="Q47">
        <v>5.5199999999999992E-2</v>
      </c>
      <c r="R47">
        <v>8.3699999999999983E-2</v>
      </c>
      <c r="S47">
        <v>3.6299999999999992E-2</v>
      </c>
      <c r="T47">
        <v>7.6799999999999979E-2</v>
      </c>
      <c r="U47">
        <v>5.7999999999999987E-3</v>
      </c>
      <c r="V47">
        <v>2.9999999999999988E-2</v>
      </c>
      <c r="W47">
        <v>0.32529999999999998</v>
      </c>
      <c r="X47">
        <v>0.1236</v>
      </c>
      <c r="Y47">
        <v>7.6599999999999988E-2</v>
      </c>
      <c r="Z47" t="s">
        <v>3164</v>
      </c>
      <c r="AA47">
        <v>3</v>
      </c>
      <c r="AB47" t="s">
        <v>3187</v>
      </c>
      <c r="AC47" t="s">
        <v>6164</v>
      </c>
    </row>
    <row r="48" spans="1:29" x14ac:dyDescent="0.45">
      <c r="A48">
        <v>47</v>
      </c>
      <c r="B48" t="s">
        <v>6165</v>
      </c>
      <c r="C48" t="s">
        <v>1878</v>
      </c>
      <c r="D48" t="s">
        <v>3130</v>
      </c>
      <c r="E48">
        <v>-21.72</v>
      </c>
      <c r="F48">
        <v>-40.19</v>
      </c>
      <c r="G48" t="s">
        <v>3954</v>
      </c>
      <c r="H48" t="s">
        <v>3377</v>
      </c>
      <c r="I48" t="s">
        <v>3377</v>
      </c>
      <c r="J48" t="s">
        <v>3377</v>
      </c>
      <c r="K48">
        <v>2.5505101020204049E-2</v>
      </c>
      <c r="L48">
        <v>4.8709741948389687E-2</v>
      </c>
      <c r="M48">
        <v>1.4002800560112029E-3</v>
      </c>
      <c r="N48">
        <v>3.1006201240248049E-3</v>
      </c>
      <c r="O48">
        <v>5.0010002000400091E-4</v>
      </c>
      <c r="P48">
        <v>1.8003600720144031E-3</v>
      </c>
      <c r="Q48">
        <v>4.9209841968393689E-2</v>
      </c>
      <c r="R48">
        <v>5.6111222244448908E-2</v>
      </c>
      <c r="S48">
        <v>6.8713742748549717E-2</v>
      </c>
      <c r="T48">
        <v>6.2612522504500917E-2</v>
      </c>
      <c r="U48">
        <v>9.4018803760752157E-3</v>
      </c>
      <c r="V48">
        <v>4.5709141828365683E-2</v>
      </c>
      <c r="W48">
        <v>0.20044008801760349</v>
      </c>
      <c r="X48">
        <v>0.234246849369874</v>
      </c>
      <c r="Y48">
        <v>0.19253850770154041</v>
      </c>
      <c r="Z48" t="s">
        <v>3164</v>
      </c>
      <c r="AA48">
        <v>3</v>
      </c>
      <c r="AB48" t="s">
        <v>3187</v>
      </c>
      <c r="AC48" t="s">
        <v>6166</v>
      </c>
    </row>
    <row r="49" spans="1:29" x14ac:dyDescent="0.45">
      <c r="A49">
        <v>48</v>
      </c>
      <c r="B49" t="s">
        <v>6167</v>
      </c>
      <c r="C49" t="s">
        <v>1879</v>
      </c>
      <c r="D49" t="s">
        <v>3130</v>
      </c>
      <c r="E49">
        <v>-21.72</v>
      </c>
      <c r="F49">
        <v>-40.17</v>
      </c>
      <c r="G49" t="s">
        <v>3955</v>
      </c>
      <c r="H49" t="s">
        <v>3377</v>
      </c>
      <c r="I49" t="s">
        <v>3377</v>
      </c>
      <c r="J49" t="s">
        <v>3377</v>
      </c>
      <c r="K49">
        <v>2.4302430243024298E-2</v>
      </c>
      <c r="L49">
        <v>4.7904790479047887E-2</v>
      </c>
      <c r="M49">
        <v>2.9002900290029002E-3</v>
      </c>
      <c r="N49">
        <v>4.9004900490048986E-3</v>
      </c>
      <c r="O49">
        <v>8.000800080008E-4</v>
      </c>
      <c r="P49">
        <v>2.4002400240024E-3</v>
      </c>
      <c r="Q49">
        <v>4.4404440444044402E-2</v>
      </c>
      <c r="R49">
        <v>4.8604860486048597E-2</v>
      </c>
      <c r="S49">
        <v>8.4808480848084802E-2</v>
      </c>
      <c r="T49">
        <v>6.9006900690068998E-2</v>
      </c>
      <c r="U49">
        <v>1.0801080108010799E-2</v>
      </c>
      <c r="V49">
        <v>5.4505450545054498E-2</v>
      </c>
      <c r="W49">
        <v>0.17701770177017701</v>
      </c>
      <c r="X49">
        <v>0.22482248224822479</v>
      </c>
      <c r="Y49">
        <v>0.20282028202820279</v>
      </c>
      <c r="Z49" t="s">
        <v>3164</v>
      </c>
      <c r="AA49">
        <v>3</v>
      </c>
      <c r="AB49" t="s">
        <v>3187</v>
      </c>
      <c r="AC49" t="s">
        <v>6168</v>
      </c>
    </row>
    <row r="50" spans="1:29" x14ac:dyDescent="0.45">
      <c r="A50">
        <v>49</v>
      </c>
      <c r="B50" t="s">
        <v>6169</v>
      </c>
      <c r="C50" t="s">
        <v>1880</v>
      </c>
      <c r="D50" t="s">
        <v>3130</v>
      </c>
      <c r="E50">
        <v>-21.71</v>
      </c>
      <c r="F50">
        <v>-40.15</v>
      </c>
      <c r="G50" t="s">
        <v>3956</v>
      </c>
      <c r="H50" t="s">
        <v>3377</v>
      </c>
      <c r="I50" t="s">
        <v>3377</v>
      </c>
      <c r="J50">
        <v>8.1</v>
      </c>
      <c r="K50">
        <v>4.5899999999999989E-2</v>
      </c>
      <c r="L50">
        <v>8.4499999999999978E-2</v>
      </c>
      <c r="M50">
        <v>3.6999999999999989E-3</v>
      </c>
      <c r="N50">
        <v>5.0999999999999986E-3</v>
      </c>
      <c r="O50">
        <v>1.2999999999999999E-3</v>
      </c>
      <c r="P50">
        <v>3.099999999999999E-3</v>
      </c>
      <c r="Q50">
        <v>5.769999999999998E-2</v>
      </c>
      <c r="R50">
        <v>6.4999999999999988E-2</v>
      </c>
      <c r="S50">
        <v>8.0399999999999971E-2</v>
      </c>
      <c r="T50">
        <v>6.519999999999998E-2</v>
      </c>
      <c r="U50">
        <v>1.3100000000000001E-2</v>
      </c>
      <c r="V50">
        <v>5.0499999999999982E-2</v>
      </c>
      <c r="W50">
        <v>0.19670000000000001</v>
      </c>
      <c r="X50">
        <v>0.1875</v>
      </c>
      <c r="Y50">
        <v>0.14030000000000001</v>
      </c>
      <c r="Z50" t="s">
        <v>3164</v>
      </c>
      <c r="AA50">
        <v>3</v>
      </c>
      <c r="AB50" t="s">
        <v>3187</v>
      </c>
      <c r="AC50" t="s">
        <v>6170</v>
      </c>
    </row>
    <row r="51" spans="1:29" x14ac:dyDescent="0.45">
      <c r="A51">
        <v>50</v>
      </c>
      <c r="B51" t="s">
        <v>6171</v>
      </c>
      <c r="C51" t="s">
        <v>1881</v>
      </c>
      <c r="D51" t="s">
        <v>3130</v>
      </c>
      <c r="E51">
        <v>-21.74</v>
      </c>
      <c r="F51">
        <v>-40.090000000000003</v>
      </c>
      <c r="G51" t="s">
        <v>3957</v>
      </c>
      <c r="H51" t="s">
        <v>3377</v>
      </c>
      <c r="I51" t="s">
        <v>3377</v>
      </c>
      <c r="J51">
        <v>8.1</v>
      </c>
      <c r="K51">
        <v>4.7290541891621678E-2</v>
      </c>
      <c r="L51">
        <v>8.7382523495300943E-2</v>
      </c>
      <c r="M51">
        <v>3.9992001599680064E-3</v>
      </c>
      <c r="N51">
        <v>1.029794041191762E-2</v>
      </c>
      <c r="O51">
        <v>1.3997200559888021E-3</v>
      </c>
      <c r="P51">
        <v>4.6990601879624066E-3</v>
      </c>
      <c r="Q51">
        <v>5.3489302139572092E-2</v>
      </c>
      <c r="R51">
        <v>6.3987202559488102E-2</v>
      </c>
      <c r="S51">
        <v>6.678664267146571E-2</v>
      </c>
      <c r="T51">
        <v>0.1107778444311138</v>
      </c>
      <c r="U51">
        <v>9.9980003999200172E-3</v>
      </c>
      <c r="V51">
        <v>6.7286542691461712E-2</v>
      </c>
      <c r="W51">
        <v>0.2148570285942811</v>
      </c>
      <c r="X51">
        <v>0.15776844631073789</v>
      </c>
      <c r="Y51">
        <v>9.9980003999200165E-2</v>
      </c>
      <c r="Z51" t="s">
        <v>3164</v>
      </c>
      <c r="AA51">
        <v>3</v>
      </c>
      <c r="AB51" t="s">
        <v>3187</v>
      </c>
      <c r="AC51" t="s">
        <v>6172</v>
      </c>
    </row>
    <row r="52" spans="1:29" x14ac:dyDescent="0.45">
      <c r="A52">
        <v>51</v>
      </c>
      <c r="B52" t="s">
        <v>6173</v>
      </c>
      <c r="C52" t="s">
        <v>1882</v>
      </c>
      <c r="D52" t="s">
        <v>3130</v>
      </c>
      <c r="E52">
        <v>-21.74</v>
      </c>
      <c r="F52">
        <v>-40.04</v>
      </c>
      <c r="G52" t="s">
        <v>3958</v>
      </c>
      <c r="H52" t="s">
        <v>3377</v>
      </c>
      <c r="I52" t="s">
        <v>3377</v>
      </c>
      <c r="J52" t="s">
        <v>3377</v>
      </c>
      <c r="K52">
        <v>3.5400000000000001E-2</v>
      </c>
      <c r="L52">
        <v>9.6600000000000005E-2</v>
      </c>
      <c r="M52">
        <v>3.2000000000000002E-3</v>
      </c>
      <c r="N52">
        <v>9.7000000000000003E-3</v>
      </c>
      <c r="O52">
        <v>1.1000000000000001E-3</v>
      </c>
      <c r="P52">
        <v>5.0000000000000001E-3</v>
      </c>
      <c r="Q52">
        <v>5.62E-2</v>
      </c>
      <c r="R52">
        <v>7.7899999999999997E-2</v>
      </c>
      <c r="S52">
        <v>4.3999999999999997E-2</v>
      </c>
      <c r="T52">
        <v>9.4700000000000006E-2</v>
      </c>
      <c r="U52">
        <v>6.4000000000000003E-3</v>
      </c>
      <c r="V52">
        <v>3.7499999999999999E-2</v>
      </c>
      <c r="W52">
        <v>0.31669999999999998</v>
      </c>
      <c r="X52">
        <v>0.13489999999999999</v>
      </c>
      <c r="Y52">
        <v>8.0700000000000008E-2</v>
      </c>
      <c r="Z52" t="s">
        <v>3164</v>
      </c>
      <c r="AA52">
        <v>3</v>
      </c>
      <c r="AB52" t="s">
        <v>3187</v>
      </c>
      <c r="AC52" t="s">
        <v>6174</v>
      </c>
    </row>
    <row r="53" spans="1:29" x14ac:dyDescent="0.45">
      <c r="A53">
        <v>52</v>
      </c>
      <c r="B53" t="s">
        <v>6175</v>
      </c>
      <c r="C53" t="s">
        <v>1883</v>
      </c>
      <c r="D53" t="s">
        <v>3130</v>
      </c>
      <c r="E53">
        <v>-21.62</v>
      </c>
      <c r="F53">
        <v>-39.6</v>
      </c>
      <c r="G53" t="s">
        <v>3959</v>
      </c>
      <c r="H53" t="s">
        <v>3377</v>
      </c>
      <c r="I53" t="s">
        <v>3377</v>
      </c>
      <c r="J53" t="s">
        <v>3377</v>
      </c>
      <c r="K53">
        <v>2.1399999999999999E-2</v>
      </c>
      <c r="L53">
        <v>0.24299999999999999</v>
      </c>
      <c r="M53">
        <v>0</v>
      </c>
      <c r="N53">
        <v>1.9699999999999999E-2</v>
      </c>
      <c r="O53">
        <v>0</v>
      </c>
      <c r="P53">
        <v>3.8999999999999998E-3</v>
      </c>
      <c r="Q53">
        <v>3.5700000000000003E-2</v>
      </c>
      <c r="R53">
        <v>0.1036</v>
      </c>
      <c r="S53">
        <v>1.6899999999999998E-2</v>
      </c>
      <c r="T53">
        <v>6.6600000000000006E-2</v>
      </c>
      <c r="U53">
        <v>0</v>
      </c>
      <c r="V53">
        <v>1.7500000000000002E-2</v>
      </c>
      <c r="W53">
        <v>0.34949999999999998</v>
      </c>
      <c r="X53">
        <v>7.8600000000000003E-2</v>
      </c>
      <c r="Y53">
        <v>4.36E-2</v>
      </c>
      <c r="Z53" t="s">
        <v>3164</v>
      </c>
      <c r="AA53">
        <v>3</v>
      </c>
      <c r="AB53" t="s">
        <v>3187</v>
      </c>
      <c r="AC53" t="s">
        <v>6176</v>
      </c>
    </row>
    <row r="54" spans="1:29" x14ac:dyDescent="0.45">
      <c r="A54">
        <v>53</v>
      </c>
      <c r="B54" t="s">
        <v>6177</v>
      </c>
      <c r="C54" t="s">
        <v>1884</v>
      </c>
      <c r="D54" t="s">
        <v>3130</v>
      </c>
      <c r="E54">
        <v>-21.62</v>
      </c>
      <c r="F54">
        <v>-39.049999999999997</v>
      </c>
      <c r="G54" t="s">
        <v>3960</v>
      </c>
      <c r="H54" t="s">
        <v>3377</v>
      </c>
      <c r="I54" t="s">
        <v>3377</v>
      </c>
      <c r="J54" t="s">
        <v>3377</v>
      </c>
      <c r="K54">
        <v>1.7399999999999999E-2</v>
      </c>
      <c r="L54">
        <v>0.3276</v>
      </c>
      <c r="M54">
        <v>0</v>
      </c>
      <c r="N54">
        <v>2.53E-2</v>
      </c>
      <c r="O54">
        <v>0</v>
      </c>
      <c r="P54">
        <v>6.0000000000000001E-3</v>
      </c>
      <c r="Q54">
        <v>3.2199999999999999E-2</v>
      </c>
      <c r="R54">
        <v>0.1147</v>
      </c>
      <c r="S54">
        <v>0</v>
      </c>
      <c r="T54">
        <v>4.3200000000000002E-2</v>
      </c>
      <c r="U54">
        <v>3.3E-3</v>
      </c>
      <c r="V54">
        <v>1.4E-2</v>
      </c>
      <c r="W54">
        <v>0.33389999999999997</v>
      </c>
      <c r="X54">
        <v>5.3600000000000002E-2</v>
      </c>
      <c r="Y54">
        <v>2.8799999999999999E-2</v>
      </c>
      <c r="Z54" t="s">
        <v>3164</v>
      </c>
      <c r="AA54">
        <v>3</v>
      </c>
      <c r="AB54" t="s">
        <v>3187</v>
      </c>
      <c r="AC54" t="s">
        <v>6178</v>
      </c>
    </row>
    <row r="55" spans="1:29" x14ac:dyDescent="0.45">
      <c r="A55">
        <v>54</v>
      </c>
      <c r="B55" t="s">
        <v>6179</v>
      </c>
      <c r="C55" t="s">
        <v>1885</v>
      </c>
      <c r="D55" t="s">
        <v>3130</v>
      </c>
      <c r="E55">
        <v>-21.15</v>
      </c>
      <c r="F55">
        <v>-40.270000000000003</v>
      </c>
      <c r="G55" t="s">
        <v>3961</v>
      </c>
      <c r="H55" t="s">
        <v>3377</v>
      </c>
      <c r="I55" t="s">
        <v>3377</v>
      </c>
      <c r="J55" t="s">
        <v>3377</v>
      </c>
      <c r="K55">
        <v>3.1403140314031408E-2</v>
      </c>
      <c r="L55">
        <v>6.2006200620062013E-2</v>
      </c>
      <c r="M55">
        <v>2.5002500250024999E-3</v>
      </c>
      <c r="N55">
        <v>4.0004000400040004E-3</v>
      </c>
      <c r="O55">
        <v>8.0008000800080011E-4</v>
      </c>
      <c r="P55">
        <v>2.4002400240024E-3</v>
      </c>
      <c r="Q55">
        <v>5.8805880588058801E-2</v>
      </c>
      <c r="R55">
        <v>6.9806980698069801E-2</v>
      </c>
      <c r="S55">
        <v>5.940594059405941E-2</v>
      </c>
      <c r="T55">
        <v>6.7306730673067305E-2</v>
      </c>
      <c r="U55">
        <v>9.4009400940093992E-3</v>
      </c>
      <c r="V55">
        <v>4.4304430443044301E-2</v>
      </c>
      <c r="W55">
        <v>0.23252325232523249</v>
      </c>
      <c r="X55">
        <v>0.19761976197619771</v>
      </c>
      <c r="Y55">
        <v>0.15771577157715769</v>
      </c>
      <c r="Z55" t="s">
        <v>3164</v>
      </c>
      <c r="AA55">
        <v>3</v>
      </c>
      <c r="AB55" t="s">
        <v>3187</v>
      </c>
      <c r="AC55" t="s">
        <v>6180</v>
      </c>
    </row>
    <row r="56" spans="1:29" x14ac:dyDescent="0.45">
      <c r="A56">
        <v>55</v>
      </c>
      <c r="B56" t="s">
        <v>6181</v>
      </c>
      <c r="C56" t="s">
        <v>1886</v>
      </c>
      <c r="D56" t="s">
        <v>3130</v>
      </c>
      <c r="E56">
        <v>-21.23</v>
      </c>
      <c r="F56">
        <v>-40.25</v>
      </c>
      <c r="G56" t="s">
        <v>3962</v>
      </c>
      <c r="H56" t="s">
        <v>3377</v>
      </c>
      <c r="I56" t="s">
        <v>3377</v>
      </c>
      <c r="J56" t="s">
        <v>3377</v>
      </c>
      <c r="K56">
        <v>4.1200000000000001E-2</v>
      </c>
      <c r="L56">
        <v>7.85E-2</v>
      </c>
      <c r="M56">
        <v>3.5000000000000001E-3</v>
      </c>
      <c r="N56">
        <v>6.1999999999999998E-3</v>
      </c>
      <c r="O56">
        <v>7.000000000000001E-4</v>
      </c>
      <c r="P56">
        <v>2.2000000000000001E-3</v>
      </c>
      <c r="Q56">
        <v>6.7299999999999999E-2</v>
      </c>
      <c r="R56">
        <v>7.5800000000000006E-2</v>
      </c>
      <c r="S56">
        <v>4.53E-2</v>
      </c>
      <c r="T56">
        <v>7.6499999999999999E-2</v>
      </c>
      <c r="U56">
        <v>6.7000000000000002E-3</v>
      </c>
      <c r="V56">
        <v>3.78E-2</v>
      </c>
      <c r="W56">
        <v>0.2858</v>
      </c>
      <c r="X56">
        <v>0.16839999999999999</v>
      </c>
      <c r="Y56">
        <v>0.1041</v>
      </c>
      <c r="Z56" t="s">
        <v>3164</v>
      </c>
      <c r="AA56">
        <v>3</v>
      </c>
      <c r="AB56" t="s">
        <v>3187</v>
      </c>
      <c r="AC56" t="s">
        <v>6182</v>
      </c>
    </row>
    <row r="57" spans="1:29" x14ac:dyDescent="0.45">
      <c r="A57">
        <v>56</v>
      </c>
      <c r="B57" t="s">
        <v>6183</v>
      </c>
      <c r="C57" t="s">
        <v>1887</v>
      </c>
      <c r="D57" t="s">
        <v>3130</v>
      </c>
      <c r="E57">
        <v>-21.19</v>
      </c>
      <c r="F57">
        <v>-40.21</v>
      </c>
      <c r="G57" t="s">
        <v>3963</v>
      </c>
      <c r="H57" t="s">
        <v>3377</v>
      </c>
      <c r="I57" t="s">
        <v>3377</v>
      </c>
      <c r="J57" t="s">
        <v>3377</v>
      </c>
      <c r="K57">
        <v>3.8699999999999998E-2</v>
      </c>
      <c r="L57">
        <v>0.08</v>
      </c>
      <c r="M57">
        <v>3.7000000000000002E-3</v>
      </c>
      <c r="N57">
        <v>1.0200000000000001E-2</v>
      </c>
      <c r="O57">
        <v>2.0999999999999999E-3</v>
      </c>
      <c r="P57">
        <v>5.1999999999999998E-3</v>
      </c>
      <c r="Q57">
        <v>5.2200000000000003E-2</v>
      </c>
      <c r="R57">
        <v>7.2900000000000006E-2</v>
      </c>
      <c r="S57">
        <v>4.3899999999999988E-2</v>
      </c>
      <c r="T57">
        <v>9.8599999999999993E-2</v>
      </c>
      <c r="U57">
        <v>7.7000000000000002E-3</v>
      </c>
      <c r="V57">
        <v>4.2000000000000003E-2</v>
      </c>
      <c r="W57">
        <v>0.29210000000000003</v>
      </c>
      <c r="X57">
        <v>0.1547</v>
      </c>
      <c r="Y57">
        <v>9.6000000000000002E-2</v>
      </c>
      <c r="Z57" t="s">
        <v>3164</v>
      </c>
      <c r="AA57">
        <v>3</v>
      </c>
      <c r="AB57" t="s">
        <v>3187</v>
      </c>
      <c r="AC57" t="s">
        <v>6184</v>
      </c>
    </row>
    <row r="58" spans="1:29" x14ac:dyDescent="0.45">
      <c r="A58">
        <v>57</v>
      </c>
      <c r="B58" t="s">
        <v>6185</v>
      </c>
      <c r="C58" t="s">
        <v>1888</v>
      </c>
      <c r="D58" t="s">
        <v>3130</v>
      </c>
      <c r="E58">
        <v>-21.19</v>
      </c>
      <c r="F58">
        <v>-40.15</v>
      </c>
      <c r="G58" t="s">
        <v>3964</v>
      </c>
      <c r="H58" t="s">
        <v>3377</v>
      </c>
      <c r="I58" t="s">
        <v>3377</v>
      </c>
      <c r="J58" t="s">
        <v>3377</v>
      </c>
      <c r="K58">
        <v>2.8902890289028909E-2</v>
      </c>
      <c r="L58">
        <v>9.0109010901090122E-2</v>
      </c>
      <c r="M58">
        <v>3.3003300330033008E-3</v>
      </c>
      <c r="N58">
        <v>8.300830083008302E-3</v>
      </c>
      <c r="O58">
        <v>6.0006000600060011E-4</v>
      </c>
      <c r="P58">
        <v>2.8002800280028011E-3</v>
      </c>
      <c r="Q58">
        <v>5.580558055805581E-2</v>
      </c>
      <c r="R58">
        <v>7.5607560756075609E-2</v>
      </c>
      <c r="S58">
        <v>3.4503450345034513E-2</v>
      </c>
      <c r="T58">
        <v>8.0908090809080915E-2</v>
      </c>
      <c r="U58">
        <v>6.200620062006201E-3</v>
      </c>
      <c r="V58">
        <v>3.100310031003101E-2</v>
      </c>
      <c r="W58">
        <v>0.36153615361536162</v>
      </c>
      <c r="X58">
        <v>0.14041404140414041</v>
      </c>
      <c r="Y58">
        <v>8.0008000800080012E-2</v>
      </c>
      <c r="Z58" t="s">
        <v>3164</v>
      </c>
      <c r="AA58">
        <v>3</v>
      </c>
      <c r="AB58" t="s">
        <v>3187</v>
      </c>
      <c r="AC58" t="s">
        <v>6186</v>
      </c>
    </row>
    <row r="59" spans="1:29" x14ac:dyDescent="0.45">
      <c r="A59">
        <v>58</v>
      </c>
      <c r="B59" t="s">
        <v>6187</v>
      </c>
      <c r="C59" t="s">
        <v>1889</v>
      </c>
      <c r="D59" t="s">
        <v>3130</v>
      </c>
      <c r="E59">
        <v>-21.19</v>
      </c>
      <c r="F59">
        <v>-40.049999999999997</v>
      </c>
      <c r="G59" t="s">
        <v>3965</v>
      </c>
      <c r="H59" t="s">
        <v>3377</v>
      </c>
      <c r="I59" t="s">
        <v>3377</v>
      </c>
      <c r="J59" t="s">
        <v>3377</v>
      </c>
      <c r="K59">
        <v>2.7E-2</v>
      </c>
      <c r="L59">
        <v>0.1358</v>
      </c>
      <c r="M59">
        <v>3.8999999999999998E-3</v>
      </c>
      <c r="N59">
        <v>1.34E-2</v>
      </c>
      <c r="O59">
        <v>5.9999999999999995E-4</v>
      </c>
      <c r="P59">
        <v>2.0999999999999999E-3</v>
      </c>
      <c r="Q59">
        <v>4.9099999999999998E-2</v>
      </c>
      <c r="R59">
        <v>7.7199999999999991E-2</v>
      </c>
      <c r="S59">
        <v>0.1177</v>
      </c>
      <c r="T59">
        <v>0</v>
      </c>
      <c r="U59">
        <v>7.4999999999999997E-3</v>
      </c>
      <c r="V59">
        <v>2.8299999999999999E-2</v>
      </c>
      <c r="W59">
        <v>0.34849999999999998</v>
      </c>
      <c r="X59">
        <v>0.1166</v>
      </c>
      <c r="Y59">
        <v>7.2300000000000003E-2</v>
      </c>
      <c r="Z59" t="s">
        <v>3164</v>
      </c>
      <c r="AA59">
        <v>3</v>
      </c>
      <c r="AB59" t="s">
        <v>3187</v>
      </c>
      <c r="AC59" t="s">
        <v>6188</v>
      </c>
    </row>
    <row r="60" spans="1:29" x14ac:dyDescent="0.45">
      <c r="A60">
        <v>59</v>
      </c>
      <c r="B60" t="s">
        <v>6189</v>
      </c>
      <c r="C60" t="s">
        <v>1890</v>
      </c>
      <c r="D60" t="s">
        <v>3130</v>
      </c>
      <c r="E60">
        <v>-21.18</v>
      </c>
      <c r="F60">
        <v>-39.659999999999997</v>
      </c>
      <c r="G60" t="s">
        <v>3966</v>
      </c>
      <c r="H60" t="s">
        <v>3377</v>
      </c>
      <c r="I60" t="s">
        <v>3377</v>
      </c>
      <c r="J60" t="s">
        <v>3377</v>
      </c>
      <c r="K60">
        <v>0.02</v>
      </c>
      <c r="L60">
        <v>0.2525</v>
      </c>
      <c r="M60">
        <v>0</v>
      </c>
      <c r="N60">
        <v>1.9900000000000001E-2</v>
      </c>
      <c r="O60">
        <v>0</v>
      </c>
      <c r="P60">
        <v>4.0999999999999986E-3</v>
      </c>
      <c r="Q60">
        <v>3.1899999999999998E-2</v>
      </c>
      <c r="R60">
        <v>0.1009</v>
      </c>
      <c r="S60">
        <v>1.55E-2</v>
      </c>
      <c r="T60">
        <v>5.4000000000000013E-2</v>
      </c>
      <c r="U60">
        <v>0</v>
      </c>
      <c r="V60">
        <v>1.6299999999999999E-2</v>
      </c>
      <c r="W60">
        <v>0.37059999999999998</v>
      </c>
      <c r="X60">
        <v>7.3800000000000004E-2</v>
      </c>
      <c r="Y60">
        <v>4.0500000000000001E-2</v>
      </c>
      <c r="Z60" t="s">
        <v>3164</v>
      </c>
      <c r="AA60">
        <v>3</v>
      </c>
      <c r="AB60" t="s">
        <v>3187</v>
      </c>
      <c r="AC60" t="s">
        <v>6190</v>
      </c>
    </row>
    <row r="61" spans="1:29" x14ac:dyDescent="0.45">
      <c r="A61">
        <v>60</v>
      </c>
      <c r="B61" t="s">
        <v>6191</v>
      </c>
      <c r="C61" t="s">
        <v>1891</v>
      </c>
      <c r="D61" t="s">
        <v>3130</v>
      </c>
      <c r="E61">
        <v>-21.19</v>
      </c>
      <c r="F61">
        <v>-39.08</v>
      </c>
      <c r="G61" t="s">
        <v>3967</v>
      </c>
      <c r="H61" t="s">
        <v>3377</v>
      </c>
      <c r="I61" t="s">
        <v>3377</v>
      </c>
      <c r="J61" t="s">
        <v>3377</v>
      </c>
      <c r="K61">
        <v>1.6E-2</v>
      </c>
      <c r="L61">
        <v>0.29730000000000001</v>
      </c>
      <c r="M61">
        <v>0</v>
      </c>
      <c r="N61">
        <v>0</v>
      </c>
      <c r="O61">
        <v>0</v>
      </c>
      <c r="P61">
        <v>0</v>
      </c>
      <c r="Q61">
        <v>5.5599999999999997E-2</v>
      </c>
      <c r="R61">
        <v>0.12570000000000001</v>
      </c>
      <c r="S61">
        <v>0</v>
      </c>
      <c r="T61">
        <v>4.7399999999999998E-2</v>
      </c>
      <c r="U61">
        <v>0</v>
      </c>
      <c r="V61">
        <v>1.5299999999999999E-2</v>
      </c>
      <c r="W61">
        <v>0.35449999999999998</v>
      </c>
      <c r="X61">
        <v>5.4199999999999998E-2</v>
      </c>
      <c r="Y61">
        <v>3.4000000000000002E-2</v>
      </c>
      <c r="Z61" t="s">
        <v>3164</v>
      </c>
      <c r="AA61">
        <v>3</v>
      </c>
      <c r="AB61" t="s">
        <v>3187</v>
      </c>
      <c r="AC61" t="s">
        <v>6192</v>
      </c>
    </row>
    <row r="62" spans="1:29" x14ac:dyDescent="0.45">
      <c r="A62">
        <v>61</v>
      </c>
      <c r="B62" t="s">
        <v>6193</v>
      </c>
      <c r="C62" t="s">
        <v>43</v>
      </c>
      <c r="D62" t="s">
        <v>3127</v>
      </c>
      <c r="E62">
        <v>38.525199999999998</v>
      </c>
      <c r="F62">
        <v>69.210566666666665</v>
      </c>
      <c r="G62" t="s">
        <v>3968</v>
      </c>
      <c r="H62">
        <v>13.2000000141561</v>
      </c>
      <c r="I62">
        <v>13.2000000141561</v>
      </c>
      <c r="J62" t="s">
        <v>3377</v>
      </c>
      <c r="K62">
        <v>9.0867613008865034E-2</v>
      </c>
      <c r="L62">
        <v>0.25871365402081731</v>
      </c>
      <c r="M62">
        <v>6.1530720587420103E-3</v>
      </c>
      <c r="N62">
        <v>2.4678381524580309E-2</v>
      </c>
      <c r="O62">
        <v>0</v>
      </c>
      <c r="P62">
        <v>0</v>
      </c>
      <c r="Q62">
        <v>4.0303048393080243E-2</v>
      </c>
      <c r="R62">
        <v>0.28773287224380317</v>
      </c>
      <c r="S62">
        <v>2.4650664983775161E-2</v>
      </c>
      <c r="T62">
        <v>7.6400644729379963E-2</v>
      </c>
      <c r="U62">
        <v>2.32392534443132E-3</v>
      </c>
      <c r="V62">
        <v>3.0541495925668501E-3</v>
      </c>
      <c r="W62">
        <v>0.10570342448521861</v>
      </c>
      <c r="X62">
        <v>7.2879578026326455E-2</v>
      </c>
      <c r="Y62">
        <v>6.5389715884136331E-3</v>
      </c>
      <c r="Z62" t="s">
        <v>3137</v>
      </c>
      <c r="AA62">
        <v>4</v>
      </c>
      <c r="AB62" t="s">
        <v>3188</v>
      </c>
      <c r="AC62" t="s">
        <v>6194</v>
      </c>
    </row>
    <row r="63" spans="1:29" x14ac:dyDescent="0.45">
      <c r="A63">
        <v>62</v>
      </c>
      <c r="B63" t="s">
        <v>6195</v>
      </c>
      <c r="C63" t="s">
        <v>44</v>
      </c>
      <c r="D63" t="s">
        <v>3127</v>
      </c>
      <c r="E63">
        <v>38.528700000000001</v>
      </c>
      <c r="F63">
        <v>69.278716666666668</v>
      </c>
      <c r="G63" t="s">
        <v>3969</v>
      </c>
      <c r="H63">
        <v>12.88333321983615</v>
      </c>
      <c r="I63">
        <v>14.0727271491831</v>
      </c>
      <c r="J63">
        <v>8.23</v>
      </c>
      <c r="K63">
        <v>8.0079769031679474E-2</v>
      </c>
      <c r="L63">
        <v>0.25821093952815122</v>
      </c>
      <c r="M63">
        <v>2.3108632204976521E-3</v>
      </c>
      <c r="N63">
        <v>1.413854952524053E-2</v>
      </c>
      <c r="O63">
        <v>0</v>
      </c>
      <c r="P63">
        <v>0</v>
      </c>
      <c r="Q63">
        <v>3.5404391230126578E-2</v>
      </c>
      <c r="R63">
        <v>0.30644603003532178</v>
      </c>
      <c r="S63">
        <v>2.1712280812165169E-2</v>
      </c>
      <c r="T63">
        <v>7.8091443316000222E-2</v>
      </c>
      <c r="U63">
        <v>7.2177600163628782E-4</v>
      </c>
      <c r="V63">
        <v>1.732655742347601E-3</v>
      </c>
      <c r="W63">
        <v>0.1304251201648875</v>
      </c>
      <c r="X63">
        <v>6.7671908556683993E-2</v>
      </c>
      <c r="Y63">
        <v>3.054272835262003E-3</v>
      </c>
      <c r="Z63" t="s">
        <v>3137</v>
      </c>
      <c r="AA63">
        <v>4</v>
      </c>
      <c r="AB63" t="s">
        <v>3188</v>
      </c>
      <c r="AC63" t="s">
        <v>6196</v>
      </c>
    </row>
    <row r="64" spans="1:29" x14ac:dyDescent="0.45">
      <c r="A64">
        <v>63</v>
      </c>
      <c r="B64" t="s">
        <v>6197</v>
      </c>
      <c r="C64" t="s">
        <v>45</v>
      </c>
      <c r="D64" t="s">
        <v>3127</v>
      </c>
      <c r="E64">
        <v>38.559916666666673</v>
      </c>
      <c r="F64">
        <v>69.342849999999999</v>
      </c>
      <c r="G64" t="s">
        <v>3970</v>
      </c>
      <c r="H64">
        <v>12.4083333114783</v>
      </c>
      <c r="I64">
        <v>13.590909069234669</v>
      </c>
      <c r="J64">
        <v>6.98</v>
      </c>
      <c r="K64">
        <v>0.1238346183401129</v>
      </c>
      <c r="L64">
        <v>0.20273624669229071</v>
      </c>
      <c r="M64">
        <v>3.0998272756514521E-3</v>
      </c>
      <c r="N64">
        <v>8.668492184975703E-3</v>
      </c>
      <c r="O64">
        <v>0</v>
      </c>
      <c r="P64">
        <v>0</v>
      </c>
      <c r="Q64">
        <v>8.4114908290732482E-2</v>
      </c>
      <c r="R64">
        <v>0.32648709571786499</v>
      </c>
      <c r="S64">
        <v>1.5675378312740951E-2</v>
      </c>
      <c r="T64">
        <v>5.5501341215626943E-2</v>
      </c>
      <c r="U64">
        <v>0</v>
      </c>
      <c r="V64">
        <v>0</v>
      </c>
      <c r="W64">
        <v>0.1390374796968204</v>
      </c>
      <c r="X64">
        <v>4.0783689135337503E-2</v>
      </c>
      <c r="Y64">
        <v>6.0923137846214782E-5</v>
      </c>
      <c r="Z64" t="s">
        <v>3137</v>
      </c>
      <c r="AA64">
        <v>4</v>
      </c>
      <c r="AB64" t="s">
        <v>3188</v>
      </c>
      <c r="AC64" t="s">
        <v>6198</v>
      </c>
    </row>
    <row r="65" spans="1:29" x14ac:dyDescent="0.45">
      <c r="A65">
        <v>64</v>
      </c>
      <c r="B65" t="s">
        <v>6199</v>
      </c>
      <c r="C65" t="s">
        <v>46</v>
      </c>
      <c r="D65" t="s">
        <v>3127</v>
      </c>
      <c r="E65">
        <v>38.580733333333328</v>
      </c>
      <c r="F65">
        <v>69.401033333333331</v>
      </c>
      <c r="G65" t="s">
        <v>3971</v>
      </c>
      <c r="H65">
        <v>11.21666661898295</v>
      </c>
      <c r="I65">
        <v>13.749999940395361</v>
      </c>
      <c r="J65">
        <v>8.19</v>
      </c>
      <c r="K65">
        <v>4.9409336723405653E-2</v>
      </c>
      <c r="L65">
        <v>0.369062084023982</v>
      </c>
      <c r="M65">
        <v>3.7712136434693349E-3</v>
      </c>
      <c r="N65">
        <v>8.5688792812659825E-3</v>
      </c>
      <c r="O65">
        <v>0</v>
      </c>
      <c r="P65">
        <v>0</v>
      </c>
      <c r="Q65">
        <v>1.769178874674927E-2</v>
      </c>
      <c r="R65">
        <v>0.34190825767934802</v>
      </c>
      <c r="S65">
        <v>1.0951843805199001E-2</v>
      </c>
      <c r="T65">
        <v>4.3614235402075402E-2</v>
      </c>
      <c r="U65">
        <v>1.000155962670516E-3</v>
      </c>
      <c r="V65">
        <v>1.1905755022542049E-3</v>
      </c>
      <c r="W65">
        <v>8.8779029912189389E-2</v>
      </c>
      <c r="X65">
        <v>6.0664038272513938E-2</v>
      </c>
      <c r="Y65">
        <v>3.3885610448773518E-3</v>
      </c>
      <c r="Z65" t="s">
        <v>3137</v>
      </c>
      <c r="AA65">
        <v>4</v>
      </c>
      <c r="AB65" t="s">
        <v>3188</v>
      </c>
      <c r="AC65" t="s">
        <v>6200</v>
      </c>
    </row>
    <row r="66" spans="1:29" x14ac:dyDescent="0.45">
      <c r="A66">
        <v>65</v>
      </c>
      <c r="B66" t="s">
        <v>6201</v>
      </c>
      <c r="C66" t="s">
        <v>47</v>
      </c>
      <c r="D66" t="s">
        <v>3127</v>
      </c>
      <c r="E66">
        <v>38.579099999999997</v>
      </c>
      <c r="F66">
        <v>69.413449999999997</v>
      </c>
      <c r="G66" t="s">
        <v>3972</v>
      </c>
      <c r="H66">
        <v>10.7833333214124</v>
      </c>
      <c r="I66">
        <v>13.309999990463259</v>
      </c>
      <c r="J66">
        <v>7.77</v>
      </c>
      <c r="K66">
        <v>6.1330138118242117E-2</v>
      </c>
      <c r="L66">
        <v>0.43733208195652518</v>
      </c>
      <c r="M66">
        <v>2.3496701688524031E-2</v>
      </c>
      <c r="N66">
        <v>1.459826260179416E-2</v>
      </c>
      <c r="O66">
        <v>0</v>
      </c>
      <c r="P66">
        <v>0</v>
      </c>
      <c r="Q66">
        <v>1.848222955283373E-2</v>
      </c>
      <c r="R66">
        <v>0.31127565314728378</v>
      </c>
      <c r="S66">
        <v>1.0771794683936161E-2</v>
      </c>
      <c r="T66">
        <v>2.2483049377758451E-2</v>
      </c>
      <c r="U66">
        <v>0</v>
      </c>
      <c r="V66">
        <v>0</v>
      </c>
      <c r="W66">
        <v>7.0017129147465551E-2</v>
      </c>
      <c r="X66">
        <v>2.246821091758255E-2</v>
      </c>
      <c r="Y66">
        <v>7.7447488080543163E-3</v>
      </c>
      <c r="Z66" t="s">
        <v>3137</v>
      </c>
      <c r="AA66">
        <v>4</v>
      </c>
      <c r="AB66" t="s">
        <v>3188</v>
      </c>
      <c r="AC66" t="s">
        <v>6202</v>
      </c>
    </row>
    <row r="67" spans="1:29" x14ac:dyDescent="0.45">
      <c r="A67">
        <v>66</v>
      </c>
      <c r="B67" t="s">
        <v>6203</v>
      </c>
      <c r="C67" t="s">
        <v>48</v>
      </c>
      <c r="D67" t="s">
        <v>3127</v>
      </c>
      <c r="E67">
        <v>38.730200000000004</v>
      </c>
      <c r="F67">
        <v>70.363166666666672</v>
      </c>
      <c r="G67" t="s">
        <v>3973</v>
      </c>
      <c r="H67">
        <v>10.216666797796879</v>
      </c>
      <c r="I67">
        <v>14.56666684150696</v>
      </c>
      <c r="J67">
        <v>7.2</v>
      </c>
      <c r="K67">
        <v>0.1307808546257756</v>
      </c>
      <c r="L67">
        <v>0.1759456532537583</v>
      </c>
      <c r="M67">
        <v>4.0233496377262926E-3</v>
      </c>
      <c r="N67">
        <v>1.6598739385305011E-2</v>
      </c>
      <c r="O67">
        <v>7.4647730072331718E-4</v>
      </c>
      <c r="P67">
        <v>5.4717062957840182E-4</v>
      </c>
      <c r="Q67">
        <v>0.1183632493261866</v>
      </c>
      <c r="R67">
        <v>0.2139375647246877</v>
      </c>
      <c r="S67">
        <v>2.141377941119027E-2</v>
      </c>
      <c r="T67">
        <v>9.3311200450531498E-2</v>
      </c>
      <c r="U67">
        <v>9.3040537069964332E-4</v>
      </c>
      <c r="V67">
        <v>2.36000013533169E-3</v>
      </c>
      <c r="W67">
        <v>0.15525066966118789</v>
      </c>
      <c r="X67">
        <v>6.1010601700073601E-2</v>
      </c>
      <c r="Y67">
        <v>4.7802843872442498E-3</v>
      </c>
      <c r="Z67" t="s">
        <v>3137</v>
      </c>
      <c r="AA67">
        <v>4</v>
      </c>
      <c r="AB67" t="s">
        <v>3188</v>
      </c>
      <c r="AC67" t="s">
        <v>6204</v>
      </c>
    </row>
    <row r="68" spans="1:29" x14ac:dyDescent="0.45">
      <c r="A68">
        <v>67</v>
      </c>
      <c r="B68" t="s">
        <v>6205</v>
      </c>
      <c r="C68" t="s">
        <v>49</v>
      </c>
      <c r="D68" t="s">
        <v>3127</v>
      </c>
      <c r="E68">
        <v>38.6111</v>
      </c>
      <c r="F68">
        <v>69.465966666666674</v>
      </c>
      <c r="G68" t="s">
        <v>3974</v>
      </c>
      <c r="H68">
        <v>9.9499999520679321</v>
      </c>
      <c r="I68">
        <v>13.86666658189562</v>
      </c>
      <c r="J68">
        <v>7.61</v>
      </c>
      <c r="K68">
        <v>4.3368100876007447E-2</v>
      </c>
      <c r="L68">
        <v>0.3524307655415333</v>
      </c>
      <c r="M68">
        <v>3.8820308564132388E-3</v>
      </c>
      <c r="N68">
        <v>1.7779932708660469E-2</v>
      </c>
      <c r="O68">
        <v>0</v>
      </c>
      <c r="P68">
        <v>0</v>
      </c>
      <c r="Q68">
        <v>1.7747328277192359E-2</v>
      </c>
      <c r="R68">
        <v>0.3075838959350688</v>
      </c>
      <c r="S68">
        <v>2.005908764386705E-2</v>
      </c>
      <c r="T68">
        <v>6.023721301526834E-2</v>
      </c>
      <c r="U68">
        <v>7.8492539369850994E-3</v>
      </c>
      <c r="V68">
        <v>1.0333501263684659E-2</v>
      </c>
      <c r="W68">
        <v>8.8552584111545013E-2</v>
      </c>
      <c r="X68">
        <v>6.1505630574963367E-2</v>
      </c>
      <c r="Y68">
        <v>8.6706752588108209E-3</v>
      </c>
      <c r="Z68" t="s">
        <v>3137</v>
      </c>
      <c r="AA68">
        <v>4</v>
      </c>
      <c r="AB68" t="s">
        <v>3188</v>
      </c>
      <c r="AC68" t="s">
        <v>6206</v>
      </c>
    </row>
    <row r="69" spans="1:29" x14ac:dyDescent="0.45">
      <c r="A69">
        <v>68</v>
      </c>
      <c r="B69" t="s">
        <v>6207</v>
      </c>
      <c r="C69" t="s">
        <v>50</v>
      </c>
      <c r="D69" t="s">
        <v>3127</v>
      </c>
      <c r="E69">
        <v>38.737816666666667</v>
      </c>
      <c r="F69">
        <v>70.606133333333332</v>
      </c>
      <c r="G69" t="s">
        <v>3975</v>
      </c>
      <c r="H69">
        <v>9.6999999086062108</v>
      </c>
      <c r="I69">
        <v>13.988888740539551</v>
      </c>
      <c r="J69">
        <v>7.99</v>
      </c>
      <c r="K69">
        <v>0.12633955519698439</v>
      </c>
      <c r="L69">
        <v>0.23148942083734839</v>
      </c>
      <c r="M69">
        <v>4.2196983916893416E-3</v>
      </c>
      <c r="N69">
        <v>1.8619750890624169E-2</v>
      </c>
      <c r="O69">
        <v>0</v>
      </c>
      <c r="P69">
        <v>0</v>
      </c>
      <c r="Q69">
        <v>7.5241396182150089E-2</v>
      </c>
      <c r="R69">
        <v>0.27321545842716483</v>
      </c>
      <c r="S69">
        <v>2.9653212688722331E-2</v>
      </c>
      <c r="T69">
        <v>7.892886732100543E-2</v>
      </c>
      <c r="U69">
        <v>3.8761391858708381E-3</v>
      </c>
      <c r="V69">
        <v>8.6599116107088196E-3</v>
      </c>
      <c r="W69">
        <v>9.8031145186093779E-2</v>
      </c>
      <c r="X69">
        <v>4.4089454710741972E-2</v>
      </c>
      <c r="Y69">
        <v>7.6359893708958073E-3</v>
      </c>
      <c r="Z69" t="s">
        <v>3137</v>
      </c>
      <c r="AA69">
        <v>4</v>
      </c>
      <c r="AB69" t="s">
        <v>3188</v>
      </c>
      <c r="AC69" t="s">
        <v>6208</v>
      </c>
    </row>
    <row r="70" spans="1:29" x14ac:dyDescent="0.45">
      <c r="A70">
        <v>69</v>
      </c>
      <c r="B70" t="s">
        <v>6209</v>
      </c>
      <c r="C70" t="s">
        <v>51</v>
      </c>
      <c r="D70" t="s">
        <v>3127</v>
      </c>
      <c r="E70">
        <v>38.692149999999998</v>
      </c>
      <c r="F70">
        <v>69.614599999999996</v>
      </c>
      <c r="G70" t="s">
        <v>3976</v>
      </c>
      <c r="H70">
        <v>9.1583332816759739</v>
      </c>
      <c r="I70">
        <v>13.17777771419949</v>
      </c>
      <c r="J70">
        <v>6.62</v>
      </c>
      <c r="K70">
        <v>0.15036327851400949</v>
      </c>
      <c r="L70">
        <v>0.15065472576657679</v>
      </c>
      <c r="M70">
        <v>4.083154312641904E-3</v>
      </c>
      <c r="N70">
        <v>7.5722046104351858E-3</v>
      </c>
      <c r="O70">
        <v>0</v>
      </c>
      <c r="P70">
        <v>0</v>
      </c>
      <c r="Q70">
        <v>0.14996913768857739</v>
      </c>
      <c r="R70">
        <v>0.27676062525921991</v>
      </c>
      <c r="S70">
        <v>1.450438237590259E-2</v>
      </c>
      <c r="T70">
        <v>5.1635702505397743E-2</v>
      </c>
      <c r="U70">
        <v>3.734213123153821E-3</v>
      </c>
      <c r="V70">
        <v>4.6721959682647944E-3</v>
      </c>
      <c r="W70">
        <v>0.13889269570267171</v>
      </c>
      <c r="X70">
        <v>4.1296556981011451E-2</v>
      </c>
      <c r="Y70">
        <v>5.8611271921371437E-3</v>
      </c>
      <c r="Z70" t="s">
        <v>3137</v>
      </c>
      <c r="AA70">
        <v>4</v>
      </c>
      <c r="AB70" t="s">
        <v>3188</v>
      </c>
      <c r="AC70" t="s">
        <v>6210</v>
      </c>
    </row>
    <row r="71" spans="1:29" x14ac:dyDescent="0.45">
      <c r="A71">
        <v>70</v>
      </c>
      <c r="B71" t="s">
        <v>6211</v>
      </c>
      <c r="C71" t="s">
        <v>52</v>
      </c>
      <c r="D71" t="s">
        <v>3127</v>
      </c>
      <c r="E71">
        <v>38.739750000000001</v>
      </c>
      <c r="F71">
        <v>70.633383333333327</v>
      </c>
      <c r="G71" t="s">
        <v>3977</v>
      </c>
      <c r="H71">
        <v>9.3333333830038701</v>
      </c>
      <c r="I71">
        <v>13.611111164093019</v>
      </c>
      <c r="J71">
        <v>7.45</v>
      </c>
      <c r="K71">
        <v>0.1145104058365341</v>
      </c>
      <c r="L71">
        <v>0.19047344764013779</v>
      </c>
      <c r="M71">
        <v>3.4754495355362328E-3</v>
      </c>
      <c r="N71">
        <v>2.642079252846723E-2</v>
      </c>
      <c r="O71">
        <v>0</v>
      </c>
      <c r="P71">
        <v>1.086518264239419E-3</v>
      </c>
      <c r="Q71">
        <v>4.9369864989124462E-2</v>
      </c>
      <c r="R71">
        <v>0.28603484234503962</v>
      </c>
      <c r="S71">
        <v>2.3131401993939201E-2</v>
      </c>
      <c r="T71">
        <v>0.14022591457944239</v>
      </c>
      <c r="U71">
        <v>1.4089100299061871E-3</v>
      </c>
      <c r="V71">
        <v>3.7530876884883349E-3</v>
      </c>
      <c r="W71">
        <v>9.7449334144976016E-2</v>
      </c>
      <c r="X71">
        <v>5.9473821830066387E-2</v>
      </c>
      <c r="Y71">
        <v>3.1862085941025508E-3</v>
      </c>
      <c r="Z71" t="s">
        <v>3137</v>
      </c>
      <c r="AA71">
        <v>4</v>
      </c>
      <c r="AB71" t="s">
        <v>3188</v>
      </c>
      <c r="AC71" t="s">
        <v>6212</v>
      </c>
    </row>
    <row r="72" spans="1:29" x14ac:dyDescent="0.45">
      <c r="A72">
        <v>71</v>
      </c>
      <c r="B72" t="s">
        <v>6213</v>
      </c>
      <c r="C72" t="s">
        <v>53</v>
      </c>
      <c r="D72" t="s">
        <v>3127</v>
      </c>
      <c r="E72">
        <v>38.662300000000002</v>
      </c>
      <c r="F72">
        <v>69.553650000000005</v>
      </c>
      <c r="G72" t="s">
        <v>3978</v>
      </c>
      <c r="H72">
        <v>8.883333146572113</v>
      </c>
      <c r="I72">
        <v>12.866666422949899</v>
      </c>
      <c r="J72">
        <v>8.02</v>
      </c>
      <c r="K72">
        <v>7.864300436081427E-2</v>
      </c>
      <c r="L72">
        <v>0.21469950593502979</v>
      </c>
      <c r="M72">
        <v>1.6548653840506099E-2</v>
      </c>
      <c r="N72">
        <v>3.1828447027515083E-2</v>
      </c>
      <c r="O72">
        <v>5.932394200742039E-3</v>
      </c>
      <c r="P72">
        <v>2.6198019071314491E-3</v>
      </c>
      <c r="Q72">
        <v>5.1730356945185983E-2</v>
      </c>
      <c r="R72">
        <v>0.25828806977302832</v>
      </c>
      <c r="S72">
        <v>3.8423510293584977E-2</v>
      </c>
      <c r="T72">
        <v>9.886871848086129E-2</v>
      </c>
      <c r="U72">
        <v>1.6995955459602419E-2</v>
      </c>
      <c r="V72">
        <v>1.0052990934235371E-2</v>
      </c>
      <c r="W72">
        <v>0.1001006805159481</v>
      </c>
      <c r="X72">
        <v>5.9521236660961187E-2</v>
      </c>
      <c r="Y72">
        <v>1.5746673664853619E-2</v>
      </c>
      <c r="Z72" t="s">
        <v>3137</v>
      </c>
      <c r="AA72">
        <v>4</v>
      </c>
      <c r="AB72" t="s">
        <v>3188</v>
      </c>
      <c r="AC72" t="s">
        <v>6214</v>
      </c>
    </row>
    <row r="73" spans="1:29" x14ac:dyDescent="0.45">
      <c r="A73">
        <v>72</v>
      </c>
      <c r="B73" t="s">
        <v>6215</v>
      </c>
      <c r="C73" t="s">
        <v>54</v>
      </c>
      <c r="D73" t="s">
        <v>3127</v>
      </c>
      <c r="E73">
        <v>38.710450000000002</v>
      </c>
      <c r="F73">
        <v>70.655600000000007</v>
      </c>
      <c r="G73" t="s">
        <v>3979</v>
      </c>
      <c r="H73">
        <v>8.6666666467984523</v>
      </c>
      <c r="I73">
        <v>12.933333317438761</v>
      </c>
      <c r="J73">
        <v>7.76</v>
      </c>
      <c r="K73">
        <v>7.9792438132719495E-2</v>
      </c>
      <c r="L73">
        <v>0.37463349218351327</v>
      </c>
      <c r="M73">
        <v>4.0649308196874772E-3</v>
      </c>
      <c r="N73">
        <v>1.3255358101682629E-2</v>
      </c>
      <c r="O73">
        <v>8.3148041949233649E-4</v>
      </c>
      <c r="P73">
        <v>1.2066930939177111E-3</v>
      </c>
      <c r="Q73">
        <v>3.597246867487898E-2</v>
      </c>
      <c r="R73">
        <v>0.2657251593797651</v>
      </c>
      <c r="S73">
        <v>2.4786488386102219E-2</v>
      </c>
      <c r="T73">
        <v>7.8995586874862772E-2</v>
      </c>
      <c r="U73">
        <v>9.269960191685729E-4</v>
      </c>
      <c r="V73">
        <v>1.525585813155504E-3</v>
      </c>
      <c r="W73">
        <v>9.0347102167062487E-2</v>
      </c>
      <c r="X73">
        <v>2.595056097339149E-2</v>
      </c>
      <c r="Y73">
        <v>1.9856589606000049E-3</v>
      </c>
      <c r="Z73" t="s">
        <v>3137</v>
      </c>
      <c r="AA73">
        <v>4</v>
      </c>
      <c r="AB73" t="s">
        <v>3188</v>
      </c>
      <c r="AC73" t="s">
        <v>6216</v>
      </c>
    </row>
    <row r="74" spans="1:29" x14ac:dyDescent="0.45">
      <c r="A74">
        <v>73</v>
      </c>
      <c r="B74" t="s">
        <v>6217</v>
      </c>
      <c r="C74" t="s">
        <v>55</v>
      </c>
      <c r="D74" t="s">
        <v>3127</v>
      </c>
      <c r="E74">
        <v>38.692683333333328</v>
      </c>
      <c r="F74">
        <v>70.697883333333337</v>
      </c>
      <c r="G74" t="s">
        <v>3980</v>
      </c>
      <c r="H74">
        <v>7.2249998102585478</v>
      </c>
      <c r="I74">
        <v>11.31111090050803</v>
      </c>
      <c r="J74">
        <v>7.83</v>
      </c>
      <c r="K74">
        <v>2.9868071180200451E-2</v>
      </c>
      <c r="L74">
        <v>0.47268868889343418</v>
      </c>
      <c r="M74">
        <v>4.1572918797300063E-3</v>
      </c>
      <c r="N74">
        <v>9.3321742687666187E-3</v>
      </c>
      <c r="O74">
        <v>0</v>
      </c>
      <c r="P74">
        <v>0</v>
      </c>
      <c r="Q74">
        <v>1.7677439149110252E-2</v>
      </c>
      <c r="R74">
        <v>0.30897422785845768</v>
      </c>
      <c r="S74">
        <v>1.0733278789118429E-2</v>
      </c>
      <c r="T74">
        <v>4.1276334628758439E-2</v>
      </c>
      <c r="U74">
        <v>7.9259562282675393E-4</v>
      </c>
      <c r="V74">
        <v>1.3959910002045411E-3</v>
      </c>
      <c r="W74">
        <v>7.5434649212517899E-2</v>
      </c>
      <c r="X74">
        <v>2.6631212926978929E-2</v>
      </c>
      <c r="Y74">
        <v>1.0380445898956841E-3</v>
      </c>
      <c r="Z74" t="s">
        <v>3137</v>
      </c>
      <c r="AA74">
        <v>4</v>
      </c>
      <c r="AB74" t="s">
        <v>3188</v>
      </c>
      <c r="AC74" t="s">
        <v>6218</v>
      </c>
    </row>
    <row r="75" spans="1:29" x14ac:dyDescent="0.45">
      <c r="A75">
        <v>74</v>
      </c>
      <c r="B75" t="s">
        <v>6219</v>
      </c>
      <c r="C75" t="s">
        <v>56</v>
      </c>
      <c r="D75" t="s">
        <v>3127</v>
      </c>
      <c r="E75">
        <v>38.691933333333331</v>
      </c>
      <c r="F75">
        <v>70.713583333333332</v>
      </c>
      <c r="G75" t="s">
        <v>3981</v>
      </c>
      <c r="H75">
        <v>6.5749999980131788</v>
      </c>
      <c r="I75">
        <v>12.012500032782549</v>
      </c>
      <c r="J75">
        <v>7.93</v>
      </c>
      <c r="K75">
        <v>5.9782953033498357E-2</v>
      </c>
      <c r="L75">
        <v>0.3703631629602141</v>
      </c>
      <c r="M75">
        <v>1.1370527592480291E-2</v>
      </c>
      <c r="N75">
        <v>2.7997519980449481E-2</v>
      </c>
      <c r="O75">
        <v>0</v>
      </c>
      <c r="P75">
        <v>0</v>
      </c>
      <c r="Q75">
        <v>1.791753784141753E-2</v>
      </c>
      <c r="R75">
        <v>0.29913123889346482</v>
      </c>
      <c r="S75">
        <v>1.639694191263211E-2</v>
      </c>
      <c r="T75">
        <v>7.0482185796306523E-2</v>
      </c>
      <c r="U75">
        <v>5.7859580206909662E-3</v>
      </c>
      <c r="V75">
        <v>7.1941686352953241E-3</v>
      </c>
      <c r="W75">
        <v>6.801951431441941E-2</v>
      </c>
      <c r="X75">
        <v>3.2948507915244882E-2</v>
      </c>
      <c r="Y75">
        <v>1.2609783103886271E-2</v>
      </c>
      <c r="Z75" t="s">
        <v>3137</v>
      </c>
      <c r="AA75">
        <v>4</v>
      </c>
      <c r="AB75" t="s">
        <v>3188</v>
      </c>
      <c r="AC75" t="s">
        <v>6220</v>
      </c>
    </row>
    <row r="76" spans="1:29" x14ac:dyDescent="0.45">
      <c r="A76">
        <v>75</v>
      </c>
      <c r="B76" t="s">
        <v>6221</v>
      </c>
      <c r="C76" t="s">
        <v>57</v>
      </c>
      <c r="D76" t="s">
        <v>3127</v>
      </c>
      <c r="E76">
        <v>38.689349999999997</v>
      </c>
      <c r="F76">
        <v>70.717883333333333</v>
      </c>
      <c r="G76" t="s">
        <v>3982</v>
      </c>
      <c r="H76">
        <v>5.9500000427166624</v>
      </c>
      <c r="I76">
        <v>11.3500000461936</v>
      </c>
      <c r="J76">
        <v>7.31</v>
      </c>
      <c r="K76">
        <v>0.14793441729514539</v>
      </c>
      <c r="L76">
        <v>0.3061790966463564</v>
      </c>
      <c r="M76">
        <v>2.5571507169203029E-3</v>
      </c>
      <c r="N76">
        <v>1.155071475475512E-2</v>
      </c>
      <c r="O76">
        <v>1.016679453172177E-3</v>
      </c>
      <c r="P76">
        <v>9.9051242043022669E-4</v>
      </c>
      <c r="Q76">
        <v>5.2631828270275682E-2</v>
      </c>
      <c r="R76">
        <v>0.29197378153550402</v>
      </c>
      <c r="S76">
        <v>1.737378185131306E-2</v>
      </c>
      <c r="T76">
        <v>7.1840009347946876E-2</v>
      </c>
      <c r="U76">
        <v>1.2860194281194991E-3</v>
      </c>
      <c r="V76">
        <v>1.884026357420463E-3</v>
      </c>
      <c r="W76">
        <v>6.797180005950744E-2</v>
      </c>
      <c r="X76">
        <v>2.2868633149254271E-2</v>
      </c>
      <c r="Y76">
        <v>1.941548713879062E-3</v>
      </c>
      <c r="Z76" t="s">
        <v>3137</v>
      </c>
      <c r="AA76">
        <v>4</v>
      </c>
      <c r="AB76" t="s">
        <v>3188</v>
      </c>
      <c r="AC76" t="s">
        <v>6222</v>
      </c>
    </row>
    <row r="77" spans="1:29" x14ac:dyDescent="0.45">
      <c r="A77">
        <v>76</v>
      </c>
      <c r="B77" t="s">
        <v>6223</v>
      </c>
      <c r="C77" t="s">
        <v>58</v>
      </c>
      <c r="D77" t="s">
        <v>3127</v>
      </c>
      <c r="E77">
        <v>38.680549999999997</v>
      </c>
      <c r="F77">
        <v>70.720399999999998</v>
      </c>
      <c r="G77" t="s">
        <v>3983</v>
      </c>
      <c r="H77">
        <v>5.9250000218550367</v>
      </c>
      <c r="I77">
        <v>11.33750005066395</v>
      </c>
      <c r="J77">
        <v>7.38</v>
      </c>
      <c r="K77">
        <v>8.1420023470664085E-2</v>
      </c>
      <c r="L77">
        <v>0.34045598767548668</v>
      </c>
      <c r="M77">
        <v>6.1564614351876448E-3</v>
      </c>
      <c r="N77">
        <v>1.2461666996672571E-2</v>
      </c>
      <c r="O77">
        <v>0</v>
      </c>
      <c r="P77">
        <v>0</v>
      </c>
      <c r="Q77">
        <v>2.7773619166743129E-2</v>
      </c>
      <c r="R77">
        <v>0.34716299555216429</v>
      </c>
      <c r="S77">
        <v>1.6698942854245249E-2</v>
      </c>
      <c r="T77">
        <v>5.3960312362665228E-2</v>
      </c>
      <c r="U77">
        <v>3.4790671618365071E-3</v>
      </c>
      <c r="V77">
        <v>4.841911072261635E-3</v>
      </c>
      <c r="W77">
        <v>7.2612246277774822E-2</v>
      </c>
      <c r="X77">
        <v>2.6592358994914689E-2</v>
      </c>
      <c r="Y77">
        <v>6.3844069793834836E-3</v>
      </c>
      <c r="Z77" t="s">
        <v>3137</v>
      </c>
      <c r="AA77">
        <v>4</v>
      </c>
      <c r="AB77" t="s">
        <v>3188</v>
      </c>
      <c r="AC77" t="s">
        <v>6224</v>
      </c>
    </row>
    <row r="78" spans="1:29" x14ac:dyDescent="0.45">
      <c r="A78">
        <v>77</v>
      </c>
      <c r="B78" t="s">
        <v>6225</v>
      </c>
      <c r="C78" t="s">
        <v>59</v>
      </c>
      <c r="D78" t="s">
        <v>3127</v>
      </c>
      <c r="E78">
        <v>38.679049999999997</v>
      </c>
      <c r="F78">
        <v>70.732650000000007</v>
      </c>
      <c r="G78" t="s">
        <v>3984</v>
      </c>
      <c r="H78">
        <v>5.4749998909731703</v>
      </c>
      <c r="I78">
        <v>10.874999845400451</v>
      </c>
      <c r="J78">
        <v>8.35</v>
      </c>
      <c r="K78">
        <v>7.7996138805009649E-2</v>
      </c>
      <c r="L78">
        <v>0.14124548289688629</v>
      </c>
      <c r="M78">
        <v>6.2076134844809656E-3</v>
      </c>
      <c r="N78">
        <v>2.693431018266422E-2</v>
      </c>
      <c r="O78">
        <v>3.5295282411761789E-3</v>
      </c>
      <c r="P78">
        <v>2.5592792436018022E-3</v>
      </c>
      <c r="Q78">
        <v>4.6042275134894312E-2</v>
      </c>
      <c r="R78">
        <v>0.37876342755309139</v>
      </c>
      <c r="S78">
        <v>5.1329142121677142E-2</v>
      </c>
      <c r="T78">
        <v>0.1138359487154101</v>
      </c>
      <c r="U78">
        <v>2.8760952428097618E-3</v>
      </c>
      <c r="V78">
        <v>2.5048264937379341E-3</v>
      </c>
      <c r="W78">
        <v>0.1049997524875006</v>
      </c>
      <c r="X78">
        <v>3.780010890549973E-2</v>
      </c>
      <c r="Y78">
        <v>3.3760704915598242E-3</v>
      </c>
      <c r="Z78" t="s">
        <v>3137</v>
      </c>
      <c r="AA78">
        <v>4</v>
      </c>
      <c r="AB78" t="s">
        <v>3188</v>
      </c>
      <c r="AC78" t="s">
        <v>6226</v>
      </c>
    </row>
    <row r="79" spans="1:29" x14ac:dyDescent="0.45">
      <c r="A79">
        <v>78</v>
      </c>
      <c r="B79" t="s">
        <v>6227</v>
      </c>
      <c r="C79" t="s">
        <v>60</v>
      </c>
      <c r="D79" t="s">
        <v>3127</v>
      </c>
      <c r="E79">
        <v>38.671033333333327</v>
      </c>
      <c r="F79">
        <v>70.737033333333329</v>
      </c>
      <c r="G79" t="s">
        <v>3985</v>
      </c>
      <c r="H79">
        <v>4.9583333010474844</v>
      </c>
      <c r="I79">
        <v>11.857142857142859</v>
      </c>
      <c r="J79">
        <v>7.69</v>
      </c>
      <c r="K79">
        <v>7.9234475712381958E-2</v>
      </c>
      <c r="L79">
        <v>0.26267279239374958</v>
      </c>
      <c r="M79">
        <v>4.777920533099507E-3</v>
      </c>
      <c r="N79">
        <v>1.6138188008694421E-2</v>
      </c>
      <c r="O79">
        <v>0</v>
      </c>
      <c r="P79">
        <v>0</v>
      </c>
      <c r="Q79">
        <v>4.4171124046744961E-2</v>
      </c>
      <c r="R79">
        <v>0.29961579508659802</v>
      </c>
      <c r="S79">
        <v>3.3014155922887443E-2</v>
      </c>
      <c r="T79">
        <v>9.592180343112984E-2</v>
      </c>
      <c r="U79">
        <v>6.7081070727921634E-3</v>
      </c>
      <c r="V79">
        <v>6.1828849335313352E-3</v>
      </c>
      <c r="W79">
        <v>9.3615493802359465E-2</v>
      </c>
      <c r="X79">
        <v>5.1896306529130347E-2</v>
      </c>
      <c r="Y79">
        <v>6.0509525269009986E-3</v>
      </c>
      <c r="Z79" t="s">
        <v>3137</v>
      </c>
      <c r="AA79">
        <v>4</v>
      </c>
      <c r="AB79" t="s">
        <v>3188</v>
      </c>
      <c r="AC79" t="s">
        <v>6228</v>
      </c>
    </row>
    <row r="80" spans="1:29" x14ac:dyDescent="0.45">
      <c r="A80">
        <v>79</v>
      </c>
      <c r="B80" t="s">
        <v>6229</v>
      </c>
      <c r="C80" t="s">
        <v>61</v>
      </c>
      <c r="D80" t="s">
        <v>3127</v>
      </c>
      <c r="E80">
        <v>38.668866666666673</v>
      </c>
      <c r="F80">
        <v>70.730366666666669</v>
      </c>
      <c r="G80" t="s">
        <v>3986</v>
      </c>
      <c r="H80">
        <v>5.1750000355144339</v>
      </c>
      <c r="I80">
        <v>12.071428639548159</v>
      </c>
      <c r="J80">
        <v>6.79</v>
      </c>
      <c r="K80">
        <v>0.15117407923590381</v>
      </c>
      <c r="L80">
        <v>0.22356588929912999</v>
      </c>
      <c r="M80">
        <v>4.3405100020103751E-3</v>
      </c>
      <c r="N80">
        <v>1.7461088845223981E-2</v>
      </c>
      <c r="O80">
        <v>0</v>
      </c>
      <c r="P80">
        <v>0</v>
      </c>
      <c r="Q80">
        <v>8.2650375017440963E-2</v>
      </c>
      <c r="R80">
        <v>0.27893238017295557</v>
      </c>
      <c r="S80">
        <v>2.5568846743633789E-2</v>
      </c>
      <c r="T80">
        <v>6.7583418681922303E-2</v>
      </c>
      <c r="U80">
        <v>7.5202490422452339E-3</v>
      </c>
      <c r="V80">
        <v>6.2749021327385577E-3</v>
      </c>
      <c r="W80">
        <v>9.7487574232919899E-2</v>
      </c>
      <c r="X80">
        <v>3.0748558194923139E-2</v>
      </c>
      <c r="Y80">
        <v>6.6921283989524339E-3</v>
      </c>
      <c r="Z80" t="s">
        <v>3137</v>
      </c>
      <c r="AA80">
        <v>4</v>
      </c>
      <c r="AB80" t="s">
        <v>3188</v>
      </c>
      <c r="AC80" t="s">
        <v>6230</v>
      </c>
    </row>
    <row r="81" spans="1:29" x14ac:dyDescent="0.45">
      <c r="A81">
        <v>80</v>
      </c>
      <c r="B81" t="s">
        <v>6231</v>
      </c>
      <c r="C81" t="s">
        <v>62</v>
      </c>
      <c r="D81" t="s">
        <v>3127</v>
      </c>
      <c r="E81">
        <v>38.662950000000002</v>
      </c>
      <c r="F81">
        <v>70.726933333333335</v>
      </c>
      <c r="G81" t="s">
        <v>3987</v>
      </c>
      <c r="H81">
        <v>4.4416666924953461</v>
      </c>
      <c r="I81">
        <v>11.2571428162711</v>
      </c>
      <c r="J81">
        <v>7.13</v>
      </c>
      <c r="K81">
        <v>0.10122904389117091</v>
      </c>
      <c r="L81">
        <v>0.2079702676499513</v>
      </c>
      <c r="M81">
        <v>4.5197690216049226E-3</v>
      </c>
      <c r="N81">
        <v>1.856307973672525E-2</v>
      </c>
      <c r="O81">
        <v>0</v>
      </c>
      <c r="P81">
        <v>0</v>
      </c>
      <c r="Q81">
        <v>5.9953584456661442E-2</v>
      </c>
      <c r="R81">
        <v>0.29123237555615378</v>
      </c>
      <c r="S81">
        <v>3.3517572353897421E-2</v>
      </c>
      <c r="T81">
        <v>0.11294530224197689</v>
      </c>
      <c r="U81">
        <v>1.1081533755855541E-2</v>
      </c>
      <c r="V81">
        <v>8.9748105442374083E-3</v>
      </c>
      <c r="W81">
        <v>9.0956080939355199E-2</v>
      </c>
      <c r="X81">
        <v>4.9894675460154983E-2</v>
      </c>
      <c r="Y81">
        <v>9.1619043922546856E-3</v>
      </c>
      <c r="Z81" t="s">
        <v>3137</v>
      </c>
      <c r="AA81">
        <v>4</v>
      </c>
      <c r="AB81" t="s">
        <v>3188</v>
      </c>
      <c r="AC81" t="s">
        <v>6232</v>
      </c>
    </row>
    <row r="82" spans="1:29" x14ac:dyDescent="0.45">
      <c r="A82">
        <v>81</v>
      </c>
      <c r="B82" t="s">
        <v>6233</v>
      </c>
      <c r="C82" t="s">
        <v>63</v>
      </c>
      <c r="D82" t="s">
        <v>3127</v>
      </c>
      <c r="E82">
        <v>38.657066666666672</v>
      </c>
      <c r="F82">
        <v>70.733400000000003</v>
      </c>
      <c r="G82" t="s">
        <v>3988</v>
      </c>
      <c r="H82">
        <v>3.3166666030883789</v>
      </c>
      <c r="I82">
        <v>10.028571401323591</v>
      </c>
      <c r="J82">
        <v>6.58</v>
      </c>
      <c r="K82">
        <v>0.15049546279962209</v>
      </c>
      <c r="L82">
        <v>0.14029684317695651</v>
      </c>
      <c r="M82">
        <v>1.9407792480235081E-3</v>
      </c>
      <c r="N82">
        <v>2.364762522866663E-3</v>
      </c>
      <c r="O82">
        <v>0</v>
      </c>
      <c r="P82">
        <v>0</v>
      </c>
      <c r="Q82">
        <v>0.16049100952689349</v>
      </c>
      <c r="R82">
        <v>0.28081322461920399</v>
      </c>
      <c r="S82">
        <v>1.836468080584569E-2</v>
      </c>
      <c r="T82">
        <v>2.3350028913494449E-2</v>
      </c>
      <c r="U82">
        <v>2.1924859674647339E-3</v>
      </c>
      <c r="V82">
        <v>1.07726207121242E-2</v>
      </c>
      <c r="W82">
        <v>0.18568119598348651</v>
      </c>
      <c r="X82">
        <v>1.8256131330229609E-2</v>
      </c>
      <c r="Y82">
        <v>4.9807743937885307E-3</v>
      </c>
      <c r="Z82" t="s">
        <v>3137</v>
      </c>
      <c r="AA82">
        <v>4</v>
      </c>
      <c r="AB82" t="s">
        <v>3188</v>
      </c>
      <c r="AC82" t="s">
        <v>6234</v>
      </c>
    </row>
    <row r="83" spans="1:29" x14ac:dyDescent="0.45">
      <c r="A83">
        <v>82</v>
      </c>
      <c r="B83" t="s">
        <v>6235</v>
      </c>
      <c r="C83" t="s">
        <v>64</v>
      </c>
      <c r="D83" t="s">
        <v>3127</v>
      </c>
      <c r="E83">
        <v>38.649766666666657</v>
      </c>
      <c r="F83">
        <v>70.731916666666663</v>
      </c>
      <c r="G83" t="s">
        <v>3989</v>
      </c>
      <c r="H83">
        <v>3.2416667143503819</v>
      </c>
      <c r="I83">
        <v>9.9285715648106159</v>
      </c>
      <c r="J83">
        <v>7.01</v>
      </c>
      <c r="K83">
        <v>0.10116423201018269</v>
      </c>
      <c r="L83">
        <v>0.1951275419589735</v>
      </c>
      <c r="M83">
        <v>4.2127327353994621E-3</v>
      </c>
      <c r="N83">
        <v>1.634457419412131E-2</v>
      </c>
      <c r="O83">
        <v>3.2198146997010329E-3</v>
      </c>
      <c r="P83">
        <v>4.2908045466654833E-3</v>
      </c>
      <c r="Q83">
        <v>8.9121932628836997E-2</v>
      </c>
      <c r="R83">
        <v>0.31705240061569429</v>
      </c>
      <c r="S83">
        <v>2.7080188260367649E-2</v>
      </c>
      <c r="T83">
        <v>7.9114125447710404E-2</v>
      </c>
      <c r="U83">
        <v>7.4305123878874004E-3</v>
      </c>
      <c r="V83">
        <v>4.0976600657135253E-3</v>
      </c>
      <c r="W83">
        <v>0.1087902939348193</v>
      </c>
      <c r="X83">
        <v>3.7176982505994147E-2</v>
      </c>
      <c r="Y83">
        <v>5.7762040079329851E-3</v>
      </c>
      <c r="Z83" t="s">
        <v>3137</v>
      </c>
      <c r="AA83">
        <v>4</v>
      </c>
      <c r="AB83" t="s">
        <v>3188</v>
      </c>
      <c r="AC83" t="s">
        <v>6236</v>
      </c>
    </row>
    <row r="84" spans="1:29" x14ac:dyDescent="0.45">
      <c r="A84">
        <v>83</v>
      </c>
      <c r="B84" t="s">
        <v>6237</v>
      </c>
      <c r="C84" t="s">
        <v>65</v>
      </c>
      <c r="D84" t="s">
        <v>3127</v>
      </c>
      <c r="E84">
        <v>38.646999999999998</v>
      </c>
      <c r="F84">
        <v>70.723799999999997</v>
      </c>
      <c r="G84" t="s">
        <v>3990</v>
      </c>
      <c r="H84">
        <v>3.008333345254262</v>
      </c>
      <c r="I84">
        <v>9.6285715103149414</v>
      </c>
      <c r="J84">
        <v>6.53</v>
      </c>
      <c r="K84">
        <v>0.1763339306082416</v>
      </c>
      <c r="L84">
        <v>0.11169640056970841</v>
      </c>
      <c r="M84">
        <v>0</v>
      </c>
      <c r="N84">
        <v>0</v>
      </c>
      <c r="O84">
        <v>0</v>
      </c>
      <c r="P84">
        <v>0</v>
      </c>
      <c r="Q84">
        <v>0.239541196986858</v>
      </c>
      <c r="R84">
        <v>0.2232389878687274</v>
      </c>
      <c r="S84">
        <v>1.8235861663939978E-2</v>
      </c>
      <c r="T84">
        <v>3.2596427936485109E-2</v>
      </c>
      <c r="U84">
        <v>4.4645799998801446E-3</v>
      </c>
      <c r="V84">
        <v>0</v>
      </c>
      <c r="W84">
        <v>0.16284630458623231</v>
      </c>
      <c r="X84">
        <v>2.8970829413092501E-2</v>
      </c>
      <c r="Y84">
        <v>2.0754803668346631E-3</v>
      </c>
      <c r="Z84" t="s">
        <v>3137</v>
      </c>
      <c r="AA84">
        <v>4</v>
      </c>
      <c r="AB84" t="s">
        <v>3188</v>
      </c>
      <c r="AC84" t="s">
        <v>6238</v>
      </c>
    </row>
    <row r="85" spans="1:29" x14ac:dyDescent="0.45">
      <c r="A85">
        <v>84</v>
      </c>
      <c r="B85" t="s">
        <v>6239</v>
      </c>
      <c r="C85" t="s">
        <v>66</v>
      </c>
      <c r="D85" t="s">
        <v>3127</v>
      </c>
      <c r="E85">
        <v>38.651983333333327</v>
      </c>
      <c r="F85">
        <v>70.71638333333334</v>
      </c>
      <c r="G85" t="s">
        <v>3991</v>
      </c>
      <c r="H85">
        <v>3.5999999344348912</v>
      </c>
      <c r="I85">
        <v>10.2714285169329</v>
      </c>
      <c r="J85">
        <v>7.37</v>
      </c>
      <c r="K85">
        <v>0.1333169126278719</v>
      </c>
      <c r="L85">
        <v>0.36553014422270669</v>
      </c>
      <c r="M85">
        <v>5.7594750964279724E-3</v>
      </c>
      <c r="N85">
        <v>9.1396947845044443E-3</v>
      </c>
      <c r="O85">
        <v>0</v>
      </c>
      <c r="P85">
        <v>0</v>
      </c>
      <c r="Q85">
        <v>5.5713357370451112E-2</v>
      </c>
      <c r="R85">
        <v>0.31004737548213979</v>
      </c>
      <c r="S85">
        <v>1.680676672815697E-2</v>
      </c>
      <c r="T85">
        <v>5.1159231930236457E-2</v>
      </c>
      <c r="U85">
        <v>0</v>
      </c>
      <c r="V85">
        <v>0</v>
      </c>
      <c r="W85">
        <v>3.9110976018782502E-2</v>
      </c>
      <c r="X85">
        <v>1.341606573872212E-2</v>
      </c>
      <c r="Y85">
        <v>0</v>
      </c>
      <c r="Z85" t="s">
        <v>3137</v>
      </c>
      <c r="AA85">
        <v>4</v>
      </c>
      <c r="AB85" t="s">
        <v>3188</v>
      </c>
      <c r="AC85" t="s">
        <v>6240</v>
      </c>
    </row>
    <row r="86" spans="1:29" x14ac:dyDescent="0.45">
      <c r="A86">
        <v>85</v>
      </c>
      <c r="B86" t="s">
        <v>6241</v>
      </c>
      <c r="C86" t="s">
        <v>67</v>
      </c>
      <c r="D86" t="s">
        <v>3127</v>
      </c>
      <c r="E86">
        <v>38.647433333333332</v>
      </c>
      <c r="F86">
        <v>70.714966666666669</v>
      </c>
      <c r="G86" t="s">
        <v>3992</v>
      </c>
      <c r="H86">
        <v>2.9916666944821682</v>
      </c>
      <c r="I86">
        <v>9.6000001089913507</v>
      </c>
      <c r="J86">
        <v>7.16</v>
      </c>
      <c r="K86">
        <v>0.13787909558624431</v>
      </c>
      <c r="L86">
        <v>0.35944692661792582</v>
      </c>
      <c r="M86">
        <v>0</v>
      </c>
      <c r="N86">
        <v>0</v>
      </c>
      <c r="O86">
        <v>0</v>
      </c>
      <c r="P86">
        <v>0</v>
      </c>
      <c r="Q86">
        <v>5.4063430815055512E-2</v>
      </c>
      <c r="R86">
        <v>0.31879569455727053</v>
      </c>
      <c r="S86">
        <v>1.368298131600325E-2</v>
      </c>
      <c r="T86">
        <v>5.2565664771188743E-2</v>
      </c>
      <c r="U86">
        <v>0</v>
      </c>
      <c r="V86">
        <v>0</v>
      </c>
      <c r="W86">
        <v>4.770004061738424E-2</v>
      </c>
      <c r="X86">
        <v>1.58661657189277E-2</v>
      </c>
      <c r="Y86">
        <v>0</v>
      </c>
      <c r="Z86" t="s">
        <v>3137</v>
      </c>
      <c r="AA86">
        <v>4</v>
      </c>
      <c r="AB86" t="s">
        <v>3188</v>
      </c>
      <c r="AC86" t="s">
        <v>6242</v>
      </c>
    </row>
    <row r="87" spans="1:29" x14ac:dyDescent="0.45">
      <c r="A87">
        <v>86</v>
      </c>
      <c r="B87" t="s">
        <v>6243</v>
      </c>
      <c r="C87" t="s">
        <v>68</v>
      </c>
      <c r="D87" t="s">
        <v>3127</v>
      </c>
      <c r="E87">
        <v>38.639466666666657</v>
      </c>
      <c r="F87">
        <v>70.718766666666667</v>
      </c>
      <c r="G87" t="s">
        <v>3993</v>
      </c>
      <c r="H87">
        <v>2.083333313465118</v>
      </c>
      <c r="I87">
        <v>8.6285714081355511</v>
      </c>
      <c r="J87">
        <v>6.51</v>
      </c>
      <c r="K87">
        <v>0.17602915534039079</v>
      </c>
      <c r="L87">
        <v>0.1352031730111532</v>
      </c>
      <c r="M87">
        <v>4.6542576755823802E-3</v>
      </c>
      <c r="N87">
        <v>6.5423641112698069E-3</v>
      </c>
      <c r="O87">
        <v>0</v>
      </c>
      <c r="P87">
        <v>0</v>
      </c>
      <c r="Q87">
        <v>0.1774917511633429</v>
      </c>
      <c r="R87">
        <v>0.26615478397085351</v>
      </c>
      <c r="S87">
        <v>1.8875748243024369E-2</v>
      </c>
      <c r="T87">
        <v>3.5271086365585597E-2</v>
      </c>
      <c r="U87">
        <v>1.0559131134352371E-2</v>
      </c>
      <c r="V87">
        <v>3.4652202111560421E-3</v>
      </c>
      <c r="W87">
        <v>0.1360081212499247</v>
      </c>
      <c r="X87">
        <v>2.6746697807280239E-2</v>
      </c>
      <c r="Y87">
        <v>2.9985097160840799E-3</v>
      </c>
      <c r="Z87" t="s">
        <v>3137</v>
      </c>
      <c r="AA87">
        <v>4</v>
      </c>
      <c r="AB87" t="s">
        <v>3188</v>
      </c>
      <c r="AC87" t="s">
        <v>6244</v>
      </c>
    </row>
    <row r="88" spans="1:29" x14ac:dyDescent="0.45">
      <c r="A88">
        <v>87</v>
      </c>
      <c r="B88" t="s">
        <v>6245</v>
      </c>
      <c r="C88" t="s">
        <v>69</v>
      </c>
      <c r="D88" t="s">
        <v>3127</v>
      </c>
      <c r="E88">
        <v>38.639600000000002</v>
      </c>
      <c r="F88">
        <v>70.71168333333334</v>
      </c>
      <c r="G88" t="s">
        <v>3994</v>
      </c>
      <c r="H88">
        <v>2.1833333571751909</v>
      </c>
      <c r="I88">
        <v>8.7285714830671033</v>
      </c>
      <c r="J88">
        <v>6.56</v>
      </c>
      <c r="K88">
        <v>0.26242228202014078</v>
      </c>
      <c r="L88">
        <v>0.13420473787707771</v>
      </c>
      <c r="M88">
        <v>0</v>
      </c>
      <c r="N88">
        <v>0</v>
      </c>
      <c r="O88">
        <v>0</v>
      </c>
      <c r="P88">
        <v>0</v>
      </c>
      <c r="Q88">
        <v>0.19693912006571759</v>
      </c>
      <c r="R88">
        <v>0.24175522203620381</v>
      </c>
      <c r="S88">
        <v>1.071699351276317E-2</v>
      </c>
      <c r="T88">
        <v>1.173664841224868E-2</v>
      </c>
      <c r="U88">
        <v>3.453669820838016E-3</v>
      </c>
      <c r="V88">
        <v>5.9122497234357842E-5</v>
      </c>
      <c r="W88">
        <v>0.130875142029309</v>
      </c>
      <c r="X88">
        <v>7.8370617284670256E-3</v>
      </c>
      <c r="Y88">
        <v>0</v>
      </c>
      <c r="Z88" t="s">
        <v>3137</v>
      </c>
      <c r="AA88">
        <v>4</v>
      </c>
      <c r="AB88" t="s">
        <v>3188</v>
      </c>
      <c r="AC88" t="s">
        <v>6246</v>
      </c>
    </row>
    <row r="89" spans="1:29" x14ac:dyDescent="0.45">
      <c r="A89">
        <v>88</v>
      </c>
      <c r="B89" t="s">
        <v>6247</v>
      </c>
      <c r="C89" t="s">
        <v>70</v>
      </c>
      <c r="D89" t="s">
        <v>3127</v>
      </c>
      <c r="E89">
        <v>38.631100000000004</v>
      </c>
      <c r="F89">
        <v>70.717133333333337</v>
      </c>
      <c r="G89" t="s">
        <v>3995</v>
      </c>
      <c r="H89">
        <v>1.566666732231776</v>
      </c>
      <c r="I89">
        <v>8.0714287246976575</v>
      </c>
      <c r="J89">
        <v>7.19</v>
      </c>
      <c r="K89">
        <v>0.17169565088865429</v>
      </c>
      <c r="L89">
        <v>0.36312367084403468</v>
      </c>
      <c r="M89">
        <v>3.7016395894157888E-3</v>
      </c>
      <c r="N89">
        <v>1.017027107391455E-2</v>
      </c>
      <c r="O89">
        <v>0</v>
      </c>
      <c r="P89">
        <v>0</v>
      </c>
      <c r="Q89">
        <v>6.7298111750825548E-2</v>
      </c>
      <c r="R89">
        <v>0.2369123239601936</v>
      </c>
      <c r="S89">
        <v>1.8594707198786961E-2</v>
      </c>
      <c r="T89">
        <v>4.1171448295289563E-2</v>
      </c>
      <c r="U89">
        <v>2.0657887644044432E-3</v>
      </c>
      <c r="V89">
        <v>7.2815576186393974E-4</v>
      </c>
      <c r="W89">
        <v>6.7129440445987815E-2</v>
      </c>
      <c r="X89">
        <v>1.6213311817598511E-2</v>
      </c>
      <c r="Y89">
        <v>1.1954796090303491E-3</v>
      </c>
      <c r="Z89" t="s">
        <v>3137</v>
      </c>
      <c r="AA89">
        <v>4</v>
      </c>
      <c r="AB89" t="s">
        <v>3188</v>
      </c>
      <c r="AC89" t="s">
        <v>6248</v>
      </c>
    </row>
    <row r="90" spans="1:29" x14ac:dyDescent="0.45">
      <c r="A90">
        <v>89</v>
      </c>
      <c r="B90" t="s">
        <v>6249</v>
      </c>
      <c r="C90" t="s">
        <v>71</v>
      </c>
      <c r="D90" t="s">
        <v>3127</v>
      </c>
      <c r="E90">
        <v>37.50835</v>
      </c>
      <c r="F90">
        <v>71.596166666666662</v>
      </c>
      <c r="G90" t="s">
        <v>3996</v>
      </c>
      <c r="H90">
        <v>8.7416668136914577</v>
      </c>
      <c r="I90">
        <v>13.07777794202169</v>
      </c>
      <c r="J90">
        <v>7.08</v>
      </c>
      <c r="K90">
        <v>0.1217020930264104</v>
      </c>
      <c r="L90">
        <v>0.26843097624828738</v>
      </c>
      <c r="M90">
        <v>3.3504700153280599E-3</v>
      </c>
      <c r="N90">
        <v>7.1485736764286953E-3</v>
      </c>
      <c r="O90">
        <v>0</v>
      </c>
      <c r="P90">
        <v>0</v>
      </c>
      <c r="Q90">
        <v>8.3314116737428945E-2</v>
      </c>
      <c r="R90">
        <v>0.32089906539520618</v>
      </c>
      <c r="S90">
        <v>1.0254879884971721E-2</v>
      </c>
      <c r="T90">
        <v>3.9703747914434137E-2</v>
      </c>
      <c r="U90">
        <v>0</v>
      </c>
      <c r="V90">
        <v>0</v>
      </c>
      <c r="W90">
        <v>0.1169137694822371</v>
      </c>
      <c r="X90">
        <v>2.384666512933899E-2</v>
      </c>
      <c r="Y90">
        <v>4.4356424899282421E-3</v>
      </c>
      <c r="Z90" t="s">
        <v>3137</v>
      </c>
      <c r="AA90">
        <v>4</v>
      </c>
      <c r="AB90" t="s">
        <v>3188</v>
      </c>
      <c r="AC90" t="s">
        <v>6250</v>
      </c>
    </row>
    <row r="91" spans="1:29" x14ac:dyDescent="0.45">
      <c r="A91">
        <v>90</v>
      </c>
      <c r="B91" t="s">
        <v>6251</v>
      </c>
      <c r="C91" t="s">
        <v>72</v>
      </c>
      <c r="D91" t="s">
        <v>3127</v>
      </c>
      <c r="E91">
        <v>37.541600000000003</v>
      </c>
      <c r="F91">
        <v>71.703850000000003</v>
      </c>
      <c r="G91" t="s">
        <v>3997</v>
      </c>
      <c r="H91">
        <v>6.6916666924953461</v>
      </c>
      <c r="I91">
        <v>12.475000083446499</v>
      </c>
      <c r="J91">
        <v>6.41</v>
      </c>
      <c r="K91">
        <v>0.2055938837590115</v>
      </c>
      <c r="L91">
        <v>0.177272358980053</v>
      </c>
      <c r="M91">
        <v>2.315697024804466E-3</v>
      </c>
      <c r="N91">
        <v>2.420728639320436E-3</v>
      </c>
      <c r="O91">
        <v>0</v>
      </c>
      <c r="P91">
        <v>0</v>
      </c>
      <c r="Q91">
        <v>0.17230886496835551</v>
      </c>
      <c r="R91">
        <v>0.27487273669374479</v>
      </c>
      <c r="S91">
        <v>3.1043344046558011E-2</v>
      </c>
      <c r="T91">
        <v>3.0877294065513719E-2</v>
      </c>
      <c r="U91">
        <v>0</v>
      </c>
      <c r="V91">
        <v>0</v>
      </c>
      <c r="W91">
        <v>9.1335491983086908E-2</v>
      </c>
      <c r="X91">
        <v>1.1959599839551711E-2</v>
      </c>
      <c r="Y91">
        <v>0</v>
      </c>
      <c r="Z91" t="s">
        <v>3137</v>
      </c>
      <c r="AA91">
        <v>4</v>
      </c>
      <c r="AB91" t="s">
        <v>3188</v>
      </c>
      <c r="AC91" t="s">
        <v>6252</v>
      </c>
    </row>
    <row r="92" spans="1:29" x14ac:dyDescent="0.45">
      <c r="A92">
        <v>91</v>
      </c>
      <c r="B92" t="s">
        <v>6253</v>
      </c>
      <c r="C92" t="s">
        <v>73</v>
      </c>
      <c r="D92" t="s">
        <v>3127</v>
      </c>
      <c r="E92">
        <v>37.619149999999998</v>
      </c>
      <c r="F92">
        <v>71.758799999999994</v>
      </c>
      <c r="G92" t="s">
        <v>3998</v>
      </c>
      <c r="H92">
        <v>6.0833333631356554</v>
      </c>
      <c r="I92">
        <v>11.93750004470348</v>
      </c>
      <c r="J92">
        <v>6.65</v>
      </c>
      <c r="K92">
        <v>0.30137993794593998</v>
      </c>
      <c r="L92">
        <v>0.10050835690106261</v>
      </c>
      <c r="M92">
        <v>0</v>
      </c>
      <c r="N92">
        <v>0</v>
      </c>
      <c r="O92">
        <v>0</v>
      </c>
      <c r="P92">
        <v>0</v>
      </c>
      <c r="Q92">
        <v>0.23474242858095459</v>
      </c>
      <c r="R92">
        <v>0.22024484288398399</v>
      </c>
      <c r="S92">
        <v>5.5483860845143354E-3</v>
      </c>
      <c r="T92">
        <v>1.488787513875868E-2</v>
      </c>
      <c r="U92">
        <v>0</v>
      </c>
      <c r="V92">
        <v>0</v>
      </c>
      <c r="W92">
        <v>0.1133741797057335</v>
      </c>
      <c r="X92">
        <v>9.313992759052165E-3</v>
      </c>
      <c r="Y92">
        <v>0</v>
      </c>
      <c r="Z92" t="s">
        <v>3137</v>
      </c>
      <c r="AA92">
        <v>4</v>
      </c>
      <c r="AB92" t="s">
        <v>3188</v>
      </c>
      <c r="AC92" t="s">
        <v>6254</v>
      </c>
    </row>
    <row r="93" spans="1:29" x14ac:dyDescent="0.45">
      <c r="A93">
        <v>92</v>
      </c>
      <c r="B93" t="s">
        <v>6255</v>
      </c>
      <c r="C93" t="s">
        <v>74</v>
      </c>
      <c r="D93" t="s">
        <v>3127</v>
      </c>
      <c r="E93">
        <v>37.690899999999999</v>
      </c>
      <c r="F93">
        <v>71.86451666666666</v>
      </c>
      <c r="G93" t="s">
        <v>3999</v>
      </c>
      <c r="H93">
        <v>5.9250001112620039</v>
      </c>
      <c r="I93">
        <v>11.787500143051149</v>
      </c>
      <c r="J93">
        <v>8.8800000000000008</v>
      </c>
      <c r="K93">
        <v>7.5604555862807538E-2</v>
      </c>
      <c r="L93">
        <v>0.16494573183589431</v>
      </c>
      <c r="M93">
        <v>3.9767509504714804E-3</v>
      </c>
      <c r="N93">
        <v>1.8161962740032268E-2</v>
      </c>
      <c r="O93">
        <v>1.3549183077407501E-3</v>
      </c>
      <c r="P93">
        <v>4.7687867052284083E-3</v>
      </c>
      <c r="Q93">
        <v>9.016292735500632E-2</v>
      </c>
      <c r="R93">
        <v>0.34082338574141352</v>
      </c>
      <c r="S93">
        <v>2.7329233719693639E-2</v>
      </c>
      <c r="T93">
        <v>9.9822220545956089E-2</v>
      </c>
      <c r="U93">
        <v>2.575544838881299E-3</v>
      </c>
      <c r="V93">
        <v>1.2270839655047289E-2</v>
      </c>
      <c r="W93">
        <v>0.11426801552755809</v>
      </c>
      <c r="X93">
        <v>3.944406633213729E-2</v>
      </c>
      <c r="Y93">
        <v>4.4910598821318228E-3</v>
      </c>
      <c r="Z93" t="s">
        <v>3137</v>
      </c>
      <c r="AA93">
        <v>4</v>
      </c>
      <c r="AB93" t="s">
        <v>3188</v>
      </c>
      <c r="AC93" t="s">
        <v>6256</v>
      </c>
    </row>
    <row r="94" spans="1:29" x14ac:dyDescent="0.45">
      <c r="A94">
        <v>93</v>
      </c>
      <c r="B94" t="s">
        <v>6257</v>
      </c>
      <c r="C94" t="s">
        <v>75</v>
      </c>
      <c r="D94" t="s">
        <v>3127</v>
      </c>
      <c r="E94">
        <v>37.6982</v>
      </c>
      <c r="F94">
        <v>71.936416666666673</v>
      </c>
      <c r="G94" t="s">
        <v>4000</v>
      </c>
      <c r="H94">
        <v>4.6583332096536951</v>
      </c>
      <c r="I94">
        <v>11.98571416309902</v>
      </c>
      <c r="J94">
        <v>7.07</v>
      </c>
      <c r="K94">
        <v>7.6468533910735492E-2</v>
      </c>
      <c r="L94">
        <v>0.20017461758748339</v>
      </c>
      <c r="M94">
        <v>0</v>
      </c>
      <c r="N94">
        <v>9.7995390095690429E-3</v>
      </c>
      <c r="O94">
        <v>0</v>
      </c>
      <c r="P94">
        <v>0</v>
      </c>
      <c r="Q94">
        <v>7.7725780540616046E-2</v>
      </c>
      <c r="R94">
        <v>0.35893692812740102</v>
      </c>
      <c r="S94">
        <v>1.97736956066215E-2</v>
      </c>
      <c r="T94">
        <v>8.1211147586784938E-2</v>
      </c>
      <c r="U94">
        <v>3.1989942026960962E-3</v>
      </c>
      <c r="V94">
        <v>8.0393937277362573E-3</v>
      </c>
      <c r="W94">
        <v>0.1209191869805127</v>
      </c>
      <c r="X94">
        <v>4.2487951386463642E-2</v>
      </c>
      <c r="Y94">
        <v>1.2642313333798979E-3</v>
      </c>
      <c r="Z94" t="s">
        <v>3137</v>
      </c>
      <c r="AA94">
        <v>4</v>
      </c>
      <c r="AB94" t="s">
        <v>3188</v>
      </c>
      <c r="AC94" t="s">
        <v>6258</v>
      </c>
    </row>
    <row r="95" spans="1:29" x14ac:dyDescent="0.45">
      <c r="A95">
        <v>94</v>
      </c>
      <c r="B95" t="s">
        <v>6259</v>
      </c>
      <c r="C95" t="s">
        <v>76</v>
      </c>
      <c r="D95" t="s">
        <v>3127</v>
      </c>
      <c r="E95">
        <v>37.729233333333333</v>
      </c>
      <c r="F95">
        <v>72.065016666666665</v>
      </c>
      <c r="G95" t="s">
        <v>4001</v>
      </c>
      <c r="H95">
        <v>3.4250001013278961</v>
      </c>
      <c r="I95">
        <v>10.68571438108172</v>
      </c>
      <c r="J95">
        <v>7.34</v>
      </c>
      <c r="K95">
        <v>8.9165377817057009E-2</v>
      </c>
      <c r="L95">
        <v>0.27157534246575338</v>
      </c>
      <c r="M95">
        <v>4.023972602739726E-3</v>
      </c>
      <c r="N95">
        <v>1.2353623508616881E-2</v>
      </c>
      <c r="O95">
        <v>0</v>
      </c>
      <c r="P95">
        <v>0</v>
      </c>
      <c r="Q95">
        <v>7.3585947856827219E-2</v>
      </c>
      <c r="R95">
        <v>0.30902839151568712</v>
      </c>
      <c r="S95">
        <v>2.7176314626601861E-2</v>
      </c>
      <c r="T95">
        <v>7.0821365444100753E-2</v>
      </c>
      <c r="U95">
        <v>0</v>
      </c>
      <c r="V95">
        <v>0</v>
      </c>
      <c r="W95">
        <v>0.10005247459125061</v>
      </c>
      <c r="X95">
        <v>3.8201502430402122E-2</v>
      </c>
      <c r="Y95">
        <v>4.015687140963323E-3</v>
      </c>
      <c r="Z95" t="s">
        <v>3137</v>
      </c>
      <c r="AA95">
        <v>4</v>
      </c>
      <c r="AB95" t="s">
        <v>3188</v>
      </c>
      <c r="AC95" t="s">
        <v>6260</v>
      </c>
    </row>
    <row r="96" spans="1:29" x14ac:dyDescent="0.45">
      <c r="A96">
        <v>95</v>
      </c>
      <c r="B96" t="s">
        <v>6261</v>
      </c>
      <c r="C96" t="s">
        <v>77</v>
      </c>
      <c r="D96" t="s">
        <v>3127</v>
      </c>
      <c r="E96">
        <v>37.742566666666669</v>
      </c>
      <c r="F96">
        <v>72.109650000000002</v>
      </c>
      <c r="G96" t="s">
        <v>4002</v>
      </c>
      <c r="H96">
        <v>2.6750000715255742</v>
      </c>
      <c r="I96">
        <v>9.7714286531720838</v>
      </c>
      <c r="J96">
        <v>7.43</v>
      </c>
      <c r="K96">
        <v>5.7543101907138718E-2</v>
      </c>
      <c r="L96">
        <v>0.49933425341275572</v>
      </c>
      <c r="M96">
        <v>7.7143653954792162E-3</v>
      </c>
      <c r="N96">
        <v>8.7111975572606425E-3</v>
      </c>
      <c r="O96">
        <v>0</v>
      </c>
      <c r="P96">
        <v>0</v>
      </c>
      <c r="Q96">
        <v>2.1185186244574269E-2</v>
      </c>
      <c r="R96">
        <v>0.32363293121572051</v>
      </c>
      <c r="S96">
        <v>8.5352859992992147E-3</v>
      </c>
      <c r="T96">
        <v>2.497372052945088E-2</v>
      </c>
      <c r="U96">
        <v>0</v>
      </c>
      <c r="V96">
        <v>0</v>
      </c>
      <c r="W96">
        <v>4.0239411339859699E-2</v>
      </c>
      <c r="X96">
        <v>8.1305463984611311E-3</v>
      </c>
      <c r="Y96">
        <v>0</v>
      </c>
      <c r="Z96" t="s">
        <v>3137</v>
      </c>
      <c r="AA96">
        <v>4</v>
      </c>
      <c r="AB96" t="s">
        <v>3188</v>
      </c>
      <c r="AC96" t="s">
        <v>6262</v>
      </c>
    </row>
    <row r="97" spans="1:29" x14ac:dyDescent="0.45">
      <c r="A97">
        <v>96</v>
      </c>
      <c r="B97" t="s">
        <v>6263</v>
      </c>
      <c r="C97" t="s">
        <v>78</v>
      </c>
      <c r="D97" t="s">
        <v>3127</v>
      </c>
      <c r="E97">
        <v>37.698466666666668</v>
      </c>
      <c r="F97">
        <v>72.209950000000006</v>
      </c>
      <c r="G97" t="s">
        <v>4003</v>
      </c>
      <c r="H97">
        <v>2.76666659116745</v>
      </c>
      <c r="I97">
        <v>10.11428563935416</v>
      </c>
      <c r="J97">
        <v>6.58</v>
      </c>
      <c r="K97">
        <v>0.1386750205455575</v>
      </c>
      <c r="L97">
        <v>0.1861498492799985</v>
      </c>
      <c r="M97">
        <v>2.5616879378254358E-3</v>
      </c>
      <c r="N97">
        <v>4.7747717905157602E-3</v>
      </c>
      <c r="O97">
        <v>0</v>
      </c>
      <c r="P97">
        <v>0</v>
      </c>
      <c r="Q97">
        <v>0.17748995594338421</v>
      </c>
      <c r="R97">
        <v>0.28639166378792252</v>
      </c>
      <c r="S97">
        <v>1.6682519476873041E-2</v>
      </c>
      <c r="T97">
        <v>3.3238847429715272E-2</v>
      </c>
      <c r="U97">
        <v>0</v>
      </c>
      <c r="V97">
        <v>0</v>
      </c>
      <c r="W97">
        <v>0.14763935093389621</v>
      </c>
      <c r="X97">
        <v>6.396332874311665E-3</v>
      </c>
      <c r="Y97">
        <v>0</v>
      </c>
      <c r="Z97" t="s">
        <v>3137</v>
      </c>
      <c r="AA97">
        <v>4</v>
      </c>
      <c r="AB97" t="s">
        <v>3188</v>
      </c>
      <c r="AC97" t="s">
        <v>6264</v>
      </c>
    </row>
    <row r="98" spans="1:29" x14ac:dyDescent="0.45">
      <c r="A98">
        <v>97</v>
      </c>
      <c r="B98" t="s">
        <v>6265</v>
      </c>
      <c r="C98" t="s">
        <v>79</v>
      </c>
      <c r="D98" t="s">
        <v>3127</v>
      </c>
      <c r="E98">
        <v>37.717066666666668</v>
      </c>
      <c r="F98">
        <v>72.297333333333327</v>
      </c>
      <c r="G98" t="s">
        <v>4004</v>
      </c>
      <c r="H98">
        <v>2.433333377043406</v>
      </c>
      <c r="I98">
        <v>9.8000000204358777</v>
      </c>
      <c r="J98">
        <v>5.95</v>
      </c>
      <c r="K98">
        <v>0.14131262856382129</v>
      </c>
      <c r="L98">
        <v>6.4648295191838331E-2</v>
      </c>
      <c r="M98">
        <v>0</v>
      </c>
      <c r="N98">
        <v>0</v>
      </c>
      <c r="O98">
        <v>0</v>
      </c>
      <c r="P98">
        <v>0</v>
      </c>
      <c r="Q98">
        <v>0.32413643045994528</v>
      </c>
      <c r="R98">
        <v>0.1946832373533281</v>
      </c>
      <c r="S98">
        <v>1.1000553978553731E-2</v>
      </c>
      <c r="T98">
        <v>1.3103095838289801E-2</v>
      </c>
      <c r="U98">
        <v>0</v>
      </c>
      <c r="V98">
        <v>0</v>
      </c>
      <c r="W98">
        <v>0.23878136169932559</v>
      </c>
      <c r="X98">
        <v>1.2077877646607491E-2</v>
      </c>
      <c r="Y98">
        <v>2.5651926829023901E-4</v>
      </c>
      <c r="Z98" t="s">
        <v>3137</v>
      </c>
      <c r="AA98">
        <v>4</v>
      </c>
      <c r="AB98" t="s">
        <v>3188</v>
      </c>
      <c r="AC98" t="s">
        <v>6266</v>
      </c>
    </row>
    <row r="99" spans="1:29" x14ac:dyDescent="0.45">
      <c r="A99">
        <v>98</v>
      </c>
      <c r="B99" t="s">
        <v>6267</v>
      </c>
      <c r="C99" t="s">
        <v>80</v>
      </c>
      <c r="D99" t="s">
        <v>3127</v>
      </c>
      <c r="E99">
        <v>37.699449999999999</v>
      </c>
      <c r="F99">
        <v>72.3964</v>
      </c>
      <c r="G99" t="s">
        <v>4005</v>
      </c>
      <c r="H99">
        <v>2.00833331545194</v>
      </c>
      <c r="I99">
        <v>9.3571428741727551</v>
      </c>
      <c r="J99">
        <v>7.12</v>
      </c>
      <c r="K99">
        <v>0.1164285553327174</v>
      </c>
      <c r="L99">
        <v>0.2360795006422246</v>
      </c>
      <c r="M99">
        <v>0</v>
      </c>
      <c r="N99">
        <v>1.366135610789373E-2</v>
      </c>
      <c r="O99">
        <v>0</v>
      </c>
      <c r="P99">
        <v>0</v>
      </c>
      <c r="Q99">
        <v>9.906032404173333E-2</v>
      </c>
      <c r="R99">
        <v>0.32794014917637521</v>
      </c>
      <c r="S99">
        <v>1.826959911665953E-2</v>
      </c>
      <c r="T99">
        <v>7.2768551276562177E-2</v>
      </c>
      <c r="U99">
        <v>0</v>
      </c>
      <c r="V99">
        <v>0</v>
      </c>
      <c r="W99">
        <v>9.4542217815535068E-2</v>
      </c>
      <c r="X99">
        <v>2.124974649029903E-2</v>
      </c>
      <c r="Y99">
        <v>0</v>
      </c>
      <c r="Z99" t="s">
        <v>3137</v>
      </c>
      <c r="AA99">
        <v>4</v>
      </c>
      <c r="AB99" t="s">
        <v>3188</v>
      </c>
      <c r="AC99" t="s">
        <v>6268</v>
      </c>
    </row>
    <row r="100" spans="1:29" x14ac:dyDescent="0.45">
      <c r="A100">
        <v>99</v>
      </c>
      <c r="B100" t="s">
        <v>6269</v>
      </c>
      <c r="C100" t="s">
        <v>81</v>
      </c>
      <c r="D100" t="s">
        <v>3127</v>
      </c>
      <c r="E100">
        <v>37.699300000000001</v>
      </c>
      <c r="F100">
        <v>72.44553333333333</v>
      </c>
      <c r="G100" t="s">
        <v>4006</v>
      </c>
      <c r="H100">
        <v>1.69166665772597</v>
      </c>
      <c r="I100">
        <v>9.0285714268684387</v>
      </c>
      <c r="J100">
        <v>7.33</v>
      </c>
      <c r="K100">
        <v>0.12924744313845221</v>
      </c>
      <c r="L100">
        <v>0.36855060296137998</v>
      </c>
      <c r="M100">
        <v>8.1526993334351001E-3</v>
      </c>
      <c r="N100">
        <v>1.0882562458657709E-2</v>
      </c>
      <c r="O100">
        <v>0</v>
      </c>
      <c r="P100">
        <v>0</v>
      </c>
      <c r="Q100">
        <v>5.4955986363405089E-2</v>
      </c>
      <c r="R100">
        <v>0.28782628606319649</v>
      </c>
      <c r="S100">
        <v>1.183279906375617E-2</v>
      </c>
      <c r="T100">
        <v>6.0302498346308457E-2</v>
      </c>
      <c r="U100">
        <v>1.017656337454842E-4</v>
      </c>
      <c r="V100">
        <v>1.022744619142116E-3</v>
      </c>
      <c r="W100">
        <v>5.0683101816516578E-2</v>
      </c>
      <c r="X100">
        <v>1.4857782526840691E-2</v>
      </c>
      <c r="Y100">
        <v>1.583727675164097E-3</v>
      </c>
      <c r="Z100" t="s">
        <v>3137</v>
      </c>
      <c r="AA100">
        <v>4</v>
      </c>
      <c r="AB100" t="s">
        <v>3188</v>
      </c>
      <c r="AC100" t="s">
        <v>6270</v>
      </c>
    </row>
    <row r="101" spans="1:29" x14ac:dyDescent="0.45">
      <c r="A101">
        <v>100</v>
      </c>
      <c r="B101" t="s">
        <v>6271</v>
      </c>
      <c r="C101" t="s">
        <v>82</v>
      </c>
      <c r="D101" t="s">
        <v>3127</v>
      </c>
      <c r="E101">
        <v>37.674916666666668</v>
      </c>
      <c r="F101">
        <v>72.496083333333331</v>
      </c>
      <c r="G101" t="s">
        <v>4007</v>
      </c>
      <c r="H101">
        <v>1.6666667560736339</v>
      </c>
      <c r="I101">
        <v>9.0285714864730835</v>
      </c>
      <c r="J101">
        <v>7.22</v>
      </c>
      <c r="K101">
        <v>6.3919002709536044E-2</v>
      </c>
      <c r="L101">
        <v>0.37216057894036481</v>
      </c>
      <c r="M101">
        <v>5.4983479474627478E-3</v>
      </c>
      <c r="N101">
        <v>0</v>
      </c>
      <c r="O101">
        <v>0</v>
      </c>
      <c r="P101">
        <v>0</v>
      </c>
      <c r="Q101">
        <v>3.3491224444148732E-2</v>
      </c>
      <c r="R101">
        <v>0.27275146731144367</v>
      </c>
      <c r="S101">
        <v>2.148659246822595E-2</v>
      </c>
      <c r="T101">
        <v>0.1327785909846346</v>
      </c>
      <c r="U101">
        <v>0</v>
      </c>
      <c r="V101">
        <v>0</v>
      </c>
      <c r="W101">
        <v>6.3819907870112144E-2</v>
      </c>
      <c r="X101">
        <v>3.4094287324071271E-2</v>
      </c>
      <c r="Y101">
        <v>0</v>
      </c>
      <c r="Z101" t="s">
        <v>3137</v>
      </c>
      <c r="AA101">
        <v>4</v>
      </c>
      <c r="AB101" t="s">
        <v>3188</v>
      </c>
      <c r="AC101" t="s">
        <v>6272</v>
      </c>
    </row>
    <row r="102" spans="1:29" x14ac:dyDescent="0.45">
      <c r="A102">
        <v>101</v>
      </c>
      <c r="B102" t="s">
        <v>6273</v>
      </c>
      <c r="C102" t="s">
        <v>83</v>
      </c>
      <c r="D102" t="s">
        <v>3127</v>
      </c>
      <c r="E102">
        <v>37.638516666666668</v>
      </c>
      <c r="F102">
        <v>72.539233333333328</v>
      </c>
      <c r="G102" t="s">
        <v>4008</v>
      </c>
      <c r="H102">
        <v>1.358333254853884</v>
      </c>
      <c r="I102">
        <v>8.742857090064458</v>
      </c>
      <c r="J102">
        <v>7.09</v>
      </c>
      <c r="K102">
        <v>0.1098028396188374</v>
      </c>
      <c r="L102">
        <v>0.4656041087459411</v>
      </c>
      <c r="M102">
        <v>4.079033935355165E-3</v>
      </c>
      <c r="N102">
        <v>5.4797427789214544E-3</v>
      </c>
      <c r="O102">
        <v>0</v>
      </c>
      <c r="P102">
        <v>0</v>
      </c>
      <c r="Q102">
        <v>4.5506059126891478E-2</v>
      </c>
      <c r="R102">
        <v>0.28166344786604131</v>
      </c>
      <c r="S102">
        <v>1.0806680956726589E-2</v>
      </c>
      <c r="T102">
        <v>2.0335745665230581E-2</v>
      </c>
      <c r="U102">
        <v>7.3643328593560981E-4</v>
      </c>
      <c r="V102">
        <v>1.8251660688894079E-4</v>
      </c>
      <c r="W102">
        <v>4.582652433201044E-2</v>
      </c>
      <c r="X102">
        <v>8.7480634139094626E-3</v>
      </c>
      <c r="Y102">
        <v>1.2288036673104271E-3</v>
      </c>
      <c r="Z102" t="s">
        <v>3137</v>
      </c>
      <c r="AA102">
        <v>4</v>
      </c>
      <c r="AB102" t="s">
        <v>3188</v>
      </c>
      <c r="AC102" t="s">
        <v>6274</v>
      </c>
    </row>
    <row r="103" spans="1:29" x14ac:dyDescent="0.45">
      <c r="A103">
        <v>102</v>
      </c>
      <c r="B103" t="s">
        <v>6275</v>
      </c>
      <c r="C103" t="s">
        <v>84</v>
      </c>
      <c r="D103" t="s">
        <v>3127</v>
      </c>
      <c r="E103">
        <v>37.573466666666668</v>
      </c>
      <c r="F103">
        <v>72.598366666666664</v>
      </c>
      <c r="G103" t="s">
        <v>4009</v>
      </c>
      <c r="H103">
        <v>0.40833336611588789</v>
      </c>
      <c r="I103">
        <v>9.2166666984558105</v>
      </c>
      <c r="J103">
        <v>7.07</v>
      </c>
      <c r="K103">
        <v>8.362429222239226E-2</v>
      </c>
      <c r="L103">
        <v>0.32887497204204869</v>
      </c>
      <c r="M103">
        <v>4.1059930075692478E-3</v>
      </c>
      <c r="N103">
        <v>4.4120590001059459E-3</v>
      </c>
      <c r="O103">
        <v>0</v>
      </c>
      <c r="P103">
        <v>0</v>
      </c>
      <c r="Q103">
        <v>5.8131349397874017E-2</v>
      </c>
      <c r="R103">
        <v>0.38311928333470668</v>
      </c>
      <c r="S103">
        <v>1.4832428869086161E-2</v>
      </c>
      <c r="T103">
        <v>1.582361181414731E-2</v>
      </c>
      <c r="U103">
        <v>1.753993572614157E-3</v>
      </c>
      <c r="V103">
        <v>2.4438192327161001E-3</v>
      </c>
      <c r="W103">
        <v>8.7337108147241285E-2</v>
      </c>
      <c r="X103">
        <v>1.250161861822976E-2</v>
      </c>
      <c r="Y103">
        <v>3.039470741268291E-3</v>
      </c>
      <c r="Z103" t="s">
        <v>3137</v>
      </c>
      <c r="AA103">
        <v>4</v>
      </c>
      <c r="AB103" t="s">
        <v>3188</v>
      </c>
      <c r="AC103" t="s">
        <v>6276</v>
      </c>
    </row>
    <row r="104" spans="1:29" x14ac:dyDescent="0.45">
      <c r="A104">
        <v>103</v>
      </c>
      <c r="B104" t="s">
        <v>6277</v>
      </c>
      <c r="C104" t="s">
        <v>85</v>
      </c>
      <c r="D104" t="s">
        <v>3127</v>
      </c>
      <c r="E104">
        <v>37.558999999999997</v>
      </c>
      <c r="F104">
        <v>72.655716666666663</v>
      </c>
      <c r="G104" t="s">
        <v>4010</v>
      </c>
      <c r="H104">
        <v>-0.51666670044263208</v>
      </c>
      <c r="I104">
        <v>8.0833331743876133</v>
      </c>
      <c r="J104">
        <v>7.1</v>
      </c>
      <c r="K104">
        <v>5.6964861231827341E-2</v>
      </c>
      <c r="L104">
        <v>0.38142757656407739</v>
      </c>
      <c r="M104">
        <v>1.0149160264957869E-3</v>
      </c>
      <c r="N104">
        <v>9.1396427279647179E-3</v>
      </c>
      <c r="O104">
        <v>0</v>
      </c>
      <c r="P104">
        <v>0</v>
      </c>
      <c r="Q104">
        <v>2.6719823793302639E-2</v>
      </c>
      <c r="R104">
        <v>0.41764604263727012</v>
      </c>
      <c r="S104">
        <v>7.2177804650258868E-3</v>
      </c>
      <c r="T104">
        <v>3.2374741547315067E-2</v>
      </c>
      <c r="U104">
        <v>6.1542780330063661E-4</v>
      </c>
      <c r="V104">
        <v>8.6645756517326458E-4</v>
      </c>
      <c r="W104">
        <v>5.3825639586043833E-2</v>
      </c>
      <c r="X104">
        <v>9.0208759589067E-3</v>
      </c>
      <c r="Y104">
        <v>3.166214093296696E-3</v>
      </c>
      <c r="Z104" t="s">
        <v>3137</v>
      </c>
      <c r="AA104">
        <v>4</v>
      </c>
      <c r="AB104" t="s">
        <v>3188</v>
      </c>
      <c r="AC104" t="s">
        <v>6278</v>
      </c>
    </row>
    <row r="105" spans="1:29" x14ac:dyDescent="0.45">
      <c r="A105">
        <v>104</v>
      </c>
      <c r="B105" t="s">
        <v>6279</v>
      </c>
      <c r="C105" t="s">
        <v>86</v>
      </c>
      <c r="D105" t="s">
        <v>3127</v>
      </c>
      <c r="E105">
        <v>37.528416666666658</v>
      </c>
      <c r="F105">
        <v>72.678816666666663</v>
      </c>
      <c r="G105" t="s">
        <v>4011</v>
      </c>
      <c r="H105">
        <v>-0.95833335320154822</v>
      </c>
      <c r="I105">
        <v>7.6000000635782881</v>
      </c>
      <c r="J105">
        <v>6.85</v>
      </c>
      <c r="K105">
        <v>0.11437324483022721</v>
      </c>
      <c r="L105">
        <v>0.38127687987274411</v>
      </c>
      <c r="M105">
        <v>2.745429194242061E-3</v>
      </c>
      <c r="N105">
        <v>2.0345240666915418E-3</v>
      </c>
      <c r="O105">
        <v>0</v>
      </c>
      <c r="P105">
        <v>0</v>
      </c>
      <c r="Q105">
        <v>5.8816598260049882E-2</v>
      </c>
      <c r="R105">
        <v>0.35147385165255979</v>
      </c>
      <c r="S105">
        <v>8.4051766461774122E-3</v>
      </c>
      <c r="T105">
        <v>1.31222874648966E-2</v>
      </c>
      <c r="U105">
        <v>0</v>
      </c>
      <c r="V105">
        <v>0</v>
      </c>
      <c r="W105">
        <v>6.1247815243219893E-2</v>
      </c>
      <c r="X105">
        <v>6.5041927691914924E-3</v>
      </c>
      <c r="Y105">
        <v>0</v>
      </c>
      <c r="Z105" t="s">
        <v>3137</v>
      </c>
      <c r="AA105">
        <v>4</v>
      </c>
      <c r="AB105" t="s">
        <v>3188</v>
      </c>
      <c r="AC105" t="s">
        <v>6280</v>
      </c>
    </row>
    <row r="106" spans="1:29" x14ac:dyDescent="0.45">
      <c r="A106">
        <v>105</v>
      </c>
      <c r="B106" t="s">
        <v>6281</v>
      </c>
      <c r="C106" t="s">
        <v>87</v>
      </c>
      <c r="D106" t="s">
        <v>3127</v>
      </c>
      <c r="E106">
        <v>37.493366666666667</v>
      </c>
      <c r="F106">
        <v>72.701499999999996</v>
      </c>
      <c r="G106" t="s">
        <v>4012</v>
      </c>
      <c r="H106">
        <v>-1.2166666587193811</v>
      </c>
      <c r="I106">
        <v>7.5166666507720947</v>
      </c>
      <c r="J106">
        <v>7.47</v>
      </c>
      <c r="K106">
        <v>9.5939341386989341E-2</v>
      </c>
      <c r="L106">
        <v>0.4127022446445815</v>
      </c>
      <c r="M106">
        <v>5.1854442977356486E-3</v>
      </c>
      <c r="N106">
        <v>1.068620302307707E-2</v>
      </c>
      <c r="O106">
        <v>3.8428945864454211E-4</v>
      </c>
      <c r="P106">
        <v>2.6038074217133401E-3</v>
      </c>
      <c r="Q106">
        <v>4.470321029501606E-2</v>
      </c>
      <c r="R106">
        <v>0.29740309008139049</v>
      </c>
      <c r="S106">
        <v>1.07502512661845E-2</v>
      </c>
      <c r="T106">
        <v>4.1611650868100043E-2</v>
      </c>
      <c r="U106">
        <v>2.443686813944781E-3</v>
      </c>
      <c r="V106">
        <v>5.1041522968685339E-3</v>
      </c>
      <c r="W106">
        <v>5.1516958004059671E-2</v>
      </c>
      <c r="X106">
        <v>1.3669373115503621E-2</v>
      </c>
      <c r="Y106">
        <v>5.2962970261908049E-3</v>
      </c>
      <c r="Z106" t="s">
        <v>3137</v>
      </c>
      <c r="AA106">
        <v>4</v>
      </c>
      <c r="AB106" t="s">
        <v>3188</v>
      </c>
      <c r="AC106" t="s">
        <v>6282</v>
      </c>
    </row>
    <row r="107" spans="1:29" x14ac:dyDescent="0.45">
      <c r="A107">
        <v>106</v>
      </c>
      <c r="B107" t="s">
        <v>6283</v>
      </c>
      <c r="C107" t="s">
        <v>88</v>
      </c>
      <c r="D107" t="s">
        <v>3127</v>
      </c>
      <c r="E107">
        <v>37.489283333333333</v>
      </c>
      <c r="F107">
        <v>72.734666666666669</v>
      </c>
      <c r="G107" t="s">
        <v>4013</v>
      </c>
      <c r="H107">
        <v>-1.9999999304612479</v>
      </c>
      <c r="I107">
        <v>6.7166667580604553</v>
      </c>
      <c r="J107">
        <v>7.84</v>
      </c>
      <c r="K107">
        <v>7.4318605044862027E-2</v>
      </c>
      <c r="L107">
        <v>0.42212629084137471</v>
      </c>
      <c r="M107">
        <v>0</v>
      </c>
      <c r="N107">
        <v>0</v>
      </c>
      <c r="O107">
        <v>0</v>
      </c>
      <c r="P107">
        <v>0</v>
      </c>
      <c r="Q107">
        <v>6.2468257998984263E-2</v>
      </c>
      <c r="R107">
        <v>0.28855595056712369</v>
      </c>
      <c r="S107">
        <v>1.633654985610293E-2</v>
      </c>
      <c r="T107">
        <v>4.8840358896224817E-2</v>
      </c>
      <c r="U107">
        <v>0</v>
      </c>
      <c r="V107">
        <v>0</v>
      </c>
      <c r="W107">
        <v>6.9070594210259018E-2</v>
      </c>
      <c r="X107">
        <v>1.8283392585068559E-2</v>
      </c>
      <c r="Y107">
        <v>0</v>
      </c>
      <c r="Z107" t="s">
        <v>3137</v>
      </c>
      <c r="AA107">
        <v>4</v>
      </c>
      <c r="AB107" t="s">
        <v>3188</v>
      </c>
      <c r="AC107" t="s">
        <v>6284</v>
      </c>
    </row>
    <row r="108" spans="1:29" x14ac:dyDescent="0.45">
      <c r="A108">
        <v>107</v>
      </c>
      <c r="B108" t="s">
        <v>6285</v>
      </c>
      <c r="C108" t="s">
        <v>89</v>
      </c>
      <c r="D108" t="s">
        <v>3127</v>
      </c>
      <c r="E108">
        <v>37.488199999999999</v>
      </c>
      <c r="F108">
        <v>72.75063333333334</v>
      </c>
      <c r="G108" t="s">
        <v>4014</v>
      </c>
      <c r="H108">
        <v>-2.9916667764385538</v>
      </c>
      <c r="I108">
        <v>6.8800000429153441</v>
      </c>
      <c r="J108">
        <v>7.04</v>
      </c>
      <c r="K108">
        <v>0.1152015869015159</v>
      </c>
      <c r="L108">
        <v>0.28487631791712642</v>
      </c>
      <c r="M108">
        <v>1.2818288647173011E-3</v>
      </c>
      <c r="N108">
        <v>3.1273220054926169E-3</v>
      </c>
      <c r="O108">
        <v>0</v>
      </c>
      <c r="P108">
        <v>0</v>
      </c>
      <c r="Q108">
        <v>7.3092395769571966E-2</v>
      </c>
      <c r="R108">
        <v>0.40574531670927427</v>
      </c>
      <c r="S108">
        <v>7.9875352290172553E-3</v>
      </c>
      <c r="T108">
        <v>2.049747791332926E-2</v>
      </c>
      <c r="U108">
        <v>0</v>
      </c>
      <c r="V108">
        <v>0</v>
      </c>
      <c r="W108">
        <v>7.4809575091407246E-2</v>
      </c>
      <c r="X108">
        <v>9.7381023302706062E-3</v>
      </c>
      <c r="Y108">
        <v>3.6425412682773552E-3</v>
      </c>
      <c r="Z108" t="s">
        <v>3137</v>
      </c>
      <c r="AA108">
        <v>4</v>
      </c>
      <c r="AB108" t="s">
        <v>3188</v>
      </c>
      <c r="AC108" t="s">
        <v>6286</v>
      </c>
    </row>
    <row r="109" spans="1:29" x14ac:dyDescent="0.45">
      <c r="A109">
        <v>108</v>
      </c>
      <c r="B109" t="s">
        <v>6287</v>
      </c>
      <c r="C109" t="s">
        <v>90</v>
      </c>
      <c r="D109" t="s">
        <v>3127</v>
      </c>
      <c r="E109">
        <v>37.467849999999999</v>
      </c>
      <c r="F109">
        <v>72.758466666666664</v>
      </c>
      <c r="G109" t="s">
        <v>4015</v>
      </c>
      <c r="H109">
        <v>-3.4999999602635699</v>
      </c>
      <c r="I109">
        <v>6.3400000572204593</v>
      </c>
      <c r="J109">
        <v>6.99</v>
      </c>
      <c r="K109">
        <v>0.14884929325892979</v>
      </c>
      <c r="L109">
        <v>0.28898561171023812</v>
      </c>
      <c r="M109">
        <v>4.8594636767961604E-3</v>
      </c>
      <c r="N109">
        <v>1.7770508164453441E-2</v>
      </c>
      <c r="O109">
        <v>0</v>
      </c>
      <c r="P109">
        <v>0</v>
      </c>
      <c r="Q109">
        <v>5.9604668570319652E-2</v>
      </c>
      <c r="R109">
        <v>0.26285460817356238</v>
      </c>
      <c r="S109">
        <v>3.9077692012182322E-2</v>
      </c>
      <c r="T109">
        <v>8.9327793993592003E-2</v>
      </c>
      <c r="U109">
        <v>0</v>
      </c>
      <c r="V109">
        <v>0</v>
      </c>
      <c r="W109">
        <v>5.5046198568695873E-2</v>
      </c>
      <c r="X109">
        <v>2.843202097450663E-2</v>
      </c>
      <c r="Y109">
        <v>5.1921408967235258E-3</v>
      </c>
      <c r="Z109" t="s">
        <v>3137</v>
      </c>
      <c r="AA109">
        <v>4</v>
      </c>
      <c r="AB109" t="s">
        <v>3188</v>
      </c>
      <c r="AC109" t="s">
        <v>6288</v>
      </c>
    </row>
    <row r="110" spans="1:29" x14ac:dyDescent="0.45">
      <c r="A110">
        <v>109</v>
      </c>
      <c r="B110" t="s">
        <v>6289</v>
      </c>
      <c r="C110" t="s">
        <v>91</v>
      </c>
      <c r="D110" t="s">
        <v>3127</v>
      </c>
      <c r="E110">
        <v>37.655716666666663</v>
      </c>
      <c r="F110">
        <v>72.52043333333333</v>
      </c>
      <c r="G110" t="s">
        <v>4016</v>
      </c>
      <c r="H110">
        <v>1.7666666656732559</v>
      </c>
      <c r="I110">
        <v>9.1857142703873773</v>
      </c>
      <c r="J110">
        <v>7.15</v>
      </c>
      <c r="K110">
        <v>8.2389236438426619E-2</v>
      </c>
      <c r="L110">
        <v>0.1412117576484703</v>
      </c>
      <c r="M110">
        <v>4.3923682795908364E-3</v>
      </c>
      <c r="N110">
        <v>1.2898199580863049E-2</v>
      </c>
      <c r="O110">
        <v>0</v>
      </c>
      <c r="P110">
        <v>0</v>
      </c>
      <c r="Q110">
        <v>0.1112816397759409</v>
      </c>
      <c r="R110">
        <v>0.26603043027758089</v>
      </c>
      <c r="S110">
        <v>5.6479093791631303E-2</v>
      </c>
      <c r="T110">
        <v>0.10795970675994671</v>
      </c>
      <c r="U110">
        <v>1.770035603268957E-3</v>
      </c>
      <c r="V110">
        <v>4.9112255470983744E-3</v>
      </c>
      <c r="W110">
        <v>0.12000405113782441</v>
      </c>
      <c r="X110">
        <v>8.5759471482326918E-2</v>
      </c>
      <c r="Y110">
        <v>4.9127836770308294E-3</v>
      </c>
      <c r="Z110" t="s">
        <v>3137</v>
      </c>
      <c r="AA110">
        <v>4</v>
      </c>
      <c r="AB110" t="s">
        <v>3188</v>
      </c>
      <c r="AC110" t="s">
        <v>6290</v>
      </c>
    </row>
    <row r="111" spans="1:29" x14ac:dyDescent="0.45">
      <c r="A111">
        <v>110</v>
      </c>
      <c r="B111" t="s">
        <v>6291</v>
      </c>
      <c r="C111" t="s">
        <v>92</v>
      </c>
      <c r="D111" t="s">
        <v>3127</v>
      </c>
      <c r="E111">
        <v>37.558999999999997</v>
      </c>
      <c r="F111">
        <v>72.655716666666663</v>
      </c>
      <c r="G111" t="s">
        <v>4010</v>
      </c>
      <c r="H111">
        <v>-0.51666670044263208</v>
      </c>
      <c r="I111">
        <v>8.0833331743876133</v>
      </c>
      <c r="J111">
        <v>6.62</v>
      </c>
      <c r="K111">
        <v>0.11538603092729111</v>
      </c>
      <c r="L111">
        <v>7.4544622065976812E-2</v>
      </c>
      <c r="M111">
        <v>3.445945615536722E-3</v>
      </c>
      <c r="N111">
        <v>4.3752279345422194E-3</v>
      </c>
      <c r="O111">
        <v>8.9882670386083683E-4</v>
      </c>
      <c r="P111">
        <v>0</v>
      </c>
      <c r="Q111">
        <v>0.25907081891374351</v>
      </c>
      <c r="R111">
        <v>0.19691228105093661</v>
      </c>
      <c r="S111">
        <v>5.5895147579760898E-2</v>
      </c>
      <c r="T111">
        <v>4.1671345821622567E-2</v>
      </c>
      <c r="U111">
        <v>2.7328552688257101E-3</v>
      </c>
      <c r="V111">
        <v>1.65961654922095E-3</v>
      </c>
      <c r="W111">
        <v>0.15888325521968491</v>
      </c>
      <c r="X111">
        <v>7.9158347493764533E-2</v>
      </c>
      <c r="Y111">
        <v>5.3656788552326222E-3</v>
      </c>
      <c r="Z111" t="s">
        <v>3137</v>
      </c>
      <c r="AA111">
        <v>4</v>
      </c>
      <c r="AB111" t="s">
        <v>3188</v>
      </c>
      <c r="AC111" t="s">
        <v>6292</v>
      </c>
    </row>
    <row r="112" spans="1:29" x14ac:dyDescent="0.45">
      <c r="A112">
        <v>111</v>
      </c>
      <c r="B112" t="s">
        <v>6293</v>
      </c>
      <c r="C112" t="s">
        <v>93</v>
      </c>
      <c r="D112" t="s">
        <v>3127</v>
      </c>
      <c r="E112">
        <v>37.528416666666658</v>
      </c>
      <c r="F112">
        <v>72.678816666666663</v>
      </c>
      <c r="G112" t="s">
        <v>4011</v>
      </c>
      <c r="H112">
        <v>-0.95833335320154822</v>
      </c>
      <c r="I112">
        <v>7.6000000635782881</v>
      </c>
      <c r="J112">
        <v>7.16</v>
      </c>
      <c r="K112">
        <v>9.1047746255000228E-2</v>
      </c>
      <c r="L112">
        <v>0.16206612657564359</v>
      </c>
      <c r="M112">
        <v>6.6754013839122528E-3</v>
      </c>
      <c r="N112">
        <v>1.8454622534973271E-2</v>
      </c>
      <c r="O112">
        <v>0</v>
      </c>
      <c r="P112">
        <v>0</v>
      </c>
      <c r="Q112">
        <v>0.1023314458076607</v>
      </c>
      <c r="R112">
        <v>0.27860328604067702</v>
      </c>
      <c r="S112">
        <v>8.6098326872464756E-2</v>
      </c>
      <c r="T112">
        <v>0.1066997998064638</v>
      </c>
      <c r="U112">
        <v>2.1724959691662958E-3</v>
      </c>
      <c r="V112">
        <v>6.4881535909682621E-3</v>
      </c>
      <c r="W112">
        <v>6.2328396443978223E-2</v>
      </c>
      <c r="X112">
        <v>7.285625429585256E-2</v>
      </c>
      <c r="Y112">
        <v>4.1779444232390318E-3</v>
      </c>
      <c r="Z112" t="s">
        <v>3137</v>
      </c>
      <c r="AA112">
        <v>4</v>
      </c>
      <c r="AB112" t="s">
        <v>3188</v>
      </c>
      <c r="AC112" t="s">
        <v>6294</v>
      </c>
    </row>
    <row r="113" spans="1:29" x14ac:dyDescent="0.45">
      <c r="A113">
        <v>112</v>
      </c>
      <c r="B113" t="s">
        <v>6295</v>
      </c>
      <c r="C113" t="s">
        <v>94</v>
      </c>
      <c r="D113" t="s">
        <v>3127</v>
      </c>
      <c r="E113">
        <v>37.493366666666667</v>
      </c>
      <c r="F113">
        <v>72.701499999999996</v>
      </c>
      <c r="G113" t="s">
        <v>4012</v>
      </c>
      <c r="H113">
        <v>-1.2166666587193811</v>
      </c>
      <c r="I113">
        <v>7.5166666507720947</v>
      </c>
      <c r="J113">
        <v>7.61</v>
      </c>
      <c r="K113">
        <v>9.8306446518356919E-2</v>
      </c>
      <c r="L113">
        <v>0.29048570658300632</v>
      </c>
      <c r="M113">
        <v>3.236027116074344E-3</v>
      </c>
      <c r="N113">
        <v>1.4692915529638081E-2</v>
      </c>
      <c r="O113">
        <v>0</v>
      </c>
      <c r="P113">
        <v>0</v>
      </c>
      <c r="Q113">
        <v>7.2376411257495041E-2</v>
      </c>
      <c r="R113">
        <v>0.27182405337086901</v>
      </c>
      <c r="S113">
        <v>4.5804864984620643E-2</v>
      </c>
      <c r="T113">
        <v>9.1321895277998485E-2</v>
      </c>
      <c r="U113">
        <v>1.613119923410169E-3</v>
      </c>
      <c r="V113">
        <v>1.6193481856627179E-3</v>
      </c>
      <c r="W113">
        <v>7.288223512757705E-2</v>
      </c>
      <c r="X113">
        <v>3.4572194012148671E-2</v>
      </c>
      <c r="Y113">
        <v>1.2647821131426119E-3</v>
      </c>
      <c r="Z113" t="s">
        <v>3137</v>
      </c>
      <c r="AA113">
        <v>4</v>
      </c>
      <c r="AB113" t="s">
        <v>3188</v>
      </c>
      <c r="AC113" t="s">
        <v>6296</v>
      </c>
    </row>
    <row r="114" spans="1:29" x14ac:dyDescent="0.45">
      <c r="A114">
        <v>113</v>
      </c>
      <c r="B114" t="s">
        <v>6297</v>
      </c>
      <c r="C114" t="s">
        <v>95</v>
      </c>
      <c r="D114" t="s">
        <v>3127</v>
      </c>
      <c r="E114">
        <v>37.477200000000003</v>
      </c>
      <c r="F114">
        <v>72.762649999999994</v>
      </c>
      <c r="G114" t="s">
        <v>4017</v>
      </c>
      <c r="H114">
        <v>-2.7999999088545642</v>
      </c>
      <c r="I114">
        <v>7.1000001430511466</v>
      </c>
      <c r="J114">
        <v>6.86</v>
      </c>
      <c r="K114">
        <v>0.28590027185044498</v>
      </c>
      <c r="L114">
        <v>0.1049536364651994</v>
      </c>
      <c r="M114">
        <v>0</v>
      </c>
      <c r="N114">
        <v>0</v>
      </c>
      <c r="O114">
        <v>0</v>
      </c>
      <c r="P114">
        <v>0</v>
      </c>
      <c r="Q114">
        <v>0.27604960339626861</v>
      </c>
      <c r="R114">
        <v>0.18068744646780621</v>
      </c>
      <c r="S114">
        <v>1.338248985215805E-2</v>
      </c>
      <c r="T114">
        <v>1.07533608907757E-2</v>
      </c>
      <c r="U114">
        <v>1.98562544222247E-3</v>
      </c>
      <c r="V114">
        <v>0</v>
      </c>
      <c r="W114">
        <v>0.1175391948758053</v>
      </c>
      <c r="X114">
        <v>8.7483707593192569E-3</v>
      </c>
      <c r="Y114">
        <v>0</v>
      </c>
      <c r="Z114" t="s">
        <v>3137</v>
      </c>
      <c r="AA114">
        <v>4</v>
      </c>
      <c r="AB114" t="s">
        <v>3188</v>
      </c>
      <c r="AC114" t="s">
        <v>6298</v>
      </c>
    </row>
    <row r="115" spans="1:29" x14ac:dyDescent="0.45">
      <c r="A115">
        <v>114</v>
      </c>
      <c r="B115" t="s">
        <v>6299</v>
      </c>
      <c r="C115" t="s">
        <v>2209</v>
      </c>
      <c r="D115" t="s">
        <v>3131</v>
      </c>
      <c r="E115">
        <v>30.75</v>
      </c>
      <c r="F115">
        <v>90.55</v>
      </c>
      <c r="G115" t="s">
        <v>4018</v>
      </c>
      <c r="H115">
        <v>-0.2</v>
      </c>
      <c r="I115">
        <v>6.3402615552967978</v>
      </c>
      <c r="J115">
        <v>9.5</v>
      </c>
      <c r="K115">
        <v>4.4999999999999998E-2</v>
      </c>
      <c r="L115">
        <v>0.28999999999999998</v>
      </c>
      <c r="M115">
        <v>0.01</v>
      </c>
      <c r="N115">
        <v>0.08</v>
      </c>
      <c r="O115">
        <v>0</v>
      </c>
      <c r="P115">
        <v>7.5000000000000011E-2</v>
      </c>
      <c r="Q115">
        <v>0.03</v>
      </c>
      <c r="R115">
        <v>9.5000000000000001E-2</v>
      </c>
      <c r="S115">
        <v>0.02</v>
      </c>
      <c r="T115">
        <v>0.15</v>
      </c>
      <c r="U115">
        <v>0</v>
      </c>
      <c r="V115">
        <v>0.125</v>
      </c>
      <c r="W115">
        <v>0.04</v>
      </c>
      <c r="X115">
        <v>0.02</v>
      </c>
      <c r="Y115">
        <v>0.02</v>
      </c>
      <c r="Z115" t="s">
        <v>3172</v>
      </c>
      <c r="AA115">
        <v>5</v>
      </c>
      <c r="AB115" t="s">
        <v>3189</v>
      </c>
      <c r="AC115" t="s">
        <v>6300</v>
      </c>
    </row>
    <row r="116" spans="1:29" x14ac:dyDescent="0.45">
      <c r="A116">
        <v>115</v>
      </c>
      <c r="B116" t="s">
        <v>6301</v>
      </c>
      <c r="C116" t="s">
        <v>2210</v>
      </c>
      <c r="D116" t="s">
        <v>3131</v>
      </c>
      <c r="E116">
        <v>48.95</v>
      </c>
      <c r="F116">
        <v>117.39</v>
      </c>
      <c r="G116" t="s">
        <v>4019</v>
      </c>
      <c r="H116">
        <v>1</v>
      </c>
      <c r="I116">
        <v>12.671428571428571</v>
      </c>
      <c r="J116" t="s">
        <v>3377</v>
      </c>
      <c r="K116">
        <v>6.0606060606060608E-2</v>
      </c>
      <c r="L116">
        <v>0.17171717171717171</v>
      </c>
      <c r="M116">
        <v>0</v>
      </c>
      <c r="N116">
        <v>1.01010101010101E-2</v>
      </c>
      <c r="O116">
        <v>0</v>
      </c>
      <c r="P116">
        <v>0</v>
      </c>
      <c r="Q116">
        <v>9.0909090909090912E-2</v>
      </c>
      <c r="R116">
        <v>0.28282828282828287</v>
      </c>
      <c r="S116">
        <v>4.0404040404040407E-2</v>
      </c>
      <c r="T116">
        <v>0.10101010101010099</v>
      </c>
      <c r="U116">
        <v>0</v>
      </c>
      <c r="V116">
        <v>1.01010101010101E-2</v>
      </c>
      <c r="W116">
        <v>0.15151515151515149</v>
      </c>
      <c r="X116">
        <v>7.0707070707070718E-2</v>
      </c>
      <c r="Y116">
        <v>1.01010101010101E-2</v>
      </c>
      <c r="Z116" t="s">
        <v>3172</v>
      </c>
      <c r="AA116">
        <v>5</v>
      </c>
      <c r="AB116" t="s">
        <v>3189</v>
      </c>
      <c r="AC116" t="s">
        <v>6302</v>
      </c>
    </row>
    <row r="117" spans="1:29" x14ac:dyDescent="0.45">
      <c r="A117">
        <v>116</v>
      </c>
      <c r="B117" t="s">
        <v>6303</v>
      </c>
      <c r="C117" t="s">
        <v>2211</v>
      </c>
      <c r="D117" t="s">
        <v>3131</v>
      </c>
      <c r="E117">
        <v>36.795000000000002</v>
      </c>
      <c r="F117">
        <v>100.31</v>
      </c>
      <c r="G117" t="s">
        <v>4020</v>
      </c>
      <c r="H117">
        <v>1.8</v>
      </c>
      <c r="I117">
        <v>8.1555643233287576</v>
      </c>
      <c r="J117">
        <v>9.0500000000000007</v>
      </c>
      <c r="K117">
        <v>7.4257425742574268E-2</v>
      </c>
      <c r="L117">
        <v>0.1930693069306931</v>
      </c>
      <c r="M117">
        <v>9.9009900990099011E-3</v>
      </c>
      <c r="N117">
        <v>4.9504950495049514E-3</v>
      </c>
      <c r="O117">
        <v>0</v>
      </c>
      <c r="P117">
        <v>0</v>
      </c>
      <c r="Q117">
        <v>8.9108910891089105E-2</v>
      </c>
      <c r="R117">
        <v>0.21782178217821779</v>
      </c>
      <c r="S117">
        <v>3.9603960396039598E-2</v>
      </c>
      <c r="T117">
        <v>5.4455445544554462E-2</v>
      </c>
      <c r="U117">
        <v>9.9009900990099011E-3</v>
      </c>
      <c r="V117">
        <v>4.9504950495049514E-3</v>
      </c>
      <c r="W117">
        <v>0.2277227722772277</v>
      </c>
      <c r="X117">
        <v>6.4356435643564358E-2</v>
      </c>
      <c r="Y117">
        <v>9.9009900990099011E-3</v>
      </c>
      <c r="Z117" t="s">
        <v>3172</v>
      </c>
      <c r="AA117">
        <v>5</v>
      </c>
      <c r="AB117" t="s">
        <v>3189</v>
      </c>
      <c r="AC117" t="s">
        <v>6304</v>
      </c>
    </row>
    <row r="118" spans="1:29" x14ac:dyDescent="0.45">
      <c r="A118">
        <v>117</v>
      </c>
      <c r="B118" t="s">
        <v>6305</v>
      </c>
      <c r="C118" t="s">
        <v>2212</v>
      </c>
      <c r="D118" t="s">
        <v>3131</v>
      </c>
      <c r="E118">
        <v>42.42</v>
      </c>
      <c r="F118">
        <v>126.6</v>
      </c>
      <c r="G118" t="s">
        <v>4021</v>
      </c>
      <c r="H118">
        <v>3.2</v>
      </c>
      <c r="I118">
        <v>13.25714285714286</v>
      </c>
      <c r="J118">
        <v>7.8</v>
      </c>
      <c r="K118">
        <v>3.9999999999999987E-2</v>
      </c>
      <c r="L118">
        <v>5.9999999999999977E-2</v>
      </c>
      <c r="M118">
        <v>0</v>
      </c>
      <c r="N118">
        <v>9.9999999999999985E-3</v>
      </c>
      <c r="O118">
        <v>0</v>
      </c>
      <c r="P118">
        <v>0</v>
      </c>
      <c r="Q118">
        <v>0.18999999999999989</v>
      </c>
      <c r="R118">
        <v>0.18</v>
      </c>
      <c r="S118">
        <v>4.9999999999999989E-2</v>
      </c>
      <c r="T118">
        <v>5.9999999999999977E-2</v>
      </c>
      <c r="U118">
        <v>9.9999999999999985E-3</v>
      </c>
      <c r="V118">
        <v>0</v>
      </c>
      <c r="W118">
        <v>0.29999999999999988</v>
      </c>
      <c r="X118">
        <v>8.9999999999999983E-2</v>
      </c>
      <c r="Y118">
        <v>9.9999999999999985E-3</v>
      </c>
      <c r="Z118" t="s">
        <v>3172</v>
      </c>
      <c r="AA118">
        <v>5</v>
      </c>
      <c r="AB118" t="s">
        <v>3189</v>
      </c>
      <c r="AC118" t="s">
        <v>6306</v>
      </c>
    </row>
    <row r="119" spans="1:29" x14ac:dyDescent="0.45">
      <c r="A119">
        <v>118</v>
      </c>
      <c r="B119" t="s">
        <v>6307</v>
      </c>
      <c r="C119" t="s">
        <v>2213</v>
      </c>
      <c r="D119" t="s">
        <v>3131</v>
      </c>
      <c r="E119">
        <v>42.41</v>
      </c>
      <c r="F119">
        <v>126.48</v>
      </c>
      <c r="G119" t="s">
        <v>4022</v>
      </c>
      <c r="H119">
        <v>3.2</v>
      </c>
      <c r="I119">
        <v>13.25714285714286</v>
      </c>
      <c r="J119">
        <v>8</v>
      </c>
      <c r="K119">
        <v>8.1632653061224469E-2</v>
      </c>
      <c r="L119">
        <v>7.1428571428571425E-2</v>
      </c>
      <c r="M119">
        <v>0</v>
      </c>
      <c r="N119">
        <v>1.020408163265306E-2</v>
      </c>
      <c r="O119">
        <v>0</v>
      </c>
      <c r="P119">
        <v>0</v>
      </c>
      <c r="Q119">
        <v>0.2040816326530612</v>
      </c>
      <c r="R119">
        <v>0.17346938775510201</v>
      </c>
      <c r="S119">
        <v>6.1224489795918352E-2</v>
      </c>
      <c r="T119">
        <v>7.1428571428571425E-2</v>
      </c>
      <c r="U119">
        <v>1.020408163265306E-2</v>
      </c>
      <c r="V119">
        <v>0</v>
      </c>
      <c r="W119">
        <v>0.1938775510204081</v>
      </c>
      <c r="X119">
        <v>0.1020408163265306</v>
      </c>
      <c r="Y119">
        <v>2.0408163265306121E-2</v>
      </c>
      <c r="Z119" t="s">
        <v>3172</v>
      </c>
      <c r="AA119">
        <v>5</v>
      </c>
      <c r="AB119" t="s">
        <v>3189</v>
      </c>
      <c r="AC119" t="s">
        <v>6308</v>
      </c>
    </row>
    <row r="120" spans="1:29" x14ac:dyDescent="0.45">
      <c r="A120">
        <v>119</v>
      </c>
      <c r="B120" t="s">
        <v>6309</v>
      </c>
      <c r="C120" t="s">
        <v>2214</v>
      </c>
      <c r="D120" t="s">
        <v>3131</v>
      </c>
      <c r="E120">
        <v>42.3</v>
      </c>
      <c r="F120">
        <v>126.38</v>
      </c>
      <c r="G120" t="s">
        <v>4023</v>
      </c>
      <c r="H120">
        <v>4.2</v>
      </c>
      <c r="I120">
        <v>14.23571428571428</v>
      </c>
      <c r="J120">
        <v>7.8</v>
      </c>
      <c r="K120">
        <v>5.0505050505050497E-2</v>
      </c>
      <c r="L120">
        <v>5.0505050505050497E-2</v>
      </c>
      <c r="M120">
        <v>0</v>
      </c>
      <c r="N120">
        <v>0</v>
      </c>
      <c r="O120">
        <v>0</v>
      </c>
      <c r="P120">
        <v>0</v>
      </c>
      <c r="Q120">
        <v>0.25252525252525249</v>
      </c>
      <c r="R120">
        <v>0.15151515151515149</v>
      </c>
      <c r="S120">
        <v>3.03030303030303E-2</v>
      </c>
      <c r="T120">
        <v>3.03030303030303E-2</v>
      </c>
      <c r="U120">
        <v>1.01010101010101E-2</v>
      </c>
      <c r="V120">
        <v>0</v>
      </c>
      <c r="W120">
        <v>0.34343434343434343</v>
      </c>
      <c r="X120">
        <v>7.0707070707070704E-2</v>
      </c>
      <c r="Y120">
        <v>1.01010101010101E-2</v>
      </c>
      <c r="Z120" t="s">
        <v>3172</v>
      </c>
      <c r="AA120">
        <v>5</v>
      </c>
      <c r="AB120" t="s">
        <v>3189</v>
      </c>
      <c r="AC120" t="s">
        <v>6310</v>
      </c>
    </row>
    <row r="121" spans="1:29" x14ac:dyDescent="0.45">
      <c r="A121">
        <v>120</v>
      </c>
      <c r="B121" t="s">
        <v>6311</v>
      </c>
      <c r="C121" t="s">
        <v>2215</v>
      </c>
      <c r="D121" t="s">
        <v>3131</v>
      </c>
      <c r="E121">
        <v>42.34</v>
      </c>
      <c r="F121">
        <v>126.39</v>
      </c>
      <c r="G121" t="s">
        <v>4024</v>
      </c>
      <c r="H121">
        <v>4.2</v>
      </c>
      <c r="I121">
        <v>14.23571428571428</v>
      </c>
      <c r="J121">
        <v>8</v>
      </c>
      <c r="K121">
        <v>8.0808080808080801E-2</v>
      </c>
      <c r="L121">
        <v>8.0808080808080801E-2</v>
      </c>
      <c r="M121">
        <v>0</v>
      </c>
      <c r="N121">
        <v>1.01010101010101E-2</v>
      </c>
      <c r="O121">
        <v>0</v>
      </c>
      <c r="P121">
        <v>0</v>
      </c>
      <c r="Q121">
        <v>0.2626262626262626</v>
      </c>
      <c r="R121">
        <v>0.1616161616161616</v>
      </c>
      <c r="S121">
        <v>6.0606060606060601E-2</v>
      </c>
      <c r="T121">
        <v>4.0404040404040401E-2</v>
      </c>
      <c r="U121">
        <v>0</v>
      </c>
      <c r="V121">
        <v>0</v>
      </c>
      <c r="W121">
        <v>0.2121212121212121</v>
      </c>
      <c r="X121">
        <v>8.0808080808080801E-2</v>
      </c>
      <c r="Y121">
        <v>1.01010101010101E-2</v>
      </c>
      <c r="Z121" t="s">
        <v>3172</v>
      </c>
      <c r="AA121">
        <v>5</v>
      </c>
      <c r="AB121" t="s">
        <v>3189</v>
      </c>
      <c r="AC121" t="s">
        <v>6312</v>
      </c>
    </row>
    <row r="122" spans="1:29" x14ac:dyDescent="0.45">
      <c r="A122">
        <v>121</v>
      </c>
      <c r="B122" t="s">
        <v>6313</v>
      </c>
      <c r="C122" t="s">
        <v>2216</v>
      </c>
      <c r="D122" t="s">
        <v>3131</v>
      </c>
      <c r="E122">
        <v>40.583333333333343</v>
      </c>
      <c r="F122">
        <v>112.66</v>
      </c>
      <c r="G122" t="s">
        <v>4025</v>
      </c>
      <c r="H122">
        <v>4.9000000000000004</v>
      </c>
      <c r="I122">
        <v>13.81199432682744</v>
      </c>
      <c r="J122">
        <v>9</v>
      </c>
      <c r="K122">
        <v>5.3691275167785241E-2</v>
      </c>
      <c r="L122">
        <v>0.1140939597315436</v>
      </c>
      <c r="M122">
        <v>1.0067114093959729E-2</v>
      </c>
      <c r="N122">
        <v>1.0067114093959729E-2</v>
      </c>
      <c r="O122">
        <v>3.355704697986578E-3</v>
      </c>
      <c r="P122">
        <v>0</v>
      </c>
      <c r="Q122">
        <v>9.0604026845637592E-2</v>
      </c>
      <c r="R122">
        <v>0.17785234899328861</v>
      </c>
      <c r="S122">
        <v>8.0536912751677861E-2</v>
      </c>
      <c r="T122">
        <v>9.3959731543624164E-2</v>
      </c>
      <c r="U122">
        <v>1.342281879194631E-2</v>
      </c>
      <c r="V122">
        <v>0</v>
      </c>
      <c r="W122">
        <v>0.13087248322147649</v>
      </c>
      <c r="X122">
        <v>0.16442953020134229</v>
      </c>
      <c r="Y122">
        <v>5.704697986577182E-2</v>
      </c>
      <c r="Z122" t="s">
        <v>3172</v>
      </c>
      <c r="AA122">
        <v>5</v>
      </c>
      <c r="AB122" t="s">
        <v>3189</v>
      </c>
      <c r="AC122" t="s">
        <v>6314</v>
      </c>
    </row>
    <row r="123" spans="1:29" x14ac:dyDescent="0.45">
      <c r="A123">
        <v>122</v>
      </c>
      <c r="B123" t="s">
        <v>6315</v>
      </c>
      <c r="C123" t="s">
        <v>2217</v>
      </c>
      <c r="D123" t="s">
        <v>3131</v>
      </c>
      <c r="E123">
        <v>45.21</v>
      </c>
      <c r="F123">
        <v>124.33</v>
      </c>
      <c r="G123" t="s">
        <v>4026</v>
      </c>
      <c r="H123">
        <v>5.3</v>
      </c>
      <c r="I123">
        <v>15.9998528911345</v>
      </c>
      <c r="J123">
        <v>8.3000000000000007</v>
      </c>
      <c r="K123">
        <v>7.0000000000000007E-2</v>
      </c>
      <c r="L123">
        <v>0.14000000000000001</v>
      </c>
      <c r="M123">
        <v>0.01</v>
      </c>
      <c r="N123">
        <v>0.01</v>
      </c>
      <c r="O123">
        <v>0</v>
      </c>
      <c r="P123">
        <v>0</v>
      </c>
      <c r="Q123">
        <v>0.11</v>
      </c>
      <c r="R123">
        <v>0.28000000000000003</v>
      </c>
      <c r="S123">
        <v>0.05</v>
      </c>
      <c r="T123">
        <v>0.09</v>
      </c>
      <c r="U123">
        <v>0.01</v>
      </c>
      <c r="V123">
        <v>0</v>
      </c>
      <c r="W123">
        <v>0.14000000000000001</v>
      </c>
      <c r="X123">
        <v>0.08</v>
      </c>
      <c r="Y123">
        <v>0.01</v>
      </c>
      <c r="Z123" t="s">
        <v>3172</v>
      </c>
      <c r="AA123">
        <v>5</v>
      </c>
      <c r="AB123" t="s">
        <v>3189</v>
      </c>
      <c r="AC123" t="s">
        <v>6316</v>
      </c>
    </row>
    <row r="124" spans="1:29" x14ac:dyDescent="0.45">
      <c r="A124">
        <v>123</v>
      </c>
      <c r="B124" t="s">
        <v>6317</v>
      </c>
      <c r="C124" t="s">
        <v>2218</v>
      </c>
      <c r="D124" t="s">
        <v>3131</v>
      </c>
      <c r="E124">
        <v>40.869999999999997</v>
      </c>
      <c r="F124">
        <v>108.78</v>
      </c>
      <c r="G124" t="s">
        <v>4027</v>
      </c>
      <c r="H124">
        <v>6.1</v>
      </c>
      <c r="I124">
        <v>15.476642023546789</v>
      </c>
      <c r="J124">
        <v>8.6999999999999993</v>
      </c>
      <c r="K124">
        <v>6.0606060606060608E-2</v>
      </c>
      <c r="L124">
        <v>0.1818181818181818</v>
      </c>
      <c r="M124">
        <v>1.01010101010101E-2</v>
      </c>
      <c r="N124">
        <v>2.02020202020202E-2</v>
      </c>
      <c r="O124">
        <v>0</v>
      </c>
      <c r="P124">
        <v>0</v>
      </c>
      <c r="Q124">
        <v>6.0606060606060608E-2</v>
      </c>
      <c r="R124">
        <v>0.29292929292929287</v>
      </c>
      <c r="S124">
        <v>4.0404040404040407E-2</v>
      </c>
      <c r="T124">
        <v>0.1212121212121212</v>
      </c>
      <c r="U124">
        <v>0</v>
      </c>
      <c r="V124">
        <v>0</v>
      </c>
      <c r="W124">
        <v>0.15151515151515149</v>
      </c>
      <c r="X124">
        <v>6.0606060606060608E-2</v>
      </c>
      <c r="Y124">
        <v>0</v>
      </c>
      <c r="Z124" t="s">
        <v>3172</v>
      </c>
      <c r="AA124">
        <v>5</v>
      </c>
      <c r="AB124" t="s">
        <v>3189</v>
      </c>
      <c r="AC124" t="s">
        <v>6318</v>
      </c>
    </row>
    <row r="125" spans="1:29" x14ac:dyDescent="0.45">
      <c r="A125">
        <v>124</v>
      </c>
      <c r="B125" t="s">
        <v>6319</v>
      </c>
      <c r="C125" t="s">
        <v>2219</v>
      </c>
      <c r="D125" t="s">
        <v>3131</v>
      </c>
      <c r="E125">
        <v>42.75</v>
      </c>
      <c r="F125">
        <v>123.29</v>
      </c>
      <c r="G125" t="s">
        <v>4028</v>
      </c>
      <c r="H125">
        <v>6.7</v>
      </c>
      <c r="I125">
        <v>16.657189511764781</v>
      </c>
      <c r="J125">
        <v>8.3000000000000007</v>
      </c>
      <c r="K125">
        <v>8.9108910891089105E-2</v>
      </c>
      <c r="L125">
        <v>0.1386138613861386</v>
      </c>
      <c r="M125">
        <v>0</v>
      </c>
      <c r="N125">
        <v>9.9009900990099011E-3</v>
      </c>
      <c r="O125">
        <v>0</v>
      </c>
      <c r="P125">
        <v>0</v>
      </c>
      <c r="Q125">
        <v>0.17821782178217821</v>
      </c>
      <c r="R125">
        <v>0.24752475247524749</v>
      </c>
      <c r="S125">
        <v>3.9603960396039598E-2</v>
      </c>
      <c r="T125">
        <v>6.9306930693069313E-2</v>
      </c>
      <c r="U125">
        <v>0</v>
      </c>
      <c r="V125">
        <v>0</v>
      </c>
      <c r="W125">
        <v>0.14851485148514851</v>
      </c>
      <c r="X125">
        <v>6.9306930693069313E-2</v>
      </c>
      <c r="Y125">
        <v>9.9009900990099011E-3</v>
      </c>
      <c r="Z125" t="s">
        <v>3172</v>
      </c>
      <c r="AA125">
        <v>5</v>
      </c>
      <c r="AB125" t="s">
        <v>3189</v>
      </c>
      <c r="AC125" t="s">
        <v>6320</v>
      </c>
    </row>
    <row r="126" spans="1:29" x14ac:dyDescent="0.45">
      <c r="A126">
        <v>125</v>
      </c>
      <c r="B126" t="s">
        <v>6321</v>
      </c>
      <c r="C126" t="s">
        <v>2220</v>
      </c>
      <c r="D126" t="s">
        <v>3131</v>
      </c>
      <c r="E126">
        <v>39.97</v>
      </c>
      <c r="F126">
        <v>113.77</v>
      </c>
      <c r="G126" t="s">
        <v>4029</v>
      </c>
      <c r="H126">
        <v>7</v>
      </c>
      <c r="I126">
        <v>13.736526723592659</v>
      </c>
      <c r="J126">
        <v>9.3000000000000007</v>
      </c>
      <c r="K126">
        <v>0.1</v>
      </c>
      <c r="L126">
        <v>0.11</v>
      </c>
      <c r="M126">
        <v>0.01</v>
      </c>
      <c r="N126">
        <v>0.01</v>
      </c>
      <c r="O126">
        <v>0</v>
      </c>
      <c r="P126">
        <v>0</v>
      </c>
      <c r="Q126">
        <v>0.12</v>
      </c>
      <c r="R126">
        <v>0.26</v>
      </c>
      <c r="S126">
        <v>0.06</v>
      </c>
      <c r="T126">
        <v>0.08</v>
      </c>
      <c r="U126">
        <v>0.01</v>
      </c>
      <c r="V126">
        <v>0.01</v>
      </c>
      <c r="W126">
        <v>0.15</v>
      </c>
      <c r="X126">
        <v>7.0000000000000007E-2</v>
      </c>
      <c r="Y126">
        <v>0.01</v>
      </c>
      <c r="Z126" t="s">
        <v>3172</v>
      </c>
      <c r="AA126">
        <v>5</v>
      </c>
      <c r="AB126" t="s">
        <v>3189</v>
      </c>
      <c r="AC126" t="s">
        <v>6322</v>
      </c>
    </row>
    <row r="127" spans="1:29" x14ac:dyDescent="0.45">
      <c r="A127">
        <v>126</v>
      </c>
      <c r="B127" t="s">
        <v>6323</v>
      </c>
      <c r="C127" t="s">
        <v>2221</v>
      </c>
      <c r="D127" t="s">
        <v>3131</v>
      </c>
      <c r="E127">
        <v>41.74</v>
      </c>
      <c r="F127">
        <v>122.86</v>
      </c>
      <c r="G127" t="s">
        <v>4030</v>
      </c>
      <c r="H127">
        <v>8.3000000000000007</v>
      </c>
      <c r="I127">
        <v>13.786500061093941</v>
      </c>
      <c r="J127">
        <v>9.1999999999999993</v>
      </c>
      <c r="K127">
        <v>0.08</v>
      </c>
      <c r="L127">
        <v>0.08</v>
      </c>
      <c r="M127">
        <v>0</v>
      </c>
      <c r="N127">
        <v>0</v>
      </c>
      <c r="O127">
        <v>0</v>
      </c>
      <c r="P127">
        <v>0</v>
      </c>
      <c r="Q127">
        <v>0.17</v>
      </c>
      <c r="R127">
        <v>0.25</v>
      </c>
      <c r="S127">
        <v>0.06</v>
      </c>
      <c r="T127">
        <v>0.04</v>
      </c>
      <c r="U127">
        <v>0.01</v>
      </c>
      <c r="V127">
        <v>0</v>
      </c>
      <c r="W127">
        <v>0.19</v>
      </c>
      <c r="X127">
        <v>0.1</v>
      </c>
      <c r="Y127">
        <v>0.02</v>
      </c>
      <c r="Z127" t="s">
        <v>3172</v>
      </c>
      <c r="AA127">
        <v>5</v>
      </c>
      <c r="AB127" t="s">
        <v>3189</v>
      </c>
      <c r="AC127" t="s">
        <v>6324</v>
      </c>
    </row>
    <row r="128" spans="1:29" x14ac:dyDescent="0.45">
      <c r="A128">
        <v>127</v>
      </c>
      <c r="B128" t="s">
        <v>6325</v>
      </c>
      <c r="C128" t="s">
        <v>2222</v>
      </c>
      <c r="D128" t="s">
        <v>3131</v>
      </c>
      <c r="E128">
        <v>40.369999999999997</v>
      </c>
      <c r="F128">
        <v>115.76</v>
      </c>
      <c r="G128" t="s">
        <v>4031</v>
      </c>
      <c r="H128">
        <v>9.5</v>
      </c>
      <c r="I128">
        <v>14.527611892289309</v>
      </c>
      <c r="J128">
        <v>8.5</v>
      </c>
      <c r="K128">
        <v>0.1</v>
      </c>
      <c r="L128">
        <v>0.12</v>
      </c>
      <c r="M128">
        <v>0.01</v>
      </c>
      <c r="N128">
        <v>0.01</v>
      </c>
      <c r="O128">
        <v>0</v>
      </c>
      <c r="P128">
        <v>0</v>
      </c>
      <c r="Q128">
        <v>0.14000000000000001</v>
      </c>
      <c r="R128">
        <v>0.23</v>
      </c>
      <c r="S128">
        <v>0.09</v>
      </c>
      <c r="T128">
        <v>7.0000000000000007E-2</v>
      </c>
      <c r="U128">
        <v>0.01</v>
      </c>
      <c r="V128">
        <v>0</v>
      </c>
      <c r="W128">
        <v>0.13</v>
      </c>
      <c r="X128">
        <v>0.08</v>
      </c>
      <c r="Y128">
        <v>0.01</v>
      </c>
      <c r="Z128" t="s">
        <v>3172</v>
      </c>
      <c r="AA128">
        <v>5</v>
      </c>
      <c r="AB128" t="s">
        <v>3189</v>
      </c>
      <c r="AC128" t="s">
        <v>6326</v>
      </c>
    </row>
    <row r="129" spans="1:29" x14ac:dyDescent="0.45">
      <c r="A129">
        <v>128</v>
      </c>
      <c r="B129" t="s">
        <v>6327</v>
      </c>
      <c r="C129" t="s">
        <v>2223</v>
      </c>
      <c r="D129" t="s">
        <v>3131</v>
      </c>
      <c r="E129">
        <v>40.03</v>
      </c>
      <c r="F129">
        <v>117.52</v>
      </c>
      <c r="G129" t="s">
        <v>4032</v>
      </c>
      <c r="H129">
        <v>10.9</v>
      </c>
      <c r="I129">
        <v>15.960621744324969</v>
      </c>
      <c r="J129">
        <v>9.5</v>
      </c>
      <c r="K129">
        <v>8.0000000000000016E-2</v>
      </c>
      <c r="L129">
        <v>0.1</v>
      </c>
      <c r="M129">
        <v>0.01</v>
      </c>
      <c r="N129">
        <v>0.01</v>
      </c>
      <c r="O129">
        <v>0</v>
      </c>
      <c r="P129">
        <v>0</v>
      </c>
      <c r="Q129">
        <v>0.15</v>
      </c>
      <c r="R129">
        <v>0.21</v>
      </c>
      <c r="S129">
        <v>8.0000000000000016E-2</v>
      </c>
      <c r="T129">
        <v>0.06</v>
      </c>
      <c r="U129">
        <v>0.01</v>
      </c>
      <c r="V129">
        <v>0</v>
      </c>
      <c r="W129">
        <v>0.18</v>
      </c>
      <c r="X129">
        <v>0.1</v>
      </c>
      <c r="Y129">
        <v>0.01</v>
      </c>
      <c r="Z129" t="s">
        <v>3172</v>
      </c>
      <c r="AA129">
        <v>5</v>
      </c>
      <c r="AB129" t="s">
        <v>3189</v>
      </c>
      <c r="AC129" t="s">
        <v>6328</v>
      </c>
    </row>
    <row r="130" spans="1:29" x14ac:dyDescent="0.45">
      <c r="A130">
        <v>129</v>
      </c>
      <c r="B130" t="s">
        <v>6329</v>
      </c>
      <c r="C130" t="s">
        <v>2224</v>
      </c>
      <c r="D130" t="s">
        <v>3131</v>
      </c>
      <c r="E130">
        <v>38.75</v>
      </c>
      <c r="F130">
        <v>114.77</v>
      </c>
      <c r="G130" t="s">
        <v>4033</v>
      </c>
      <c r="H130">
        <v>12.1</v>
      </c>
      <c r="I130">
        <v>17.577777777777779</v>
      </c>
      <c r="J130">
        <v>8.1</v>
      </c>
      <c r="K130">
        <v>4.0816326530612249E-2</v>
      </c>
      <c r="L130">
        <v>9.1836734693877556E-2</v>
      </c>
      <c r="M130">
        <v>1.020408163265306E-2</v>
      </c>
      <c r="N130">
        <v>2.0408163265306121E-2</v>
      </c>
      <c r="O130">
        <v>0</v>
      </c>
      <c r="P130">
        <v>0</v>
      </c>
      <c r="Q130">
        <v>0.1122448979591837</v>
      </c>
      <c r="R130">
        <v>0.26530612244897961</v>
      </c>
      <c r="S130">
        <v>5.1020408163265307E-2</v>
      </c>
      <c r="T130">
        <v>9.1836734693877556E-2</v>
      </c>
      <c r="U130">
        <v>0</v>
      </c>
      <c r="V130">
        <v>0</v>
      </c>
      <c r="W130">
        <v>0.2040816326530612</v>
      </c>
      <c r="X130">
        <v>0.1020408163265306</v>
      </c>
      <c r="Y130">
        <v>1.020408163265306E-2</v>
      </c>
      <c r="Z130" t="s">
        <v>3172</v>
      </c>
      <c r="AA130">
        <v>5</v>
      </c>
      <c r="AB130" t="s">
        <v>3189</v>
      </c>
      <c r="AC130" t="s">
        <v>6330</v>
      </c>
    </row>
    <row r="131" spans="1:29" x14ac:dyDescent="0.45">
      <c r="A131">
        <v>130</v>
      </c>
      <c r="B131" t="s">
        <v>6331</v>
      </c>
      <c r="C131" t="s">
        <v>2225</v>
      </c>
      <c r="D131" t="s">
        <v>3131</v>
      </c>
      <c r="E131">
        <v>38.93</v>
      </c>
      <c r="F131">
        <v>115.99</v>
      </c>
      <c r="G131" t="s">
        <v>4034</v>
      </c>
      <c r="H131">
        <v>12.6</v>
      </c>
      <c r="I131">
        <v>17.888888888888889</v>
      </c>
      <c r="J131">
        <v>8.1999999999999993</v>
      </c>
      <c r="K131">
        <v>0.05</v>
      </c>
      <c r="L131">
        <v>0.08</v>
      </c>
      <c r="M131">
        <v>0.01</v>
      </c>
      <c r="N131">
        <v>0.01</v>
      </c>
      <c r="O131">
        <v>0</v>
      </c>
      <c r="P131">
        <v>0</v>
      </c>
      <c r="Q131">
        <v>0.16</v>
      </c>
      <c r="R131">
        <v>0.18</v>
      </c>
      <c r="S131">
        <v>0.08</v>
      </c>
      <c r="T131">
        <v>0.06</v>
      </c>
      <c r="U131">
        <v>0.01</v>
      </c>
      <c r="V131">
        <v>0</v>
      </c>
      <c r="W131">
        <v>0.22</v>
      </c>
      <c r="X131">
        <v>0.12</v>
      </c>
      <c r="Y131">
        <v>0.02</v>
      </c>
      <c r="Z131" t="s">
        <v>3172</v>
      </c>
      <c r="AA131">
        <v>5</v>
      </c>
      <c r="AB131" t="s">
        <v>3189</v>
      </c>
      <c r="AC131" t="s">
        <v>6332</v>
      </c>
    </row>
    <row r="132" spans="1:29" x14ac:dyDescent="0.45">
      <c r="A132">
        <v>131</v>
      </c>
      <c r="B132" t="s">
        <v>6333</v>
      </c>
      <c r="C132" t="s">
        <v>2226</v>
      </c>
      <c r="D132" t="s">
        <v>3131</v>
      </c>
      <c r="E132">
        <v>37.630000000000003</v>
      </c>
      <c r="F132">
        <v>115.62</v>
      </c>
      <c r="G132" t="s">
        <v>4035</v>
      </c>
      <c r="H132">
        <v>12.7</v>
      </c>
      <c r="I132">
        <v>17.771642500271529</v>
      </c>
      <c r="J132">
        <v>8.6</v>
      </c>
      <c r="K132">
        <v>7.0707070707070704E-2</v>
      </c>
      <c r="L132">
        <v>0.10101010101010099</v>
      </c>
      <c r="M132">
        <v>1.01010101010101E-2</v>
      </c>
      <c r="N132">
        <v>2.02020202020202E-2</v>
      </c>
      <c r="O132">
        <v>0</v>
      </c>
      <c r="P132">
        <v>0</v>
      </c>
      <c r="Q132">
        <v>0.15151515151515149</v>
      </c>
      <c r="R132">
        <v>0.19191919191919191</v>
      </c>
      <c r="S132">
        <v>7.0707070707070704E-2</v>
      </c>
      <c r="T132">
        <v>7.0707070707070704E-2</v>
      </c>
      <c r="U132">
        <v>0</v>
      </c>
      <c r="V132">
        <v>0</v>
      </c>
      <c r="W132">
        <v>0.20202020202020199</v>
      </c>
      <c r="X132">
        <v>0.10101010101010099</v>
      </c>
      <c r="Y132">
        <v>1.01010101010101E-2</v>
      </c>
      <c r="Z132" t="s">
        <v>3172</v>
      </c>
      <c r="AA132">
        <v>5</v>
      </c>
      <c r="AB132" t="s">
        <v>3189</v>
      </c>
      <c r="AC132" t="s">
        <v>6334</v>
      </c>
    </row>
    <row r="133" spans="1:29" x14ac:dyDescent="0.45">
      <c r="A133">
        <v>132</v>
      </c>
      <c r="B133" t="s">
        <v>6335</v>
      </c>
      <c r="C133" t="s">
        <v>2227</v>
      </c>
      <c r="D133" t="s">
        <v>3131</v>
      </c>
      <c r="E133">
        <v>35.96</v>
      </c>
      <c r="F133">
        <v>116.2</v>
      </c>
      <c r="G133" t="s">
        <v>4036</v>
      </c>
      <c r="H133">
        <v>13.2</v>
      </c>
      <c r="I133">
        <v>17.32190699772547</v>
      </c>
      <c r="J133">
        <v>8.8000000000000007</v>
      </c>
      <c r="K133">
        <v>6.0606060606060608E-2</v>
      </c>
      <c r="L133">
        <v>7.0707070707070718E-2</v>
      </c>
      <c r="M133">
        <v>1.01010101010101E-2</v>
      </c>
      <c r="N133">
        <v>1.01010101010101E-2</v>
      </c>
      <c r="O133">
        <v>0</v>
      </c>
      <c r="P133">
        <v>0</v>
      </c>
      <c r="Q133">
        <v>0.17171717171717171</v>
      </c>
      <c r="R133">
        <v>0.1616161616161616</v>
      </c>
      <c r="S133">
        <v>0.1212121212121212</v>
      </c>
      <c r="T133">
        <v>5.0505050505050511E-2</v>
      </c>
      <c r="U133">
        <v>1.01010101010101E-2</v>
      </c>
      <c r="V133">
        <v>0</v>
      </c>
      <c r="W133">
        <v>0.1818181818181818</v>
      </c>
      <c r="X133">
        <v>0.1313131313131313</v>
      </c>
      <c r="Y133">
        <v>2.02020202020202E-2</v>
      </c>
      <c r="Z133" t="s">
        <v>3172</v>
      </c>
      <c r="AA133">
        <v>5</v>
      </c>
      <c r="AB133" t="s">
        <v>3189</v>
      </c>
      <c r="AC133" t="s">
        <v>6336</v>
      </c>
    </row>
    <row r="134" spans="1:29" x14ac:dyDescent="0.45">
      <c r="A134">
        <v>133</v>
      </c>
      <c r="B134" t="s">
        <v>6337</v>
      </c>
      <c r="C134" t="s">
        <v>2228</v>
      </c>
      <c r="D134" t="s">
        <v>3131</v>
      </c>
      <c r="E134">
        <v>34.33</v>
      </c>
      <c r="F134">
        <v>108.74</v>
      </c>
      <c r="G134" t="s">
        <v>4037</v>
      </c>
      <c r="H134">
        <v>13.5</v>
      </c>
      <c r="I134">
        <v>14.90088979716163</v>
      </c>
      <c r="J134">
        <v>8.3000000000000007</v>
      </c>
      <c r="K134">
        <v>4.0404040404040407E-2</v>
      </c>
      <c r="L134">
        <v>0.10101010101010099</v>
      </c>
      <c r="M134">
        <v>1.01010101010101E-2</v>
      </c>
      <c r="N134">
        <v>1.01010101010101E-2</v>
      </c>
      <c r="O134">
        <v>0</v>
      </c>
      <c r="P134">
        <v>0</v>
      </c>
      <c r="Q134">
        <v>0.1212121212121212</v>
      </c>
      <c r="R134">
        <v>0.19191919191919191</v>
      </c>
      <c r="S134">
        <v>6.0606060606060608E-2</v>
      </c>
      <c r="T134">
        <v>0.10101010101010099</v>
      </c>
      <c r="U134">
        <v>1.01010101010101E-2</v>
      </c>
      <c r="V134">
        <v>1.01010101010101E-2</v>
      </c>
      <c r="W134">
        <v>0.20202020202020199</v>
      </c>
      <c r="X134">
        <v>0.1212121212121212</v>
      </c>
      <c r="Y134">
        <v>2.02020202020202E-2</v>
      </c>
      <c r="Z134" t="s">
        <v>3172</v>
      </c>
      <c r="AA134">
        <v>5</v>
      </c>
      <c r="AB134" t="s">
        <v>3189</v>
      </c>
      <c r="AC134" t="s">
        <v>6338</v>
      </c>
    </row>
    <row r="135" spans="1:29" x14ac:dyDescent="0.45">
      <c r="A135">
        <v>134</v>
      </c>
      <c r="B135" t="s">
        <v>6339</v>
      </c>
      <c r="C135" t="s">
        <v>2229</v>
      </c>
      <c r="D135" t="s">
        <v>3131</v>
      </c>
      <c r="E135">
        <v>35.08</v>
      </c>
      <c r="F135">
        <v>116.77</v>
      </c>
      <c r="G135" t="s">
        <v>4038</v>
      </c>
      <c r="H135">
        <v>13.7</v>
      </c>
      <c r="I135">
        <v>13.7</v>
      </c>
      <c r="J135">
        <v>8.6</v>
      </c>
      <c r="K135">
        <v>0.06</v>
      </c>
      <c r="L135">
        <v>9.0000000000000011E-2</v>
      </c>
      <c r="M135">
        <v>0.01</v>
      </c>
      <c r="N135">
        <v>0.01</v>
      </c>
      <c r="O135">
        <v>0</v>
      </c>
      <c r="P135">
        <v>0</v>
      </c>
      <c r="Q135">
        <v>0.15</v>
      </c>
      <c r="R135">
        <v>0.19</v>
      </c>
      <c r="S135">
        <v>9.0000000000000011E-2</v>
      </c>
      <c r="T135">
        <v>0.06</v>
      </c>
      <c r="U135">
        <v>0.01</v>
      </c>
      <c r="V135">
        <v>0</v>
      </c>
      <c r="W135">
        <v>0.2</v>
      </c>
      <c r="X135">
        <v>0.11</v>
      </c>
      <c r="Y135">
        <v>0.02</v>
      </c>
      <c r="Z135" t="s">
        <v>3172</v>
      </c>
      <c r="AA135">
        <v>5</v>
      </c>
      <c r="AB135" t="s">
        <v>3189</v>
      </c>
      <c r="AC135" t="s">
        <v>6340</v>
      </c>
    </row>
    <row r="136" spans="1:29" x14ac:dyDescent="0.45">
      <c r="A136">
        <v>135</v>
      </c>
      <c r="B136" t="s">
        <v>6341</v>
      </c>
      <c r="C136" t="s">
        <v>2230</v>
      </c>
      <c r="D136" t="s">
        <v>3131</v>
      </c>
      <c r="E136">
        <v>34.07</v>
      </c>
      <c r="F136">
        <v>118.16</v>
      </c>
      <c r="G136" t="s">
        <v>4039</v>
      </c>
      <c r="H136">
        <v>13.8</v>
      </c>
      <c r="I136">
        <v>13.8</v>
      </c>
      <c r="J136">
        <v>8.5</v>
      </c>
      <c r="K136">
        <v>4.9504950495049507E-2</v>
      </c>
      <c r="L136">
        <v>9.9009900990099015E-2</v>
      </c>
      <c r="M136">
        <v>9.9009900990099011E-3</v>
      </c>
      <c r="N136">
        <v>9.9009900990099011E-3</v>
      </c>
      <c r="O136">
        <v>0</v>
      </c>
      <c r="P136">
        <v>0</v>
      </c>
      <c r="Q136">
        <v>0.12871287128712869</v>
      </c>
      <c r="R136">
        <v>0.2277227722772277</v>
      </c>
      <c r="S136">
        <v>7.9207920792079209E-2</v>
      </c>
      <c r="T136">
        <v>7.9207920792079209E-2</v>
      </c>
      <c r="U136">
        <v>9.9009900990099011E-3</v>
      </c>
      <c r="V136">
        <v>0</v>
      </c>
      <c r="W136">
        <v>0.198019801980198</v>
      </c>
      <c r="X136">
        <v>9.9009900990099015E-2</v>
      </c>
      <c r="Y136">
        <v>9.9009900990099011E-3</v>
      </c>
      <c r="Z136" t="s">
        <v>3172</v>
      </c>
      <c r="AA136">
        <v>5</v>
      </c>
      <c r="AB136" t="s">
        <v>3189</v>
      </c>
      <c r="AC136" t="s">
        <v>6342</v>
      </c>
    </row>
    <row r="137" spans="1:29" x14ac:dyDescent="0.45">
      <c r="A137">
        <v>136</v>
      </c>
      <c r="B137" t="s">
        <v>6343</v>
      </c>
      <c r="C137" t="s">
        <v>2231</v>
      </c>
      <c r="D137" t="s">
        <v>3131</v>
      </c>
      <c r="E137">
        <v>33.31</v>
      </c>
      <c r="F137">
        <v>118.75</v>
      </c>
      <c r="G137" t="s">
        <v>4040</v>
      </c>
      <c r="H137">
        <v>14</v>
      </c>
      <c r="I137">
        <v>14</v>
      </c>
      <c r="J137">
        <v>8.4</v>
      </c>
      <c r="K137">
        <v>0.05</v>
      </c>
      <c r="L137">
        <v>0.06</v>
      </c>
      <c r="M137">
        <v>0.01</v>
      </c>
      <c r="N137">
        <v>0.02</v>
      </c>
      <c r="O137">
        <v>0</v>
      </c>
      <c r="P137">
        <v>0</v>
      </c>
      <c r="Q137">
        <v>0.13</v>
      </c>
      <c r="R137">
        <v>0.11</v>
      </c>
      <c r="S137">
        <v>0.1</v>
      </c>
      <c r="T137">
        <v>0.12</v>
      </c>
      <c r="U137">
        <v>0.01</v>
      </c>
      <c r="V137">
        <v>0.02</v>
      </c>
      <c r="W137">
        <v>0.17</v>
      </c>
      <c r="X137">
        <v>0.16</v>
      </c>
      <c r="Y137">
        <v>0.04</v>
      </c>
      <c r="Z137" t="s">
        <v>3172</v>
      </c>
      <c r="AA137">
        <v>5</v>
      </c>
      <c r="AB137" t="s">
        <v>3189</v>
      </c>
      <c r="AC137" t="s">
        <v>6344</v>
      </c>
    </row>
    <row r="138" spans="1:29" x14ac:dyDescent="0.45">
      <c r="A138">
        <v>137</v>
      </c>
      <c r="B138" t="s">
        <v>6345</v>
      </c>
      <c r="C138" t="s">
        <v>2232</v>
      </c>
      <c r="D138" t="s">
        <v>3131</v>
      </c>
      <c r="E138">
        <v>34.61</v>
      </c>
      <c r="F138">
        <v>117.26</v>
      </c>
      <c r="G138" t="s">
        <v>4041</v>
      </c>
      <c r="H138">
        <v>14.6</v>
      </c>
      <c r="I138">
        <v>14.6</v>
      </c>
      <c r="J138">
        <v>8.1999999999999993</v>
      </c>
      <c r="K138">
        <v>6.0606060606060608E-2</v>
      </c>
      <c r="L138">
        <v>7.0707070707070718E-2</v>
      </c>
      <c r="M138">
        <v>1.01010101010101E-2</v>
      </c>
      <c r="N138">
        <v>1.01010101010101E-2</v>
      </c>
      <c r="O138">
        <v>0</v>
      </c>
      <c r="P138">
        <v>0</v>
      </c>
      <c r="Q138">
        <v>0.1818181818181818</v>
      </c>
      <c r="R138">
        <v>0.15151515151515149</v>
      </c>
      <c r="S138">
        <v>0.1111111111111111</v>
      </c>
      <c r="T138">
        <v>5.0505050505050511E-2</v>
      </c>
      <c r="U138">
        <v>1.01010101010101E-2</v>
      </c>
      <c r="V138">
        <v>0</v>
      </c>
      <c r="W138">
        <v>0.20202020202020199</v>
      </c>
      <c r="X138">
        <v>0.1212121212121212</v>
      </c>
      <c r="Y138">
        <v>2.02020202020202E-2</v>
      </c>
      <c r="Z138" t="s">
        <v>3172</v>
      </c>
      <c r="AA138">
        <v>5</v>
      </c>
      <c r="AB138" t="s">
        <v>3189</v>
      </c>
      <c r="AC138" t="s">
        <v>6346</v>
      </c>
    </row>
    <row r="139" spans="1:29" x14ac:dyDescent="0.45">
      <c r="A139">
        <v>138</v>
      </c>
      <c r="B139" t="s">
        <v>6347</v>
      </c>
      <c r="C139" t="s">
        <v>2233</v>
      </c>
      <c r="D139" t="s">
        <v>3131</v>
      </c>
      <c r="E139">
        <v>32.82</v>
      </c>
      <c r="F139">
        <v>119.35</v>
      </c>
      <c r="G139" t="s">
        <v>4042</v>
      </c>
      <c r="H139">
        <v>14.9</v>
      </c>
      <c r="I139">
        <v>14.9</v>
      </c>
      <c r="J139">
        <v>8.6999999999999993</v>
      </c>
      <c r="K139">
        <v>5.0505050505050511E-2</v>
      </c>
      <c r="L139">
        <v>6.0606060606060608E-2</v>
      </c>
      <c r="M139">
        <v>1.01010101010101E-2</v>
      </c>
      <c r="N139">
        <v>1.01010101010101E-2</v>
      </c>
      <c r="O139">
        <v>0</v>
      </c>
      <c r="P139">
        <v>0</v>
      </c>
      <c r="Q139">
        <v>0.15151515151515149</v>
      </c>
      <c r="R139">
        <v>0.1212121212121212</v>
      </c>
      <c r="S139">
        <v>0.10101010101010099</v>
      </c>
      <c r="T139">
        <v>0.10101010101010099</v>
      </c>
      <c r="U139">
        <v>1.01010101010101E-2</v>
      </c>
      <c r="V139">
        <v>1.01010101010101E-2</v>
      </c>
      <c r="W139">
        <v>0.19191919191919191</v>
      </c>
      <c r="X139">
        <v>0.15151515151515149</v>
      </c>
      <c r="Y139">
        <v>3.03030303030303E-2</v>
      </c>
      <c r="Z139" t="s">
        <v>3172</v>
      </c>
      <c r="AA139">
        <v>5</v>
      </c>
      <c r="AB139" t="s">
        <v>3189</v>
      </c>
      <c r="AC139" t="s">
        <v>6348</v>
      </c>
    </row>
    <row r="140" spans="1:29" x14ac:dyDescent="0.45">
      <c r="A140">
        <v>139</v>
      </c>
      <c r="B140" t="s">
        <v>6349</v>
      </c>
      <c r="C140" t="s">
        <v>2234</v>
      </c>
      <c r="D140" t="s">
        <v>3131</v>
      </c>
      <c r="E140">
        <v>31.63</v>
      </c>
      <c r="F140">
        <v>119.57</v>
      </c>
      <c r="G140" t="s">
        <v>4043</v>
      </c>
      <c r="H140">
        <v>15.7</v>
      </c>
      <c r="I140">
        <v>15.7</v>
      </c>
      <c r="J140">
        <v>8.3000000000000007</v>
      </c>
      <c r="K140">
        <v>5.0505050505050497E-2</v>
      </c>
      <c r="L140">
        <v>5.0505050505050497E-2</v>
      </c>
      <c r="M140">
        <v>1.01010101010101E-2</v>
      </c>
      <c r="N140">
        <v>1.01010101010101E-2</v>
      </c>
      <c r="O140">
        <v>0</v>
      </c>
      <c r="P140">
        <v>0</v>
      </c>
      <c r="Q140">
        <v>0.19191919191919191</v>
      </c>
      <c r="R140">
        <v>0.1212121212121212</v>
      </c>
      <c r="S140">
        <v>0.1212121212121212</v>
      </c>
      <c r="T140">
        <v>4.0404040404040387E-2</v>
      </c>
      <c r="U140">
        <v>1.01010101010101E-2</v>
      </c>
      <c r="V140">
        <v>0</v>
      </c>
      <c r="W140">
        <v>0.2121212121212121</v>
      </c>
      <c r="X140">
        <v>0.15151515151515149</v>
      </c>
      <c r="Y140">
        <v>3.03030303030303E-2</v>
      </c>
      <c r="Z140" t="s">
        <v>3172</v>
      </c>
      <c r="AA140">
        <v>5</v>
      </c>
      <c r="AB140" t="s">
        <v>3189</v>
      </c>
      <c r="AC140" t="s">
        <v>6350</v>
      </c>
    </row>
    <row r="141" spans="1:29" x14ac:dyDescent="0.45">
      <c r="A141">
        <v>140</v>
      </c>
      <c r="B141" t="s">
        <v>6351</v>
      </c>
      <c r="C141" t="s">
        <v>2235</v>
      </c>
      <c r="D141" t="s">
        <v>3131</v>
      </c>
      <c r="E141">
        <v>31.5</v>
      </c>
      <c r="F141">
        <v>118.94</v>
      </c>
      <c r="G141" t="s">
        <v>4044</v>
      </c>
      <c r="H141">
        <v>15.9</v>
      </c>
      <c r="I141">
        <v>15.9</v>
      </c>
      <c r="J141">
        <v>8.8000000000000007</v>
      </c>
      <c r="K141">
        <v>4.9504950495049493E-2</v>
      </c>
      <c r="L141">
        <v>6.9306930693069299E-2</v>
      </c>
      <c r="M141">
        <v>9.9009900990098994E-3</v>
      </c>
      <c r="N141">
        <v>9.9009900990098994E-3</v>
      </c>
      <c r="O141">
        <v>0</v>
      </c>
      <c r="P141">
        <v>0</v>
      </c>
      <c r="Q141">
        <v>0.1683168316831683</v>
      </c>
      <c r="R141">
        <v>0.1386138613861386</v>
      </c>
      <c r="S141">
        <v>0.1089108910891089</v>
      </c>
      <c r="T141">
        <v>4.9504950495049493E-2</v>
      </c>
      <c r="U141">
        <v>9.9009900990098994E-3</v>
      </c>
      <c r="V141">
        <v>0</v>
      </c>
      <c r="W141">
        <v>0.20792079207920791</v>
      </c>
      <c r="X141">
        <v>0.14851485148514851</v>
      </c>
      <c r="Y141">
        <v>2.9702970297029691E-2</v>
      </c>
      <c r="Z141" t="s">
        <v>3172</v>
      </c>
      <c r="AA141">
        <v>5</v>
      </c>
      <c r="AB141" t="s">
        <v>3189</v>
      </c>
      <c r="AC141" t="s">
        <v>6352</v>
      </c>
    </row>
    <row r="142" spans="1:29" x14ac:dyDescent="0.45">
      <c r="A142">
        <v>141</v>
      </c>
      <c r="B142" t="s">
        <v>6353</v>
      </c>
      <c r="C142" t="s">
        <v>2236</v>
      </c>
      <c r="D142" t="s">
        <v>3131</v>
      </c>
      <c r="E142">
        <v>31.43</v>
      </c>
      <c r="F142">
        <v>120.8</v>
      </c>
      <c r="G142" t="s">
        <v>4045</v>
      </c>
      <c r="H142">
        <v>15.9</v>
      </c>
      <c r="I142">
        <v>15.9</v>
      </c>
      <c r="J142">
        <v>8.4</v>
      </c>
      <c r="K142">
        <v>0.06</v>
      </c>
      <c r="L142">
        <v>0.06</v>
      </c>
      <c r="M142">
        <v>0.01</v>
      </c>
      <c r="N142">
        <v>0.01</v>
      </c>
      <c r="O142">
        <v>0</v>
      </c>
      <c r="P142">
        <v>0</v>
      </c>
      <c r="Q142">
        <v>0.19</v>
      </c>
      <c r="R142">
        <v>0.12</v>
      </c>
      <c r="S142">
        <v>0.12</v>
      </c>
      <c r="T142">
        <v>0.05</v>
      </c>
      <c r="U142">
        <v>0.01</v>
      </c>
      <c r="V142">
        <v>0</v>
      </c>
      <c r="W142">
        <v>0.21</v>
      </c>
      <c r="X142">
        <v>0.14000000000000001</v>
      </c>
      <c r="Y142">
        <v>0.02</v>
      </c>
      <c r="Z142" t="s">
        <v>3172</v>
      </c>
      <c r="AA142">
        <v>5</v>
      </c>
      <c r="AB142" t="s">
        <v>3189</v>
      </c>
      <c r="AC142" t="s">
        <v>6354</v>
      </c>
    </row>
    <row r="143" spans="1:29" x14ac:dyDescent="0.45">
      <c r="A143">
        <v>142</v>
      </c>
      <c r="B143" t="s">
        <v>6355</v>
      </c>
      <c r="C143" t="s">
        <v>2237</v>
      </c>
      <c r="D143" t="s">
        <v>3131</v>
      </c>
      <c r="E143">
        <v>30.44</v>
      </c>
      <c r="F143">
        <v>112.45</v>
      </c>
      <c r="G143" t="s">
        <v>4046</v>
      </c>
      <c r="H143">
        <v>16</v>
      </c>
      <c r="I143">
        <v>16</v>
      </c>
      <c r="J143">
        <v>8.6</v>
      </c>
      <c r="K143">
        <v>0.05</v>
      </c>
      <c r="L143">
        <v>0.06</v>
      </c>
      <c r="M143">
        <v>0.01</v>
      </c>
      <c r="N143">
        <v>0.01</v>
      </c>
      <c r="O143">
        <v>0</v>
      </c>
      <c r="P143">
        <v>0</v>
      </c>
      <c r="Q143">
        <v>0.14000000000000001</v>
      </c>
      <c r="R143">
        <v>0.18</v>
      </c>
      <c r="S143">
        <v>0.11</v>
      </c>
      <c r="T143">
        <v>0.08</v>
      </c>
      <c r="U143">
        <v>0.01</v>
      </c>
      <c r="V143">
        <v>0</v>
      </c>
      <c r="W143">
        <v>0.18</v>
      </c>
      <c r="X143">
        <v>0.14000000000000001</v>
      </c>
      <c r="Y143">
        <v>0.03</v>
      </c>
      <c r="Z143" t="s">
        <v>3172</v>
      </c>
      <c r="AA143">
        <v>5</v>
      </c>
      <c r="AB143" t="s">
        <v>3189</v>
      </c>
      <c r="AC143" t="s">
        <v>6356</v>
      </c>
    </row>
    <row r="144" spans="1:29" x14ac:dyDescent="0.45">
      <c r="A144">
        <v>143</v>
      </c>
      <c r="B144" t="s">
        <v>6357</v>
      </c>
      <c r="C144" t="s">
        <v>2238</v>
      </c>
      <c r="D144" t="s">
        <v>3131</v>
      </c>
      <c r="E144">
        <v>30.79</v>
      </c>
      <c r="F144">
        <v>117.1</v>
      </c>
      <c r="G144" t="s">
        <v>4047</v>
      </c>
      <c r="H144">
        <v>16.100000000000001</v>
      </c>
      <c r="I144">
        <v>16.100000000000001</v>
      </c>
      <c r="J144">
        <v>8.6</v>
      </c>
      <c r="K144">
        <v>5.0505050505050497E-2</v>
      </c>
      <c r="L144">
        <v>4.0404040404040387E-2</v>
      </c>
      <c r="M144">
        <v>1.01010101010101E-2</v>
      </c>
      <c r="N144">
        <v>0</v>
      </c>
      <c r="O144">
        <v>0</v>
      </c>
      <c r="P144">
        <v>0</v>
      </c>
      <c r="Q144">
        <v>0.19191919191919191</v>
      </c>
      <c r="R144">
        <v>0.1313131313131313</v>
      </c>
      <c r="S144">
        <v>9.0909090909090884E-2</v>
      </c>
      <c r="T144">
        <v>4.0404040404040387E-2</v>
      </c>
      <c r="U144">
        <v>1.01010101010101E-2</v>
      </c>
      <c r="V144">
        <v>0</v>
      </c>
      <c r="W144">
        <v>0.2626262626262626</v>
      </c>
      <c r="X144">
        <v>0.15151515151515149</v>
      </c>
      <c r="Y144">
        <v>2.02020202020202E-2</v>
      </c>
      <c r="Z144" t="s">
        <v>3172</v>
      </c>
      <c r="AA144">
        <v>5</v>
      </c>
      <c r="AB144" t="s">
        <v>3189</v>
      </c>
      <c r="AC144" t="s">
        <v>6358</v>
      </c>
    </row>
    <row r="145" spans="1:29" x14ac:dyDescent="0.45">
      <c r="A145">
        <v>144</v>
      </c>
      <c r="B145" t="s">
        <v>6359</v>
      </c>
      <c r="C145" t="s">
        <v>2239</v>
      </c>
      <c r="D145" t="s">
        <v>3131</v>
      </c>
      <c r="E145">
        <v>31.57</v>
      </c>
      <c r="F145">
        <v>117.67</v>
      </c>
      <c r="G145" t="s">
        <v>4048</v>
      </c>
      <c r="H145">
        <v>16.2</v>
      </c>
      <c r="I145">
        <v>16.2</v>
      </c>
      <c r="J145">
        <v>8.6999999999999993</v>
      </c>
      <c r="K145">
        <v>4.9999999999999989E-2</v>
      </c>
      <c r="L145">
        <v>3.9999999999999987E-2</v>
      </c>
      <c r="M145">
        <v>9.9999999999999985E-3</v>
      </c>
      <c r="N145">
        <v>9.9999999999999985E-3</v>
      </c>
      <c r="O145">
        <v>0</v>
      </c>
      <c r="P145">
        <v>0</v>
      </c>
      <c r="Q145">
        <v>0.18999999999999989</v>
      </c>
      <c r="R145">
        <v>9.9999999999999978E-2</v>
      </c>
      <c r="S145">
        <v>0.11</v>
      </c>
      <c r="T145">
        <v>5.9999999999999977E-2</v>
      </c>
      <c r="U145">
        <v>9.9999999999999985E-3</v>
      </c>
      <c r="V145">
        <v>9.9999999999999985E-3</v>
      </c>
      <c r="W145">
        <v>0.21999999999999989</v>
      </c>
      <c r="X145">
        <v>0.16</v>
      </c>
      <c r="Y145">
        <v>2.9999999999999988E-2</v>
      </c>
      <c r="Z145" t="s">
        <v>3172</v>
      </c>
      <c r="AA145">
        <v>5</v>
      </c>
      <c r="AB145" t="s">
        <v>3189</v>
      </c>
      <c r="AC145" t="s">
        <v>6360</v>
      </c>
    </row>
    <row r="146" spans="1:29" x14ac:dyDescent="0.45">
      <c r="A146">
        <v>145</v>
      </c>
      <c r="B146" t="s">
        <v>6361</v>
      </c>
      <c r="C146" t="s">
        <v>2240</v>
      </c>
      <c r="D146" t="s">
        <v>3131</v>
      </c>
      <c r="E146">
        <v>29.9</v>
      </c>
      <c r="F146">
        <v>113.4</v>
      </c>
      <c r="G146" t="s">
        <v>4049</v>
      </c>
      <c r="H146">
        <v>16.600000000000001</v>
      </c>
      <c r="I146">
        <v>16.600000000000001</v>
      </c>
      <c r="J146">
        <v>8.6999999999999993</v>
      </c>
      <c r="K146">
        <v>5.0505050505050497E-2</v>
      </c>
      <c r="L146">
        <v>8.0808080808080801E-2</v>
      </c>
      <c r="M146">
        <v>1.01010101010101E-2</v>
      </c>
      <c r="N146">
        <v>1.01010101010101E-2</v>
      </c>
      <c r="O146">
        <v>0</v>
      </c>
      <c r="P146">
        <v>0</v>
      </c>
      <c r="Q146">
        <v>0.14141414141414141</v>
      </c>
      <c r="R146">
        <v>0.1616161616161616</v>
      </c>
      <c r="S146">
        <v>0.1111111111111111</v>
      </c>
      <c r="T146">
        <v>6.0606060606060601E-2</v>
      </c>
      <c r="U146">
        <v>1.01010101010101E-2</v>
      </c>
      <c r="V146">
        <v>0</v>
      </c>
      <c r="W146">
        <v>0.2121212121212121</v>
      </c>
      <c r="X146">
        <v>0.1313131313131313</v>
      </c>
      <c r="Y146">
        <v>2.02020202020202E-2</v>
      </c>
      <c r="Z146" t="s">
        <v>3172</v>
      </c>
      <c r="AA146">
        <v>5</v>
      </c>
      <c r="AB146" t="s">
        <v>3189</v>
      </c>
      <c r="AC146" t="s">
        <v>6362</v>
      </c>
    </row>
    <row r="147" spans="1:29" x14ac:dyDescent="0.45">
      <c r="A147">
        <v>146</v>
      </c>
      <c r="B147" t="s">
        <v>6363</v>
      </c>
      <c r="C147" t="s">
        <v>2241</v>
      </c>
      <c r="D147" t="s">
        <v>3131</v>
      </c>
      <c r="E147">
        <v>30.27</v>
      </c>
      <c r="F147">
        <v>116.69</v>
      </c>
      <c r="G147" t="s">
        <v>4050</v>
      </c>
      <c r="H147">
        <v>16.899999999999999</v>
      </c>
      <c r="I147">
        <v>16.899999999999999</v>
      </c>
      <c r="J147">
        <v>8.3000000000000007</v>
      </c>
      <c r="K147">
        <v>4.0404040404040407E-2</v>
      </c>
      <c r="L147">
        <v>3.03030303030303E-2</v>
      </c>
      <c r="M147">
        <v>1.01010101010101E-2</v>
      </c>
      <c r="N147">
        <v>0</v>
      </c>
      <c r="O147">
        <v>0</v>
      </c>
      <c r="P147">
        <v>0</v>
      </c>
      <c r="Q147">
        <v>0.1818181818181818</v>
      </c>
      <c r="R147">
        <v>0.10101010101010099</v>
      </c>
      <c r="S147">
        <v>0.1111111111111111</v>
      </c>
      <c r="T147">
        <v>5.0505050505050511E-2</v>
      </c>
      <c r="U147">
        <v>1.01010101010101E-2</v>
      </c>
      <c r="V147">
        <v>0</v>
      </c>
      <c r="W147">
        <v>0.25252525252525249</v>
      </c>
      <c r="X147">
        <v>0.1818181818181818</v>
      </c>
      <c r="Y147">
        <v>3.03030303030303E-2</v>
      </c>
      <c r="Z147" t="s">
        <v>3172</v>
      </c>
      <c r="AA147">
        <v>5</v>
      </c>
      <c r="AB147" t="s">
        <v>3189</v>
      </c>
      <c r="AC147" t="s">
        <v>6364</v>
      </c>
    </row>
    <row r="148" spans="1:29" x14ac:dyDescent="0.45">
      <c r="A148">
        <v>147</v>
      </c>
      <c r="B148" t="s">
        <v>6365</v>
      </c>
      <c r="C148" t="s">
        <v>2242</v>
      </c>
      <c r="D148" t="s">
        <v>3131</v>
      </c>
      <c r="E148">
        <v>30.23</v>
      </c>
      <c r="F148">
        <v>114.6</v>
      </c>
      <c r="G148" t="s">
        <v>4051</v>
      </c>
      <c r="H148">
        <v>17</v>
      </c>
      <c r="I148">
        <v>17</v>
      </c>
      <c r="J148">
        <v>8.6999999999999993</v>
      </c>
      <c r="K148">
        <v>0.06</v>
      </c>
      <c r="L148">
        <v>0.04</v>
      </c>
      <c r="M148">
        <v>0.01</v>
      </c>
      <c r="N148">
        <v>0.01</v>
      </c>
      <c r="O148">
        <v>0</v>
      </c>
      <c r="P148">
        <v>0</v>
      </c>
      <c r="Q148">
        <v>0.18</v>
      </c>
      <c r="R148">
        <v>0.12</v>
      </c>
      <c r="S148">
        <v>0.11</v>
      </c>
      <c r="T148">
        <v>0.05</v>
      </c>
      <c r="U148">
        <v>0.01</v>
      </c>
      <c r="V148">
        <v>0</v>
      </c>
      <c r="W148">
        <v>0.22</v>
      </c>
      <c r="X148">
        <v>0.16</v>
      </c>
      <c r="Y148">
        <v>0.03</v>
      </c>
      <c r="Z148" t="s">
        <v>3172</v>
      </c>
      <c r="AA148">
        <v>5</v>
      </c>
      <c r="AB148" t="s">
        <v>3189</v>
      </c>
      <c r="AC148" t="s">
        <v>6366</v>
      </c>
    </row>
    <row r="149" spans="1:29" x14ac:dyDescent="0.45">
      <c r="A149">
        <v>148</v>
      </c>
      <c r="B149" t="s">
        <v>6367</v>
      </c>
      <c r="C149" t="s">
        <v>2243</v>
      </c>
      <c r="D149" t="s">
        <v>3131</v>
      </c>
      <c r="E149">
        <v>29.92</v>
      </c>
      <c r="F149">
        <v>116.11</v>
      </c>
      <c r="G149" t="s">
        <v>4052</v>
      </c>
      <c r="H149">
        <v>17.2</v>
      </c>
      <c r="I149">
        <v>17.2</v>
      </c>
      <c r="J149">
        <v>8.6</v>
      </c>
      <c r="K149">
        <v>3.9999999999999987E-2</v>
      </c>
      <c r="L149">
        <v>3.9999999999999987E-2</v>
      </c>
      <c r="M149">
        <v>9.9999999999999985E-3</v>
      </c>
      <c r="N149">
        <v>9.9999999999999985E-3</v>
      </c>
      <c r="O149">
        <v>0</v>
      </c>
      <c r="P149">
        <v>0</v>
      </c>
      <c r="Q149">
        <v>0.17</v>
      </c>
      <c r="R149">
        <v>0.11</v>
      </c>
      <c r="S149">
        <v>8.9999999999999983E-2</v>
      </c>
      <c r="T149">
        <v>5.9999999999999977E-2</v>
      </c>
      <c r="U149">
        <v>9.9999999999999985E-3</v>
      </c>
      <c r="V149">
        <v>9.9999999999999985E-3</v>
      </c>
      <c r="W149">
        <v>0.26</v>
      </c>
      <c r="X149">
        <v>0.16</v>
      </c>
      <c r="Y149">
        <v>2.9999999999999988E-2</v>
      </c>
      <c r="Z149" t="s">
        <v>3172</v>
      </c>
      <c r="AA149">
        <v>5</v>
      </c>
      <c r="AB149" t="s">
        <v>3189</v>
      </c>
      <c r="AC149" t="s">
        <v>6368</v>
      </c>
    </row>
    <row r="150" spans="1:29" x14ac:dyDescent="0.45">
      <c r="A150">
        <v>149</v>
      </c>
      <c r="B150" t="s">
        <v>6369</v>
      </c>
      <c r="C150" t="s">
        <v>1275</v>
      </c>
      <c r="D150" t="s">
        <v>3128</v>
      </c>
      <c r="E150">
        <v>51.728299999999997</v>
      </c>
      <c r="F150">
        <v>107.4628</v>
      </c>
      <c r="G150" t="s">
        <v>4053</v>
      </c>
      <c r="H150" t="s">
        <v>3377</v>
      </c>
      <c r="I150" t="s">
        <v>3377</v>
      </c>
      <c r="J150">
        <v>8.4</v>
      </c>
      <c r="K150">
        <v>8.0726538849646812E-2</v>
      </c>
      <c r="L150">
        <v>0.24217961654894041</v>
      </c>
      <c r="M150">
        <v>4.0363269424823411E-3</v>
      </c>
      <c r="N150">
        <v>1.009081735620585E-2</v>
      </c>
      <c r="O150">
        <v>0</v>
      </c>
      <c r="P150">
        <v>0</v>
      </c>
      <c r="Q150">
        <v>0.1210898082744702</v>
      </c>
      <c r="R150">
        <v>0.24217961654894041</v>
      </c>
      <c r="S150">
        <v>4.0363269424823413E-2</v>
      </c>
      <c r="T150">
        <v>7.0635721493440967E-2</v>
      </c>
      <c r="U150">
        <v>3.027245206861756E-3</v>
      </c>
      <c r="V150">
        <v>4.0363269424823411E-3</v>
      </c>
      <c r="W150">
        <v>0.1210898082744702</v>
      </c>
      <c r="X150">
        <v>5.0454086781029257E-2</v>
      </c>
      <c r="Y150">
        <v>1.009081735620585E-2</v>
      </c>
      <c r="Z150" t="s">
        <v>3234</v>
      </c>
      <c r="AA150">
        <v>7</v>
      </c>
      <c r="AB150" t="s">
        <v>3233</v>
      </c>
      <c r="AC150" t="s">
        <v>10129</v>
      </c>
    </row>
    <row r="151" spans="1:29" x14ac:dyDescent="0.45">
      <c r="A151">
        <v>150</v>
      </c>
      <c r="B151" t="s">
        <v>6370</v>
      </c>
      <c r="C151" t="s">
        <v>1276</v>
      </c>
      <c r="D151" t="s">
        <v>3128</v>
      </c>
      <c r="E151">
        <v>52.273200000000003</v>
      </c>
      <c r="F151">
        <v>106.2547</v>
      </c>
      <c r="G151" t="s">
        <v>4054</v>
      </c>
      <c r="H151" t="s">
        <v>3377</v>
      </c>
      <c r="I151" t="s">
        <v>3377</v>
      </c>
      <c r="J151">
        <v>8.1</v>
      </c>
      <c r="K151">
        <v>7.0493454179254789E-2</v>
      </c>
      <c r="L151">
        <v>0.23162134944612289</v>
      </c>
      <c r="M151">
        <v>3.021148036253776E-3</v>
      </c>
      <c r="N151">
        <v>1.007049345417925E-2</v>
      </c>
      <c r="O151">
        <v>1.007049345417925E-3</v>
      </c>
      <c r="P151">
        <v>3.021148036253776E-3</v>
      </c>
      <c r="Q151">
        <v>0.12084592145015111</v>
      </c>
      <c r="R151">
        <v>0.25176233635448142</v>
      </c>
      <c r="S151">
        <v>3.0211480362537759E-2</v>
      </c>
      <c r="T151">
        <v>8.0563947633434038E-2</v>
      </c>
      <c r="U151">
        <v>3.021148036253776E-3</v>
      </c>
      <c r="V151">
        <v>3.021148036253776E-3</v>
      </c>
      <c r="W151">
        <v>0.13091641490433031</v>
      </c>
      <c r="X151">
        <v>5.0352467270896283E-2</v>
      </c>
      <c r="Y151">
        <v>1.007049345417925E-2</v>
      </c>
      <c r="Z151" t="s">
        <v>3234</v>
      </c>
      <c r="AA151">
        <v>7</v>
      </c>
      <c r="AB151" t="s">
        <v>3233</v>
      </c>
      <c r="AC151" t="s">
        <v>10130</v>
      </c>
    </row>
    <row r="152" spans="1:29" x14ac:dyDescent="0.45">
      <c r="A152">
        <v>151</v>
      </c>
      <c r="B152" t="s">
        <v>6371</v>
      </c>
      <c r="C152" t="s">
        <v>2673</v>
      </c>
      <c r="D152" t="s">
        <v>3131</v>
      </c>
      <c r="E152">
        <v>52.278500000000001</v>
      </c>
      <c r="F152">
        <v>106.2444</v>
      </c>
      <c r="G152" t="s">
        <v>4055</v>
      </c>
      <c r="H152" t="s">
        <v>3377</v>
      </c>
      <c r="I152" t="s">
        <v>3377</v>
      </c>
      <c r="J152">
        <v>8.1</v>
      </c>
      <c r="K152">
        <v>8.0523402113739304E-2</v>
      </c>
      <c r="L152">
        <v>0.21137393054856571</v>
      </c>
      <c r="M152">
        <v>4.0261701056869652E-3</v>
      </c>
      <c r="N152">
        <v>1.0065425264217409E-2</v>
      </c>
      <c r="O152">
        <v>5.0327126321087065E-4</v>
      </c>
      <c r="P152">
        <v>3.0196275792652239E-3</v>
      </c>
      <c r="Q152">
        <v>0.13085052843482639</v>
      </c>
      <c r="R152">
        <v>0.25163563160543528</v>
      </c>
      <c r="S152">
        <v>3.0196275792652241E-2</v>
      </c>
      <c r="T152">
        <v>7.0457976849521889E-2</v>
      </c>
      <c r="U152">
        <v>3.0196275792652239E-3</v>
      </c>
      <c r="V152">
        <v>3.0196275792652239E-3</v>
      </c>
      <c r="W152">
        <v>0.14091595369904381</v>
      </c>
      <c r="X152">
        <v>5.0327126321087073E-2</v>
      </c>
      <c r="Y152">
        <v>1.0065425264217409E-2</v>
      </c>
      <c r="Z152" t="s">
        <v>3234</v>
      </c>
      <c r="AA152">
        <v>7</v>
      </c>
      <c r="AB152" t="s">
        <v>3233</v>
      </c>
      <c r="AC152" t="s">
        <v>10131</v>
      </c>
    </row>
    <row r="153" spans="1:29" x14ac:dyDescent="0.45">
      <c r="A153">
        <v>152</v>
      </c>
      <c r="B153" t="s">
        <v>6372</v>
      </c>
      <c r="C153" t="s">
        <v>2674</v>
      </c>
      <c r="D153" t="s">
        <v>3131</v>
      </c>
      <c r="E153">
        <v>52.290300000000002</v>
      </c>
      <c r="F153">
        <v>106.2226</v>
      </c>
      <c r="G153" t="s">
        <v>4056</v>
      </c>
      <c r="H153" t="s">
        <v>3377</v>
      </c>
      <c r="I153" t="s">
        <v>3377</v>
      </c>
      <c r="J153">
        <v>8.1</v>
      </c>
      <c r="K153">
        <v>0.11881188118811881</v>
      </c>
      <c r="L153">
        <v>0.18811881188118809</v>
      </c>
      <c r="M153">
        <v>0</v>
      </c>
      <c r="N153">
        <v>0</v>
      </c>
      <c r="O153">
        <v>0</v>
      </c>
      <c r="P153">
        <v>0</v>
      </c>
      <c r="Q153">
        <v>0.15841584158415839</v>
      </c>
      <c r="R153">
        <v>0.17821782178217821</v>
      </c>
      <c r="S153">
        <v>4.9504950495049507E-2</v>
      </c>
      <c r="T153">
        <v>5.9405940594059403E-2</v>
      </c>
      <c r="U153">
        <v>0</v>
      </c>
      <c r="V153">
        <v>0</v>
      </c>
      <c r="W153">
        <v>0.1683168316831683</v>
      </c>
      <c r="X153">
        <v>6.9306930693069313E-2</v>
      </c>
      <c r="Y153">
        <v>9.9009900990099011E-3</v>
      </c>
      <c r="Z153" t="s">
        <v>3234</v>
      </c>
      <c r="AA153">
        <v>7</v>
      </c>
      <c r="AB153" t="s">
        <v>3233</v>
      </c>
      <c r="AC153" t="s">
        <v>10132</v>
      </c>
    </row>
    <row r="154" spans="1:29" x14ac:dyDescent="0.45">
      <c r="A154">
        <v>153</v>
      </c>
      <c r="B154" t="s">
        <v>6373</v>
      </c>
      <c r="C154" t="s">
        <v>2675</v>
      </c>
      <c r="D154" t="s">
        <v>3131</v>
      </c>
      <c r="E154">
        <v>52.303100000000001</v>
      </c>
      <c r="F154">
        <v>106.1998</v>
      </c>
      <c r="G154" t="s">
        <v>4057</v>
      </c>
      <c r="H154" t="s">
        <v>3377</v>
      </c>
      <c r="I154" t="s">
        <v>3377</v>
      </c>
      <c r="J154">
        <v>8</v>
      </c>
      <c r="K154">
        <v>0.1616161616161616</v>
      </c>
      <c r="L154">
        <v>0.17171717171717171</v>
      </c>
      <c r="M154">
        <v>0</v>
      </c>
      <c r="N154">
        <v>0</v>
      </c>
      <c r="O154">
        <v>0</v>
      </c>
      <c r="P154">
        <v>0</v>
      </c>
      <c r="Q154">
        <v>0.17171717171717171</v>
      </c>
      <c r="R154">
        <v>0.17171717171717171</v>
      </c>
      <c r="S154">
        <v>4.0404040404040401E-2</v>
      </c>
      <c r="T154">
        <v>5.0505050505050497E-2</v>
      </c>
      <c r="U154">
        <v>0</v>
      </c>
      <c r="V154">
        <v>0</v>
      </c>
      <c r="W154">
        <v>0.1818181818181818</v>
      </c>
      <c r="X154">
        <v>5.0505050505050497E-2</v>
      </c>
      <c r="Y154">
        <v>0</v>
      </c>
      <c r="Z154" t="s">
        <v>3234</v>
      </c>
      <c r="AA154">
        <v>7</v>
      </c>
      <c r="AB154" t="s">
        <v>3233</v>
      </c>
      <c r="AC154" t="s">
        <v>10133</v>
      </c>
    </row>
    <row r="155" spans="1:29" x14ac:dyDescent="0.45">
      <c r="A155">
        <v>154</v>
      </c>
      <c r="B155" t="s">
        <v>6374</v>
      </c>
      <c r="C155" t="s">
        <v>2676</v>
      </c>
      <c r="D155" t="s">
        <v>3131</v>
      </c>
      <c r="E155">
        <v>52.278500000000001</v>
      </c>
      <c r="F155">
        <v>106.2444</v>
      </c>
      <c r="G155" t="s">
        <v>4055</v>
      </c>
      <c r="H155" t="s">
        <v>3377</v>
      </c>
      <c r="I155" t="s">
        <v>3377</v>
      </c>
      <c r="J155">
        <v>7.9</v>
      </c>
      <c r="K155">
        <v>0.1184600197433366</v>
      </c>
      <c r="L155">
        <v>0.17769002961500491</v>
      </c>
      <c r="M155">
        <v>4.9358341559723592E-3</v>
      </c>
      <c r="N155">
        <v>9.8716683119447184E-3</v>
      </c>
      <c r="O155">
        <v>0</v>
      </c>
      <c r="P155">
        <v>0</v>
      </c>
      <c r="Q155">
        <v>0.17769002961500491</v>
      </c>
      <c r="R155">
        <v>0.19743336623889429</v>
      </c>
      <c r="S155">
        <v>3.9486673247778867E-2</v>
      </c>
      <c r="T155">
        <v>5.92300098716683E-2</v>
      </c>
      <c r="U155">
        <v>4.9358341559723592E-3</v>
      </c>
      <c r="V155">
        <v>2.9615004935834152E-3</v>
      </c>
      <c r="W155">
        <v>0.13820335636722611</v>
      </c>
      <c r="X155">
        <v>5.92300098716683E-2</v>
      </c>
      <c r="Y155">
        <v>9.8716683119447184E-3</v>
      </c>
      <c r="Z155" t="s">
        <v>3234</v>
      </c>
      <c r="AA155">
        <v>7</v>
      </c>
      <c r="AB155" t="s">
        <v>3233</v>
      </c>
      <c r="AC155" t="s">
        <v>10134</v>
      </c>
    </row>
    <row r="156" spans="1:29" x14ac:dyDescent="0.45">
      <c r="A156">
        <v>155</v>
      </c>
      <c r="B156" t="s">
        <v>6375</v>
      </c>
      <c r="C156" t="s">
        <v>2677</v>
      </c>
      <c r="D156" t="s">
        <v>3131</v>
      </c>
      <c r="E156">
        <v>52.290300000000002</v>
      </c>
      <c r="F156">
        <v>106.2226</v>
      </c>
      <c r="G156" t="s">
        <v>4056</v>
      </c>
      <c r="H156" t="s">
        <v>3377</v>
      </c>
      <c r="I156" t="s">
        <v>3377</v>
      </c>
      <c r="J156">
        <v>7.9</v>
      </c>
      <c r="K156">
        <v>0.22682445759368841</v>
      </c>
      <c r="L156">
        <v>0.1084812623274162</v>
      </c>
      <c r="M156">
        <v>3.9447731755424074E-3</v>
      </c>
      <c r="N156">
        <v>9.8619329388560158E-3</v>
      </c>
      <c r="O156">
        <v>0</v>
      </c>
      <c r="P156">
        <v>0</v>
      </c>
      <c r="Q156">
        <v>0.27613412228796852</v>
      </c>
      <c r="R156">
        <v>0.1084812623274162</v>
      </c>
      <c r="S156">
        <v>2.9585798816568049E-2</v>
      </c>
      <c r="T156">
        <v>2.9585798816568049E-2</v>
      </c>
      <c r="U156">
        <v>0</v>
      </c>
      <c r="V156">
        <v>0</v>
      </c>
      <c r="W156">
        <v>0.15779092702169631</v>
      </c>
      <c r="X156">
        <v>3.9447731755424063E-2</v>
      </c>
      <c r="Y156">
        <v>9.8619329388560158E-3</v>
      </c>
      <c r="Z156" t="s">
        <v>3234</v>
      </c>
      <c r="AA156">
        <v>7</v>
      </c>
      <c r="AB156" t="s">
        <v>3233</v>
      </c>
      <c r="AC156" t="s">
        <v>10135</v>
      </c>
    </row>
    <row r="157" spans="1:29" x14ac:dyDescent="0.45">
      <c r="A157">
        <v>156</v>
      </c>
      <c r="B157" t="s">
        <v>6376</v>
      </c>
      <c r="C157" t="s">
        <v>2678</v>
      </c>
      <c r="D157" t="s">
        <v>3131</v>
      </c>
      <c r="E157">
        <v>52.303100000000001</v>
      </c>
      <c r="F157">
        <v>106.1998</v>
      </c>
      <c r="G157" t="s">
        <v>4057</v>
      </c>
      <c r="H157" t="s">
        <v>3377</v>
      </c>
      <c r="I157" t="s">
        <v>3377</v>
      </c>
      <c r="J157">
        <v>8</v>
      </c>
      <c r="K157">
        <v>0.23069207622868601</v>
      </c>
      <c r="L157">
        <v>0.17051153460381141</v>
      </c>
      <c r="M157">
        <v>1.003009027081244E-2</v>
      </c>
      <c r="N157">
        <v>1.003009027081244E-2</v>
      </c>
      <c r="O157">
        <v>3.009027081243731E-3</v>
      </c>
      <c r="P157">
        <v>1.003009027081244E-2</v>
      </c>
      <c r="Q157">
        <v>0.15045135406218649</v>
      </c>
      <c r="R157">
        <v>0.1103309929789368</v>
      </c>
      <c r="S157">
        <v>6.0180541624874608E-2</v>
      </c>
      <c r="T157">
        <v>4.0120361083249748E-2</v>
      </c>
      <c r="U157">
        <v>1.003009027081244E-2</v>
      </c>
      <c r="V157">
        <v>4.0120361083249749E-3</v>
      </c>
      <c r="W157">
        <v>0.1203610832497492</v>
      </c>
      <c r="X157">
        <v>5.0150451354062181E-2</v>
      </c>
      <c r="Y157">
        <v>2.006018054162487E-2</v>
      </c>
      <c r="Z157" t="s">
        <v>3234</v>
      </c>
      <c r="AA157">
        <v>7</v>
      </c>
      <c r="AB157" t="s">
        <v>3233</v>
      </c>
      <c r="AC157" t="s">
        <v>10136</v>
      </c>
    </row>
    <row r="158" spans="1:29" x14ac:dyDescent="0.45">
      <c r="A158">
        <v>157</v>
      </c>
      <c r="B158" t="s">
        <v>6377</v>
      </c>
      <c r="C158" t="s">
        <v>2679</v>
      </c>
      <c r="D158" t="s">
        <v>3131</v>
      </c>
      <c r="E158">
        <v>51.8919</v>
      </c>
      <c r="F158">
        <v>104.8233</v>
      </c>
      <c r="G158" t="s">
        <v>4058</v>
      </c>
      <c r="H158" t="s">
        <v>3377</v>
      </c>
      <c r="I158" t="s">
        <v>3377</v>
      </c>
      <c r="J158">
        <v>8.8000000000000007</v>
      </c>
      <c r="K158">
        <v>0.26262626262626271</v>
      </c>
      <c r="L158">
        <v>0.32323232323232332</v>
      </c>
      <c r="M158">
        <v>0</v>
      </c>
      <c r="N158">
        <v>0</v>
      </c>
      <c r="O158">
        <v>0</v>
      </c>
      <c r="P158">
        <v>0</v>
      </c>
      <c r="Q158">
        <v>0.1616161616161616</v>
      </c>
      <c r="R158">
        <v>0.10101010101010099</v>
      </c>
      <c r="S158">
        <v>2.02020202020202E-2</v>
      </c>
      <c r="T158">
        <v>1.01010101010101E-2</v>
      </c>
      <c r="U158">
        <v>0</v>
      </c>
      <c r="V158">
        <v>0</v>
      </c>
      <c r="W158">
        <v>0.10101010101010099</v>
      </c>
      <c r="X158">
        <v>2.02020202020202E-2</v>
      </c>
      <c r="Y158">
        <v>0</v>
      </c>
      <c r="Z158" t="s">
        <v>3234</v>
      </c>
      <c r="AA158">
        <v>7</v>
      </c>
      <c r="AB158" t="s">
        <v>3233</v>
      </c>
      <c r="AC158" t="s">
        <v>10137</v>
      </c>
    </row>
    <row r="159" spans="1:29" x14ac:dyDescent="0.45">
      <c r="A159">
        <v>158</v>
      </c>
      <c r="B159" t="s">
        <v>6378</v>
      </c>
      <c r="C159" t="s">
        <v>2680</v>
      </c>
      <c r="D159" t="s">
        <v>3131</v>
      </c>
      <c r="E159">
        <v>51.945300000000003</v>
      </c>
      <c r="F159">
        <v>100.7884</v>
      </c>
      <c r="G159" t="s">
        <v>4059</v>
      </c>
      <c r="H159" t="s">
        <v>3377</v>
      </c>
      <c r="I159" t="s">
        <v>3377</v>
      </c>
      <c r="J159">
        <v>5.6</v>
      </c>
      <c r="K159">
        <v>0.2390438247011952</v>
      </c>
      <c r="L159">
        <v>0.19920318725099601</v>
      </c>
      <c r="M159">
        <v>2.9880478087649402E-3</v>
      </c>
      <c r="N159">
        <v>9.9601593625498006E-3</v>
      </c>
      <c r="O159">
        <v>0</v>
      </c>
      <c r="P159">
        <v>0</v>
      </c>
      <c r="Q159">
        <v>0.21912350597609559</v>
      </c>
      <c r="R159">
        <v>0.14940239043824699</v>
      </c>
      <c r="S159">
        <v>1.9920318725099601E-2</v>
      </c>
      <c r="T159">
        <v>1.9920318725099601E-2</v>
      </c>
      <c r="U159">
        <v>3.9840637450199202E-3</v>
      </c>
      <c r="V159">
        <v>2.9880478087649402E-3</v>
      </c>
      <c r="W159">
        <v>0.10956175298804779</v>
      </c>
      <c r="X159">
        <v>1.9920318725099601E-2</v>
      </c>
      <c r="Y159">
        <v>3.9840637450199202E-3</v>
      </c>
      <c r="Z159" t="s">
        <v>3234</v>
      </c>
      <c r="AA159">
        <v>7</v>
      </c>
      <c r="AB159" t="s">
        <v>3233</v>
      </c>
      <c r="AC159" t="s">
        <v>10138</v>
      </c>
    </row>
    <row r="160" spans="1:29" x14ac:dyDescent="0.45">
      <c r="A160">
        <v>159</v>
      </c>
      <c r="B160" t="s">
        <v>6379</v>
      </c>
      <c r="C160" t="s">
        <v>2681</v>
      </c>
      <c r="D160" t="s">
        <v>3131</v>
      </c>
      <c r="E160">
        <v>58.009900000000002</v>
      </c>
      <c r="F160">
        <v>93.116799999999998</v>
      </c>
      <c r="G160" t="s">
        <v>4060</v>
      </c>
      <c r="H160" t="s">
        <v>3377</v>
      </c>
      <c r="I160" t="s">
        <v>3377</v>
      </c>
      <c r="J160" t="s">
        <v>3377</v>
      </c>
      <c r="K160">
        <v>8.9463220675944352E-2</v>
      </c>
      <c r="L160">
        <v>0.35785288270377741</v>
      </c>
      <c r="M160">
        <v>3.9761431411530828E-3</v>
      </c>
      <c r="N160">
        <v>9.9403578528827058E-3</v>
      </c>
      <c r="O160">
        <v>9.9403578528827071E-4</v>
      </c>
      <c r="P160">
        <v>9.9403578528827071E-4</v>
      </c>
      <c r="Q160">
        <v>0.12922465208747519</v>
      </c>
      <c r="R160">
        <v>0.1789264413518887</v>
      </c>
      <c r="S160">
        <v>1.9880715705765412E-2</v>
      </c>
      <c r="T160">
        <v>2.9821073558648121E-2</v>
      </c>
      <c r="U160">
        <v>0</v>
      </c>
      <c r="V160">
        <v>0</v>
      </c>
      <c r="W160">
        <v>0.13916500994035791</v>
      </c>
      <c r="X160">
        <v>2.9821073558648121E-2</v>
      </c>
      <c r="Y160">
        <v>9.9403578528827058E-3</v>
      </c>
      <c r="Z160" t="s">
        <v>3234</v>
      </c>
      <c r="AA160">
        <v>7</v>
      </c>
      <c r="AB160" t="s">
        <v>3233</v>
      </c>
      <c r="AC160" t="s">
        <v>10139</v>
      </c>
    </row>
    <row r="161" spans="1:29" x14ac:dyDescent="0.45">
      <c r="A161">
        <v>160</v>
      </c>
      <c r="B161" t="s">
        <v>6380</v>
      </c>
      <c r="C161" t="s">
        <v>2682</v>
      </c>
      <c r="D161" t="s">
        <v>3131</v>
      </c>
      <c r="E161">
        <v>58.131500000000003</v>
      </c>
      <c r="F161">
        <v>92.754099999999994</v>
      </c>
      <c r="G161" t="s">
        <v>4061</v>
      </c>
      <c r="H161" t="s">
        <v>3377</v>
      </c>
      <c r="I161" t="s">
        <v>3377</v>
      </c>
      <c r="J161" t="s">
        <v>3377</v>
      </c>
      <c r="K161">
        <v>6.8829891838741414E-2</v>
      </c>
      <c r="L161">
        <v>0.41297935103244843</v>
      </c>
      <c r="M161">
        <v>3.9331366764995086E-3</v>
      </c>
      <c r="N161">
        <v>1.966568338249754E-2</v>
      </c>
      <c r="O161">
        <v>9.8328416912487715E-4</v>
      </c>
      <c r="P161">
        <v>3.9331366764995086E-3</v>
      </c>
      <c r="Q161">
        <v>8.8495575221238937E-2</v>
      </c>
      <c r="R161">
        <v>0.18682399213372669</v>
      </c>
      <c r="S161">
        <v>1.966568338249754E-2</v>
      </c>
      <c r="T161">
        <v>6.8829891838741414E-2</v>
      </c>
      <c r="U161">
        <v>1.9665683382497539E-3</v>
      </c>
      <c r="V161">
        <v>1.9665683382497539E-3</v>
      </c>
      <c r="W161">
        <v>8.8495575221238937E-2</v>
      </c>
      <c r="X161">
        <v>2.9498525073746319E-2</v>
      </c>
      <c r="Y161">
        <v>3.9331366764995086E-3</v>
      </c>
      <c r="Z161" t="s">
        <v>3234</v>
      </c>
      <c r="AA161">
        <v>7</v>
      </c>
      <c r="AB161" t="s">
        <v>3233</v>
      </c>
      <c r="AC161" t="s">
        <v>10140</v>
      </c>
    </row>
    <row r="162" spans="1:29" x14ac:dyDescent="0.45">
      <c r="A162">
        <v>161</v>
      </c>
      <c r="B162" t="s">
        <v>6381</v>
      </c>
      <c r="C162" t="s">
        <v>1277</v>
      </c>
      <c r="D162" t="s">
        <v>3128</v>
      </c>
      <c r="E162">
        <v>51.728299999999997</v>
      </c>
      <c r="F162">
        <v>107.4628</v>
      </c>
      <c r="G162" t="s">
        <v>4053</v>
      </c>
      <c r="H162" t="s">
        <v>3377</v>
      </c>
      <c r="I162" t="s">
        <v>3377</v>
      </c>
      <c r="J162" t="s">
        <v>3377</v>
      </c>
      <c r="K162">
        <v>8.0971659919028341E-2</v>
      </c>
      <c r="L162">
        <v>0.24291497975708501</v>
      </c>
      <c r="M162">
        <v>4.048582995951417E-3</v>
      </c>
      <c r="N162">
        <v>1.0121457489878539E-2</v>
      </c>
      <c r="O162">
        <v>0</v>
      </c>
      <c r="P162">
        <v>0</v>
      </c>
      <c r="Q162">
        <v>0.1214574898785425</v>
      </c>
      <c r="R162">
        <v>0.24291497975708501</v>
      </c>
      <c r="S162">
        <v>4.048582995951417E-2</v>
      </c>
      <c r="T162">
        <v>7.08502024291498E-2</v>
      </c>
      <c r="U162">
        <v>3.0364372469635628E-3</v>
      </c>
      <c r="V162">
        <v>4.048582995951417E-3</v>
      </c>
      <c r="W162">
        <v>0.1214574898785425</v>
      </c>
      <c r="X162">
        <v>5.0607287449392718E-2</v>
      </c>
      <c r="Y162">
        <v>7.085020242914979E-3</v>
      </c>
      <c r="Z162" t="s">
        <v>3161</v>
      </c>
      <c r="AA162">
        <v>8</v>
      </c>
      <c r="AB162" t="s">
        <v>3190</v>
      </c>
      <c r="AC162" t="s">
        <v>10141</v>
      </c>
    </row>
    <row r="163" spans="1:29" x14ac:dyDescent="0.45">
      <c r="A163">
        <v>162</v>
      </c>
      <c r="B163" t="s">
        <v>6382</v>
      </c>
      <c r="C163" t="s">
        <v>1278</v>
      </c>
      <c r="D163" t="s">
        <v>3128</v>
      </c>
      <c r="E163">
        <v>54.856299999999997</v>
      </c>
      <c r="F163">
        <v>99.120500000000007</v>
      </c>
      <c r="G163" t="s">
        <v>4062</v>
      </c>
      <c r="H163" t="s">
        <v>3377</v>
      </c>
      <c r="I163" t="s">
        <v>3377</v>
      </c>
      <c r="J163" t="s">
        <v>3377</v>
      </c>
      <c r="K163">
        <v>0.20854021847070511</v>
      </c>
      <c r="L163">
        <v>0.21847070506454819</v>
      </c>
      <c r="M163">
        <v>2.9791459781529301E-3</v>
      </c>
      <c r="N163">
        <v>4.9652432969215501E-3</v>
      </c>
      <c r="O163">
        <v>0</v>
      </c>
      <c r="P163">
        <v>0</v>
      </c>
      <c r="Q163">
        <v>0.20854021847070511</v>
      </c>
      <c r="R163">
        <v>0.1390268123138034</v>
      </c>
      <c r="S163">
        <v>1.98609731876862E-2</v>
      </c>
      <c r="T163">
        <v>1.98609731876862E-2</v>
      </c>
      <c r="U163">
        <v>2.9791459781529301E-3</v>
      </c>
      <c r="V163">
        <v>9.9304865938431002E-4</v>
      </c>
      <c r="W163">
        <v>0.1489572989076465</v>
      </c>
      <c r="X163">
        <v>1.98609731876862E-2</v>
      </c>
      <c r="Y163">
        <v>4.9652432969215501E-3</v>
      </c>
      <c r="Z163" t="s">
        <v>3161</v>
      </c>
      <c r="AA163">
        <v>8</v>
      </c>
      <c r="AB163" t="s">
        <v>3190</v>
      </c>
      <c r="AC163" t="s">
        <v>10142</v>
      </c>
    </row>
    <row r="164" spans="1:29" x14ac:dyDescent="0.45">
      <c r="A164">
        <v>163</v>
      </c>
      <c r="B164" t="s">
        <v>6383</v>
      </c>
      <c r="C164" t="s">
        <v>1279</v>
      </c>
      <c r="D164" t="s">
        <v>3128</v>
      </c>
      <c r="E164">
        <v>51.945300000000003</v>
      </c>
      <c r="F164">
        <v>100.7884</v>
      </c>
      <c r="G164" t="s">
        <v>4059</v>
      </c>
      <c r="H164" t="s">
        <v>3377</v>
      </c>
      <c r="I164" t="s">
        <v>3377</v>
      </c>
      <c r="J164" t="s">
        <v>3377</v>
      </c>
      <c r="K164">
        <v>0.2390438247011952</v>
      </c>
      <c r="L164">
        <v>0.19920318725099601</v>
      </c>
      <c r="M164">
        <v>2.9880478087649402E-3</v>
      </c>
      <c r="N164">
        <v>9.9601593625498006E-3</v>
      </c>
      <c r="O164">
        <v>0</v>
      </c>
      <c r="P164">
        <v>0</v>
      </c>
      <c r="Q164">
        <v>0.21912350597609559</v>
      </c>
      <c r="R164">
        <v>0.14940239043824699</v>
      </c>
      <c r="S164">
        <v>1.9920318725099601E-2</v>
      </c>
      <c r="T164">
        <v>1.9920318725099601E-2</v>
      </c>
      <c r="U164">
        <v>3.9840637450199202E-3</v>
      </c>
      <c r="V164">
        <v>2.9880478087649402E-3</v>
      </c>
      <c r="W164">
        <v>0.10956175298804779</v>
      </c>
      <c r="X164">
        <v>1.9920318725099601E-2</v>
      </c>
      <c r="Y164">
        <v>3.9840637450199202E-3</v>
      </c>
      <c r="Z164" t="s">
        <v>3161</v>
      </c>
      <c r="AA164">
        <v>8</v>
      </c>
      <c r="AB164" t="s">
        <v>3190</v>
      </c>
      <c r="AC164" t="s">
        <v>10143</v>
      </c>
    </row>
    <row r="165" spans="1:29" x14ac:dyDescent="0.45">
      <c r="A165">
        <v>164</v>
      </c>
      <c r="B165" t="s">
        <v>6384</v>
      </c>
      <c r="C165" t="s">
        <v>1280</v>
      </c>
      <c r="D165" t="s">
        <v>3128</v>
      </c>
      <c r="E165">
        <v>58.009900000000002</v>
      </c>
      <c r="F165">
        <v>93.116799999999998</v>
      </c>
      <c r="G165" t="s">
        <v>4060</v>
      </c>
      <c r="H165" t="s">
        <v>3377</v>
      </c>
      <c r="I165" t="s">
        <v>3377</v>
      </c>
      <c r="J165" t="s">
        <v>3377</v>
      </c>
      <c r="K165">
        <v>8.9463220675944352E-2</v>
      </c>
      <c r="L165">
        <v>0.35785288270377741</v>
      </c>
      <c r="M165">
        <v>3.9761431411530828E-3</v>
      </c>
      <c r="N165">
        <v>9.9403578528827058E-3</v>
      </c>
      <c r="O165">
        <v>9.9403578528827071E-4</v>
      </c>
      <c r="P165">
        <v>9.9403578528827071E-4</v>
      </c>
      <c r="Q165">
        <v>0.12922465208747519</v>
      </c>
      <c r="R165">
        <v>0.1789264413518887</v>
      </c>
      <c r="S165">
        <v>1.9880715705765412E-2</v>
      </c>
      <c r="T165">
        <v>2.9821073558648121E-2</v>
      </c>
      <c r="U165">
        <v>0</v>
      </c>
      <c r="V165">
        <v>0</v>
      </c>
      <c r="W165">
        <v>0.13916500994035791</v>
      </c>
      <c r="X165">
        <v>2.9821073558648121E-2</v>
      </c>
      <c r="Y165">
        <v>9.9403578528827058E-3</v>
      </c>
      <c r="Z165" t="s">
        <v>3161</v>
      </c>
      <c r="AA165">
        <v>8</v>
      </c>
      <c r="AB165" t="s">
        <v>3190</v>
      </c>
      <c r="AC165" t="s">
        <v>10144</v>
      </c>
    </row>
    <row r="166" spans="1:29" x14ac:dyDescent="0.45">
      <c r="A166">
        <v>165</v>
      </c>
      <c r="B166" t="s">
        <v>6385</v>
      </c>
      <c r="C166" t="s">
        <v>1281</v>
      </c>
      <c r="D166" t="s">
        <v>3128</v>
      </c>
      <c r="E166">
        <v>58.131500000000003</v>
      </c>
      <c r="F166">
        <v>92.754099999999994</v>
      </c>
      <c r="G166" t="s">
        <v>4061</v>
      </c>
      <c r="H166" t="s">
        <v>3377</v>
      </c>
      <c r="I166" t="s">
        <v>3377</v>
      </c>
      <c r="J166" t="s">
        <v>3377</v>
      </c>
      <c r="K166">
        <v>6.8829891838741414E-2</v>
      </c>
      <c r="L166">
        <v>0.41297935103244843</v>
      </c>
      <c r="M166">
        <v>3.9331366764995086E-3</v>
      </c>
      <c r="N166">
        <v>1.966568338249754E-2</v>
      </c>
      <c r="O166">
        <v>9.8328416912487715E-4</v>
      </c>
      <c r="P166">
        <v>3.9331366764995086E-3</v>
      </c>
      <c r="Q166">
        <v>8.8495575221238937E-2</v>
      </c>
      <c r="R166">
        <v>0.18682399213372669</v>
      </c>
      <c r="S166">
        <v>1.966568338249754E-2</v>
      </c>
      <c r="T166">
        <v>6.8829891838741414E-2</v>
      </c>
      <c r="U166">
        <v>1.9665683382497539E-3</v>
      </c>
      <c r="V166">
        <v>1.9665683382497539E-3</v>
      </c>
      <c r="W166">
        <v>8.8495575221238937E-2</v>
      </c>
      <c r="X166">
        <v>2.9498525073746319E-2</v>
      </c>
      <c r="Y166">
        <v>3.9331366764995086E-3</v>
      </c>
      <c r="Z166" t="s">
        <v>3161</v>
      </c>
      <c r="AA166">
        <v>8</v>
      </c>
      <c r="AB166" t="s">
        <v>3190</v>
      </c>
      <c r="AC166" t="s">
        <v>10145</v>
      </c>
    </row>
    <row r="167" spans="1:29" x14ac:dyDescent="0.45">
      <c r="A167">
        <v>166</v>
      </c>
      <c r="B167" t="s">
        <v>6386</v>
      </c>
      <c r="C167" t="s">
        <v>1282</v>
      </c>
      <c r="D167" t="s">
        <v>3128</v>
      </c>
      <c r="E167">
        <v>61.46</v>
      </c>
      <c r="F167">
        <v>90.087699999999998</v>
      </c>
      <c r="G167" t="s">
        <v>4063</v>
      </c>
      <c r="H167" t="s">
        <v>3377</v>
      </c>
      <c r="I167" t="s">
        <v>3377</v>
      </c>
      <c r="J167" t="s">
        <v>3377</v>
      </c>
      <c r="K167">
        <v>8.0402010050251244E-2</v>
      </c>
      <c r="L167">
        <v>0.35175879396984921</v>
      </c>
      <c r="M167">
        <v>4.0201005025125624E-3</v>
      </c>
      <c r="N167">
        <v>1.0050251256281411E-2</v>
      </c>
      <c r="O167">
        <v>1.005025125628141E-3</v>
      </c>
      <c r="P167">
        <v>2.0100502512562812E-3</v>
      </c>
      <c r="Q167">
        <v>0.12060301507537689</v>
      </c>
      <c r="R167">
        <v>0.2010050251256281</v>
      </c>
      <c r="S167">
        <v>1.0050251256281411E-2</v>
      </c>
      <c r="T167">
        <v>5.0251256281407031E-2</v>
      </c>
      <c r="U167">
        <v>2.0100502512562812E-3</v>
      </c>
      <c r="V167">
        <v>2.0100502512562812E-3</v>
      </c>
      <c r="W167">
        <v>0.1407035175879397</v>
      </c>
      <c r="X167">
        <v>2.0100502512562811E-2</v>
      </c>
      <c r="Y167">
        <v>4.0201005025125624E-3</v>
      </c>
      <c r="Z167" t="s">
        <v>3161</v>
      </c>
      <c r="AA167">
        <v>8</v>
      </c>
      <c r="AB167" t="s">
        <v>3190</v>
      </c>
      <c r="AC167" t="s">
        <v>10146</v>
      </c>
    </row>
    <row r="168" spans="1:29" x14ac:dyDescent="0.45">
      <c r="A168">
        <v>167</v>
      </c>
      <c r="B168" t="s">
        <v>6387</v>
      </c>
      <c r="C168" t="s">
        <v>1283</v>
      </c>
      <c r="D168" t="s">
        <v>3128</v>
      </c>
      <c r="E168">
        <v>61.791800000000002</v>
      </c>
      <c r="F168">
        <v>89.549300000000002</v>
      </c>
      <c r="G168" t="s">
        <v>4064</v>
      </c>
      <c r="H168" t="s">
        <v>3377</v>
      </c>
      <c r="I168" t="s">
        <v>3377</v>
      </c>
      <c r="J168" t="s">
        <v>3377</v>
      </c>
      <c r="K168">
        <v>0.09</v>
      </c>
      <c r="L168">
        <v>0.39</v>
      </c>
      <c r="M168">
        <v>0</v>
      </c>
      <c r="N168">
        <v>0</v>
      </c>
      <c r="O168">
        <v>0</v>
      </c>
      <c r="P168">
        <v>0</v>
      </c>
      <c r="Q168">
        <v>0.11</v>
      </c>
      <c r="R168">
        <v>0.19</v>
      </c>
      <c r="S168">
        <v>0.02</v>
      </c>
      <c r="T168">
        <v>0.04</v>
      </c>
      <c r="U168">
        <v>0</v>
      </c>
      <c r="V168">
        <v>0</v>
      </c>
      <c r="W168">
        <v>0.14000000000000001</v>
      </c>
      <c r="X168">
        <v>0.02</v>
      </c>
      <c r="Y168">
        <v>0</v>
      </c>
      <c r="Z168" t="s">
        <v>3161</v>
      </c>
      <c r="AA168">
        <v>8</v>
      </c>
      <c r="AB168" t="s">
        <v>3190</v>
      </c>
      <c r="AC168" t="s">
        <v>10147</v>
      </c>
    </row>
    <row r="169" spans="1:29" x14ac:dyDescent="0.45">
      <c r="A169">
        <v>168</v>
      </c>
      <c r="B169" t="s">
        <v>6388</v>
      </c>
      <c r="C169" t="s">
        <v>1284</v>
      </c>
      <c r="D169" t="s">
        <v>3128</v>
      </c>
      <c r="E169">
        <v>65.320499999999996</v>
      </c>
      <c r="F169">
        <v>87.953699999999998</v>
      </c>
      <c r="G169" t="s">
        <v>4065</v>
      </c>
      <c r="H169" t="s">
        <v>3377</v>
      </c>
      <c r="I169" t="s">
        <v>3377</v>
      </c>
      <c r="J169" t="s">
        <v>3377</v>
      </c>
      <c r="K169">
        <v>8.8845014807502454E-2</v>
      </c>
      <c r="L169">
        <v>0.31589338598223099</v>
      </c>
      <c r="M169">
        <v>3.9486673247778872E-3</v>
      </c>
      <c r="N169">
        <v>1.974333662388944E-2</v>
      </c>
      <c r="O169">
        <v>9.871668311944718E-4</v>
      </c>
      <c r="P169">
        <v>2.9615004935834152E-3</v>
      </c>
      <c r="Q169">
        <v>0.1184600197433366</v>
      </c>
      <c r="R169">
        <v>0.19743336623889429</v>
      </c>
      <c r="S169">
        <v>1.974333662388944E-2</v>
      </c>
      <c r="T169">
        <v>5.92300098716683E-2</v>
      </c>
      <c r="U169">
        <v>2.9615004935834152E-3</v>
      </c>
      <c r="V169">
        <v>1.974333662388944E-3</v>
      </c>
      <c r="W169">
        <v>0.13820335636722611</v>
      </c>
      <c r="X169">
        <v>2.961500493583415E-2</v>
      </c>
      <c r="Y169">
        <v>0</v>
      </c>
      <c r="Z169" t="s">
        <v>3161</v>
      </c>
      <c r="AA169">
        <v>8</v>
      </c>
      <c r="AB169" t="s">
        <v>3190</v>
      </c>
      <c r="AC169" t="s">
        <v>10148</v>
      </c>
    </row>
    <row r="170" spans="1:29" x14ac:dyDescent="0.45">
      <c r="A170">
        <v>169</v>
      </c>
      <c r="B170" t="s">
        <v>6389</v>
      </c>
      <c r="C170" t="s">
        <v>1285</v>
      </c>
      <c r="D170" t="s">
        <v>3128</v>
      </c>
      <c r="E170">
        <v>66.171800000000005</v>
      </c>
      <c r="F170">
        <v>87.2333</v>
      </c>
      <c r="G170" t="s">
        <v>4066</v>
      </c>
      <c r="H170" t="s">
        <v>3377</v>
      </c>
      <c r="I170" t="s">
        <v>3377</v>
      </c>
      <c r="J170" t="s">
        <v>3377</v>
      </c>
      <c r="K170">
        <v>8.0482897384305835E-2</v>
      </c>
      <c r="L170">
        <v>0.37223340040241448</v>
      </c>
      <c r="M170">
        <v>1.0060362173038229E-2</v>
      </c>
      <c r="N170">
        <v>2.0120724346076459E-2</v>
      </c>
      <c r="O170">
        <v>1.006036217303823E-3</v>
      </c>
      <c r="P170">
        <v>3.0181086519114691E-3</v>
      </c>
      <c r="Q170">
        <v>0.1006036217303823</v>
      </c>
      <c r="R170">
        <v>0.18108651911468809</v>
      </c>
      <c r="S170">
        <v>2.0120724346076459E-2</v>
      </c>
      <c r="T170">
        <v>6.0362173038229383E-2</v>
      </c>
      <c r="U170">
        <v>3.0181086519114691E-3</v>
      </c>
      <c r="V170">
        <v>2.012072434607646E-3</v>
      </c>
      <c r="W170">
        <v>0.1106639839034205</v>
      </c>
      <c r="X170">
        <v>3.0181086519114692E-2</v>
      </c>
      <c r="Y170">
        <v>5.0301810865191147E-3</v>
      </c>
      <c r="Z170" t="s">
        <v>3161</v>
      </c>
      <c r="AA170">
        <v>8</v>
      </c>
      <c r="AB170" t="s">
        <v>3190</v>
      </c>
      <c r="AC170" t="s">
        <v>10149</v>
      </c>
    </row>
    <row r="171" spans="1:29" x14ac:dyDescent="0.45">
      <c r="A171">
        <v>170</v>
      </c>
      <c r="B171" t="s">
        <v>6390</v>
      </c>
      <c r="C171" t="s">
        <v>1286</v>
      </c>
      <c r="D171" t="s">
        <v>3128</v>
      </c>
      <c r="E171">
        <v>66.592200000000005</v>
      </c>
      <c r="F171">
        <v>86.5779</v>
      </c>
      <c r="G171" t="s">
        <v>4067</v>
      </c>
      <c r="H171" t="s">
        <v>3377</v>
      </c>
      <c r="I171" t="s">
        <v>3377</v>
      </c>
      <c r="J171" t="s">
        <v>3377</v>
      </c>
      <c r="K171">
        <v>8.0612656187021361E-2</v>
      </c>
      <c r="L171">
        <v>0.37283353486497378</v>
      </c>
      <c r="M171">
        <v>4.0306328093510681E-3</v>
      </c>
      <c r="N171">
        <v>1.007658202337767E-2</v>
      </c>
      <c r="O171">
        <v>4.0306328093510677E-4</v>
      </c>
      <c r="P171">
        <v>2.015316404675534E-3</v>
      </c>
      <c r="Q171">
        <v>0.1007658202337767</v>
      </c>
      <c r="R171">
        <v>0.21160822249093111</v>
      </c>
      <c r="S171">
        <v>1.007658202337767E-2</v>
      </c>
      <c r="T171">
        <v>5.0382910116888349E-2</v>
      </c>
      <c r="U171">
        <v>2.015316404675534E-3</v>
      </c>
      <c r="V171">
        <v>2.015316404675534E-3</v>
      </c>
      <c r="W171">
        <v>0.13099556630390971</v>
      </c>
      <c r="X171">
        <v>2.015316404675534E-2</v>
      </c>
      <c r="Y171">
        <v>2.015316404675534E-3</v>
      </c>
      <c r="Z171" t="s">
        <v>3161</v>
      </c>
      <c r="AA171">
        <v>8</v>
      </c>
      <c r="AB171" t="s">
        <v>3190</v>
      </c>
      <c r="AC171" t="s">
        <v>10150</v>
      </c>
    </row>
    <row r="172" spans="1:29" x14ac:dyDescent="0.45">
      <c r="A172">
        <v>171</v>
      </c>
      <c r="B172" t="s">
        <v>6391</v>
      </c>
      <c r="C172" t="s">
        <v>1287</v>
      </c>
      <c r="D172" t="s">
        <v>3128</v>
      </c>
      <c r="E172">
        <v>68.679400000000001</v>
      </c>
      <c r="F172">
        <v>86.267099999999999</v>
      </c>
      <c r="G172" t="s">
        <v>4068</v>
      </c>
      <c r="H172" t="s">
        <v>3377</v>
      </c>
      <c r="I172" t="s">
        <v>3377</v>
      </c>
      <c r="J172" t="s">
        <v>3377</v>
      </c>
      <c r="K172">
        <v>0.1091269841269841</v>
      </c>
      <c r="L172">
        <v>0.27777777777777779</v>
      </c>
      <c r="M172">
        <v>9.9206349206349201E-3</v>
      </c>
      <c r="N172">
        <v>9.9206349206349201E-3</v>
      </c>
      <c r="O172">
        <v>9.9206349206349201E-4</v>
      </c>
      <c r="P172">
        <v>1.984126984126984E-3</v>
      </c>
      <c r="Q172">
        <v>0.15873015873015869</v>
      </c>
      <c r="R172">
        <v>0.1785714285714286</v>
      </c>
      <c r="S172">
        <v>1.984126984126984E-2</v>
      </c>
      <c r="T172">
        <v>3.968253968253968E-2</v>
      </c>
      <c r="U172">
        <v>2.976190476190476E-3</v>
      </c>
      <c r="V172">
        <v>1.984126984126984E-3</v>
      </c>
      <c r="W172">
        <v>0.15873015873015869</v>
      </c>
      <c r="X172">
        <v>1.984126984126984E-2</v>
      </c>
      <c r="Y172">
        <v>9.9206349206349201E-3</v>
      </c>
      <c r="Z172" t="s">
        <v>3161</v>
      </c>
      <c r="AA172">
        <v>8</v>
      </c>
      <c r="AB172" t="s">
        <v>3190</v>
      </c>
      <c r="AC172" t="s">
        <v>10151</v>
      </c>
    </row>
    <row r="173" spans="1:29" x14ac:dyDescent="0.45">
      <c r="A173">
        <v>172</v>
      </c>
      <c r="B173" t="s">
        <v>6392</v>
      </c>
      <c r="C173" t="s">
        <v>1288</v>
      </c>
      <c r="D173" t="s">
        <v>3128</v>
      </c>
      <c r="E173">
        <v>69.704999999999998</v>
      </c>
      <c r="F173">
        <v>84.208600000000004</v>
      </c>
      <c r="G173" t="s">
        <v>4069</v>
      </c>
      <c r="H173" t="s">
        <v>3377</v>
      </c>
      <c r="I173" t="s">
        <v>3377</v>
      </c>
      <c r="J173" t="s">
        <v>3377</v>
      </c>
      <c r="K173">
        <v>0.1184600197433366</v>
      </c>
      <c r="L173">
        <v>0.26653504442250742</v>
      </c>
      <c r="M173">
        <v>9.8716683119447184E-3</v>
      </c>
      <c r="N173">
        <v>9.8716683119447184E-3</v>
      </c>
      <c r="O173">
        <v>9.871668311944718E-4</v>
      </c>
      <c r="P173">
        <v>1.974333662388944E-3</v>
      </c>
      <c r="Q173">
        <v>0.16781836130306019</v>
      </c>
      <c r="R173">
        <v>0.17769002961500491</v>
      </c>
      <c r="S173">
        <v>1.974333662388944E-2</v>
      </c>
      <c r="T173">
        <v>3.9486673247778867E-2</v>
      </c>
      <c r="U173">
        <v>0</v>
      </c>
      <c r="V173">
        <v>0</v>
      </c>
      <c r="W173">
        <v>0.15794669299111549</v>
      </c>
      <c r="X173">
        <v>1.974333662388944E-2</v>
      </c>
      <c r="Y173">
        <v>9.8716683119447184E-3</v>
      </c>
      <c r="Z173" t="s">
        <v>3161</v>
      </c>
      <c r="AA173">
        <v>8</v>
      </c>
      <c r="AB173" t="s">
        <v>3190</v>
      </c>
      <c r="AC173" t="s">
        <v>10152</v>
      </c>
    </row>
    <row r="174" spans="1:29" x14ac:dyDescent="0.45">
      <c r="A174">
        <v>173</v>
      </c>
      <c r="B174" t="s">
        <v>6393</v>
      </c>
      <c r="C174" t="s">
        <v>1289</v>
      </c>
      <c r="D174" t="s">
        <v>3128</v>
      </c>
      <c r="E174">
        <v>70.861099999999993</v>
      </c>
      <c r="F174">
        <v>83.425399999999996</v>
      </c>
      <c r="G174" t="s">
        <v>4070</v>
      </c>
      <c r="H174" t="s">
        <v>3377</v>
      </c>
      <c r="I174" t="s">
        <v>3377</v>
      </c>
      <c r="J174" t="s">
        <v>3377</v>
      </c>
      <c r="K174">
        <v>0.208540218470705</v>
      </c>
      <c r="L174">
        <v>0.16881827209533271</v>
      </c>
      <c r="M174">
        <v>4.9652432969215484E-3</v>
      </c>
      <c r="N174">
        <v>9.9304865938430967E-3</v>
      </c>
      <c r="O174">
        <v>9.930486593843098E-4</v>
      </c>
      <c r="P174">
        <v>1.98609731876862E-3</v>
      </c>
      <c r="Q174">
        <v>0.22840119165839121</v>
      </c>
      <c r="R174">
        <v>0.1390268123138034</v>
      </c>
      <c r="S174">
        <v>1.986097318768619E-2</v>
      </c>
      <c r="T174">
        <v>2.9791459781529289E-2</v>
      </c>
      <c r="U174">
        <v>2.9791459781529292E-3</v>
      </c>
      <c r="V174">
        <v>9.930486593843098E-4</v>
      </c>
      <c r="W174">
        <v>0.14895729890764639</v>
      </c>
      <c r="X174">
        <v>2.9791459781529289E-2</v>
      </c>
      <c r="Y174">
        <v>4.9652432969215484E-3</v>
      </c>
      <c r="Z174" t="s">
        <v>3161</v>
      </c>
      <c r="AA174">
        <v>8</v>
      </c>
      <c r="AB174" t="s">
        <v>3190</v>
      </c>
      <c r="AC174" t="s">
        <v>10153</v>
      </c>
    </row>
    <row r="175" spans="1:29" x14ac:dyDescent="0.45">
      <c r="A175">
        <v>174</v>
      </c>
      <c r="B175" t="s">
        <v>6394</v>
      </c>
      <c r="C175" t="s">
        <v>1290</v>
      </c>
      <c r="D175" t="s">
        <v>3128</v>
      </c>
      <c r="E175">
        <v>71.875500000000002</v>
      </c>
      <c r="F175">
        <v>82.822100000000006</v>
      </c>
      <c r="G175" t="s">
        <v>4071</v>
      </c>
      <c r="H175" t="s">
        <v>3377</v>
      </c>
      <c r="I175" t="s">
        <v>3377</v>
      </c>
      <c r="J175" t="s">
        <v>3377</v>
      </c>
      <c r="K175">
        <v>0.19474196689386569</v>
      </c>
      <c r="L175">
        <v>0.14605647517039921</v>
      </c>
      <c r="M175">
        <v>9.7370983446932822E-3</v>
      </c>
      <c r="N175">
        <v>9.7370983446932822E-3</v>
      </c>
      <c r="O175">
        <v>9.7370983446932828E-4</v>
      </c>
      <c r="P175">
        <v>1.947419668938657E-3</v>
      </c>
      <c r="Q175">
        <v>0.22395326192794551</v>
      </c>
      <c r="R175">
        <v>0.12658227848101269</v>
      </c>
      <c r="S175">
        <v>2.9211295034079841E-2</v>
      </c>
      <c r="T175">
        <v>2.9211295034079841E-2</v>
      </c>
      <c r="U175">
        <v>4.8685491723466411E-3</v>
      </c>
      <c r="V175">
        <v>1.947419668938657E-3</v>
      </c>
      <c r="W175">
        <v>0.18500486854917239</v>
      </c>
      <c r="X175">
        <v>2.9211295034079841E-2</v>
      </c>
      <c r="Y175">
        <v>6.815968841285297E-3</v>
      </c>
      <c r="Z175" t="s">
        <v>3161</v>
      </c>
      <c r="AA175">
        <v>8</v>
      </c>
      <c r="AB175" t="s">
        <v>3190</v>
      </c>
      <c r="AC175" t="s">
        <v>10154</v>
      </c>
    </row>
    <row r="176" spans="1:29" x14ac:dyDescent="0.45">
      <c r="A176">
        <v>175</v>
      </c>
      <c r="B176" t="s">
        <v>6395</v>
      </c>
      <c r="C176" t="s">
        <v>1291</v>
      </c>
      <c r="D176" t="s">
        <v>3128</v>
      </c>
      <c r="E176">
        <v>71.841700000000003</v>
      </c>
      <c r="F176">
        <v>82.784800000000004</v>
      </c>
      <c r="G176" t="s">
        <v>4072</v>
      </c>
      <c r="H176" t="s">
        <v>3377</v>
      </c>
      <c r="I176" t="s">
        <v>3377</v>
      </c>
      <c r="J176" t="s">
        <v>3377</v>
      </c>
      <c r="K176">
        <v>0.2</v>
      </c>
      <c r="L176">
        <v>0.15</v>
      </c>
      <c r="M176">
        <v>5.0000000000000001E-3</v>
      </c>
      <c r="N176">
        <v>0.01</v>
      </c>
      <c r="O176">
        <v>1E-3</v>
      </c>
      <c r="P176">
        <v>2E-3</v>
      </c>
      <c r="Q176">
        <v>0.22</v>
      </c>
      <c r="R176">
        <v>0.14000000000000001</v>
      </c>
      <c r="S176">
        <v>0.02</v>
      </c>
      <c r="T176">
        <v>0.03</v>
      </c>
      <c r="U176">
        <v>4.0000000000000001E-3</v>
      </c>
      <c r="V176">
        <v>2E-3</v>
      </c>
      <c r="W176">
        <v>0.18</v>
      </c>
      <c r="X176">
        <v>0.03</v>
      </c>
      <c r="Y176">
        <v>6.0000000000000001E-3</v>
      </c>
      <c r="Z176" t="s">
        <v>3161</v>
      </c>
      <c r="AA176">
        <v>8</v>
      </c>
      <c r="AB176" t="s">
        <v>3190</v>
      </c>
      <c r="AC176" t="s">
        <v>10155</v>
      </c>
    </row>
    <row r="177" spans="1:29" x14ac:dyDescent="0.45">
      <c r="A177">
        <v>176</v>
      </c>
      <c r="B177" t="s">
        <v>6396</v>
      </c>
      <c r="C177" t="s">
        <v>1292</v>
      </c>
      <c r="D177" t="s">
        <v>3128</v>
      </c>
      <c r="E177">
        <v>71.810199999999995</v>
      </c>
      <c r="F177">
        <v>82.747900000000001</v>
      </c>
      <c r="G177" t="s">
        <v>4073</v>
      </c>
      <c r="H177" t="s">
        <v>3377</v>
      </c>
      <c r="I177" t="s">
        <v>3377</v>
      </c>
      <c r="J177" t="s">
        <v>3377</v>
      </c>
      <c r="K177">
        <v>0.21589793915603539</v>
      </c>
      <c r="L177">
        <v>0.1472031403336605</v>
      </c>
      <c r="M177">
        <v>4.9067713444553487E-3</v>
      </c>
      <c r="N177">
        <v>9.8135426889106973E-3</v>
      </c>
      <c r="O177">
        <v>9.8135426889106982E-4</v>
      </c>
      <c r="P177">
        <v>9.8135426889106982E-4</v>
      </c>
      <c r="Q177">
        <v>0.22571148184494599</v>
      </c>
      <c r="R177">
        <v>0.1275760549558391</v>
      </c>
      <c r="S177">
        <v>2.9440628066732089E-2</v>
      </c>
      <c r="T177">
        <v>2.9440628066732089E-2</v>
      </c>
      <c r="U177">
        <v>3.9254170755642793E-3</v>
      </c>
      <c r="V177">
        <v>1.9627085377821401E-3</v>
      </c>
      <c r="W177">
        <v>0.1668302257114819</v>
      </c>
      <c r="X177">
        <v>2.9440628066732089E-2</v>
      </c>
      <c r="Y177">
        <v>5.8881256133464189E-3</v>
      </c>
      <c r="Z177" t="s">
        <v>3161</v>
      </c>
      <c r="AA177">
        <v>8</v>
      </c>
      <c r="AB177" t="s">
        <v>3190</v>
      </c>
      <c r="AC177" t="s">
        <v>10156</v>
      </c>
    </row>
    <row r="178" spans="1:29" x14ac:dyDescent="0.45">
      <c r="A178">
        <v>177</v>
      </c>
      <c r="B178" t="s">
        <v>6397</v>
      </c>
      <c r="C178" t="s">
        <v>1293</v>
      </c>
      <c r="D178" t="s">
        <v>3128</v>
      </c>
      <c r="E178">
        <v>71.767200000000003</v>
      </c>
      <c r="F178">
        <v>82.705299999999994</v>
      </c>
      <c r="G178" t="s">
        <v>4074</v>
      </c>
      <c r="H178" t="s">
        <v>3377</v>
      </c>
      <c r="I178" t="s">
        <v>3377</v>
      </c>
      <c r="J178" t="s">
        <v>3377</v>
      </c>
      <c r="K178">
        <v>0.2254901960784314</v>
      </c>
      <c r="L178">
        <v>0.1372549019607843</v>
      </c>
      <c r="M178">
        <v>4.9019607843137254E-3</v>
      </c>
      <c r="N178">
        <v>9.8039215686274508E-3</v>
      </c>
      <c r="O178">
        <v>9.8039215686274508E-4</v>
      </c>
      <c r="P178">
        <v>9.8039215686274508E-4</v>
      </c>
      <c r="Q178">
        <v>0.2254901960784314</v>
      </c>
      <c r="R178">
        <v>0.12745098039215691</v>
      </c>
      <c r="S178">
        <v>2.9411764705882349E-2</v>
      </c>
      <c r="T178">
        <v>2.9411764705882349E-2</v>
      </c>
      <c r="U178">
        <v>4.9019607843137254E-3</v>
      </c>
      <c r="V178">
        <v>1.9607843137254902E-3</v>
      </c>
      <c r="W178">
        <v>0.16666666666666671</v>
      </c>
      <c r="X178">
        <v>2.9411764705882349E-2</v>
      </c>
      <c r="Y178">
        <v>5.8823529411764714E-3</v>
      </c>
      <c r="Z178" t="s">
        <v>3161</v>
      </c>
      <c r="AA178">
        <v>8</v>
      </c>
      <c r="AB178" t="s">
        <v>3190</v>
      </c>
      <c r="AC178" t="s">
        <v>10157</v>
      </c>
    </row>
    <row r="179" spans="1:29" x14ac:dyDescent="0.45">
      <c r="A179">
        <v>178</v>
      </c>
      <c r="B179" t="s">
        <v>6398</v>
      </c>
      <c r="C179" t="s">
        <v>1290</v>
      </c>
      <c r="D179" t="s">
        <v>3130</v>
      </c>
      <c r="E179">
        <v>71.875500000000002</v>
      </c>
      <c r="F179">
        <v>82.822100000000006</v>
      </c>
      <c r="G179" t="s">
        <v>4071</v>
      </c>
      <c r="H179" t="s">
        <v>3377</v>
      </c>
      <c r="I179" t="s">
        <v>3377</v>
      </c>
      <c r="J179" t="s">
        <v>3377</v>
      </c>
      <c r="K179">
        <v>0.15920398009950251</v>
      </c>
      <c r="L179">
        <v>0.25870646766169159</v>
      </c>
      <c r="M179">
        <v>9.950248756218907E-3</v>
      </c>
      <c r="N179">
        <v>1.9900497512437811E-2</v>
      </c>
      <c r="O179">
        <v>1.990049751243781E-3</v>
      </c>
      <c r="P179">
        <v>4.9751243781094544E-3</v>
      </c>
      <c r="Q179">
        <v>0.17910447761194029</v>
      </c>
      <c r="R179">
        <v>0.12935323383084579</v>
      </c>
      <c r="S179">
        <v>1.9900497512437811E-2</v>
      </c>
      <c r="T179">
        <v>3.9800995024875628E-2</v>
      </c>
      <c r="U179">
        <v>4.9751243781094544E-3</v>
      </c>
      <c r="V179">
        <v>2.9850746268656721E-3</v>
      </c>
      <c r="W179">
        <v>0.13930348258706471</v>
      </c>
      <c r="X179">
        <v>1.9900497512437811E-2</v>
      </c>
      <c r="Y179">
        <v>9.950248756218907E-3</v>
      </c>
      <c r="Z179" t="s">
        <v>3161</v>
      </c>
      <c r="AA179">
        <v>8</v>
      </c>
      <c r="AB179" t="s">
        <v>3190</v>
      </c>
      <c r="AC179" t="s">
        <v>10158</v>
      </c>
    </row>
    <row r="180" spans="1:29" x14ac:dyDescent="0.45">
      <c r="A180">
        <v>179</v>
      </c>
      <c r="B180" t="s">
        <v>6399</v>
      </c>
      <c r="C180" t="s">
        <v>1291</v>
      </c>
      <c r="D180" t="s">
        <v>3130</v>
      </c>
      <c r="E180">
        <v>71.841700000000003</v>
      </c>
      <c r="F180">
        <v>82.784800000000004</v>
      </c>
      <c r="G180" t="s">
        <v>4072</v>
      </c>
      <c r="H180" t="s">
        <v>3377</v>
      </c>
      <c r="I180" t="s">
        <v>3377</v>
      </c>
      <c r="J180" t="s">
        <v>3377</v>
      </c>
      <c r="K180">
        <v>0.20100502512562821</v>
      </c>
      <c r="L180">
        <v>0.1909547738693467</v>
      </c>
      <c r="M180">
        <v>5.0251256281407036E-3</v>
      </c>
      <c r="N180">
        <v>1.0050251256281411E-2</v>
      </c>
      <c r="O180">
        <v>1.005025125628141E-3</v>
      </c>
      <c r="P180">
        <v>1.005025125628141E-3</v>
      </c>
      <c r="Q180">
        <v>0.221105527638191</v>
      </c>
      <c r="R180">
        <v>0.1306532663316583</v>
      </c>
      <c r="S180">
        <v>2.0100502512562811E-2</v>
      </c>
      <c r="T180">
        <v>3.015075376884422E-2</v>
      </c>
      <c r="U180">
        <v>3.015075376884422E-3</v>
      </c>
      <c r="V180">
        <v>1.005025125628141E-3</v>
      </c>
      <c r="W180">
        <v>0.16080402010050249</v>
      </c>
      <c r="X180">
        <v>2.0100502512562811E-2</v>
      </c>
      <c r="Y180">
        <v>4.0201005025125632E-3</v>
      </c>
      <c r="Z180" t="s">
        <v>3161</v>
      </c>
      <c r="AA180">
        <v>8</v>
      </c>
      <c r="AB180" t="s">
        <v>3190</v>
      </c>
      <c r="AC180" t="s">
        <v>10159</v>
      </c>
    </row>
    <row r="181" spans="1:29" x14ac:dyDescent="0.45">
      <c r="A181">
        <v>180</v>
      </c>
      <c r="B181" t="s">
        <v>6400</v>
      </c>
      <c r="C181" t="s">
        <v>1292</v>
      </c>
      <c r="D181" t="s">
        <v>3130</v>
      </c>
      <c r="E181">
        <v>71.810199999999995</v>
      </c>
      <c r="F181">
        <v>82.747900000000001</v>
      </c>
      <c r="G181" t="s">
        <v>4073</v>
      </c>
      <c r="H181" t="s">
        <v>3377</v>
      </c>
      <c r="I181" t="s">
        <v>3377</v>
      </c>
      <c r="J181" t="s">
        <v>3377</v>
      </c>
      <c r="K181">
        <v>0.21589793915603531</v>
      </c>
      <c r="L181">
        <v>0.1766437684003925</v>
      </c>
      <c r="M181">
        <v>9.8135426889106956E-3</v>
      </c>
      <c r="N181">
        <v>9.8135426889106956E-3</v>
      </c>
      <c r="O181">
        <v>9.813542688910696E-4</v>
      </c>
      <c r="P181">
        <v>1.9627085377821392E-3</v>
      </c>
      <c r="Q181">
        <v>0.21589793915603531</v>
      </c>
      <c r="R181">
        <v>0.12757605495583901</v>
      </c>
      <c r="S181">
        <v>2.9440628066732089E-2</v>
      </c>
      <c r="T181">
        <v>2.9440628066732089E-2</v>
      </c>
      <c r="U181">
        <v>3.9254170755642784E-3</v>
      </c>
      <c r="V181">
        <v>1.9627085377821392E-3</v>
      </c>
      <c r="W181">
        <v>0.13738959764474981</v>
      </c>
      <c r="X181">
        <v>2.9440628066732089E-2</v>
      </c>
      <c r="Y181">
        <v>9.8135426889106956E-3</v>
      </c>
      <c r="Z181" t="s">
        <v>3161</v>
      </c>
      <c r="AA181">
        <v>8</v>
      </c>
      <c r="AB181" t="s">
        <v>3190</v>
      </c>
      <c r="AC181" t="s">
        <v>10160</v>
      </c>
    </row>
    <row r="182" spans="1:29" x14ac:dyDescent="0.45">
      <c r="A182">
        <v>181</v>
      </c>
      <c r="B182" t="s">
        <v>6401</v>
      </c>
      <c r="C182" t="s">
        <v>1892</v>
      </c>
      <c r="D182" t="s">
        <v>3130</v>
      </c>
      <c r="E182">
        <v>72.647400000000005</v>
      </c>
      <c r="F182">
        <v>80.136899999999997</v>
      </c>
      <c r="G182" t="s">
        <v>4075</v>
      </c>
      <c r="H182" t="s">
        <v>3377</v>
      </c>
      <c r="I182" t="s">
        <v>3377</v>
      </c>
      <c r="J182" t="s">
        <v>3377</v>
      </c>
      <c r="K182">
        <v>0.19821605550049559</v>
      </c>
      <c r="L182">
        <v>0.12884043607532211</v>
      </c>
      <c r="M182">
        <v>9.9108027750247785E-3</v>
      </c>
      <c r="N182">
        <v>9.9108027750247785E-3</v>
      </c>
      <c r="O182">
        <v>9.910802775024779E-4</v>
      </c>
      <c r="P182">
        <v>9.910802775024779E-4</v>
      </c>
      <c r="Q182">
        <v>0.2378592666005947</v>
      </c>
      <c r="R182">
        <v>0.11892963330029729</v>
      </c>
      <c r="S182">
        <v>2.973240832507433E-2</v>
      </c>
      <c r="T182">
        <v>1.9821605550049561E-2</v>
      </c>
      <c r="U182">
        <v>3.9643211100099116E-3</v>
      </c>
      <c r="V182">
        <v>2.973240832507433E-3</v>
      </c>
      <c r="W182">
        <v>0.19821605550049559</v>
      </c>
      <c r="X182">
        <v>2.973240832507433E-2</v>
      </c>
      <c r="Y182">
        <v>9.9108027750247785E-3</v>
      </c>
      <c r="Z182" t="s">
        <v>3161</v>
      </c>
      <c r="AA182">
        <v>8</v>
      </c>
      <c r="AB182" t="s">
        <v>3190</v>
      </c>
      <c r="AC182" t="s">
        <v>10161</v>
      </c>
    </row>
    <row r="183" spans="1:29" x14ac:dyDescent="0.45">
      <c r="A183">
        <v>182</v>
      </c>
      <c r="B183" t="s">
        <v>6402</v>
      </c>
      <c r="C183" t="s">
        <v>1893</v>
      </c>
      <c r="D183" t="s">
        <v>3130</v>
      </c>
      <c r="E183">
        <v>73.082700000000003</v>
      </c>
      <c r="F183">
        <v>79.980099999999993</v>
      </c>
      <c r="G183" t="s">
        <v>4076</v>
      </c>
      <c r="H183" t="s">
        <v>3377</v>
      </c>
      <c r="I183" t="s">
        <v>3377</v>
      </c>
      <c r="J183" t="s">
        <v>3377</v>
      </c>
      <c r="K183">
        <v>0.109452736318408</v>
      </c>
      <c r="L183">
        <v>9.9502487562189074E-2</v>
      </c>
      <c r="M183">
        <v>0</v>
      </c>
      <c r="N183">
        <v>9.950248756218907E-3</v>
      </c>
      <c r="O183">
        <v>9.950248756218907E-4</v>
      </c>
      <c r="P183">
        <v>9.950248756218907E-4</v>
      </c>
      <c r="Q183">
        <v>0.2487562189054727</v>
      </c>
      <c r="R183">
        <v>0.1492537313432836</v>
      </c>
      <c r="S183">
        <v>1.9900497512437811E-2</v>
      </c>
      <c r="T183">
        <v>1.9900497512437811E-2</v>
      </c>
      <c r="U183">
        <v>2.9850746268656721E-3</v>
      </c>
      <c r="V183">
        <v>0</v>
      </c>
      <c r="W183">
        <v>0.29850746268656719</v>
      </c>
      <c r="X183">
        <v>2.9850746268656719E-2</v>
      </c>
      <c r="Y183">
        <v>9.950248756218907E-3</v>
      </c>
      <c r="Z183" t="s">
        <v>3161</v>
      </c>
      <c r="AA183">
        <v>8</v>
      </c>
      <c r="AB183" t="s">
        <v>3190</v>
      </c>
      <c r="AC183" t="s">
        <v>10162</v>
      </c>
    </row>
    <row r="184" spans="1:29" x14ac:dyDescent="0.45">
      <c r="A184">
        <v>183</v>
      </c>
      <c r="B184" t="s">
        <v>6403</v>
      </c>
      <c r="C184" t="s">
        <v>1894</v>
      </c>
      <c r="D184" t="s">
        <v>3130</v>
      </c>
      <c r="E184">
        <v>73.150099999999995</v>
      </c>
      <c r="F184">
        <v>80.490899999999996</v>
      </c>
      <c r="G184" t="s">
        <v>4077</v>
      </c>
      <c r="H184" t="s">
        <v>3377</v>
      </c>
      <c r="I184" t="s">
        <v>3377</v>
      </c>
      <c r="J184" t="s">
        <v>3377</v>
      </c>
      <c r="K184">
        <v>0.17874875868917581</v>
      </c>
      <c r="L184">
        <v>0.10923535253227409</v>
      </c>
      <c r="M184">
        <v>9.9304865938431002E-3</v>
      </c>
      <c r="N184">
        <v>9.9304865938431002E-3</v>
      </c>
      <c r="O184">
        <v>9.9304865938431002E-4</v>
      </c>
      <c r="P184">
        <v>1.98609731876862E-3</v>
      </c>
      <c r="Q184">
        <v>0.24826216484607749</v>
      </c>
      <c r="R184">
        <v>0.1191658391261172</v>
      </c>
      <c r="S184">
        <v>2.9791459781529299E-2</v>
      </c>
      <c r="T184">
        <v>1.98609731876862E-2</v>
      </c>
      <c r="U184">
        <v>3.9721946375372401E-3</v>
      </c>
      <c r="V184">
        <v>0</v>
      </c>
      <c r="W184">
        <v>0.22840119165839129</v>
      </c>
      <c r="X184">
        <v>2.9791459781529299E-2</v>
      </c>
      <c r="Y184">
        <v>9.9304865938431002E-3</v>
      </c>
      <c r="Z184" t="s">
        <v>3161</v>
      </c>
      <c r="AA184">
        <v>8</v>
      </c>
      <c r="AB184" t="s">
        <v>3190</v>
      </c>
      <c r="AC184" t="s">
        <v>10163</v>
      </c>
    </row>
    <row r="185" spans="1:29" x14ac:dyDescent="0.45">
      <c r="A185">
        <v>184</v>
      </c>
      <c r="B185" t="s">
        <v>6404</v>
      </c>
      <c r="C185" t="s">
        <v>1895</v>
      </c>
      <c r="D185" t="s">
        <v>3130</v>
      </c>
      <c r="E185">
        <v>72.556399999999996</v>
      </c>
      <c r="F185">
        <v>79.303100000000001</v>
      </c>
      <c r="G185" t="s">
        <v>4078</v>
      </c>
      <c r="H185" t="s">
        <v>3377</v>
      </c>
      <c r="I185" t="s">
        <v>3377</v>
      </c>
      <c r="J185" t="s">
        <v>3377</v>
      </c>
      <c r="K185">
        <v>0.17664376840039259</v>
      </c>
      <c r="L185">
        <v>0.1177625122669284</v>
      </c>
      <c r="M185">
        <v>9.8135426889106973E-3</v>
      </c>
      <c r="N185">
        <v>9.8135426889106973E-3</v>
      </c>
      <c r="O185">
        <v>9.8135426889106982E-4</v>
      </c>
      <c r="P185">
        <v>9.8135426889106982E-4</v>
      </c>
      <c r="Q185">
        <v>0.24533856722276751</v>
      </c>
      <c r="R185">
        <v>0.1275760549558391</v>
      </c>
      <c r="S185">
        <v>2.9440628066732089E-2</v>
      </c>
      <c r="T185">
        <v>1.9627085377821391E-2</v>
      </c>
      <c r="U185">
        <v>3.9254170755642793E-3</v>
      </c>
      <c r="V185">
        <v>2.944062806673209E-3</v>
      </c>
      <c r="W185">
        <v>0.21589793915603539</v>
      </c>
      <c r="X185">
        <v>2.9440628066732089E-2</v>
      </c>
      <c r="Y185">
        <v>9.8135426889106973E-3</v>
      </c>
      <c r="Z185" t="s">
        <v>3161</v>
      </c>
      <c r="AA185">
        <v>8</v>
      </c>
      <c r="AB185" t="s">
        <v>3190</v>
      </c>
      <c r="AC185" t="s">
        <v>10164</v>
      </c>
    </row>
    <row r="186" spans="1:29" x14ac:dyDescent="0.45">
      <c r="A186">
        <v>185</v>
      </c>
      <c r="B186" t="s">
        <v>6405</v>
      </c>
      <c r="C186" t="s">
        <v>1896</v>
      </c>
      <c r="D186" t="s">
        <v>3130</v>
      </c>
      <c r="E186">
        <v>72.451499999999996</v>
      </c>
      <c r="F186">
        <v>77.053799999999995</v>
      </c>
      <c r="G186" t="s">
        <v>4079</v>
      </c>
      <c r="H186" t="s">
        <v>3377</v>
      </c>
      <c r="I186" t="s">
        <v>3377</v>
      </c>
      <c r="J186" t="s">
        <v>3377</v>
      </c>
      <c r="K186">
        <v>0.23069207622868609</v>
      </c>
      <c r="L186">
        <v>8.0240722166499495E-2</v>
      </c>
      <c r="M186">
        <v>1.003009027081244E-2</v>
      </c>
      <c r="N186">
        <v>1.003009027081244E-2</v>
      </c>
      <c r="O186">
        <v>1.0030090270812439E-3</v>
      </c>
      <c r="P186">
        <v>2.006018054162487E-3</v>
      </c>
      <c r="Q186">
        <v>0.25075225677031088</v>
      </c>
      <c r="R186">
        <v>9.0270812437311929E-2</v>
      </c>
      <c r="S186">
        <v>5.0150451354062188E-2</v>
      </c>
      <c r="T186">
        <v>2.006018054162487E-2</v>
      </c>
      <c r="U186">
        <v>4.0120361083249749E-3</v>
      </c>
      <c r="V186">
        <v>1.003009027081244E-2</v>
      </c>
      <c r="W186">
        <v>0.20060180541624881</v>
      </c>
      <c r="X186">
        <v>3.0090270812437311E-2</v>
      </c>
      <c r="Y186">
        <v>1.003009027081244E-2</v>
      </c>
      <c r="Z186" t="s">
        <v>3161</v>
      </c>
      <c r="AA186">
        <v>8</v>
      </c>
      <c r="AB186" t="s">
        <v>3190</v>
      </c>
      <c r="AC186" t="s">
        <v>10165</v>
      </c>
    </row>
    <row r="187" spans="1:29" x14ac:dyDescent="0.45">
      <c r="A187">
        <v>186</v>
      </c>
      <c r="B187" t="s">
        <v>6406</v>
      </c>
      <c r="C187" t="s">
        <v>1897</v>
      </c>
      <c r="D187" t="s">
        <v>3130</v>
      </c>
      <c r="E187">
        <v>72.619900000000001</v>
      </c>
      <c r="F187">
        <v>77.524500000000003</v>
      </c>
      <c r="G187" t="s">
        <v>4080</v>
      </c>
      <c r="H187" t="s">
        <v>3377</v>
      </c>
      <c r="I187" t="s">
        <v>3377</v>
      </c>
      <c r="J187" t="s">
        <v>3377</v>
      </c>
      <c r="K187">
        <v>0.21632251720747289</v>
      </c>
      <c r="L187">
        <v>9.8328416912487698E-2</v>
      </c>
      <c r="M187">
        <v>9.8328416912487702E-3</v>
      </c>
      <c r="N187">
        <v>9.8328416912487702E-3</v>
      </c>
      <c r="O187">
        <v>9.8328416912487693E-4</v>
      </c>
      <c r="P187">
        <v>1.9665683382497539E-3</v>
      </c>
      <c r="Q187">
        <v>0.2458210422812192</v>
      </c>
      <c r="R187">
        <v>8.8495575221238923E-2</v>
      </c>
      <c r="S187">
        <v>4.9164208456243849E-2</v>
      </c>
      <c r="T187">
        <v>1.966568338249754E-2</v>
      </c>
      <c r="U187">
        <v>3.9331366764995077E-3</v>
      </c>
      <c r="V187">
        <v>9.8328416912487702E-3</v>
      </c>
      <c r="W187">
        <v>0.20648967551622421</v>
      </c>
      <c r="X187">
        <v>2.9498525073746309E-2</v>
      </c>
      <c r="Y187">
        <v>9.8328416912487702E-3</v>
      </c>
      <c r="Z187" t="s">
        <v>3161</v>
      </c>
      <c r="AA187">
        <v>8</v>
      </c>
      <c r="AB187" t="s">
        <v>3190</v>
      </c>
      <c r="AC187" t="s">
        <v>10166</v>
      </c>
    </row>
    <row r="188" spans="1:29" x14ac:dyDescent="0.45">
      <c r="A188">
        <v>187</v>
      </c>
      <c r="B188" t="s">
        <v>6407</v>
      </c>
      <c r="C188" t="s">
        <v>1898</v>
      </c>
      <c r="D188" t="s">
        <v>3130</v>
      </c>
      <c r="E188">
        <v>74.287899999999993</v>
      </c>
      <c r="F188">
        <v>78.621700000000004</v>
      </c>
      <c r="G188" t="s">
        <v>4081</v>
      </c>
      <c r="H188" t="s">
        <v>3377</v>
      </c>
      <c r="I188" t="s">
        <v>3377</v>
      </c>
      <c r="J188" t="s">
        <v>3377</v>
      </c>
      <c r="K188">
        <v>0.1509054325955734</v>
      </c>
      <c r="L188">
        <v>8.0482897384305835E-2</v>
      </c>
      <c r="M188">
        <v>1.0060362173038229E-2</v>
      </c>
      <c r="N188">
        <v>1.0060362173038229E-2</v>
      </c>
      <c r="O188">
        <v>1.006036217303823E-3</v>
      </c>
      <c r="P188">
        <v>3.0181086519114691E-3</v>
      </c>
      <c r="Q188">
        <v>0.21126760563380281</v>
      </c>
      <c r="R188">
        <v>9.0543259557344061E-2</v>
      </c>
      <c r="S188">
        <v>5.030181086519115E-2</v>
      </c>
      <c r="T188">
        <v>3.0181086519114692E-2</v>
      </c>
      <c r="U188">
        <v>1.0060362173038229E-2</v>
      </c>
      <c r="V188">
        <v>1.0060362173038229E-2</v>
      </c>
      <c r="W188">
        <v>0.29175050301810862</v>
      </c>
      <c r="X188">
        <v>4.0241448692152917E-2</v>
      </c>
      <c r="Y188">
        <v>1.0060362173038229E-2</v>
      </c>
      <c r="Z188" t="s">
        <v>3161</v>
      </c>
      <c r="AA188">
        <v>8</v>
      </c>
      <c r="AB188" t="s">
        <v>3190</v>
      </c>
      <c r="AC188" t="s">
        <v>10167</v>
      </c>
    </row>
    <row r="189" spans="1:29" x14ac:dyDescent="0.45">
      <c r="A189">
        <v>188</v>
      </c>
      <c r="B189" t="s">
        <v>6408</v>
      </c>
      <c r="C189" t="s">
        <v>1899</v>
      </c>
      <c r="D189" t="s">
        <v>3130</v>
      </c>
      <c r="E189">
        <v>75.683300000000003</v>
      </c>
      <c r="F189">
        <v>83.2</v>
      </c>
      <c r="G189" t="s">
        <v>4082</v>
      </c>
      <c r="H189" t="s">
        <v>3377</v>
      </c>
      <c r="I189" t="s">
        <v>3377</v>
      </c>
      <c r="J189" t="s">
        <v>3377</v>
      </c>
      <c r="K189">
        <v>0.10010010010010011</v>
      </c>
      <c r="L189">
        <v>8.0080080080080079E-2</v>
      </c>
      <c r="M189">
        <v>1.001001001001001E-2</v>
      </c>
      <c r="N189">
        <v>1.001001001001001E-2</v>
      </c>
      <c r="O189">
        <v>2.002002002002002E-3</v>
      </c>
      <c r="P189">
        <v>3.003003003003003E-3</v>
      </c>
      <c r="Q189">
        <v>0.21021021021021019</v>
      </c>
      <c r="R189">
        <v>0.10010010010010011</v>
      </c>
      <c r="S189">
        <v>3.003003003003003E-2</v>
      </c>
      <c r="T189">
        <v>4.004004004004004E-2</v>
      </c>
      <c r="U189">
        <v>4.004004004004004E-3</v>
      </c>
      <c r="V189">
        <v>1.001001001001001E-2</v>
      </c>
      <c r="W189">
        <v>0.35035035035035028</v>
      </c>
      <c r="X189">
        <v>4.004004004004004E-2</v>
      </c>
      <c r="Y189">
        <v>1.001001001001001E-2</v>
      </c>
      <c r="Z189" t="s">
        <v>3161</v>
      </c>
      <c r="AA189">
        <v>8</v>
      </c>
      <c r="AB189" t="s">
        <v>3190</v>
      </c>
      <c r="AC189" t="s">
        <v>10168</v>
      </c>
    </row>
    <row r="190" spans="1:29" x14ac:dyDescent="0.45">
      <c r="A190">
        <v>189</v>
      </c>
      <c r="B190" t="s">
        <v>6409</v>
      </c>
      <c r="C190" t="s">
        <v>1900</v>
      </c>
      <c r="D190" t="s">
        <v>3130</v>
      </c>
      <c r="E190">
        <v>76.086299999999994</v>
      </c>
      <c r="F190">
        <v>84.862799999999993</v>
      </c>
      <c r="G190" t="s">
        <v>4083</v>
      </c>
      <c r="H190" t="s">
        <v>3377</v>
      </c>
      <c r="I190" t="s">
        <v>3377</v>
      </c>
      <c r="J190" t="s">
        <v>3377</v>
      </c>
      <c r="K190">
        <v>0.1088031651829871</v>
      </c>
      <c r="L190">
        <v>8.9020771513353122E-2</v>
      </c>
      <c r="M190">
        <v>9.8911968348170138E-3</v>
      </c>
      <c r="N190">
        <v>1.9782393669634031E-2</v>
      </c>
      <c r="O190">
        <v>1.9782393669634029E-3</v>
      </c>
      <c r="P190">
        <v>3.9564787339268059E-3</v>
      </c>
      <c r="Q190">
        <v>0.17804154302670619</v>
      </c>
      <c r="R190">
        <v>9.8911968348170148E-2</v>
      </c>
      <c r="S190">
        <v>1.9782393669634031E-2</v>
      </c>
      <c r="T190">
        <v>6.9238377843719098E-2</v>
      </c>
      <c r="U190">
        <v>4.9455984174085069E-3</v>
      </c>
      <c r="V190">
        <v>1.9782393669634031E-2</v>
      </c>
      <c r="W190">
        <v>0.32640949554896148</v>
      </c>
      <c r="X190">
        <v>3.9564787339268062E-2</v>
      </c>
      <c r="Y190">
        <v>9.8911968348170138E-3</v>
      </c>
      <c r="Z190" t="s">
        <v>3161</v>
      </c>
      <c r="AA190">
        <v>8</v>
      </c>
      <c r="AB190" t="s">
        <v>3190</v>
      </c>
      <c r="AC190" t="s">
        <v>10169</v>
      </c>
    </row>
    <row r="191" spans="1:29" x14ac:dyDescent="0.45">
      <c r="A191">
        <v>190</v>
      </c>
      <c r="B191" t="s">
        <v>6410</v>
      </c>
      <c r="C191" t="s">
        <v>1901</v>
      </c>
      <c r="D191" t="s">
        <v>3130</v>
      </c>
      <c r="E191">
        <v>72.337199999999996</v>
      </c>
      <c r="F191">
        <v>65.981099999999998</v>
      </c>
      <c r="G191" t="s">
        <v>4084</v>
      </c>
      <c r="H191" t="s">
        <v>3377</v>
      </c>
      <c r="I191" t="s">
        <v>3377</v>
      </c>
      <c r="J191" t="s">
        <v>3377</v>
      </c>
      <c r="K191">
        <v>8.9463220675944324E-2</v>
      </c>
      <c r="L191">
        <v>5.9642147117296221E-2</v>
      </c>
      <c r="M191">
        <v>9.9403578528827041E-3</v>
      </c>
      <c r="N191">
        <v>9.9403578528827041E-3</v>
      </c>
      <c r="O191">
        <v>9.9403578528827049E-4</v>
      </c>
      <c r="P191">
        <v>1.988071570576541E-3</v>
      </c>
      <c r="Q191">
        <v>0.22862823061630219</v>
      </c>
      <c r="R191">
        <v>7.9522862823061632E-2</v>
      </c>
      <c r="S191">
        <v>2.982107355864811E-2</v>
      </c>
      <c r="T191">
        <v>2.982107355864811E-2</v>
      </c>
      <c r="U191">
        <v>2.982107355864811E-3</v>
      </c>
      <c r="V191">
        <v>9.9403578528827041E-3</v>
      </c>
      <c r="W191">
        <v>0.39761431411530818</v>
      </c>
      <c r="X191">
        <v>3.9761431411530823E-2</v>
      </c>
      <c r="Y191">
        <v>9.9403578528827041E-3</v>
      </c>
      <c r="Z191" t="s">
        <v>3161</v>
      </c>
      <c r="AA191">
        <v>8</v>
      </c>
      <c r="AB191" t="s">
        <v>3190</v>
      </c>
      <c r="AC191" t="s">
        <v>10170</v>
      </c>
    </row>
    <row r="192" spans="1:29" x14ac:dyDescent="0.45">
      <c r="A192">
        <v>191</v>
      </c>
      <c r="B192" t="s">
        <v>6411</v>
      </c>
      <c r="C192" t="s">
        <v>1902</v>
      </c>
      <c r="D192" t="s">
        <v>3130</v>
      </c>
      <c r="E192">
        <v>77.217200000000005</v>
      </c>
      <c r="F192">
        <v>78.090500000000006</v>
      </c>
      <c r="G192" t="s">
        <v>4085</v>
      </c>
      <c r="H192" t="s">
        <v>3377</v>
      </c>
      <c r="I192" t="s">
        <v>3377</v>
      </c>
      <c r="J192" t="s">
        <v>3377</v>
      </c>
      <c r="K192">
        <v>9.0090090090090086E-2</v>
      </c>
      <c r="L192">
        <v>8.0080080080080079E-2</v>
      </c>
      <c r="M192">
        <v>4.004004004004004E-3</v>
      </c>
      <c r="N192">
        <v>1.001001001001001E-2</v>
      </c>
      <c r="O192">
        <v>1.001001001001001E-3</v>
      </c>
      <c r="P192">
        <v>2.002002002002002E-3</v>
      </c>
      <c r="Q192">
        <v>0.2202202202202202</v>
      </c>
      <c r="R192">
        <v>0.10010010010010011</v>
      </c>
      <c r="S192">
        <v>3.003003003003003E-2</v>
      </c>
      <c r="T192">
        <v>2.002002002002002E-2</v>
      </c>
      <c r="U192">
        <v>2.002002002002002E-3</v>
      </c>
      <c r="V192">
        <v>1.001001001001001E-2</v>
      </c>
      <c r="W192">
        <v>0.39039039039039042</v>
      </c>
      <c r="X192">
        <v>3.003003003003003E-2</v>
      </c>
      <c r="Y192">
        <v>1.001001001001001E-2</v>
      </c>
      <c r="Z192" t="s">
        <v>3161</v>
      </c>
      <c r="AA192">
        <v>8</v>
      </c>
      <c r="AB192" t="s">
        <v>3190</v>
      </c>
      <c r="AC192" t="s">
        <v>10171</v>
      </c>
    </row>
    <row r="193" spans="1:29" x14ac:dyDescent="0.45">
      <c r="A193">
        <v>192</v>
      </c>
      <c r="B193" t="s">
        <v>6412</v>
      </c>
      <c r="C193" t="s">
        <v>1903</v>
      </c>
      <c r="D193" t="s">
        <v>3130</v>
      </c>
      <c r="E193">
        <v>75.835800000000006</v>
      </c>
      <c r="F193">
        <v>68.913499999999999</v>
      </c>
      <c r="G193" t="s">
        <v>4086</v>
      </c>
      <c r="H193" t="s">
        <v>3377</v>
      </c>
      <c r="I193" t="s">
        <v>3377</v>
      </c>
      <c r="J193" t="s">
        <v>3377</v>
      </c>
      <c r="K193">
        <v>7.9816422228873612E-2</v>
      </c>
      <c r="L193">
        <v>0.1097475805647012</v>
      </c>
      <c r="M193">
        <v>1.9954105557218401E-3</v>
      </c>
      <c r="N193">
        <v>3.990821111443681E-3</v>
      </c>
      <c r="O193">
        <v>2.9931158335827599E-4</v>
      </c>
      <c r="P193">
        <v>9.9770527786092024E-4</v>
      </c>
      <c r="Q193">
        <v>0.22947221390801159</v>
      </c>
      <c r="R193">
        <v>8.9793475007482804E-2</v>
      </c>
      <c r="S193">
        <v>1.99541055572184E-2</v>
      </c>
      <c r="T193">
        <v>9.9770527786092016E-3</v>
      </c>
      <c r="U193">
        <v>1.9954105557218401E-3</v>
      </c>
      <c r="V193">
        <v>2.9931158335827599E-3</v>
      </c>
      <c r="W193">
        <v>0.41903621670158642</v>
      </c>
      <c r="X193">
        <v>1.99541055572184E-2</v>
      </c>
      <c r="Y193">
        <v>9.9770527786092016E-3</v>
      </c>
      <c r="Z193" t="s">
        <v>3161</v>
      </c>
      <c r="AA193">
        <v>8</v>
      </c>
      <c r="AB193" t="s">
        <v>3190</v>
      </c>
      <c r="AC193" t="s">
        <v>10172</v>
      </c>
    </row>
    <row r="194" spans="1:29" x14ac:dyDescent="0.45">
      <c r="A194">
        <v>193</v>
      </c>
      <c r="B194" t="s">
        <v>6413</v>
      </c>
      <c r="C194" t="s">
        <v>1904</v>
      </c>
      <c r="D194" t="s">
        <v>3130</v>
      </c>
      <c r="E194">
        <v>78.483199999999997</v>
      </c>
      <c r="F194">
        <v>72.797499999999999</v>
      </c>
      <c r="G194" t="s">
        <v>4087</v>
      </c>
      <c r="H194" t="s">
        <v>3377</v>
      </c>
      <c r="I194" t="s">
        <v>3377</v>
      </c>
      <c r="J194" t="s">
        <v>3377</v>
      </c>
      <c r="K194">
        <v>8.9374379344587876E-2</v>
      </c>
      <c r="L194">
        <v>0.10923535253227409</v>
      </c>
      <c r="M194">
        <v>9.9304865938430967E-3</v>
      </c>
      <c r="N194">
        <v>1.986097318768619E-2</v>
      </c>
      <c r="O194">
        <v>9.930486593843098E-4</v>
      </c>
      <c r="P194">
        <v>5.9582919563058584E-3</v>
      </c>
      <c r="Q194">
        <v>0.16881827209533271</v>
      </c>
      <c r="R194">
        <v>8.9374379344587876E-2</v>
      </c>
      <c r="S194">
        <v>5.9582919563058577E-2</v>
      </c>
      <c r="T194">
        <v>4.9652432969215489E-2</v>
      </c>
      <c r="U194">
        <v>9.9304865938430967E-3</v>
      </c>
      <c r="V194">
        <v>1.986097318768619E-2</v>
      </c>
      <c r="W194">
        <v>0.30784508440913599</v>
      </c>
      <c r="X194">
        <v>4.9652432969215489E-2</v>
      </c>
      <c r="Y194">
        <v>9.9304865938430967E-3</v>
      </c>
      <c r="Z194" t="s">
        <v>3161</v>
      </c>
      <c r="AA194">
        <v>8</v>
      </c>
      <c r="AB194" t="s">
        <v>3190</v>
      </c>
      <c r="AC194" t="s">
        <v>10173</v>
      </c>
    </row>
    <row r="195" spans="1:29" x14ac:dyDescent="0.45">
      <c r="A195">
        <v>194</v>
      </c>
      <c r="B195" t="s">
        <v>6414</v>
      </c>
      <c r="C195" t="s">
        <v>1905</v>
      </c>
      <c r="D195" t="s">
        <v>3130</v>
      </c>
      <c r="E195">
        <v>71.175200000000004</v>
      </c>
      <c r="F195">
        <v>77.377099999999999</v>
      </c>
      <c r="G195" t="s">
        <v>4088</v>
      </c>
      <c r="H195" t="s">
        <v>3377</v>
      </c>
      <c r="I195" t="s">
        <v>3377</v>
      </c>
      <c r="J195" t="s">
        <v>3377</v>
      </c>
      <c r="K195">
        <v>0.3065664556962025</v>
      </c>
      <c r="L195">
        <v>4.9446202531645569E-2</v>
      </c>
      <c r="M195">
        <v>2.9667721518987339E-3</v>
      </c>
      <c r="N195">
        <v>0</v>
      </c>
      <c r="O195">
        <v>9.8892405063291124E-4</v>
      </c>
      <c r="P195">
        <v>1.977848101265823E-4</v>
      </c>
      <c r="Q195">
        <v>0.33623417721518989</v>
      </c>
      <c r="R195">
        <v>6.9224683544303792E-2</v>
      </c>
      <c r="S195">
        <v>9.8892405063291128E-3</v>
      </c>
      <c r="T195">
        <v>9.8892405063291128E-3</v>
      </c>
      <c r="U195">
        <v>2.9667721518987339E-3</v>
      </c>
      <c r="V195">
        <v>9.8892405063291124E-4</v>
      </c>
      <c r="W195">
        <v>0.18789556962025311</v>
      </c>
      <c r="X195">
        <v>1.9778481012658229E-2</v>
      </c>
      <c r="Y195">
        <v>2.9667721518987339E-3</v>
      </c>
      <c r="Z195" t="s">
        <v>3161</v>
      </c>
      <c r="AA195">
        <v>8</v>
      </c>
      <c r="AB195" t="s">
        <v>3190</v>
      </c>
      <c r="AC195" t="s">
        <v>10174</v>
      </c>
    </row>
    <row r="196" spans="1:29" x14ac:dyDescent="0.45">
      <c r="A196">
        <v>195</v>
      </c>
      <c r="B196" t="s">
        <v>6415</v>
      </c>
      <c r="C196" t="s">
        <v>1906</v>
      </c>
      <c r="D196" t="s">
        <v>3130</v>
      </c>
      <c r="E196">
        <v>71.192899999999995</v>
      </c>
      <c r="F196">
        <v>77.459500000000006</v>
      </c>
      <c r="G196" t="s">
        <v>4089</v>
      </c>
      <c r="H196" t="s">
        <v>3377</v>
      </c>
      <c r="I196" t="s">
        <v>3377</v>
      </c>
      <c r="J196" t="s">
        <v>3377</v>
      </c>
      <c r="K196">
        <v>0.32888180187362959</v>
      </c>
      <c r="L196">
        <v>4.9830576041459039E-2</v>
      </c>
      <c r="M196">
        <v>4.9830576041459034E-3</v>
      </c>
      <c r="N196">
        <v>0</v>
      </c>
      <c r="O196">
        <v>9.9661152082918068E-4</v>
      </c>
      <c r="P196">
        <v>3.9864460833167228E-4</v>
      </c>
      <c r="Q196">
        <v>0.32888180187362959</v>
      </c>
      <c r="R196">
        <v>4.9830576041459039E-2</v>
      </c>
      <c r="S196">
        <v>9.9661152082918068E-3</v>
      </c>
      <c r="T196">
        <v>9.9661152082918068E-3</v>
      </c>
      <c r="U196">
        <v>2.989834562487542E-3</v>
      </c>
      <c r="V196">
        <v>9.9661152082918068E-4</v>
      </c>
      <c r="W196">
        <v>0.1893561889575443</v>
      </c>
      <c r="X196">
        <v>1.993223041658361E-2</v>
      </c>
      <c r="Y196">
        <v>2.989834562487542E-3</v>
      </c>
      <c r="Z196" t="s">
        <v>3161</v>
      </c>
      <c r="AA196">
        <v>8</v>
      </c>
      <c r="AB196" t="s">
        <v>3190</v>
      </c>
      <c r="AC196" t="s">
        <v>10175</v>
      </c>
    </row>
    <row r="197" spans="1:29" x14ac:dyDescent="0.45">
      <c r="A197">
        <v>196</v>
      </c>
      <c r="B197" t="s">
        <v>6416</v>
      </c>
      <c r="C197" t="s">
        <v>1907</v>
      </c>
      <c r="D197" t="s">
        <v>3130</v>
      </c>
      <c r="E197">
        <v>71.224000000000004</v>
      </c>
      <c r="F197">
        <v>77.566699999999997</v>
      </c>
      <c r="G197" t="s">
        <v>4090</v>
      </c>
      <c r="H197" t="s">
        <v>3377</v>
      </c>
      <c r="I197" t="s">
        <v>3377</v>
      </c>
      <c r="J197" t="s">
        <v>3377</v>
      </c>
      <c r="K197">
        <v>0.31620553359683801</v>
      </c>
      <c r="L197">
        <v>5.9288537549407112E-2</v>
      </c>
      <c r="M197">
        <v>9.881422924901186E-3</v>
      </c>
      <c r="N197">
        <v>9.881422924901186E-3</v>
      </c>
      <c r="O197">
        <v>9.881422924901186E-3</v>
      </c>
      <c r="P197">
        <v>9.8814229249011851E-4</v>
      </c>
      <c r="Q197">
        <v>0.27667984189723321</v>
      </c>
      <c r="R197">
        <v>4.9407114624505928E-2</v>
      </c>
      <c r="S197">
        <v>1.9762845849802368E-2</v>
      </c>
      <c r="T197">
        <v>9.881422924901186E-3</v>
      </c>
      <c r="U197">
        <v>9.881422924901186E-3</v>
      </c>
      <c r="V197">
        <v>9.8814229249011851E-4</v>
      </c>
      <c r="W197">
        <v>0.19762845849802371</v>
      </c>
      <c r="X197">
        <v>1.9762845849802368E-2</v>
      </c>
      <c r="Y197">
        <v>9.881422924901186E-3</v>
      </c>
      <c r="Z197" t="s">
        <v>3161</v>
      </c>
      <c r="AA197">
        <v>8</v>
      </c>
      <c r="AB197" t="s">
        <v>3190</v>
      </c>
      <c r="AC197" t="s">
        <v>10176</v>
      </c>
    </row>
    <row r="198" spans="1:29" x14ac:dyDescent="0.45">
      <c r="A198">
        <v>197</v>
      </c>
      <c r="B198" t="s">
        <v>6417</v>
      </c>
      <c r="C198" t="s">
        <v>1908</v>
      </c>
      <c r="D198" t="s">
        <v>3130</v>
      </c>
      <c r="E198">
        <v>71.244600000000005</v>
      </c>
      <c r="F198">
        <v>77.6858</v>
      </c>
      <c r="G198" t="s">
        <v>4091</v>
      </c>
      <c r="H198" t="s">
        <v>3377</v>
      </c>
      <c r="I198" t="s">
        <v>3377</v>
      </c>
      <c r="J198" t="s">
        <v>3377</v>
      </c>
      <c r="K198">
        <v>0.4</v>
      </c>
      <c r="L198">
        <v>0.06</v>
      </c>
      <c r="M198">
        <v>0.01</v>
      </c>
      <c r="N198">
        <v>0</v>
      </c>
      <c r="O198">
        <v>2E-3</v>
      </c>
      <c r="P198">
        <v>1E-3</v>
      </c>
      <c r="Q198">
        <v>0.28999999999999998</v>
      </c>
      <c r="R198">
        <v>0.06</v>
      </c>
      <c r="S198">
        <v>0.01</v>
      </c>
      <c r="T198">
        <v>0.01</v>
      </c>
      <c r="U198">
        <v>3.0000000000000001E-3</v>
      </c>
      <c r="V198">
        <v>1E-3</v>
      </c>
      <c r="W198">
        <v>0.14000000000000001</v>
      </c>
      <c r="X198">
        <v>0.01</v>
      </c>
      <c r="Y198">
        <v>3.0000000000000001E-3</v>
      </c>
      <c r="Z198" t="s">
        <v>3161</v>
      </c>
      <c r="AA198">
        <v>8</v>
      </c>
      <c r="AB198" t="s">
        <v>3190</v>
      </c>
      <c r="AC198" t="s">
        <v>10177</v>
      </c>
    </row>
    <row r="199" spans="1:29" x14ac:dyDescent="0.45">
      <c r="A199">
        <v>198</v>
      </c>
      <c r="B199" t="s">
        <v>6418</v>
      </c>
      <c r="C199" t="s">
        <v>1909</v>
      </c>
      <c r="D199" t="s">
        <v>3130</v>
      </c>
      <c r="E199">
        <v>71.775999999999996</v>
      </c>
      <c r="F199">
        <v>75.8095</v>
      </c>
      <c r="G199" t="s">
        <v>4092</v>
      </c>
      <c r="H199" t="s">
        <v>3377</v>
      </c>
      <c r="I199" t="s">
        <v>3377</v>
      </c>
      <c r="J199" t="s">
        <v>3377</v>
      </c>
      <c r="K199">
        <v>0.26785714285714279</v>
      </c>
      <c r="L199">
        <v>6.9444444444444434E-2</v>
      </c>
      <c r="M199">
        <v>9.9206349206349183E-3</v>
      </c>
      <c r="N199">
        <v>9.9206349206349183E-3</v>
      </c>
      <c r="O199">
        <v>1.984126984126984E-3</v>
      </c>
      <c r="P199">
        <v>1.984126984126984E-3</v>
      </c>
      <c r="Q199">
        <v>0.26785714285714279</v>
      </c>
      <c r="R199">
        <v>6.9444444444444434E-2</v>
      </c>
      <c r="S199">
        <v>3.9682539682539673E-2</v>
      </c>
      <c r="T199">
        <v>1.984126984126984E-2</v>
      </c>
      <c r="U199">
        <v>3.9682539682539672E-3</v>
      </c>
      <c r="V199">
        <v>9.9206349206349183E-3</v>
      </c>
      <c r="W199">
        <v>0.18849206349206349</v>
      </c>
      <c r="X199">
        <v>2.976190476190475E-2</v>
      </c>
      <c r="Y199">
        <v>9.9206349206349183E-3</v>
      </c>
      <c r="Z199" t="s">
        <v>3161</v>
      </c>
      <c r="AA199">
        <v>8</v>
      </c>
      <c r="AB199" t="s">
        <v>3190</v>
      </c>
      <c r="AC199" t="s">
        <v>10178</v>
      </c>
    </row>
    <row r="200" spans="1:29" x14ac:dyDescent="0.45">
      <c r="A200">
        <v>199</v>
      </c>
      <c r="B200" t="s">
        <v>6419</v>
      </c>
      <c r="C200" t="s">
        <v>1910</v>
      </c>
      <c r="D200" t="s">
        <v>3130</v>
      </c>
      <c r="E200">
        <v>71.7774</v>
      </c>
      <c r="F200">
        <v>75.978700000000003</v>
      </c>
      <c r="G200" t="s">
        <v>4093</v>
      </c>
      <c r="H200" t="s">
        <v>3377</v>
      </c>
      <c r="I200" t="s">
        <v>3377</v>
      </c>
      <c r="J200" t="s">
        <v>3377</v>
      </c>
      <c r="K200">
        <v>0.26341463414634142</v>
      </c>
      <c r="L200">
        <v>7.8048780487804864E-2</v>
      </c>
      <c r="M200">
        <v>1.9512195121951219E-2</v>
      </c>
      <c r="N200">
        <v>9.756097560975608E-3</v>
      </c>
      <c r="O200">
        <v>3.902439024390243E-3</v>
      </c>
      <c r="P200">
        <v>9.7560975609756087E-4</v>
      </c>
      <c r="Q200">
        <v>0.24390243902439021</v>
      </c>
      <c r="R200">
        <v>6.829268292682926E-2</v>
      </c>
      <c r="S200">
        <v>3.9024390243902432E-2</v>
      </c>
      <c r="T200">
        <v>1.9512195121951219E-2</v>
      </c>
      <c r="U200">
        <v>9.756097560975608E-3</v>
      </c>
      <c r="V200">
        <v>9.756097560975608E-3</v>
      </c>
      <c r="W200">
        <v>0.1951219512195122</v>
      </c>
      <c r="X200">
        <v>2.9268292682926821E-2</v>
      </c>
      <c r="Y200">
        <v>9.756097560975608E-3</v>
      </c>
      <c r="Z200" t="s">
        <v>3161</v>
      </c>
      <c r="AA200">
        <v>8</v>
      </c>
      <c r="AB200" t="s">
        <v>3190</v>
      </c>
      <c r="AC200" t="s">
        <v>10179</v>
      </c>
    </row>
    <row r="201" spans="1:29" x14ac:dyDescent="0.45">
      <c r="A201">
        <v>200</v>
      </c>
      <c r="B201" t="s">
        <v>6420</v>
      </c>
      <c r="C201" t="s">
        <v>1911</v>
      </c>
      <c r="D201" t="s">
        <v>3130</v>
      </c>
      <c r="E201">
        <v>73.562399999999997</v>
      </c>
      <c r="F201">
        <v>73.302300000000002</v>
      </c>
      <c r="G201" t="s">
        <v>4094</v>
      </c>
      <c r="H201" t="s">
        <v>3377</v>
      </c>
      <c r="I201" t="s">
        <v>3377</v>
      </c>
      <c r="J201" t="s">
        <v>3377</v>
      </c>
      <c r="K201">
        <v>0.1775147928994083</v>
      </c>
      <c r="L201">
        <v>6.9033530571992116E-2</v>
      </c>
      <c r="M201">
        <v>9.8619329388560158E-3</v>
      </c>
      <c r="N201">
        <v>9.8619329388560158E-3</v>
      </c>
      <c r="O201">
        <v>1.9723865877712028E-3</v>
      </c>
      <c r="P201">
        <v>1.9723865877712028E-3</v>
      </c>
      <c r="Q201">
        <v>0.2465483234714004</v>
      </c>
      <c r="R201">
        <v>7.8895463510848127E-2</v>
      </c>
      <c r="S201">
        <v>4.9309664694280081E-2</v>
      </c>
      <c r="T201">
        <v>1.9723865877712032E-2</v>
      </c>
      <c r="U201">
        <v>9.8619329388560158E-3</v>
      </c>
      <c r="V201">
        <v>9.8619329388560158E-3</v>
      </c>
      <c r="W201">
        <v>0.27613412228796852</v>
      </c>
      <c r="X201">
        <v>2.9585798816568049E-2</v>
      </c>
      <c r="Y201">
        <v>9.8619329388560158E-3</v>
      </c>
      <c r="Z201" t="s">
        <v>3161</v>
      </c>
      <c r="AA201">
        <v>8</v>
      </c>
      <c r="AB201" t="s">
        <v>3190</v>
      </c>
      <c r="AC201" t="s">
        <v>10180</v>
      </c>
    </row>
    <row r="202" spans="1:29" x14ac:dyDescent="0.45">
      <c r="A202">
        <v>201</v>
      </c>
      <c r="B202" t="s">
        <v>6421</v>
      </c>
      <c r="C202" t="s">
        <v>1912</v>
      </c>
      <c r="D202" t="s">
        <v>3130</v>
      </c>
      <c r="E202">
        <v>73.841800000000006</v>
      </c>
      <c r="F202">
        <v>75.092100000000002</v>
      </c>
      <c r="G202" t="s">
        <v>4095</v>
      </c>
      <c r="H202" t="s">
        <v>3377</v>
      </c>
      <c r="I202" t="s">
        <v>3377</v>
      </c>
      <c r="J202" t="s">
        <v>3377</v>
      </c>
      <c r="K202">
        <v>0.18200202224469161</v>
      </c>
      <c r="L202">
        <v>7.0778564206268962E-2</v>
      </c>
      <c r="M202">
        <v>1.011122345803842E-2</v>
      </c>
      <c r="N202">
        <v>1.011122345803842E-2</v>
      </c>
      <c r="O202">
        <v>2.0222446916076842E-3</v>
      </c>
      <c r="P202">
        <v>2.0222446916076842E-3</v>
      </c>
      <c r="Q202">
        <v>0.25278058645096052</v>
      </c>
      <c r="R202">
        <v>8.0889787664307378E-2</v>
      </c>
      <c r="S202">
        <v>4.0444893832153689E-2</v>
      </c>
      <c r="T202">
        <v>2.0222446916076841E-2</v>
      </c>
      <c r="U202">
        <v>5.0556117290192111E-3</v>
      </c>
      <c r="V202">
        <v>1.011122345803842E-2</v>
      </c>
      <c r="W202">
        <v>0.27300303336703741</v>
      </c>
      <c r="X202">
        <v>3.033367037411526E-2</v>
      </c>
      <c r="Y202">
        <v>1.011122345803842E-2</v>
      </c>
      <c r="Z202" t="s">
        <v>3161</v>
      </c>
      <c r="AA202">
        <v>8</v>
      </c>
      <c r="AB202" t="s">
        <v>3190</v>
      </c>
      <c r="AC202" t="s">
        <v>10181</v>
      </c>
    </row>
    <row r="203" spans="1:29" x14ac:dyDescent="0.45">
      <c r="A203">
        <v>202</v>
      </c>
      <c r="B203" t="s">
        <v>6422</v>
      </c>
      <c r="C203" t="s">
        <v>1892</v>
      </c>
      <c r="D203" t="s">
        <v>3130</v>
      </c>
      <c r="E203">
        <v>72.647400000000005</v>
      </c>
      <c r="F203">
        <v>80.136899999999997</v>
      </c>
      <c r="G203" t="s">
        <v>4075</v>
      </c>
      <c r="H203" t="s">
        <v>3377</v>
      </c>
      <c r="I203" t="s">
        <v>3377</v>
      </c>
      <c r="J203" t="s">
        <v>3377</v>
      </c>
      <c r="K203">
        <v>0.1892430278884463</v>
      </c>
      <c r="L203">
        <v>0.10956175298804779</v>
      </c>
      <c r="M203">
        <v>4.9800796812749012E-3</v>
      </c>
      <c r="N203">
        <v>9.9601593625498024E-3</v>
      </c>
      <c r="O203">
        <v>9.9601593625498028E-4</v>
      </c>
      <c r="P203">
        <v>9.9601593625498028E-4</v>
      </c>
      <c r="Q203">
        <v>0.25896414342629492</v>
      </c>
      <c r="R203">
        <v>0.10956175298804779</v>
      </c>
      <c r="S203">
        <v>2.9880478087649411E-2</v>
      </c>
      <c r="T203">
        <v>1.9920318725099601E-2</v>
      </c>
      <c r="U203">
        <v>3.9840637450199211E-3</v>
      </c>
      <c r="V203">
        <v>2.9880478087649411E-3</v>
      </c>
      <c r="W203">
        <v>0.2191235059760957</v>
      </c>
      <c r="X203">
        <v>2.9880478087649411E-2</v>
      </c>
      <c r="Y203">
        <v>9.9601593625498024E-3</v>
      </c>
      <c r="Z203" t="s">
        <v>3161</v>
      </c>
      <c r="AA203">
        <v>8</v>
      </c>
      <c r="AB203" t="s">
        <v>3190</v>
      </c>
      <c r="AC203" t="s">
        <v>10182</v>
      </c>
    </row>
    <row r="204" spans="1:29" x14ac:dyDescent="0.45">
      <c r="A204">
        <v>203</v>
      </c>
      <c r="B204" t="s">
        <v>6423</v>
      </c>
      <c r="C204" t="s">
        <v>2168</v>
      </c>
      <c r="D204" t="s">
        <v>3130</v>
      </c>
      <c r="E204">
        <v>73.082700000000003</v>
      </c>
      <c r="F204">
        <v>79.980099999999993</v>
      </c>
      <c r="G204" t="s">
        <v>4076</v>
      </c>
      <c r="H204" t="s">
        <v>3377</v>
      </c>
      <c r="I204" t="s">
        <v>3377</v>
      </c>
      <c r="J204" t="s">
        <v>3377</v>
      </c>
      <c r="K204">
        <v>0.19900497512437809</v>
      </c>
      <c r="L204">
        <v>9.9502487562189046E-2</v>
      </c>
      <c r="M204">
        <v>3.9800995024875619E-3</v>
      </c>
      <c r="N204">
        <v>3.9800995024875619E-3</v>
      </c>
      <c r="O204">
        <v>9.9502487562189048E-4</v>
      </c>
      <c r="P204">
        <v>9.9502487562189048E-4</v>
      </c>
      <c r="Q204">
        <v>0.28855721393034822</v>
      </c>
      <c r="R204">
        <v>9.9502487562189046E-2</v>
      </c>
      <c r="S204">
        <v>1.9900497512437811E-2</v>
      </c>
      <c r="T204">
        <v>1.9900497512437811E-2</v>
      </c>
      <c r="U204">
        <v>2.9850746268656708E-3</v>
      </c>
      <c r="V204">
        <v>1.990049751243781E-3</v>
      </c>
      <c r="W204">
        <v>0.22885572139303481</v>
      </c>
      <c r="X204">
        <v>1.9900497512437811E-2</v>
      </c>
      <c r="Y204">
        <v>9.9502487562189053E-3</v>
      </c>
      <c r="Z204" t="s">
        <v>3161</v>
      </c>
      <c r="AA204">
        <v>8</v>
      </c>
      <c r="AB204" t="s">
        <v>3190</v>
      </c>
      <c r="AC204" t="s">
        <v>10183</v>
      </c>
    </row>
    <row r="205" spans="1:29" x14ac:dyDescent="0.45">
      <c r="A205">
        <v>204</v>
      </c>
      <c r="B205" t="s">
        <v>6424</v>
      </c>
      <c r="C205" t="s">
        <v>1893</v>
      </c>
      <c r="D205" t="s">
        <v>3130</v>
      </c>
      <c r="E205">
        <v>73.082700000000003</v>
      </c>
      <c r="F205">
        <v>79.980099999999993</v>
      </c>
      <c r="G205" t="s">
        <v>4076</v>
      </c>
      <c r="H205" t="s">
        <v>3377</v>
      </c>
      <c r="I205" t="s">
        <v>3377</v>
      </c>
      <c r="J205" t="s">
        <v>3377</v>
      </c>
      <c r="K205">
        <v>0.17034068136272551</v>
      </c>
      <c r="L205">
        <v>9.0180360721442879E-2</v>
      </c>
      <c r="M205">
        <v>4.0080160320641279E-3</v>
      </c>
      <c r="N205">
        <v>5.0100200400801601E-3</v>
      </c>
      <c r="O205">
        <v>1.002004008016032E-3</v>
      </c>
      <c r="P205">
        <v>1.002004008016032E-3</v>
      </c>
      <c r="Q205">
        <v>0.26052104208416832</v>
      </c>
      <c r="R205">
        <v>0.1102204408817635</v>
      </c>
      <c r="S205">
        <v>3.0060120240480961E-2</v>
      </c>
      <c r="T205">
        <v>2.004008016032064E-2</v>
      </c>
      <c r="U205">
        <v>3.0060120240480962E-3</v>
      </c>
      <c r="V205">
        <v>4.0080160320641279E-3</v>
      </c>
      <c r="W205">
        <v>0.26052104208416832</v>
      </c>
      <c r="X205">
        <v>3.0060120240480961E-2</v>
      </c>
      <c r="Y205">
        <v>1.002004008016032E-2</v>
      </c>
      <c r="Z205" t="s">
        <v>3161</v>
      </c>
      <c r="AA205">
        <v>8</v>
      </c>
      <c r="AB205" t="s">
        <v>3190</v>
      </c>
      <c r="AC205" t="s">
        <v>10184</v>
      </c>
    </row>
    <row r="206" spans="1:29" x14ac:dyDescent="0.45">
      <c r="A206">
        <v>205</v>
      </c>
      <c r="B206" t="s">
        <v>6425</v>
      </c>
      <c r="C206" t="s">
        <v>1894</v>
      </c>
      <c r="D206" t="s">
        <v>3130</v>
      </c>
      <c r="E206">
        <v>73.150099999999995</v>
      </c>
      <c r="F206">
        <v>80.490899999999996</v>
      </c>
      <c r="G206" t="s">
        <v>4077</v>
      </c>
      <c r="H206" t="s">
        <v>3377</v>
      </c>
      <c r="I206" t="s">
        <v>3377</v>
      </c>
      <c r="J206" t="s">
        <v>3377</v>
      </c>
      <c r="K206">
        <v>0.20161290322580641</v>
      </c>
      <c r="L206">
        <v>0.10080645161290321</v>
      </c>
      <c r="M206">
        <v>3.0241935483870971E-3</v>
      </c>
      <c r="N206">
        <v>4.0322580645161289E-3</v>
      </c>
      <c r="O206">
        <v>0</v>
      </c>
      <c r="P206">
        <v>0</v>
      </c>
      <c r="Q206">
        <v>0.29233870967741932</v>
      </c>
      <c r="R206">
        <v>0.10080645161290321</v>
      </c>
      <c r="S206">
        <v>2.0161290322580641E-2</v>
      </c>
      <c r="T206">
        <v>2.0161290322580641E-2</v>
      </c>
      <c r="U206">
        <v>3.0241935483870971E-3</v>
      </c>
      <c r="V206">
        <v>2.016129032258064E-3</v>
      </c>
      <c r="W206">
        <v>0.22177419354838709</v>
      </c>
      <c r="X206">
        <v>2.0161290322580641E-2</v>
      </c>
      <c r="Y206">
        <v>1.0080645161290321E-2</v>
      </c>
      <c r="Z206" t="s">
        <v>3161</v>
      </c>
      <c r="AA206">
        <v>8</v>
      </c>
      <c r="AB206" t="s">
        <v>3190</v>
      </c>
      <c r="AC206" t="s">
        <v>10185</v>
      </c>
    </row>
    <row r="207" spans="1:29" x14ac:dyDescent="0.45">
      <c r="A207">
        <v>206</v>
      </c>
      <c r="B207" t="s">
        <v>6426</v>
      </c>
      <c r="C207" t="s">
        <v>2169</v>
      </c>
      <c r="D207" t="s">
        <v>3130</v>
      </c>
      <c r="E207">
        <v>73.360299999999995</v>
      </c>
      <c r="F207">
        <v>80.490899999999996</v>
      </c>
      <c r="G207" t="s">
        <v>4096</v>
      </c>
      <c r="H207" t="s">
        <v>3377</v>
      </c>
      <c r="I207" t="s">
        <v>3377</v>
      </c>
      <c r="J207" t="s">
        <v>3377</v>
      </c>
      <c r="K207">
        <v>0.20060180541624881</v>
      </c>
      <c r="L207">
        <v>8.0240722166499495E-2</v>
      </c>
      <c r="M207">
        <v>3.009027081243731E-3</v>
      </c>
      <c r="N207">
        <v>3.009027081243731E-3</v>
      </c>
      <c r="O207">
        <v>1.0030090270812439E-3</v>
      </c>
      <c r="P207">
        <v>1.0030090270812439E-3</v>
      </c>
      <c r="Q207">
        <v>0.31093279839518562</v>
      </c>
      <c r="R207">
        <v>9.0270812437311929E-2</v>
      </c>
      <c r="S207">
        <v>2.006018054162487E-2</v>
      </c>
      <c r="T207">
        <v>1.003009027081244E-2</v>
      </c>
      <c r="U207">
        <v>3.009027081243731E-3</v>
      </c>
      <c r="V207">
        <v>1.0030090270812439E-3</v>
      </c>
      <c r="W207">
        <v>0.25075225677031088</v>
      </c>
      <c r="X207">
        <v>2.006018054162487E-2</v>
      </c>
      <c r="Y207">
        <v>5.0150451354062176E-3</v>
      </c>
      <c r="Z207" t="s">
        <v>3161</v>
      </c>
      <c r="AA207">
        <v>8</v>
      </c>
      <c r="AB207" t="s">
        <v>3190</v>
      </c>
      <c r="AC207" t="s">
        <v>10186</v>
      </c>
    </row>
    <row r="208" spans="1:29" x14ac:dyDescent="0.45">
      <c r="A208">
        <v>207</v>
      </c>
      <c r="B208" t="s">
        <v>6427</v>
      </c>
      <c r="C208" t="s">
        <v>2170</v>
      </c>
      <c r="D208" t="s">
        <v>3130</v>
      </c>
      <c r="E208">
        <v>73.400599999999997</v>
      </c>
      <c r="F208">
        <v>80.475800000000007</v>
      </c>
      <c r="G208" t="s">
        <v>4097</v>
      </c>
      <c r="H208" t="s">
        <v>3377</v>
      </c>
      <c r="I208" t="s">
        <v>3377</v>
      </c>
      <c r="J208" t="s">
        <v>3377</v>
      </c>
      <c r="K208">
        <v>0.18981018981018979</v>
      </c>
      <c r="L208">
        <v>6.9930069930069935E-2</v>
      </c>
      <c r="M208">
        <v>2.997002997002997E-3</v>
      </c>
      <c r="N208">
        <v>3.996003996003996E-3</v>
      </c>
      <c r="O208">
        <v>0</v>
      </c>
      <c r="P208">
        <v>0</v>
      </c>
      <c r="Q208">
        <v>0.31968031968031962</v>
      </c>
      <c r="R208">
        <v>8.9910089910089891E-2</v>
      </c>
      <c r="S208">
        <v>1.998001998001998E-2</v>
      </c>
      <c r="T208">
        <v>9.9900099900099883E-3</v>
      </c>
      <c r="U208">
        <v>1.998001998001998E-3</v>
      </c>
      <c r="V208">
        <v>1.998001998001998E-3</v>
      </c>
      <c r="W208">
        <v>0.25974025974025972</v>
      </c>
      <c r="X208">
        <v>1.998001998001998E-2</v>
      </c>
      <c r="Y208">
        <v>9.9900099900099883E-3</v>
      </c>
      <c r="Z208" t="s">
        <v>3161</v>
      </c>
      <c r="AA208">
        <v>8</v>
      </c>
      <c r="AB208" t="s">
        <v>3190</v>
      </c>
      <c r="AC208" t="s">
        <v>10187</v>
      </c>
    </row>
    <row r="209" spans="1:29" x14ac:dyDescent="0.45">
      <c r="A209">
        <v>208</v>
      </c>
      <c r="B209" t="s">
        <v>6428</v>
      </c>
      <c r="C209" t="s">
        <v>2171</v>
      </c>
      <c r="D209" t="s">
        <v>3130</v>
      </c>
      <c r="E209">
        <v>72.718599999999995</v>
      </c>
      <c r="F209">
        <v>79.114900000000006</v>
      </c>
      <c r="G209" t="s">
        <v>4098</v>
      </c>
      <c r="H209" t="s">
        <v>3377</v>
      </c>
      <c r="I209" t="s">
        <v>3377</v>
      </c>
      <c r="J209" t="s">
        <v>3377</v>
      </c>
      <c r="K209">
        <v>0.19172552976791121</v>
      </c>
      <c r="L209">
        <v>9.0817356205852656E-2</v>
      </c>
      <c r="M209">
        <v>4.0363269424823411E-3</v>
      </c>
      <c r="N209">
        <v>1.009081735620585E-2</v>
      </c>
      <c r="O209">
        <v>1.0090817356205851E-3</v>
      </c>
      <c r="P209">
        <v>1.0090817356205851E-3</v>
      </c>
      <c r="Q209">
        <v>0.272452068617558</v>
      </c>
      <c r="R209">
        <v>0.1009081735620585</v>
      </c>
      <c r="S209">
        <v>3.0272452068617551E-2</v>
      </c>
      <c r="T209">
        <v>2.0181634712411699E-2</v>
      </c>
      <c r="U209">
        <v>4.0363269424823411E-3</v>
      </c>
      <c r="V209">
        <v>4.0363269424823411E-3</v>
      </c>
      <c r="W209">
        <v>0.23208879919273459</v>
      </c>
      <c r="X209">
        <v>3.0272452068617551E-2</v>
      </c>
      <c r="Y209">
        <v>7.063572149344095E-3</v>
      </c>
      <c r="Z209" t="s">
        <v>3161</v>
      </c>
      <c r="AA209">
        <v>8</v>
      </c>
      <c r="AB209" t="s">
        <v>3190</v>
      </c>
      <c r="AC209" t="s">
        <v>10188</v>
      </c>
    </row>
    <row r="210" spans="1:29" x14ac:dyDescent="0.45">
      <c r="A210">
        <v>209</v>
      </c>
      <c r="B210" t="s">
        <v>6429</v>
      </c>
      <c r="C210" t="s">
        <v>1895</v>
      </c>
      <c r="D210" t="s">
        <v>3130</v>
      </c>
      <c r="E210">
        <v>72.556399999999996</v>
      </c>
      <c r="F210">
        <v>79.303100000000001</v>
      </c>
      <c r="G210" t="s">
        <v>4078</v>
      </c>
      <c r="H210" t="s">
        <v>3377</v>
      </c>
      <c r="I210" t="s">
        <v>3377</v>
      </c>
      <c r="J210" t="s">
        <v>3377</v>
      </c>
      <c r="K210">
        <v>0.16</v>
      </c>
      <c r="L210">
        <v>7.0000000000000007E-2</v>
      </c>
      <c r="M210">
        <v>0</v>
      </c>
      <c r="N210">
        <v>0</v>
      </c>
      <c r="O210">
        <v>0</v>
      </c>
      <c r="P210">
        <v>0</v>
      </c>
      <c r="Q210">
        <v>0.3</v>
      </c>
      <c r="R210">
        <v>0.11</v>
      </c>
      <c r="S210">
        <v>0</v>
      </c>
      <c r="T210">
        <v>0</v>
      </c>
      <c r="U210">
        <v>0</v>
      </c>
      <c r="V210">
        <v>0</v>
      </c>
      <c r="W210">
        <v>0.36</v>
      </c>
      <c r="X210">
        <v>0</v>
      </c>
      <c r="Y210">
        <v>0</v>
      </c>
      <c r="Z210" t="s">
        <v>3161</v>
      </c>
      <c r="AA210">
        <v>8</v>
      </c>
      <c r="AB210" t="s">
        <v>3190</v>
      </c>
      <c r="AC210" t="s">
        <v>10189</v>
      </c>
    </row>
    <row r="211" spans="1:29" x14ac:dyDescent="0.45">
      <c r="A211">
        <v>210</v>
      </c>
      <c r="B211" t="s">
        <v>6430</v>
      </c>
      <c r="C211" t="s">
        <v>1896</v>
      </c>
      <c r="D211" t="s">
        <v>3130</v>
      </c>
      <c r="E211">
        <v>72.451499999999996</v>
      </c>
      <c r="F211">
        <v>77.053799999999995</v>
      </c>
      <c r="G211" t="s">
        <v>4079</v>
      </c>
      <c r="H211" t="s">
        <v>3377</v>
      </c>
      <c r="I211" t="s">
        <v>3377</v>
      </c>
      <c r="J211" t="s">
        <v>3377</v>
      </c>
      <c r="K211">
        <v>0.20040080160320639</v>
      </c>
      <c r="L211">
        <v>7.0140280561122231E-2</v>
      </c>
      <c r="M211">
        <v>1.002004008016032E-2</v>
      </c>
      <c r="N211">
        <v>5.0100200400801593E-3</v>
      </c>
      <c r="O211">
        <v>1.002004008016032E-3</v>
      </c>
      <c r="P211">
        <v>1.002004008016032E-3</v>
      </c>
      <c r="Q211">
        <v>0.26052104208416832</v>
      </c>
      <c r="R211">
        <v>9.0180360721442865E-2</v>
      </c>
      <c r="S211">
        <v>4.0080160320641267E-2</v>
      </c>
      <c r="T211">
        <v>2.004008016032064E-2</v>
      </c>
      <c r="U211">
        <v>1.002004008016032E-2</v>
      </c>
      <c r="V211">
        <v>1.002004008016032E-2</v>
      </c>
      <c r="W211">
        <v>0.2404809619238476</v>
      </c>
      <c r="X211">
        <v>3.006012024048095E-2</v>
      </c>
      <c r="Y211">
        <v>1.102204408817635E-2</v>
      </c>
      <c r="Z211" t="s">
        <v>3161</v>
      </c>
      <c r="AA211">
        <v>8</v>
      </c>
      <c r="AB211" t="s">
        <v>3190</v>
      </c>
      <c r="AC211" t="s">
        <v>10190</v>
      </c>
    </row>
    <row r="212" spans="1:29" x14ac:dyDescent="0.45">
      <c r="A212">
        <v>211</v>
      </c>
      <c r="B212" t="s">
        <v>6431</v>
      </c>
      <c r="C212" t="s">
        <v>1897</v>
      </c>
      <c r="D212" t="s">
        <v>3130</v>
      </c>
      <c r="E212">
        <v>72.619900000000001</v>
      </c>
      <c r="F212">
        <v>77.524500000000003</v>
      </c>
      <c r="G212" t="s">
        <v>4080</v>
      </c>
      <c r="H212" t="s">
        <v>3377</v>
      </c>
      <c r="I212" t="s">
        <v>3377</v>
      </c>
      <c r="J212" t="s">
        <v>3377</v>
      </c>
      <c r="K212">
        <v>0.19782393669634021</v>
      </c>
      <c r="L212">
        <v>6.9238377843719084E-2</v>
      </c>
      <c r="M212">
        <v>9.8911968348170121E-3</v>
      </c>
      <c r="N212">
        <v>3.956478733926805E-3</v>
      </c>
      <c r="O212">
        <v>9.8911968348170125E-4</v>
      </c>
      <c r="P212">
        <v>1.9782393669634021E-3</v>
      </c>
      <c r="Q212">
        <v>0.25717111770524231</v>
      </c>
      <c r="R212">
        <v>8.9020771513353109E-2</v>
      </c>
      <c r="S212">
        <v>4.945598417408506E-2</v>
      </c>
      <c r="T212">
        <v>1.9782393669634021E-2</v>
      </c>
      <c r="U212">
        <v>3.956478733926805E-3</v>
      </c>
      <c r="V212">
        <v>9.8911968348170121E-3</v>
      </c>
      <c r="W212">
        <v>0.23738872403560829</v>
      </c>
      <c r="X212">
        <v>3.9564787339268048E-2</v>
      </c>
      <c r="Y212">
        <v>9.8911968348170121E-3</v>
      </c>
      <c r="Z212" t="s">
        <v>3161</v>
      </c>
      <c r="AA212">
        <v>8</v>
      </c>
      <c r="AB212" t="s">
        <v>3190</v>
      </c>
      <c r="AC212" t="s">
        <v>10191</v>
      </c>
    </row>
    <row r="213" spans="1:29" x14ac:dyDescent="0.45">
      <c r="A213">
        <v>212</v>
      </c>
      <c r="B213" t="s">
        <v>6432</v>
      </c>
      <c r="C213" t="s">
        <v>1898</v>
      </c>
      <c r="D213" t="s">
        <v>3130</v>
      </c>
      <c r="E213">
        <v>74.287899999999993</v>
      </c>
      <c r="F213">
        <v>78.621700000000004</v>
      </c>
      <c r="G213" t="s">
        <v>4081</v>
      </c>
      <c r="H213" t="s">
        <v>3377</v>
      </c>
      <c r="I213" t="s">
        <v>3377</v>
      </c>
      <c r="J213" t="s">
        <v>3377</v>
      </c>
      <c r="K213">
        <v>0.1818181818181818</v>
      </c>
      <c r="L213">
        <v>6.0606060606060608E-2</v>
      </c>
      <c r="M213">
        <v>0</v>
      </c>
      <c r="N213">
        <v>0</v>
      </c>
      <c r="O213">
        <v>0</v>
      </c>
      <c r="P213">
        <v>0</v>
      </c>
      <c r="Q213">
        <v>0.33333333333333343</v>
      </c>
      <c r="R213">
        <v>8.0808080808080815E-2</v>
      </c>
      <c r="S213">
        <v>0</v>
      </c>
      <c r="T213">
        <v>0</v>
      </c>
      <c r="U213">
        <v>0</v>
      </c>
      <c r="V213">
        <v>0</v>
      </c>
      <c r="W213">
        <v>0.32323232323232332</v>
      </c>
      <c r="X213">
        <v>2.02020202020202E-2</v>
      </c>
      <c r="Y213">
        <v>0</v>
      </c>
      <c r="Z213" t="s">
        <v>3161</v>
      </c>
      <c r="AA213">
        <v>8</v>
      </c>
      <c r="AB213" t="s">
        <v>3190</v>
      </c>
      <c r="AC213" t="s">
        <v>10192</v>
      </c>
    </row>
    <row r="214" spans="1:29" x14ac:dyDescent="0.45">
      <c r="A214">
        <v>213</v>
      </c>
      <c r="B214" t="s">
        <v>6433</v>
      </c>
      <c r="C214" t="s">
        <v>1899</v>
      </c>
      <c r="D214" t="s">
        <v>3130</v>
      </c>
      <c r="E214">
        <v>75.683300000000003</v>
      </c>
      <c r="F214">
        <v>83.2</v>
      </c>
      <c r="G214" t="s">
        <v>4082</v>
      </c>
      <c r="H214" t="s">
        <v>3377</v>
      </c>
      <c r="I214" t="s">
        <v>3377</v>
      </c>
      <c r="J214" t="s">
        <v>3377</v>
      </c>
      <c r="K214">
        <v>0.34343434343434348</v>
      </c>
      <c r="L214">
        <v>0.2121212121212121</v>
      </c>
      <c r="M214">
        <v>0</v>
      </c>
      <c r="N214">
        <v>0</v>
      </c>
      <c r="O214">
        <v>0</v>
      </c>
      <c r="P214">
        <v>0</v>
      </c>
      <c r="Q214">
        <v>0.19191919191919191</v>
      </c>
      <c r="R214">
        <v>9.0909090909090912E-2</v>
      </c>
      <c r="S214">
        <v>0</v>
      </c>
      <c r="T214">
        <v>0</v>
      </c>
      <c r="U214">
        <v>0</v>
      </c>
      <c r="V214">
        <v>0</v>
      </c>
      <c r="W214">
        <v>0.1616161616161616</v>
      </c>
      <c r="X214">
        <v>0</v>
      </c>
      <c r="Y214">
        <v>0</v>
      </c>
      <c r="Z214" t="s">
        <v>3161</v>
      </c>
      <c r="AA214">
        <v>8</v>
      </c>
      <c r="AB214" t="s">
        <v>3190</v>
      </c>
      <c r="AC214" t="s">
        <v>10193</v>
      </c>
    </row>
    <row r="215" spans="1:29" x14ac:dyDescent="0.45">
      <c r="A215">
        <v>214</v>
      </c>
      <c r="B215" t="s">
        <v>6434</v>
      </c>
      <c r="C215" t="s">
        <v>1900</v>
      </c>
      <c r="D215" t="s">
        <v>3130</v>
      </c>
      <c r="E215">
        <v>76.086299999999994</v>
      </c>
      <c r="F215">
        <v>84.862799999999993</v>
      </c>
      <c r="G215" t="s">
        <v>4083</v>
      </c>
      <c r="H215" t="s">
        <v>3377</v>
      </c>
      <c r="I215" t="s">
        <v>3377</v>
      </c>
      <c r="J215" t="s">
        <v>3377</v>
      </c>
      <c r="K215">
        <v>0.23762376237623761</v>
      </c>
      <c r="L215">
        <v>0.12871287128712869</v>
      </c>
      <c r="M215">
        <v>0</v>
      </c>
      <c r="N215">
        <v>0</v>
      </c>
      <c r="O215">
        <v>0</v>
      </c>
      <c r="P215">
        <v>0</v>
      </c>
      <c r="Q215">
        <v>0.25742574257425738</v>
      </c>
      <c r="R215">
        <v>0.12871287128712869</v>
      </c>
      <c r="S215">
        <v>0</v>
      </c>
      <c r="T215">
        <v>0</v>
      </c>
      <c r="U215">
        <v>0</v>
      </c>
      <c r="V215">
        <v>0</v>
      </c>
      <c r="W215">
        <v>0.24752475247524749</v>
      </c>
      <c r="X215">
        <v>0</v>
      </c>
      <c r="Y215">
        <v>0</v>
      </c>
      <c r="Z215" t="s">
        <v>3161</v>
      </c>
      <c r="AA215">
        <v>8</v>
      </c>
      <c r="AB215" t="s">
        <v>3190</v>
      </c>
      <c r="AC215" t="s">
        <v>10194</v>
      </c>
    </row>
    <row r="216" spans="1:29" x14ac:dyDescent="0.45">
      <c r="A216">
        <v>215</v>
      </c>
      <c r="B216" t="s">
        <v>6435</v>
      </c>
      <c r="C216" t="s">
        <v>1901</v>
      </c>
      <c r="D216" t="s">
        <v>3130</v>
      </c>
      <c r="E216">
        <v>72.337199999999996</v>
      </c>
      <c r="F216">
        <v>65.981099999999998</v>
      </c>
      <c r="G216" t="s">
        <v>4084</v>
      </c>
      <c r="H216" t="s">
        <v>3377</v>
      </c>
      <c r="I216" t="s">
        <v>3377</v>
      </c>
      <c r="J216" t="s">
        <v>3377</v>
      </c>
      <c r="K216">
        <v>0.1611278952668681</v>
      </c>
      <c r="L216">
        <v>6.0422960725075518E-2</v>
      </c>
      <c r="M216">
        <v>0</v>
      </c>
      <c r="N216">
        <v>0</v>
      </c>
      <c r="O216">
        <v>0</v>
      </c>
      <c r="P216">
        <v>0</v>
      </c>
      <c r="Q216">
        <v>0.30211480362537763</v>
      </c>
      <c r="R216">
        <v>7.0493454179254789E-2</v>
      </c>
      <c r="S216">
        <v>3.0211480362537759E-2</v>
      </c>
      <c r="T216">
        <v>1.007049345417925E-2</v>
      </c>
      <c r="U216">
        <v>0</v>
      </c>
      <c r="V216">
        <v>0</v>
      </c>
      <c r="W216">
        <v>0.32225579053373621</v>
      </c>
      <c r="X216">
        <v>3.0211480362537759E-2</v>
      </c>
      <c r="Y216">
        <v>1.309164149043303E-2</v>
      </c>
      <c r="Z216" t="s">
        <v>3161</v>
      </c>
      <c r="AA216">
        <v>8</v>
      </c>
      <c r="AB216" t="s">
        <v>3190</v>
      </c>
      <c r="AC216" t="s">
        <v>10195</v>
      </c>
    </row>
    <row r="217" spans="1:29" x14ac:dyDescent="0.45">
      <c r="A217">
        <v>216</v>
      </c>
      <c r="B217" t="s">
        <v>6436</v>
      </c>
      <c r="C217" t="s">
        <v>1902</v>
      </c>
      <c r="D217" t="s">
        <v>3130</v>
      </c>
      <c r="E217">
        <v>77.217200000000005</v>
      </c>
      <c r="F217">
        <v>78.090500000000006</v>
      </c>
      <c r="G217" t="s">
        <v>4085</v>
      </c>
      <c r="H217" t="s">
        <v>3377</v>
      </c>
      <c r="I217" t="s">
        <v>3377</v>
      </c>
      <c r="J217" t="s">
        <v>3377</v>
      </c>
      <c r="K217">
        <v>0.17</v>
      </c>
      <c r="L217">
        <v>0.05</v>
      </c>
      <c r="M217">
        <v>0</v>
      </c>
      <c r="N217">
        <v>0</v>
      </c>
      <c r="O217">
        <v>0</v>
      </c>
      <c r="P217">
        <v>0</v>
      </c>
      <c r="Q217">
        <v>0.37</v>
      </c>
      <c r="R217">
        <v>0.06</v>
      </c>
      <c r="S217">
        <v>0</v>
      </c>
      <c r="T217">
        <v>0</v>
      </c>
      <c r="U217">
        <v>0</v>
      </c>
      <c r="V217">
        <v>0</v>
      </c>
      <c r="W217">
        <v>0.35</v>
      </c>
      <c r="X217">
        <v>0</v>
      </c>
      <c r="Y217">
        <v>0</v>
      </c>
      <c r="Z217" t="s">
        <v>3161</v>
      </c>
      <c r="AA217">
        <v>8</v>
      </c>
      <c r="AB217" t="s">
        <v>3190</v>
      </c>
      <c r="AC217" t="s">
        <v>10196</v>
      </c>
    </row>
    <row r="218" spans="1:29" x14ac:dyDescent="0.45">
      <c r="A218">
        <v>217</v>
      </c>
      <c r="B218" t="s">
        <v>6437</v>
      </c>
      <c r="C218" t="s">
        <v>1903</v>
      </c>
      <c r="D218" t="s">
        <v>3130</v>
      </c>
      <c r="E218">
        <v>75.835800000000006</v>
      </c>
      <c r="F218">
        <v>68.913499999999999</v>
      </c>
      <c r="G218" t="s">
        <v>4086</v>
      </c>
      <c r="H218" t="s">
        <v>3377</v>
      </c>
      <c r="I218" t="s">
        <v>3377</v>
      </c>
      <c r="J218" t="s">
        <v>3377</v>
      </c>
      <c r="K218">
        <v>0.1603206412825651</v>
      </c>
      <c r="L218">
        <v>5.0100200400801598E-2</v>
      </c>
      <c r="M218">
        <v>0</v>
      </c>
      <c r="N218">
        <v>0</v>
      </c>
      <c r="O218">
        <v>0</v>
      </c>
      <c r="P218">
        <v>0</v>
      </c>
      <c r="Q218">
        <v>0.31062124248496992</v>
      </c>
      <c r="R218">
        <v>8.0160320641282562E-2</v>
      </c>
      <c r="S218">
        <v>1.002004008016032E-2</v>
      </c>
      <c r="T218">
        <v>2.004008016032064E-2</v>
      </c>
      <c r="U218">
        <v>0</v>
      </c>
      <c r="V218">
        <v>0</v>
      </c>
      <c r="W218">
        <v>0.33066132264529058</v>
      </c>
      <c r="X218">
        <v>3.0060120240480961E-2</v>
      </c>
      <c r="Y218">
        <v>8.0160320641282558E-3</v>
      </c>
      <c r="Z218" t="s">
        <v>3161</v>
      </c>
      <c r="AA218">
        <v>8</v>
      </c>
      <c r="AB218" t="s">
        <v>3190</v>
      </c>
      <c r="AC218" t="s">
        <v>10197</v>
      </c>
    </row>
    <row r="219" spans="1:29" x14ac:dyDescent="0.45">
      <c r="A219">
        <v>218</v>
      </c>
      <c r="B219" t="s">
        <v>6438</v>
      </c>
      <c r="C219" t="s">
        <v>1904</v>
      </c>
      <c r="D219" t="s">
        <v>3130</v>
      </c>
      <c r="E219">
        <v>78.483199999999997</v>
      </c>
      <c r="F219">
        <v>72.797499999999999</v>
      </c>
      <c r="G219" t="s">
        <v>4087</v>
      </c>
      <c r="H219" t="s">
        <v>3377</v>
      </c>
      <c r="I219" t="s">
        <v>3377</v>
      </c>
      <c r="J219" t="s">
        <v>3377</v>
      </c>
      <c r="K219">
        <v>0.18</v>
      </c>
      <c r="L219">
        <v>6.0000000000000012E-2</v>
      </c>
      <c r="M219">
        <v>0</v>
      </c>
      <c r="N219">
        <v>0</v>
      </c>
      <c r="O219">
        <v>0</v>
      </c>
      <c r="P219">
        <v>0</v>
      </c>
      <c r="Q219">
        <v>0.35</v>
      </c>
      <c r="R219">
        <v>0.1</v>
      </c>
      <c r="S219">
        <v>0</v>
      </c>
      <c r="T219">
        <v>0</v>
      </c>
      <c r="U219">
        <v>0</v>
      </c>
      <c r="V219">
        <v>0</v>
      </c>
      <c r="W219">
        <v>0.31000000000000011</v>
      </c>
      <c r="X219">
        <v>0</v>
      </c>
      <c r="Y219">
        <v>0</v>
      </c>
      <c r="Z219" t="s">
        <v>3161</v>
      </c>
      <c r="AA219">
        <v>8</v>
      </c>
      <c r="AB219" t="s">
        <v>3190</v>
      </c>
      <c r="AC219" t="s">
        <v>10198</v>
      </c>
    </row>
    <row r="220" spans="1:29" x14ac:dyDescent="0.45">
      <c r="A220">
        <v>219</v>
      </c>
      <c r="B220" t="s">
        <v>6439</v>
      </c>
      <c r="C220" t="s">
        <v>1905</v>
      </c>
      <c r="D220" t="s">
        <v>3130</v>
      </c>
      <c r="E220">
        <v>71.175200000000004</v>
      </c>
      <c r="F220">
        <v>77.377099999999999</v>
      </c>
      <c r="G220" t="s">
        <v>4088</v>
      </c>
      <c r="H220" t="s">
        <v>3377</v>
      </c>
      <c r="I220" t="s">
        <v>3377</v>
      </c>
      <c r="J220" t="s">
        <v>3377</v>
      </c>
      <c r="K220">
        <v>0.29134016475788632</v>
      </c>
      <c r="L220">
        <v>5.0231062889290752E-2</v>
      </c>
      <c r="M220">
        <v>1.0046212577858151E-2</v>
      </c>
      <c r="N220">
        <v>4.0184850311432586E-3</v>
      </c>
      <c r="O220">
        <v>1.0046212577858151E-3</v>
      </c>
      <c r="P220">
        <v>4.0184850311432592E-4</v>
      </c>
      <c r="Q220">
        <v>0.31143258991360262</v>
      </c>
      <c r="R220">
        <v>7.0323488045007043E-2</v>
      </c>
      <c r="S220">
        <v>2.0092425155716302E-2</v>
      </c>
      <c r="T220">
        <v>1.0046212577858151E-2</v>
      </c>
      <c r="U220">
        <v>4.0184850311432586E-3</v>
      </c>
      <c r="V220">
        <v>1.0046212577858151E-3</v>
      </c>
      <c r="W220">
        <v>0.20092425155716301</v>
      </c>
      <c r="X220">
        <v>2.0092425155716302E-2</v>
      </c>
      <c r="Y220">
        <v>5.0231062889290754E-3</v>
      </c>
      <c r="Z220" t="s">
        <v>3161</v>
      </c>
      <c r="AA220">
        <v>8</v>
      </c>
      <c r="AB220" t="s">
        <v>3190</v>
      </c>
      <c r="AC220" t="s">
        <v>10199</v>
      </c>
    </row>
    <row r="221" spans="1:29" x14ac:dyDescent="0.45">
      <c r="A221">
        <v>220</v>
      </c>
      <c r="B221" t="s">
        <v>6440</v>
      </c>
      <c r="C221" t="s">
        <v>1906</v>
      </c>
      <c r="D221" t="s">
        <v>3130</v>
      </c>
      <c r="E221">
        <v>71.192899999999995</v>
      </c>
      <c r="F221">
        <v>77.459500000000006</v>
      </c>
      <c r="G221" t="s">
        <v>4089</v>
      </c>
      <c r="H221" t="s">
        <v>3377</v>
      </c>
      <c r="I221" t="s">
        <v>3377</v>
      </c>
      <c r="J221" t="s">
        <v>3377</v>
      </c>
      <c r="K221">
        <v>0.3003003003003003</v>
      </c>
      <c r="L221">
        <v>6.006006006006006E-2</v>
      </c>
      <c r="M221">
        <v>4.004004004004004E-3</v>
      </c>
      <c r="N221">
        <v>2.002002002002002E-3</v>
      </c>
      <c r="O221">
        <v>1.001001001001001E-3</v>
      </c>
      <c r="P221">
        <v>1.001001001001001E-3</v>
      </c>
      <c r="Q221">
        <v>0.31031031031031031</v>
      </c>
      <c r="R221">
        <v>6.006006006006006E-2</v>
      </c>
      <c r="S221">
        <v>2.002002002002002E-2</v>
      </c>
      <c r="T221">
        <v>1.001001001001001E-2</v>
      </c>
      <c r="U221">
        <v>5.005005005005005E-3</v>
      </c>
      <c r="V221">
        <v>1.001001001001001E-3</v>
      </c>
      <c r="W221">
        <v>0.20020020020020021</v>
      </c>
      <c r="X221">
        <v>2.002002002002002E-2</v>
      </c>
      <c r="Y221">
        <v>5.005005005005005E-3</v>
      </c>
      <c r="Z221" t="s">
        <v>3161</v>
      </c>
      <c r="AA221">
        <v>8</v>
      </c>
      <c r="AB221" t="s">
        <v>3190</v>
      </c>
      <c r="AC221" t="s">
        <v>10200</v>
      </c>
    </row>
    <row r="222" spans="1:29" x14ac:dyDescent="0.45">
      <c r="A222">
        <v>221</v>
      </c>
      <c r="B222" t="s">
        <v>6441</v>
      </c>
      <c r="C222" t="s">
        <v>1907</v>
      </c>
      <c r="D222" t="s">
        <v>3130</v>
      </c>
      <c r="E222">
        <v>71.224000000000004</v>
      </c>
      <c r="F222">
        <v>77.566699999999997</v>
      </c>
      <c r="G222" t="s">
        <v>4090</v>
      </c>
      <c r="H222" t="s">
        <v>3377</v>
      </c>
      <c r="I222" t="s">
        <v>3377</v>
      </c>
      <c r="J222" t="s">
        <v>3377</v>
      </c>
      <c r="K222">
        <v>0.29702970297029702</v>
      </c>
      <c r="L222">
        <v>7.9207920792079209E-2</v>
      </c>
      <c r="M222">
        <v>9.9009900990099011E-3</v>
      </c>
      <c r="N222">
        <v>4.9504950495049514E-3</v>
      </c>
      <c r="O222">
        <v>1.9801980198019798E-3</v>
      </c>
      <c r="P222">
        <v>9.9009900990099011E-4</v>
      </c>
      <c r="Q222">
        <v>0.27722772277227731</v>
      </c>
      <c r="R222">
        <v>6.9306930693069313E-2</v>
      </c>
      <c r="S222">
        <v>1.9801980198019799E-2</v>
      </c>
      <c r="T222">
        <v>9.9009900990099011E-3</v>
      </c>
      <c r="U222">
        <v>9.9009900990099011E-3</v>
      </c>
      <c r="V222">
        <v>1.9801980198019798E-3</v>
      </c>
      <c r="W222">
        <v>0.18811881188118809</v>
      </c>
      <c r="X222">
        <v>1.9801980198019799E-2</v>
      </c>
      <c r="Y222">
        <v>9.9009900990099011E-3</v>
      </c>
      <c r="Z222" t="s">
        <v>3161</v>
      </c>
      <c r="AA222">
        <v>8</v>
      </c>
      <c r="AB222" t="s">
        <v>3190</v>
      </c>
      <c r="AC222" t="s">
        <v>10201</v>
      </c>
    </row>
    <row r="223" spans="1:29" x14ac:dyDescent="0.45">
      <c r="A223">
        <v>222</v>
      </c>
      <c r="B223" t="s">
        <v>6442</v>
      </c>
      <c r="C223" t="s">
        <v>1908</v>
      </c>
      <c r="D223" t="s">
        <v>3130</v>
      </c>
      <c r="E223">
        <v>71.244600000000005</v>
      </c>
      <c r="F223">
        <v>77.6858</v>
      </c>
      <c r="G223" t="s">
        <v>4091</v>
      </c>
      <c r="H223" t="s">
        <v>3377</v>
      </c>
      <c r="I223" t="s">
        <v>3377</v>
      </c>
      <c r="J223" t="s">
        <v>3377</v>
      </c>
      <c r="K223">
        <v>0.3146509341199607</v>
      </c>
      <c r="L223">
        <v>5.8997050147492631E-2</v>
      </c>
      <c r="M223">
        <v>4.916420845624386E-3</v>
      </c>
      <c r="N223">
        <v>2.9498525073746321E-3</v>
      </c>
      <c r="O223">
        <v>9.8328416912487715E-4</v>
      </c>
      <c r="P223">
        <v>9.8328416912487715E-4</v>
      </c>
      <c r="Q223">
        <v>0.32448377581120952</v>
      </c>
      <c r="R223">
        <v>6.8829891838741414E-2</v>
      </c>
      <c r="S223">
        <v>1.966568338249754E-2</v>
      </c>
      <c r="T223">
        <v>9.8328416912487719E-3</v>
      </c>
      <c r="U223">
        <v>2.9498525073746321E-3</v>
      </c>
      <c r="V223">
        <v>9.8328416912487715E-4</v>
      </c>
      <c r="W223">
        <v>0.16715830875122911</v>
      </c>
      <c r="X223">
        <v>1.966568338249754E-2</v>
      </c>
      <c r="Y223">
        <v>2.9498525073746321E-3</v>
      </c>
      <c r="Z223" t="s">
        <v>3161</v>
      </c>
      <c r="AA223">
        <v>8</v>
      </c>
      <c r="AB223" t="s">
        <v>3190</v>
      </c>
      <c r="AC223" t="s">
        <v>10202</v>
      </c>
    </row>
    <row r="224" spans="1:29" x14ac:dyDescent="0.45">
      <c r="A224">
        <v>223</v>
      </c>
      <c r="B224" t="s">
        <v>6443</v>
      </c>
      <c r="C224" t="s">
        <v>1909</v>
      </c>
      <c r="D224" t="s">
        <v>3130</v>
      </c>
      <c r="E224">
        <v>71.775999999999996</v>
      </c>
      <c r="F224">
        <v>75.8095</v>
      </c>
      <c r="G224" t="s">
        <v>4092</v>
      </c>
      <c r="H224" t="s">
        <v>3377</v>
      </c>
      <c r="I224" t="s">
        <v>3377</v>
      </c>
      <c r="J224" t="s">
        <v>3377</v>
      </c>
      <c r="K224">
        <v>0.22335025380710649</v>
      </c>
      <c r="L224">
        <v>6.0913705583756327E-2</v>
      </c>
      <c r="M224">
        <v>1.015228426395939E-2</v>
      </c>
      <c r="N224">
        <v>5.0761421319796942E-3</v>
      </c>
      <c r="O224">
        <v>3.0456852791878172E-3</v>
      </c>
      <c r="P224">
        <v>2.0304568527918778E-3</v>
      </c>
      <c r="Q224">
        <v>0.26395939086294412</v>
      </c>
      <c r="R224">
        <v>7.1065989847715727E-2</v>
      </c>
      <c r="S224">
        <v>4.0609137055837553E-2</v>
      </c>
      <c r="T224">
        <v>2.030456852791878E-2</v>
      </c>
      <c r="U224">
        <v>5.0761421319796942E-3</v>
      </c>
      <c r="V224">
        <v>1.015228426395939E-2</v>
      </c>
      <c r="W224">
        <v>0.23350253807106591</v>
      </c>
      <c r="X224">
        <v>4.0609137055837553E-2</v>
      </c>
      <c r="Y224">
        <v>1.015228426395939E-2</v>
      </c>
      <c r="Z224" t="s">
        <v>3161</v>
      </c>
      <c r="AA224">
        <v>8</v>
      </c>
      <c r="AB224" t="s">
        <v>3190</v>
      </c>
      <c r="AC224" t="s">
        <v>10203</v>
      </c>
    </row>
    <row r="225" spans="1:29" x14ac:dyDescent="0.45">
      <c r="A225">
        <v>224</v>
      </c>
      <c r="B225" t="s">
        <v>6444</v>
      </c>
      <c r="C225" t="s">
        <v>1910</v>
      </c>
      <c r="D225" t="s">
        <v>3130</v>
      </c>
      <c r="E225">
        <v>71.7774</v>
      </c>
      <c r="F225">
        <v>75.978700000000003</v>
      </c>
      <c r="G225" t="s">
        <v>4093</v>
      </c>
      <c r="H225" t="s">
        <v>3377</v>
      </c>
      <c r="I225" t="s">
        <v>3377</v>
      </c>
      <c r="J225" t="s">
        <v>3377</v>
      </c>
      <c r="K225">
        <v>0.23645320197044331</v>
      </c>
      <c r="L225">
        <v>5.9113300492610828E-2</v>
      </c>
      <c r="M225">
        <v>9.8522167487684713E-3</v>
      </c>
      <c r="N225">
        <v>9.8522167487684713E-3</v>
      </c>
      <c r="O225">
        <v>2.9556650246305421E-3</v>
      </c>
      <c r="P225">
        <v>1.970443349753694E-3</v>
      </c>
      <c r="Q225">
        <v>0.25615763546798032</v>
      </c>
      <c r="R225">
        <v>7.881773399014777E-2</v>
      </c>
      <c r="S225">
        <v>4.926108374384236E-2</v>
      </c>
      <c r="T225">
        <v>1.9704433497536939E-2</v>
      </c>
      <c r="U225">
        <v>9.8522167487684713E-3</v>
      </c>
      <c r="V225">
        <v>9.8522167487684713E-3</v>
      </c>
      <c r="W225">
        <v>0.21674876847290639</v>
      </c>
      <c r="X225">
        <v>2.955665024630541E-2</v>
      </c>
      <c r="Y225">
        <v>9.8522167487684713E-3</v>
      </c>
      <c r="Z225" t="s">
        <v>3161</v>
      </c>
      <c r="AA225">
        <v>8</v>
      </c>
      <c r="AB225" t="s">
        <v>3190</v>
      </c>
      <c r="AC225" t="s">
        <v>10204</v>
      </c>
    </row>
    <row r="226" spans="1:29" x14ac:dyDescent="0.45">
      <c r="A226">
        <v>225</v>
      </c>
      <c r="B226" t="s">
        <v>6445</v>
      </c>
      <c r="C226" t="s">
        <v>1911</v>
      </c>
      <c r="D226" t="s">
        <v>3130</v>
      </c>
      <c r="E226">
        <v>73.562399999999997</v>
      </c>
      <c r="F226">
        <v>73.302300000000002</v>
      </c>
      <c r="G226" t="s">
        <v>4094</v>
      </c>
      <c r="H226" t="s">
        <v>3377</v>
      </c>
      <c r="I226" t="s">
        <v>3377</v>
      </c>
      <c r="J226" t="s">
        <v>3377</v>
      </c>
      <c r="K226">
        <v>0.1890547263681592</v>
      </c>
      <c r="L226">
        <v>7.9601990049751242E-2</v>
      </c>
      <c r="M226">
        <v>9.9502487562189053E-3</v>
      </c>
      <c r="N226">
        <v>9.9502487562189053E-3</v>
      </c>
      <c r="O226">
        <v>0</v>
      </c>
      <c r="P226">
        <v>0</v>
      </c>
      <c r="Q226">
        <v>0.27860696517412942</v>
      </c>
      <c r="R226">
        <v>6.965174129353234E-2</v>
      </c>
      <c r="S226">
        <v>2.9850746268656709E-2</v>
      </c>
      <c r="T226">
        <v>9.9502487562189053E-3</v>
      </c>
      <c r="U226">
        <v>9.9502487562189053E-3</v>
      </c>
      <c r="V226">
        <v>2.9850746268656708E-3</v>
      </c>
      <c r="W226">
        <v>0.26865671641791039</v>
      </c>
      <c r="X226">
        <v>2.9850746268656709E-2</v>
      </c>
      <c r="Y226">
        <v>1.194029850746268E-2</v>
      </c>
      <c r="Z226" t="s">
        <v>3161</v>
      </c>
      <c r="AA226">
        <v>8</v>
      </c>
      <c r="AB226" t="s">
        <v>3190</v>
      </c>
      <c r="AC226" t="s">
        <v>10205</v>
      </c>
    </row>
    <row r="227" spans="1:29" x14ac:dyDescent="0.45">
      <c r="A227">
        <v>226</v>
      </c>
      <c r="B227" t="s">
        <v>6446</v>
      </c>
      <c r="C227" t="s">
        <v>1912</v>
      </c>
      <c r="D227" t="s">
        <v>3130</v>
      </c>
      <c r="E227">
        <v>73.841800000000006</v>
      </c>
      <c r="F227">
        <v>75.092100000000002</v>
      </c>
      <c r="G227" t="s">
        <v>4095</v>
      </c>
      <c r="H227" t="s">
        <v>3377</v>
      </c>
      <c r="I227" t="s">
        <v>3377</v>
      </c>
      <c r="J227" t="s">
        <v>3377</v>
      </c>
      <c r="K227">
        <v>0.18811881188118809</v>
      </c>
      <c r="L227">
        <v>6.9306930693069299E-2</v>
      </c>
      <c r="M227">
        <v>0</v>
      </c>
      <c r="N227">
        <v>0</v>
      </c>
      <c r="O227">
        <v>0</v>
      </c>
      <c r="P227">
        <v>0</v>
      </c>
      <c r="Q227">
        <v>0.31683168316831678</v>
      </c>
      <c r="R227">
        <v>6.9306930693069299E-2</v>
      </c>
      <c r="S227">
        <v>1.9801980198019799E-2</v>
      </c>
      <c r="T227">
        <v>9.9009900990098994E-3</v>
      </c>
      <c r="U227">
        <v>0</v>
      </c>
      <c r="V227">
        <v>0</v>
      </c>
      <c r="W227">
        <v>0.30693069306930693</v>
      </c>
      <c r="X227">
        <v>1.9801980198019799E-2</v>
      </c>
      <c r="Y227">
        <v>0</v>
      </c>
      <c r="Z227" t="s">
        <v>3161</v>
      </c>
      <c r="AA227">
        <v>8</v>
      </c>
      <c r="AB227" t="s">
        <v>3190</v>
      </c>
      <c r="AC227" t="s">
        <v>10206</v>
      </c>
    </row>
    <row r="228" spans="1:29" x14ac:dyDescent="0.45">
      <c r="A228">
        <v>227</v>
      </c>
      <c r="B228" t="s">
        <v>6447</v>
      </c>
      <c r="C228" t="s">
        <v>96</v>
      </c>
      <c r="D228" t="s">
        <v>3127</v>
      </c>
      <c r="E228">
        <v>64.007999999999996</v>
      </c>
      <c r="F228">
        <v>-21.178000000000001</v>
      </c>
      <c r="G228" t="s">
        <v>4099</v>
      </c>
      <c r="H228">
        <v>3.9500000346452002</v>
      </c>
      <c r="I228">
        <v>6.2375000566244134</v>
      </c>
      <c r="J228">
        <v>5.5</v>
      </c>
      <c r="K228">
        <v>0.1221221221221221</v>
      </c>
      <c r="L228">
        <v>3.1031031031031029E-2</v>
      </c>
      <c r="M228">
        <v>0</v>
      </c>
      <c r="N228">
        <v>0</v>
      </c>
      <c r="O228">
        <v>0</v>
      </c>
      <c r="P228">
        <v>0</v>
      </c>
      <c r="Q228">
        <v>0.30930930930930928</v>
      </c>
      <c r="R228">
        <v>0.14314314314314311</v>
      </c>
      <c r="S228">
        <v>1.6016016016016019E-2</v>
      </c>
      <c r="T228">
        <v>8.0080080080080079E-3</v>
      </c>
      <c r="U228">
        <v>6.0060060060060051E-3</v>
      </c>
      <c r="V228">
        <v>0</v>
      </c>
      <c r="W228">
        <v>0.32832832832832831</v>
      </c>
      <c r="X228">
        <v>2.3023023023023021E-2</v>
      </c>
      <c r="Y228">
        <v>1.3013013013013009E-2</v>
      </c>
      <c r="Z228" t="s">
        <v>3138</v>
      </c>
      <c r="AA228">
        <v>9</v>
      </c>
      <c r="AB228" t="s">
        <v>3191</v>
      </c>
      <c r="AC228" t="s">
        <v>10207</v>
      </c>
    </row>
    <row r="229" spans="1:29" x14ac:dyDescent="0.45">
      <c r="A229">
        <v>228</v>
      </c>
      <c r="B229" t="s">
        <v>6448</v>
      </c>
      <c r="C229" t="s">
        <v>97</v>
      </c>
      <c r="D229" t="s">
        <v>3127</v>
      </c>
      <c r="E229">
        <v>64.007999999999996</v>
      </c>
      <c r="F229">
        <v>-21.178000000000001</v>
      </c>
      <c r="G229" t="s">
        <v>4099</v>
      </c>
      <c r="H229">
        <v>3.9500000346452002</v>
      </c>
      <c r="I229">
        <v>6.2375000566244134</v>
      </c>
      <c r="J229">
        <v>5.9</v>
      </c>
      <c r="K229">
        <v>0.09</v>
      </c>
      <c r="L229">
        <v>0.04</v>
      </c>
      <c r="M229">
        <v>0</v>
      </c>
      <c r="N229">
        <v>0</v>
      </c>
      <c r="O229">
        <v>0</v>
      </c>
      <c r="P229">
        <v>0</v>
      </c>
      <c r="Q229">
        <v>0.23499999999999999</v>
      </c>
      <c r="R229">
        <v>0.16800000000000001</v>
      </c>
      <c r="S229">
        <v>2.3E-2</v>
      </c>
      <c r="T229">
        <v>1.4999999999999999E-2</v>
      </c>
      <c r="U229">
        <v>6.0000000000000001E-3</v>
      </c>
      <c r="V229">
        <v>1E-3</v>
      </c>
      <c r="W229">
        <v>0.37799999999999989</v>
      </c>
      <c r="X229">
        <v>3.1E-2</v>
      </c>
      <c r="Y229">
        <v>1.2999999999999999E-2</v>
      </c>
      <c r="Z229" t="s">
        <v>3138</v>
      </c>
      <c r="AA229">
        <v>9</v>
      </c>
      <c r="AB229" t="s">
        <v>3191</v>
      </c>
      <c r="AC229" t="s">
        <v>10208</v>
      </c>
    </row>
    <row r="230" spans="1:29" x14ac:dyDescent="0.45">
      <c r="A230">
        <v>229</v>
      </c>
      <c r="B230" t="s">
        <v>6449</v>
      </c>
      <c r="C230" t="s">
        <v>98</v>
      </c>
      <c r="D230" t="s">
        <v>3127</v>
      </c>
      <c r="E230">
        <v>64.007999999999996</v>
      </c>
      <c r="F230">
        <v>-21.178000000000001</v>
      </c>
      <c r="G230" t="s">
        <v>4099</v>
      </c>
      <c r="H230">
        <v>3.9500000346452002</v>
      </c>
      <c r="I230">
        <v>6.2375000566244134</v>
      </c>
      <c r="J230">
        <v>6.2</v>
      </c>
      <c r="K230">
        <v>9.3093093093093091E-2</v>
      </c>
      <c r="L230">
        <v>0.1241241241241241</v>
      </c>
      <c r="M230">
        <v>6.0060060060060051E-3</v>
      </c>
      <c r="N230">
        <v>7.0070070070070052E-3</v>
      </c>
      <c r="O230">
        <v>1.001001001001001E-3</v>
      </c>
      <c r="P230">
        <v>2.002002002002002E-3</v>
      </c>
      <c r="Q230">
        <v>0.15615615615615611</v>
      </c>
      <c r="R230">
        <v>0.21021021021021019</v>
      </c>
      <c r="S230">
        <v>6.8068068068068061E-2</v>
      </c>
      <c r="T230">
        <v>4.2042042042042038E-2</v>
      </c>
      <c r="U230">
        <v>7.0070070070070052E-3</v>
      </c>
      <c r="V230">
        <v>2.002002002002002E-3</v>
      </c>
      <c r="W230">
        <v>0.22622622622622621</v>
      </c>
      <c r="X230">
        <v>4.6046046046046042E-2</v>
      </c>
      <c r="Y230">
        <v>9.0090090090090089E-3</v>
      </c>
      <c r="Z230" t="s">
        <v>3138</v>
      </c>
      <c r="AA230">
        <v>9</v>
      </c>
      <c r="AB230" t="s">
        <v>3191</v>
      </c>
      <c r="AC230" t="s">
        <v>10209</v>
      </c>
    </row>
    <row r="231" spans="1:29" x14ac:dyDescent="0.45">
      <c r="A231">
        <v>230</v>
      </c>
      <c r="B231" t="s">
        <v>6450</v>
      </c>
      <c r="C231" t="s">
        <v>99</v>
      </c>
      <c r="D231" t="s">
        <v>3127</v>
      </c>
      <c r="E231">
        <v>64.007999999999996</v>
      </c>
      <c r="F231">
        <v>-21.178000000000001</v>
      </c>
      <c r="G231" t="s">
        <v>4099</v>
      </c>
      <c r="H231">
        <v>3.9500000346452002</v>
      </c>
      <c r="I231">
        <v>6.2375000566244134</v>
      </c>
      <c r="J231">
        <v>6.2</v>
      </c>
      <c r="K231">
        <v>9.4810379241516973E-2</v>
      </c>
      <c r="L231">
        <v>8.0838323353293412E-2</v>
      </c>
      <c r="M231">
        <v>8.982035928143714E-3</v>
      </c>
      <c r="N231">
        <v>7.9840319361277438E-3</v>
      </c>
      <c r="O231">
        <v>0</v>
      </c>
      <c r="P231">
        <v>0</v>
      </c>
      <c r="Q231">
        <v>0.17265469061876251</v>
      </c>
      <c r="R231">
        <v>0.17564870259481041</v>
      </c>
      <c r="S231">
        <v>0.1227544910179641</v>
      </c>
      <c r="T231">
        <v>3.4930139720558882E-2</v>
      </c>
      <c r="U231">
        <v>1.2974051896207589E-2</v>
      </c>
      <c r="V231">
        <v>2.9940119760479039E-3</v>
      </c>
      <c r="W231">
        <v>0.19760479041916171</v>
      </c>
      <c r="X231">
        <v>7.3852295409181645E-2</v>
      </c>
      <c r="Y231">
        <v>1.3972055888223551E-2</v>
      </c>
      <c r="Z231" t="s">
        <v>3138</v>
      </c>
      <c r="AA231">
        <v>9</v>
      </c>
      <c r="AB231" t="s">
        <v>3191</v>
      </c>
      <c r="AC231" t="s">
        <v>10210</v>
      </c>
    </row>
    <row r="232" spans="1:29" x14ac:dyDescent="0.45">
      <c r="A232">
        <v>231</v>
      </c>
      <c r="B232" t="s">
        <v>6451</v>
      </c>
      <c r="C232" t="s">
        <v>100</v>
      </c>
      <c r="D232" t="s">
        <v>3127</v>
      </c>
      <c r="E232">
        <v>64.007999999999996</v>
      </c>
      <c r="F232">
        <v>-21.178000000000001</v>
      </c>
      <c r="G232" t="s">
        <v>4099</v>
      </c>
      <c r="H232">
        <v>3.9500000346452002</v>
      </c>
      <c r="I232">
        <v>6.2375000566244134</v>
      </c>
      <c r="J232">
        <v>6.3</v>
      </c>
      <c r="K232">
        <v>9.8000000000000004E-2</v>
      </c>
      <c r="L232">
        <v>0.121</v>
      </c>
      <c r="M232">
        <v>1.0999999999999999E-2</v>
      </c>
      <c r="N232">
        <v>1.7000000000000001E-2</v>
      </c>
      <c r="O232">
        <v>3.0000000000000001E-3</v>
      </c>
      <c r="P232">
        <v>3.0000000000000001E-3</v>
      </c>
      <c r="Q232">
        <v>0.14099999999999999</v>
      </c>
      <c r="R232">
        <v>0.156</v>
      </c>
      <c r="S232">
        <v>0.11600000000000001</v>
      </c>
      <c r="T232">
        <v>0.08</v>
      </c>
      <c r="U232">
        <v>9.0000000000000011E-3</v>
      </c>
      <c r="V232">
        <v>5.0000000000000001E-3</v>
      </c>
      <c r="W232">
        <v>0.14000000000000001</v>
      </c>
      <c r="X232">
        <v>0.09</v>
      </c>
      <c r="Y232">
        <v>0.01</v>
      </c>
      <c r="Z232" t="s">
        <v>3138</v>
      </c>
      <c r="AA232">
        <v>9</v>
      </c>
      <c r="AB232" t="s">
        <v>3191</v>
      </c>
      <c r="AC232" t="s">
        <v>10211</v>
      </c>
    </row>
    <row r="233" spans="1:29" x14ac:dyDescent="0.45">
      <c r="A233">
        <v>232</v>
      </c>
      <c r="B233" t="s">
        <v>6452</v>
      </c>
      <c r="C233" t="s">
        <v>101</v>
      </c>
      <c r="D233" t="s">
        <v>3127</v>
      </c>
      <c r="E233">
        <v>64.007999999999996</v>
      </c>
      <c r="F233">
        <v>-21.178000000000001</v>
      </c>
      <c r="G233" t="s">
        <v>4099</v>
      </c>
      <c r="H233">
        <v>3.9500000346452002</v>
      </c>
      <c r="I233">
        <v>6.2375000566244134</v>
      </c>
      <c r="J233">
        <v>6.9</v>
      </c>
      <c r="K233">
        <v>3.2096288866599799E-2</v>
      </c>
      <c r="L233">
        <v>7.1213640922768301E-2</v>
      </c>
      <c r="M233">
        <v>9.0270812437311942E-3</v>
      </c>
      <c r="N233">
        <v>1.103309929789368E-2</v>
      </c>
      <c r="O233">
        <v>3.009027081243731E-3</v>
      </c>
      <c r="P233">
        <v>3.009027081243731E-3</v>
      </c>
      <c r="Q233">
        <v>9.7291875626880631E-2</v>
      </c>
      <c r="R233">
        <v>0.1103309929789368</v>
      </c>
      <c r="S233">
        <v>8.8264794383149464E-2</v>
      </c>
      <c r="T233">
        <v>5.7171514543630897E-2</v>
      </c>
      <c r="U233">
        <v>1.003009027081244E-2</v>
      </c>
      <c r="V233">
        <v>9.0270812437311942E-3</v>
      </c>
      <c r="W233">
        <v>0.2587763289869609</v>
      </c>
      <c r="X233">
        <v>0.20561685055165499</v>
      </c>
      <c r="Y233">
        <v>3.4102306920762292E-2</v>
      </c>
      <c r="Z233" t="s">
        <v>3138</v>
      </c>
      <c r="AA233">
        <v>9</v>
      </c>
      <c r="AB233" t="s">
        <v>3191</v>
      </c>
      <c r="AC233" t="s">
        <v>10212</v>
      </c>
    </row>
    <row r="234" spans="1:29" x14ac:dyDescent="0.45">
      <c r="A234">
        <v>233</v>
      </c>
      <c r="B234" t="s">
        <v>6453</v>
      </c>
      <c r="C234" t="s">
        <v>102</v>
      </c>
      <c r="D234" t="s">
        <v>3127</v>
      </c>
      <c r="E234">
        <v>64.007999999999996</v>
      </c>
      <c r="F234">
        <v>-21.178000000000001</v>
      </c>
      <c r="G234" t="s">
        <v>4099</v>
      </c>
      <c r="H234">
        <v>3.9500000346452002</v>
      </c>
      <c r="I234">
        <v>6.2375000566244134</v>
      </c>
      <c r="J234">
        <v>5.3</v>
      </c>
      <c r="K234">
        <v>0.1017964071856287</v>
      </c>
      <c r="L234">
        <v>1.8962075848303391E-2</v>
      </c>
      <c r="M234">
        <v>0</v>
      </c>
      <c r="N234">
        <v>0</v>
      </c>
      <c r="O234">
        <v>0</v>
      </c>
      <c r="P234">
        <v>0</v>
      </c>
      <c r="Q234">
        <v>0.28942115768463073</v>
      </c>
      <c r="R234">
        <v>0.1227544910179641</v>
      </c>
      <c r="S234">
        <v>1.0978043912175651E-2</v>
      </c>
      <c r="T234">
        <v>5.9880239520958087E-3</v>
      </c>
      <c r="U234">
        <v>4.9900199600798403E-3</v>
      </c>
      <c r="V234">
        <v>0</v>
      </c>
      <c r="W234">
        <v>0.41516966067864269</v>
      </c>
      <c r="X234">
        <v>1.8962075848303391E-2</v>
      </c>
      <c r="Y234">
        <v>1.0978043912175651E-2</v>
      </c>
      <c r="Z234" t="s">
        <v>3138</v>
      </c>
      <c r="AA234">
        <v>9</v>
      </c>
      <c r="AB234" t="s">
        <v>3191</v>
      </c>
      <c r="AC234" t="s">
        <v>10213</v>
      </c>
    </row>
    <row r="235" spans="1:29" x14ac:dyDescent="0.45">
      <c r="A235">
        <v>234</v>
      </c>
      <c r="B235" t="s">
        <v>6454</v>
      </c>
      <c r="C235" t="s">
        <v>103</v>
      </c>
      <c r="D235" t="s">
        <v>3127</v>
      </c>
      <c r="E235">
        <v>64.007999999999996</v>
      </c>
      <c r="F235">
        <v>-21.178000000000001</v>
      </c>
      <c r="G235" t="s">
        <v>4099</v>
      </c>
      <c r="H235">
        <v>3.9500000346452002</v>
      </c>
      <c r="I235">
        <v>6.2375000566244134</v>
      </c>
      <c r="J235">
        <v>5.6</v>
      </c>
      <c r="K235">
        <v>0.1428571428571429</v>
      </c>
      <c r="L235">
        <v>2.4975024975024979E-2</v>
      </c>
      <c r="M235">
        <v>0</v>
      </c>
      <c r="N235">
        <v>0</v>
      </c>
      <c r="O235">
        <v>0</v>
      </c>
      <c r="P235">
        <v>0</v>
      </c>
      <c r="Q235">
        <v>0.34365634365634368</v>
      </c>
      <c r="R235">
        <v>0.12687312687312691</v>
      </c>
      <c r="S235">
        <v>1.098901098901099E-2</v>
      </c>
      <c r="T235">
        <v>4.9950049950049959E-3</v>
      </c>
      <c r="U235">
        <v>3.9960039960039969E-3</v>
      </c>
      <c r="V235">
        <v>0</v>
      </c>
      <c r="W235">
        <v>0.2967032967032967</v>
      </c>
      <c r="X235">
        <v>2.3976023976023979E-2</v>
      </c>
      <c r="Y235">
        <v>2.097902097902098E-2</v>
      </c>
      <c r="Z235" t="s">
        <v>3138</v>
      </c>
      <c r="AA235">
        <v>9</v>
      </c>
      <c r="AB235" t="s">
        <v>3191</v>
      </c>
      <c r="AC235" t="s">
        <v>10214</v>
      </c>
    </row>
    <row r="236" spans="1:29" x14ac:dyDescent="0.45">
      <c r="A236">
        <v>235</v>
      </c>
      <c r="B236" t="s">
        <v>6455</v>
      </c>
      <c r="C236" t="s">
        <v>104</v>
      </c>
      <c r="D236" t="s">
        <v>3127</v>
      </c>
      <c r="E236">
        <v>64.007999999999996</v>
      </c>
      <c r="F236">
        <v>-21.178000000000001</v>
      </c>
      <c r="G236" t="s">
        <v>4099</v>
      </c>
      <c r="H236">
        <v>3.9500000346452002</v>
      </c>
      <c r="I236">
        <v>6.2375000566244134</v>
      </c>
      <c r="J236">
        <v>5.8</v>
      </c>
      <c r="K236">
        <v>8.2164328657314614E-2</v>
      </c>
      <c r="L236">
        <v>2.4048096192384769E-2</v>
      </c>
      <c r="M236">
        <v>0</v>
      </c>
      <c r="N236">
        <v>0</v>
      </c>
      <c r="O236">
        <v>0</v>
      </c>
      <c r="P236">
        <v>0</v>
      </c>
      <c r="Q236">
        <v>0.20641282565130259</v>
      </c>
      <c r="R236">
        <v>0.1422845691382765</v>
      </c>
      <c r="S236">
        <v>1.4028056112224451E-2</v>
      </c>
      <c r="T236">
        <v>1.2024048096192379E-2</v>
      </c>
      <c r="U236">
        <v>0</v>
      </c>
      <c r="V236">
        <v>0</v>
      </c>
      <c r="W236">
        <v>0.47194388777555107</v>
      </c>
      <c r="X236">
        <v>3.3066132264529063E-2</v>
      </c>
      <c r="Y236">
        <v>1.4028056112224451E-2</v>
      </c>
      <c r="Z236" t="s">
        <v>3138</v>
      </c>
      <c r="AA236">
        <v>9</v>
      </c>
      <c r="AB236" t="s">
        <v>3191</v>
      </c>
      <c r="AC236" t="s">
        <v>10215</v>
      </c>
    </row>
    <row r="237" spans="1:29" x14ac:dyDescent="0.45">
      <c r="A237">
        <v>236</v>
      </c>
      <c r="B237" t="s">
        <v>6456</v>
      </c>
      <c r="C237" t="s">
        <v>105</v>
      </c>
      <c r="D237" t="s">
        <v>3127</v>
      </c>
      <c r="E237">
        <v>64.007999999999996</v>
      </c>
      <c r="F237">
        <v>-21.178000000000001</v>
      </c>
      <c r="G237" t="s">
        <v>4099</v>
      </c>
      <c r="H237">
        <v>3.9500000346452002</v>
      </c>
      <c r="I237">
        <v>6.2375000566244134</v>
      </c>
      <c r="J237">
        <v>5.6</v>
      </c>
      <c r="K237">
        <v>7.5999999999999998E-2</v>
      </c>
      <c r="L237">
        <v>2.7E-2</v>
      </c>
      <c r="M237">
        <v>0</v>
      </c>
      <c r="N237">
        <v>0</v>
      </c>
      <c r="O237">
        <v>0</v>
      </c>
      <c r="P237">
        <v>0</v>
      </c>
      <c r="Q237">
        <v>0.21199999999999999</v>
      </c>
      <c r="R237">
        <v>0.14699999999999999</v>
      </c>
      <c r="S237">
        <v>1.9E-2</v>
      </c>
      <c r="T237">
        <v>1.0999999999999999E-2</v>
      </c>
      <c r="U237">
        <v>6.9999999999999993E-3</v>
      </c>
      <c r="V237">
        <v>0</v>
      </c>
      <c r="W237">
        <v>0.45400000000000001</v>
      </c>
      <c r="X237">
        <v>3.3000000000000002E-2</v>
      </c>
      <c r="Y237">
        <v>1.4E-2</v>
      </c>
      <c r="Z237" t="s">
        <v>3138</v>
      </c>
      <c r="AA237">
        <v>9</v>
      </c>
      <c r="AB237" t="s">
        <v>3191</v>
      </c>
      <c r="AC237" t="s">
        <v>10216</v>
      </c>
    </row>
    <row r="238" spans="1:29" x14ac:dyDescent="0.45">
      <c r="A238">
        <v>237</v>
      </c>
      <c r="B238" t="s">
        <v>6457</v>
      </c>
      <c r="C238" t="s">
        <v>106</v>
      </c>
      <c r="D238" t="s">
        <v>3127</v>
      </c>
      <c r="E238">
        <v>64.007999999999996</v>
      </c>
      <c r="F238">
        <v>-21.178000000000001</v>
      </c>
      <c r="G238" t="s">
        <v>4099</v>
      </c>
      <c r="H238">
        <v>3.9500000346452002</v>
      </c>
      <c r="I238">
        <v>6.2375000566244134</v>
      </c>
      <c r="J238">
        <v>6.3</v>
      </c>
      <c r="K238">
        <v>8.1000000000000003E-2</v>
      </c>
      <c r="L238">
        <v>5.7000000000000002E-2</v>
      </c>
      <c r="M238">
        <v>2E-3</v>
      </c>
      <c r="N238">
        <v>3.0000000000000001E-3</v>
      </c>
      <c r="O238">
        <v>0</v>
      </c>
      <c r="P238">
        <v>0</v>
      </c>
      <c r="Q238">
        <v>0.21</v>
      </c>
      <c r="R238">
        <v>0.155</v>
      </c>
      <c r="S238">
        <v>5.5E-2</v>
      </c>
      <c r="T238">
        <v>3.1E-2</v>
      </c>
      <c r="U238">
        <v>6.0000000000000001E-3</v>
      </c>
      <c r="V238">
        <v>2E-3</v>
      </c>
      <c r="W238">
        <v>0.28399999999999997</v>
      </c>
      <c r="X238">
        <v>7.5999999999999998E-2</v>
      </c>
      <c r="Y238">
        <v>3.7999999999999999E-2</v>
      </c>
      <c r="Z238" t="s">
        <v>3138</v>
      </c>
      <c r="AA238">
        <v>9</v>
      </c>
      <c r="AB238" t="s">
        <v>3191</v>
      </c>
      <c r="AC238" t="s">
        <v>10217</v>
      </c>
    </row>
    <row r="239" spans="1:29" x14ac:dyDescent="0.45">
      <c r="A239">
        <v>238</v>
      </c>
      <c r="B239" t="s">
        <v>6458</v>
      </c>
      <c r="C239" t="s">
        <v>107</v>
      </c>
      <c r="D239" t="s">
        <v>3127</v>
      </c>
      <c r="E239">
        <v>64.007999999999996</v>
      </c>
      <c r="F239">
        <v>-21.178000000000001</v>
      </c>
      <c r="G239" t="s">
        <v>4099</v>
      </c>
      <c r="H239">
        <v>3.9500000346452002</v>
      </c>
      <c r="I239">
        <v>6.2375000566244134</v>
      </c>
      <c r="J239">
        <v>6.3</v>
      </c>
      <c r="K239">
        <v>2.4E-2</v>
      </c>
      <c r="L239">
        <v>1.6E-2</v>
      </c>
      <c r="M239">
        <v>0</v>
      </c>
      <c r="N239">
        <v>0</v>
      </c>
      <c r="O239">
        <v>0</v>
      </c>
      <c r="P239">
        <v>0</v>
      </c>
      <c r="Q239">
        <v>0.10299999999999999</v>
      </c>
      <c r="R239">
        <v>0.06</v>
      </c>
      <c r="S239">
        <v>0.01</v>
      </c>
      <c r="T239">
        <v>8.0000000000000002E-3</v>
      </c>
      <c r="U239">
        <v>0</v>
      </c>
      <c r="V239">
        <v>0</v>
      </c>
      <c r="W239">
        <v>0.65200000000000002</v>
      </c>
      <c r="X239">
        <v>0.11600000000000001</v>
      </c>
      <c r="Y239">
        <v>1.0999999999999999E-2</v>
      </c>
      <c r="Z239" t="s">
        <v>3138</v>
      </c>
      <c r="AA239">
        <v>9</v>
      </c>
      <c r="AB239" t="s">
        <v>3191</v>
      </c>
      <c r="AC239" t="s">
        <v>10218</v>
      </c>
    </row>
    <row r="240" spans="1:29" x14ac:dyDescent="0.45">
      <c r="A240">
        <v>239</v>
      </c>
      <c r="B240" t="s">
        <v>6459</v>
      </c>
      <c r="C240" t="s">
        <v>108</v>
      </c>
      <c r="D240" t="s">
        <v>3127</v>
      </c>
      <c r="E240">
        <v>64.007999999999996</v>
      </c>
      <c r="F240">
        <v>-21.178000000000001</v>
      </c>
      <c r="G240" t="s">
        <v>4099</v>
      </c>
      <c r="H240">
        <v>3.9500000346452002</v>
      </c>
      <c r="I240">
        <v>6.2375000566244134</v>
      </c>
      <c r="J240">
        <v>5.7</v>
      </c>
      <c r="K240">
        <v>0.11600000000000001</v>
      </c>
      <c r="L240">
        <v>2.5999999999999999E-2</v>
      </c>
      <c r="M240">
        <v>0</v>
      </c>
      <c r="N240">
        <v>0</v>
      </c>
      <c r="O240">
        <v>0</v>
      </c>
      <c r="P240">
        <v>0</v>
      </c>
      <c r="Q240">
        <v>0.27400000000000002</v>
      </c>
      <c r="R240">
        <v>0.154</v>
      </c>
      <c r="S240">
        <v>2.4E-2</v>
      </c>
      <c r="T240">
        <v>8.0000000000000002E-3</v>
      </c>
      <c r="U240">
        <v>5.0000000000000001E-3</v>
      </c>
      <c r="V240">
        <v>0</v>
      </c>
      <c r="W240">
        <v>0.34100000000000003</v>
      </c>
      <c r="X240">
        <v>3.2000000000000001E-2</v>
      </c>
      <c r="Y240">
        <v>0.02</v>
      </c>
      <c r="Z240" t="s">
        <v>3138</v>
      </c>
      <c r="AA240">
        <v>9</v>
      </c>
      <c r="AB240" t="s">
        <v>3191</v>
      </c>
      <c r="AC240" t="s">
        <v>10219</v>
      </c>
    </row>
    <row r="241" spans="1:29" x14ac:dyDescent="0.45">
      <c r="A241">
        <v>240</v>
      </c>
      <c r="B241" t="s">
        <v>6460</v>
      </c>
      <c r="C241" t="s">
        <v>109</v>
      </c>
      <c r="D241" t="s">
        <v>3127</v>
      </c>
      <c r="E241">
        <v>64.007999999999996</v>
      </c>
      <c r="F241">
        <v>-21.178000000000001</v>
      </c>
      <c r="G241" t="s">
        <v>4099</v>
      </c>
      <c r="H241">
        <v>3.9500000346452002</v>
      </c>
      <c r="I241">
        <v>6.2375000566244134</v>
      </c>
      <c r="J241">
        <v>5</v>
      </c>
      <c r="K241">
        <v>0.12</v>
      </c>
      <c r="L241">
        <v>2.5000000000000001E-2</v>
      </c>
      <c r="M241">
        <v>0</v>
      </c>
      <c r="N241">
        <v>0</v>
      </c>
      <c r="O241">
        <v>0</v>
      </c>
      <c r="P241">
        <v>0</v>
      </c>
      <c r="Q241">
        <v>0.29099999999999998</v>
      </c>
      <c r="R241">
        <v>0.113</v>
      </c>
      <c r="S241">
        <v>1.6E-2</v>
      </c>
      <c r="T241">
        <v>6.0000000000000001E-3</v>
      </c>
      <c r="U241">
        <v>4.0000000000000001E-3</v>
      </c>
      <c r="V241">
        <v>0</v>
      </c>
      <c r="W241">
        <v>0.36699999999999999</v>
      </c>
      <c r="X241">
        <v>3.2000000000000001E-2</v>
      </c>
      <c r="Y241">
        <v>2.5999999999999999E-2</v>
      </c>
      <c r="Z241" t="s">
        <v>3138</v>
      </c>
      <c r="AA241">
        <v>9</v>
      </c>
      <c r="AB241" t="s">
        <v>3191</v>
      </c>
      <c r="AC241" t="s">
        <v>10220</v>
      </c>
    </row>
    <row r="242" spans="1:29" x14ac:dyDescent="0.45">
      <c r="A242">
        <v>241</v>
      </c>
      <c r="B242" t="s">
        <v>6461</v>
      </c>
      <c r="C242" t="s">
        <v>110</v>
      </c>
      <c r="D242" t="s">
        <v>3127</v>
      </c>
      <c r="E242">
        <v>64.007999999999996</v>
      </c>
      <c r="F242">
        <v>-21.178000000000001</v>
      </c>
      <c r="G242" t="s">
        <v>4099</v>
      </c>
      <c r="H242">
        <v>3.9500000346452002</v>
      </c>
      <c r="I242">
        <v>6.2375000566244134</v>
      </c>
      <c r="J242">
        <v>5.8</v>
      </c>
      <c r="K242">
        <v>0.111</v>
      </c>
      <c r="L242">
        <v>1.7999999999999999E-2</v>
      </c>
      <c r="M242">
        <v>0</v>
      </c>
      <c r="N242">
        <v>0</v>
      </c>
      <c r="O242">
        <v>0</v>
      </c>
      <c r="P242">
        <v>0</v>
      </c>
      <c r="Q242">
        <v>0.30499999999999999</v>
      </c>
      <c r="R242">
        <v>0.109</v>
      </c>
      <c r="S242">
        <v>1.7000000000000001E-2</v>
      </c>
      <c r="T242">
        <v>5.0000000000000001E-3</v>
      </c>
      <c r="U242">
        <v>5.0000000000000001E-3</v>
      </c>
      <c r="V242">
        <v>0</v>
      </c>
      <c r="W242">
        <v>0.37</v>
      </c>
      <c r="X242">
        <v>3.2000000000000001E-2</v>
      </c>
      <c r="Y242">
        <v>2.8000000000000001E-2</v>
      </c>
      <c r="Z242" t="s">
        <v>3138</v>
      </c>
      <c r="AA242">
        <v>9</v>
      </c>
      <c r="AB242" t="s">
        <v>3191</v>
      </c>
      <c r="AC242" t="s">
        <v>10221</v>
      </c>
    </row>
    <row r="243" spans="1:29" x14ac:dyDescent="0.45">
      <c r="A243">
        <v>242</v>
      </c>
      <c r="B243" t="s">
        <v>6462</v>
      </c>
      <c r="C243" t="s">
        <v>111</v>
      </c>
      <c r="D243" t="s">
        <v>3127</v>
      </c>
      <c r="E243">
        <v>64.007999999999996</v>
      </c>
      <c r="F243">
        <v>-21.178000000000001</v>
      </c>
      <c r="G243" t="s">
        <v>4099</v>
      </c>
      <c r="H243">
        <v>3.9500000346452002</v>
      </c>
      <c r="I243">
        <v>6.2375000566244134</v>
      </c>
      <c r="J243">
        <v>5.7</v>
      </c>
      <c r="K243">
        <v>0.106</v>
      </c>
      <c r="L243">
        <v>3.1E-2</v>
      </c>
      <c r="M243">
        <v>0</v>
      </c>
      <c r="N243">
        <v>0</v>
      </c>
      <c r="O243">
        <v>0</v>
      </c>
      <c r="P243">
        <v>0</v>
      </c>
      <c r="Q243">
        <v>0.28599999999999998</v>
      </c>
      <c r="R243">
        <v>0.153</v>
      </c>
      <c r="S243">
        <v>1.4E-2</v>
      </c>
      <c r="T243">
        <v>0.01</v>
      </c>
      <c r="U243">
        <v>4.0000000000000001E-3</v>
      </c>
      <c r="V243">
        <v>0</v>
      </c>
      <c r="W243">
        <v>0.34100000000000003</v>
      </c>
      <c r="X243">
        <v>3.2000000000000001E-2</v>
      </c>
      <c r="Y243">
        <v>2.3E-2</v>
      </c>
      <c r="Z243" t="s">
        <v>3138</v>
      </c>
      <c r="AA243">
        <v>9</v>
      </c>
      <c r="AB243" t="s">
        <v>3191</v>
      </c>
      <c r="AC243" t="s">
        <v>10222</v>
      </c>
    </row>
    <row r="244" spans="1:29" x14ac:dyDescent="0.45">
      <c r="A244">
        <v>243</v>
      </c>
      <c r="B244" t="s">
        <v>6463</v>
      </c>
      <c r="C244" t="s">
        <v>112</v>
      </c>
      <c r="D244" t="s">
        <v>3127</v>
      </c>
      <c r="E244">
        <v>64.007999999999996</v>
      </c>
      <c r="F244">
        <v>-21.178000000000001</v>
      </c>
      <c r="G244" t="s">
        <v>4099</v>
      </c>
      <c r="H244">
        <v>3.9500000346452002</v>
      </c>
      <c r="I244">
        <v>6.2375000566244134</v>
      </c>
      <c r="J244">
        <v>5.8</v>
      </c>
      <c r="K244">
        <v>9.3093093093093091E-2</v>
      </c>
      <c r="L244">
        <v>3.2032032032032032E-2</v>
      </c>
      <c r="M244">
        <v>0</v>
      </c>
      <c r="N244">
        <v>0</v>
      </c>
      <c r="O244">
        <v>0</v>
      </c>
      <c r="P244">
        <v>0</v>
      </c>
      <c r="Q244">
        <v>0.26026026026026022</v>
      </c>
      <c r="R244">
        <v>0.14814814814814811</v>
      </c>
      <c r="S244">
        <v>1.3013013013013009E-2</v>
      </c>
      <c r="T244">
        <v>1.1011011011011009E-2</v>
      </c>
      <c r="U244">
        <v>4.004004004004004E-3</v>
      </c>
      <c r="V244">
        <v>0</v>
      </c>
      <c r="W244">
        <v>0.38438438438438433</v>
      </c>
      <c r="X244">
        <v>3.2032032032032032E-2</v>
      </c>
      <c r="Y244">
        <v>2.2022022022022018E-2</v>
      </c>
      <c r="Z244" t="s">
        <v>3138</v>
      </c>
      <c r="AA244">
        <v>9</v>
      </c>
      <c r="AB244" t="s">
        <v>3191</v>
      </c>
      <c r="AC244" t="s">
        <v>10223</v>
      </c>
    </row>
    <row r="245" spans="1:29" x14ac:dyDescent="0.45">
      <c r="A245">
        <v>244</v>
      </c>
      <c r="B245" t="s">
        <v>6464</v>
      </c>
      <c r="C245" t="s">
        <v>113</v>
      </c>
      <c r="D245" t="s">
        <v>3127</v>
      </c>
      <c r="E245">
        <v>64.007999999999996</v>
      </c>
      <c r="F245">
        <v>-21.178000000000001</v>
      </c>
      <c r="G245" t="s">
        <v>4099</v>
      </c>
      <c r="H245">
        <v>3.9500000346452002</v>
      </c>
      <c r="I245">
        <v>6.2375000566244134</v>
      </c>
      <c r="J245">
        <v>5.8</v>
      </c>
      <c r="K245">
        <v>3.9E-2</v>
      </c>
      <c r="L245">
        <v>1.2999999999999999E-2</v>
      </c>
      <c r="M245">
        <v>0</v>
      </c>
      <c r="N245">
        <v>0</v>
      </c>
      <c r="O245">
        <v>0</v>
      </c>
      <c r="P245">
        <v>0</v>
      </c>
      <c r="Q245">
        <v>0.20599999999999999</v>
      </c>
      <c r="R245">
        <v>9.3000000000000013E-2</v>
      </c>
      <c r="S245">
        <v>9.0000000000000011E-3</v>
      </c>
      <c r="T245">
        <v>0</v>
      </c>
      <c r="U245">
        <v>0</v>
      </c>
      <c r="V245">
        <v>0</v>
      </c>
      <c r="W245">
        <v>0.621</v>
      </c>
      <c r="X245">
        <v>1.2999999999999999E-2</v>
      </c>
      <c r="Y245">
        <v>6.0000000000000001E-3</v>
      </c>
      <c r="Z245" t="s">
        <v>3138</v>
      </c>
      <c r="AA245">
        <v>9</v>
      </c>
      <c r="AB245" t="s">
        <v>3191</v>
      </c>
      <c r="AC245" t="s">
        <v>10224</v>
      </c>
    </row>
    <row r="246" spans="1:29" x14ac:dyDescent="0.45">
      <c r="A246">
        <v>245</v>
      </c>
      <c r="B246" t="s">
        <v>6465</v>
      </c>
      <c r="C246" t="s">
        <v>114</v>
      </c>
      <c r="D246" t="s">
        <v>3127</v>
      </c>
      <c r="E246">
        <v>64.007999999999996</v>
      </c>
      <c r="F246">
        <v>-21.178000000000001</v>
      </c>
      <c r="G246" t="s">
        <v>4099</v>
      </c>
      <c r="H246">
        <v>3.9500000346452002</v>
      </c>
      <c r="I246">
        <v>6.2375000566244134</v>
      </c>
      <c r="J246">
        <v>5.7</v>
      </c>
      <c r="K246">
        <v>0.124</v>
      </c>
      <c r="L246">
        <v>3.3000000000000002E-2</v>
      </c>
      <c r="M246">
        <v>0</v>
      </c>
      <c r="N246">
        <v>0</v>
      </c>
      <c r="O246">
        <v>0</v>
      </c>
      <c r="P246">
        <v>0</v>
      </c>
      <c r="Q246">
        <v>0.26900000000000002</v>
      </c>
      <c r="R246">
        <v>0.151</v>
      </c>
      <c r="S246">
        <v>1.4999999999999999E-2</v>
      </c>
      <c r="T246">
        <v>0.01</v>
      </c>
      <c r="U246">
        <v>5.0000000000000001E-3</v>
      </c>
      <c r="V246">
        <v>0</v>
      </c>
      <c r="W246">
        <v>0.34200000000000003</v>
      </c>
      <c r="X246">
        <v>2.8000000000000001E-2</v>
      </c>
      <c r="Y246">
        <v>2.3E-2</v>
      </c>
      <c r="Z246" t="s">
        <v>3138</v>
      </c>
      <c r="AA246">
        <v>9</v>
      </c>
      <c r="AB246" t="s">
        <v>3191</v>
      </c>
      <c r="AC246" t="s">
        <v>10225</v>
      </c>
    </row>
    <row r="247" spans="1:29" x14ac:dyDescent="0.45">
      <c r="A247">
        <v>246</v>
      </c>
      <c r="B247" t="s">
        <v>6466</v>
      </c>
      <c r="C247" t="s">
        <v>115</v>
      </c>
      <c r="D247" t="s">
        <v>3127</v>
      </c>
      <c r="E247">
        <v>64.007999999999996</v>
      </c>
      <c r="F247">
        <v>-21.178000000000001</v>
      </c>
      <c r="G247" t="s">
        <v>4099</v>
      </c>
      <c r="H247">
        <v>3.9500000346452002</v>
      </c>
      <c r="I247">
        <v>6.2375000566244134</v>
      </c>
      <c r="J247">
        <v>6</v>
      </c>
      <c r="K247">
        <v>0.1118881118881119</v>
      </c>
      <c r="L247">
        <v>4.5954045954045959E-2</v>
      </c>
      <c r="M247">
        <v>0</v>
      </c>
      <c r="N247">
        <v>0</v>
      </c>
      <c r="O247">
        <v>0</v>
      </c>
      <c r="P247">
        <v>0</v>
      </c>
      <c r="Q247">
        <v>0.25174825174825177</v>
      </c>
      <c r="R247">
        <v>0.19080919080919079</v>
      </c>
      <c r="S247">
        <v>3.5964035964035967E-2</v>
      </c>
      <c r="T247">
        <v>8.9910089910089936E-3</v>
      </c>
      <c r="U247">
        <v>4.9950049950049959E-3</v>
      </c>
      <c r="V247">
        <v>0</v>
      </c>
      <c r="W247">
        <v>0.31568431568431571</v>
      </c>
      <c r="X247">
        <v>2.7972027972027969E-2</v>
      </c>
      <c r="Y247">
        <v>5.9940059940059949E-3</v>
      </c>
      <c r="Z247" t="s">
        <v>3138</v>
      </c>
      <c r="AA247">
        <v>9</v>
      </c>
      <c r="AB247" t="s">
        <v>3191</v>
      </c>
      <c r="AC247" t="s">
        <v>10226</v>
      </c>
    </row>
    <row r="248" spans="1:29" x14ac:dyDescent="0.45">
      <c r="A248">
        <v>247</v>
      </c>
      <c r="B248" t="s">
        <v>6467</v>
      </c>
      <c r="C248" t="s">
        <v>116</v>
      </c>
      <c r="D248" t="s">
        <v>3127</v>
      </c>
      <c r="E248">
        <v>64.007999999999996</v>
      </c>
      <c r="F248">
        <v>-21.178000000000001</v>
      </c>
      <c r="G248" t="s">
        <v>4099</v>
      </c>
      <c r="H248">
        <v>3.9500000346452002</v>
      </c>
      <c r="I248">
        <v>6.2375000566244134</v>
      </c>
      <c r="J248">
        <v>5.4</v>
      </c>
      <c r="K248">
        <v>0.10199999999999999</v>
      </c>
      <c r="L248">
        <v>0.03</v>
      </c>
      <c r="M248">
        <v>0</v>
      </c>
      <c r="N248">
        <v>0</v>
      </c>
      <c r="O248">
        <v>0</v>
      </c>
      <c r="P248">
        <v>0</v>
      </c>
      <c r="Q248">
        <v>0.247</v>
      </c>
      <c r="R248">
        <v>0.14899999999999999</v>
      </c>
      <c r="S248">
        <v>1.9E-2</v>
      </c>
      <c r="T248">
        <v>1.0999999999999999E-2</v>
      </c>
      <c r="U248">
        <v>6.0000000000000001E-3</v>
      </c>
      <c r="V248">
        <v>0</v>
      </c>
      <c r="W248">
        <v>0.37</v>
      </c>
      <c r="X248">
        <v>3.5000000000000003E-2</v>
      </c>
      <c r="Y248">
        <v>3.1E-2</v>
      </c>
      <c r="Z248" t="s">
        <v>3138</v>
      </c>
      <c r="AA248">
        <v>9</v>
      </c>
      <c r="AB248" t="s">
        <v>3191</v>
      </c>
      <c r="AC248" t="s">
        <v>10227</v>
      </c>
    </row>
    <row r="249" spans="1:29" x14ac:dyDescent="0.45">
      <c r="A249">
        <v>248</v>
      </c>
      <c r="B249" t="s">
        <v>6468</v>
      </c>
      <c r="C249" t="s">
        <v>117</v>
      </c>
      <c r="D249" t="s">
        <v>3127</v>
      </c>
      <c r="E249">
        <v>64.007999999999996</v>
      </c>
      <c r="F249">
        <v>-21.178000000000001</v>
      </c>
      <c r="G249" t="s">
        <v>4099</v>
      </c>
      <c r="H249">
        <v>3.9500000346452002</v>
      </c>
      <c r="I249">
        <v>6.2375000566244134</v>
      </c>
      <c r="J249">
        <v>5.4</v>
      </c>
      <c r="K249">
        <v>9.880239520958084E-2</v>
      </c>
      <c r="L249">
        <v>2.3952095808383232E-2</v>
      </c>
      <c r="M249">
        <v>0</v>
      </c>
      <c r="N249">
        <v>0</v>
      </c>
      <c r="O249">
        <v>0</v>
      </c>
      <c r="P249">
        <v>0</v>
      </c>
      <c r="Q249">
        <v>0.2465069860279441</v>
      </c>
      <c r="R249">
        <v>0.125748502994012</v>
      </c>
      <c r="S249">
        <v>1.8962075848303391E-2</v>
      </c>
      <c r="T249">
        <v>1.0978043912175651E-2</v>
      </c>
      <c r="U249">
        <v>6.9860279441117754E-3</v>
      </c>
      <c r="V249">
        <v>0</v>
      </c>
      <c r="W249">
        <v>0.40019960079840322</v>
      </c>
      <c r="X249">
        <v>3.3932135728542923E-2</v>
      </c>
      <c r="Y249">
        <v>3.3932135728542923E-2</v>
      </c>
      <c r="Z249" t="s">
        <v>3138</v>
      </c>
      <c r="AA249">
        <v>9</v>
      </c>
      <c r="AB249" t="s">
        <v>3191</v>
      </c>
      <c r="AC249" t="s">
        <v>10228</v>
      </c>
    </row>
    <row r="250" spans="1:29" x14ac:dyDescent="0.45">
      <c r="A250">
        <v>249</v>
      </c>
      <c r="B250" t="s">
        <v>6469</v>
      </c>
      <c r="C250" t="s">
        <v>118</v>
      </c>
      <c r="D250" t="s">
        <v>3127</v>
      </c>
      <c r="E250">
        <v>64.007999999999996</v>
      </c>
      <c r="F250">
        <v>-21.178000000000001</v>
      </c>
      <c r="G250" t="s">
        <v>4099</v>
      </c>
      <c r="H250">
        <v>3.9500000346452002</v>
      </c>
      <c r="I250">
        <v>6.2375000566244134</v>
      </c>
      <c r="J250">
        <v>5.9</v>
      </c>
      <c r="K250">
        <v>7.4925074925074914E-2</v>
      </c>
      <c r="L250">
        <v>4.3956043956043953E-2</v>
      </c>
      <c r="M250">
        <v>0</v>
      </c>
      <c r="N250">
        <v>0</v>
      </c>
      <c r="O250">
        <v>0</v>
      </c>
      <c r="P250">
        <v>0</v>
      </c>
      <c r="Q250">
        <v>0.2267732267732267</v>
      </c>
      <c r="R250">
        <v>0.16683316683316679</v>
      </c>
      <c r="S250">
        <v>1.998001998001998E-2</v>
      </c>
      <c r="T250">
        <v>1.3986013986013981E-2</v>
      </c>
      <c r="U250">
        <v>0</v>
      </c>
      <c r="V250">
        <v>0</v>
      </c>
      <c r="W250">
        <v>0.39160839160839161</v>
      </c>
      <c r="X250">
        <v>4.7952047952047952E-2</v>
      </c>
      <c r="Y250">
        <v>1.3986013986013981E-2</v>
      </c>
      <c r="Z250" t="s">
        <v>3138</v>
      </c>
      <c r="AA250">
        <v>9</v>
      </c>
      <c r="AB250" t="s">
        <v>3191</v>
      </c>
      <c r="AC250" t="s">
        <v>10229</v>
      </c>
    </row>
    <row r="251" spans="1:29" x14ac:dyDescent="0.45">
      <c r="A251">
        <v>250</v>
      </c>
      <c r="B251" t="s">
        <v>6470</v>
      </c>
      <c r="C251" t="s">
        <v>119</v>
      </c>
      <c r="D251" t="s">
        <v>3127</v>
      </c>
      <c r="E251">
        <v>64.007999999999996</v>
      </c>
      <c r="F251">
        <v>-21.178000000000001</v>
      </c>
      <c r="G251" t="s">
        <v>4099</v>
      </c>
      <c r="H251">
        <v>3.9500000346452002</v>
      </c>
      <c r="I251">
        <v>6.2375000566244134</v>
      </c>
      <c r="J251">
        <v>5.6</v>
      </c>
      <c r="K251">
        <v>1.6016016016016019E-2</v>
      </c>
      <c r="L251">
        <v>8.0080080080080097E-3</v>
      </c>
      <c r="M251">
        <v>0</v>
      </c>
      <c r="N251">
        <v>0</v>
      </c>
      <c r="O251">
        <v>0</v>
      </c>
      <c r="P251">
        <v>0</v>
      </c>
      <c r="Q251">
        <v>0.10010010010010011</v>
      </c>
      <c r="R251">
        <v>5.6056056056056063E-2</v>
      </c>
      <c r="S251">
        <v>5.0050050050050058E-3</v>
      </c>
      <c r="T251">
        <v>4.0040040040040048E-3</v>
      </c>
      <c r="U251">
        <v>0</v>
      </c>
      <c r="V251">
        <v>0</v>
      </c>
      <c r="W251">
        <v>0.78378378378378377</v>
      </c>
      <c r="X251">
        <v>2.4024024024024031E-2</v>
      </c>
      <c r="Y251">
        <v>3.003003003003003E-3</v>
      </c>
      <c r="Z251" t="s">
        <v>3138</v>
      </c>
      <c r="AA251">
        <v>9</v>
      </c>
      <c r="AB251" t="s">
        <v>3191</v>
      </c>
      <c r="AC251" t="s">
        <v>10230</v>
      </c>
    </row>
    <row r="252" spans="1:29" x14ac:dyDescent="0.45">
      <c r="A252">
        <v>251</v>
      </c>
      <c r="B252" t="s">
        <v>6471</v>
      </c>
      <c r="C252" t="s">
        <v>120</v>
      </c>
      <c r="D252" t="s">
        <v>3127</v>
      </c>
      <c r="E252">
        <v>64.007999999999996</v>
      </c>
      <c r="F252">
        <v>-21.178000000000001</v>
      </c>
      <c r="G252" t="s">
        <v>4099</v>
      </c>
      <c r="H252">
        <v>3.9500000346452002</v>
      </c>
      <c r="I252">
        <v>6.2375000566244134</v>
      </c>
      <c r="J252">
        <v>7</v>
      </c>
      <c r="K252">
        <v>8.3083083083083084E-2</v>
      </c>
      <c r="L252">
        <v>4.004004004004004E-3</v>
      </c>
      <c r="M252">
        <v>8.0080080080080079E-3</v>
      </c>
      <c r="N252">
        <v>9.0090090090090107E-3</v>
      </c>
      <c r="O252">
        <v>2.002002002002002E-3</v>
      </c>
      <c r="P252">
        <v>2.002002002002002E-3</v>
      </c>
      <c r="Q252">
        <v>0.16716716716716709</v>
      </c>
      <c r="R252">
        <v>0.23223223223223219</v>
      </c>
      <c r="S252">
        <v>0.1021021021021021</v>
      </c>
      <c r="T252">
        <v>4.6046046046046042E-2</v>
      </c>
      <c r="U252">
        <v>2.2022022022022029E-2</v>
      </c>
      <c r="V252">
        <v>4.004004004004004E-3</v>
      </c>
      <c r="W252">
        <v>0.2122122122122122</v>
      </c>
      <c r="X252">
        <v>7.8078078078078081E-2</v>
      </c>
      <c r="Y252">
        <v>2.8028028028028021E-2</v>
      </c>
      <c r="Z252" t="s">
        <v>3138</v>
      </c>
      <c r="AA252">
        <v>9</v>
      </c>
      <c r="AB252" t="s">
        <v>3191</v>
      </c>
      <c r="AC252" t="s">
        <v>10231</v>
      </c>
    </row>
    <row r="253" spans="1:29" x14ac:dyDescent="0.45">
      <c r="A253">
        <v>252</v>
      </c>
      <c r="B253" t="s">
        <v>6472</v>
      </c>
      <c r="C253" t="s">
        <v>121</v>
      </c>
      <c r="D253" t="s">
        <v>3127</v>
      </c>
      <c r="E253">
        <v>64.007999999999996</v>
      </c>
      <c r="F253">
        <v>-21.178000000000001</v>
      </c>
      <c r="G253" t="s">
        <v>4099</v>
      </c>
      <c r="H253">
        <v>3.9500000346452002</v>
      </c>
      <c r="I253">
        <v>6.2375000566244134</v>
      </c>
      <c r="J253">
        <v>6.4</v>
      </c>
      <c r="K253">
        <v>9.5904095904095918E-2</v>
      </c>
      <c r="L253">
        <v>6.7932067932067949E-2</v>
      </c>
      <c r="M253">
        <v>3.9960039960039969E-3</v>
      </c>
      <c r="N253">
        <v>2.997002997002997E-3</v>
      </c>
      <c r="O253">
        <v>9.9900099900099922E-4</v>
      </c>
      <c r="P253">
        <v>9.9900099900099922E-4</v>
      </c>
      <c r="Q253">
        <v>0.20679320679320681</v>
      </c>
      <c r="R253">
        <v>0.19180819180819181</v>
      </c>
      <c r="S253">
        <v>7.1928071928071949E-2</v>
      </c>
      <c r="T253">
        <v>2.5974025974025979E-2</v>
      </c>
      <c r="U253">
        <v>1.6983016983016991E-2</v>
      </c>
      <c r="V253">
        <v>1.998001998001998E-3</v>
      </c>
      <c r="W253">
        <v>0.2157842157842158</v>
      </c>
      <c r="X253">
        <v>6.393606393606395E-2</v>
      </c>
      <c r="Y253">
        <v>3.1968031968031968E-2</v>
      </c>
      <c r="Z253" t="s">
        <v>3138</v>
      </c>
      <c r="AA253">
        <v>9</v>
      </c>
      <c r="AB253" t="s">
        <v>3191</v>
      </c>
      <c r="AC253" t="s">
        <v>10232</v>
      </c>
    </row>
    <row r="254" spans="1:29" x14ac:dyDescent="0.45">
      <c r="A254">
        <v>253</v>
      </c>
      <c r="B254" t="s">
        <v>6473</v>
      </c>
      <c r="C254" t="s">
        <v>122</v>
      </c>
      <c r="D254" t="s">
        <v>3127</v>
      </c>
      <c r="E254">
        <v>64.007999999999996</v>
      </c>
      <c r="F254">
        <v>-21.178000000000001</v>
      </c>
      <c r="G254" t="s">
        <v>4099</v>
      </c>
      <c r="H254">
        <v>3.9500000346452002</v>
      </c>
      <c r="I254">
        <v>6.2375000566244134</v>
      </c>
      <c r="J254">
        <v>5.7</v>
      </c>
      <c r="K254">
        <v>0.112</v>
      </c>
      <c r="L254">
        <v>2.4E-2</v>
      </c>
      <c r="M254">
        <v>0</v>
      </c>
      <c r="N254">
        <v>0</v>
      </c>
      <c r="O254">
        <v>0</v>
      </c>
      <c r="P254">
        <v>0</v>
      </c>
      <c r="Q254">
        <v>0.27900000000000003</v>
      </c>
      <c r="R254">
        <v>0.14399999999999999</v>
      </c>
      <c r="S254">
        <v>1.7999999999999999E-2</v>
      </c>
      <c r="T254">
        <v>6.0000000000000001E-3</v>
      </c>
      <c r="U254">
        <v>4.0000000000000001E-3</v>
      </c>
      <c r="V254">
        <v>0</v>
      </c>
      <c r="W254">
        <v>0.36799999999999999</v>
      </c>
      <c r="X254">
        <v>2.5000000000000001E-2</v>
      </c>
      <c r="Y254">
        <v>0.02</v>
      </c>
      <c r="Z254" t="s">
        <v>3138</v>
      </c>
      <c r="AA254">
        <v>9</v>
      </c>
      <c r="AB254" t="s">
        <v>3191</v>
      </c>
      <c r="AC254" t="s">
        <v>10233</v>
      </c>
    </row>
    <row r="255" spans="1:29" x14ac:dyDescent="0.45">
      <c r="A255">
        <v>254</v>
      </c>
      <c r="B255" t="s">
        <v>6474</v>
      </c>
      <c r="C255" t="s">
        <v>123</v>
      </c>
      <c r="D255" t="s">
        <v>3127</v>
      </c>
      <c r="E255">
        <v>64.007999999999996</v>
      </c>
      <c r="F255">
        <v>-21.178000000000001</v>
      </c>
      <c r="G255" t="s">
        <v>4099</v>
      </c>
      <c r="H255">
        <v>3.9500000346452002</v>
      </c>
      <c r="I255">
        <v>6.2375000566244134</v>
      </c>
      <c r="J255">
        <v>5.4</v>
      </c>
      <c r="K255">
        <v>8.5000000000000006E-2</v>
      </c>
      <c r="L255">
        <v>5.0000000000000001E-3</v>
      </c>
      <c r="M255">
        <v>0</v>
      </c>
      <c r="N255">
        <v>0</v>
      </c>
      <c r="O255">
        <v>0</v>
      </c>
      <c r="P255">
        <v>0</v>
      </c>
      <c r="Q255">
        <v>0.36899999999999999</v>
      </c>
      <c r="R255">
        <v>3.4000000000000002E-2</v>
      </c>
      <c r="S255">
        <v>4.0000000000000001E-3</v>
      </c>
      <c r="T255">
        <v>2E-3</v>
      </c>
      <c r="U255">
        <v>2E-3</v>
      </c>
      <c r="V255">
        <v>0</v>
      </c>
      <c r="W255">
        <v>0.47299999999999998</v>
      </c>
      <c r="X255">
        <v>1.9E-2</v>
      </c>
      <c r="Y255">
        <v>6.9999999999999993E-3</v>
      </c>
      <c r="Z255" t="s">
        <v>3138</v>
      </c>
      <c r="AA255">
        <v>9</v>
      </c>
      <c r="AB255" t="s">
        <v>3191</v>
      </c>
      <c r="AC255" t="s">
        <v>10234</v>
      </c>
    </row>
    <row r="256" spans="1:29" x14ac:dyDescent="0.45">
      <c r="A256">
        <v>255</v>
      </c>
      <c r="B256" t="s">
        <v>6475</v>
      </c>
      <c r="C256" t="s">
        <v>124</v>
      </c>
      <c r="D256" t="s">
        <v>3127</v>
      </c>
      <c r="E256">
        <v>64.007999999999996</v>
      </c>
      <c r="F256">
        <v>-21.178000000000001</v>
      </c>
      <c r="G256" t="s">
        <v>4099</v>
      </c>
      <c r="H256">
        <v>3.9500000346452002</v>
      </c>
      <c r="I256">
        <v>6.2375000566244134</v>
      </c>
      <c r="J256">
        <v>5.8</v>
      </c>
      <c r="K256">
        <v>8.8088088088088101E-2</v>
      </c>
      <c r="L256">
        <v>2.3023023023023021E-2</v>
      </c>
      <c r="M256">
        <v>0</v>
      </c>
      <c r="N256">
        <v>0</v>
      </c>
      <c r="O256">
        <v>0</v>
      </c>
      <c r="P256">
        <v>0</v>
      </c>
      <c r="Q256">
        <v>0.28428428428428432</v>
      </c>
      <c r="R256">
        <v>0.13013013013013011</v>
      </c>
      <c r="S256">
        <v>1.501501501501501E-2</v>
      </c>
      <c r="T256">
        <v>9.0090090090090107E-3</v>
      </c>
      <c r="U256">
        <v>4.004004004004004E-3</v>
      </c>
      <c r="V256">
        <v>0</v>
      </c>
      <c r="W256">
        <v>0.39439439439439428</v>
      </c>
      <c r="X256">
        <v>3.3033033033033038E-2</v>
      </c>
      <c r="Y256">
        <v>1.9019019019019021E-2</v>
      </c>
      <c r="Z256" t="s">
        <v>3138</v>
      </c>
      <c r="AA256">
        <v>9</v>
      </c>
      <c r="AB256" t="s">
        <v>3191</v>
      </c>
      <c r="AC256" t="s">
        <v>10235</v>
      </c>
    </row>
    <row r="257" spans="1:29" x14ac:dyDescent="0.45">
      <c r="A257">
        <v>256</v>
      </c>
      <c r="B257" t="s">
        <v>6476</v>
      </c>
      <c r="C257" t="s">
        <v>125</v>
      </c>
      <c r="D257" t="s">
        <v>3127</v>
      </c>
      <c r="E257">
        <v>64.007999999999996</v>
      </c>
      <c r="F257">
        <v>-21.178000000000001</v>
      </c>
      <c r="G257" t="s">
        <v>4099</v>
      </c>
      <c r="H257">
        <v>3.9500000346452002</v>
      </c>
      <c r="I257">
        <v>6.2375000566244134</v>
      </c>
      <c r="J257">
        <v>5</v>
      </c>
      <c r="K257">
        <v>9.1999999999999998E-2</v>
      </c>
      <c r="L257">
        <v>6.0000000000000001E-3</v>
      </c>
      <c r="M257">
        <v>0</v>
      </c>
      <c r="N257">
        <v>0</v>
      </c>
      <c r="O257">
        <v>0</v>
      </c>
      <c r="P257">
        <v>0</v>
      </c>
      <c r="Q257">
        <v>0.19800000000000001</v>
      </c>
      <c r="R257">
        <v>0.01</v>
      </c>
      <c r="S257">
        <v>2.5000000000000001E-2</v>
      </c>
      <c r="T257">
        <v>1E-3</v>
      </c>
      <c r="U257">
        <v>0.02</v>
      </c>
      <c r="V257">
        <v>0</v>
      </c>
      <c r="W257">
        <v>0.53500000000000003</v>
      </c>
      <c r="X257">
        <v>5.1999999999999998E-2</v>
      </c>
      <c r="Y257">
        <v>6.0999999999999999E-2</v>
      </c>
      <c r="Z257" t="s">
        <v>3138</v>
      </c>
      <c r="AA257">
        <v>9</v>
      </c>
      <c r="AB257" t="s">
        <v>3191</v>
      </c>
      <c r="AC257" t="s">
        <v>10236</v>
      </c>
    </row>
    <row r="258" spans="1:29" x14ac:dyDescent="0.45">
      <c r="A258">
        <v>257</v>
      </c>
      <c r="B258" t="s">
        <v>6477</v>
      </c>
      <c r="C258" t="s">
        <v>126</v>
      </c>
      <c r="D258" t="s">
        <v>3127</v>
      </c>
      <c r="E258">
        <v>51.970799999999997</v>
      </c>
      <c r="F258">
        <v>5.6383000000000001</v>
      </c>
      <c r="G258" t="s">
        <v>4100</v>
      </c>
      <c r="H258">
        <v>9.666666567325592</v>
      </c>
      <c r="I258">
        <v>9.666666567325592</v>
      </c>
      <c r="J258">
        <v>4.25</v>
      </c>
      <c r="K258">
        <v>8.2808280828082809E-2</v>
      </c>
      <c r="L258">
        <v>7.6007600760076011E-3</v>
      </c>
      <c r="M258">
        <v>0</v>
      </c>
      <c r="N258">
        <v>0</v>
      </c>
      <c r="O258">
        <v>0</v>
      </c>
      <c r="P258">
        <v>0</v>
      </c>
      <c r="Q258">
        <v>0.38063806380638071</v>
      </c>
      <c r="R258">
        <v>4.7104710471047112E-2</v>
      </c>
      <c r="S258">
        <v>1.8601860186018601E-2</v>
      </c>
      <c r="T258">
        <v>1.6001600160016E-3</v>
      </c>
      <c r="U258">
        <v>2.7002700270026998E-3</v>
      </c>
      <c r="V258">
        <v>0</v>
      </c>
      <c r="W258">
        <v>0.38443844384438441</v>
      </c>
      <c r="X258">
        <v>5.0105010501050103E-2</v>
      </c>
      <c r="Y258">
        <v>2.4402440244024399E-2</v>
      </c>
      <c r="Z258" t="s">
        <v>3139</v>
      </c>
      <c r="AA258">
        <v>10</v>
      </c>
      <c r="AB258" t="s">
        <v>3192</v>
      </c>
      <c r="AC258" t="s">
        <v>10237</v>
      </c>
    </row>
    <row r="259" spans="1:29" x14ac:dyDescent="0.45">
      <c r="A259">
        <v>258</v>
      </c>
      <c r="B259" t="s">
        <v>6478</v>
      </c>
      <c r="C259" t="s">
        <v>127</v>
      </c>
      <c r="D259" t="s">
        <v>3127</v>
      </c>
      <c r="E259">
        <v>51.970799999999997</v>
      </c>
      <c r="F259">
        <v>5.6383000000000001</v>
      </c>
      <c r="G259" t="s">
        <v>4100</v>
      </c>
      <c r="H259">
        <v>9.666666567325592</v>
      </c>
      <c r="I259">
        <v>9.666666567325592</v>
      </c>
      <c r="J259">
        <v>4.47</v>
      </c>
      <c r="K259">
        <v>8.2100000000000006E-2</v>
      </c>
      <c r="L259">
        <v>8.1000000000000013E-3</v>
      </c>
      <c r="M259">
        <v>0</v>
      </c>
      <c r="N259">
        <v>0</v>
      </c>
      <c r="O259">
        <v>0</v>
      </c>
      <c r="P259">
        <v>0</v>
      </c>
      <c r="Q259">
        <v>0.3674</v>
      </c>
      <c r="R259">
        <v>5.4600000000000003E-2</v>
      </c>
      <c r="S259">
        <v>1.78E-2</v>
      </c>
      <c r="T259">
        <v>2.2000000000000001E-3</v>
      </c>
      <c r="U259">
        <v>2.8999999999999998E-3</v>
      </c>
      <c r="V259">
        <v>0</v>
      </c>
      <c r="W259">
        <v>0.39229999999999998</v>
      </c>
      <c r="X259">
        <v>4.8399999999999999E-2</v>
      </c>
      <c r="Y259">
        <v>2.4199999999999999E-2</v>
      </c>
      <c r="Z259" t="s">
        <v>3139</v>
      </c>
      <c r="AA259">
        <v>10</v>
      </c>
      <c r="AB259" t="s">
        <v>3192</v>
      </c>
      <c r="AC259" t="s">
        <v>10238</v>
      </c>
    </row>
    <row r="260" spans="1:29" x14ac:dyDescent="0.45">
      <c r="A260">
        <v>259</v>
      </c>
      <c r="B260" t="s">
        <v>6479</v>
      </c>
      <c r="C260" t="s">
        <v>128</v>
      </c>
      <c r="D260" t="s">
        <v>3127</v>
      </c>
      <c r="E260">
        <v>51.970799999999997</v>
      </c>
      <c r="F260">
        <v>5.6383000000000001</v>
      </c>
      <c r="G260" t="s">
        <v>4100</v>
      </c>
      <c r="H260">
        <v>9.666666567325592</v>
      </c>
      <c r="I260">
        <v>9.666666567325592</v>
      </c>
      <c r="J260">
        <v>4.45</v>
      </c>
      <c r="K260">
        <v>8.0308030803080313E-2</v>
      </c>
      <c r="L260">
        <v>7.1007100710071009E-3</v>
      </c>
      <c r="M260">
        <v>3.0003000300030011E-4</v>
      </c>
      <c r="N260">
        <v>0</v>
      </c>
      <c r="O260">
        <v>0</v>
      </c>
      <c r="P260">
        <v>0</v>
      </c>
      <c r="Q260">
        <v>0.37383738373837389</v>
      </c>
      <c r="R260">
        <v>5.2705270527052712E-2</v>
      </c>
      <c r="S260">
        <v>1.74017401740174E-2</v>
      </c>
      <c r="T260">
        <v>1.9001900190019E-3</v>
      </c>
      <c r="U260">
        <v>2.5002500250024999E-3</v>
      </c>
      <c r="V260">
        <v>0</v>
      </c>
      <c r="W260">
        <v>0.39783978397839792</v>
      </c>
      <c r="X260">
        <v>4.4104410441044108E-2</v>
      </c>
      <c r="Y260">
        <v>2.2002200220022011E-2</v>
      </c>
      <c r="Z260" t="s">
        <v>3139</v>
      </c>
      <c r="AA260">
        <v>10</v>
      </c>
      <c r="AB260" t="s">
        <v>3192</v>
      </c>
      <c r="AC260" t="s">
        <v>10239</v>
      </c>
    </row>
    <row r="261" spans="1:29" x14ac:dyDescent="0.45">
      <c r="A261">
        <v>260</v>
      </c>
      <c r="B261" t="s">
        <v>6480</v>
      </c>
      <c r="C261" t="s">
        <v>129</v>
      </c>
      <c r="D261" t="s">
        <v>3127</v>
      </c>
      <c r="E261">
        <v>51.970799999999997</v>
      </c>
      <c r="F261">
        <v>5.6383000000000001</v>
      </c>
      <c r="G261" t="s">
        <v>4100</v>
      </c>
      <c r="H261">
        <v>9.666666567325592</v>
      </c>
      <c r="I261">
        <v>9.666666567325592</v>
      </c>
      <c r="J261">
        <v>4.28</v>
      </c>
      <c r="K261">
        <v>8.0191980801919791E-2</v>
      </c>
      <c r="L261">
        <v>6.2993700629936991E-3</v>
      </c>
      <c r="M261">
        <v>0</v>
      </c>
      <c r="N261">
        <v>0</v>
      </c>
      <c r="O261">
        <v>0</v>
      </c>
      <c r="P261">
        <v>0</v>
      </c>
      <c r="Q261">
        <v>0.39256074392560741</v>
      </c>
      <c r="R261">
        <v>4.0095990400959902E-2</v>
      </c>
      <c r="S261">
        <v>1.16988301169883E-2</v>
      </c>
      <c r="T261">
        <v>1.0998900109989E-3</v>
      </c>
      <c r="U261">
        <v>1.5998400159984E-3</v>
      </c>
      <c r="V261">
        <v>0</v>
      </c>
      <c r="W261">
        <v>0.42475752424757512</v>
      </c>
      <c r="X261">
        <v>2.94970502949705E-2</v>
      </c>
      <c r="Y261">
        <v>1.2198780121987799E-2</v>
      </c>
      <c r="Z261" t="s">
        <v>3139</v>
      </c>
      <c r="AA261">
        <v>10</v>
      </c>
      <c r="AB261" t="s">
        <v>3192</v>
      </c>
      <c r="AC261" t="s">
        <v>10240</v>
      </c>
    </row>
    <row r="262" spans="1:29" x14ac:dyDescent="0.45">
      <c r="A262">
        <v>261</v>
      </c>
      <c r="B262" t="s">
        <v>6481</v>
      </c>
      <c r="C262" t="s">
        <v>130</v>
      </c>
      <c r="D262" t="s">
        <v>3127</v>
      </c>
      <c r="E262">
        <v>51.970799999999997</v>
      </c>
      <c r="F262">
        <v>5.6383000000000001</v>
      </c>
      <c r="G262" t="s">
        <v>4100</v>
      </c>
      <c r="H262">
        <v>9.666666567325592</v>
      </c>
      <c r="I262">
        <v>9.666666567325592</v>
      </c>
      <c r="J262">
        <v>4.16</v>
      </c>
      <c r="K262">
        <v>7.8592140785921388E-2</v>
      </c>
      <c r="L262">
        <v>5.5994400559943999E-3</v>
      </c>
      <c r="M262">
        <v>0</v>
      </c>
      <c r="N262">
        <v>0</v>
      </c>
      <c r="O262">
        <v>0</v>
      </c>
      <c r="P262">
        <v>0</v>
      </c>
      <c r="Q262">
        <v>0.39386061393860611</v>
      </c>
      <c r="R262">
        <v>3.6996300369963001E-2</v>
      </c>
      <c r="S262">
        <v>1.18988101189881E-2</v>
      </c>
      <c r="T262">
        <v>9.9990000999899986E-4</v>
      </c>
      <c r="U262">
        <v>1.6998300169983E-3</v>
      </c>
      <c r="V262">
        <v>0</v>
      </c>
      <c r="W262">
        <v>0.42575742425757412</v>
      </c>
      <c r="X262">
        <v>3.0096990300969899E-2</v>
      </c>
      <c r="Y262">
        <v>1.44985501449855E-2</v>
      </c>
      <c r="Z262" t="s">
        <v>3139</v>
      </c>
      <c r="AA262">
        <v>10</v>
      </c>
      <c r="AB262" t="s">
        <v>3192</v>
      </c>
      <c r="AC262" t="s">
        <v>10241</v>
      </c>
    </row>
    <row r="263" spans="1:29" x14ac:dyDescent="0.45">
      <c r="A263">
        <v>262</v>
      </c>
      <c r="B263" t="s">
        <v>6482</v>
      </c>
      <c r="C263" t="s">
        <v>131</v>
      </c>
      <c r="D263" t="s">
        <v>3127</v>
      </c>
      <c r="E263">
        <v>51.970799999999997</v>
      </c>
      <c r="F263">
        <v>5.6383000000000001</v>
      </c>
      <c r="G263" t="s">
        <v>4100</v>
      </c>
      <c r="H263">
        <v>9.666666567325592</v>
      </c>
      <c r="I263">
        <v>9.666666567325592</v>
      </c>
      <c r="J263">
        <v>4.1500000000000004</v>
      </c>
      <c r="K263">
        <v>8.4000000000000005E-2</v>
      </c>
      <c r="L263">
        <v>5.7999999999999996E-3</v>
      </c>
      <c r="M263">
        <v>0</v>
      </c>
      <c r="N263">
        <v>0</v>
      </c>
      <c r="O263">
        <v>0</v>
      </c>
      <c r="P263">
        <v>0</v>
      </c>
      <c r="Q263">
        <v>0.39050000000000001</v>
      </c>
      <c r="R263">
        <v>3.7100000000000001E-2</v>
      </c>
      <c r="S263">
        <v>1.14E-2</v>
      </c>
      <c r="T263">
        <v>1.4E-3</v>
      </c>
      <c r="U263">
        <v>1.6999999999999999E-3</v>
      </c>
      <c r="V263">
        <v>0</v>
      </c>
      <c r="W263">
        <v>0.4239</v>
      </c>
      <c r="X263">
        <v>2.9600000000000001E-2</v>
      </c>
      <c r="Y263">
        <v>1.46E-2</v>
      </c>
      <c r="Z263" t="s">
        <v>3139</v>
      </c>
      <c r="AA263">
        <v>10</v>
      </c>
      <c r="AB263" t="s">
        <v>3192</v>
      </c>
      <c r="AC263" t="s">
        <v>10242</v>
      </c>
    </row>
    <row r="264" spans="1:29" x14ac:dyDescent="0.45">
      <c r="A264">
        <v>263</v>
      </c>
      <c r="B264" t="s">
        <v>6483</v>
      </c>
      <c r="C264" t="s">
        <v>132</v>
      </c>
      <c r="D264" t="s">
        <v>3127</v>
      </c>
      <c r="E264">
        <v>51.970799999999997</v>
      </c>
      <c r="F264">
        <v>5.6383000000000001</v>
      </c>
      <c r="G264" t="s">
        <v>4100</v>
      </c>
      <c r="H264">
        <v>9.666666567325592</v>
      </c>
      <c r="I264">
        <v>9.666666567325592</v>
      </c>
      <c r="J264">
        <v>4.33</v>
      </c>
      <c r="K264">
        <v>8.9099999999999999E-2</v>
      </c>
      <c r="L264">
        <v>4.4000000000000003E-3</v>
      </c>
      <c r="M264">
        <v>0</v>
      </c>
      <c r="N264">
        <v>0</v>
      </c>
      <c r="O264">
        <v>0</v>
      </c>
      <c r="P264">
        <v>0</v>
      </c>
      <c r="Q264">
        <v>0.41589999999999999</v>
      </c>
      <c r="R264">
        <v>2.86E-2</v>
      </c>
      <c r="S264">
        <v>1.5800000000000002E-2</v>
      </c>
      <c r="T264">
        <v>2.3E-3</v>
      </c>
      <c r="U264">
        <v>3.0000000000000001E-3</v>
      </c>
      <c r="V264">
        <v>0</v>
      </c>
      <c r="W264">
        <v>0.38279999999999997</v>
      </c>
      <c r="X264">
        <v>4.0099999999999997E-2</v>
      </c>
      <c r="Y264">
        <v>1.7999999999999999E-2</v>
      </c>
      <c r="Z264" t="s">
        <v>3139</v>
      </c>
      <c r="AA264">
        <v>10</v>
      </c>
      <c r="AB264" t="s">
        <v>3192</v>
      </c>
      <c r="AC264" t="s">
        <v>10243</v>
      </c>
    </row>
    <row r="265" spans="1:29" x14ac:dyDescent="0.45">
      <c r="A265">
        <v>264</v>
      </c>
      <c r="B265" t="s">
        <v>6484</v>
      </c>
      <c r="C265" t="s">
        <v>133</v>
      </c>
      <c r="D265" t="s">
        <v>3127</v>
      </c>
      <c r="E265">
        <v>51.970799999999997</v>
      </c>
      <c r="F265">
        <v>5.6383000000000001</v>
      </c>
      <c r="G265" t="s">
        <v>4100</v>
      </c>
      <c r="H265">
        <v>9.666666567325592</v>
      </c>
      <c r="I265">
        <v>9.666666567325592</v>
      </c>
      <c r="J265">
        <v>4.34</v>
      </c>
      <c r="K265">
        <v>8.5199999999999984E-2</v>
      </c>
      <c r="L265">
        <v>5.1999999999999989E-3</v>
      </c>
      <c r="M265">
        <v>0</v>
      </c>
      <c r="N265">
        <v>0</v>
      </c>
      <c r="O265">
        <v>0</v>
      </c>
      <c r="P265">
        <v>0</v>
      </c>
      <c r="Q265">
        <v>0.3980999999999999</v>
      </c>
      <c r="R265">
        <v>3.1999999999999987E-2</v>
      </c>
      <c r="S265">
        <v>1.6799999999999999E-2</v>
      </c>
      <c r="T265">
        <v>2.099999999999999E-3</v>
      </c>
      <c r="U265">
        <v>2.9999999999999992E-3</v>
      </c>
      <c r="V265">
        <v>0</v>
      </c>
      <c r="W265">
        <v>0.39119999999999988</v>
      </c>
      <c r="X265">
        <v>4.5099999999999987E-2</v>
      </c>
      <c r="Y265">
        <v>2.1299999999999999E-2</v>
      </c>
      <c r="Z265" t="s">
        <v>3139</v>
      </c>
      <c r="AA265">
        <v>10</v>
      </c>
      <c r="AB265" t="s">
        <v>3192</v>
      </c>
      <c r="AC265" t="s">
        <v>10244</v>
      </c>
    </row>
    <row r="266" spans="1:29" x14ac:dyDescent="0.45">
      <c r="A266">
        <v>265</v>
      </c>
      <c r="B266" t="s">
        <v>6485</v>
      </c>
      <c r="C266" t="s">
        <v>134</v>
      </c>
      <c r="D266" t="s">
        <v>3127</v>
      </c>
      <c r="E266">
        <v>51.970799999999997</v>
      </c>
      <c r="F266">
        <v>5.6383000000000001</v>
      </c>
      <c r="G266" t="s">
        <v>4100</v>
      </c>
      <c r="H266">
        <v>9.666666567325592</v>
      </c>
      <c r="I266">
        <v>9.666666567325592</v>
      </c>
      <c r="J266">
        <v>4.29</v>
      </c>
      <c r="K266">
        <v>8.9700000000000002E-2</v>
      </c>
      <c r="L266">
        <v>5.4000000000000003E-3</v>
      </c>
      <c r="M266">
        <v>0</v>
      </c>
      <c r="N266">
        <v>0</v>
      </c>
      <c r="O266">
        <v>0</v>
      </c>
      <c r="P266">
        <v>0</v>
      </c>
      <c r="Q266">
        <v>0.41239999999999999</v>
      </c>
      <c r="R266">
        <v>3.1800000000000002E-2</v>
      </c>
      <c r="S266">
        <v>1.7100000000000001E-2</v>
      </c>
      <c r="T266">
        <v>2.2000000000000001E-3</v>
      </c>
      <c r="U266">
        <v>3.3999999999999998E-3</v>
      </c>
      <c r="V266">
        <v>0</v>
      </c>
      <c r="W266">
        <v>0.37549999999999989</v>
      </c>
      <c r="X266">
        <v>4.2299999999999997E-2</v>
      </c>
      <c r="Y266">
        <v>2.0199999999999999E-2</v>
      </c>
      <c r="Z266" t="s">
        <v>3139</v>
      </c>
      <c r="AA266">
        <v>10</v>
      </c>
      <c r="AB266" t="s">
        <v>3192</v>
      </c>
      <c r="AC266" t="s">
        <v>10245</v>
      </c>
    </row>
    <row r="267" spans="1:29" x14ac:dyDescent="0.45">
      <c r="A267">
        <v>266</v>
      </c>
      <c r="B267" t="s">
        <v>6486</v>
      </c>
      <c r="C267" t="s">
        <v>135</v>
      </c>
      <c r="D267" t="s">
        <v>3127</v>
      </c>
      <c r="E267">
        <v>51.970799999999997</v>
      </c>
      <c r="F267">
        <v>5.6383000000000001</v>
      </c>
      <c r="G267" t="s">
        <v>4100</v>
      </c>
      <c r="H267">
        <v>9.666666567325592</v>
      </c>
      <c r="I267">
        <v>9.666666567325592</v>
      </c>
      <c r="J267">
        <v>4.3499999999999996</v>
      </c>
      <c r="K267">
        <v>7.3985202959408108E-2</v>
      </c>
      <c r="L267">
        <v>5.7988402319536078E-3</v>
      </c>
      <c r="M267">
        <v>0</v>
      </c>
      <c r="N267">
        <v>0</v>
      </c>
      <c r="O267">
        <v>0</v>
      </c>
      <c r="P267">
        <v>0</v>
      </c>
      <c r="Q267">
        <v>0.38052389522095581</v>
      </c>
      <c r="R267">
        <v>4.219156168766245E-2</v>
      </c>
      <c r="S267">
        <v>2.0695860827834429E-2</v>
      </c>
      <c r="T267">
        <v>1.9996000799840032E-3</v>
      </c>
      <c r="U267">
        <v>3.599280143971205E-3</v>
      </c>
      <c r="V267">
        <v>0</v>
      </c>
      <c r="W267">
        <v>0.38842231553689249</v>
      </c>
      <c r="X267">
        <v>5.3689262147570471E-2</v>
      </c>
      <c r="Y267">
        <v>2.909418116376724E-2</v>
      </c>
      <c r="Z267" t="s">
        <v>3139</v>
      </c>
      <c r="AA267">
        <v>10</v>
      </c>
      <c r="AB267" t="s">
        <v>3192</v>
      </c>
      <c r="AC267" t="s">
        <v>10246</v>
      </c>
    </row>
    <row r="268" spans="1:29" x14ac:dyDescent="0.45">
      <c r="A268">
        <v>267</v>
      </c>
      <c r="B268" t="s">
        <v>6487</v>
      </c>
      <c r="C268" t="s">
        <v>136</v>
      </c>
      <c r="D268" t="s">
        <v>3127</v>
      </c>
      <c r="E268">
        <v>51.970799999999997</v>
      </c>
      <c r="F268">
        <v>5.6383000000000001</v>
      </c>
      <c r="G268" t="s">
        <v>4100</v>
      </c>
      <c r="H268">
        <v>9.666666567325592</v>
      </c>
      <c r="I268">
        <v>9.666666567325592</v>
      </c>
      <c r="J268">
        <v>4.3600000000000003</v>
      </c>
      <c r="K268">
        <v>7.8107810781078119E-2</v>
      </c>
      <c r="L268">
        <v>7.3007300730073017E-3</v>
      </c>
      <c r="M268">
        <v>0</v>
      </c>
      <c r="N268">
        <v>0</v>
      </c>
      <c r="O268">
        <v>0</v>
      </c>
      <c r="P268">
        <v>0</v>
      </c>
      <c r="Q268">
        <v>0.37773777377737783</v>
      </c>
      <c r="R268">
        <v>4.0404040404040407E-2</v>
      </c>
      <c r="S268">
        <v>2.01020102010201E-2</v>
      </c>
      <c r="T268">
        <v>2.4002400240024E-3</v>
      </c>
      <c r="U268">
        <v>3.4003400340034012E-3</v>
      </c>
      <c r="V268">
        <v>0</v>
      </c>
      <c r="W268">
        <v>0.38973897389738982</v>
      </c>
      <c r="X268">
        <v>5.1605160516051608E-2</v>
      </c>
      <c r="Y268">
        <v>2.920292029202921E-2</v>
      </c>
      <c r="Z268" t="s">
        <v>3139</v>
      </c>
      <c r="AA268">
        <v>10</v>
      </c>
      <c r="AB268" t="s">
        <v>3192</v>
      </c>
      <c r="AC268" t="s">
        <v>10247</v>
      </c>
    </row>
    <row r="269" spans="1:29" x14ac:dyDescent="0.45">
      <c r="A269">
        <v>268</v>
      </c>
      <c r="B269" t="s">
        <v>6488</v>
      </c>
      <c r="C269" t="s">
        <v>137</v>
      </c>
      <c r="D269" t="s">
        <v>3127</v>
      </c>
      <c r="E269">
        <v>51.970799999999997</v>
      </c>
      <c r="F269">
        <v>5.6383000000000001</v>
      </c>
      <c r="G269" t="s">
        <v>4100</v>
      </c>
      <c r="H269">
        <v>9.666666567325592</v>
      </c>
      <c r="I269">
        <v>9.666666567325592</v>
      </c>
      <c r="J269">
        <v>4.33</v>
      </c>
      <c r="K269">
        <v>7.509249075092489E-2</v>
      </c>
      <c r="L269">
        <v>6.0993900609938988E-3</v>
      </c>
      <c r="M269">
        <v>0</v>
      </c>
      <c r="N269">
        <v>0</v>
      </c>
      <c r="O269">
        <v>0</v>
      </c>
      <c r="P269">
        <v>0</v>
      </c>
      <c r="Q269">
        <v>0.38146185381461839</v>
      </c>
      <c r="R269">
        <v>3.6896310368963098E-2</v>
      </c>
      <c r="S269">
        <v>1.9698030196980292E-2</v>
      </c>
      <c r="T269">
        <v>1.9998000199980001E-3</v>
      </c>
      <c r="U269">
        <v>3.1996800319968001E-3</v>
      </c>
      <c r="V269">
        <v>0</v>
      </c>
      <c r="W269">
        <v>0.39286071392860711</v>
      </c>
      <c r="X269">
        <v>5.0694930506949287E-2</v>
      </c>
      <c r="Y269">
        <v>3.1996800319968002E-2</v>
      </c>
      <c r="Z269" t="s">
        <v>3139</v>
      </c>
      <c r="AA269">
        <v>10</v>
      </c>
      <c r="AB269" t="s">
        <v>3192</v>
      </c>
      <c r="AC269" t="s">
        <v>10248</v>
      </c>
    </row>
    <row r="270" spans="1:29" x14ac:dyDescent="0.45">
      <c r="A270">
        <v>269</v>
      </c>
      <c r="B270" t="s">
        <v>6489</v>
      </c>
      <c r="C270" t="s">
        <v>138</v>
      </c>
      <c r="D270" t="s">
        <v>3127</v>
      </c>
      <c r="E270">
        <v>51.970799999999997</v>
      </c>
      <c r="F270">
        <v>5.6383000000000001</v>
      </c>
      <c r="G270" t="s">
        <v>4100</v>
      </c>
      <c r="H270">
        <v>9.666666567325592</v>
      </c>
      <c r="I270">
        <v>9.666666567325592</v>
      </c>
      <c r="J270">
        <v>6.45</v>
      </c>
      <c r="K270">
        <v>5.4394560543945612E-2</v>
      </c>
      <c r="L270">
        <v>8.9991000899910009E-2</v>
      </c>
      <c r="M270">
        <v>7.0992900709929002E-3</v>
      </c>
      <c r="N270">
        <v>2.0197980201979802E-2</v>
      </c>
      <c r="O270">
        <v>2.6997300269972998E-3</v>
      </c>
      <c r="P270">
        <v>0</v>
      </c>
      <c r="Q270">
        <v>0.116988301169883</v>
      </c>
      <c r="R270">
        <v>0.13088691130886909</v>
      </c>
      <c r="S270">
        <v>7.8292170782921708E-2</v>
      </c>
      <c r="T270">
        <v>0.15828417158284169</v>
      </c>
      <c r="U270">
        <v>4.1995800419958006E-3</v>
      </c>
      <c r="V270">
        <v>9.0990900909909012E-3</v>
      </c>
      <c r="W270">
        <v>0.1404859514048595</v>
      </c>
      <c r="X270">
        <v>0.15788421157884211</v>
      </c>
      <c r="Y270">
        <v>2.949705029497051E-2</v>
      </c>
      <c r="Z270" t="s">
        <v>3139</v>
      </c>
      <c r="AA270">
        <v>10</v>
      </c>
      <c r="AB270" t="s">
        <v>3192</v>
      </c>
      <c r="AC270" t="s">
        <v>10249</v>
      </c>
    </row>
    <row r="271" spans="1:29" x14ac:dyDescent="0.45">
      <c r="A271">
        <v>270</v>
      </c>
      <c r="B271" t="s">
        <v>6490</v>
      </c>
      <c r="C271" t="s">
        <v>139</v>
      </c>
      <c r="D271" t="s">
        <v>3127</v>
      </c>
      <c r="E271">
        <v>51.970799999999997</v>
      </c>
      <c r="F271">
        <v>5.6383000000000001</v>
      </c>
      <c r="G271" t="s">
        <v>4100</v>
      </c>
      <c r="H271">
        <v>9.666666567325592</v>
      </c>
      <c r="I271">
        <v>9.666666567325592</v>
      </c>
      <c r="J271">
        <v>6.78</v>
      </c>
      <c r="K271">
        <v>4.5804580458045807E-2</v>
      </c>
      <c r="L271">
        <v>9.9209920992099215E-2</v>
      </c>
      <c r="M271">
        <v>2.1602160216021609E-2</v>
      </c>
      <c r="N271">
        <v>9.6009600960096017E-3</v>
      </c>
      <c r="O271">
        <v>3.000300030003001E-3</v>
      </c>
      <c r="P271">
        <v>0</v>
      </c>
      <c r="Q271">
        <v>0.11511151115111511</v>
      </c>
      <c r="R271">
        <v>0.14211421142114211</v>
      </c>
      <c r="S271">
        <v>3.8703870387038708E-2</v>
      </c>
      <c r="T271">
        <v>0.17781778177817781</v>
      </c>
      <c r="U271">
        <v>4.8004800480048009E-3</v>
      </c>
      <c r="V271">
        <v>9.5009500950095013E-3</v>
      </c>
      <c r="W271">
        <v>0.1691169116911691</v>
      </c>
      <c r="X271">
        <v>0.13491349134913491</v>
      </c>
      <c r="Y271">
        <v>2.8702870287028701E-2</v>
      </c>
      <c r="Z271" t="s">
        <v>3139</v>
      </c>
      <c r="AA271">
        <v>10</v>
      </c>
      <c r="AB271" t="s">
        <v>3192</v>
      </c>
      <c r="AC271" t="s">
        <v>10250</v>
      </c>
    </row>
    <row r="272" spans="1:29" x14ac:dyDescent="0.45">
      <c r="A272">
        <v>271</v>
      </c>
      <c r="B272" t="s">
        <v>6491</v>
      </c>
      <c r="C272" t="s">
        <v>140</v>
      </c>
      <c r="D272" t="s">
        <v>3127</v>
      </c>
      <c r="E272">
        <v>51.970799999999997</v>
      </c>
      <c r="F272">
        <v>5.6383000000000001</v>
      </c>
      <c r="G272" t="s">
        <v>4100</v>
      </c>
      <c r="H272">
        <v>9.666666567325592</v>
      </c>
      <c r="I272">
        <v>9.666666567325592</v>
      </c>
      <c r="J272">
        <v>6.57</v>
      </c>
      <c r="K272">
        <v>5.6894310568943111E-2</v>
      </c>
      <c r="L272">
        <v>8.1191880811918804E-2</v>
      </c>
      <c r="M272">
        <v>2.0697930206979302E-2</v>
      </c>
      <c r="N272">
        <v>9.8990100989901006E-3</v>
      </c>
      <c r="O272">
        <v>2.2997700229977001E-3</v>
      </c>
      <c r="P272">
        <v>9.9990000999900007E-4</v>
      </c>
      <c r="Q272">
        <v>0.14608539146085389</v>
      </c>
      <c r="R272">
        <v>0.1188881111888811</v>
      </c>
      <c r="S272">
        <v>5.8094190580941903E-2</v>
      </c>
      <c r="T272">
        <v>0.13448655134486551</v>
      </c>
      <c r="U272">
        <v>4.6995300469953004E-3</v>
      </c>
      <c r="V272">
        <v>7.4992500749925008E-3</v>
      </c>
      <c r="W272">
        <v>0.19028097190280971</v>
      </c>
      <c r="X272">
        <v>0.1337866213378662</v>
      </c>
      <c r="Y272">
        <v>3.4196580341965807E-2</v>
      </c>
      <c r="Z272" t="s">
        <v>3139</v>
      </c>
      <c r="AA272">
        <v>10</v>
      </c>
      <c r="AB272" t="s">
        <v>3192</v>
      </c>
      <c r="AC272" t="s">
        <v>10251</v>
      </c>
    </row>
    <row r="273" spans="1:29" x14ac:dyDescent="0.45">
      <c r="A273">
        <v>272</v>
      </c>
      <c r="B273" t="s">
        <v>6492</v>
      </c>
      <c r="C273" t="s">
        <v>141</v>
      </c>
      <c r="D273" t="s">
        <v>3127</v>
      </c>
      <c r="E273">
        <v>51.970799999999997</v>
      </c>
      <c r="F273">
        <v>5.6383000000000001</v>
      </c>
      <c r="G273" t="s">
        <v>4100</v>
      </c>
      <c r="H273">
        <v>9.666666567325592</v>
      </c>
      <c r="I273">
        <v>9.666666567325592</v>
      </c>
      <c r="J273">
        <v>3.95</v>
      </c>
      <c r="K273">
        <v>8.2908290829082909E-2</v>
      </c>
      <c r="L273">
        <v>6.0006000600060011E-3</v>
      </c>
      <c r="M273">
        <v>0</v>
      </c>
      <c r="N273">
        <v>0</v>
      </c>
      <c r="O273">
        <v>0</v>
      </c>
      <c r="P273">
        <v>0</v>
      </c>
      <c r="Q273">
        <v>0.39433943394339438</v>
      </c>
      <c r="R273">
        <v>2.7002700270027009E-2</v>
      </c>
      <c r="S273">
        <v>1.1701170117011699E-2</v>
      </c>
      <c r="T273">
        <v>2.200220022002201E-3</v>
      </c>
      <c r="U273">
        <v>2.4002400240024E-3</v>
      </c>
      <c r="V273">
        <v>0</v>
      </c>
      <c r="W273">
        <v>0.42984298429842982</v>
      </c>
      <c r="X273">
        <v>3.0403040304030411E-2</v>
      </c>
      <c r="Y273">
        <v>1.32013201320132E-2</v>
      </c>
      <c r="Z273" t="s">
        <v>3139</v>
      </c>
      <c r="AA273">
        <v>10</v>
      </c>
      <c r="AB273" t="s">
        <v>3192</v>
      </c>
      <c r="AC273" t="s">
        <v>10252</v>
      </c>
    </row>
    <row r="274" spans="1:29" x14ac:dyDescent="0.45">
      <c r="A274">
        <v>273</v>
      </c>
      <c r="B274" t="s">
        <v>6493</v>
      </c>
      <c r="C274" t="s">
        <v>142</v>
      </c>
      <c r="D274" t="s">
        <v>3127</v>
      </c>
      <c r="E274">
        <v>51.970799999999997</v>
      </c>
      <c r="F274">
        <v>5.6383000000000001</v>
      </c>
      <c r="G274" t="s">
        <v>4100</v>
      </c>
      <c r="H274">
        <v>9.666666567325592</v>
      </c>
      <c r="I274">
        <v>9.666666567325592</v>
      </c>
      <c r="J274">
        <v>4.0199999999999996</v>
      </c>
      <c r="K274">
        <v>9.0299999999999991E-2</v>
      </c>
      <c r="L274">
        <v>8.3999999999999995E-3</v>
      </c>
      <c r="M274">
        <v>0</v>
      </c>
      <c r="N274">
        <v>0</v>
      </c>
      <c r="O274">
        <v>0</v>
      </c>
      <c r="P274">
        <v>0</v>
      </c>
      <c r="Q274">
        <v>0.40129999999999999</v>
      </c>
      <c r="R274">
        <v>3.8800000000000001E-2</v>
      </c>
      <c r="S274">
        <v>1.17E-2</v>
      </c>
      <c r="T274">
        <v>3.8E-3</v>
      </c>
      <c r="U274">
        <v>2.5000000000000001E-3</v>
      </c>
      <c r="V274">
        <v>0</v>
      </c>
      <c r="W274">
        <v>0.40129999999999999</v>
      </c>
      <c r="X274">
        <v>2.9499999999999998E-2</v>
      </c>
      <c r="Y274">
        <v>1.24E-2</v>
      </c>
      <c r="Z274" t="s">
        <v>3139</v>
      </c>
      <c r="AA274">
        <v>10</v>
      </c>
      <c r="AB274" t="s">
        <v>3192</v>
      </c>
      <c r="AC274" t="s">
        <v>10253</v>
      </c>
    </row>
    <row r="275" spans="1:29" x14ac:dyDescent="0.45">
      <c r="A275">
        <v>274</v>
      </c>
      <c r="B275" t="s">
        <v>6494</v>
      </c>
      <c r="C275" t="s">
        <v>143</v>
      </c>
      <c r="D275" t="s">
        <v>3127</v>
      </c>
      <c r="E275">
        <v>51.970799999999997</v>
      </c>
      <c r="F275">
        <v>5.6383000000000001</v>
      </c>
      <c r="G275" t="s">
        <v>4100</v>
      </c>
      <c r="H275">
        <v>9.666666567325592</v>
      </c>
      <c r="I275">
        <v>9.666666567325592</v>
      </c>
      <c r="J275">
        <v>3.95</v>
      </c>
      <c r="K275">
        <v>8.0699999999999994E-2</v>
      </c>
      <c r="L275">
        <v>6.199999999999998E-3</v>
      </c>
      <c r="M275">
        <v>0</v>
      </c>
      <c r="N275">
        <v>0</v>
      </c>
      <c r="O275">
        <v>0</v>
      </c>
      <c r="P275">
        <v>0</v>
      </c>
      <c r="Q275">
        <v>0.37929999999999992</v>
      </c>
      <c r="R275">
        <v>2.809999999999999E-2</v>
      </c>
      <c r="S275">
        <v>1.38E-2</v>
      </c>
      <c r="T275">
        <v>2E-3</v>
      </c>
      <c r="U275">
        <v>2.599999999999999E-3</v>
      </c>
      <c r="V275">
        <v>0</v>
      </c>
      <c r="W275">
        <v>0.42899999999999988</v>
      </c>
      <c r="X275">
        <v>3.6599999999999987E-2</v>
      </c>
      <c r="Y275">
        <v>2.1700000000000001E-2</v>
      </c>
      <c r="Z275" t="s">
        <v>3139</v>
      </c>
      <c r="AA275">
        <v>10</v>
      </c>
      <c r="AB275" t="s">
        <v>3192</v>
      </c>
      <c r="AC275" t="s">
        <v>10254</v>
      </c>
    </row>
    <row r="276" spans="1:29" x14ac:dyDescent="0.45">
      <c r="A276">
        <v>275</v>
      </c>
      <c r="B276" t="s">
        <v>6495</v>
      </c>
      <c r="C276" t="s">
        <v>144</v>
      </c>
      <c r="D276" t="s">
        <v>3127</v>
      </c>
      <c r="E276">
        <v>57.18</v>
      </c>
      <c r="F276">
        <v>-2.21</v>
      </c>
      <c r="G276" t="s">
        <v>4101</v>
      </c>
      <c r="H276">
        <v>7.7249999841054278</v>
      </c>
      <c r="I276">
        <v>7.7249999841054278</v>
      </c>
      <c r="J276">
        <v>4.5</v>
      </c>
      <c r="K276">
        <v>8.1108110811081102E-2</v>
      </c>
      <c r="L276">
        <v>6.5006500650065012E-3</v>
      </c>
      <c r="M276">
        <v>0</v>
      </c>
      <c r="N276">
        <v>0</v>
      </c>
      <c r="O276">
        <v>0</v>
      </c>
      <c r="P276">
        <v>0</v>
      </c>
      <c r="Q276">
        <v>0.39523952395239531</v>
      </c>
      <c r="R276">
        <v>3.6803680368036801E-2</v>
      </c>
      <c r="S276">
        <v>1.18011801180118E-2</v>
      </c>
      <c r="T276">
        <v>4.3004300430043007E-3</v>
      </c>
      <c r="U276">
        <v>2.8002800280028011E-3</v>
      </c>
      <c r="V276">
        <v>3.000300030003E-4</v>
      </c>
      <c r="W276">
        <v>0.42174217421742177</v>
      </c>
      <c r="X276">
        <v>3.1303130313031308E-2</v>
      </c>
      <c r="Y276">
        <v>8.1008100810081012E-3</v>
      </c>
      <c r="Z276" t="s">
        <v>3139</v>
      </c>
      <c r="AA276">
        <v>10</v>
      </c>
      <c r="AB276" t="s">
        <v>3192</v>
      </c>
      <c r="AC276" t="s">
        <v>10255</v>
      </c>
    </row>
    <row r="277" spans="1:29" x14ac:dyDescent="0.45">
      <c r="A277">
        <v>276</v>
      </c>
      <c r="B277" t="s">
        <v>6496</v>
      </c>
      <c r="C277" t="s">
        <v>145</v>
      </c>
      <c r="D277" t="s">
        <v>3127</v>
      </c>
      <c r="E277">
        <v>57.18</v>
      </c>
      <c r="F277">
        <v>-2.21</v>
      </c>
      <c r="G277" t="s">
        <v>4101</v>
      </c>
      <c r="H277">
        <v>7.7249999841054278</v>
      </c>
      <c r="I277">
        <v>7.7249999841054278</v>
      </c>
      <c r="J277">
        <v>5</v>
      </c>
      <c r="K277">
        <v>7.5492450754924501E-2</v>
      </c>
      <c r="L277">
        <v>7.5992400759924009E-3</v>
      </c>
      <c r="M277">
        <v>0</v>
      </c>
      <c r="N277">
        <v>0</v>
      </c>
      <c r="O277">
        <v>0</v>
      </c>
      <c r="P277">
        <v>0</v>
      </c>
      <c r="Q277">
        <v>0.37656234376562342</v>
      </c>
      <c r="R277">
        <v>4.2295770422957707E-2</v>
      </c>
      <c r="S277">
        <v>1.2698730126987299E-2</v>
      </c>
      <c r="T277">
        <v>3.9996000399960003E-3</v>
      </c>
      <c r="U277">
        <v>2.7997200279972008E-3</v>
      </c>
      <c r="V277">
        <v>2.9997000299969998E-4</v>
      </c>
      <c r="W277">
        <v>0.43985601439856009</v>
      </c>
      <c r="X277">
        <v>3.03969603039696E-2</v>
      </c>
      <c r="Y277">
        <v>7.9992000799920006E-3</v>
      </c>
      <c r="Z277" t="s">
        <v>3139</v>
      </c>
      <c r="AA277">
        <v>10</v>
      </c>
      <c r="AB277" t="s">
        <v>3192</v>
      </c>
      <c r="AC277" t="s">
        <v>10256</v>
      </c>
    </row>
    <row r="278" spans="1:29" x14ac:dyDescent="0.45">
      <c r="A278">
        <v>277</v>
      </c>
      <c r="B278" t="s">
        <v>6497</v>
      </c>
      <c r="C278" t="s">
        <v>146</v>
      </c>
      <c r="D278" t="s">
        <v>3127</v>
      </c>
      <c r="E278">
        <v>57.18</v>
      </c>
      <c r="F278">
        <v>-2.21</v>
      </c>
      <c r="G278" t="s">
        <v>4101</v>
      </c>
      <c r="H278">
        <v>7.7249999841054278</v>
      </c>
      <c r="I278">
        <v>7.7249999841054278</v>
      </c>
      <c r="J278">
        <v>5.5</v>
      </c>
      <c r="K278">
        <v>6.6699999999999995E-2</v>
      </c>
      <c r="L278">
        <v>1.49E-2</v>
      </c>
      <c r="M278">
        <v>0</v>
      </c>
      <c r="N278">
        <v>0</v>
      </c>
      <c r="O278">
        <v>0</v>
      </c>
      <c r="P278">
        <v>0</v>
      </c>
      <c r="Q278">
        <v>0.35249999999999998</v>
      </c>
      <c r="R278">
        <v>6.9099999999999995E-2</v>
      </c>
      <c r="S278">
        <v>1.4200000000000001E-2</v>
      </c>
      <c r="T278">
        <v>5.3E-3</v>
      </c>
      <c r="U278">
        <v>2.8999999999999998E-3</v>
      </c>
      <c r="V278">
        <v>2.9999999999999997E-4</v>
      </c>
      <c r="W278">
        <v>0.43180000000000002</v>
      </c>
      <c r="X278">
        <v>3.2300000000000002E-2</v>
      </c>
      <c r="Y278">
        <v>0.01</v>
      </c>
      <c r="Z278" t="s">
        <v>3139</v>
      </c>
      <c r="AA278">
        <v>10</v>
      </c>
      <c r="AB278" t="s">
        <v>3192</v>
      </c>
      <c r="AC278" t="s">
        <v>10257</v>
      </c>
    </row>
    <row r="279" spans="1:29" x14ac:dyDescent="0.45">
      <c r="A279">
        <v>278</v>
      </c>
      <c r="B279" t="s">
        <v>6498</v>
      </c>
      <c r="C279" t="s">
        <v>147</v>
      </c>
      <c r="D279" t="s">
        <v>3127</v>
      </c>
      <c r="E279">
        <v>57.18</v>
      </c>
      <c r="F279">
        <v>-2.21</v>
      </c>
      <c r="G279" t="s">
        <v>4101</v>
      </c>
      <c r="H279">
        <v>7.7249999841054278</v>
      </c>
      <c r="I279">
        <v>7.7249999841054278</v>
      </c>
      <c r="J279">
        <v>6</v>
      </c>
      <c r="K279">
        <v>6.2487502499500101E-2</v>
      </c>
      <c r="L279">
        <v>2.3195360927814431E-2</v>
      </c>
      <c r="M279">
        <v>0</v>
      </c>
      <c r="N279">
        <v>0</v>
      </c>
      <c r="O279">
        <v>0</v>
      </c>
      <c r="P279">
        <v>0</v>
      </c>
      <c r="Q279">
        <v>0.31213757248550289</v>
      </c>
      <c r="R279">
        <v>9.5480903819236157E-2</v>
      </c>
      <c r="S279">
        <v>2.4695060987802438E-2</v>
      </c>
      <c r="T279">
        <v>1.4097180563887221E-2</v>
      </c>
      <c r="U279">
        <v>3.4993001399720048E-3</v>
      </c>
      <c r="V279">
        <v>5.9988002399520091E-4</v>
      </c>
      <c r="W279">
        <v>0.39842031593681271</v>
      </c>
      <c r="X279">
        <v>5.0889822035592877E-2</v>
      </c>
      <c r="Y279">
        <v>1.449710057988402E-2</v>
      </c>
      <c r="Z279" t="s">
        <v>3139</v>
      </c>
      <c r="AA279">
        <v>10</v>
      </c>
      <c r="AB279" t="s">
        <v>3192</v>
      </c>
      <c r="AC279" t="s">
        <v>10258</v>
      </c>
    </row>
    <row r="280" spans="1:29" x14ac:dyDescent="0.45">
      <c r="A280">
        <v>279</v>
      </c>
      <c r="B280" t="s">
        <v>6499</v>
      </c>
      <c r="C280" t="s">
        <v>148</v>
      </c>
      <c r="D280" t="s">
        <v>3127</v>
      </c>
      <c r="E280">
        <v>57.18</v>
      </c>
      <c r="F280">
        <v>-2.21</v>
      </c>
      <c r="G280" t="s">
        <v>4101</v>
      </c>
      <c r="H280">
        <v>7.7249999841054278</v>
      </c>
      <c r="I280">
        <v>7.7249999841054278</v>
      </c>
      <c r="J280">
        <v>6.5</v>
      </c>
      <c r="K280">
        <v>5.6700000000000007E-2</v>
      </c>
      <c r="L280">
        <v>3.4300000000000011E-2</v>
      </c>
      <c r="M280">
        <v>1.1000000000000001E-3</v>
      </c>
      <c r="N280">
        <v>2.0999999999999999E-3</v>
      </c>
      <c r="O280">
        <v>4.0000000000000007E-4</v>
      </c>
      <c r="P280">
        <v>5.0000000000000012E-4</v>
      </c>
      <c r="Q280">
        <v>0.25910000000000011</v>
      </c>
      <c r="R280">
        <v>0.11509999999999999</v>
      </c>
      <c r="S280">
        <v>3.8100000000000009E-2</v>
      </c>
      <c r="T280">
        <v>2.8500000000000011E-2</v>
      </c>
      <c r="U280">
        <v>4.000000000000001E-3</v>
      </c>
      <c r="V280">
        <v>1.4E-3</v>
      </c>
      <c r="W280">
        <v>0.37259999999999999</v>
      </c>
      <c r="X280">
        <v>6.8700000000000011E-2</v>
      </c>
      <c r="Y280">
        <v>1.7399999999999999E-2</v>
      </c>
      <c r="Z280" t="s">
        <v>3139</v>
      </c>
      <c r="AA280">
        <v>10</v>
      </c>
      <c r="AB280" t="s">
        <v>3192</v>
      </c>
      <c r="AC280" t="s">
        <v>10259</v>
      </c>
    </row>
    <row r="281" spans="1:29" x14ac:dyDescent="0.45">
      <c r="A281">
        <v>280</v>
      </c>
      <c r="B281" t="s">
        <v>6500</v>
      </c>
      <c r="C281" t="s">
        <v>149</v>
      </c>
      <c r="D281" t="s">
        <v>3127</v>
      </c>
      <c r="E281">
        <v>57.18</v>
      </c>
      <c r="F281">
        <v>-2.21</v>
      </c>
      <c r="G281" t="s">
        <v>4101</v>
      </c>
      <c r="H281">
        <v>7.7249999841054278</v>
      </c>
      <c r="I281">
        <v>7.7249999841054278</v>
      </c>
      <c r="J281">
        <v>7</v>
      </c>
      <c r="K281">
        <v>5.5900000000000012E-2</v>
      </c>
      <c r="L281">
        <v>4.7500000000000007E-2</v>
      </c>
      <c r="M281">
        <v>1.5E-3</v>
      </c>
      <c r="N281">
        <v>4.1000000000000003E-3</v>
      </c>
      <c r="O281">
        <v>5.0000000000000012E-4</v>
      </c>
      <c r="P281">
        <v>9.0000000000000019E-4</v>
      </c>
      <c r="Q281">
        <v>0.23019999999999999</v>
      </c>
      <c r="R281">
        <v>0.124</v>
      </c>
      <c r="S281">
        <v>4.02E-2</v>
      </c>
      <c r="T281">
        <v>4.1600000000000012E-2</v>
      </c>
      <c r="U281">
        <v>4.4000000000000011E-3</v>
      </c>
      <c r="V281">
        <v>1.9E-3</v>
      </c>
      <c r="W281">
        <v>0.35280000000000011</v>
      </c>
      <c r="X281">
        <v>7.5400000000000009E-2</v>
      </c>
      <c r="Y281">
        <v>1.9099999999999999E-2</v>
      </c>
      <c r="Z281" t="s">
        <v>3139</v>
      </c>
      <c r="AA281">
        <v>10</v>
      </c>
      <c r="AB281" t="s">
        <v>3192</v>
      </c>
      <c r="AC281" t="s">
        <v>10260</v>
      </c>
    </row>
    <row r="282" spans="1:29" x14ac:dyDescent="0.45">
      <c r="A282">
        <v>281</v>
      </c>
      <c r="B282" t="s">
        <v>6501</v>
      </c>
      <c r="C282" t="s">
        <v>150</v>
      </c>
      <c r="D282" t="s">
        <v>3127</v>
      </c>
      <c r="E282">
        <v>57.18</v>
      </c>
      <c r="F282">
        <v>-2.21</v>
      </c>
      <c r="G282" t="s">
        <v>4101</v>
      </c>
      <c r="H282">
        <v>7.7249999841054278</v>
      </c>
      <c r="I282">
        <v>7.7249999841054278</v>
      </c>
      <c r="J282">
        <v>7.5</v>
      </c>
      <c r="K282">
        <v>5.3600000000000002E-2</v>
      </c>
      <c r="L282">
        <v>6.7299999999999999E-2</v>
      </c>
      <c r="M282">
        <v>2E-3</v>
      </c>
      <c r="N282">
        <v>8.5000000000000006E-3</v>
      </c>
      <c r="O282">
        <v>5.0000000000000001E-4</v>
      </c>
      <c r="P282">
        <v>1.6000000000000001E-3</v>
      </c>
      <c r="Q282">
        <v>0.20419999999999999</v>
      </c>
      <c r="R282">
        <v>0.12509999999999999</v>
      </c>
      <c r="S282">
        <v>3.8800000000000001E-2</v>
      </c>
      <c r="T282">
        <v>5.9700000000000003E-2</v>
      </c>
      <c r="U282">
        <v>4.5999999999999999E-3</v>
      </c>
      <c r="V282">
        <v>2.5000000000000001E-3</v>
      </c>
      <c r="W282">
        <v>0.3458</v>
      </c>
      <c r="X282">
        <v>6.9000000000000006E-2</v>
      </c>
      <c r="Y282">
        <v>1.6799999999999999E-2</v>
      </c>
      <c r="Z282" t="s">
        <v>3139</v>
      </c>
      <c r="AA282">
        <v>10</v>
      </c>
      <c r="AB282" t="s">
        <v>3192</v>
      </c>
      <c r="AC282" t="s">
        <v>10261</v>
      </c>
    </row>
    <row r="283" spans="1:29" x14ac:dyDescent="0.45">
      <c r="A283">
        <v>282</v>
      </c>
      <c r="B283" t="s">
        <v>6502</v>
      </c>
      <c r="C283" t="s">
        <v>1913</v>
      </c>
      <c r="D283" t="s">
        <v>3130</v>
      </c>
      <c r="E283">
        <v>79</v>
      </c>
      <c r="F283">
        <v>11</v>
      </c>
      <c r="G283" t="s">
        <v>4102</v>
      </c>
      <c r="H283" t="s">
        <v>3377</v>
      </c>
      <c r="I283" t="s">
        <v>3377</v>
      </c>
      <c r="J283">
        <v>8.1</v>
      </c>
      <c r="K283">
        <v>0.17</v>
      </c>
      <c r="L283">
        <v>0.27600000000000002</v>
      </c>
      <c r="M283">
        <v>9.9999999999999985E-3</v>
      </c>
      <c r="N283">
        <v>1.4E-2</v>
      </c>
      <c r="O283">
        <v>2E-3</v>
      </c>
      <c r="P283">
        <v>2.9999999999999992E-3</v>
      </c>
      <c r="Q283">
        <v>3.1999999999999987E-2</v>
      </c>
      <c r="R283">
        <v>2.1000000000000001E-2</v>
      </c>
      <c r="S283">
        <v>0.122</v>
      </c>
      <c r="T283">
        <v>5.6999999999999988E-2</v>
      </c>
      <c r="U283">
        <v>1.9E-2</v>
      </c>
      <c r="V283">
        <v>1.7000000000000001E-2</v>
      </c>
      <c r="W283">
        <v>7.9999999999999988E-2</v>
      </c>
      <c r="X283">
        <v>0.125</v>
      </c>
      <c r="Y283">
        <v>5.1999999999999991E-2</v>
      </c>
      <c r="Z283" t="s">
        <v>3165</v>
      </c>
      <c r="AA283">
        <v>11</v>
      </c>
      <c r="AB283" t="s">
        <v>3193</v>
      </c>
      <c r="AC283" t="s">
        <v>10262</v>
      </c>
    </row>
    <row r="284" spans="1:29" x14ac:dyDescent="0.45">
      <c r="A284">
        <v>283</v>
      </c>
      <c r="B284" t="s">
        <v>6503</v>
      </c>
      <c r="C284" t="s">
        <v>1914</v>
      </c>
      <c r="D284" t="s">
        <v>3130</v>
      </c>
      <c r="E284">
        <v>79</v>
      </c>
      <c r="F284">
        <v>11</v>
      </c>
      <c r="G284" t="s">
        <v>4102</v>
      </c>
      <c r="H284" t="s">
        <v>3377</v>
      </c>
      <c r="I284" t="s">
        <v>3377</v>
      </c>
      <c r="J284">
        <v>8.1</v>
      </c>
      <c r="K284">
        <v>0.18363273453093809</v>
      </c>
      <c r="L284">
        <v>0.31936127744510978</v>
      </c>
      <c r="M284">
        <v>1.0978043912175651E-2</v>
      </c>
      <c r="N284">
        <v>1.1976047904191619E-2</v>
      </c>
      <c r="O284">
        <v>2.9940119760479039E-3</v>
      </c>
      <c r="P284">
        <v>2.9940119760479039E-3</v>
      </c>
      <c r="Q284">
        <v>2.7944111776447102E-2</v>
      </c>
      <c r="R284">
        <v>1.9960079840319361E-2</v>
      </c>
      <c r="S284">
        <v>0.12075848303393211</v>
      </c>
      <c r="T284">
        <v>5.3892215568862277E-2</v>
      </c>
      <c r="U284">
        <v>1.7964071856287431E-2</v>
      </c>
      <c r="V284">
        <v>1.2974051896207589E-2</v>
      </c>
      <c r="W284">
        <v>6.3872255489021951E-2</v>
      </c>
      <c r="X284">
        <v>0.10578842315369261</v>
      </c>
      <c r="Y284">
        <v>4.4910179640718563E-2</v>
      </c>
      <c r="Z284" t="s">
        <v>3165</v>
      </c>
      <c r="AA284">
        <v>11</v>
      </c>
      <c r="AB284" t="s">
        <v>3193</v>
      </c>
      <c r="AC284" t="s">
        <v>10263</v>
      </c>
    </row>
    <row r="285" spans="1:29" x14ac:dyDescent="0.45">
      <c r="A285">
        <v>284</v>
      </c>
      <c r="B285" t="s">
        <v>6504</v>
      </c>
      <c r="C285" t="s">
        <v>1915</v>
      </c>
      <c r="D285" t="s">
        <v>3130</v>
      </c>
      <c r="E285">
        <v>79</v>
      </c>
      <c r="F285">
        <v>11</v>
      </c>
      <c r="G285" t="s">
        <v>4102</v>
      </c>
      <c r="H285" t="s">
        <v>3377</v>
      </c>
      <c r="I285" t="s">
        <v>3377</v>
      </c>
      <c r="J285">
        <v>8.1</v>
      </c>
      <c r="K285">
        <v>0.1586826347305389</v>
      </c>
      <c r="L285">
        <v>0.33932135728542911</v>
      </c>
      <c r="M285">
        <v>1.0978043912175651E-2</v>
      </c>
      <c r="N285">
        <v>1.1976047904191611E-2</v>
      </c>
      <c r="O285">
        <v>2.9940119760479039E-3</v>
      </c>
      <c r="P285">
        <v>1.996007984031936E-3</v>
      </c>
      <c r="Q285">
        <v>2.8942115768463061E-2</v>
      </c>
      <c r="R285">
        <v>1.9960079840319361E-2</v>
      </c>
      <c r="S285">
        <v>0.12674650698602791</v>
      </c>
      <c r="T285">
        <v>4.1916167664670649E-2</v>
      </c>
      <c r="U285">
        <v>1.8962075848303391E-2</v>
      </c>
      <c r="V285">
        <v>1.2974051896207581E-2</v>
      </c>
      <c r="W285">
        <v>6.9860279441117751E-2</v>
      </c>
      <c r="X285">
        <v>0.1067864271457086</v>
      </c>
      <c r="Y285">
        <v>4.7904191616766463E-2</v>
      </c>
      <c r="Z285" t="s">
        <v>3165</v>
      </c>
      <c r="AA285">
        <v>11</v>
      </c>
      <c r="AB285" t="s">
        <v>3193</v>
      </c>
      <c r="AC285" t="s">
        <v>10264</v>
      </c>
    </row>
    <row r="286" spans="1:29" x14ac:dyDescent="0.45">
      <c r="A286">
        <v>285</v>
      </c>
      <c r="B286" t="s">
        <v>6505</v>
      </c>
      <c r="C286" t="s">
        <v>1916</v>
      </c>
      <c r="D286" t="s">
        <v>3130</v>
      </c>
      <c r="E286">
        <v>79</v>
      </c>
      <c r="F286">
        <v>11</v>
      </c>
      <c r="G286" t="s">
        <v>4102</v>
      </c>
      <c r="H286" t="s">
        <v>3377</v>
      </c>
      <c r="I286" t="s">
        <v>3377</v>
      </c>
      <c r="J286">
        <v>8.1</v>
      </c>
      <c r="K286">
        <v>0.17317317317317321</v>
      </c>
      <c r="L286">
        <v>0.2342342342342342</v>
      </c>
      <c r="M286">
        <v>9.0090090090090089E-3</v>
      </c>
      <c r="N286">
        <v>1.1011011011011009E-2</v>
      </c>
      <c r="O286">
        <v>2.002002002002002E-3</v>
      </c>
      <c r="P286">
        <v>3.003003003003003E-3</v>
      </c>
      <c r="Q286">
        <v>3.8038038038038027E-2</v>
      </c>
      <c r="R286">
        <v>1.7017017017017019E-2</v>
      </c>
      <c r="S286">
        <v>0.1511511511511511</v>
      </c>
      <c r="T286">
        <v>5.0050050050050053E-2</v>
      </c>
      <c r="U286">
        <v>1.8018018018018021E-2</v>
      </c>
      <c r="V286">
        <v>2.002002002002002E-2</v>
      </c>
      <c r="W286">
        <v>8.0080080080080079E-2</v>
      </c>
      <c r="X286">
        <v>0.13013013013013011</v>
      </c>
      <c r="Y286">
        <v>6.3063063063063057E-2</v>
      </c>
      <c r="Z286" t="s">
        <v>3165</v>
      </c>
      <c r="AA286">
        <v>11</v>
      </c>
      <c r="AB286" t="s">
        <v>3193</v>
      </c>
      <c r="AC286" t="s">
        <v>10265</v>
      </c>
    </row>
    <row r="287" spans="1:29" x14ac:dyDescent="0.45">
      <c r="A287">
        <v>286</v>
      </c>
      <c r="B287" t="s">
        <v>6506</v>
      </c>
      <c r="C287" t="s">
        <v>1917</v>
      </c>
      <c r="D287" t="s">
        <v>3130</v>
      </c>
      <c r="E287">
        <v>79</v>
      </c>
      <c r="F287">
        <v>11</v>
      </c>
      <c r="G287" t="s">
        <v>4102</v>
      </c>
      <c r="H287" t="s">
        <v>3377</v>
      </c>
      <c r="I287" t="s">
        <v>3377</v>
      </c>
      <c r="J287">
        <v>8.1</v>
      </c>
      <c r="K287">
        <v>0.17017017017017019</v>
      </c>
      <c r="L287">
        <v>9.0090090090090072E-2</v>
      </c>
      <c r="M287">
        <v>1.1011011011011009E-2</v>
      </c>
      <c r="N287">
        <v>1.001001001001001E-2</v>
      </c>
      <c r="O287">
        <v>3.003003003003003E-3</v>
      </c>
      <c r="P287">
        <v>5.005005005005005E-3</v>
      </c>
      <c r="Q287">
        <v>5.8058058058058047E-2</v>
      </c>
      <c r="R287">
        <v>2.402402402402402E-2</v>
      </c>
      <c r="S287">
        <v>0.13013013013013011</v>
      </c>
      <c r="T287">
        <v>6.1061061061061052E-2</v>
      </c>
      <c r="U287">
        <v>1.401401401401401E-2</v>
      </c>
      <c r="V287">
        <v>1.8018018018018021E-2</v>
      </c>
      <c r="W287">
        <v>0.14714714714714711</v>
      </c>
      <c r="X287">
        <v>0.1641641641641641</v>
      </c>
      <c r="Y287">
        <v>9.4094094094094083E-2</v>
      </c>
      <c r="Z287" t="s">
        <v>3165</v>
      </c>
      <c r="AA287">
        <v>11</v>
      </c>
      <c r="AB287" t="s">
        <v>3193</v>
      </c>
      <c r="AC287" t="s">
        <v>10266</v>
      </c>
    </row>
    <row r="288" spans="1:29" x14ac:dyDescent="0.45">
      <c r="A288">
        <v>287</v>
      </c>
      <c r="B288" t="s">
        <v>6507</v>
      </c>
      <c r="C288" t="s">
        <v>1918</v>
      </c>
      <c r="D288" t="s">
        <v>3130</v>
      </c>
      <c r="E288">
        <v>79</v>
      </c>
      <c r="F288">
        <v>11</v>
      </c>
      <c r="G288" t="s">
        <v>4102</v>
      </c>
      <c r="H288" t="s">
        <v>3377</v>
      </c>
      <c r="I288" t="s">
        <v>3377</v>
      </c>
      <c r="J288">
        <v>8.1</v>
      </c>
      <c r="K288">
        <v>0.1688311688311688</v>
      </c>
      <c r="L288">
        <v>0.13786213786213791</v>
      </c>
      <c r="M288">
        <v>1.998001998001998E-2</v>
      </c>
      <c r="N288">
        <v>1.098901098901099E-2</v>
      </c>
      <c r="O288">
        <v>6.9930069930069913E-3</v>
      </c>
      <c r="P288">
        <v>6.9930069930069913E-3</v>
      </c>
      <c r="Q288">
        <v>5.0949050949050938E-2</v>
      </c>
      <c r="R288">
        <v>2.197802197802198E-2</v>
      </c>
      <c r="S288">
        <v>0.1318681318681319</v>
      </c>
      <c r="T288">
        <v>6.2937062937062929E-2</v>
      </c>
      <c r="U288">
        <v>1.4985014985014981E-2</v>
      </c>
      <c r="V288">
        <v>3.3966033966033968E-2</v>
      </c>
      <c r="W288">
        <v>0.1178821178821179</v>
      </c>
      <c r="X288">
        <v>0.13386613386613391</v>
      </c>
      <c r="Y288">
        <v>7.9920079920079906E-2</v>
      </c>
      <c r="Z288" t="s">
        <v>3165</v>
      </c>
      <c r="AA288">
        <v>11</v>
      </c>
      <c r="AB288" t="s">
        <v>3193</v>
      </c>
      <c r="AC288" t="s">
        <v>10267</v>
      </c>
    </row>
    <row r="289" spans="1:29" x14ac:dyDescent="0.45">
      <c r="A289">
        <v>288</v>
      </c>
      <c r="B289" t="s">
        <v>6508</v>
      </c>
      <c r="C289" t="s">
        <v>1919</v>
      </c>
      <c r="D289" t="s">
        <v>3130</v>
      </c>
      <c r="E289">
        <v>79</v>
      </c>
      <c r="F289">
        <v>11</v>
      </c>
      <c r="G289" t="s">
        <v>4102</v>
      </c>
      <c r="H289" t="s">
        <v>3377</v>
      </c>
      <c r="I289" t="s">
        <v>3377</v>
      </c>
      <c r="J289">
        <v>8.1</v>
      </c>
      <c r="K289">
        <v>0.17434869739478959</v>
      </c>
      <c r="L289">
        <v>0.15931863727454909</v>
      </c>
      <c r="M289">
        <v>1.102204408817635E-2</v>
      </c>
      <c r="N289">
        <v>8.0160320641282558E-3</v>
      </c>
      <c r="O289">
        <v>0</v>
      </c>
      <c r="P289">
        <v>3.0060120240480962E-3</v>
      </c>
      <c r="Q289">
        <v>3.5070140280561123E-2</v>
      </c>
      <c r="R289">
        <v>2.304609218436874E-2</v>
      </c>
      <c r="S289">
        <v>0.1412825651302605</v>
      </c>
      <c r="T289">
        <v>7.2144288577154311E-2</v>
      </c>
      <c r="U289">
        <v>1.6032064128256512E-2</v>
      </c>
      <c r="V289">
        <v>2.004008016032064E-2</v>
      </c>
      <c r="W289">
        <v>0.10921843687374749</v>
      </c>
      <c r="X289">
        <v>0.14929859719438879</v>
      </c>
      <c r="Y289">
        <v>7.8156312625250496E-2</v>
      </c>
      <c r="Z289" t="s">
        <v>3165</v>
      </c>
      <c r="AA289">
        <v>11</v>
      </c>
      <c r="AB289" t="s">
        <v>3193</v>
      </c>
      <c r="AC289" t="s">
        <v>10268</v>
      </c>
    </row>
    <row r="290" spans="1:29" x14ac:dyDescent="0.45">
      <c r="A290">
        <v>289</v>
      </c>
      <c r="B290" t="s">
        <v>6509</v>
      </c>
      <c r="C290" t="s">
        <v>1920</v>
      </c>
      <c r="D290" t="s">
        <v>3130</v>
      </c>
      <c r="E290">
        <v>79</v>
      </c>
      <c r="F290">
        <v>11</v>
      </c>
      <c r="G290" t="s">
        <v>4102</v>
      </c>
      <c r="H290" t="s">
        <v>3377</v>
      </c>
      <c r="I290" t="s">
        <v>3377</v>
      </c>
      <c r="J290">
        <v>8.1</v>
      </c>
      <c r="K290">
        <v>0.14285714285714279</v>
      </c>
      <c r="L290">
        <v>0.2187812187812187</v>
      </c>
      <c r="M290">
        <v>1.098901098901099E-2</v>
      </c>
      <c r="N290">
        <v>1.298701298701299E-2</v>
      </c>
      <c r="O290">
        <v>2.997002997002997E-3</v>
      </c>
      <c r="P290">
        <v>2.997002997002997E-3</v>
      </c>
      <c r="Q290">
        <v>4.1958041958041953E-2</v>
      </c>
      <c r="R290">
        <v>1.798201798201798E-2</v>
      </c>
      <c r="S290">
        <v>0.15684315684315681</v>
      </c>
      <c r="T290">
        <v>4.8951048951048938E-2</v>
      </c>
      <c r="U290">
        <v>1.998001998001998E-2</v>
      </c>
      <c r="V290">
        <v>1.998001998001998E-2</v>
      </c>
      <c r="W290">
        <v>8.8911088911088912E-2</v>
      </c>
      <c r="X290">
        <v>0.14685314685314679</v>
      </c>
      <c r="Y290">
        <v>6.6933066933066929E-2</v>
      </c>
      <c r="Z290" t="s">
        <v>3165</v>
      </c>
      <c r="AA290">
        <v>11</v>
      </c>
      <c r="AB290" t="s">
        <v>3193</v>
      </c>
      <c r="AC290" t="s">
        <v>10269</v>
      </c>
    </row>
    <row r="291" spans="1:29" x14ac:dyDescent="0.45">
      <c r="A291">
        <v>290</v>
      </c>
      <c r="B291" t="s">
        <v>6510</v>
      </c>
      <c r="C291" t="s">
        <v>1921</v>
      </c>
      <c r="D291" t="s">
        <v>3130</v>
      </c>
      <c r="E291">
        <v>79</v>
      </c>
      <c r="F291">
        <v>11</v>
      </c>
      <c r="G291" t="s">
        <v>4102</v>
      </c>
      <c r="H291" t="s">
        <v>3377</v>
      </c>
      <c r="I291" t="s">
        <v>3377</v>
      </c>
      <c r="J291">
        <v>8.1</v>
      </c>
      <c r="K291">
        <v>0.13700000000000001</v>
      </c>
      <c r="L291">
        <v>0.129</v>
      </c>
      <c r="M291">
        <v>1.0999999999999999E-2</v>
      </c>
      <c r="N291">
        <v>8.0000000000000002E-3</v>
      </c>
      <c r="O291">
        <v>1E-3</v>
      </c>
      <c r="P291">
        <v>3.0000000000000001E-3</v>
      </c>
      <c r="Q291">
        <v>4.5999999999999999E-2</v>
      </c>
      <c r="R291">
        <v>0.02</v>
      </c>
      <c r="S291">
        <v>0.18099999999999999</v>
      </c>
      <c r="T291">
        <v>5.7000000000000002E-2</v>
      </c>
      <c r="U291">
        <v>1.7999999999999999E-2</v>
      </c>
      <c r="V291">
        <v>1.7000000000000001E-2</v>
      </c>
      <c r="W291">
        <v>9.1999999999999998E-2</v>
      </c>
      <c r="X291">
        <v>0.183</v>
      </c>
      <c r="Y291">
        <v>9.6999999999999989E-2</v>
      </c>
      <c r="Z291" t="s">
        <v>3165</v>
      </c>
      <c r="AA291">
        <v>11</v>
      </c>
      <c r="AB291" t="s">
        <v>3193</v>
      </c>
      <c r="AC291" t="s">
        <v>10270</v>
      </c>
    </row>
    <row r="292" spans="1:29" x14ac:dyDescent="0.45">
      <c r="A292">
        <v>291</v>
      </c>
      <c r="B292" t="s">
        <v>6511</v>
      </c>
      <c r="C292" t="s">
        <v>1922</v>
      </c>
      <c r="D292" t="s">
        <v>3130</v>
      </c>
      <c r="E292">
        <v>79</v>
      </c>
      <c r="F292">
        <v>11</v>
      </c>
      <c r="G292" t="s">
        <v>4102</v>
      </c>
      <c r="H292" t="s">
        <v>3377</v>
      </c>
      <c r="I292" t="s">
        <v>3377</v>
      </c>
      <c r="J292">
        <v>8.1</v>
      </c>
      <c r="K292">
        <v>0.18063872255489019</v>
      </c>
      <c r="L292">
        <v>0.34331337325349298</v>
      </c>
      <c r="M292">
        <v>1.1976047904191619E-2</v>
      </c>
      <c r="N292">
        <v>1.3972055888223551E-2</v>
      </c>
      <c r="O292">
        <v>1.996007984031936E-3</v>
      </c>
      <c r="P292">
        <v>2.9940119760479039E-3</v>
      </c>
      <c r="Q292">
        <v>2.5948103792415168E-2</v>
      </c>
      <c r="R292">
        <v>1.7964071856287431E-2</v>
      </c>
      <c r="S292">
        <v>0.1167664670658683</v>
      </c>
      <c r="T292">
        <v>5.089820359281437E-2</v>
      </c>
      <c r="U292">
        <v>1.7964071856287431E-2</v>
      </c>
      <c r="V292">
        <v>1.2974051896207589E-2</v>
      </c>
      <c r="W292">
        <v>5.7884231536926137E-2</v>
      </c>
      <c r="X292">
        <v>0.1017964071856287</v>
      </c>
      <c r="Y292">
        <v>4.2914171656686623E-2</v>
      </c>
      <c r="Z292" t="s">
        <v>3165</v>
      </c>
      <c r="AA292">
        <v>11</v>
      </c>
      <c r="AB292" t="s">
        <v>3193</v>
      </c>
      <c r="AC292" t="s">
        <v>10271</v>
      </c>
    </row>
    <row r="293" spans="1:29" x14ac:dyDescent="0.45">
      <c r="A293">
        <v>292</v>
      </c>
      <c r="B293" t="s">
        <v>6512</v>
      </c>
      <c r="C293" t="s">
        <v>1923</v>
      </c>
      <c r="D293" t="s">
        <v>3130</v>
      </c>
      <c r="E293">
        <v>79</v>
      </c>
      <c r="F293">
        <v>11</v>
      </c>
      <c r="G293" t="s">
        <v>4102</v>
      </c>
      <c r="H293" t="s">
        <v>3377</v>
      </c>
      <c r="I293" t="s">
        <v>3377</v>
      </c>
      <c r="J293">
        <v>8.1</v>
      </c>
      <c r="K293">
        <v>0.1851851851851852</v>
      </c>
      <c r="L293">
        <v>0.30430430430430427</v>
      </c>
      <c r="M293">
        <v>1.3013013013013009E-2</v>
      </c>
      <c r="N293">
        <v>1.401401401401401E-2</v>
      </c>
      <c r="O293">
        <v>2.002002002002002E-3</v>
      </c>
      <c r="P293">
        <v>3.003003003003003E-3</v>
      </c>
      <c r="Q293">
        <v>2.9029029029029031E-2</v>
      </c>
      <c r="R293">
        <v>2.002002002002002E-2</v>
      </c>
      <c r="S293">
        <v>0.1231231231231231</v>
      </c>
      <c r="T293">
        <v>5.0050050050050053E-2</v>
      </c>
      <c r="U293">
        <v>1.9019019019019021E-2</v>
      </c>
      <c r="V293">
        <v>1.6016016016016019E-2</v>
      </c>
      <c r="W293">
        <v>6.6066066066066076E-2</v>
      </c>
      <c r="X293">
        <v>0.10710710710710709</v>
      </c>
      <c r="Y293">
        <v>4.8048048048048048E-2</v>
      </c>
      <c r="Z293" t="s">
        <v>3165</v>
      </c>
      <c r="AA293">
        <v>11</v>
      </c>
      <c r="AB293" t="s">
        <v>3193</v>
      </c>
      <c r="AC293" t="s">
        <v>10272</v>
      </c>
    </row>
    <row r="294" spans="1:29" x14ac:dyDescent="0.45">
      <c r="A294">
        <v>293</v>
      </c>
      <c r="B294" t="s">
        <v>6513</v>
      </c>
      <c r="C294" t="s">
        <v>1924</v>
      </c>
      <c r="D294" t="s">
        <v>3130</v>
      </c>
      <c r="E294">
        <v>79</v>
      </c>
      <c r="F294">
        <v>11</v>
      </c>
      <c r="G294" t="s">
        <v>4102</v>
      </c>
      <c r="H294" t="s">
        <v>3377</v>
      </c>
      <c r="I294" t="s">
        <v>3377</v>
      </c>
      <c r="J294">
        <v>8.1</v>
      </c>
      <c r="K294">
        <v>0.19257773319959881</v>
      </c>
      <c r="L294">
        <v>0.31093279839518551</v>
      </c>
      <c r="M294">
        <v>1.003009027081244E-2</v>
      </c>
      <c r="N294">
        <v>1.203610832497492E-2</v>
      </c>
      <c r="O294">
        <v>2.006018054162487E-3</v>
      </c>
      <c r="P294">
        <v>2.006018054162487E-3</v>
      </c>
      <c r="Q294">
        <v>2.8084252758274818E-2</v>
      </c>
      <c r="R294">
        <v>2.607823470411234E-2</v>
      </c>
      <c r="S294">
        <v>0.1173520561685055</v>
      </c>
      <c r="T294">
        <v>4.9147442326980942E-2</v>
      </c>
      <c r="U294">
        <v>1.7051153460381139E-2</v>
      </c>
      <c r="V294">
        <v>1.504513540621865E-2</v>
      </c>
      <c r="W294">
        <v>6.2186559679037107E-2</v>
      </c>
      <c r="X294">
        <v>0.1083249749247743</v>
      </c>
      <c r="Y294">
        <v>4.714142427281845E-2</v>
      </c>
      <c r="Z294" t="s">
        <v>3165</v>
      </c>
      <c r="AA294">
        <v>11</v>
      </c>
      <c r="AB294" t="s">
        <v>3193</v>
      </c>
      <c r="AC294" t="s">
        <v>10273</v>
      </c>
    </row>
    <row r="295" spans="1:29" x14ac:dyDescent="0.45">
      <c r="A295">
        <v>294</v>
      </c>
      <c r="B295" t="s">
        <v>6514</v>
      </c>
      <c r="C295" t="s">
        <v>1925</v>
      </c>
      <c r="D295" t="s">
        <v>3130</v>
      </c>
      <c r="E295">
        <v>79</v>
      </c>
      <c r="F295">
        <v>11</v>
      </c>
      <c r="G295" t="s">
        <v>4102</v>
      </c>
      <c r="H295" t="s">
        <v>3377</v>
      </c>
      <c r="I295" t="s">
        <v>3377</v>
      </c>
      <c r="J295">
        <v>8.1</v>
      </c>
      <c r="K295">
        <v>0.20020020020020021</v>
      </c>
      <c r="L295">
        <v>0.29829829829829829</v>
      </c>
      <c r="M295">
        <v>9.0090090090090107E-3</v>
      </c>
      <c r="N295">
        <v>1.1011011011011009E-2</v>
      </c>
      <c r="O295">
        <v>2.002002002002002E-3</v>
      </c>
      <c r="P295">
        <v>2.002002002002002E-3</v>
      </c>
      <c r="Q295">
        <v>3.1031031031031029E-2</v>
      </c>
      <c r="R295">
        <v>2.7027027027027029E-2</v>
      </c>
      <c r="S295">
        <v>0.1111111111111111</v>
      </c>
      <c r="T295">
        <v>5.2052052052052059E-2</v>
      </c>
      <c r="U295">
        <v>1.7017017017017019E-2</v>
      </c>
      <c r="V295">
        <v>1.501501501501501E-2</v>
      </c>
      <c r="W295">
        <v>6.9069069069069081E-2</v>
      </c>
      <c r="X295">
        <v>0.1081081081081081</v>
      </c>
      <c r="Y295">
        <v>4.7047047047047048E-2</v>
      </c>
      <c r="Z295" t="s">
        <v>3165</v>
      </c>
      <c r="AA295">
        <v>11</v>
      </c>
      <c r="AB295" t="s">
        <v>3193</v>
      </c>
      <c r="AC295" t="s">
        <v>10274</v>
      </c>
    </row>
    <row r="296" spans="1:29" x14ac:dyDescent="0.45">
      <c r="A296">
        <v>295</v>
      </c>
      <c r="B296" t="s">
        <v>6515</v>
      </c>
      <c r="C296" t="s">
        <v>1926</v>
      </c>
      <c r="D296" t="s">
        <v>3130</v>
      </c>
      <c r="E296">
        <v>79</v>
      </c>
      <c r="F296">
        <v>11</v>
      </c>
      <c r="G296" t="s">
        <v>4102</v>
      </c>
      <c r="H296" t="s">
        <v>3377</v>
      </c>
      <c r="I296" t="s">
        <v>3377</v>
      </c>
      <c r="J296">
        <v>8.1</v>
      </c>
      <c r="K296">
        <v>0.13800000000000001</v>
      </c>
      <c r="L296">
        <v>0.245</v>
      </c>
      <c r="M296">
        <v>9.0000000000000011E-3</v>
      </c>
      <c r="N296">
        <v>1.2E-2</v>
      </c>
      <c r="O296">
        <v>3.0000000000000001E-3</v>
      </c>
      <c r="P296">
        <v>3.0000000000000001E-3</v>
      </c>
      <c r="Q296">
        <v>3.7999999999999999E-2</v>
      </c>
      <c r="R296">
        <v>0.03</v>
      </c>
      <c r="S296">
        <v>0.14099999999999999</v>
      </c>
      <c r="T296">
        <v>7.5999999999999998E-2</v>
      </c>
      <c r="U296">
        <v>0.02</v>
      </c>
      <c r="V296">
        <v>1.9E-2</v>
      </c>
      <c r="W296">
        <v>6.7000000000000004E-2</v>
      </c>
      <c r="X296">
        <v>0.13900000000000001</v>
      </c>
      <c r="Y296">
        <v>0.06</v>
      </c>
      <c r="Z296" t="s">
        <v>3165</v>
      </c>
      <c r="AA296">
        <v>11</v>
      </c>
      <c r="AB296" t="s">
        <v>3193</v>
      </c>
      <c r="AC296" t="s">
        <v>10275</v>
      </c>
    </row>
    <row r="297" spans="1:29" x14ac:dyDescent="0.45">
      <c r="A297">
        <v>296</v>
      </c>
      <c r="B297" t="s">
        <v>6516</v>
      </c>
      <c r="C297" t="s">
        <v>1927</v>
      </c>
      <c r="D297" t="s">
        <v>3130</v>
      </c>
      <c r="E297">
        <v>79</v>
      </c>
      <c r="F297">
        <v>11</v>
      </c>
      <c r="G297" t="s">
        <v>4102</v>
      </c>
      <c r="H297" t="s">
        <v>3377</v>
      </c>
      <c r="I297" t="s">
        <v>3377</v>
      </c>
      <c r="J297">
        <v>8.1</v>
      </c>
      <c r="K297">
        <v>0.1437125748502994</v>
      </c>
      <c r="L297">
        <v>0.2924151696606786</v>
      </c>
      <c r="M297">
        <v>8.982035928143714E-3</v>
      </c>
      <c r="N297">
        <v>1.1976047904191619E-2</v>
      </c>
      <c r="O297">
        <v>1.996007984031936E-3</v>
      </c>
      <c r="P297">
        <v>2.9940119760479039E-3</v>
      </c>
      <c r="Q297">
        <v>2.8942115768463068E-2</v>
      </c>
      <c r="R297">
        <v>2.3952095808383232E-2</v>
      </c>
      <c r="S297">
        <v>0.13872255489021959</v>
      </c>
      <c r="T297">
        <v>6.0878243512974051E-2</v>
      </c>
      <c r="U297">
        <v>1.8962075848303391E-2</v>
      </c>
      <c r="V297">
        <v>1.8962075848303391E-2</v>
      </c>
      <c r="W297">
        <v>6.3872255489021951E-2</v>
      </c>
      <c r="X297">
        <v>0.1287425149700599</v>
      </c>
      <c r="Y297">
        <v>5.4890219560878237E-2</v>
      </c>
      <c r="Z297" t="s">
        <v>3165</v>
      </c>
      <c r="AA297">
        <v>11</v>
      </c>
      <c r="AB297" t="s">
        <v>3193</v>
      </c>
      <c r="AC297" t="s">
        <v>10276</v>
      </c>
    </row>
    <row r="298" spans="1:29" x14ac:dyDescent="0.45">
      <c r="A298">
        <v>297</v>
      </c>
      <c r="B298" t="s">
        <v>6517</v>
      </c>
      <c r="C298" t="s">
        <v>1928</v>
      </c>
      <c r="D298" t="s">
        <v>3130</v>
      </c>
      <c r="E298">
        <v>79</v>
      </c>
      <c r="F298">
        <v>11</v>
      </c>
      <c r="G298" t="s">
        <v>4102</v>
      </c>
      <c r="H298" t="s">
        <v>3377</v>
      </c>
      <c r="I298" t="s">
        <v>3377</v>
      </c>
      <c r="J298">
        <v>8.1</v>
      </c>
      <c r="K298">
        <v>0.13700000000000001</v>
      </c>
      <c r="L298">
        <v>0.25800000000000001</v>
      </c>
      <c r="M298">
        <v>9.0000000000000011E-3</v>
      </c>
      <c r="N298">
        <v>1.2999999999999999E-2</v>
      </c>
      <c r="O298">
        <v>2E-3</v>
      </c>
      <c r="P298">
        <v>3.0000000000000001E-3</v>
      </c>
      <c r="Q298">
        <v>3.5000000000000003E-2</v>
      </c>
      <c r="R298">
        <v>2.1000000000000001E-2</v>
      </c>
      <c r="S298">
        <v>0.13800000000000001</v>
      </c>
      <c r="T298">
        <v>7.0000000000000007E-2</v>
      </c>
      <c r="U298">
        <v>1.7000000000000001E-2</v>
      </c>
      <c r="V298">
        <v>1.9E-2</v>
      </c>
      <c r="W298">
        <v>8.199999999999999E-2</v>
      </c>
      <c r="X298">
        <v>0.13800000000000001</v>
      </c>
      <c r="Y298">
        <v>5.8000000000000003E-2</v>
      </c>
      <c r="Z298" t="s">
        <v>3165</v>
      </c>
      <c r="AA298">
        <v>11</v>
      </c>
      <c r="AB298" t="s">
        <v>3193</v>
      </c>
      <c r="AC298" t="s">
        <v>10277</v>
      </c>
    </row>
    <row r="299" spans="1:29" x14ac:dyDescent="0.45">
      <c r="A299">
        <v>298</v>
      </c>
      <c r="B299" t="s">
        <v>6518</v>
      </c>
      <c r="C299" t="s">
        <v>1929</v>
      </c>
      <c r="D299" t="s">
        <v>3130</v>
      </c>
      <c r="E299">
        <v>79</v>
      </c>
      <c r="F299">
        <v>11</v>
      </c>
      <c r="G299" t="s">
        <v>4102</v>
      </c>
      <c r="H299" t="s">
        <v>3377</v>
      </c>
      <c r="I299" t="s">
        <v>3377</v>
      </c>
      <c r="J299">
        <v>8.1</v>
      </c>
      <c r="K299">
        <v>0.12587412587412589</v>
      </c>
      <c r="L299">
        <v>0.2357642357642358</v>
      </c>
      <c r="M299">
        <v>7.9920079920079937E-3</v>
      </c>
      <c r="N299">
        <v>1.198801198801199E-2</v>
      </c>
      <c r="O299">
        <v>1.998001998001998E-3</v>
      </c>
      <c r="P299">
        <v>2.997002997002997E-3</v>
      </c>
      <c r="Q299">
        <v>3.3966033966033968E-2</v>
      </c>
      <c r="R299">
        <v>2.297702297702298E-2</v>
      </c>
      <c r="S299">
        <v>0.1358641358641359</v>
      </c>
      <c r="T299">
        <v>7.5924075924075934E-2</v>
      </c>
      <c r="U299">
        <v>1.7982017982017991E-2</v>
      </c>
      <c r="V299">
        <v>2.3976023976023979E-2</v>
      </c>
      <c r="W299">
        <v>7.7922077922077934E-2</v>
      </c>
      <c r="X299">
        <v>0.15784215784215791</v>
      </c>
      <c r="Y299">
        <v>6.6933066933066943E-2</v>
      </c>
      <c r="Z299" t="s">
        <v>3165</v>
      </c>
      <c r="AA299">
        <v>11</v>
      </c>
      <c r="AB299" t="s">
        <v>3193</v>
      </c>
      <c r="AC299" t="s">
        <v>10278</v>
      </c>
    </row>
    <row r="300" spans="1:29" x14ac:dyDescent="0.45">
      <c r="A300">
        <v>299</v>
      </c>
      <c r="B300" t="s">
        <v>6519</v>
      </c>
      <c r="C300" t="s">
        <v>1930</v>
      </c>
      <c r="D300" t="s">
        <v>3130</v>
      </c>
      <c r="E300">
        <v>79</v>
      </c>
      <c r="F300">
        <v>11</v>
      </c>
      <c r="G300" t="s">
        <v>4102</v>
      </c>
      <c r="H300" t="s">
        <v>3377</v>
      </c>
      <c r="I300" t="s">
        <v>3377</v>
      </c>
      <c r="J300">
        <v>8.1</v>
      </c>
      <c r="K300">
        <v>0.1688311688311688</v>
      </c>
      <c r="L300">
        <v>0.26873126873126868</v>
      </c>
      <c r="M300">
        <v>9.9900099900099883E-3</v>
      </c>
      <c r="N300">
        <v>1.098901098901099E-2</v>
      </c>
      <c r="O300">
        <v>1.998001998001998E-3</v>
      </c>
      <c r="P300">
        <v>2.997002997002997E-3</v>
      </c>
      <c r="Q300">
        <v>2.8971028971028961E-2</v>
      </c>
      <c r="R300">
        <v>2.097902097902098E-2</v>
      </c>
      <c r="S300">
        <v>0.1178821178821179</v>
      </c>
      <c r="T300">
        <v>5.8941058941058937E-2</v>
      </c>
      <c r="U300">
        <v>1.5984015984015981E-2</v>
      </c>
      <c r="V300">
        <v>1.898101898101898E-2</v>
      </c>
      <c r="W300">
        <v>7.7922077922077906E-2</v>
      </c>
      <c r="X300">
        <v>0.13786213786213791</v>
      </c>
      <c r="Y300">
        <v>5.8941058941058937E-2</v>
      </c>
      <c r="Z300" t="s">
        <v>3165</v>
      </c>
      <c r="AA300">
        <v>11</v>
      </c>
      <c r="AB300" t="s">
        <v>3193</v>
      </c>
      <c r="AC300" t="s">
        <v>10279</v>
      </c>
    </row>
    <row r="301" spans="1:29" x14ac:dyDescent="0.45">
      <c r="A301">
        <v>300</v>
      </c>
      <c r="B301" t="s">
        <v>6520</v>
      </c>
      <c r="C301" t="s">
        <v>1931</v>
      </c>
      <c r="D301" t="s">
        <v>3130</v>
      </c>
      <c r="E301">
        <v>79</v>
      </c>
      <c r="F301">
        <v>11</v>
      </c>
      <c r="G301" t="s">
        <v>4102</v>
      </c>
      <c r="H301" t="s">
        <v>3377</v>
      </c>
      <c r="I301" t="s">
        <v>3377</v>
      </c>
      <c r="J301">
        <v>8.1</v>
      </c>
      <c r="K301">
        <v>0.14799999999999999</v>
      </c>
      <c r="L301">
        <v>0.22900000000000001</v>
      </c>
      <c r="M301">
        <v>1.2E-2</v>
      </c>
      <c r="N301">
        <v>1.2999999999999999E-2</v>
      </c>
      <c r="O301">
        <v>1E-3</v>
      </c>
      <c r="P301">
        <v>2E-3</v>
      </c>
      <c r="Q301">
        <v>3.5000000000000003E-2</v>
      </c>
      <c r="R301">
        <v>2.5000000000000001E-2</v>
      </c>
      <c r="S301">
        <v>0.13500000000000001</v>
      </c>
      <c r="T301">
        <v>7.2000000000000008E-2</v>
      </c>
      <c r="U301">
        <v>1.7999999999999999E-2</v>
      </c>
      <c r="V301">
        <v>2.3E-2</v>
      </c>
      <c r="W301">
        <v>8.3000000000000004E-2</v>
      </c>
      <c r="X301">
        <v>0.14499999999999999</v>
      </c>
      <c r="Y301">
        <v>5.8999999999999997E-2</v>
      </c>
      <c r="Z301" t="s">
        <v>3165</v>
      </c>
      <c r="AA301">
        <v>11</v>
      </c>
      <c r="AB301" t="s">
        <v>3193</v>
      </c>
      <c r="AC301" t="s">
        <v>10280</v>
      </c>
    </row>
    <row r="302" spans="1:29" x14ac:dyDescent="0.45">
      <c r="A302">
        <v>301</v>
      </c>
      <c r="B302" t="s">
        <v>6521</v>
      </c>
      <c r="C302" t="s">
        <v>1932</v>
      </c>
      <c r="D302" t="s">
        <v>3130</v>
      </c>
      <c r="E302">
        <v>79</v>
      </c>
      <c r="F302">
        <v>11</v>
      </c>
      <c r="G302" t="s">
        <v>4102</v>
      </c>
      <c r="H302" t="s">
        <v>3377</v>
      </c>
      <c r="I302" t="s">
        <v>3377</v>
      </c>
      <c r="J302">
        <v>8.1</v>
      </c>
      <c r="K302">
        <v>0.15084915084915079</v>
      </c>
      <c r="L302">
        <v>0.30869130869130867</v>
      </c>
      <c r="M302">
        <v>8.9910089910089919E-3</v>
      </c>
      <c r="N302">
        <v>1.298701298701299E-2</v>
      </c>
      <c r="O302">
        <v>2.997002997002997E-3</v>
      </c>
      <c r="P302">
        <v>2.997002997002997E-3</v>
      </c>
      <c r="Q302">
        <v>2.9970029970029961E-2</v>
      </c>
      <c r="R302">
        <v>1.898101898101898E-2</v>
      </c>
      <c r="S302">
        <v>0.13486513486513491</v>
      </c>
      <c r="T302">
        <v>5.2947052947052937E-2</v>
      </c>
      <c r="U302">
        <v>1.998001998001998E-2</v>
      </c>
      <c r="V302">
        <v>1.698301698301698E-2</v>
      </c>
      <c r="W302">
        <v>6.4935064935064929E-2</v>
      </c>
      <c r="X302">
        <v>0.1198801198801199</v>
      </c>
      <c r="Y302">
        <v>5.3946053946053937E-2</v>
      </c>
      <c r="Z302" t="s">
        <v>3165</v>
      </c>
      <c r="AA302">
        <v>11</v>
      </c>
      <c r="AB302" t="s">
        <v>3193</v>
      </c>
      <c r="AC302" t="s">
        <v>10281</v>
      </c>
    </row>
    <row r="303" spans="1:29" x14ac:dyDescent="0.45">
      <c r="A303">
        <v>302</v>
      </c>
      <c r="B303" t="s">
        <v>6522</v>
      </c>
      <c r="C303" t="s">
        <v>1933</v>
      </c>
      <c r="D303" t="s">
        <v>3130</v>
      </c>
      <c r="E303">
        <v>79</v>
      </c>
      <c r="F303">
        <v>11</v>
      </c>
      <c r="G303" t="s">
        <v>4102</v>
      </c>
      <c r="H303" t="s">
        <v>3377</v>
      </c>
      <c r="I303" t="s">
        <v>3377</v>
      </c>
      <c r="J303">
        <v>8.1</v>
      </c>
      <c r="K303">
        <v>0.16116116116116111</v>
      </c>
      <c r="L303">
        <v>0.30030030030030019</v>
      </c>
      <c r="M303">
        <v>1.001001001001001E-2</v>
      </c>
      <c r="N303">
        <v>1.201201201201201E-2</v>
      </c>
      <c r="O303">
        <v>2.002002002002002E-3</v>
      </c>
      <c r="P303">
        <v>3.003003003003003E-3</v>
      </c>
      <c r="Q303">
        <v>2.902902902902902E-2</v>
      </c>
      <c r="R303">
        <v>1.901901901901901E-2</v>
      </c>
      <c r="S303">
        <v>0.1321321321321321</v>
      </c>
      <c r="T303">
        <v>5.3053053053053037E-2</v>
      </c>
      <c r="U303">
        <v>1.8018018018018021E-2</v>
      </c>
      <c r="V303">
        <v>1.6016016016016009E-2</v>
      </c>
      <c r="W303">
        <v>6.8068068068068061E-2</v>
      </c>
      <c r="X303">
        <v>0.1231231231231231</v>
      </c>
      <c r="Y303">
        <v>5.3053053053053037E-2</v>
      </c>
      <c r="Z303" t="s">
        <v>3165</v>
      </c>
      <c r="AA303">
        <v>11</v>
      </c>
      <c r="AB303" t="s">
        <v>3193</v>
      </c>
      <c r="AC303" t="s">
        <v>10282</v>
      </c>
    </row>
    <row r="304" spans="1:29" x14ac:dyDescent="0.45">
      <c r="A304">
        <v>303</v>
      </c>
      <c r="B304" t="s">
        <v>6523</v>
      </c>
      <c r="C304" t="s">
        <v>1934</v>
      </c>
      <c r="D304" t="s">
        <v>3130</v>
      </c>
      <c r="E304">
        <v>79</v>
      </c>
      <c r="F304">
        <v>11</v>
      </c>
      <c r="G304" t="s">
        <v>4102</v>
      </c>
      <c r="H304" t="s">
        <v>3377</v>
      </c>
      <c r="I304" t="s">
        <v>3377</v>
      </c>
      <c r="J304">
        <v>8.1</v>
      </c>
      <c r="K304">
        <v>0.16</v>
      </c>
      <c r="L304">
        <v>0.27400000000000002</v>
      </c>
      <c r="M304">
        <v>1.0999999999999999E-2</v>
      </c>
      <c r="N304">
        <v>1.2999999999999999E-2</v>
      </c>
      <c r="O304">
        <v>2E-3</v>
      </c>
      <c r="P304">
        <v>2E-3</v>
      </c>
      <c r="Q304">
        <v>3.1E-2</v>
      </c>
      <c r="R304">
        <v>1.9E-2</v>
      </c>
      <c r="S304">
        <v>0.14000000000000001</v>
      </c>
      <c r="T304">
        <v>5.5E-2</v>
      </c>
      <c r="U304">
        <v>1.9E-2</v>
      </c>
      <c r="V304">
        <v>1.9E-2</v>
      </c>
      <c r="W304">
        <v>6.8000000000000005E-2</v>
      </c>
      <c r="X304">
        <v>0.129</v>
      </c>
      <c r="Y304">
        <v>5.8000000000000003E-2</v>
      </c>
      <c r="Z304" t="s">
        <v>3165</v>
      </c>
      <c r="AA304">
        <v>11</v>
      </c>
      <c r="AB304" t="s">
        <v>3193</v>
      </c>
      <c r="AC304" t="s">
        <v>10283</v>
      </c>
    </row>
    <row r="305" spans="1:29" x14ac:dyDescent="0.45">
      <c r="A305">
        <v>304</v>
      </c>
      <c r="B305" t="s">
        <v>6524</v>
      </c>
      <c r="C305" t="s">
        <v>1935</v>
      </c>
      <c r="D305" t="s">
        <v>3130</v>
      </c>
      <c r="E305">
        <v>79</v>
      </c>
      <c r="F305">
        <v>11</v>
      </c>
      <c r="G305" t="s">
        <v>4102</v>
      </c>
      <c r="H305" t="s">
        <v>3377</v>
      </c>
      <c r="I305" t="s">
        <v>3377</v>
      </c>
      <c r="J305">
        <v>8.1</v>
      </c>
      <c r="K305">
        <v>0.1498501498501498</v>
      </c>
      <c r="L305">
        <v>0.29670329670329659</v>
      </c>
      <c r="M305">
        <v>9.9900099900099883E-3</v>
      </c>
      <c r="N305">
        <v>1.098901098901099E-2</v>
      </c>
      <c r="O305">
        <v>1.998001998001998E-3</v>
      </c>
      <c r="P305">
        <v>1.998001998001998E-3</v>
      </c>
      <c r="Q305">
        <v>2.9970029970029961E-2</v>
      </c>
      <c r="R305">
        <v>1.998001998001998E-2</v>
      </c>
      <c r="S305">
        <v>0.13286713286713289</v>
      </c>
      <c r="T305">
        <v>5.6943056943056937E-2</v>
      </c>
      <c r="U305">
        <v>1.798201798201798E-2</v>
      </c>
      <c r="V305">
        <v>1.898101898101898E-2</v>
      </c>
      <c r="W305">
        <v>6.7932067932067935E-2</v>
      </c>
      <c r="X305">
        <v>0.12687312687312691</v>
      </c>
      <c r="Y305">
        <v>5.6943056943056937E-2</v>
      </c>
      <c r="Z305" t="s">
        <v>3165</v>
      </c>
      <c r="AA305">
        <v>11</v>
      </c>
      <c r="AB305" t="s">
        <v>3193</v>
      </c>
      <c r="AC305" t="s">
        <v>10284</v>
      </c>
    </row>
    <row r="306" spans="1:29" x14ac:dyDescent="0.45">
      <c r="A306">
        <v>305</v>
      </c>
      <c r="B306" t="s">
        <v>6525</v>
      </c>
      <c r="C306" t="s">
        <v>1936</v>
      </c>
      <c r="D306" t="s">
        <v>3130</v>
      </c>
      <c r="E306">
        <v>79</v>
      </c>
      <c r="F306">
        <v>11</v>
      </c>
      <c r="G306" t="s">
        <v>4102</v>
      </c>
      <c r="H306" t="s">
        <v>3377</v>
      </c>
      <c r="I306" t="s">
        <v>3377</v>
      </c>
      <c r="J306">
        <v>8.1</v>
      </c>
      <c r="K306">
        <v>0.1101101101101101</v>
      </c>
      <c r="L306">
        <v>0.16816816816816821</v>
      </c>
      <c r="M306">
        <v>1.001001001001001E-2</v>
      </c>
      <c r="N306">
        <v>1.201201201201201E-2</v>
      </c>
      <c r="O306">
        <v>1.001001001001001E-3</v>
      </c>
      <c r="P306">
        <v>5.005005005005005E-3</v>
      </c>
      <c r="Q306">
        <v>4.2042042042042052E-2</v>
      </c>
      <c r="R306">
        <v>2.3023023023023021E-2</v>
      </c>
      <c r="S306">
        <v>0.1411411411411411</v>
      </c>
      <c r="T306">
        <v>5.6056056056056049E-2</v>
      </c>
      <c r="U306">
        <v>1.8018018018018021E-2</v>
      </c>
      <c r="V306">
        <v>2.3023023023023021E-2</v>
      </c>
      <c r="W306">
        <v>0.14714714714714711</v>
      </c>
      <c r="X306">
        <v>0.16916916916916919</v>
      </c>
      <c r="Y306">
        <v>7.4074074074074084E-2</v>
      </c>
      <c r="Z306" t="s">
        <v>3165</v>
      </c>
      <c r="AA306">
        <v>11</v>
      </c>
      <c r="AB306" t="s">
        <v>3193</v>
      </c>
      <c r="AC306" t="s">
        <v>10285</v>
      </c>
    </row>
    <row r="307" spans="1:29" x14ac:dyDescent="0.45">
      <c r="A307">
        <v>306</v>
      </c>
      <c r="B307" t="s">
        <v>6526</v>
      </c>
      <c r="C307" t="s">
        <v>1937</v>
      </c>
      <c r="D307" t="s">
        <v>3130</v>
      </c>
      <c r="E307">
        <v>79</v>
      </c>
      <c r="F307">
        <v>11</v>
      </c>
      <c r="G307" t="s">
        <v>4102</v>
      </c>
      <c r="H307" t="s">
        <v>3377</v>
      </c>
      <c r="I307" t="s">
        <v>3377</v>
      </c>
      <c r="J307">
        <v>8.1</v>
      </c>
      <c r="K307">
        <v>0.13400000000000001</v>
      </c>
      <c r="L307">
        <v>0.24199999999999999</v>
      </c>
      <c r="M307">
        <v>0.01</v>
      </c>
      <c r="N307">
        <v>1.2999999999999999E-2</v>
      </c>
      <c r="O307">
        <v>2E-3</v>
      </c>
      <c r="P307">
        <v>3.0000000000000001E-3</v>
      </c>
      <c r="Q307">
        <v>0.03</v>
      </c>
      <c r="R307">
        <v>2.1000000000000001E-2</v>
      </c>
      <c r="S307">
        <v>0.14000000000000001</v>
      </c>
      <c r="T307">
        <v>6.8000000000000005E-2</v>
      </c>
      <c r="U307">
        <v>1.9E-2</v>
      </c>
      <c r="V307">
        <v>2.1000000000000001E-2</v>
      </c>
      <c r="W307">
        <v>0.08</v>
      </c>
      <c r="X307">
        <v>0.153</v>
      </c>
      <c r="Y307">
        <v>6.4000000000000001E-2</v>
      </c>
      <c r="Z307" t="s">
        <v>3165</v>
      </c>
      <c r="AA307">
        <v>11</v>
      </c>
      <c r="AB307" t="s">
        <v>3193</v>
      </c>
      <c r="AC307" t="s">
        <v>10286</v>
      </c>
    </row>
    <row r="308" spans="1:29" x14ac:dyDescent="0.45">
      <c r="A308">
        <v>307</v>
      </c>
      <c r="B308" t="s">
        <v>6527</v>
      </c>
      <c r="C308" t="s">
        <v>1938</v>
      </c>
      <c r="D308" t="s">
        <v>3130</v>
      </c>
      <c r="E308">
        <v>79</v>
      </c>
      <c r="F308">
        <v>11</v>
      </c>
      <c r="G308" t="s">
        <v>4102</v>
      </c>
      <c r="H308" t="s">
        <v>3377</v>
      </c>
      <c r="I308" t="s">
        <v>3377</v>
      </c>
      <c r="J308">
        <v>8.1</v>
      </c>
      <c r="K308">
        <v>0.1421421421421421</v>
      </c>
      <c r="L308">
        <v>0.22422422422422419</v>
      </c>
      <c r="M308">
        <v>1.3013013013013009E-2</v>
      </c>
      <c r="N308">
        <v>1.001001001001001E-2</v>
      </c>
      <c r="O308">
        <v>2.002002002002002E-3</v>
      </c>
      <c r="P308">
        <v>2.002002002002002E-3</v>
      </c>
      <c r="Q308">
        <v>4.2042042042042038E-2</v>
      </c>
      <c r="R308">
        <v>2.002002002002002E-2</v>
      </c>
      <c r="S308">
        <v>0.15815815815815809</v>
      </c>
      <c r="T308">
        <v>6.0060060060060053E-2</v>
      </c>
      <c r="U308">
        <v>2.002002002002002E-2</v>
      </c>
      <c r="V308">
        <v>2.002002002002002E-2</v>
      </c>
      <c r="W308">
        <v>8.0080080080080079E-2</v>
      </c>
      <c r="X308">
        <v>0.14314314314314311</v>
      </c>
      <c r="Y308">
        <v>6.3063063063063057E-2</v>
      </c>
      <c r="Z308" t="s">
        <v>3165</v>
      </c>
      <c r="AA308">
        <v>11</v>
      </c>
      <c r="AB308" t="s">
        <v>3193</v>
      </c>
      <c r="AC308" t="s">
        <v>10287</v>
      </c>
    </row>
    <row r="309" spans="1:29" x14ac:dyDescent="0.45">
      <c r="A309">
        <v>308</v>
      </c>
      <c r="B309" t="s">
        <v>6528</v>
      </c>
      <c r="C309" t="s">
        <v>1939</v>
      </c>
      <c r="D309" t="s">
        <v>3130</v>
      </c>
      <c r="E309">
        <v>79</v>
      </c>
      <c r="F309">
        <v>11</v>
      </c>
      <c r="G309" t="s">
        <v>4102</v>
      </c>
      <c r="H309" t="s">
        <v>3377</v>
      </c>
      <c r="I309" t="s">
        <v>3377</v>
      </c>
      <c r="J309">
        <v>8.1</v>
      </c>
      <c r="K309">
        <v>0.15653040877367891</v>
      </c>
      <c r="L309">
        <v>0.16550348953140581</v>
      </c>
      <c r="M309">
        <v>1.196410767696909E-2</v>
      </c>
      <c r="N309">
        <v>1.196410767696909E-2</v>
      </c>
      <c r="O309">
        <v>2.9910269192422729E-3</v>
      </c>
      <c r="P309">
        <v>2.9910269192422729E-3</v>
      </c>
      <c r="Q309">
        <v>4.8853439680957123E-2</v>
      </c>
      <c r="R309">
        <v>2.7916251246261209E-2</v>
      </c>
      <c r="S309">
        <v>0.17248255234297111</v>
      </c>
      <c r="T309">
        <v>6.4805583250249252E-2</v>
      </c>
      <c r="U309">
        <v>1.9940179461615151E-2</v>
      </c>
      <c r="V309">
        <v>1.495513459621136E-2</v>
      </c>
      <c r="W309">
        <v>8.3748753738783641E-2</v>
      </c>
      <c r="X309">
        <v>0.15154536390827519</v>
      </c>
      <c r="Y309">
        <v>6.3808574277168489E-2</v>
      </c>
      <c r="Z309" t="s">
        <v>3165</v>
      </c>
      <c r="AA309">
        <v>11</v>
      </c>
      <c r="AB309" t="s">
        <v>3193</v>
      </c>
      <c r="AC309" t="s">
        <v>10288</v>
      </c>
    </row>
    <row r="310" spans="1:29" x14ac:dyDescent="0.45">
      <c r="A310">
        <v>309</v>
      </c>
      <c r="B310" t="s">
        <v>6529</v>
      </c>
      <c r="C310" t="s">
        <v>1940</v>
      </c>
      <c r="D310" t="s">
        <v>3130</v>
      </c>
      <c r="E310">
        <v>79</v>
      </c>
      <c r="F310">
        <v>11</v>
      </c>
      <c r="G310" t="s">
        <v>4102</v>
      </c>
      <c r="H310" t="s">
        <v>3377</v>
      </c>
      <c r="I310" t="s">
        <v>3377</v>
      </c>
      <c r="J310" t="s">
        <v>3377</v>
      </c>
      <c r="K310">
        <v>0.33266733266733273</v>
      </c>
      <c r="L310">
        <v>0.20979020979020979</v>
      </c>
      <c r="M310">
        <v>1.6983016983016991E-2</v>
      </c>
      <c r="N310">
        <v>6.993006993006993E-3</v>
      </c>
      <c r="O310">
        <v>3.9960039960039969E-3</v>
      </c>
      <c r="P310">
        <v>3.9960039960039969E-3</v>
      </c>
      <c r="Q310">
        <v>5.9940059940059937E-2</v>
      </c>
      <c r="R310">
        <v>6.4935064935064943E-2</v>
      </c>
      <c r="S310">
        <v>7.0929070929070928E-2</v>
      </c>
      <c r="T310">
        <v>4.4955044955044959E-2</v>
      </c>
      <c r="U310">
        <v>1.098901098901099E-2</v>
      </c>
      <c r="V310">
        <v>6.993006993006993E-3</v>
      </c>
      <c r="W310">
        <v>7.9920079920079934E-2</v>
      </c>
      <c r="X310">
        <v>6.2937062937062943E-2</v>
      </c>
      <c r="Y310">
        <v>2.3976023976023979E-2</v>
      </c>
      <c r="Z310" t="s">
        <v>3165</v>
      </c>
      <c r="AA310">
        <v>11</v>
      </c>
      <c r="AB310" t="s">
        <v>3193</v>
      </c>
      <c r="AC310" t="s">
        <v>10289</v>
      </c>
    </row>
    <row r="311" spans="1:29" x14ac:dyDescent="0.45">
      <c r="A311">
        <v>310</v>
      </c>
      <c r="B311" t="s">
        <v>6530</v>
      </c>
      <c r="C311" t="s">
        <v>1941</v>
      </c>
      <c r="D311" t="s">
        <v>3130</v>
      </c>
      <c r="E311">
        <v>79</v>
      </c>
      <c r="F311">
        <v>11</v>
      </c>
      <c r="G311" t="s">
        <v>4102</v>
      </c>
      <c r="H311" t="s">
        <v>3377</v>
      </c>
      <c r="I311" t="s">
        <v>3377</v>
      </c>
      <c r="J311">
        <v>8.1</v>
      </c>
      <c r="K311">
        <v>0.13200000000000001</v>
      </c>
      <c r="L311">
        <v>0.24399999999999999</v>
      </c>
      <c r="M311">
        <v>1.0999999999999999E-2</v>
      </c>
      <c r="N311">
        <v>1.2999999999999999E-2</v>
      </c>
      <c r="O311">
        <v>3.0000000000000001E-3</v>
      </c>
      <c r="P311">
        <v>3.0000000000000001E-3</v>
      </c>
      <c r="Q311">
        <v>2.9000000000000001E-2</v>
      </c>
      <c r="R311">
        <v>1.7999999999999999E-2</v>
      </c>
      <c r="S311">
        <v>0.14499999999999999</v>
      </c>
      <c r="T311">
        <v>0.06</v>
      </c>
      <c r="U311">
        <v>0.02</v>
      </c>
      <c r="V311">
        <v>2.3E-2</v>
      </c>
      <c r="W311">
        <v>8.4000000000000005E-2</v>
      </c>
      <c r="X311">
        <v>0.15</v>
      </c>
      <c r="Y311">
        <v>6.5000000000000002E-2</v>
      </c>
      <c r="Z311" t="s">
        <v>3165</v>
      </c>
      <c r="AA311">
        <v>11</v>
      </c>
      <c r="AB311" t="s">
        <v>3193</v>
      </c>
      <c r="AC311" t="s">
        <v>10290</v>
      </c>
    </row>
    <row r="312" spans="1:29" x14ac:dyDescent="0.45">
      <c r="A312">
        <v>311</v>
      </c>
      <c r="B312" t="s">
        <v>6531</v>
      </c>
      <c r="C312" t="s">
        <v>1942</v>
      </c>
      <c r="D312" t="s">
        <v>3130</v>
      </c>
      <c r="E312">
        <v>79</v>
      </c>
      <c r="F312">
        <v>11</v>
      </c>
      <c r="G312" t="s">
        <v>4102</v>
      </c>
      <c r="H312" t="s">
        <v>3377</v>
      </c>
      <c r="I312" t="s">
        <v>3377</v>
      </c>
      <c r="J312">
        <v>8.1</v>
      </c>
      <c r="K312">
        <v>0.1318681318681319</v>
      </c>
      <c r="L312">
        <v>0.21478521478521481</v>
      </c>
      <c r="M312">
        <v>1.298701298701299E-2</v>
      </c>
      <c r="N312">
        <v>1.798201798201798E-2</v>
      </c>
      <c r="O312">
        <v>2.997002997002997E-3</v>
      </c>
      <c r="P312">
        <v>2.997002997002997E-3</v>
      </c>
      <c r="Q312">
        <v>4.7952047952047952E-2</v>
      </c>
      <c r="R312">
        <v>3.2967032967032968E-2</v>
      </c>
      <c r="S312">
        <v>0.1418581418581418</v>
      </c>
      <c r="T312">
        <v>6.0939060939060929E-2</v>
      </c>
      <c r="U312">
        <v>1.898101898101898E-2</v>
      </c>
      <c r="V312">
        <v>1.798201798201798E-2</v>
      </c>
      <c r="W312">
        <v>0.1058941058941059</v>
      </c>
      <c r="X312">
        <v>0.13286713286713289</v>
      </c>
      <c r="Y312">
        <v>5.6943056943056937E-2</v>
      </c>
      <c r="Z312" t="s">
        <v>3165</v>
      </c>
      <c r="AA312">
        <v>11</v>
      </c>
      <c r="AB312" t="s">
        <v>3193</v>
      </c>
      <c r="AC312" t="s">
        <v>10291</v>
      </c>
    </row>
    <row r="313" spans="1:29" x14ac:dyDescent="0.45">
      <c r="A313">
        <v>312</v>
      </c>
      <c r="B313" t="s">
        <v>6532</v>
      </c>
      <c r="C313" t="s">
        <v>1943</v>
      </c>
      <c r="D313" t="s">
        <v>3130</v>
      </c>
      <c r="E313">
        <v>79</v>
      </c>
      <c r="F313">
        <v>11</v>
      </c>
      <c r="G313" t="s">
        <v>4102</v>
      </c>
      <c r="H313" t="s">
        <v>3377</v>
      </c>
      <c r="I313" t="s">
        <v>3377</v>
      </c>
      <c r="J313">
        <v>8.1</v>
      </c>
      <c r="K313">
        <v>0.10169491525423729</v>
      </c>
      <c r="L313">
        <v>0.17746759720837491</v>
      </c>
      <c r="M313">
        <v>1.2961116650049851E-2</v>
      </c>
      <c r="N313">
        <v>1.6949152542372881E-2</v>
      </c>
      <c r="O313">
        <v>2.9910269192422729E-3</v>
      </c>
      <c r="P313">
        <v>3.9880358923230306E-3</v>
      </c>
      <c r="Q313">
        <v>4.7856430707876367E-2</v>
      </c>
      <c r="R313">
        <v>3.4895314057826518E-2</v>
      </c>
      <c r="S313">
        <v>0.1814556331006979</v>
      </c>
      <c r="T313">
        <v>6.6799601196410763E-2</v>
      </c>
      <c r="U313">
        <v>2.1934197407776669E-2</v>
      </c>
      <c r="V313">
        <v>2.392821535393818E-2</v>
      </c>
      <c r="W313">
        <v>9.4715852442671972E-2</v>
      </c>
      <c r="X313">
        <v>0.14855433698903289</v>
      </c>
      <c r="Y313">
        <v>6.3808574277168489E-2</v>
      </c>
      <c r="Z313" t="s">
        <v>3165</v>
      </c>
      <c r="AA313">
        <v>11</v>
      </c>
      <c r="AB313" t="s">
        <v>3193</v>
      </c>
      <c r="AC313" t="s">
        <v>10292</v>
      </c>
    </row>
    <row r="314" spans="1:29" x14ac:dyDescent="0.45">
      <c r="A314">
        <v>313</v>
      </c>
      <c r="B314" t="s">
        <v>6533</v>
      </c>
      <c r="C314" t="s">
        <v>1944</v>
      </c>
      <c r="D314" t="s">
        <v>3130</v>
      </c>
      <c r="E314">
        <v>79</v>
      </c>
      <c r="F314">
        <v>11</v>
      </c>
      <c r="G314" t="s">
        <v>4102</v>
      </c>
      <c r="H314" t="s">
        <v>3377</v>
      </c>
      <c r="I314" t="s">
        <v>3377</v>
      </c>
      <c r="J314">
        <v>8.1</v>
      </c>
      <c r="K314">
        <v>0.108</v>
      </c>
      <c r="L314">
        <v>0.154</v>
      </c>
      <c r="M314">
        <v>1.2E-2</v>
      </c>
      <c r="N314">
        <v>1.4999999999999999E-2</v>
      </c>
      <c r="O314">
        <v>2E-3</v>
      </c>
      <c r="P314">
        <v>4.0000000000000001E-3</v>
      </c>
      <c r="Q314">
        <v>0.06</v>
      </c>
      <c r="R314">
        <v>3.5999999999999997E-2</v>
      </c>
      <c r="S314">
        <v>0.16900000000000001</v>
      </c>
      <c r="T314">
        <v>7.0999999999999994E-2</v>
      </c>
      <c r="U314">
        <v>1.7999999999999999E-2</v>
      </c>
      <c r="V314">
        <v>2.1999999999999999E-2</v>
      </c>
      <c r="W314">
        <v>0.11700000000000001</v>
      </c>
      <c r="X314">
        <v>0.14699999999999999</v>
      </c>
      <c r="Y314">
        <v>6.5000000000000002E-2</v>
      </c>
      <c r="Z314" t="s">
        <v>3165</v>
      </c>
      <c r="AA314">
        <v>11</v>
      </c>
      <c r="AB314" t="s">
        <v>3193</v>
      </c>
      <c r="AC314" t="s">
        <v>10293</v>
      </c>
    </row>
    <row r="315" spans="1:29" x14ac:dyDescent="0.45">
      <c r="A315">
        <v>314</v>
      </c>
      <c r="B315" t="s">
        <v>6534</v>
      </c>
      <c r="C315" t="s">
        <v>1945</v>
      </c>
      <c r="D315" t="s">
        <v>3130</v>
      </c>
      <c r="E315">
        <v>79</v>
      </c>
      <c r="F315">
        <v>11</v>
      </c>
      <c r="G315" t="s">
        <v>4102</v>
      </c>
      <c r="H315" t="s">
        <v>3377</v>
      </c>
      <c r="I315" t="s">
        <v>3377</v>
      </c>
      <c r="J315" t="s">
        <v>3377</v>
      </c>
      <c r="K315">
        <v>0.14685314685314679</v>
      </c>
      <c r="L315">
        <v>9.390609390609389E-2</v>
      </c>
      <c r="M315">
        <v>9.9900099900099883E-3</v>
      </c>
      <c r="N315">
        <v>1.098901098901099E-2</v>
      </c>
      <c r="O315">
        <v>2.997002997002997E-3</v>
      </c>
      <c r="P315">
        <v>3.996003996003996E-3</v>
      </c>
      <c r="Q315">
        <v>0.1578421578421578</v>
      </c>
      <c r="R315">
        <v>3.4965034965034968E-2</v>
      </c>
      <c r="S315">
        <v>0.1158841158841159</v>
      </c>
      <c r="T315">
        <v>3.8961038961038953E-2</v>
      </c>
      <c r="U315">
        <v>1.4985014985014981E-2</v>
      </c>
      <c r="V315">
        <v>1.198801198801199E-2</v>
      </c>
      <c r="W315">
        <v>0.20379620379620381</v>
      </c>
      <c r="X315">
        <v>0.1068931068931069</v>
      </c>
      <c r="Y315">
        <v>4.5954045954045952E-2</v>
      </c>
      <c r="Z315" t="s">
        <v>3165</v>
      </c>
      <c r="AA315">
        <v>11</v>
      </c>
      <c r="AB315" t="s">
        <v>3193</v>
      </c>
      <c r="AC315" t="s">
        <v>10294</v>
      </c>
    </row>
    <row r="316" spans="1:29" x14ac:dyDescent="0.45">
      <c r="A316">
        <v>315</v>
      </c>
      <c r="B316" t="s">
        <v>6535</v>
      </c>
      <c r="C316" t="s">
        <v>1946</v>
      </c>
      <c r="D316" t="s">
        <v>3130</v>
      </c>
      <c r="E316">
        <v>79</v>
      </c>
      <c r="F316">
        <v>11</v>
      </c>
      <c r="G316" t="s">
        <v>4102</v>
      </c>
      <c r="H316" t="s">
        <v>3377</v>
      </c>
      <c r="I316" t="s">
        <v>3377</v>
      </c>
      <c r="J316">
        <v>8.1</v>
      </c>
      <c r="K316">
        <v>0.157</v>
      </c>
      <c r="L316">
        <v>0.127</v>
      </c>
      <c r="M316">
        <v>1.4E-2</v>
      </c>
      <c r="N316">
        <v>1.2999999999999999E-2</v>
      </c>
      <c r="O316">
        <v>3.9999999999999992E-3</v>
      </c>
      <c r="P316">
        <v>6.9999999999999984E-3</v>
      </c>
      <c r="Q316">
        <v>5.3999999999999992E-2</v>
      </c>
      <c r="R316">
        <v>3.9999999999999987E-2</v>
      </c>
      <c r="S316">
        <v>0.159</v>
      </c>
      <c r="T316">
        <v>6.9999999999999993E-2</v>
      </c>
      <c r="U316">
        <v>1.7000000000000001E-2</v>
      </c>
      <c r="V316">
        <v>2.1999999999999999E-2</v>
      </c>
      <c r="W316">
        <v>0.121</v>
      </c>
      <c r="X316">
        <v>0.13500000000000001</v>
      </c>
      <c r="Y316">
        <v>5.9999999999999977E-2</v>
      </c>
      <c r="Z316" t="s">
        <v>3165</v>
      </c>
      <c r="AA316">
        <v>11</v>
      </c>
      <c r="AB316" t="s">
        <v>3193</v>
      </c>
      <c r="AC316" t="s">
        <v>10295</v>
      </c>
    </row>
    <row r="317" spans="1:29" x14ac:dyDescent="0.45">
      <c r="A317">
        <v>316</v>
      </c>
      <c r="B317" t="s">
        <v>6536</v>
      </c>
      <c r="C317" t="s">
        <v>1947</v>
      </c>
      <c r="D317" t="s">
        <v>3130</v>
      </c>
      <c r="E317">
        <v>79</v>
      </c>
      <c r="F317">
        <v>11</v>
      </c>
      <c r="G317" t="s">
        <v>4102</v>
      </c>
      <c r="H317" t="s">
        <v>3377</v>
      </c>
      <c r="I317" t="s">
        <v>3377</v>
      </c>
      <c r="J317">
        <v>8.1</v>
      </c>
      <c r="K317">
        <v>0.15415415415415409</v>
      </c>
      <c r="L317">
        <v>0.11611611611611609</v>
      </c>
      <c r="M317">
        <v>1.3013013013013009E-2</v>
      </c>
      <c r="N317">
        <v>1.501501501501501E-2</v>
      </c>
      <c r="O317">
        <v>3.003003003003003E-3</v>
      </c>
      <c r="P317">
        <v>5.005005005005005E-3</v>
      </c>
      <c r="Q317">
        <v>6.5065065065065056E-2</v>
      </c>
      <c r="R317">
        <v>4.3043043043043037E-2</v>
      </c>
      <c r="S317">
        <v>0.1371371371371371</v>
      </c>
      <c r="T317">
        <v>9.1091091091091078E-2</v>
      </c>
      <c r="U317">
        <v>1.7017017017017019E-2</v>
      </c>
      <c r="V317">
        <v>2.6026026026026029E-2</v>
      </c>
      <c r="W317">
        <v>0.1191191191191191</v>
      </c>
      <c r="X317">
        <v>0.1371371371371371</v>
      </c>
      <c r="Y317">
        <v>5.8058058058058047E-2</v>
      </c>
      <c r="Z317" t="s">
        <v>3165</v>
      </c>
      <c r="AA317">
        <v>11</v>
      </c>
      <c r="AB317" t="s">
        <v>3193</v>
      </c>
      <c r="AC317" t="s">
        <v>10296</v>
      </c>
    </row>
    <row r="318" spans="1:29" x14ac:dyDescent="0.45">
      <c r="A318">
        <v>317</v>
      </c>
      <c r="B318" t="s">
        <v>6537</v>
      </c>
      <c r="C318" t="s">
        <v>1948</v>
      </c>
      <c r="D318" t="s">
        <v>3130</v>
      </c>
      <c r="E318">
        <v>79</v>
      </c>
      <c r="F318">
        <v>11</v>
      </c>
      <c r="G318" t="s">
        <v>4102</v>
      </c>
      <c r="H318" t="s">
        <v>3377</v>
      </c>
      <c r="I318" t="s">
        <v>3377</v>
      </c>
      <c r="J318">
        <v>8.1</v>
      </c>
      <c r="K318">
        <v>0.10199999999999999</v>
      </c>
      <c r="L318">
        <v>0.14899999999999999</v>
      </c>
      <c r="M318">
        <v>1.2E-2</v>
      </c>
      <c r="N318">
        <v>2.1999999999999999E-2</v>
      </c>
      <c r="O318">
        <v>3.0000000000000001E-3</v>
      </c>
      <c r="P318">
        <v>6.0000000000000001E-3</v>
      </c>
      <c r="Q318">
        <v>5.1999999999999998E-2</v>
      </c>
      <c r="R318">
        <v>4.2000000000000003E-2</v>
      </c>
      <c r="S318">
        <v>0.16500000000000001</v>
      </c>
      <c r="T318">
        <v>8.900000000000001E-2</v>
      </c>
      <c r="U318">
        <v>1.7000000000000001E-2</v>
      </c>
      <c r="V318">
        <v>2.1999999999999999E-2</v>
      </c>
      <c r="W318">
        <v>9.8000000000000004E-2</v>
      </c>
      <c r="X318">
        <v>0.154</v>
      </c>
      <c r="Y318">
        <v>6.7000000000000004E-2</v>
      </c>
      <c r="Z318" t="s">
        <v>3165</v>
      </c>
      <c r="AA318">
        <v>11</v>
      </c>
      <c r="AB318" t="s">
        <v>3193</v>
      </c>
      <c r="AC318" t="s">
        <v>10297</v>
      </c>
    </row>
    <row r="319" spans="1:29" x14ac:dyDescent="0.45">
      <c r="A319">
        <v>318</v>
      </c>
      <c r="B319" t="s">
        <v>6538</v>
      </c>
      <c r="C319" t="s">
        <v>1949</v>
      </c>
      <c r="D319" t="s">
        <v>3130</v>
      </c>
      <c r="E319">
        <v>79</v>
      </c>
      <c r="F319">
        <v>11</v>
      </c>
      <c r="G319" t="s">
        <v>4102</v>
      </c>
      <c r="H319" t="s">
        <v>3377</v>
      </c>
      <c r="I319" t="s">
        <v>3377</v>
      </c>
      <c r="J319">
        <v>8.1</v>
      </c>
      <c r="K319">
        <v>0.12012012012012011</v>
      </c>
      <c r="L319">
        <v>0.26026026026026022</v>
      </c>
      <c r="M319">
        <v>1.401401401401401E-2</v>
      </c>
      <c r="N319">
        <v>2.3023023023023021E-2</v>
      </c>
      <c r="O319">
        <v>3.003003003003003E-3</v>
      </c>
      <c r="P319">
        <v>5.005005005005005E-3</v>
      </c>
      <c r="Q319">
        <v>3.5035035035035043E-2</v>
      </c>
      <c r="R319">
        <v>3.5035035035035043E-2</v>
      </c>
      <c r="S319">
        <v>0.1551551551551551</v>
      </c>
      <c r="T319">
        <v>5.6056056056056042E-2</v>
      </c>
      <c r="U319">
        <v>2.2022022022022018E-2</v>
      </c>
      <c r="V319">
        <v>1.8018018018018021E-2</v>
      </c>
      <c r="W319">
        <v>9.0090090090090072E-2</v>
      </c>
      <c r="X319">
        <v>0.1171171171171171</v>
      </c>
      <c r="Y319">
        <v>4.6046046046046042E-2</v>
      </c>
      <c r="Z319" t="s">
        <v>3165</v>
      </c>
      <c r="AA319">
        <v>11</v>
      </c>
      <c r="AB319" t="s">
        <v>3193</v>
      </c>
      <c r="AC319" t="s">
        <v>10298</v>
      </c>
    </row>
    <row r="320" spans="1:29" x14ac:dyDescent="0.45">
      <c r="A320">
        <v>319</v>
      </c>
      <c r="B320" t="s">
        <v>6539</v>
      </c>
      <c r="C320" t="s">
        <v>1950</v>
      </c>
      <c r="D320" t="s">
        <v>3130</v>
      </c>
      <c r="E320">
        <v>79</v>
      </c>
      <c r="F320">
        <v>11</v>
      </c>
      <c r="G320" t="s">
        <v>4102</v>
      </c>
      <c r="H320" t="s">
        <v>3377</v>
      </c>
      <c r="I320" t="s">
        <v>3377</v>
      </c>
      <c r="J320">
        <v>8.1</v>
      </c>
      <c r="K320">
        <v>0.13800000000000001</v>
      </c>
      <c r="L320">
        <v>0.23699999999999999</v>
      </c>
      <c r="M320">
        <v>1.2999999999999999E-2</v>
      </c>
      <c r="N320">
        <v>1.9E-2</v>
      </c>
      <c r="O320">
        <v>3.0000000000000001E-3</v>
      </c>
      <c r="P320">
        <v>4.0000000000000001E-3</v>
      </c>
      <c r="Q320">
        <v>0.04</v>
      </c>
      <c r="R320">
        <v>3.9E-2</v>
      </c>
      <c r="S320">
        <v>0.14899999999999999</v>
      </c>
      <c r="T320">
        <v>5.4000000000000013E-2</v>
      </c>
      <c r="U320">
        <v>2.1000000000000001E-2</v>
      </c>
      <c r="V320">
        <v>1.7000000000000001E-2</v>
      </c>
      <c r="W320">
        <v>9.3000000000000013E-2</v>
      </c>
      <c r="X320">
        <v>0.123</v>
      </c>
      <c r="Y320">
        <v>0.05</v>
      </c>
      <c r="Z320" t="s">
        <v>3165</v>
      </c>
      <c r="AA320">
        <v>11</v>
      </c>
      <c r="AB320" t="s">
        <v>3193</v>
      </c>
      <c r="AC320" t="s">
        <v>10299</v>
      </c>
    </row>
    <row r="321" spans="1:29" x14ac:dyDescent="0.45">
      <c r="A321">
        <v>320</v>
      </c>
      <c r="B321" t="s">
        <v>6540</v>
      </c>
      <c r="C321" t="s">
        <v>1951</v>
      </c>
      <c r="D321" t="s">
        <v>3130</v>
      </c>
      <c r="E321">
        <v>79</v>
      </c>
      <c r="F321">
        <v>11</v>
      </c>
      <c r="G321" t="s">
        <v>4102</v>
      </c>
      <c r="H321" t="s">
        <v>3377</v>
      </c>
      <c r="I321" t="s">
        <v>3377</v>
      </c>
      <c r="J321">
        <v>8.1</v>
      </c>
      <c r="K321">
        <v>0.13</v>
      </c>
      <c r="L321">
        <v>0.23200000000000001</v>
      </c>
      <c r="M321">
        <v>1.2E-2</v>
      </c>
      <c r="N321">
        <v>1.9E-2</v>
      </c>
      <c r="O321">
        <v>3.0000000000000001E-3</v>
      </c>
      <c r="P321">
        <v>4.0000000000000001E-3</v>
      </c>
      <c r="Q321">
        <v>3.9E-2</v>
      </c>
      <c r="R321">
        <v>3.5999999999999997E-2</v>
      </c>
      <c r="S321">
        <v>0.14299999999999999</v>
      </c>
      <c r="T321">
        <v>6.6000000000000003E-2</v>
      </c>
      <c r="U321">
        <v>0.02</v>
      </c>
      <c r="V321">
        <v>0.02</v>
      </c>
      <c r="W321">
        <v>9.4E-2</v>
      </c>
      <c r="X321">
        <v>0.129</v>
      </c>
      <c r="Y321">
        <v>5.2999999999999999E-2</v>
      </c>
      <c r="Z321" t="s">
        <v>3165</v>
      </c>
      <c r="AA321">
        <v>11</v>
      </c>
      <c r="AB321" t="s">
        <v>3193</v>
      </c>
      <c r="AC321" t="s">
        <v>10300</v>
      </c>
    </row>
    <row r="322" spans="1:29" x14ac:dyDescent="0.45">
      <c r="A322">
        <v>321</v>
      </c>
      <c r="B322" t="s">
        <v>6541</v>
      </c>
      <c r="C322" t="s">
        <v>1952</v>
      </c>
      <c r="D322" t="s">
        <v>3130</v>
      </c>
      <c r="E322">
        <v>79</v>
      </c>
      <c r="F322">
        <v>11</v>
      </c>
      <c r="G322" t="s">
        <v>4102</v>
      </c>
      <c r="H322" t="s">
        <v>3377</v>
      </c>
      <c r="I322" t="s">
        <v>3377</v>
      </c>
      <c r="J322">
        <v>8.1</v>
      </c>
      <c r="K322">
        <v>0.12825651302605209</v>
      </c>
      <c r="L322">
        <v>0.24148296593186369</v>
      </c>
      <c r="M322">
        <v>1.3026052104208419E-2</v>
      </c>
      <c r="N322">
        <v>1.9038076152304611E-2</v>
      </c>
      <c r="O322">
        <v>3.0060120240480962E-3</v>
      </c>
      <c r="P322">
        <v>4.0080160320641279E-3</v>
      </c>
      <c r="Q322">
        <v>3.6072144288577163E-2</v>
      </c>
      <c r="R322">
        <v>3.7074148296593189E-2</v>
      </c>
      <c r="S322">
        <v>0.14929859719438879</v>
      </c>
      <c r="T322">
        <v>6.0120240480961908E-2</v>
      </c>
      <c r="U322">
        <v>2.204408817635271E-2</v>
      </c>
      <c r="V322">
        <v>1.7034068136272541E-2</v>
      </c>
      <c r="W322">
        <v>9.6192384769539063E-2</v>
      </c>
      <c r="X322">
        <v>0.124248496993988</v>
      </c>
      <c r="Y322">
        <v>4.9098196392785558E-2</v>
      </c>
      <c r="Z322" t="s">
        <v>3165</v>
      </c>
      <c r="AA322">
        <v>11</v>
      </c>
      <c r="AB322" t="s">
        <v>3193</v>
      </c>
      <c r="AC322" t="s">
        <v>10301</v>
      </c>
    </row>
    <row r="323" spans="1:29" x14ac:dyDescent="0.45">
      <c r="A323">
        <v>322</v>
      </c>
      <c r="B323" t="s">
        <v>6542</v>
      </c>
      <c r="C323" t="s">
        <v>1953</v>
      </c>
      <c r="D323" t="s">
        <v>3130</v>
      </c>
      <c r="E323">
        <v>79</v>
      </c>
      <c r="F323">
        <v>11</v>
      </c>
      <c r="G323" t="s">
        <v>4102</v>
      </c>
      <c r="H323" t="s">
        <v>3377</v>
      </c>
      <c r="I323" t="s">
        <v>3377</v>
      </c>
      <c r="J323">
        <v>8.1</v>
      </c>
      <c r="K323">
        <v>0.1358641358641359</v>
      </c>
      <c r="L323">
        <v>0.22977022977022979</v>
      </c>
      <c r="M323">
        <v>1.198801198801199E-2</v>
      </c>
      <c r="N323">
        <v>1.898101898101898E-2</v>
      </c>
      <c r="O323">
        <v>1.998001998001998E-3</v>
      </c>
      <c r="P323">
        <v>3.996003996003996E-3</v>
      </c>
      <c r="Q323">
        <v>3.5964035964035967E-2</v>
      </c>
      <c r="R323">
        <v>3.796203796203796E-2</v>
      </c>
      <c r="S323">
        <v>0.14085914085914081</v>
      </c>
      <c r="T323">
        <v>6.1938061938061929E-2</v>
      </c>
      <c r="U323">
        <v>2.097902097902098E-2</v>
      </c>
      <c r="V323">
        <v>1.998001998001998E-2</v>
      </c>
      <c r="W323">
        <v>9.790209790209789E-2</v>
      </c>
      <c r="X323">
        <v>0.12887112887112889</v>
      </c>
      <c r="Y323">
        <v>5.2947052947052937E-2</v>
      </c>
      <c r="Z323" t="s">
        <v>3165</v>
      </c>
      <c r="AA323">
        <v>11</v>
      </c>
      <c r="AB323" t="s">
        <v>3193</v>
      </c>
      <c r="AC323" t="s">
        <v>10302</v>
      </c>
    </row>
    <row r="324" spans="1:29" x14ac:dyDescent="0.45">
      <c r="A324">
        <v>323</v>
      </c>
      <c r="B324" t="s">
        <v>6543</v>
      </c>
      <c r="C324" t="s">
        <v>1954</v>
      </c>
      <c r="D324" t="s">
        <v>3130</v>
      </c>
      <c r="E324">
        <v>79</v>
      </c>
      <c r="F324">
        <v>11</v>
      </c>
      <c r="G324" t="s">
        <v>4102</v>
      </c>
      <c r="H324" t="s">
        <v>3377</v>
      </c>
      <c r="I324" t="s">
        <v>3377</v>
      </c>
      <c r="J324">
        <v>8.1</v>
      </c>
      <c r="K324">
        <v>0.1167664670658683</v>
      </c>
      <c r="L324">
        <v>0.2355289421157685</v>
      </c>
      <c r="M324">
        <v>1.4970059880239519E-2</v>
      </c>
      <c r="N324">
        <v>1.9960079840319361E-2</v>
      </c>
      <c r="O324">
        <v>2.9940119760479039E-3</v>
      </c>
      <c r="P324">
        <v>3.9920159680638719E-3</v>
      </c>
      <c r="Q324">
        <v>3.8922155688622763E-2</v>
      </c>
      <c r="R324">
        <v>3.5928143712574863E-2</v>
      </c>
      <c r="S324">
        <v>0.15369261477045909</v>
      </c>
      <c r="T324">
        <v>6.1876247504990017E-2</v>
      </c>
      <c r="U324">
        <v>2.1956087824351302E-2</v>
      </c>
      <c r="V324">
        <v>1.7964071856287431E-2</v>
      </c>
      <c r="W324">
        <v>9.7804391217564873E-2</v>
      </c>
      <c r="X324">
        <v>0.12674650698602791</v>
      </c>
      <c r="Y324">
        <v>5.089820359281437E-2</v>
      </c>
      <c r="Z324" t="s">
        <v>3165</v>
      </c>
      <c r="AA324">
        <v>11</v>
      </c>
      <c r="AB324" t="s">
        <v>3193</v>
      </c>
      <c r="AC324" t="s">
        <v>10303</v>
      </c>
    </row>
    <row r="325" spans="1:29" x14ac:dyDescent="0.45">
      <c r="A325">
        <v>324</v>
      </c>
      <c r="B325" t="s">
        <v>6544</v>
      </c>
      <c r="C325" t="s">
        <v>1955</v>
      </c>
      <c r="D325" t="s">
        <v>3130</v>
      </c>
      <c r="E325">
        <v>79</v>
      </c>
      <c r="F325">
        <v>11</v>
      </c>
      <c r="G325" t="s">
        <v>4102</v>
      </c>
      <c r="H325" t="s">
        <v>3377</v>
      </c>
      <c r="I325" t="s">
        <v>3377</v>
      </c>
      <c r="J325">
        <v>8.1</v>
      </c>
      <c r="K325">
        <v>0.12625250501002</v>
      </c>
      <c r="L325">
        <v>0.2244488977955911</v>
      </c>
      <c r="M325">
        <v>1.4028056112224451E-2</v>
      </c>
      <c r="N325">
        <v>1.7034068136272541E-2</v>
      </c>
      <c r="O325">
        <v>3.0060120240480962E-3</v>
      </c>
      <c r="P325">
        <v>4.0080160320641279E-3</v>
      </c>
      <c r="Q325">
        <v>3.8076152304609208E-2</v>
      </c>
      <c r="R325">
        <v>4.0080160320641281E-2</v>
      </c>
      <c r="S325">
        <v>0.157314629258517</v>
      </c>
      <c r="T325">
        <v>5.9118236472945888E-2</v>
      </c>
      <c r="U325">
        <v>2.204408817635271E-2</v>
      </c>
      <c r="V325">
        <v>1.8036072144288581E-2</v>
      </c>
      <c r="W325">
        <v>9.8196392785571129E-2</v>
      </c>
      <c r="X325">
        <v>0.12725450901803609</v>
      </c>
      <c r="Y325">
        <v>5.1102204408817617E-2</v>
      </c>
      <c r="Z325" t="s">
        <v>3165</v>
      </c>
      <c r="AA325">
        <v>11</v>
      </c>
      <c r="AB325" t="s">
        <v>3193</v>
      </c>
      <c r="AC325" t="s">
        <v>10304</v>
      </c>
    </row>
    <row r="326" spans="1:29" x14ac:dyDescent="0.45">
      <c r="A326">
        <v>325</v>
      </c>
      <c r="B326" t="s">
        <v>6545</v>
      </c>
      <c r="C326" t="s">
        <v>1956</v>
      </c>
      <c r="D326" t="s">
        <v>3130</v>
      </c>
      <c r="E326">
        <v>79</v>
      </c>
      <c r="F326">
        <v>11</v>
      </c>
      <c r="G326" t="s">
        <v>4102</v>
      </c>
      <c r="H326" t="s">
        <v>3377</v>
      </c>
      <c r="I326" t="s">
        <v>3377</v>
      </c>
      <c r="J326">
        <v>8.1</v>
      </c>
      <c r="K326">
        <v>0.1058941058941059</v>
      </c>
      <c r="L326">
        <v>0.23976023976023969</v>
      </c>
      <c r="M326">
        <v>1.5984015984015981E-2</v>
      </c>
      <c r="N326">
        <v>1.898101898101898E-2</v>
      </c>
      <c r="O326">
        <v>3.996003996003996E-3</v>
      </c>
      <c r="P326">
        <v>4.9950049950049941E-3</v>
      </c>
      <c r="Q326">
        <v>3.9960039960039953E-2</v>
      </c>
      <c r="R326">
        <v>3.8961038961038953E-2</v>
      </c>
      <c r="S326">
        <v>0.1728271728271728</v>
      </c>
      <c r="T326">
        <v>5.4945054945054937E-2</v>
      </c>
      <c r="U326">
        <v>2.5974025974025969E-2</v>
      </c>
      <c r="V326">
        <v>1.5984015984015981E-2</v>
      </c>
      <c r="W326">
        <v>9.390609390609389E-2</v>
      </c>
      <c r="X326">
        <v>0.12087912087912089</v>
      </c>
      <c r="Y326">
        <v>4.6953046953046952E-2</v>
      </c>
      <c r="Z326" t="s">
        <v>3165</v>
      </c>
      <c r="AA326">
        <v>11</v>
      </c>
      <c r="AB326" t="s">
        <v>3193</v>
      </c>
      <c r="AC326" t="s">
        <v>10305</v>
      </c>
    </row>
    <row r="327" spans="1:29" x14ac:dyDescent="0.45">
      <c r="A327">
        <v>326</v>
      </c>
      <c r="B327" t="s">
        <v>6546</v>
      </c>
      <c r="C327" t="s">
        <v>1957</v>
      </c>
      <c r="D327" t="s">
        <v>3130</v>
      </c>
      <c r="E327">
        <v>79</v>
      </c>
      <c r="F327">
        <v>11</v>
      </c>
      <c r="G327" t="s">
        <v>4102</v>
      </c>
      <c r="H327" t="s">
        <v>3377</v>
      </c>
      <c r="I327" t="s">
        <v>3377</v>
      </c>
      <c r="J327">
        <v>8.1</v>
      </c>
      <c r="K327">
        <v>8.500000000000002E-2</v>
      </c>
      <c r="L327">
        <v>0.19400000000000001</v>
      </c>
      <c r="M327">
        <v>1.0999999999999999E-2</v>
      </c>
      <c r="N327">
        <v>1.7000000000000001E-2</v>
      </c>
      <c r="O327">
        <v>3.0000000000000001E-3</v>
      </c>
      <c r="P327">
        <v>4.000000000000001E-3</v>
      </c>
      <c r="Q327">
        <v>4.5000000000000012E-2</v>
      </c>
      <c r="R327">
        <v>4.1000000000000002E-2</v>
      </c>
      <c r="S327">
        <v>0.16400000000000001</v>
      </c>
      <c r="T327">
        <v>7.9000000000000015E-2</v>
      </c>
      <c r="U327">
        <v>2.1000000000000001E-2</v>
      </c>
      <c r="V327">
        <v>2.2000000000000009E-2</v>
      </c>
      <c r="W327">
        <v>9.1000000000000011E-2</v>
      </c>
      <c r="X327">
        <v>0.157</v>
      </c>
      <c r="Y327">
        <v>6.6000000000000017E-2</v>
      </c>
      <c r="Z327" t="s">
        <v>3165</v>
      </c>
      <c r="AA327">
        <v>11</v>
      </c>
      <c r="AB327" t="s">
        <v>3193</v>
      </c>
      <c r="AC327" t="s">
        <v>10306</v>
      </c>
    </row>
    <row r="328" spans="1:29" x14ac:dyDescent="0.45">
      <c r="A328">
        <v>327</v>
      </c>
      <c r="B328" t="s">
        <v>6547</v>
      </c>
      <c r="C328" t="s">
        <v>1958</v>
      </c>
      <c r="D328" t="s">
        <v>3130</v>
      </c>
      <c r="E328">
        <v>79</v>
      </c>
      <c r="F328">
        <v>11</v>
      </c>
      <c r="G328" t="s">
        <v>4102</v>
      </c>
      <c r="H328" t="s">
        <v>3377</v>
      </c>
      <c r="I328" t="s">
        <v>3377</v>
      </c>
      <c r="J328">
        <v>8.1</v>
      </c>
      <c r="K328">
        <v>9.790209790209789E-2</v>
      </c>
      <c r="L328">
        <v>0.21978021978021969</v>
      </c>
      <c r="M328">
        <v>1.298701298701299E-2</v>
      </c>
      <c r="N328">
        <v>1.798201798201798E-2</v>
      </c>
      <c r="O328">
        <v>1.998001998001998E-3</v>
      </c>
      <c r="P328">
        <v>3.996003996003996E-3</v>
      </c>
      <c r="Q328">
        <v>3.9960039960039953E-2</v>
      </c>
      <c r="R328">
        <v>3.9960039960039953E-2</v>
      </c>
      <c r="S328">
        <v>0.15984015984015981</v>
      </c>
      <c r="T328">
        <v>7.3926073926073935E-2</v>
      </c>
      <c r="U328">
        <v>2.097902097902098E-2</v>
      </c>
      <c r="V328">
        <v>2.197802197802198E-2</v>
      </c>
      <c r="W328">
        <v>8.6913086913086898E-2</v>
      </c>
      <c r="X328">
        <v>0.1418581418581418</v>
      </c>
      <c r="Y328">
        <v>5.994005994005993E-2</v>
      </c>
      <c r="Z328" t="s">
        <v>3165</v>
      </c>
      <c r="AA328">
        <v>11</v>
      </c>
      <c r="AB328" t="s">
        <v>3193</v>
      </c>
      <c r="AC328" t="s">
        <v>10307</v>
      </c>
    </row>
    <row r="329" spans="1:29" x14ac:dyDescent="0.45">
      <c r="A329">
        <v>328</v>
      </c>
      <c r="B329" t="s">
        <v>6548</v>
      </c>
      <c r="C329" t="s">
        <v>1959</v>
      </c>
      <c r="D329" t="s">
        <v>3130</v>
      </c>
      <c r="E329">
        <v>79</v>
      </c>
      <c r="F329">
        <v>11</v>
      </c>
      <c r="G329" t="s">
        <v>4102</v>
      </c>
      <c r="H329" t="s">
        <v>3377</v>
      </c>
      <c r="I329" t="s">
        <v>3377</v>
      </c>
      <c r="J329">
        <v>8.1</v>
      </c>
      <c r="K329">
        <v>0.10667996011964111</v>
      </c>
      <c r="L329">
        <v>0.1495513459621137</v>
      </c>
      <c r="M329">
        <v>1.395812562313061E-2</v>
      </c>
      <c r="N329">
        <v>1.6949152542372881E-2</v>
      </c>
      <c r="O329">
        <v>3.9880358923230306E-3</v>
      </c>
      <c r="P329">
        <v>4.9850448654037904E-3</v>
      </c>
      <c r="Q329">
        <v>5.3838484546360928E-2</v>
      </c>
      <c r="R329">
        <v>4.5862412761714863E-2</v>
      </c>
      <c r="S329">
        <v>0.1794616151545364</v>
      </c>
      <c r="T329">
        <v>7.2781655034895323E-2</v>
      </c>
      <c r="U329">
        <v>1.9940179461615162E-2</v>
      </c>
      <c r="V329">
        <v>1.9940179461615162E-2</v>
      </c>
      <c r="W329">
        <v>9.5712861415752748E-2</v>
      </c>
      <c r="X329">
        <v>0.15553339980059819</v>
      </c>
      <c r="Y329">
        <v>6.081754735792623E-2</v>
      </c>
      <c r="Z329" t="s">
        <v>3165</v>
      </c>
      <c r="AA329">
        <v>11</v>
      </c>
      <c r="AB329" t="s">
        <v>3193</v>
      </c>
      <c r="AC329" t="s">
        <v>10308</v>
      </c>
    </row>
    <row r="330" spans="1:29" x14ac:dyDescent="0.45">
      <c r="A330">
        <v>329</v>
      </c>
      <c r="B330" t="s">
        <v>6549</v>
      </c>
      <c r="C330" t="s">
        <v>1960</v>
      </c>
      <c r="D330" t="s">
        <v>3130</v>
      </c>
      <c r="E330">
        <v>79</v>
      </c>
      <c r="F330">
        <v>11</v>
      </c>
      <c r="G330" t="s">
        <v>4102</v>
      </c>
      <c r="H330" t="s">
        <v>3377</v>
      </c>
      <c r="I330" t="s">
        <v>3377</v>
      </c>
      <c r="J330">
        <v>8.1</v>
      </c>
      <c r="K330">
        <v>9.7097097097097088E-2</v>
      </c>
      <c r="L330">
        <v>0.18318318318318319</v>
      </c>
      <c r="M330">
        <v>1.1011011011011009E-2</v>
      </c>
      <c r="N330">
        <v>1.7017017017017019E-2</v>
      </c>
      <c r="O330">
        <v>3.003003003003003E-3</v>
      </c>
      <c r="P330">
        <v>4.004004004004004E-3</v>
      </c>
      <c r="Q330">
        <v>4.3043043043043037E-2</v>
      </c>
      <c r="R330">
        <v>4.2042042042042052E-2</v>
      </c>
      <c r="S330">
        <v>0.15615615615615619</v>
      </c>
      <c r="T330">
        <v>9.1091091091091092E-2</v>
      </c>
      <c r="U330">
        <v>1.9019019019019021E-2</v>
      </c>
      <c r="V330">
        <v>2.3023023023023021E-2</v>
      </c>
      <c r="W330">
        <v>9.2092092092092084E-2</v>
      </c>
      <c r="X330">
        <v>0.15615615615615619</v>
      </c>
      <c r="Y330">
        <v>6.2062062062062058E-2</v>
      </c>
      <c r="Z330" t="s">
        <v>3165</v>
      </c>
      <c r="AA330">
        <v>11</v>
      </c>
      <c r="AB330" t="s">
        <v>3193</v>
      </c>
      <c r="AC330" t="s">
        <v>10309</v>
      </c>
    </row>
    <row r="331" spans="1:29" x14ac:dyDescent="0.45">
      <c r="A331">
        <v>330</v>
      </c>
      <c r="B331" t="s">
        <v>6550</v>
      </c>
      <c r="C331" t="s">
        <v>1961</v>
      </c>
      <c r="D331" t="s">
        <v>3130</v>
      </c>
      <c r="E331">
        <v>79</v>
      </c>
      <c r="F331">
        <v>11</v>
      </c>
      <c r="G331" t="s">
        <v>4102</v>
      </c>
      <c r="H331" t="s">
        <v>3377</v>
      </c>
      <c r="I331" t="s">
        <v>3377</v>
      </c>
      <c r="J331">
        <v>8.1</v>
      </c>
      <c r="K331">
        <v>0.104</v>
      </c>
      <c r="L331">
        <v>0.223</v>
      </c>
      <c r="M331">
        <v>1.0999999999999999E-2</v>
      </c>
      <c r="N331">
        <v>2.5000000000000001E-2</v>
      </c>
      <c r="O331">
        <v>2E-3</v>
      </c>
      <c r="P331">
        <v>5.0000000000000001E-3</v>
      </c>
      <c r="Q331">
        <v>4.3999999999999997E-2</v>
      </c>
      <c r="R331">
        <v>4.0999999999999988E-2</v>
      </c>
      <c r="S331">
        <v>0.153</v>
      </c>
      <c r="T331">
        <v>7.2999999999999995E-2</v>
      </c>
      <c r="U331">
        <v>1.7999999999999999E-2</v>
      </c>
      <c r="V331">
        <v>0.02</v>
      </c>
      <c r="W331">
        <v>8.5000000000000006E-2</v>
      </c>
      <c r="X331">
        <v>0.13800000000000001</v>
      </c>
      <c r="Y331">
        <v>5.8000000000000003E-2</v>
      </c>
      <c r="Z331" t="s">
        <v>3165</v>
      </c>
      <c r="AA331">
        <v>11</v>
      </c>
      <c r="AB331" t="s">
        <v>3193</v>
      </c>
      <c r="AC331" t="s">
        <v>10310</v>
      </c>
    </row>
    <row r="332" spans="1:29" x14ac:dyDescent="0.45">
      <c r="A332">
        <v>331</v>
      </c>
      <c r="B332" t="s">
        <v>6551</v>
      </c>
      <c r="C332" t="s">
        <v>1962</v>
      </c>
      <c r="D332" t="s">
        <v>3130</v>
      </c>
      <c r="E332">
        <v>79</v>
      </c>
      <c r="F332">
        <v>11</v>
      </c>
      <c r="G332" t="s">
        <v>4102</v>
      </c>
      <c r="H332" t="s">
        <v>3377</v>
      </c>
      <c r="I332" t="s">
        <v>3377</v>
      </c>
      <c r="J332">
        <v>8.1</v>
      </c>
      <c r="K332">
        <v>9.3093093093093104E-2</v>
      </c>
      <c r="L332">
        <v>0.1851851851851852</v>
      </c>
      <c r="M332">
        <v>1.001001001001001E-2</v>
      </c>
      <c r="N332">
        <v>1.6016016016016019E-2</v>
      </c>
      <c r="O332">
        <v>2.002002002002002E-3</v>
      </c>
      <c r="P332">
        <v>3.003003003003003E-3</v>
      </c>
      <c r="Q332">
        <v>3.903903903903904E-2</v>
      </c>
      <c r="R332">
        <v>3.7037037037037042E-2</v>
      </c>
      <c r="S332">
        <v>0.15315315315315309</v>
      </c>
      <c r="T332">
        <v>7.2072072072072085E-2</v>
      </c>
      <c r="U332">
        <v>2.1021021021021019E-2</v>
      </c>
      <c r="V332">
        <v>2.2022022022022029E-2</v>
      </c>
      <c r="W332">
        <v>0.1141141141141141</v>
      </c>
      <c r="X332">
        <v>0.16416416416416421</v>
      </c>
      <c r="Y332">
        <v>6.8068068068068074E-2</v>
      </c>
      <c r="Z332" t="s">
        <v>3165</v>
      </c>
      <c r="AA332">
        <v>11</v>
      </c>
      <c r="AB332" t="s">
        <v>3193</v>
      </c>
      <c r="AC332" t="s">
        <v>10311</v>
      </c>
    </row>
    <row r="333" spans="1:29" x14ac:dyDescent="0.45">
      <c r="A333">
        <v>332</v>
      </c>
      <c r="B333" t="s">
        <v>6552</v>
      </c>
      <c r="C333" t="s">
        <v>1963</v>
      </c>
      <c r="D333" t="s">
        <v>3130</v>
      </c>
      <c r="E333">
        <v>79</v>
      </c>
      <c r="F333">
        <v>11</v>
      </c>
      <c r="G333" t="s">
        <v>4102</v>
      </c>
      <c r="H333" t="s">
        <v>3377</v>
      </c>
      <c r="I333" t="s">
        <v>3377</v>
      </c>
      <c r="J333">
        <v>8.1</v>
      </c>
      <c r="K333">
        <v>9.0999999999999998E-2</v>
      </c>
      <c r="L333">
        <v>0.21299999999999999</v>
      </c>
      <c r="M333">
        <v>0.01</v>
      </c>
      <c r="N333">
        <v>1.7000000000000001E-2</v>
      </c>
      <c r="O333">
        <v>3.0000000000000001E-3</v>
      </c>
      <c r="P333">
        <v>4.0000000000000001E-3</v>
      </c>
      <c r="Q333">
        <v>4.0999999999999988E-2</v>
      </c>
      <c r="R333">
        <v>3.7000000000000012E-2</v>
      </c>
      <c r="S333">
        <v>0.154</v>
      </c>
      <c r="T333">
        <v>7.6999999999999999E-2</v>
      </c>
      <c r="U333">
        <v>2.1000000000000001E-2</v>
      </c>
      <c r="V333">
        <v>2.3E-2</v>
      </c>
      <c r="W333">
        <v>9.1999999999999998E-2</v>
      </c>
      <c r="X333">
        <v>0.151</v>
      </c>
      <c r="Y333">
        <v>6.6000000000000003E-2</v>
      </c>
      <c r="Z333" t="s">
        <v>3165</v>
      </c>
      <c r="AA333">
        <v>11</v>
      </c>
      <c r="AB333" t="s">
        <v>3193</v>
      </c>
      <c r="AC333" t="s">
        <v>10312</v>
      </c>
    </row>
    <row r="334" spans="1:29" x14ac:dyDescent="0.45">
      <c r="A334">
        <v>333</v>
      </c>
      <c r="B334" t="s">
        <v>6553</v>
      </c>
      <c r="C334" t="s">
        <v>1964</v>
      </c>
      <c r="D334" t="s">
        <v>3130</v>
      </c>
      <c r="E334">
        <v>79</v>
      </c>
      <c r="F334">
        <v>11</v>
      </c>
      <c r="G334" t="s">
        <v>4102</v>
      </c>
      <c r="H334" t="s">
        <v>3377</v>
      </c>
      <c r="I334" t="s">
        <v>3377</v>
      </c>
      <c r="J334">
        <v>8.1</v>
      </c>
      <c r="K334">
        <v>0.11</v>
      </c>
      <c r="L334">
        <v>0.22700000000000001</v>
      </c>
      <c r="M334">
        <v>1.2999999999999999E-2</v>
      </c>
      <c r="N334">
        <v>0.02</v>
      </c>
      <c r="O334">
        <v>3.0000000000000001E-3</v>
      </c>
      <c r="P334">
        <v>4.0000000000000001E-3</v>
      </c>
      <c r="Q334">
        <v>3.7999999999999999E-2</v>
      </c>
      <c r="R334">
        <v>3.7000000000000012E-2</v>
      </c>
      <c r="S334">
        <v>0.156</v>
      </c>
      <c r="T334">
        <v>7.0000000000000007E-2</v>
      </c>
      <c r="U334">
        <v>2.1000000000000001E-2</v>
      </c>
      <c r="V334">
        <v>0.02</v>
      </c>
      <c r="W334">
        <v>9.0999999999999998E-2</v>
      </c>
      <c r="X334">
        <v>0.13500000000000001</v>
      </c>
      <c r="Y334">
        <v>5.5E-2</v>
      </c>
      <c r="Z334" t="s">
        <v>3165</v>
      </c>
      <c r="AA334">
        <v>11</v>
      </c>
      <c r="AB334" t="s">
        <v>3193</v>
      </c>
      <c r="AC334" t="s">
        <v>10313</v>
      </c>
    </row>
    <row r="335" spans="1:29" x14ac:dyDescent="0.45">
      <c r="A335">
        <v>334</v>
      </c>
      <c r="B335" t="s">
        <v>6554</v>
      </c>
      <c r="C335" t="s">
        <v>1965</v>
      </c>
      <c r="D335" t="s">
        <v>3130</v>
      </c>
      <c r="E335">
        <v>79</v>
      </c>
      <c r="F335">
        <v>11</v>
      </c>
      <c r="G335" t="s">
        <v>4102</v>
      </c>
      <c r="H335" t="s">
        <v>3377</v>
      </c>
      <c r="I335" t="s">
        <v>3377</v>
      </c>
      <c r="J335">
        <v>8.1</v>
      </c>
      <c r="K335">
        <v>9.7097097097097074E-2</v>
      </c>
      <c r="L335">
        <v>0.2072072072072072</v>
      </c>
      <c r="M335">
        <v>1.201201201201201E-2</v>
      </c>
      <c r="N335">
        <v>1.8018018018018021E-2</v>
      </c>
      <c r="O335">
        <v>3.003003003003003E-3</v>
      </c>
      <c r="P335">
        <v>4.004004004004004E-3</v>
      </c>
      <c r="Q335">
        <v>4.1041041041041032E-2</v>
      </c>
      <c r="R335">
        <v>3.8038038038038027E-2</v>
      </c>
      <c r="S335">
        <v>0.1711711711711712</v>
      </c>
      <c r="T335">
        <v>6.9069069069069067E-2</v>
      </c>
      <c r="U335">
        <v>2.002002002002002E-2</v>
      </c>
      <c r="V335">
        <v>1.9019019019019021E-2</v>
      </c>
      <c r="W335">
        <v>9.8098098098098094E-2</v>
      </c>
      <c r="X335">
        <v>0.1461461461461461</v>
      </c>
      <c r="Y335">
        <v>5.6056056056056042E-2</v>
      </c>
      <c r="Z335" t="s">
        <v>3165</v>
      </c>
      <c r="AA335">
        <v>11</v>
      </c>
      <c r="AB335" t="s">
        <v>3193</v>
      </c>
      <c r="AC335" t="s">
        <v>10314</v>
      </c>
    </row>
    <row r="336" spans="1:29" x14ac:dyDescent="0.45">
      <c r="A336">
        <v>335</v>
      </c>
      <c r="B336" t="s">
        <v>6555</v>
      </c>
      <c r="C336" t="s">
        <v>1966</v>
      </c>
      <c r="D336" t="s">
        <v>3130</v>
      </c>
      <c r="E336">
        <v>79</v>
      </c>
      <c r="F336">
        <v>11</v>
      </c>
      <c r="G336" t="s">
        <v>4102</v>
      </c>
      <c r="H336" t="s">
        <v>3377</v>
      </c>
      <c r="I336" t="s">
        <v>3377</v>
      </c>
      <c r="J336">
        <v>8.1</v>
      </c>
      <c r="K336">
        <v>9.9198396793587176E-2</v>
      </c>
      <c r="L336">
        <v>0.18436873747494989</v>
      </c>
      <c r="M336">
        <v>1.102204408817635E-2</v>
      </c>
      <c r="N336">
        <v>1.503006012024048E-2</v>
      </c>
      <c r="O336">
        <v>2.004008016032064E-3</v>
      </c>
      <c r="P336">
        <v>3.0060120240480962E-3</v>
      </c>
      <c r="Q336">
        <v>4.5090180360721439E-2</v>
      </c>
      <c r="R336">
        <v>3.5070140280561123E-2</v>
      </c>
      <c r="S336">
        <v>0.1643286573146292</v>
      </c>
      <c r="T336">
        <v>7.1142284569138264E-2</v>
      </c>
      <c r="U336">
        <v>2.004008016032064E-2</v>
      </c>
      <c r="V336">
        <v>2.104208416833667E-2</v>
      </c>
      <c r="W336">
        <v>0.1142284569138277</v>
      </c>
      <c r="X336">
        <v>0.15230460921843689</v>
      </c>
      <c r="Y336">
        <v>6.2124248496993988E-2</v>
      </c>
      <c r="Z336" t="s">
        <v>3165</v>
      </c>
      <c r="AA336">
        <v>11</v>
      </c>
      <c r="AB336" t="s">
        <v>3193</v>
      </c>
      <c r="AC336" t="s">
        <v>10315</v>
      </c>
    </row>
    <row r="337" spans="1:29" x14ac:dyDescent="0.45">
      <c r="A337">
        <v>336</v>
      </c>
      <c r="B337" t="s">
        <v>6556</v>
      </c>
      <c r="C337" t="s">
        <v>1967</v>
      </c>
      <c r="D337" t="s">
        <v>3130</v>
      </c>
      <c r="E337">
        <v>79</v>
      </c>
      <c r="F337">
        <v>11</v>
      </c>
      <c r="G337" t="s">
        <v>4102</v>
      </c>
      <c r="H337" t="s">
        <v>3377</v>
      </c>
      <c r="I337" t="s">
        <v>3377</v>
      </c>
      <c r="J337">
        <v>8.1</v>
      </c>
      <c r="K337">
        <v>8.408408408408409E-2</v>
      </c>
      <c r="L337">
        <v>0.17217217217217209</v>
      </c>
      <c r="M337">
        <v>1.201201201201201E-2</v>
      </c>
      <c r="N337">
        <v>2.002002002002002E-2</v>
      </c>
      <c r="O337">
        <v>4.004004004004004E-3</v>
      </c>
      <c r="P337">
        <v>5.005005005005005E-3</v>
      </c>
      <c r="Q337">
        <v>4.004004004004004E-2</v>
      </c>
      <c r="R337">
        <v>3.7037037037037042E-2</v>
      </c>
      <c r="S337">
        <v>0.1851851851851852</v>
      </c>
      <c r="T337">
        <v>7.8078078078078081E-2</v>
      </c>
      <c r="U337">
        <v>2.002002002002002E-2</v>
      </c>
      <c r="V337">
        <v>2.002002002002002E-2</v>
      </c>
      <c r="W337">
        <v>0.1011011011011011</v>
      </c>
      <c r="X337">
        <v>0.1571571571571572</v>
      </c>
      <c r="Y337">
        <v>6.4064064064064064E-2</v>
      </c>
      <c r="Z337" t="s">
        <v>3165</v>
      </c>
      <c r="AA337">
        <v>11</v>
      </c>
      <c r="AB337" t="s">
        <v>3193</v>
      </c>
      <c r="AC337" t="s">
        <v>10316</v>
      </c>
    </row>
    <row r="338" spans="1:29" x14ac:dyDescent="0.45">
      <c r="A338">
        <v>337</v>
      </c>
      <c r="B338" t="s">
        <v>6557</v>
      </c>
      <c r="C338" t="s">
        <v>1968</v>
      </c>
      <c r="D338" t="s">
        <v>3130</v>
      </c>
      <c r="E338">
        <v>79</v>
      </c>
      <c r="F338">
        <v>11</v>
      </c>
      <c r="G338" t="s">
        <v>4102</v>
      </c>
      <c r="H338" t="s">
        <v>3377</v>
      </c>
      <c r="I338" t="s">
        <v>3377</v>
      </c>
      <c r="J338">
        <v>8.1</v>
      </c>
      <c r="K338">
        <v>8.717434869739478E-2</v>
      </c>
      <c r="L338">
        <v>0.18336673346693391</v>
      </c>
      <c r="M338">
        <v>1.002004008016032E-2</v>
      </c>
      <c r="N338">
        <v>1.7034068136272541E-2</v>
      </c>
      <c r="O338">
        <v>2.004008016032064E-3</v>
      </c>
      <c r="P338">
        <v>4.0080160320641279E-3</v>
      </c>
      <c r="Q338">
        <v>4.1082164328657307E-2</v>
      </c>
      <c r="R338">
        <v>3.8076152304609208E-2</v>
      </c>
      <c r="S338">
        <v>0.1513026052104208</v>
      </c>
      <c r="T338">
        <v>9.1182364729458912E-2</v>
      </c>
      <c r="U338">
        <v>1.9038076152304611E-2</v>
      </c>
      <c r="V338">
        <v>2.8056112224448891E-2</v>
      </c>
      <c r="W338">
        <v>9.4188376753506997E-2</v>
      </c>
      <c r="X338">
        <v>0.16633266533066129</v>
      </c>
      <c r="Y338">
        <v>6.7134268537074146E-2</v>
      </c>
      <c r="Z338" t="s">
        <v>3165</v>
      </c>
      <c r="AA338">
        <v>11</v>
      </c>
      <c r="AB338" t="s">
        <v>3193</v>
      </c>
      <c r="AC338" t="s">
        <v>10317</v>
      </c>
    </row>
    <row r="339" spans="1:29" x14ac:dyDescent="0.45">
      <c r="A339">
        <v>338</v>
      </c>
      <c r="B339" t="s">
        <v>6558</v>
      </c>
      <c r="C339" t="s">
        <v>1969</v>
      </c>
      <c r="D339" t="s">
        <v>3130</v>
      </c>
      <c r="E339">
        <v>79</v>
      </c>
      <c r="F339">
        <v>11</v>
      </c>
      <c r="G339" t="s">
        <v>4102</v>
      </c>
      <c r="H339" t="s">
        <v>3377</v>
      </c>
      <c r="I339" t="s">
        <v>3377</v>
      </c>
      <c r="J339">
        <v>8.1</v>
      </c>
      <c r="K339">
        <v>8.0080080080080079E-2</v>
      </c>
      <c r="L339">
        <v>0.16516516516516519</v>
      </c>
      <c r="M339">
        <v>1.001001001001001E-2</v>
      </c>
      <c r="N339">
        <v>1.7017017017017019E-2</v>
      </c>
      <c r="O339">
        <v>2.002002002002002E-3</v>
      </c>
      <c r="P339">
        <v>4.004004004004004E-3</v>
      </c>
      <c r="Q339">
        <v>4.004004004004004E-2</v>
      </c>
      <c r="R339">
        <v>3.5035035035035043E-2</v>
      </c>
      <c r="S339">
        <v>0.16816816816816821</v>
      </c>
      <c r="T339">
        <v>8.3083083083083084E-2</v>
      </c>
      <c r="U339">
        <v>1.9019019019019021E-2</v>
      </c>
      <c r="V339">
        <v>2.6026026026026029E-2</v>
      </c>
      <c r="W339">
        <v>0.1081081081081081</v>
      </c>
      <c r="X339">
        <v>0.17317317317317321</v>
      </c>
      <c r="Y339">
        <v>6.9069069069069067E-2</v>
      </c>
      <c r="Z339" t="s">
        <v>3165</v>
      </c>
      <c r="AA339">
        <v>11</v>
      </c>
      <c r="AB339" t="s">
        <v>3193</v>
      </c>
      <c r="AC339" t="s">
        <v>10318</v>
      </c>
    </row>
    <row r="340" spans="1:29" x14ac:dyDescent="0.45">
      <c r="A340">
        <v>339</v>
      </c>
      <c r="B340" t="s">
        <v>6559</v>
      </c>
      <c r="C340" t="s">
        <v>1970</v>
      </c>
      <c r="D340" t="s">
        <v>3130</v>
      </c>
      <c r="E340">
        <v>79</v>
      </c>
      <c r="F340">
        <v>11</v>
      </c>
      <c r="G340" t="s">
        <v>4102</v>
      </c>
      <c r="H340" t="s">
        <v>3377</v>
      </c>
      <c r="I340" t="s">
        <v>3377</v>
      </c>
      <c r="J340">
        <v>8.1</v>
      </c>
      <c r="K340">
        <v>9.0090090090090086E-2</v>
      </c>
      <c r="L340">
        <v>0.17317317317317321</v>
      </c>
      <c r="M340">
        <v>1.1011011011011009E-2</v>
      </c>
      <c r="N340">
        <v>1.9019019019019021E-2</v>
      </c>
      <c r="O340">
        <v>3.003003003003003E-3</v>
      </c>
      <c r="P340">
        <v>5.005005005005005E-3</v>
      </c>
      <c r="Q340">
        <v>4.9049049049049047E-2</v>
      </c>
      <c r="R340">
        <v>4.004004004004004E-2</v>
      </c>
      <c r="S340">
        <v>0.16716716716716709</v>
      </c>
      <c r="T340">
        <v>8.0080080080080079E-2</v>
      </c>
      <c r="U340">
        <v>2.002002002002002E-2</v>
      </c>
      <c r="V340">
        <v>2.502502502502503E-2</v>
      </c>
      <c r="W340">
        <v>0.10010010010010011</v>
      </c>
      <c r="X340">
        <v>0.15615615615615619</v>
      </c>
      <c r="Y340">
        <v>6.1061061061061059E-2</v>
      </c>
      <c r="Z340" t="s">
        <v>3165</v>
      </c>
      <c r="AA340">
        <v>11</v>
      </c>
      <c r="AB340" t="s">
        <v>3193</v>
      </c>
      <c r="AC340" t="s">
        <v>10319</v>
      </c>
    </row>
    <row r="341" spans="1:29" x14ac:dyDescent="0.45">
      <c r="A341">
        <v>340</v>
      </c>
      <c r="B341" t="s">
        <v>6560</v>
      </c>
      <c r="C341" t="s">
        <v>1971</v>
      </c>
      <c r="D341" t="s">
        <v>3130</v>
      </c>
      <c r="E341">
        <v>79</v>
      </c>
      <c r="F341">
        <v>11</v>
      </c>
      <c r="G341" t="s">
        <v>4102</v>
      </c>
      <c r="H341" t="s">
        <v>3377</v>
      </c>
      <c r="I341" t="s">
        <v>3377</v>
      </c>
      <c r="J341">
        <v>8.1</v>
      </c>
      <c r="K341">
        <v>0.16716716716716709</v>
      </c>
      <c r="L341">
        <v>0.17217217217217209</v>
      </c>
      <c r="M341">
        <v>1.8018018018018021E-2</v>
      </c>
      <c r="N341">
        <v>1.6016016016016019E-2</v>
      </c>
      <c r="O341">
        <v>5.005005005005005E-3</v>
      </c>
      <c r="P341">
        <v>5.005005005005005E-3</v>
      </c>
      <c r="Q341">
        <v>6.3063063063063057E-2</v>
      </c>
      <c r="R341">
        <v>7.2072072072072085E-2</v>
      </c>
      <c r="S341">
        <v>0.16716716716716709</v>
      </c>
      <c r="T341">
        <v>4.9049049049049047E-2</v>
      </c>
      <c r="U341">
        <v>1.6016016016016019E-2</v>
      </c>
      <c r="V341">
        <v>1.001001001001001E-2</v>
      </c>
      <c r="W341">
        <v>9.3093093093093104E-2</v>
      </c>
      <c r="X341">
        <v>0.1051051051051051</v>
      </c>
      <c r="Y341">
        <v>4.1041041041041039E-2</v>
      </c>
      <c r="Z341" t="s">
        <v>3165</v>
      </c>
      <c r="AA341">
        <v>11</v>
      </c>
      <c r="AB341" t="s">
        <v>3193</v>
      </c>
      <c r="AC341" t="s">
        <v>10320</v>
      </c>
    </row>
    <row r="342" spans="1:29" x14ac:dyDescent="0.45">
      <c r="A342">
        <v>341</v>
      </c>
      <c r="B342" t="s">
        <v>6561</v>
      </c>
      <c r="C342" t="s">
        <v>1972</v>
      </c>
      <c r="D342" t="s">
        <v>3130</v>
      </c>
      <c r="E342">
        <v>79</v>
      </c>
      <c r="F342">
        <v>11</v>
      </c>
      <c r="G342" t="s">
        <v>4102</v>
      </c>
      <c r="H342" t="s">
        <v>3377</v>
      </c>
      <c r="I342" t="s">
        <v>3377</v>
      </c>
      <c r="J342" t="s">
        <v>3377</v>
      </c>
      <c r="K342">
        <v>0.20862587763289869</v>
      </c>
      <c r="L342">
        <v>0.17051153460381141</v>
      </c>
      <c r="M342">
        <v>1.8054162487462388E-2</v>
      </c>
      <c r="N342">
        <v>1.203610832497492E-2</v>
      </c>
      <c r="O342">
        <v>5.0150451354062176E-3</v>
      </c>
      <c r="P342">
        <v>5.0150451354062176E-3</v>
      </c>
      <c r="Q342">
        <v>8.0240722166499495E-2</v>
      </c>
      <c r="R342">
        <v>9.6288866599799391E-2</v>
      </c>
      <c r="S342">
        <v>0.1133400200601805</v>
      </c>
      <c r="T342">
        <v>5.4162487462387159E-2</v>
      </c>
      <c r="U342">
        <v>1.203610832497492E-2</v>
      </c>
      <c r="V342">
        <v>9.0270812437311942E-3</v>
      </c>
      <c r="W342">
        <v>0.1053159478435306</v>
      </c>
      <c r="X342">
        <v>8.0240722166499495E-2</v>
      </c>
      <c r="Y342">
        <v>3.0090270812437311E-2</v>
      </c>
      <c r="Z342" t="s">
        <v>3165</v>
      </c>
      <c r="AA342">
        <v>11</v>
      </c>
      <c r="AB342" t="s">
        <v>3193</v>
      </c>
      <c r="AC342" t="s">
        <v>10321</v>
      </c>
    </row>
    <row r="343" spans="1:29" x14ac:dyDescent="0.45">
      <c r="A343">
        <v>342</v>
      </c>
      <c r="B343" t="s">
        <v>6562</v>
      </c>
      <c r="C343" t="s">
        <v>151</v>
      </c>
      <c r="D343" t="s">
        <v>3127</v>
      </c>
      <c r="E343">
        <v>18.899999999999999</v>
      </c>
      <c r="F343">
        <v>109.5</v>
      </c>
      <c r="G343" t="s">
        <v>4103</v>
      </c>
      <c r="H343">
        <v>23.41</v>
      </c>
      <c r="I343">
        <v>23.412463768115931</v>
      </c>
      <c r="J343" t="s">
        <v>3377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3.9603960396039598E-2</v>
      </c>
      <c r="R343">
        <v>9.9009900990099011E-3</v>
      </c>
      <c r="S343">
        <v>0</v>
      </c>
      <c r="T343">
        <v>0</v>
      </c>
      <c r="U343">
        <v>0</v>
      </c>
      <c r="V343">
        <v>0</v>
      </c>
      <c r="W343">
        <v>0.92079207920792083</v>
      </c>
      <c r="X343">
        <v>1.9801980198019799E-2</v>
      </c>
      <c r="Y343">
        <v>9.9009900990099011E-3</v>
      </c>
      <c r="Z343" t="s">
        <v>3140</v>
      </c>
      <c r="AA343">
        <v>12</v>
      </c>
      <c r="AB343" t="s">
        <v>3194</v>
      </c>
      <c r="AC343" t="s">
        <v>10322</v>
      </c>
    </row>
    <row r="344" spans="1:29" x14ac:dyDescent="0.45">
      <c r="A344">
        <v>343</v>
      </c>
      <c r="B344" t="s">
        <v>6563</v>
      </c>
      <c r="C344" t="s">
        <v>152</v>
      </c>
      <c r="D344" t="s">
        <v>3127</v>
      </c>
      <c r="E344">
        <v>18.77</v>
      </c>
      <c r="F344">
        <v>110.33</v>
      </c>
      <c r="G344" t="s">
        <v>4104</v>
      </c>
      <c r="H344">
        <v>24.67</v>
      </c>
      <c r="I344">
        <v>24.668550724637679</v>
      </c>
      <c r="J344" t="s">
        <v>3377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7.0000000000000007E-2</v>
      </c>
      <c r="R344">
        <v>0.01</v>
      </c>
      <c r="S344">
        <v>0</v>
      </c>
      <c r="T344">
        <v>0</v>
      </c>
      <c r="U344">
        <v>0</v>
      </c>
      <c r="V344">
        <v>0</v>
      </c>
      <c r="W344">
        <v>0.89</v>
      </c>
      <c r="X344">
        <v>0.02</v>
      </c>
      <c r="Y344">
        <v>0.01</v>
      </c>
      <c r="Z344" t="s">
        <v>3140</v>
      </c>
      <c r="AA344">
        <v>12</v>
      </c>
      <c r="AB344" t="s">
        <v>3194</v>
      </c>
      <c r="AC344" t="s">
        <v>10323</v>
      </c>
    </row>
    <row r="345" spans="1:29" x14ac:dyDescent="0.45">
      <c r="A345">
        <v>344</v>
      </c>
      <c r="B345" t="s">
        <v>6564</v>
      </c>
      <c r="C345" t="s">
        <v>153</v>
      </c>
      <c r="D345" t="s">
        <v>3127</v>
      </c>
      <c r="E345">
        <v>28.22</v>
      </c>
      <c r="F345">
        <v>116.92</v>
      </c>
      <c r="G345" t="s">
        <v>4105</v>
      </c>
      <c r="H345">
        <v>18.02</v>
      </c>
      <c r="I345">
        <v>18.018188405797108</v>
      </c>
      <c r="J345" t="s">
        <v>3377</v>
      </c>
      <c r="K345">
        <v>9.8039215686274508E-3</v>
      </c>
      <c r="L345">
        <v>9.8039215686274508E-3</v>
      </c>
      <c r="M345">
        <v>0</v>
      </c>
      <c r="N345">
        <v>0</v>
      </c>
      <c r="O345">
        <v>0</v>
      </c>
      <c r="P345">
        <v>0</v>
      </c>
      <c r="Q345">
        <v>5.8823529411764712E-2</v>
      </c>
      <c r="R345">
        <v>3.9215686274509803E-2</v>
      </c>
      <c r="S345">
        <v>9.8039215686274508E-3</v>
      </c>
      <c r="T345">
        <v>0</v>
      </c>
      <c r="U345">
        <v>0</v>
      </c>
      <c r="V345">
        <v>0</v>
      </c>
      <c r="W345">
        <v>0.84313725490196079</v>
      </c>
      <c r="X345">
        <v>1.9607843137254902E-2</v>
      </c>
      <c r="Y345">
        <v>9.8039215686274508E-3</v>
      </c>
      <c r="Z345" t="s">
        <v>3140</v>
      </c>
      <c r="AA345">
        <v>12</v>
      </c>
      <c r="AB345" t="s">
        <v>3194</v>
      </c>
      <c r="AC345" t="s">
        <v>10324</v>
      </c>
    </row>
    <row r="346" spans="1:29" x14ac:dyDescent="0.45">
      <c r="A346">
        <v>345</v>
      </c>
      <c r="B346" t="s">
        <v>6565</v>
      </c>
      <c r="C346" t="s">
        <v>154</v>
      </c>
      <c r="D346" t="s">
        <v>3127</v>
      </c>
      <c r="E346">
        <v>28.48</v>
      </c>
      <c r="F346">
        <v>116.27</v>
      </c>
      <c r="G346" t="s">
        <v>4106</v>
      </c>
      <c r="H346">
        <v>18.059999999999999</v>
      </c>
      <c r="I346">
        <v>18.059420289855101</v>
      </c>
      <c r="J346" t="s">
        <v>3377</v>
      </c>
      <c r="K346">
        <v>9.9009900990099011E-3</v>
      </c>
      <c r="L346">
        <v>9.9009900990099011E-3</v>
      </c>
      <c r="M346">
        <v>0</v>
      </c>
      <c r="N346">
        <v>0</v>
      </c>
      <c r="O346">
        <v>0</v>
      </c>
      <c r="P346">
        <v>0</v>
      </c>
      <c r="Q346">
        <v>7.9207920792079209E-2</v>
      </c>
      <c r="R346">
        <v>7.9207920792079209E-2</v>
      </c>
      <c r="S346">
        <v>9.9009900990099011E-3</v>
      </c>
      <c r="T346">
        <v>9.9009900990099011E-3</v>
      </c>
      <c r="U346">
        <v>0</v>
      </c>
      <c r="V346">
        <v>0</v>
      </c>
      <c r="W346">
        <v>0.72277227722772275</v>
      </c>
      <c r="X346">
        <v>6.9306930693069313E-2</v>
      </c>
      <c r="Y346">
        <v>9.9009900990099011E-3</v>
      </c>
      <c r="Z346" t="s">
        <v>3140</v>
      </c>
      <c r="AA346">
        <v>12</v>
      </c>
      <c r="AB346" t="s">
        <v>3194</v>
      </c>
      <c r="AC346" t="s">
        <v>10325</v>
      </c>
    </row>
    <row r="347" spans="1:29" x14ac:dyDescent="0.45">
      <c r="A347">
        <v>346</v>
      </c>
      <c r="B347" t="s">
        <v>6566</v>
      </c>
      <c r="C347" t="s">
        <v>155</v>
      </c>
      <c r="D347" t="s">
        <v>3127</v>
      </c>
      <c r="E347">
        <v>27.09</v>
      </c>
      <c r="F347">
        <v>117.75</v>
      </c>
      <c r="G347" t="s">
        <v>4107</v>
      </c>
      <c r="H347">
        <v>17.5</v>
      </c>
      <c r="I347">
        <v>17.497246376811582</v>
      </c>
      <c r="J347" t="s">
        <v>3377</v>
      </c>
      <c r="K347">
        <v>1.01010101010101E-2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0.1111111111111111</v>
      </c>
      <c r="R347">
        <v>2.02020202020202E-2</v>
      </c>
      <c r="S347">
        <v>0</v>
      </c>
      <c r="T347">
        <v>0</v>
      </c>
      <c r="U347">
        <v>0</v>
      </c>
      <c r="V347">
        <v>0</v>
      </c>
      <c r="W347">
        <v>0.83838383838383834</v>
      </c>
      <c r="X347">
        <v>2.02020202020202E-2</v>
      </c>
      <c r="Y347">
        <v>0</v>
      </c>
      <c r="Z347" t="s">
        <v>3140</v>
      </c>
      <c r="AA347">
        <v>12</v>
      </c>
      <c r="AB347" t="s">
        <v>3194</v>
      </c>
      <c r="AC347" t="s">
        <v>10326</v>
      </c>
    </row>
    <row r="348" spans="1:29" x14ac:dyDescent="0.45">
      <c r="A348">
        <v>347</v>
      </c>
      <c r="B348" t="s">
        <v>6567</v>
      </c>
      <c r="C348" t="s">
        <v>156</v>
      </c>
      <c r="D348" t="s">
        <v>3127</v>
      </c>
      <c r="E348">
        <v>24.38</v>
      </c>
      <c r="F348">
        <v>114.28</v>
      </c>
      <c r="G348" t="s">
        <v>4108</v>
      </c>
      <c r="H348">
        <v>19.87</v>
      </c>
      <c r="I348">
        <v>19.866231884057981</v>
      </c>
      <c r="J348" t="s">
        <v>3377</v>
      </c>
      <c r="K348">
        <v>9.9999999999999985E-3</v>
      </c>
      <c r="L348">
        <v>9.9999999999999985E-3</v>
      </c>
      <c r="M348">
        <v>0</v>
      </c>
      <c r="N348">
        <v>0</v>
      </c>
      <c r="O348">
        <v>0</v>
      </c>
      <c r="P348">
        <v>0</v>
      </c>
      <c r="Q348">
        <v>4.9999999999999989E-2</v>
      </c>
      <c r="R348">
        <v>3.9999999999999987E-2</v>
      </c>
      <c r="S348">
        <v>9.9999999999999985E-3</v>
      </c>
      <c r="T348">
        <v>9.9999999999999985E-3</v>
      </c>
      <c r="U348">
        <v>0</v>
      </c>
      <c r="V348">
        <v>0</v>
      </c>
      <c r="W348">
        <v>0.65999999999999992</v>
      </c>
      <c r="X348">
        <v>0.18</v>
      </c>
      <c r="Y348">
        <v>2.9999999999999988E-2</v>
      </c>
      <c r="Z348" t="s">
        <v>3140</v>
      </c>
      <c r="AA348">
        <v>12</v>
      </c>
      <c r="AB348" t="s">
        <v>3194</v>
      </c>
      <c r="AC348" t="s">
        <v>10327</v>
      </c>
    </row>
    <row r="349" spans="1:29" x14ac:dyDescent="0.45">
      <c r="A349">
        <v>348</v>
      </c>
      <c r="B349" t="s">
        <v>6568</v>
      </c>
      <c r="C349" t="s">
        <v>157</v>
      </c>
      <c r="D349" t="s">
        <v>3127</v>
      </c>
      <c r="E349">
        <v>23.65</v>
      </c>
      <c r="F349">
        <v>113.65</v>
      </c>
      <c r="G349" t="s">
        <v>4109</v>
      </c>
      <c r="H349">
        <v>20.83</v>
      </c>
      <c r="I349">
        <v>20.826304347826081</v>
      </c>
      <c r="J349" t="s">
        <v>3377</v>
      </c>
      <c r="K349">
        <v>0.01</v>
      </c>
      <c r="L349">
        <v>0.01</v>
      </c>
      <c r="M349">
        <v>0</v>
      </c>
      <c r="N349">
        <v>0</v>
      </c>
      <c r="O349">
        <v>0</v>
      </c>
      <c r="P349">
        <v>0</v>
      </c>
      <c r="Q349">
        <v>0.05</v>
      </c>
      <c r="R349">
        <v>0.01</v>
      </c>
      <c r="S349">
        <v>0</v>
      </c>
      <c r="T349">
        <v>0</v>
      </c>
      <c r="U349">
        <v>0</v>
      </c>
      <c r="V349">
        <v>0</v>
      </c>
      <c r="W349">
        <v>0.89</v>
      </c>
      <c r="X349">
        <v>0.02</v>
      </c>
      <c r="Y349">
        <v>0.01</v>
      </c>
      <c r="Z349" t="s">
        <v>3140</v>
      </c>
      <c r="AA349">
        <v>12</v>
      </c>
      <c r="AB349" t="s">
        <v>3194</v>
      </c>
      <c r="AC349" t="s">
        <v>10328</v>
      </c>
    </row>
    <row r="350" spans="1:29" x14ac:dyDescent="0.45">
      <c r="A350">
        <v>349</v>
      </c>
      <c r="B350" t="s">
        <v>6569</v>
      </c>
      <c r="C350" t="s">
        <v>158</v>
      </c>
      <c r="D350" t="s">
        <v>3127</v>
      </c>
      <c r="E350">
        <v>28.2</v>
      </c>
      <c r="F350">
        <v>113.83</v>
      </c>
      <c r="G350" t="s">
        <v>4110</v>
      </c>
      <c r="H350">
        <v>16.48</v>
      </c>
      <c r="I350">
        <v>16.482971014492762</v>
      </c>
      <c r="J350" t="s">
        <v>3377</v>
      </c>
      <c r="K350">
        <v>9.8039215686274508E-3</v>
      </c>
      <c r="L350">
        <v>9.8039215686274508E-3</v>
      </c>
      <c r="M350">
        <v>0</v>
      </c>
      <c r="N350">
        <v>0</v>
      </c>
      <c r="O350">
        <v>0</v>
      </c>
      <c r="P350">
        <v>0</v>
      </c>
      <c r="Q350">
        <v>7.8431372549019607E-2</v>
      </c>
      <c r="R350">
        <v>4.9019607843137247E-2</v>
      </c>
      <c r="S350">
        <v>0</v>
      </c>
      <c r="T350">
        <v>0</v>
      </c>
      <c r="U350">
        <v>0</v>
      </c>
      <c r="V350">
        <v>0</v>
      </c>
      <c r="W350">
        <v>0.84313725490196079</v>
      </c>
      <c r="X350">
        <v>9.8039215686274508E-3</v>
      </c>
      <c r="Y350">
        <v>0</v>
      </c>
      <c r="Z350" t="s">
        <v>3140</v>
      </c>
      <c r="AA350">
        <v>12</v>
      </c>
      <c r="AB350" t="s">
        <v>3194</v>
      </c>
      <c r="AC350" t="s">
        <v>10329</v>
      </c>
    </row>
    <row r="351" spans="1:29" x14ac:dyDescent="0.45">
      <c r="A351">
        <v>350</v>
      </c>
      <c r="B351" t="s">
        <v>6570</v>
      </c>
      <c r="C351" t="s">
        <v>159</v>
      </c>
      <c r="D351" t="s">
        <v>3127</v>
      </c>
      <c r="E351">
        <v>26.38</v>
      </c>
      <c r="F351">
        <v>106.43</v>
      </c>
      <c r="G351" t="s">
        <v>4111</v>
      </c>
      <c r="H351">
        <v>15.76</v>
      </c>
      <c r="I351">
        <v>15.756449275362311</v>
      </c>
      <c r="J351" t="s">
        <v>3377</v>
      </c>
      <c r="K351">
        <v>0.02</v>
      </c>
      <c r="L351">
        <v>2.9999999999999988E-2</v>
      </c>
      <c r="M351">
        <v>9.9999999999999985E-3</v>
      </c>
      <c r="N351">
        <v>9.9999999999999985E-3</v>
      </c>
      <c r="O351">
        <v>0</v>
      </c>
      <c r="P351">
        <v>0</v>
      </c>
      <c r="Q351">
        <v>5.9999999999999977E-2</v>
      </c>
      <c r="R351">
        <v>9.9999999999999978E-2</v>
      </c>
      <c r="S351">
        <v>2.9999999999999988E-2</v>
      </c>
      <c r="T351">
        <v>0.16</v>
      </c>
      <c r="U351">
        <v>0</v>
      </c>
      <c r="V351">
        <v>9.9999999999999985E-3</v>
      </c>
      <c r="W351">
        <v>0.2</v>
      </c>
      <c r="X351">
        <v>0.30999999999999989</v>
      </c>
      <c r="Y351">
        <v>5.9999999999999977E-2</v>
      </c>
      <c r="Z351" t="s">
        <v>3140</v>
      </c>
      <c r="AA351">
        <v>12</v>
      </c>
      <c r="AB351" t="s">
        <v>3194</v>
      </c>
      <c r="AC351" t="s">
        <v>10330</v>
      </c>
    </row>
    <row r="352" spans="1:29" x14ac:dyDescent="0.45">
      <c r="A352">
        <v>351</v>
      </c>
      <c r="B352" t="s">
        <v>6571</v>
      </c>
      <c r="C352" t="s">
        <v>160</v>
      </c>
      <c r="D352" t="s">
        <v>3127</v>
      </c>
      <c r="E352">
        <v>24.82</v>
      </c>
      <c r="F352">
        <v>110.52</v>
      </c>
      <c r="G352" t="s">
        <v>4112</v>
      </c>
      <c r="H352">
        <v>18.82</v>
      </c>
      <c r="I352">
        <v>18.82398550724637</v>
      </c>
      <c r="J352" t="s">
        <v>3377</v>
      </c>
      <c r="K352">
        <v>0.01</v>
      </c>
      <c r="L352">
        <v>0.01</v>
      </c>
      <c r="M352">
        <v>0</v>
      </c>
      <c r="N352">
        <v>0</v>
      </c>
      <c r="O352">
        <v>0</v>
      </c>
      <c r="P352">
        <v>0</v>
      </c>
      <c r="Q352">
        <v>7.0000000000000007E-2</v>
      </c>
      <c r="R352">
        <v>0.11</v>
      </c>
      <c r="S352">
        <v>0.02</v>
      </c>
      <c r="T352">
        <v>0.02</v>
      </c>
      <c r="U352">
        <v>0</v>
      </c>
      <c r="V352">
        <v>0</v>
      </c>
      <c r="W352">
        <v>0.54</v>
      </c>
      <c r="X352">
        <v>0.18</v>
      </c>
      <c r="Y352">
        <v>0.04</v>
      </c>
      <c r="Z352" t="s">
        <v>3140</v>
      </c>
      <c r="AA352">
        <v>12</v>
      </c>
      <c r="AB352" t="s">
        <v>3194</v>
      </c>
      <c r="AC352" t="s">
        <v>10331</v>
      </c>
    </row>
    <row r="353" spans="1:29" x14ac:dyDescent="0.45">
      <c r="A353">
        <v>352</v>
      </c>
      <c r="B353" t="s">
        <v>6572</v>
      </c>
      <c r="C353" t="s">
        <v>161</v>
      </c>
      <c r="D353" t="s">
        <v>3127</v>
      </c>
      <c r="E353">
        <v>32.43</v>
      </c>
      <c r="F353">
        <v>83.22</v>
      </c>
      <c r="G353" t="s">
        <v>4113</v>
      </c>
      <c r="H353">
        <v>-3.79</v>
      </c>
      <c r="I353">
        <v>6.1854347826086977</v>
      </c>
      <c r="J353" t="s">
        <v>3377</v>
      </c>
      <c r="K353">
        <v>6.9306930693069313E-2</v>
      </c>
      <c r="L353">
        <v>0.49504950495049499</v>
      </c>
      <c r="M353">
        <v>0</v>
      </c>
      <c r="N353">
        <v>0</v>
      </c>
      <c r="O353">
        <v>0</v>
      </c>
      <c r="P353">
        <v>0</v>
      </c>
      <c r="Q353">
        <v>3.9603960396039598E-2</v>
      </c>
      <c r="R353">
        <v>0.24752475247524749</v>
      </c>
      <c r="S353">
        <v>2.9702970297029702E-2</v>
      </c>
      <c r="T353">
        <v>4.9504950495049507E-2</v>
      </c>
      <c r="U353">
        <v>0</v>
      </c>
      <c r="V353">
        <v>0</v>
      </c>
      <c r="W353">
        <v>4.9504950495049507E-2</v>
      </c>
      <c r="X353">
        <v>1.9801980198019799E-2</v>
      </c>
      <c r="Y353">
        <v>0</v>
      </c>
      <c r="Z353" t="s">
        <v>3140</v>
      </c>
      <c r="AA353">
        <v>12</v>
      </c>
      <c r="AB353" t="s">
        <v>3194</v>
      </c>
      <c r="AC353" t="s">
        <v>10332</v>
      </c>
    </row>
    <row r="354" spans="1:29" x14ac:dyDescent="0.45">
      <c r="A354">
        <v>353</v>
      </c>
      <c r="B354" t="s">
        <v>6573</v>
      </c>
      <c r="C354" t="s">
        <v>162</v>
      </c>
      <c r="D354" t="s">
        <v>3127</v>
      </c>
      <c r="E354">
        <v>31.75</v>
      </c>
      <c r="F354">
        <v>86.8</v>
      </c>
      <c r="G354" t="s">
        <v>4114</v>
      </c>
      <c r="H354">
        <v>-2.4500000000000002</v>
      </c>
      <c r="I354">
        <v>5.818434782608696</v>
      </c>
      <c r="J354" t="s">
        <v>3377</v>
      </c>
      <c r="K354">
        <v>3.9603960396039598E-2</v>
      </c>
      <c r="L354">
        <v>0.36633663366336627</v>
      </c>
      <c r="M354">
        <v>0</v>
      </c>
      <c r="N354">
        <v>0</v>
      </c>
      <c r="O354">
        <v>0</v>
      </c>
      <c r="P354">
        <v>0</v>
      </c>
      <c r="Q354">
        <v>2.9702970297029702E-2</v>
      </c>
      <c r="R354">
        <v>0.29702970297029702</v>
      </c>
      <c r="S354">
        <v>3.9603960396039598E-2</v>
      </c>
      <c r="T354">
        <v>0.1386138613861386</v>
      </c>
      <c r="U354">
        <v>0</v>
      </c>
      <c r="V354">
        <v>0</v>
      </c>
      <c r="W354">
        <v>4.9504950495049507E-2</v>
      </c>
      <c r="X354">
        <v>3.9603960396039598E-2</v>
      </c>
      <c r="Y354">
        <v>0</v>
      </c>
      <c r="Z354" t="s">
        <v>3140</v>
      </c>
      <c r="AA354">
        <v>12</v>
      </c>
      <c r="AB354" t="s">
        <v>3194</v>
      </c>
      <c r="AC354" t="s">
        <v>10333</v>
      </c>
    </row>
    <row r="355" spans="1:29" x14ac:dyDescent="0.45">
      <c r="A355">
        <v>354</v>
      </c>
      <c r="B355" t="s">
        <v>6574</v>
      </c>
      <c r="C355" t="s">
        <v>163</v>
      </c>
      <c r="D355" t="s">
        <v>3127</v>
      </c>
      <c r="E355">
        <v>31.51</v>
      </c>
      <c r="F355">
        <v>89.15</v>
      </c>
      <c r="G355" t="s">
        <v>4115</v>
      </c>
      <c r="H355">
        <v>0.04</v>
      </c>
      <c r="I355">
        <v>6.8352173913043544</v>
      </c>
      <c r="J355" t="s">
        <v>3377</v>
      </c>
      <c r="K355">
        <v>0.06</v>
      </c>
      <c r="L355">
        <v>0.22</v>
      </c>
      <c r="M355">
        <v>0</v>
      </c>
      <c r="N355">
        <v>0</v>
      </c>
      <c r="O355">
        <v>0</v>
      </c>
      <c r="P355">
        <v>0</v>
      </c>
      <c r="Q355">
        <v>0.05</v>
      </c>
      <c r="R355">
        <v>0.31</v>
      </c>
      <c r="S355">
        <v>0.09</v>
      </c>
      <c r="T355">
        <v>0.14000000000000001</v>
      </c>
      <c r="U355">
        <v>0</v>
      </c>
      <c r="V355">
        <v>0</v>
      </c>
      <c r="W355">
        <v>0.08</v>
      </c>
      <c r="X355">
        <v>0.05</v>
      </c>
      <c r="Y355">
        <v>0</v>
      </c>
      <c r="Z355" t="s">
        <v>3140</v>
      </c>
      <c r="AA355">
        <v>12</v>
      </c>
      <c r="AB355" t="s">
        <v>3194</v>
      </c>
      <c r="AC355" t="s">
        <v>10334</v>
      </c>
    </row>
    <row r="356" spans="1:29" x14ac:dyDescent="0.45">
      <c r="A356">
        <v>355</v>
      </c>
      <c r="B356" t="s">
        <v>6575</v>
      </c>
      <c r="C356" t="s">
        <v>164</v>
      </c>
      <c r="D356" t="s">
        <v>3127</v>
      </c>
      <c r="E356">
        <v>31.39</v>
      </c>
      <c r="F356">
        <v>90.24</v>
      </c>
      <c r="G356" t="s">
        <v>4116</v>
      </c>
      <c r="H356">
        <v>-0.79</v>
      </c>
      <c r="I356">
        <v>5.8923188405797111</v>
      </c>
      <c r="J356" t="s">
        <v>3377</v>
      </c>
      <c r="K356">
        <v>0.06</v>
      </c>
      <c r="L356">
        <v>0.24</v>
      </c>
      <c r="M356">
        <v>0.03</v>
      </c>
      <c r="N356">
        <v>0.02</v>
      </c>
      <c r="O356">
        <v>0</v>
      </c>
      <c r="P356">
        <v>0</v>
      </c>
      <c r="Q356">
        <v>0.03</v>
      </c>
      <c r="R356">
        <v>0.27</v>
      </c>
      <c r="S356">
        <v>0.12</v>
      </c>
      <c r="T356">
        <v>0.13</v>
      </c>
      <c r="U356">
        <v>0</v>
      </c>
      <c r="V356">
        <v>0</v>
      </c>
      <c r="W356">
        <v>0.06</v>
      </c>
      <c r="X356">
        <v>0.04</v>
      </c>
      <c r="Y356">
        <v>0</v>
      </c>
      <c r="Z356" t="s">
        <v>3140</v>
      </c>
      <c r="AA356">
        <v>12</v>
      </c>
      <c r="AB356" t="s">
        <v>3194</v>
      </c>
      <c r="AC356" t="s">
        <v>10335</v>
      </c>
    </row>
    <row r="357" spans="1:29" x14ac:dyDescent="0.45">
      <c r="A357">
        <v>356</v>
      </c>
      <c r="B357" t="s">
        <v>6576</v>
      </c>
      <c r="C357" t="s">
        <v>165</v>
      </c>
      <c r="D357" t="s">
        <v>3127</v>
      </c>
      <c r="E357">
        <v>33.729999999999997</v>
      </c>
      <c r="F357">
        <v>92.1</v>
      </c>
      <c r="G357" t="s">
        <v>4117</v>
      </c>
      <c r="H357">
        <v>-4.04</v>
      </c>
      <c r="I357">
        <v>4.7791304347826093</v>
      </c>
      <c r="J357" t="s">
        <v>3377</v>
      </c>
      <c r="K357">
        <v>8.9108910891089105E-2</v>
      </c>
      <c r="L357">
        <v>0.34653465346534651</v>
      </c>
      <c r="M357">
        <v>0</v>
      </c>
      <c r="N357">
        <v>0</v>
      </c>
      <c r="O357">
        <v>0</v>
      </c>
      <c r="P357">
        <v>0</v>
      </c>
      <c r="Q357">
        <v>3.9603960396039598E-2</v>
      </c>
      <c r="R357">
        <v>0.26732673267326729</v>
      </c>
      <c r="S357">
        <v>4.9504950495049507E-2</v>
      </c>
      <c r="T357">
        <v>0.11881188118811881</v>
      </c>
      <c r="U357">
        <v>0</v>
      </c>
      <c r="V357">
        <v>0</v>
      </c>
      <c r="W357">
        <v>4.9504950495049507E-2</v>
      </c>
      <c r="X357">
        <v>3.9603960396039598E-2</v>
      </c>
      <c r="Y357">
        <v>0</v>
      </c>
      <c r="Z357" t="s">
        <v>3140</v>
      </c>
      <c r="AA357">
        <v>12</v>
      </c>
      <c r="AB357" t="s">
        <v>3194</v>
      </c>
      <c r="AC357" t="s">
        <v>10336</v>
      </c>
    </row>
    <row r="358" spans="1:29" x14ac:dyDescent="0.45">
      <c r="A358">
        <v>357</v>
      </c>
      <c r="B358" t="s">
        <v>6577</v>
      </c>
      <c r="C358" t="s">
        <v>166</v>
      </c>
      <c r="D358" t="s">
        <v>3127</v>
      </c>
      <c r="E358">
        <v>36.32</v>
      </c>
      <c r="F358">
        <v>100.89</v>
      </c>
      <c r="G358" t="s">
        <v>4118</v>
      </c>
      <c r="H358">
        <v>0.59</v>
      </c>
      <c r="I358">
        <v>7.1505590062111857</v>
      </c>
      <c r="J358" t="s">
        <v>3377</v>
      </c>
      <c r="K358">
        <v>0.03</v>
      </c>
      <c r="L358">
        <v>0.41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0.33</v>
      </c>
      <c r="S358">
        <v>0.02</v>
      </c>
      <c r="T358">
        <v>0.13</v>
      </c>
      <c r="U358">
        <v>0</v>
      </c>
      <c r="V358">
        <v>0</v>
      </c>
      <c r="W358">
        <v>0.06</v>
      </c>
      <c r="X358">
        <v>0.02</v>
      </c>
      <c r="Y358">
        <v>0</v>
      </c>
      <c r="Z358" t="s">
        <v>3140</v>
      </c>
      <c r="AA358">
        <v>12</v>
      </c>
      <c r="AB358" t="s">
        <v>3194</v>
      </c>
      <c r="AC358" t="s">
        <v>10337</v>
      </c>
    </row>
    <row r="359" spans="1:29" x14ac:dyDescent="0.45">
      <c r="A359">
        <v>358</v>
      </c>
      <c r="B359" t="s">
        <v>6578</v>
      </c>
      <c r="C359" t="s">
        <v>167</v>
      </c>
      <c r="D359" t="s">
        <v>3127</v>
      </c>
      <c r="E359">
        <v>36.86</v>
      </c>
      <c r="F359">
        <v>101.02</v>
      </c>
      <c r="G359" t="s">
        <v>4119</v>
      </c>
      <c r="H359">
        <v>1.78</v>
      </c>
      <c r="I359">
        <v>8.3028571428571496</v>
      </c>
      <c r="J359" t="s">
        <v>3377</v>
      </c>
      <c r="K359">
        <v>0.04</v>
      </c>
      <c r="L359">
        <v>0.34</v>
      </c>
      <c r="M359">
        <v>0</v>
      </c>
      <c r="N359">
        <v>0</v>
      </c>
      <c r="O359">
        <v>0</v>
      </c>
      <c r="P359">
        <v>0</v>
      </c>
      <c r="Q359">
        <v>0.03</v>
      </c>
      <c r="R359">
        <v>0.32</v>
      </c>
      <c r="S359">
        <v>0.06</v>
      </c>
      <c r="T359">
        <v>0.12</v>
      </c>
      <c r="U359">
        <v>0</v>
      </c>
      <c r="V359">
        <v>0</v>
      </c>
      <c r="W359">
        <v>0.05</v>
      </c>
      <c r="X359">
        <v>0.03</v>
      </c>
      <c r="Y359">
        <v>0.01</v>
      </c>
      <c r="Z359" t="s">
        <v>3140</v>
      </c>
      <c r="AA359">
        <v>12</v>
      </c>
      <c r="AB359" t="s">
        <v>3194</v>
      </c>
      <c r="AC359" t="s">
        <v>10338</v>
      </c>
    </row>
    <row r="360" spans="1:29" x14ac:dyDescent="0.45">
      <c r="A360">
        <v>359</v>
      </c>
      <c r="B360" t="s">
        <v>6579</v>
      </c>
      <c r="C360" t="s">
        <v>168</v>
      </c>
      <c r="D360" t="s">
        <v>3127</v>
      </c>
      <c r="E360">
        <v>37.14</v>
      </c>
      <c r="F360">
        <v>99.57</v>
      </c>
      <c r="G360" t="s">
        <v>4120</v>
      </c>
      <c r="H360">
        <v>-0.61</v>
      </c>
      <c r="I360">
        <v>6.026459627329201</v>
      </c>
      <c r="J360" t="s">
        <v>3377</v>
      </c>
      <c r="K360">
        <v>7.9207920792079209E-2</v>
      </c>
      <c r="L360">
        <v>0.33663366336633671</v>
      </c>
      <c r="M360">
        <v>0</v>
      </c>
      <c r="N360">
        <v>0</v>
      </c>
      <c r="O360">
        <v>0</v>
      </c>
      <c r="P360">
        <v>0</v>
      </c>
      <c r="Q360">
        <v>4.9504950495049507E-2</v>
      </c>
      <c r="R360">
        <v>0.27722772277227731</v>
      </c>
      <c r="S360">
        <v>2.9702970297029702E-2</v>
      </c>
      <c r="T360">
        <v>0.11881188118811881</v>
      </c>
      <c r="U360">
        <v>0</v>
      </c>
      <c r="V360">
        <v>0</v>
      </c>
      <c r="W360">
        <v>5.9405940594059403E-2</v>
      </c>
      <c r="X360">
        <v>3.9603960396039598E-2</v>
      </c>
      <c r="Y360">
        <v>9.9009900990099011E-3</v>
      </c>
      <c r="Z360" t="s">
        <v>3140</v>
      </c>
      <c r="AA360">
        <v>12</v>
      </c>
      <c r="AB360" t="s">
        <v>3194</v>
      </c>
      <c r="AC360" t="s">
        <v>10339</v>
      </c>
    </row>
    <row r="361" spans="1:29" x14ac:dyDescent="0.45">
      <c r="A361">
        <v>360</v>
      </c>
      <c r="B361" t="s">
        <v>6580</v>
      </c>
      <c r="C361" t="s">
        <v>169</v>
      </c>
      <c r="D361" t="s">
        <v>3127</v>
      </c>
      <c r="E361">
        <v>31.07</v>
      </c>
      <c r="F361">
        <v>91.69</v>
      </c>
      <c r="G361" t="s">
        <v>4121</v>
      </c>
      <c r="H361">
        <v>-0.42</v>
      </c>
      <c r="I361">
        <v>6.4739130434782606</v>
      </c>
      <c r="J361" t="s">
        <v>3377</v>
      </c>
      <c r="K361">
        <v>0.1089108910891089</v>
      </c>
      <c r="L361">
        <v>0.18811881188118809</v>
      </c>
      <c r="M361">
        <v>0</v>
      </c>
      <c r="N361">
        <v>0</v>
      </c>
      <c r="O361">
        <v>0</v>
      </c>
      <c r="P361">
        <v>0</v>
      </c>
      <c r="Q361">
        <v>0.11881188118811881</v>
      </c>
      <c r="R361">
        <v>0.29702970297029702</v>
      </c>
      <c r="S361">
        <v>3.9603960396039598E-2</v>
      </c>
      <c r="T361">
        <v>9.9009900990099015E-2</v>
      </c>
      <c r="U361">
        <v>0</v>
      </c>
      <c r="V361">
        <v>0</v>
      </c>
      <c r="W361">
        <v>9.9009900990099015E-2</v>
      </c>
      <c r="X361">
        <v>4.9504950495049507E-2</v>
      </c>
      <c r="Y361">
        <v>0</v>
      </c>
      <c r="Z361" t="s">
        <v>3140</v>
      </c>
      <c r="AA361">
        <v>12</v>
      </c>
      <c r="AB361" t="s">
        <v>3194</v>
      </c>
      <c r="AC361" t="s">
        <v>10340</v>
      </c>
    </row>
    <row r="362" spans="1:29" x14ac:dyDescent="0.45">
      <c r="A362">
        <v>361</v>
      </c>
      <c r="B362" t="s">
        <v>6581</v>
      </c>
      <c r="C362" t="s">
        <v>170</v>
      </c>
      <c r="D362" t="s">
        <v>3127</v>
      </c>
      <c r="E362">
        <v>43.71</v>
      </c>
      <c r="F362">
        <v>112.92</v>
      </c>
      <c r="G362" t="s">
        <v>4122</v>
      </c>
      <c r="H362">
        <v>3.12</v>
      </c>
      <c r="I362">
        <v>14.01552795031057</v>
      </c>
      <c r="J362" t="s">
        <v>3377</v>
      </c>
      <c r="K362">
        <v>1.01010101010101E-2</v>
      </c>
      <c r="L362">
        <v>0.2121212121212121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0.50505050505050508</v>
      </c>
      <c r="S362">
        <v>2.02020202020202E-2</v>
      </c>
      <c r="T362">
        <v>7.0707070707070718E-2</v>
      </c>
      <c r="U362">
        <v>0</v>
      </c>
      <c r="V362">
        <v>0</v>
      </c>
      <c r="W362">
        <v>0.14141414141414141</v>
      </c>
      <c r="X362">
        <v>4.0404040404040407E-2</v>
      </c>
      <c r="Y362">
        <v>0</v>
      </c>
      <c r="Z362" t="s">
        <v>3140</v>
      </c>
      <c r="AA362">
        <v>12</v>
      </c>
      <c r="AB362" t="s">
        <v>3194</v>
      </c>
      <c r="AC362" t="s">
        <v>10341</v>
      </c>
    </row>
    <row r="363" spans="1:29" x14ac:dyDescent="0.45">
      <c r="A363">
        <v>362</v>
      </c>
      <c r="B363" t="s">
        <v>6582</v>
      </c>
      <c r="C363" t="s">
        <v>171</v>
      </c>
      <c r="D363" t="s">
        <v>3127</v>
      </c>
      <c r="E363">
        <v>45.43</v>
      </c>
      <c r="F363">
        <v>119.72</v>
      </c>
      <c r="G363" t="s">
        <v>4123</v>
      </c>
      <c r="H363">
        <v>0.98</v>
      </c>
      <c r="I363">
        <v>11.58534161490684</v>
      </c>
      <c r="J363" t="s">
        <v>3377</v>
      </c>
      <c r="K363">
        <v>4.9504950495049493E-2</v>
      </c>
      <c r="L363">
        <v>5.9405940594059389E-2</v>
      </c>
      <c r="M363">
        <v>0</v>
      </c>
      <c r="N363">
        <v>0</v>
      </c>
      <c r="O363">
        <v>0</v>
      </c>
      <c r="P363">
        <v>0</v>
      </c>
      <c r="Q363">
        <v>0.18811881188118809</v>
      </c>
      <c r="R363">
        <v>0.26732673267326729</v>
      </c>
      <c r="S363">
        <v>2.9702970297029691E-2</v>
      </c>
      <c r="T363">
        <v>4.9504950495049493E-2</v>
      </c>
      <c r="U363">
        <v>0</v>
      </c>
      <c r="V363">
        <v>0</v>
      </c>
      <c r="W363">
        <v>0.2772277227722772</v>
      </c>
      <c r="X363">
        <v>6.9306930693069299E-2</v>
      </c>
      <c r="Y363">
        <v>9.9009900990098994E-3</v>
      </c>
      <c r="Z363" t="s">
        <v>3140</v>
      </c>
      <c r="AA363">
        <v>12</v>
      </c>
      <c r="AB363" t="s">
        <v>3194</v>
      </c>
      <c r="AC363" t="s">
        <v>10342</v>
      </c>
    </row>
    <row r="364" spans="1:29" x14ac:dyDescent="0.45">
      <c r="A364">
        <v>363</v>
      </c>
      <c r="B364" t="s">
        <v>6583</v>
      </c>
      <c r="C364" t="s">
        <v>172</v>
      </c>
      <c r="D364" t="s">
        <v>3127</v>
      </c>
      <c r="E364">
        <v>46.38</v>
      </c>
      <c r="F364">
        <v>120.48</v>
      </c>
      <c r="G364" t="s">
        <v>4124</v>
      </c>
      <c r="H364">
        <v>-1</v>
      </c>
      <c r="I364">
        <v>10.090931677018631</v>
      </c>
      <c r="J364" t="s">
        <v>3377</v>
      </c>
      <c r="K364">
        <v>5.9405940594059403E-2</v>
      </c>
      <c r="L364">
        <v>2.9702970297029702E-2</v>
      </c>
      <c r="M364">
        <v>0</v>
      </c>
      <c r="N364">
        <v>0</v>
      </c>
      <c r="O364">
        <v>0</v>
      </c>
      <c r="P364">
        <v>0</v>
      </c>
      <c r="Q364">
        <v>0.30693069306930693</v>
      </c>
      <c r="R364">
        <v>0.15841584158415839</v>
      </c>
      <c r="S364">
        <v>1.9801980198019799E-2</v>
      </c>
      <c r="T364">
        <v>9.9009900990099011E-3</v>
      </c>
      <c r="U364">
        <v>0</v>
      </c>
      <c r="V364">
        <v>0</v>
      </c>
      <c r="W364">
        <v>0.35643564356435642</v>
      </c>
      <c r="X364">
        <v>4.9504950495049507E-2</v>
      </c>
      <c r="Y364">
        <v>9.9009900990099011E-3</v>
      </c>
      <c r="Z364" t="s">
        <v>3140</v>
      </c>
      <c r="AA364">
        <v>12</v>
      </c>
      <c r="AB364" t="s">
        <v>3194</v>
      </c>
      <c r="AC364" t="s">
        <v>10343</v>
      </c>
    </row>
    <row r="365" spans="1:29" x14ac:dyDescent="0.45">
      <c r="A365">
        <v>364</v>
      </c>
      <c r="B365" t="s">
        <v>6584</v>
      </c>
      <c r="C365" t="s">
        <v>173</v>
      </c>
      <c r="D365" t="s">
        <v>3127</v>
      </c>
      <c r="E365">
        <v>48.49</v>
      </c>
      <c r="F365">
        <v>117.16</v>
      </c>
      <c r="G365" t="s">
        <v>4125</v>
      </c>
      <c r="H365">
        <v>0.48</v>
      </c>
      <c r="I365">
        <v>12.450186335403741</v>
      </c>
      <c r="J365" t="s">
        <v>3377</v>
      </c>
      <c r="K365">
        <v>2.9702970297029691E-2</v>
      </c>
      <c r="L365">
        <v>6.9306930693069299E-2</v>
      </c>
      <c r="M365">
        <v>0</v>
      </c>
      <c r="N365">
        <v>0</v>
      </c>
      <c r="O365">
        <v>0</v>
      </c>
      <c r="P365">
        <v>0</v>
      </c>
      <c r="Q365">
        <v>0.11881188118811881</v>
      </c>
      <c r="R365">
        <v>0.31683168316831678</v>
      </c>
      <c r="S365">
        <v>2.9702970297029691E-2</v>
      </c>
      <c r="T365">
        <v>5.9405940594059389E-2</v>
      </c>
      <c r="U365">
        <v>0</v>
      </c>
      <c r="V365">
        <v>0</v>
      </c>
      <c r="W365">
        <v>0.26732673267326729</v>
      </c>
      <c r="X365">
        <v>9.9009900990098987E-2</v>
      </c>
      <c r="Y365">
        <v>9.9009900990098994E-3</v>
      </c>
      <c r="Z365" t="s">
        <v>3140</v>
      </c>
      <c r="AA365">
        <v>12</v>
      </c>
      <c r="AB365" t="s">
        <v>3194</v>
      </c>
      <c r="AC365" t="s">
        <v>10344</v>
      </c>
    </row>
    <row r="366" spans="1:29" x14ac:dyDescent="0.45">
      <c r="A366">
        <v>365</v>
      </c>
      <c r="B366" t="s">
        <v>6585</v>
      </c>
      <c r="C366" t="s">
        <v>174</v>
      </c>
      <c r="D366" t="s">
        <v>3127</v>
      </c>
      <c r="E366">
        <v>49.88</v>
      </c>
      <c r="F366">
        <v>119.99</v>
      </c>
      <c r="G366" t="s">
        <v>4126</v>
      </c>
      <c r="H366">
        <v>-2.4</v>
      </c>
      <c r="I366">
        <v>10.293913043478261</v>
      </c>
      <c r="J366" t="s">
        <v>3377</v>
      </c>
      <c r="K366">
        <v>0.06</v>
      </c>
      <c r="L366">
        <v>0.09</v>
      </c>
      <c r="M366">
        <v>0</v>
      </c>
      <c r="N366">
        <v>0</v>
      </c>
      <c r="O366">
        <v>0</v>
      </c>
      <c r="P366">
        <v>0</v>
      </c>
      <c r="Q366">
        <v>0.15</v>
      </c>
      <c r="R366">
        <v>0.26</v>
      </c>
      <c r="S366">
        <v>0.08</v>
      </c>
      <c r="T366">
        <v>0.09</v>
      </c>
      <c r="U366">
        <v>0</v>
      </c>
      <c r="V366">
        <v>0</v>
      </c>
      <c r="W366">
        <v>0.16</v>
      </c>
      <c r="X366">
        <v>0.09</v>
      </c>
      <c r="Y366">
        <v>0.02</v>
      </c>
      <c r="Z366" t="s">
        <v>3140</v>
      </c>
      <c r="AA366">
        <v>12</v>
      </c>
      <c r="AB366" t="s">
        <v>3194</v>
      </c>
      <c r="AC366" t="s">
        <v>10345</v>
      </c>
    </row>
    <row r="367" spans="1:29" x14ac:dyDescent="0.45">
      <c r="A367">
        <v>366</v>
      </c>
      <c r="B367" t="s">
        <v>6586</v>
      </c>
      <c r="C367" t="s">
        <v>175</v>
      </c>
      <c r="D367" t="s">
        <v>3127</v>
      </c>
      <c r="E367">
        <v>44.48</v>
      </c>
      <c r="F367">
        <v>123.48</v>
      </c>
      <c r="G367" t="s">
        <v>4127</v>
      </c>
      <c r="H367">
        <v>5.91</v>
      </c>
      <c r="I367">
        <v>16.437142857142849</v>
      </c>
      <c r="J367" t="s">
        <v>3377</v>
      </c>
      <c r="K367">
        <v>0.01</v>
      </c>
      <c r="L367">
        <v>0.15</v>
      </c>
      <c r="M367">
        <v>0</v>
      </c>
      <c r="N367">
        <v>0</v>
      </c>
      <c r="O367">
        <v>0</v>
      </c>
      <c r="P367">
        <v>0</v>
      </c>
      <c r="Q367">
        <v>0.06</v>
      </c>
      <c r="R367">
        <v>0.44</v>
      </c>
      <c r="S367">
        <v>0.02</v>
      </c>
      <c r="T367">
        <v>0.04</v>
      </c>
      <c r="U367">
        <v>0</v>
      </c>
      <c r="V367">
        <v>0</v>
      </c>
      <c r="W367">
        <v>0.21</v>
      </c>
      <c r="X367">
        <v>0.06</v>
      </c>
      <c r="Y367">
        <v>0.01</v>
      </c>
      <c r="Z367" t="s">
        <v>3140</v>
      </c>
      <c r="AA367">
        <v>12</v>
      </c>
      <c r="AB367" t="s">
        <v>3194</v>
      </c>
      <c r="AC367" t="s">
        <v>10346</v>
      </c>
    </row>
    <row r="368" spans="1:29" x14ac:dyDescent="0.45">
      <c r="A368">
        <v>367</v>
      </c>
      <c r="B368" t="s">
        <v>6587</v>
      </c>
      <c r="C368" t="s">
        <v>176</v>
      </c>
      <c r="D368" t="s">
        <v>3127</v>
      </c>
      <c r="E368">
        <v>19.09</v>
      </c>
      <c r="F368">
        <v>77.05</v>
      </c>
      <c r="G368" t="s">
        <v>4128</v>
      </c>
      <c r="H368">
        <v>27.26</v>
      </c>
      <c r="I368">
        <v>27.25695652173912</v>
      </c>
      <c r="J368" t="s">
        <v>3377</v>
      </c>
      <c r="K368">
        <v>0</v>
      </c>
      <c r="L368">
        <v>0.02</v>
      </c>
      <c r="M368">
        <v>0</v>
      </c>
      <c r="N368">
        <v>0</v>
      </c>
      <c r="O368">
        <v>0</v>
      </c>
      <c r="P368">
        <v>0</v>
      </c>
      <c r="Q368">
        <v>0.03</v>
      </c>
      <c r="R368">
        <v>0.22</v>
      </c>
      <c r="S368">
        <v>0.01</v>
      </c>
      <c r="T368">
        <v>0.08</v>
      </c>
      <c r="U368">
        <v>0</v>
      </c>
      <c r="V368">
        <v>0</v>
      </c>
      <c r="W368">
        <v>0.4</v>
      </c>
      <c r="X368">
        <v>0.22</v>
      </c>
      <c r="Y368">
        <v>0.02</v>
      </c>
      <c r="Z368" t="s">
        <v>3140</v>
      </c>
      <c r="AA368">
        <v>12</v>
      </c>
      <c r="AB368" t="s">
        <v>3194</v>
      </c>
      <c r="AC368" t="s">
        <v>10347</v>
      </c>
    </row>
    <row r="369" spans="1:29" x14ac:dyDescent="0.45">
      <c r="A369">
        <v>368</v>
      </c>
      <c r="B369" t="s">
        <v>6588</v>
      </c>
      <c r="C369" t="s">
        <v>177</v>
      </c>
      <c r="D369" t="s">
        <v>3127</v>
      </c>
      <c r="E369">
        <v>19.37</v>
      </c>
      <c r="F369">
        <v>75.709999999999994</v>
      </c>
      <c r="G369" t="s">
        <v>4129</v>
      </c>
      <c r="H369">
        <v>27</v>
      </c>
      <c r="I369">
        <v>26.997463768115939</v>
      </c>
      <c r="J369" t="s">
        <v>3377</v>
      </c>
      <c r="K369">
        <v>0</v>
      </c>
      <c r="L369">
        <v>0.01</v>
      </c>
      <c r="M369">
        <v>0</v>
      </c>
      <c r="N369">
        <v>0</v>
      </c>
      <c r="O369">
        <v>0</v>
      </c>
      <c r="P369">
        <v>0</v>
      </c>
      <c r="Q369">
        <v>0.02</v>
      </c>
      <c r="R369">
        <v>0.2</v>
      </c>
      <c r="S369">
        <v>0.01</v>
      </c>
      <c r="T369">
        <v>0.04</v>
      </c>
      <c r="U369">
        <v>0</v>
      </c>
      <c r="V369">
        <v>0</v>
      </c>
      <c r="W369">
        <v>0.45</v>
      </c>
      <c r="X369">
        <v>0.24</v>
      </c>
      <c r="Y369">
        <v>0.03</v>
      </c>
      <c r="Z369" t="s">
        <v>3140</v>
      </c>
      <c r="AA369">
        <v>12</v>
      </c>
      <c r="AB369" t="s">
        <v>3194</v>
      </c>
      <c r="AC369" t="s">
        <v>10348</v>
      </c>
    </row>
    <row r="370" spans="1:29" x14ac:dyDescent="0.45">
      <c r="A370">
        <v>369</v>
      </c>
      <c r="B370" t="s">
        <v>6589</v>
      </c>
      <c r="C370" t="s">
        <v>178</v>
      </c>
      <c r="D370" t="s">
        <v>3127</v>
      </c>
      <c r="E370">
        <v>19.62</v>
      </c>
      <c r="F370">
        <v>75.02</v>
      </c>
      <c r="G370" t="s">
        <v>4130</v>
      </c>
      <c r="H370">
        <v>26.58</v>
      </c>
      <c r="I370">
        <v>26.583913043478251</v>
      </c>
      <c r="J370" t="s">
        <v>3377</v>
      </c>
      <c r="K370">
        <v>0.01</v>
      </c>
      <c r="L370">
        <v>0.03</v>
      </c>
      <c r="M370">
        <v>0</v>
      </c>
      <c r="N370">
        <v>0</v>
      </c>
      <c r="O370">
        <v>0</v>
      </c>
      <c r="P370">
        <v>0</v>
      </c>
      <c r="Q370">
        <v>0.06</v>
      </c>
      <c r="R370">
        <v>0.14000000000000001</v>
      </c>
      <c r="S370">
        <v>0.03</v>
      </c>
      <c r="T370">
        <v>0.08</v>
      </c>
      <c r="U370">
        <v>0</v>
      </c>
      <c r="V370">
        <v>0.01</v>
      </c>
      <c r="W370">
        <v>0.38</v>
      </c>
      <c r="X370">
        <v>0.23</v>
      </c>
      <c r="Y370">
        <v>0.03</v>
      </c>
      <c r="Z370" t="s">
        <v>3140</v>
      </c>
      <c r="AA370">
        <v>12</v>
      </c>
      <c r="AB370" t="s">
        <v>3194</v>
      </c>
      <c r="AC370" t="s">
        <v>10349</v>
      </c>
    </row>
    <row r="371" spans="1:29" x14ac:dyDescent="0.45">
      <c r="A371">
        <v>370</v>
      </c>
      <c r="B371" t="s">
        <v>6590</v>
      </c>
      <c r="C371" t="s">
        <v>179</v>
      </c>
      <c r="D371" t="s">
        <v>3127</v>
      </c>
      <c r="E371">
        <v>19.88</v>
      </c>
      <c r="F371">
        <v>74.510000000000005</v>
      </c>
      <c r="G371" t="s">
        <v>4131</v>
      </c>
      <c r="H371">
        <v>26.44</v>
      </c>
      <c r="I371">
        <v>26.442826086956529</v>
      </c>
      <c r="J371" t="s">
        <v>3377</v>
      </c>
      <c r="K371">
        <v>1.01010101010101E-2</v>
      </c>
      <c r="L371">
        <v>3.03030303030303E-2</v>
      </c>
      <c r="M371">
        <v>0</v>
      </c>
      <c r="N371">
        <v>0</v>
      </c>
      <c r="O371">
        <v>0</v>
      </c>
      <c r="P371">
        <v>0</v>
      </c>
      <c r="Q371">
        <v>5.0505050505050497E-2</v>
      </c>
      <c r="R371">
        <v>0.1818181818181818</v>
      </c>
      <c r="S371">
        <v>2.02020202020202E-2</v>
      </c>
      <c r="T371">
        <v>7.0707070707070704E-2</v>
      </c>
      <c r="U371">
        <v>0</v>
      </c>
      <c r="V371">
        <v>1.01010101010101E-2</v>
      </c>
      <c r="W371">
        <v>0.43434343434343431</v>
      </c>
      <c r="X371">
        <v>0.17171717171717171</v>
      </c>
      <c r="Y371">
        <v>2.02020202020202E-2</v>
      </c>
      <c r="Z371" t="s">
        <v>3140</v>
      </c>
      <c r="AA371">
        <v>12</v>
      </c>
      <c r="AB371" t="s">
        <v>3194</v>
      </c>
      <c r="AC371" t="s">
        <v>10350</v>
      </c>
    </row>
    <row r="372" spans="1:29" x14ac:dyDescent="0.45">
      <c r="A372">
        <v>371</v>
      </c>
      <c r="B372" t="s">
        <v>6591</v>
      </c>
      <c r="C372" t="s">
        <v>180</v>
      </c>
      <c r="D372" t="s">
        <v>3127</v>
      </c>
      <c r="E372">
        <v>20.14</v>
      </c>
      <c r="F372">
        <v>73.97</v>
      </c>
      <c r="G372" t="s">
        <v>4132</v>
      </c>
      <c r="H372">
        <v>24.48</v>
      </c>
      <c r="I372">
        <v>24.477898550724628</v>
      </c>
      <c r="J372" t="s">
        <v>3377</v>
      </c>
      <c r="K372">
        <v>0</v>
      </c>
      <c r="L372">
        <v>3.0612244897959179E-2</v>
      </c>
      <c r="M372">
        <v>0</v>
      </c>
      <c r="N372">
        <v>0</v>
      </c>
      <c r="O372">
        <v>0</v>
      </c>
      <c r="P372">
        <v>0</v>
      </c>
      <c r="Q372">
        <v>3.0612244897959179E-2</v>
      </c>
      <c r="R372">
        <v>0.22448979591836729</v>
      </c>
      <c r="S372">
        <v>1.020408163265306E-2</v>
      </c>
      <c r="T372">
        <v>7.1428571428571425E-2</v>
      </c>
      <c r="U372">
        <v>0</v>
      </c>
      <c r="V372">
        <v>0</v>
      </c>
      <c r="W372">
        <v>0.4081632653061224</v>
      </c>
      <c r="X372">
        <v>0.2040816326530612</v>
      </c>
      <c r="Y372">
        <v>2.0408163265306121E-2</v>
      </c>
      <c r="Z372" t="s">
        <v>3140</v>
      </c>
      <c r="AA372">
        <v>12</v>
      </c>
      <c r="AB372" t="s">
        <v>3194</v>
      </c>
      <c r="AC372" t="s">
        <v>10351</v>
      </c>
    </row>
    <row r="373" spans="1:29" x14ac:dyDescent="0.45">
      <c r="A373">
        <v>372</v>
      </c>
      <c r="B373" t="s">
        <v>6592</v>
      </c>
      <c r="C373" t="s">
        <v>181</v>
      </c>
      <c r="D373" t="s">
        <v>3127</v>
      </c>
      <c r="E373">
        <v>20.11</v>
      </c>
      <c r="F373">
        <v>74.06</v>
      </c>
      <c r="G373" t="s">
        <v>4133</v>
      </c>
      <c r="H373">
        <v>25.19</v>
      </c>
      <c r="I373">
        <v>25.194855072463771</v>
      </c>
      <c r="J373" t="s">
        <v>3377</v>
      </c>
      <c r="K373">
        <v>9.9009900990099011E-3</v>
      </c>
      <c r="L373">
        <v>3.9603960396039598E-2</v>
      </c>
      <c r="M373">
        <v>0</v>
      </c>
      <c r="N373">
        <v>9.9009900990099011E-3</v>
      </c>
      <c r="O373">
        <v>0</v>
      </c>
      <c r="P373">
        <v>0</v>
      </c>
      <c r="Q373">
        <v>3.9603960396039598E-2</v>
      </c>
      <c r="R373">
        <v>0.25742574257425738</v>
      </c>
      <c r="S373">
        <v>9.9009900990099011E-3</v>
      </c>
      <c r="T373">
        <v>0.1089108910891089</v>
      </c>
      <c r="U373">
        <v>0</v>
      </c>
      <c r="V373">
        <v>9.9009900990099011E-3</v>
      </c>
      <c r="W373">
        <v>0.27722772277227731</v>
      </c>
      <c r="X373">
        <v>0.21782178217821779</v>
      </c>
      <c r="Y373">
        <v>1.9801980198019799E-2</v>
      </c>
      <c r="Z373" t="s">
        <v>3140</v>
      </c>
      <c r="AA373">
        <v>12</v>
      </c>
      <c r="AB373" t="s">
        <v>3194</v>
      </c>
      <c r="AC373" t="s">
        <v>10352</v>
      </c>
    </row>
    <row r="374" spans="1:29" x14ac:dyDescent="0.45">
      <c r="A374">
        <v>373</v>
      </c>
      <c r="B374" t="s">
        <v>6593</v>
      </c>
      <c r="C374" t="s">
        <v>182</v>
      </c>
      <c r="D374" t="s">
        <v>3127</v>
      </c>
      <c r="E374">
        <v>16.7</v>
      </c>
      <c r="F374">
        <v>82.03</v>
      </c>
      <c r="G374" t="s">
        <v>4134</v>
      </c>
      <c r="H374">
        <v>27.99</v>
      </c>
      <c r="I374">
        <v>27.989202898550719</v>
      </c>
      <c r="J374" t="s">
        <v>3377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0.05</v>
      </c>
      <c r="R374">
        <v>0.13</v>
      </c>
      <c r="S374">
        <v>0.01</v>
      </c>
      <c r="T374">
        <v>0.06</v>
      </c>
      <c r="U374">
        <v>0</v>
      </c>
      <c r="V374">
        <v>0</v>
      </c>
      <c r="W374">
        <v>0.51</v>
      </c>
      <c r="X374">
        <v>0.21</v>
      </c>
      <c r="Y374">
        <v>0.03</v>
      </c>
      <c r="Z374" t="s">
        <v>3140</v>
      </c>
      <c r="AA374">
        <v>12</v>
      </c>
      <c r="AB374" t="s">
        <v>3194</v>
      </c>
      <c r="AC374" t="s">
        <v>10353</v>
      </c>
    </row>
    <row r="375" spans="1:29" x14ac:dyDescent="0.45">
      <c r="A375">
        <v>374</v>
      </c>
      <c r="B375" t="s">
        <v>6594</v>
      </c>
      <c r="C375" t="s">
        <v>183</v>
      </c>
      <c r="D375" t="s">
        <v>3127</v>
      </c>
      <c r="E375">
        <v>16.95</v>
      </c>
      <c r="F375">
        <v>81.75</v>
      </c>
      <c r="G375" t="s">
        <v>4135</v>
      </c>
      <c r="H375">
        <v>27.89</v>
      </c>
      <c r="I375">
        <v>27.888333333333321</v>
      </c>
      <c r="J375" t="s">
        <v>3377</v>
      </c>
      <c r="K375">
        <v>0</v>
      </c>
      <c r="L375">
        <v>1.01010101010101E-2</v>
      </c>
      <c r="M375">
        <v>0</v>
      </c>
      <c r="N375">
        <v>0</v>
      </c>
      <c r="O375">
        <v>0</v>
      </c>
      <c r="P375">
        <v>0</v>
      </c>
      <c r="Q375">
        <v>4.0404040404040387E-2</v>
      </c>
      <c r="R375">
        <v>7.0707070707070704E-2</v>
      </c>
      <c r="S375">
        <v>1.01010101010101E-2</v>
      </c>
      <c r="T375">
        <v>5.0505050505050497E-2</v>
      </c>
      <c r="U375">
        <v>0</v>
      </c>
      <c r="V375">
        <v>1.01010101010101E-2</v>
      </c>
      <c r="W375">
        <v>0.57575757575757558</v>
      </c>
      <c r="X375">
        <v>0.19191919191919191</v>
      </c>
      <c r="Y375">
        <v>4.0404040404040387E-2</v>
      </c>
      <c r="Z375" t="s">
        <v>3140</v>
      </c>
      <c r="AA375">
        <v>12</v>
      </c>
      <c r="AB375" t="s">
        <v>3194</v>
      </c>
      <c r="AC375" t="s">
        <v>10354</v>
      </c>
    </row>
    <row r="376" spans="1:29" x14ac:dyDescent="0.45">
      <c r="A376">
        <v>375</v>
      </c>
      <c r="B376" t="s">
        <v>6595</v>
      </c>
      <c r="C376" t="s">
        <v>184</v>
      </c>
      <c r="D376" t="s">
        <v>3127</v>
      </c>
      <c r="E376">
        <v>16.89</v>
      </c>
      <c r="F376">
        <v>81.739999999999995</v>
      </c>
      <c r="G376" t="s">
        <v>4136</v>
      </c>
      <c r="H376">
        <v>27.89</v>
      </c>
      <c r="I376">
        <v>27.888333333333321</v>
      </c>
      <c r="J376" t="s">
        <v>3377</v>
      </c>
      <c r="K376">
        <v>0.01</v>
      </c>
      <c r="L376">
        <v>0.01</v>
      </c>
      <c r="M376">
        <v>0</v>
      </c>
      <c r="N376">
        <v>0</v>
      </c>
      <c r="O376">
        <v>0</v>
      </c>
      <c r="P376">
        <v>0</v>
      </c>
      <c r="Q376">
        <v>0.05</v>
      </c>
      <c r="R376">
        <v>0.11</v>
      </c>
      <c r="S376">
        <v>0.01</v>
      </c>
      <c r="T376">
        <v>0.04</v>
      </c>
      <c r="U376">
        <v>0</v>
      </c>
      <c r="V376">
        <v>0</v>
      </c>
      <c r="W376">
        <v>0.59</v>
      </c>
      <c r="X376">
        <v>0.15</v>
      </c>
      <c r="Y376">
        <v>0.03</v>
      </c>
      <c r="Z376" t="s">
        <v>3140</v>
      </c>
      <c r="AA376">
        <v>12</v>
      </c>
      <c r="AB376" t="s">
        <v>3194</v>
      </c>
      <c r="AC376" t="s">
        <v>10355</v>
      </c>
    </row>
    <row r="377" spans="1:29" x14ac:dyDescent="0.45">
      <c r="A377">
        <v>376</v>
      </c>
      <c r="B377" t="s">
        <v>6596</v>
      </c>
      <c r="C377" t="s">
        <v>185</v>
      </c>
      <c r="D377" t="s">
        <v>3127</v>
      </c>
      <c r="E377">
        <v>16.690000000000001</v>
      </c>
      <c r="F377">
        <v>81.8</v>
      </c>
      <c r="G377" t="s">
        <v>4137</v>
      </c>
      <c r="H377">
        <v>27.89</v>
      </c>
      <c r="I377">
        <v>27.888333333333321</v>
      </c>
      <c r="J377" t="s">
        <v>3377</v>
      </c>
      <c r="K377">
        <v>0</v>
      </c>
      <c r="L377">
        <v>0.01</v>
      </c>
      <c r="M377">
        <v>0</v>
      </c>
      <c r="N377">
        <v>0</v>
      </c>
      <c r="O377">
        <v>0</v>
      </c>
      <c r="P377">
        <v>0</v>
      </c>
      <c r="Q377">
        <v>0.03</v>
      </c>
      <c r="R377">
        <v>0.1</v>
      </c>
      <c r="S377">
        <v>0.01</v>
      </c>
      <c r="T377">
        <v>0.05</v>
      </c>
      <c r="U377">
        <v>0</v>
      </c>
      <c r="V377">
        <v>0</v>
      </c>
      <c r="W377">
        <v>0.51</v>
      </c>
      <c r="X377">
        <v>0.25</v>
      </c>
      <c r="Y377">
        <v>0.04</v>
      </c>
      <c r="Z377" t="s">
        <v>3140</v>
      </c>
      <c r="AA377">
        <v>12</v>
      </c>
      <c r="AB377" t="s">
        <v>3194</v>
      </c>
      <c r="AC377" t="s">
        <v>10356</v>
      </c>
    </row>
    <row r="378" spans="1:29" x14ac:dyDescent="0.45">
      <c r="A378">
        <v>377</v>
      </c>
      <c r="B378" t="s">
        <v>6597</v>
      </c>
      <c r="C378" t="s">
        <v>186</v>
      </c>
      <c r="D378" t="s">
        <v>3127</v>
      </c>
      <c r="E378">
        <v>16.53</v>
      </c>
      <c r="F378">
        <v>81.96</v>
      </c>
      <c r="G378" t="s">
        <v>4138</v>
      </c>
      <c r="H378">
        <v>27.89</v>
      </c>
      <c r="I378">
        <v>27.888333333333321</v>
      </c>
      <c r="J378" t="s">
        <v>3377</v>
      </c>
      <c r="K378">
        <v>0</v>
      </c>
      <c r="L378">
        <v>0.02</v>
      </c>
      <c r="M378">
        <v>0</v>
      </c>
      <c r="N378">
        <v>0</v>
      </c>
      <c r="O378">
        <v>0</v>
      </c>
      <c r="P378">
        <v>0</v>
      </c>
      <c r="Q378">
        <v>0.04</v>
      </c>
      <c r="R378">
        <v>0.15</v>
      </c>
      <c r="S378">
        <v>0.01</v>
      </c>
      <c r="T378">
        <v>7.0000000000000007E-2</v>
      </c>
      <c r="U378">
        <v>0</v>
      </c>
      <c r="V378">
        <v>0.01</v>
      </c>
      <c r="W378">
        <v>0.49</v>
      </c>
      <c r="X378">
        <v>0.18</v>
      </c>
      <c r="Y378">
        <v>0.03</v>
      </c>
      <c r="Z378" t="s">
        <v>3140</v>
      </c>
      <c r="AA378">
        <v>12</v>
      </c>
      <c r="AB378" t="s">
        <v>3194</v>
      </c>
      <c r="AC378" t="s">
        <v>10357</v>
      </c>
    </row>
    <row r="379" spans="1:29" x14ac:dyDescent="0.45">
      <c r="A379">
        <v>378</v>
      </c>
      <c r="B379" t="s">
        <v>6598</v>
      </c>
      <c r="C379" t="s">
        <v>187</v>
      </c>
      <c r="D379" t="s">
        <v>3127</v>
      </c>
      <c r="E379">
        <v>17.63</v>
      </c>
      <c r="F379">
        <v>81.64</v>
      </c>
      <c r="G379" t="s">
        <v>4139</v>
      </c>
      <c r="H379">
        <v>25.49</v>
      </c>
      <c r="I379">
        <v>25.493043478260869</v>
      </c>
      <c r="J379" t="s">
        <v>3377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2.9702970297029702E-2</v>
      </c>
      <c r="R379">
        <v>1.9801980198019799E-2</v>
      </c>
      <c r="S379">
        <v>0</v>
      </c>
      <c r="T379">
        <v>0</v>
      </c>
      <c r="U379">
        <v>0</v>
      </c>
      <c r="V379">
        <v>0</v>
      </c>
      <c r="W379">
        <v>0.79207920792079212</v>
      </c>
      <c r="X379">
        <v>0.12871287128712869</v>
      </c>
      <c r="Y379">
        <v>2.9702970297029702E-2</v>
      </c>
      <c r="Z379" t="s">
        <v>3140</v>
      </c>
      <c r="AA379">
        <v>12</v>
      </c>
      <c r="AB379" t="s">
        <v>3194</v>
      </c>
      <c r="AC379" t="s">
        <v>10358</v>
      </c>
    </row>
    <row r="380" spans="1:29" x14ac:dyDescent="0.45">
      <c r="A380">
        <v>379</v>
      </c>
      <c r="B380" t="s">
        <v>6599</v>
      </c>
      <c r="C380" t="s">
        <v>188</v>
      </c>
      <c r="D380" t="s">
        <v>3127</v>
      </c>
      <c r="E380">
        <v>17.72</v>
      </c>
      <c r="F380">
        <v>81.569999999999993</v>
      </c>
      <c r="G380" t="s">
        <v>4140</v>
      </c>
      <c r="H380">
        <v>25.49</v>
      </c>
      <c r="I380">
        <v>25.493043478260869</v>
      </c>
      <c r="J380" t="s">
        <v>3377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0.01</v>
      </c>
      <c r="R380">
        <v>0.02</v>
      </c>
      <c r="S380">
        <v>0</v>
      </c>
      <c r="T380">
        <v>0</v>
      </c>
      <c r="U380">
        <v>0</v>
      </c>
      <c r="V380">
        <v>0</v>
      </c>
      <c r="W380">
        <v>0.92</v>
      </c>
      <c r="X380">
        <v>0.05</v>
      </c>
      <c r="Y380">
        <v>0</v>
      </c>
      <c r="Z380" t="s">
        <v>3140</v>
      </c>
      <c r="AA380">
        <v>12</v>
      </c>
      <c r="AB380" t="s">
        <v>3194</v>
      </c>
      <c r="AC380" t="s">
        <v>10359</v>
      </c>
    </row>
    <row r="381" spans="1:29" x14ac:dyDescent="0.45">
      <c r="A381">
        <v>380</v>
      </c>
      <c r="B381" t="s">
        <v>6600</v>
      </c>
      <c r="C381" t="s">
        <v>189</v>
      </c>
      <c r="D381" t="s">
        <v>3127</v>
      </c>
      <c r="E381">
        <v>17.89</v>
      </c>
      <c r="F381">
        <v>81.39</v>
      </c>
      <c r="G381" t="s">
        <v>4141</v>
      </c>
      <c r="H381">
        <v>27.36</v>
      </c>
      <c r="I381">
        <v>27.355797101449291</v>
      </c>
      <c r="J381" t="s">
        <v>3377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4.0404040404040401E-2</v>
      </c>
      <c r="R381">
        <v>3.03030303030303E-2</v>
      </c>
      <c r="S381">
        <v>1.01010101010101E-2</v>
      </c>
      <c r="T381">
        <v>1.01010101010101E-2</v>
      </c>
      <c r="U381">
        <v>1.01010101010101E-2</v>
      </c>
      <c r="V381">
        <v>0</v>
      </c>
      <c r="W381">
        <v>0.75757575757575746</v>
      </c>
      <c r="X381">
        <v>0.1111111111111111</v>
      </c>
      <c r="Y381">
        <v>3.03030303030303E-2</v>
      </c>
      <c r="Z381" t="s">
        <v>3140</v>
      </c>
      <c r="AA381">
        <v>12</v>
      </c>
      <c r="AB381" t="s">
        <v>3194</v>
      </c>
      <c r="AC381" t="s">
        <v>10360</v>
      </c>
    </row>
    <row r="382" spans="1:29" x14ac:dyDescent="0.45">
      <c r="A382">
        <v>381</v>
      </c>
      <c r="B382" t="s">
        <v>6601</v>
      </c>
      <c r="C382" t="s">
        <v>190</v>
      </c>
      <c r="D382" t="s">
        <v>3127</v>
      </c>
      <c r="E382">
        <v>17.53</v>
      </c>
      <c r="F382">
        <v>81.290000000000006</v>
      </c>
      <c r="G382" t="s">
        <v>4142</v>
      </c>
      <c r="H382">
        <v>27.36</v>
      </c>
      <c r="I382">
        <v>27.355797101449291</v>
      </c>
      <c r="J382" t="s">
        <v>3377</v>
      </c>
      <c r="K382">
        <v>0</v>
      </c>
      <c r="L382">
        <v>0.01</v>
      </c>
      <c r="M382">
        <v>0</v>
      </c>
      <c r="N382">
        <v>0</v>
      </c>
      <c r="O382">
        <v>0</v>
      </c>
      <c r="P382">
        <v>0</v>
      </c>
      <c r="Q382">
        <v>0.05</v>
      </c>
      <c r="R382">
        <v>0.11</v>
      </c>
      <c r="S382">
        <v>0.01</v>
      </c>
      <c r="T382">
        <v>0.03</v>
      </c>
      <c r="U382">
        <v>0</v>
      </c>
      <c r="V382">
        <v>0</v>
      </c>
      <c r="W382">
        <v>0.65</v>
      </c>
      <c r="X382">
        <v>0.12</v>
      </c>
      <c r="Y382">
        <v>0.02</v>
      </c>
      <c r="Z382" t="s">
        <v>3140</v>
      </c>
      <c r="AA382">
        <v>12</v>
      </c>
      <c r="AB382" t="s">
        <v>3194</v>
      </c>
      <c r="AC382" t="s">
        <v>10361</v>
      </c>
    </row>
    <row r="383" spans="1:29" x14ac:dyDescent="0.45">
      <c r="A383">
        <v>382</v>
      </c>
      <c r="B383" t="s">
        <v>6602</v>
      </c>
      <c r="C383" t="s">
        <v>191</v>
      </c>
      <c r="D383" t="s">
        <v>3127</v>
      </c>
      <c r="E383">
        <v>17.57</v>
      </c>
      <c r="F383">
        <v>81.260000000000005</v>
      </c>
      <c r="G383" t="s">
        <v>4143</v>
      </c>
      <c r="H383">
        <v>27.36</v>
      </c>
      <c r="I383">
        <v>27.355797101449291</v>
      </c>
      <c r="J383" t="s">
        <v>3377</v>
      </c>
      <c r="K383">
        <v>0</v>
      </c>
      <c r="L383">
        <v>9.9009900990099011E-3</v>
      </c>
      <c r="M383">
        <v>0</v>
      </c>
      <c r="N383">
        <v>0</v>
      </c>
      <c r="O383">
        <v>0</v>
      </c>
      <c r="P383">
        <v>0</v>
      </c>
      <c r="Q383">
        <v>4.9504950495049507E-2</v>
      </c>
      <c r="R383">
        <v>6.9306930693069313E-2</v>
      </c>
      <c r="S383">
        <v>9.9009900990099011E-3</v>
      </c>
      <c r="T383">
        <v>1.9801980198019799E-2</v>
      </c>
      <c r="U383">
        <v>0</v>
      </c>
      <c r="V383">
        <v>0</v>
      </c>
      <c r="W383">
        <v>0.73267326732673266</v>
      </c>
      <c r="X383">
        <v>8.9108910891089105E-2</v>
      </c>
      <c r="Y383">
        <v>1.9801980198019799E-2</v>
      </c>
      <c r="Z383" t="s">
        <v>3140</v>
      </c>
      <c r="AA383">
        <v>12</v>
      </c>
      <c r="AB383" t="s">
        <v>3194</v>
      </c>
      <c r="AC383" t="s">
        <v>10362</v>
      </c>
    </row>
    <row r="384" spans="1:29" x14ac:dyDescent="0.45">
      <c r="A384">
        <v>383</v>
      </c>
      <c r="B384" t="s">
        <v>6603</v>
      </c>
      <c r="C384" t="s">
        <v>192</v>
      </c>
      <c r="D384" t="s">
        <v>3127</v>
      </c>
      <c r="E384">
        <v>17.649999999999999</v>
      </c>
      <c r="F384">
        <v>80.98</v>
      </c>
      <c r="G384" t="s">
        <v>4144</v>
      </c>
      <c r="H384">
        <v>27.28</v>
      </c>
      <c r="I384">
        <v>27.283043478260879</v>
      </c>
      <c r="J384" t="s">
        <v>3377</v>
      </c>
      <c r="K384">
        <v>0</v>
      </c>
      <c r="L384">
        <v>1.020408163265306E-2</v>
      </c>
      <c r="M384">
        <v>0</v>
      </c>
      <c r="N384">
        <v>0</v>
      </c>
      <c r="O384">
        <v>0</v>
      </c>
      <c r="P384">
        <v>0</v>
      </c>
      <c r="Q384">
        <v>5.1020408163265307E-2</v>
      </c>
      <c r="R384">
        <v>0.1224489795918367</v>
      </c>
      <c r="S384">
        <v>1.020408163265306E-2</v>
      </c>
      <c r="T384">
        <v>4.0816326530612242E-2</v>
      </c>
      <c r="U384">
        <v>0</v>
      </c>
      <c r="V384">
        <v>0</v>
      </c>
      <c r="W384">
        <v>0.52040816326530603</v>
      </c>
      <c r="X384">
        <v>0.2040816326530612</v>
      </c>
      <c r="Y384">
        <v>4.0816326530612242E-2</v>
      </c>
      <c r="Z384" t="s">
        <v>3140</v>
      </c>
      <c r="AA384">
        <v>12</v>
      </c>
      <c r="AB384" t="s">
        <v>3194</v>
      </c>
      <c r="AC384" t="s">
        <v>10363</v>
      </c>
    </row>
    <row r="385" spans="1:29" x14ac:dyDescent="0.45">
      <c r="A385">
        <v>384</v>
      </c>
      <c r="B385" t="s">
        <v>6604</v>
      </c>
      <c r="C385" t="s">
        <v>193</v>
      </c>
      <c r="D385" t="s">
        <v>3127</v>
      </c>
      <c r="E385">
        <v>18.850000000000001</v>
      </c>
      <c r="F385">
        <v>80.349999999999994</v>
      </c>
      <c r="G385" t="s">
        <v>4145</v>
      </c>
      <c r="H385">
        <v>27.73</v>
      </c>
      <c r="I385">
        <v>27.72971014492753</v>
      </c>
      <c r="J385" t="s">
        <v>3377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3.9999999999999987E-2</v>
      </c>
      <c r="R385">
        <v>6.9999999999999993E-2</v>
      </c>
      <c r="S385">
        <v>0</v>
      </c>
      <c r="T385">
        <v>2.9999999999999988E-2</v>
      </c>
      <c r="U385">
        <v>0</v>
      </c>
      <c r="V385">
        <v>0</v>
      </c>
      <c r="W385">
        <v>0.66999999999999993</v>
      </c>
      <c r="X385">
        <v>0.15</v>
      </c>
      <c r="Y385">
        <v>3.9999999999999987E-2</v>
      </c>
      <c r="Z385" t="s">
        <v>3140</v>
      </c>
      <c r="AA385">
        <v>12</v>
      </c>
      <c r="AB385" t="s">
        <v>3194</v>
      </c>
      <c r="AC385" t="s">
        <v>10364</v>
      </c>
    </row>
    <row r="386" spans="1:29" x14ac:dyDescent="0.45">
      <c r="A386">
        <v>385</v>
      </c>
      <c r="B386" t="s">
        <v>6605</v>
      </c>
      <c r="C386" t="s">
        <v>194</v>
      </c>
      <c r="D386" t="s">
        <v>3127</v>
      </c>
      <c r="E386">
        <v>19.010000000000002</v>
      </c>
      <c r="F386">
        <v>81.19</v>
      </c>
      <c r="G386" t="s">
        <v>4146</v>
      </c>
      <c r="H386">
        <v>25.43</v>
      </c>
      <c r="I386">
        <v>25.426666666666659</v>
      </c>
      <c r="J386" t="s">
        <v>3377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1.01010101010101E-2</v>
      </c>
      <c r="R386">
        <v>2.02020202020202E-2</v>
      </c>
      <c r="S386">
        <v>0</v>
      </c>
      <c r="T386">
        <v>0</v>
      </c>
      <c r="U386">
        <v>0</v>
      </c>
      <c r="V386">
        <v>0</v>
      </c>
      <c r="W386">
        <v>0.90909090909090906</v>
      </c>
      <c r="X386">
        <v>5.0505050505050497E-2</v>
      </c>
      <c r="Y386">
        <v>1.01010101010101E-2</v>
      </c>
      <c r="Z386" t="s">
        <v>3140</v>
      </c>
      <c r="AA386">
        <v>12</v>
      </c>
      <c r="AB386" t="s">
        <v>3194</v>
      </c>
      <c r="AC386" t="s">
        <v>10365</v>
      </c>
    </row>
    <row r="387" spans="1:29" x14ac:dyDescent="0.45">
      <c r="A387">
        <v>386</v>
      </c>
      <c r="B387" t="s">
        <v>6606</v>
      </c>
      <c r="C387" t="s">
        <v>195</v>
      </c>
      <c r="D387" t="s">
        <v>3127</v>
      </c>
      <c r="E387">
        <v>18.309999999999999</v>
      </c>
      <c r="F387">
        <v>80.47</v>
      </c>
      <c r="G387" t="s">
        <v>4147</v>
      </c>
      <c r="H387">
        <v>27.71</v>
      </c>
      <c r="I387">
        <v>27.708985507246378</v>
      </c>
      <c r="J387" t="s">
        <v>3377</v>
      </c>
      <c r="K387">
        <v>0</v>
      </c>
      <c r="L387">
        <v>0.02</v>
      </c>
      <c r="M387">
        <v>0</v>
      </c>
      <c r="N387">
        <v>0</v>
      </c>
      <c r="O387">
        <v>0</v>
      </c>
      <c r="P387">
        <v>0</v>
      </c>
      <c r="Q387">
        <v>0.04</v>
      </c>
      <c r="R387">
        <v>0.15</v>
      </c>
      <c r="S387">
        <v>0.01</v>
      </c>
      <c r="T387">
        <v>0.04</v>
      </c>
      <c r="U387">
        <v>0</v>
      </c>
      <c r="V387">
        <v>0</v>
      </c>
      <c r="W387">
        <v>0.53</v>
      </c>
      <c r="X387">
        <v>0.18</v>
      </c>
      <c r="Y387">
        <v>0.03</v>
      </c>
      <c r="Z387" t="s">
        <v>3140</v>
      </c>
      <c r="AA387">
        <v>12</v>
      </c>
      <c r="AB387" t="s">
        <v>3194</v>
      </c>
      <c r="AC387" t="s">
        <v>10366</v>
      </c>
    </row>
    <row r="388" spans="1:29" x14ac:dyDescent="0.45">
      <c r="A388">
        <v>387</v>
      </c>
      <c r="B388" t="s">
        <v>6607</v>
      </c>
      <c r="C388" t="s">
        <v>196</v>
      </c>
      <c r="D388" t="s">
        <v>3127</v>
      </c>
      <c r="E388">
        <v>18.75</v>
      </c>
      <c r="F388">
        <v>80</v>
      </c>
      <c r="G388" t="s">
        <v>4148</v>
      </c>
      <c r="H388">
        <v>27.73</v>
      </c>
      <c r="I388">
        <v>27.72971014492753</v>
      </c>
      <c r="J388" t="s">
        <v>3377</v>
      </c>
      <c r="K388">
        <v>0</v>
      </c>
      <c r="L388">
        <v>2.02020202020202E-2</v>
      </c>
      <c r="M388">
        <v>0</v>
      </c>
      <c r="N388">
        <v>0</v>
      </c>
      <c r="O388">
        <v>0</v>
      </c>
      <c r="P388">
        <v>0</v>
      </c>
      <c r="Q388">
        <v>4.0404040404040387E-2</v>
      </c>
      <c r="R388">
        <v>0.14141414141414141</v>
      </c>
      <c r="S388">
        <v>1.01010101010101E-2</v>
      </c>
      <c r="T388">
        <v>7.0707070707070704E-2</v>
      </c>
      <c r="U388">
        <v>0</v>
      </c>
      <c r="V388">
        <v>1.01010101010101E-2</v>
      </c>
      <c r="W388">
        <v>0.46464646464646459</v>
      </c>
      <c r="X388">
        <v>0.2121212121212121</v>
      </c>
      <c r="Y388">
        <v>3.03030303030303E-2</v>
      </c>
      <c r="Z388" t="s">
        <v>3140</v>
      </c>
      <c r="AA388">
        <v>12</v>
      </c>
      <c r="AB388" t="s">
        <v>3194</v>
      </c>
      <c r="AC388" t="s">
        <v>10367</v>
      </c>
    </row>
    <row r="389" spans="1:29" x14ac:dyDescent="0.45">
      <c r="A389">
        <v>388</v>
      </c>
      <c r="B389" t="s">
        <v>6608</v>
      </c>
      <c r="C389" t="s">
        <v>197</v>
      </c>
      <c r="D389" t="s">
        <v>3127</v>
      </c>
      <c r="E389">
        <v>18.61</v>
      </c>
      <c r="F389">
        <v>79.8</v>
      </c>
      <c r="G389" t="s">
        <v>4149</v>
      </c>
      <c r="H389">
        <v>27.88</v>
      </c>
      <c r="I389">
        <v>27.879637681159419</v>
      </c>
      <c r="J389" t="s">
        <v>3377</v>
      </c>
      <c r="K389">
        <v>0</v>
      </c>
      <c r="L389">
        <v>0.01</v>
      </c>
      <c r="M389">
        <v>0</v>
      </c>
      <c r="N389">
        <v>0</v>
      </c>
      <c r="O389">
        <v>0</v>
      </c>
      <c r="P389">
        <v>0</v>
      </c>
      <c r="Q389">
        <v>0.03</v>
      </c>
      <c r="R389">
        <v>0.11</v>
      </c>
      <c r="S389">
        <v>0.01</v>
      </c>
      <c r="T389">
        <v>0.06</v>
      </c>
      <c r="U389">
        <v>0</v>
      </c>
      <c r="V389">
        <v>0.01</v>
      </c>
      <c r="W389">
        <v>0.43</v>
      </c>
      <c r="X389">
        <v>0.28999999999999998</v>
      </c>
      <c r="Y389">
        <v>0.05</v>
      </c>
      <c r="Z389" t="s">
        <v>3140</v>
      </c>
      <c r="AA389">
        <v>12</v>
      </c>
      <c r="AB389" t="s">
        <v>3194</v>
      </c>
      <c r="AC389" t="s">
        <v>10368</v>
      </c>
    </row>
    <row r="390" spans="1:29" x14ac:dyDescent="0.45">
      <c r="A390">
        <v>389</v>
      </c>
      <c r="B390" t="s">
        <v>6609</v>
      </c>
      <c r="C390" t="s">
        <v>198</v>
      </c>
      <c r="D390" t="s">
        <v>3127</v>
      </c>
      <c r="E390">
        <v>18.899999999999999</v>
      </c>
      <c r="F390">
        <v>79.16</v>
      </c>
      <c r="G390" t="s">
        <v>4150</v>
      </c>
      <c r="H390">
        <v>27.69</v>
      </c>
      <c r="I390">
        <v>27.686666666666671</v>
      </c>
      <c r="J390" t="s">
        <v>3377</v>
      </c>
      <c r="K390">
        <v>0</v>
      </c>
      <c r="L390">
        <v>2.02020202020202E-2</v>
      </c>
      <c r="M390">
        <v>0</v>
      </c>
      <c r="N390">
        <v>0</v>
      </c>
      <c r="O390">
        <v>0</v>
      </c>
      <c r="P390">
        <v>0</v>
      </c>
      <c r="Q390">
        <v>4.0404040404040407E-2</v>
      </c>
      <c r="R390">
        <v>0.2121212121212121</v>
      </c>
      <c r="S390">
        <v>1.01010101010101E-2</v>
      </c>
      <c r="T390">
        <v>7.0707070707070718E-2</v>
      </c>
      <c r="U390">
        <v>0</v>
      </c>
      <c r="V390">
        <v>0</v>
      </c>
      <c r="W390">
        <v>0.45454545454545459</v>
      </c>
      <c r="X390">
        <v>0.17171717171717171</v>
      </c>
      <c r="Y390">
        <v>2.02020202020202E-2</v>
      </c>
      <c r="Z390" t="s">
        <v>3140</v>
      </c>
      <c r="AA390">
        <v>12</v>
      </c>
      <c r="AB390" t="s">
        <v>3194</v>
      </c>
      <c r="AC390" t="s">
        <v>10369</v>
      </c>
    </row>
    <row r="391" spans="1:29" x14ac:dyDescent="0.45">
      <c r="A391">
        <v>390</v>
      </c>
      <c r="B391" t="s">
        <v>6610</v>
      </c>
      <c r="C391" t="s">
        <v>199</v>
      </c>
      <c r="D391" t="s">
        <v>3127</v>
      </c>
      <c r="E391">
        <v>18.87</v>
      </c>
      <c r="F391">
        <v>79.95</v>
      </c>
      <c r="G391" t="s">
        <v>4151</v>
      </c>
      <c r="H391">
        <v>27.88</v>
      </c>
      <c r="I391">
        <v>27.879637681159419</v>
      </c>
      <c r="J391" t="s">
        <v>3377</v>
      </c>
      <c r="K391">
        <v>0</v>
      </c>
      <c r="L391">
        <v>0.01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0.12</v>
      </c>
      <c r="S391">
        <v>0.01</v>
      </c>
      <c r="T391">
        <v>0.04</v>
      </c>
      <c r="U391">
        <v>0</v>
      </c>
      <c r="V391">
        <v>0</v>
      </c>
      <c r="W391">
        <v>0.56999999999999995</v>
      </c>
      <c r="X391">
        <v>0.19</v>
      </c>
      <c r="Y391">
        <v>0.06</v>
      </c>
      <c r="Z391" t="s">
        <v>3140</v>
      </c>
      <c r="AA391">
        <v>12</v>
      </c>
      <c r="AB391" t="s">
        <v>3194</v>
      </c>
      <c r="AC391" t="s">
        <v>10370</v>
      </c>
    </row>
    <row r="392" spans="1:29" x14ac:dyDescent="0.45">
      <c r="A392">
        <v>391</v>
      </c>
      <c r="B392" t="s">
        <v>6611</v>
      </c>
      <c r="C392" t="s">
        <v>200</v>
      </c>
      <c r="D392" t="s">
        <v>3127</v>
      </c>
      <c r="E392">
        <v>18.87</v>
      </c>
      <c r="F392">
        <v>79.849999999999994</v>
      </c>
      <c r="G392" t="s">
        <v>4152</v>
      </c>
      <c r="H392">
        <v>27.88</v>
      </c>
      <c r="I392">
        <v>27.879637681159419</v>
      </c>
      <c r="J392" t="s">
        <v>3377</v>
      </c>
      <c r="K392">
        <v>9.9009900990099011E-3</v>
      </c>
      <c r="L392">
        <v>1.9801980198019799E-2</v>
      </c>
      <c r="M392">
        <v>0</v>
      </c>
      <c r="N392">
        <v>0</v>
      </c>
      <c r="O392">
        <v>0</v>
      </c>
      <c r="P392">
        <v>0</v>
      </c>
      <c r="Q392">
        <v>4.9504950495049507E-2</v>
      </c>
      <c r="R392">
        <v>0.14851485148514851</v>
      </c>
      <c r="S392">
        <v>9.9009900990099011E-3</v>
      </c>
      <c r="T392">
        <v>4.9504950495049507E-2</v>
      </c>
      <c r="U392">
        <v>0</v>
      </c>
      <c r="V392">
        <v>0</v>
      </c>
      <c r="W392">
        <v>0.49504950495049499</v>
      </c>
      <c r="X392">
        <v>0.18811881188118809</v>
      </c>
      <c r="Y392">
        <v>2.9702970297029702E-2</v>
      </c>
      <c r="Z392" t="s">
        <v>3140</v>
      </c>
      <c r="AA392">
        <v>12</v>
      </c>
      <c r="AB392" t="s">
        <v>3194</v>
      </c>
      <c r="AC392" t="s">
        <v>10371</v>
      </c>
    </row>
    <row r="393" spans="1:29" x14ac:dyDescent="0.45">
      <c r="A393">
        <v>392</v>
      </c>
      <c r="B393" t="s">
        <v>6612</v>
      </c>
      <c r="C393" t="s">
        <v>201</v>
      </c>
      <c r="D393" t="s">
        <v>3127</v>
      </c>
      <c r="E393">
        <v>19.82</v>
      </c>
      <c r="F393">
        <v>79.38</v>
      </c>
      <c r="G393" t="s">
        <v>4153</v>
      </c>
      <c r="H393">
        <v>27.22</v>
      </c>
      <c r="I393">
        <v>27.224637681159429</v>
      </c>
      <c r="J393" t="s">
        <v>3377</v>
      </c>
      <c r="K393">
        <v>0</v>
      </c>
      <c r="L393">
        <v>0.01</v>
      </c>
      <c r="M393">
        <v>0</v>
      </c>
      <c r="N393">
        <v>0</v>
      </c>
      <c r="O393">
        <v>0</v>
      </c>
      <c r="P393">
        <v>0</v>
      </c>
      <c r="Q393">
        <v>0.04</v>
      </c>
      <c r="R393">
        <v>0.11</v>
      </c>
      <c r="S393">
        <v>0.01</v>
      </c>
      <c r="T393">
        <v>0.08</v>
      </c>
      <c r="U393">
        <v>0</v>
      </c>
      <c r="V393">
        <v>0.01</v>
      </c>
      <c r="W393">
        <v>0.46</v>
      </c>
      <c r="X393">
        <v>0.25</v>
      </c>
      <c r="Y393">
        <v>0.03</v>
      </c>
      <c r="Z393" t="s">
        <v>3140</v>
      </c>
      <c r="AA393">
        <v>12</v>
      </c>
      <c r="AB393" t="s">
        <v>3194</v>
      </c>
      <c r="AC393" t="s">
        <v>10372</v>
      </c>
    </row>
    <row r="394" spans="1:29" x14ac:dyDescent="0.45">
      <c r="A394">
        <v>393</v>
      </c>
      <c r="B394" t="s">
        <v>6613</v>
      </c>
      <c r="C394" t="s">
        <v>202</v>
      </c>
      <c r="D394" t="s">
        <v>3127</v>
      </c>
      <c r="E394">
        <v>19.86</v>
      </c>
      <c r="F394">
        <v>79.12</v>
      </c>
      <c r="G394" t="s">
        <v>4154</v>
      </c>
      <c r="H394">
        <v>27.22</v>
      </c>
      <c r="I394">
        <v>27.224637681159429</v>
      </c>
      <c r="J394" t="s">
        <v>3377</v>
      </c>
      <c r="K394">
        <v>0</v>
      </c>
      <c r="L394">
        <v>2.02020202020202E-2</v>
      </c>
      <c r="M394">
        <v>0</v>
      </c>
      <c r="N394">
        <v>0</v>
      </c>
      <c r="O394">
        <v>0</v>
      </c>
      <c r="P394">
        <v>0</v>
      </c>
      <c r="Q394">
        <v>3.03030303030303E-2</v>
      </c>
      <c r="R394">
        <v>0.1616161616161616</v>
      </c>
      <c r="S394">
        <v>1.01010101010101E-2</v>
      </c>
      <c r="T394">
        <v>8.0808080808080801E-2</v>
      </c>
      <c r="U394">
        <v>0</v>
      </c>
      <c r="V394">
        <v>1.01010101010101E-2</v>
      </c>
      <c r="W394">
        <v>0.43434343434343431</v>
      </c>
      <c r="X394">
        <v>0.22222222222222221</v>
      </c>
      <c r="Y394">
        <v>3.03030303030303E-2</v>
      </c>
      <c r="Z394" t="s">
        <v>3140</v>
      </c>
      <c r="AA394">
        <v>12</v>
      </c>
      <c r="AB394" t="s">
        <v>3194</v>
      </c>
      <c r="AC394" t="s">
        <v>10373</v>
      </c>
    </row>
    <row r="395" spans="1:29" x14ac:dyDescent="0.45">
      <c r="A395">
        <v>394</v>
      </c>
      <c r="B395" t="s">
        <v>6614</v>
      </c>
      <c r="C395" t="s">
        <v>203</v>
      </c>
      <c r="D395" t="s">
        <v>3127</v>
      </c>
      <c r="E395">
        <v>19.91</v>
      </c>
      <c r="F395">
        <v>79.11</v>
      </c>
      <c r="G395" t="s">
        <v>4155</v>
      </c>
      <c r="H395">
        <v>27.22</v>
      </c>
      <c r="I395">
        <v>27.224637681159429</v>
      </c>
      <c r="J395" t="s">
        <v>3377</v>
      </c>
      <c r="K395">
        <v>9.9009900990099011E-3</v>
      </c>
      <c r="L395">
        <v>1.9801980198019799E-2</v>
      </c>
      <c r="M395">
        <v>0</v>
      </c>
      <c r="N395">
        <v>0</v>
      </c>
      <c r="O395">
        <v>0</v>
      </c>
      <c r="P395">
        <v>0</v>
      </c>
      <c r="Q395">
        <v>2.9702970297029702E-2</v>
      </c>
      <c r="R395">
        <v>0.1386138613861386</v>
      </c>
      <c r="S395">
        <v>1.9801980198019799E-2</v>
      </c>
      <c r="T395">
        <v>6.9306930693069313E-2</v>
      </c>
      <c r="U395">
        <v>0</v>
      </c>
      <c r="V395">
        <v>9.9009900990099011E-3</v>
      </c>
      <c r="W395">
        <v>0.41584158415841582</v>
      </c>
      <c r="X395">
        <v>0.24752475247524749</v>
      </c>
      <c r="Y395">
        <v>3.9603960396039598E-2</v>
      </c>
      <c r="Z395" t="s">
        <v>3140</v>
      </c>
      <c r="AA395">
        <v>12</v>
      </c>
      <c r="AB395" t="s">
        <v>3194</v>
      </c>
      <c r="AC395" t="s">
        <v>10374</v>
      </c>
    </row>
    <row r="396" spans="1:29" x14ac:dyDescent="0.45">
      <c r="A396">
        <v>395</v>
      </c>
      <c r="B396" t="s">
        <v>6615</v>
      </c>
      <c r="C396" t="s">
        <v>204</v>
      </c>
      <c r="D396" t="s">
        <v>3127</v>
      </c>
      <c r="E396">
        <v>19.420000000000002</v>
      </c>
      <c r="F396">
        <v>79.97</v>
      </c>
      <c r="G396" t="s">
        <v>4156</v>
      </c>
      <c r="H396">
        <v>27.71</v>
      </c>
      <c r="I396">
        <v>27.709420289855078</v>
      </c>
      <c r="J396" t="s">
        <v>3377</v>
      </c>
      <c r="K396">
        <v>0</v>
      </c>
      <c r="L396">
        <v>2.02020202020202E-2</v>
      </c>
      <c r="M396">
        <v>0</v>
      </c>
      <c r="N396">
        <v>0</v>
      </c>
      <c r="O396">
        <v>0</v>
      </c>
      <c r="P396">
        <v>0</v>
      </c>
      <c r="Q396">
        <v>5.0505050505050497E-2</v>
      </c>
      <c r="R396">
        <v>0.14141414141414141</v>
      </c>
      <c r="S396">
        <v>1.01010101010101E-2</v>
      </c>
      <c r="T396">
        <v>4.0404040404040387E-2</v>
      </c>
      <c r="U396">
        <v>0</v>
      </c>
      <c r="V396">
        <v>0</v>
      </c>
      <c r="W396">
        <v>0.56565656565656564</v>
      </c>
      <c r="X396">
        <v>0.15151515151515149</v>
      </c>
      <c r="Y396">
        <v>2.02020202020202E-2</v>
      </c>
      <c r="Z396" t="s">
        <v>3140</v>
      </c>
      <c r="AA396">
        <v>12</v>
      </c>
      <c r="AB396" t="s">
        <v>3194</v>
      </c>
      <c r="AC396" t="s">
        <v>10375</v>
      </c>
    </row>
    <row r="397" spans="1:29" x14ac:dyDescent="0.45">
      <c r="A397">
        <v>396</v>
      </c>
      <c r="B397" t="s">
        <v>6616</v>
      </c>
      <c r="C397" t="s">
        <v>205</v>
      </c>
      <c r="D397" t="s">
        <v>3127</v>
      </c>
      <c r="E397">
        <v>19.68</v>
      </c>
      <c r="F397">
        <v>79.790000000000006</v>
      </c>
      <c r="G397" t="s">
        <v>4157</v>
      </c>
      <c r="H397">
        <v>27.76</v>
      </c>
      <c r="I397">
        <v>27.757898550724661</v>
      </c>
      <c r="J397" t="s">
        <v>3377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0.02</v>
      </c>
      <c r="R397">
        <v>7.0000000000000007E-2</v>
      </c>
      <c r="S397">
        <v>0.01</v>
      </c>
      <c r="T397">
        <v>0.02</v>
      </c>
      <c r="U397">
        <v>0</v>
      </c>
      <c r="V397">
        <v>0</v>
      </c>
      <c r="W397">
        <v>0.61</v>
      </c>
      <c r="X397">
        <v>0.23</v>
      </c>
      <c r="Y397">
        <v>0.04</v>
      </c>
      <c r="Z397" t="s">
        <v>3140</v>
      </c>
      <c r="AA397">
        <v>12</v>
      </c>
      <c r="AB397" t="s">
        <v>3194</v>
      </c>
      <c r="AC397" t="s">
        <v>10376</v>
      </c>
    </row>
    <row r="398" spans="1:29" x14ac:dyDescent="0.45">
      <c r="A398">
        <v>397</v>
      </c>
      <c r="B398" t="s">
        <v>6617</v>
      </c>
      <c r="C398" t="s">
        <v>206</v>
      </c>
      <c r="D398" t="s">
        <v>3127</v>
      </c>
      <c r="E398">
        <v>19.79</v>
      </c>
      <c r="F398">
        <v>79.709999999999994</v>
      </c>
      <c r="G398" t="s">
        <v>4158</v>
      </c>
      <c r="H398">
        <v>27.76</v>
      </c>
      <c r="I398">
        <v>27.757898550724661</v>
      </c>
      <c r="J398" t="s">
        <v>3377</v>
      </c>
      <c r="K398">
        <v>0</v>
      </c>
      <c r="L398">
        <v>1.030927835051546E-2</v>
      </c>
      <c r="M398">
        <v>0</v>
      </c>
      <c r="N398">
        <v>0</v>
      </c>
      <c r="O398">
        <v>0</v>
      </c>
      <c r="P398">
        <v>0</v>
      </c>
      <c r="Q398">
        <v>1.030927835051546E-2</v>
      </c>
      <c r="R398">
        <v>0.134020618556701</v>
      </c>
      <c r="S398">
        <v>0</v>
      </c>
      <c r="T398">
        <v>4.1237113402061848E-2</v>
      </c>
      <c r="U398">
        <v>0</v>
      </c>
      <c r="V398">
        <v>0</v>
      </c>
      <c r="W398">
        <v>0.55670103092783507</v>
      </c>
      <c r="X398">
        <v>0.21649484536082469</v>
      </c>
      <c r="Y398">
        <v>3.0927835051546389E-2</v>
      </c>
      <c r="Z398" t="s">
        <v>3140</v>
      </c>
      <c r="AA398">
        <v>12</v>
      </c>
      <c r="AB398" t="s">
        <v>3194</v>
      </c>
      <c r="AC398" t="s">
        <v>10377</v>
      </c>
    </row>
    <row r="399" spans="1:29" x14ac:dyDescent="0.45">
      <c r="A399">
        <v>398</v>
      </c>
      <c r="B399" t="s">
        <v>6618</v>
      </c>
      <c r="C399" t="s">
        <v>207</v>
      </c>
      <c r="D399" t="s">
        <v>3127</v>
      </c>
      <c r="E399">
        <v>20.48</v>
      </c>
      <c r="F399">
        <v>79.94</v>
      </c>
      <c r="G399" t="s">
        <v>4159</v>
      </c>
      <c r="H399">
        <v>27.29</v>
      </c>
      <c r="I399">
        <v>27.29</v>
      </c>
      <c r="J399" t="s">
        <v>3377</v>
      </c>
      <c r="K399">
        <v>0.01</v>
      </c>
      <c r="L399">
        <v>0.02</v>
      </c>
      <c r="M399">
        <v>0</v>
      </c>
      <c r="N399">
        <v>0</v>
      </c>
      <c r="O399">
        <v>0</v>
      </c>
      <c r="P399">
        <v>0</v>
      </c>
      <c r="Q399">
        <v>0.05</v>
      </c>
      <c r="R399">
        <v>0.13</v>
      </c>
      <c r="S399">
        <v>0.01</v>
      </c>
      <c r="T399">
        <v>0.06</v>
      </c>
      <c r="U399">
        <v>0</v>
      </c>
      <c r="V399">
        <v>0.01</v>
      </c>
      <c r="W399">
        <v>0.5</v>
      </c>
      <c r="X399">
        <v>0.19</v>
      </c>
      <c r="Y399">
        <v>0.02</v>
      </c>
      <c r="Z399" t="s">
        <v>3140</v>
      </c>
      <c r="AA399">
        <v>12</v>
      </c>
      <c r="AB399" t="s">
        <v>3194</v>
      </c>
      <c r="AC399" t="s">
        <v>10378</v>
      </c>
    </row>
    <row r="400" spans="1:29" x14ac:dyDescent="0.45">
      <c r="A400">
        <v>399</v>
      </c>
      <c r="B400" t="s">
        <v>6619</v>
      </c>
      <c r="C400" t="s">
        <v>208</v>
      </c>
      <c r="D400" t="s">
        <v>3127</v>
      </c>
      <c r="E400">
        <v>20.12</v>
      </c>
      <c r="F400">
        <v>79.930000000000007</v>
      </c>
      <c r="G400" t="s">
        <v>4160</v>
      </c>
      <c r="H400">
        <v>27.29</v>
      </c>
      <c r="I400">
        <v>27.29</v>
      </c>
      <c r="J400" t="s">
        <v>3377</v>
      </c>
      <c r="K400">
        <v>0.01</v>
      </c>
      <c r="L400">
        <v>0.03</v>
      </c>
      <c r="M400">
        <v>0</v>
      </c>
      <c r="N400">
        <v>0</v>
      </c>
      <c r="O400">
        <v>0</v>
      </c>
      <c r="P400">
        <v>0</v>
      </c>
      <c r="Q400">
        <v>0.05</v>
      </c>
      <c r="R400">
        <v>0.17</v>
      </c>
      <c r="S400">
        <v>0.01</v>
      </c>
      <c r="T400">
        <v>0.08</v>
      </c>
      <c r="U400">
        <v>0</v>
      </c>
      <c r="V400">
        <v>0.01</v>
      </c>
      <c r="W400">
        <v>0.41</v>
      </c>
      <c r="X400">
        <v>0.21</v>
      </c>
      <c r="Y400">
        <v>0.02</v>
      </c>
      <c r="Z400" t="s">
        <v>3140</v>
      </c>
      <c r="AA400">
        <v>12</v>
      </c>
      <c r="AB400" t="s">
        <v>3194</v>
      </c>
      <c r="AC400" t="s">
        <v>10379</v>
      </c>
    </row>
    <row r="401" spans="1:29" x14ac:dyDescent="0.45">
      <c r="A401">
        <v>400</v>
      </c>
      <c r="B401" t="s">
        <v>6620</v>
      </c>
      <c r="C401" t="s">
        <v>209</v>
      </c>
      <c r="D401" t="s">
        <v>3127</v>
      </c>
      <c r="E401">
        <v>20.13</v>
      </c>
      <c r="F401">
        <v>79</v>
      </c>
      <c r="G401" t="s">
        <v>4161</v>
      </c>
      <c r="H401">
        <v>27.51</v>
      </c>
      <c r="I401">
        <v>27.508623188405789</v>
      </c>
      <c r="J401" t="s">
        <v>3377</v>
      </c>
      <c r="K401">
        <v>0</v>
      </c>
      <c r="L401">
        <v>0.05</v>
      </c>
      <c r="M401">
        <v>0</v>
      </c>
      <c r="N401">
        <v>0</v>
      </c>
      <c r="O401">
        <v>0</v>
      </c>
      <c r="P401">
        <v>0</v>
      </c>
      <c r="Q401">
        <v>0.01</v>
      </c>
      <c r="R401">
        <v>0.34</v>
      </c>
      <c r="S401">
        <v>0</v>
      </c>
      <c r="T401">
        <v>0.14000000000000001</v>
      </c>
      <c r="U401">
        <v>0</v>
      </c>
      <c r="V401">
        <v>0.01</v>
      </c>
      <c r="W401">
        <v>0.11</v>
      </c>
      <c r="X401">
        <v>0.33</v>
      </c>
      <c r="Y401">
        <v>0.01</v>
      </c>
      <c r="Z401" t="s">
        <v>3140</v>
      </c>
      <c r="AA401">
        <v>12</v>
      </c>
      <c r="AB401" t="s">
        <v>3194</v>
      </c>
      <c r="AC401" t="s">
        <v>10380</v>
      </c>
    </row>
    <row r="402" spans="1:29" x14ac:dyDescent="0.45">
      <c r="A402">
        <v>401</v>
      </c>
      <c r="B402" t="s">
        <v>6621</v>
      </c>
      <c r="C402" t="s">
        <v>210</v>
      </c>
      <c r="D402" t="s">
        <v>3127</v>
      </c>
      <c r="E402">
        <v>19.82</v>
      </c>
      <c r="F402">
        <v>78.58</v>
      </c>
      <c r="G402" t="s">
        <v>4162</v>
      </c>
      <c r="H402">
        <v>27.33</v>
      </c>
      <c r="I402">
        <v>27.327898550724651</v>
      </c>
      <c r="J402" t="s">
        <v>3377</v>
      </c>
      <c r="K402">
        <v>0</v>
      </c>
      <c r="L402">
        <v>0.02</v>
      </c>
      <c r="M402">
        <v>0</v>
      </c>
      <c r="N402">
        <v>0</v>
      </c>
      <c r="O402">
        <v>0</v>
      </c>
      <c r="P402">
        <v>0</v>
      </c>
      <c r="Q402">
        <v>0.02</v>
      </c>
      <c r="R402">
        <v>0.2</v>
      </c>
      <c r="S402">
        <v>9.9999999999999985E-3</v>
      </c>
      <c r="T402">
        <v>5.9999999999999977E-2</v>
      </c>
      <c r="U402">
        <v>0</v>
      </c>
      <c r="V402">
        <v>0</v>
      </c>
      <c r="W402">
        <v>0.45999999999999991</v>
      </c>
      <c r="X402">
        <v>0.2</v>
      </c>
      <c r="Y402">
        <v>2.9999999999999988E-2</v>
      </c>
      <c r="Z402" t="s">
        <v>3140</v>
      </c>
      <c r="AA402">
        <v>12</v>
      </c>
      <c r="AB402" t="s">
        <v>3194</v>
      </c>
      <c r="AC402" t="s">
        <v>10381</v>
      </c>
    </row>
    <row r="403" spans="1:29" x14ac:dyDescent="0.45">
      <c r="A403">
        <v>402</v>
      </c>
      <c r="B403" t="s">
        <v>6622</v>
      </c>
      <c r="C403" t="s">
        <v>211</v>
      </c>
      <c r="D403" t="s">
        <v>3127</v>
      </c>
      <c r="E403">
        <v>18.86</v>
      </c>
      <c r="F403">
        <v>77.959999999999994</v>
      </c>
      <c r="G403" t="s">
        <v>4163</v>
      </c>
      <c r="H403">
        <v>27.35</v>
      </c>
      <c r="I403">
        <v>27.346159420289851</v>
      </c>
      <c r="J403" t="s">
        <v>3377</v>
      </c>
      <c r="K403">
        <v>0</v>
      </c>
      <c r="L403">
        <v>1.01010101010101E-2</v>
      </c>
      <c r="M403">
        <v>0</v>
      </c>
      <c r="N403">
        <v>0</v>
      </c>
      <c r="O403">
        <v>0</v>
      </c>
      <c r="P403">
        <v>0</v>
      </c>
      <c r="Q403">
        <v>4.0404040404040407E-2</v>
      </c>
      <c r="R403">
        <v>0.14141414141414141</v>
      </c>
      <c r="S403">
        <v>1.01010101010101E-2</v>
      </c>
      <c r="T403">
        <v>8.0808080808080815E-2</v>
      </c>
      <c r="U403">
        <v>0</v>
      </c>
      <c r="V403">
        <v>0</v>
      </c>
      <c r="W403">
        <v>0.39393939393939398</v>
      </c>
      <c r="X403">
        <v>0.29292929292929287</v>
      </c>
      <c r="Y403">
        <v>3.03030303030303E-2</v>
      </c>
      <c r="Z403" t="s">
        <v>3140</v>
      </c>
      <c r="AA403">
        <v>12</v>
      </c>
      <c r="AB403" t="s">
        <v>3194</v>
      </c>
      <c r="AC403" t="s">
        <v>10382</v>
      </c>
    </row>
    <row r="404" spans="1:29" x14ac:dyDescent="0.45">
      <c r="A404">
        <v>403</v>
      </c>
      <c r="B404" t="s">
        <v>6623</v>
      </c>
      <c r="C404" t="s">
        <v>212</v>
      </c>
      <c r="D404" t="s">
        <v>3127</v>
      </c>
      <c r="E404">
        <v>19.149999999999999</v>
      </c>
      <c r="F404">
        <v>77.349999999999994</v>
      </c>
      <c r="G404" t="s">
        <v>4164</v>
      </c>
      <c r="H404">
        <v>27.26</v>
      </c>
      <c r="I404">
        <v>27.25695652173912</v>
      </c>
      <c r="J404" t="s">
        <v>3377</v>
      </c>
      <c r="K404">
        <v>0</v>
      </c>
      <c r="L404">
        <v>0.02</v>
      </c>
      <c r="M404">
        <v>0</v>
      </c>
      <c r="N404">
        <v>0</v>
      </c>
      <c r="O404">
        <v>0</v>
      </c>
      <c r="P404">
        <v>0</v>
      </c>
      <c r="Q404">
        <v>0.03</v>
      </c>
      <c r="R404">
        <v>0.15</v>
      </c>
      <c r="S404">
        <v>0.01</v>
      </c>
      <c r="T404">
        <v>0.04</v>
      </c>
      <c r="U404">
        <v>0</v>
      </c>
      <c r="V404">
        <v>0</v>
      </c>
      <c r="W404">
        <v>0.46</v>
      </c>
      <c r="X404">
        <v>0.23</v>
      </c>
      <c r="Y404">
        <v>0.06</v>
      </c>
      <c r="Z404" t="s">
        <v>3140</v>
      </c>
      <c r="AA404">
        <v>12</v>
      </c>
      <c r="AB404" t="s">
        <v>3194</v>
      </c>
      <c r="AC404" t="s">
        <v>10383</v>
      </c>
    </row>
    <row r="405" spans="1:29" x14ac:dyDescent="0.45">
      <c r="A405">
        <v>404</v>
      </c>
      <c r="B405" t="s">
        <v>6624</v>
      </c>
      <c r="C405" t="s">
        <v>213</v>
      </c>
      <c r="D405" t="s">
        <v>3127</v>
      </c>
      <c r="E405">
        <v>19.02</v>
      </c>
      <c r="F405">
        <v>76.73</v>
      </c>
      <c r="G405" t="s">
        <v>4165</v>
      </c>
      <c r="H405">
        <v>27.3</v>
      </c>
      <c r="I405">
        <v>27.30405797101448</v>
      </c>
      <c r="J405" t="s">
        <v>3377</v>
      </c>
      <c r="K405">
        <v>0</v>
      </c>
      <c r="L405">
        <v>4.0404040404040401E-2</v>
      </c>
      <c r="M405">
        <v>0</v>
      </c>
      <c r="N405">
        <v>0</v>
      </c>
      <c r="O405">
        <v>0</v>
      </c>
      <c r="P405">
        <v>0</v>
      </c>
      <c r="Q405">
        <v>1.01010101010101E-2</v>
      </c>
      <c r="R405">
        <v>0.28282828282828282</v>
      </c>
      <c r="S405">
        <v>0</v>
      </c>
      <c r="T405">
        <v>0.1212121212121212</v>
      </c>
      <c r="U405">
        <v>0</v>
      </c>
      <c r="V405">
        <v>1.01010101010101E-2</v>
      </c>
      <c r="W405">
        <v>0.1818181818181818</v>
      </c>
      <c r="X405">
        <v>0.34343434343434343</v>
      </c>
      <c r="Y405">
        <v>1.01010101010101E-2</v>
      </c>
      <c r="Z405" t="s">
        <v>3140</v>
      </c>
      <c r="AA405">
        <v>12</v>
      </c>
      <c r="AB405" t="s">
        <v>3194</v>
      </c>
      <c r="AC405" t="s">
        <v>10384</v>
      </c>
    </row>
    <row r="406" spans="1:29" x14ac:dyDescent="0.45">
      <c r="A406">
        <v>405</v>
      </c>
      <c r="B406" t="s">
        <v>6625</v>
      </c>
      <c r="C406" t="s">
        <v>214</v>
      </c>
      <c r="D406" t="s">
        <v>3127</v>
      </c>
      <c r="E406">
        <v>19.28</v>
      </c>
      <c r="F406">
        <v>76.91</v>
      </c>
      <c r="G406" t="s">
        <v>4166</v>
      </c>
      <c r="H406">
        <v>27.3</v>
      </c>
      <c r="I406">
        <v>27.30405797101448</v>
      </c>
      <c r="J406" t="s">
        <v>3377</v>
      </c>
      <c r="K406">
        <v>0</v>
      </c>
      <c r="L406">
        <v>0.02</v>
      </c>
      <c r="M406">
        <v>0</v>
      </c>
      <c r="N406">
        <v>0</v>
      </c>
      <c r="O406">
        <v>0</v>
      </c>
      <c r="P406">
        <v>0</v>
      </c>
      <c r="Q406">
        <v>0.03</v>
      </c>
      <c r="R406">
        <v>0.19</v>
      </c>
      <c r="S406">
        <v>0</v>
      </c>
      <c r="T406">
        <v>0.05</v>
      </c>
      <c r="U406">
        <v>0</v>
      </c>
      <c r="V406">
        <v>0</v>
      </c>
      <c r="W406">
        <v>0.52</v>
      </c>
      <c r="X406">
        <v>0.18</v>
      </c>
      <c r="Y406">
        <v>0.01</v>
      </c>
      <c r="Z406" t="s">
        <v>3140</v>
      </c>
      <c r="AA406">
        <v>12</v>
      </c>
      <c r="AB406" t="s">
        <v>3194</v>
      </c>
      <c r="AC406" t="s">
        <v>10385</v>
      </c>
    </row>
    <row r="407" spans="1:29" x14ac:dyDescent="0.45">
      <c r="A407">
        <v>406</v>
      </c>
      <c r="B407" t="s">
        <v>6626</v>
      </c>
      <c r="C407" t="s">
        <v>215</v>
      </c>
      <c r="D407" t="s">
        <v>3127</v>
      </c>
      <c r="E407">
        <v>19.54</v>
      </c>
      <c r="F407">
        <v>76.97</v>
      </c>
      <c r="G407" t="s">
        <v>4167</v>
      </c>
      <c r="H407">
        <v>26.95</v>
      </c>
      <c r="I407">
        <v>26.952898550724651</v>
      </c>
      <c r="J407" t="s">
        <v>3377</v>
      </c>
      <c r="K407">
        <v>0</v>
      </c>
      <c r="L407">
        <v>2.9999999999999988E-2</v>
      </c>
      <c r="M407">
        <v>0</v>
      </c>
      <c r="N407">
        <v>0</v>
      </c>
      <c r="O407">
        <v>0</v>
      </c>
      <c r="P407">
        <v>0</v>
      </c>
      <c r="Q407">
        <v>0.02</v>
      </c>
      <c r="R407">
        <v>0.26</v>
      </c>
      <c r="S407">
        <v>0</v>
      </c>
      <c r="T407">
        <v>6.9999999999999993E-2</v>
      </c>
      <c r="U407">
        <v>0</v>
      </c>
      <c r="V407">
        <v>0</v>
      </c>
      <c r="W407">
        <v>0.33</v>
      </c>
      <c r="X407">
        <v>0.27</v>
      </c>
      <c r="Y407">
        <v>0.02</v>
      </c>
      <c r="Z407" t="s">
        <v>3140</v>
      </c>
      <c r="AA407">
        <v>12</v>
      </c>
      <c r="AB407" t="s">
        <v>3194</v>
      </c>
      <c r="AC407" t="s">
        <v>10386</v>
      </c>
    </row>
    <row r="408" spans="1:29" x14ac:dyDescent="0.45">
      <c r="A408">
        <v>407</v>
      </c>
      <c r="B408" t="s">
        <v>6627</v>
      </c>
      <c r="C408" t="s">
        <v>216</v>
      </c>
      <c r="D408" t="s">
        <v>3127</v>
      </c>
      <c r="E408">
        <v>20.45</v>
      </c>
      <c r="F408">
        <v>79.989999999999995</v>
      </c>
      <c r="G408" t="s">
        <v>4168</v>
      </c>
      <c r="H408">
        <v>27.29</v>
      </c>
      <c r="I408">
        <v>27.29</v>
      </c>
      <c r="J408" t="s">
        <v>3377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0.02</v>
      </c>
      <c r="R408">
        <v>0.04</v>
      </c>
      <c r="S408">
        <v>0</v>
      </c>
      <c r="T408">
        <v>0.01</v>
      </c>
      <c r="U408">
        <v>0</v>
      </c>
      <c r="V408">
        <v>0</v>
      </c>
      <c r="W408">
        <v>0.86</v>
      </c>
      <c r="X408">
        <v>0.06</v>
      </c>
      <c r="Y408">
        <v>0.01</v>
      </c>
      <c r="Z408" t="s">
        <v>3140</v>
      </c>
      <c r="AA408">
        <v>12</v>
      </c>
      <c r="AB408" t="s">
        <v>3194</v>
      </c>
      <c r="AC408" t="s">
        <v>10387</v>
      </c>
    </row>
    <row r="409" spans="1:29" x14ac:dyDescent="0.45">
      <c r="A409">
        <v>408</v>
      </c>
      <c r="B409" t="s">
        <v>6628</v>
      </c>
      <c r="C409" t="s">
        <v>217</v>
      </c>
      <c r="D409" t="s">
        <v>3127</v>
      </c>
      <c r="E409">
        <v>19.010000000000002</v>
      </c>
      <c r="F409">
        <v>78.66</v>
      </c>
      <c r="G409" t="s">
        <v>4169</v>
      </c>
      <c r="H409">
        <v>27.28</v>
      </c>
      <c r="I409">
        <v>27.281521739130451</v>
      </c>
      <c r="J409" t="s">
        <v>3377</v>
      </c>
      <c r="K409">
        <v>1.01010101010101E-2</v>
      </c>
      <c r="L409">
        <v>3.03030303030303E-2</v>
      </c>
      <c r="M409">
        <v>0</v>
      </c>
      <c r="N409">
        <v>0</v>
      </c>
      <c r="O409">
        <v>0</v>
      </c>
      <c r="P409">
        <v>0</v>
      </c>
      <c r="Q409">
        <v>4.0404040404040401E-2</v>
      </c>
      <c r="R409">
        <v>0.17171717171717171</v>
      </c>
      <c r="S409">
        <v>1.01010101010101E-2</v>
      </c>
      <c r="T409">
        <v>8.0808080808080801E-2</v>
      </c>
      <c r="U409">
        <v>0</v>
      </c>
      <c r="V409">
        <v>1.01010101010101E-2</v>
      </c>
      <c r="W409">
        <v>0.41414141414141409</v>
      </c>
      <c r="X409">
        <v>0.2121212121212121</v>
      </c>
      <c r="Y409">
        <v>2.02020202020202E-2</v>
      </c>
      <c r="Z409" t="s">
        <v>3140</v>
      </c>
      <c r="AA409">
        <v>12</v>
      </c>
      <c r="AB409" t="s">
        <v>3194</v>
      </c>
      <c r="AC409" t="s">
        <v>10388</v>
      </c>
    </row>
    <row r="410" spans="1:29" x14ac:dyDescent="0.45">
      <c r="A410">
        <v>409</v>
      </c>
      <c r="B410" t="s">
        <v>6629</v>
      </c>
      <c r="C410" t="s">
        <v>218</v>
      </c>
      <c r="D410" t="s">
        <v>3127</v>
      </c>
      <c r="E410">
        <v>18.7</v>
      </c>
      <c r="F410">
        <v>77.790000000000006</v>
      </c>
      <c r="G410" t="s">
        <v>4170</v>
      </c>
      <c r="H410">
        <v>27.35</v>
      </c>
      <c r="I410">
        <v>27.346159420289851</v>
      </c>
      <c r="J410" t="s">
        <v>3377</v>
      </c>
      <c r="K410">
        <v>0</v>
      </c>
      <c r="L410">
        <v>1.01010101010101E-2</v>
      </c>
      <c r="M410">
        <v>0</v>
      </c>
      <c r="N410">
        <v>0</v>
      </c>
      <c r="O410">
        <v>0</v>
      </c>
      <c r="P410">
        <v>0</v>
      </c>
      <c r="Q410">
        <v>2.02020202020202E-2</v>
      </c>
      <c r="R410">
        <v>0.1818181818181818</v>
      </c>
      <c r="S410">
        <v>0</v>
      </c>
      <c r="T410">
        <v>6.0606060606060608E-2</v>
      </c>
      <c r="U410">
        <v>0</v>
      </c>
      <c r="V410">
        <v>0</v>
      </c>
      <c r="W410">
        <v>0.41414141414141409</v>
      </c>
      <c r="X410">
        <v>0.27272727272727282</v>
      </c>
      <c r="Y410">
        <v>4.0404040404040407E-2</v>
      </c>
      <c r="Z410" t="s">
        <v>3140</v>
      </c>
      <c r="AA410">
        <v>12</v>
      </c>
      <c r="AB410" t="s">
        <v>3194</v>
      </c>
      <c r="AC410" t="s">
        <v>10389</v>
      </c>
    </row>
    <row r="411" spans="1:29" x14ac:dyDescent="0.45">
      <c r="A411">
        <v>410</v>
      </c>
      <c r="B411" t="s">
        <v>6630</v>
      </c>
      <c r="C411" t="s">
        <v>219</v>
      </c>
      <c r="D411" t="s">
        <v>3127</v>
      </c>
      <c r="E411">
        <v>18.86</v>
      </c>
      <c r="F411">
        <v>77.8</v>
      </c>
      <c r="G411" t="s">
        <v>4171</v>
      </c>
      <c r="H411">
        <v>27.35</v>
      </c>
      <c r="I411">
        <v>27.346159420289851</v>
      </c>
      <c r="J411" t="s">
        <v>3377</v>
      </c>
      <c r="K411">
        <v>0</v>
      </c>
      <c r="L411">
        <v>0.02</v>
      </c>
      <c r="M411">
        <v>0</v>
      </c>
      <c r="N411">
        <v>0</v>
      </c>
      <c r="O411">
        <v>0</v>
      </c>
      <c r="P411">
        <v>0</v>
      </c>
      <c r="Q411">
        <v>0.03</v>
      </c>
      <c r="R411">
        <v>0.19</v>
      </c>
      <c r="S411">
        <v>0.01</v>
      </c>
      <c r="T411">
        <v>0.1</v>
      </c>
      <c r="U411">
        <v>0</v>
      </c>
      <c r="V411">
        <v>0.01</v>
      </c>
      <c r="W411">
        <v>0.4</v>
      </c>
      <c r="X411">
        <v>0.22</v>
      </c>
      <c r="Y411">
        <v>0.02</v>
      </c>
      <c r="Z411" t="s">
        <v>3140</v>
      </c>
      <c r="AA411">
        <v>12</v>
      </c>
      <c r="AB411" t="s">
        <v>3194</v>
      </c>
      <c r="AC411" t="s">
        <v>10390</v>
      </c>
    </row>
    <row r="412" spans="1:29" x14ac:dyDescent="0.45">
      <c r="A412">
        <v>411</v>
      </c>
      <c r="B412" t="s">
        <v>6631</v>
      </c>
      <c r="C412" t="s">
        <v>220</v>
      </c>
      <c r="D412" t="s">
        <v>3127</v>
      </c>
      <c r="E412">
        <v>19.399999999999999</v>
      </c>
      <c r="F412">
        <v>76.77</v>
      </c>
      <c r="G412" t="s">
        <v>4172</v>
      </c>
      <c r="H412">
        <v>27.3</v>
      </c>
      <c r="I412">
        <v>27.30405797101448</v>
      </c>
      <c r="J412" t="s">
        <v>3377</v>
      </c>
      <c r="K412">
        <v>0</v>
      </c>
      <c r="L412">
        <v>3.03030303030303E-2</v>
      </c>
      <c r="M412">
        <v>0</v>
      </c>
      <c r="N412">
        <v>0</v>
      </c>
      <c r="O412">
        <v>0</v>
      </c>
      <c r="P412">
        <v>0</v>
      </c>
      <c r="Q412">
        <v>4.0404040404040401E-2</v>
      </c>
      <c r="R412">
        <v>0.27272727272727271</v>
      </c>
      <c r="S412">
        <v>1.01010101010101E-2</v>
      </c>
      <c r="T412">
        <v>8.0808080808080801E-2</v>
      </c>
      <c r="U412">
        <v>0</v>
      </c>
      <c r="V412">
        <v>0</v>
      </c>
      <c r="W412">
        <v>0.39393939393939392</v>
      </c>
      <c r="X412">
        <v>0.15151515151515149</v>
      </c>
      <c r="Y412">
        <v>2.02020202020202E-2</v>
      </c>
      <c r="Z412" t="s">
        <v>3140</v>
      </c>
      <c r="AA412">
        <v>12</v>
      </c>
      <c r="AB412" t="s">
        <v>3194</v>
      </c>
      <c r="AC412" t="s">
        <v>10391</v>
      </c>
    </row>
    <row r="413" spans="1:29" x14ac:dyDescent="0.45">
      <c r="A413">
        <v>412</v>
      </c>
      <c r="B413" t="s">
        <v>6632</v>
      </c>
      <c r="C413" t="s">
        <v>221</v>
      </c>
      <c r="D413" t="s">
        <v>3127</v>
      </c>
      <c r="E413">
        <v>19.559999999999999</v>
      </c>
      <c r="F413">
        <v>74.930000000000007</v>
      </c>
      <c r="G413" t="s">
        <v>4173</v>
      </c>
      <c r="H413">
        <v>26.44</v>
      </c>
      <c r="I413">
        <v>26.442826086956529</v>
      </c>
      <c r="J413" t="s">
        <v>3377</v>
      </c>
      <c r="K413">
        <v>9.8039215686274508E-3</v>
      </c>
      <c r="L413">
        <v>5.8823529411764712E-2</v>
      </c>
      <c r="M413">
        <v>0</v>
      </c>
      <c r="N413">
        <v>9.8039215686274508E-3</v>
      </c>
      <c r="O413">
        <v>0</v>
      </c>
      <c r="P413">
        <v>0</v>
      </c>
      <c r="Q413">
        <v>3.9215686274509803E-2</v>
      </c>
      <c r="R413">
        <v>0.30392156862745101</v>
      </c>
      <c r="S413">
        <v>9.8039215686274508E-3</v>
      </c>
      <c r="T413">
        <v>0.1176470588235294</v>
      </c>
      <c r="U413">
        <v>0</v>
      </c>
      <c r="V413">
        <v>9.8039215686274508E-3</v>
      </c>
      <c r="W413">
        <v>0.20588235294117649</v>
      </c>
      <c r="X413">
        <v>0.2254901960784314</v>
      </c>
      <c r="Y413">
        <v>9.8039215686274508E-3</v>
      </c>
      <c r="Z413" t="s">
        <v>3140</v>
      </c>
      <c r="AA413">
        <v>12</v>
      </c>
      <c r="AB413" t="s">
        <v>3194</v>
      </c>
      <c r="AC413" t="s">
        <v>10392</v>
      </c>
    </row>
    <row r="414" spans="1:29" x14ac:dyDescent="0.45">
      <c r="A414">
        <v>413</v>
      </c>
      <c r="B414" t="s">
        <v>6633</v>
      </c>
      <c r="C414" t="s">
        <v>222</v>
      </c>
      <c r="D414" t="s">
        <v>3127</v>
      </c>
      <c r="E414">
        <v>-44.09</v>
      </c>
      <c r="F414">
        <v>172.15</v>
      </c>
      <c r="G414" t="s">
        <v>4174</v>
      </c>
      <c r="H414">
        <v>11.27</v>
      </c>
      <c r="I414">
        <v>11.26637681159421</v>
      </c>
      <c r="J414" t="s">
        <v>3377</v>
      </c>
      <c r="K414">
        <v>0.1212121212121212</v>
      </c>
      <c r="L414">
        <v>0.17171717171717171</v>
      </c>
      <c r="M414">
        <v>0</v>
      </c>
      <c r="N414">
        <v>0</v>
      </c>
      <c r="O414">
        <v>0</v>
      </c>
      <c r="P414">
        <v>0</v>
      </c>
      <c r="Q414">
        <v>0.2626262626262626</v>
      </c>
      <c r="R414">
        <v>0.20202020202020199</v>
      </c>
      <c r="S414">
        <v>1.01010101010101E-2</v>
      </c>
      <c r="T414">
        <v>2.02020202020202E-2</v>
      </c>
      <c r="U414">
        <v>0</v>
      </c>
      <c r="V414">
        <v>0</v>
      </c>
      <c r="W414">
        <v>0.1818181818181818</v>
      </c>
      <c r="X414">
        <v>3.03030303030303E-2</v>
      </c>
      <c r="Y414">
        <v>0</v>
      </c>
      <c r="Z414" t="s">
        <v>3140</v>
      </c>
      <c r="AA414">
        <v>12</v>
      </c>
      <c r="AB414" t="s">
        <v>3194</v>
      </c>
      <c r="AC414" t="s">
        <v>10393</v>
      </c>
    </row>
    <row r="415" spans="1:29" x14ac:dyDescent="0.45">
      <c r="A415">
        <v>414</v>
      </c>
      <c r="B415" t="s">
        <v>6634</v>
      </c>
      <c r="C415" t="s">
        <v>223</v>
      </c>
      <c r="D415" t="s">
        <v>3127</v>
      </c>
      <c r="E415">
        <v>71.86</v>
      </c>
      <c r="F415">
        <v>129.29</v>
      </c>
      <c r="G415" t="s">
        <v>4175</v>
      </c>
      <c r="H415">
        <v>-14.76</v>
      </c>
      <c r="I415">
        <v>7.3350000000000106</v>
      </c>
      <c r="J415" t="s">
        <v>3377</v>
      </c>
      <c r="K415">
        <v>0.33663366336633671</v>
      </c>
      <c r="L415">
        <v>0.1089108910891089</v>
      </c>
      <c r="M415">
        <v>0</v>
      </c>
      <c r="N415">
        <v>9.9009900990099011E-3</v>
      </c>
      <c r="O415">
        <v>0</v>
      </c>
      <c r="P415">
        <v>0</v>
      </c>
      <c r="Q415">
        <v>0.24752475247524749</v>
      </c>
      <c r="R415">
        <v>8.9108910891089105E-2</v>
      </c>
      <c r="S415">
        <v>3.9603960396039598E-2</v>
      </c>
      <c r="T415">
        <v>3.9603960396039598E-2</v>
      </c>
      <c r="U415">
        <v>0</v>
      </c>
      <c r="V415">
        <v>0</v>
      </c>
      <c r="W415">
        <v>8.9108910891089105E-2</v>
      </c>
      <c r="X415">
        <v>2.9702970297029702E-2</v>
      </c>
      <c r="Y415">
        <v>9.9009900990099011E-3</v>
      </c>
      <c r="Z415" t="s">
        <v>3140</v>
      </c>
      <c r="AA415">
        <v>12</v>
      </c>
      <c r="AB415" t="s">
        <v>3194</v>
      </c>
      <c r="AC415" t="s">
        <v>10394</v>
      </c>
    </row>
    <row r="416" spans="1:29" x14ac:dyDescent="0.45">
      <c r="A416">
        <v>415</v>
      </c>
      <c r="B416" t="s">
        <v>6635</v>
      </c>
      <c r="C416" t="s">
        <v>224</v>
      </c>
      <c r="D416" t="s">
        <v>3127</v>
      </c>
      <c r="E416">
        <v>73.81</v>
      </c>
      <c r="F416">
        <v>141.33000000000001</v>
      </c>
      <c r="G416" t="s">
        <v>4176</v>
      </c>
      <c r="H416">
        <v>-17.66</v>
      </c>
      <c r="I416">
        <v>8.9104347826086929</v>
      </c>
      <c r="J416" t="s">
        <v>3377</v>
      </c>
      <c r="K416">
        <v>0.31</v>
      </c>
      <c r="L416">
        <v>0.04</v>
      </c>
      <c r="M416">
        <v>0</v>
      </c>
      <c r="N416">
        <v>0</v>
      </c>
      <c r="O416">
        <v>0</v>
      </c>
      <c r="P416">
        <v>0</v>
      </c>
      <c r="Q416">
        <v>0.35</v>
      </c>
      <c r="R416">
        <v>7.0000000000000007E-2</v>
      </c>
      <c r="S416">
        <v>0</v>
      </c>
      <c r="T416">
        <v>0</v>
      </c>
      <c r="U416">
        <v>0</v>
      </c>
      <c r="V416">
        <v>0</v>
      </c>
      <c r="W416">
        <v>0.23</v>
      </c>
      <c r="X416">
        <v>0</v>
      </c>
      <c r="Y416">
        <v>0</v>
      </c>
      <c r="Z416" t="s">
        <v>3140</v>
      </c>
      <c r="AA416">
        <v>12</v>
      </c>
      <c r="AB416" t="s">
        <v>3194</v>
      </c>
      <c r="AC416" t="s">
        <v>10395</v>
      </c>
    </row>
    <row r="417" spans="1:29" x14ac:dyDescent="0.45">
      <c r="A417">
        <v>416</v>
      </c>
      <c r="B417" t="s">
        <v>6636</v>
      </c>
      <c r="C417" t="s">
        <v>225</v>
      </c>
      <c r="D417" t="s">
        <v>3127</v>
      </c>
      <c r="E417">
        <v>51.64</v>
      </c>
      <c r="F417">
        <v>101.71</v>
      </c>
      <c r="G417" t="s">
        <v>4177</v>
      </c>
      <c r="H417">
        <v>-6.67</v>
      </c>
      <c r="I417">
        <v>6.8885217391304279</v>
      </c>
      <c r="J417" t="s">
        <v>3377</v>
      </c>
      <c r="K417">
        <v>0.11</v>
      </c>
      <c r="L417">
        <v>0.1</v>
      </c>
      <c r="M417">
        <v>0</v>
      </c>
      <c r="N417">
        <v>0</v>
      </c>
      <c r="O417">
        <v>0</v>
      </c>
      <c r="P417">
        <v>0</v>
      </c>
      <c r="Q417">
        <v>0.2</v>
      </c>
      <c r="R417">
        <v>0.17</v>
      </c>
      <c r="S417">
        <v>0.06</v>
      </c>
      <c r="T417">
        <v>0.08</v>
      </c>
      <c r="U417">
        <v>0.01</v>
      </c>
      <c r="V417">
        <v>0.01</v>
      </c>
      <c r="W417">
        <v>0.18</v>
      </c>
      <c r="X417">
        <v>7.0000000000000007E-2</v>
      </c>
      <c r="Y417">
        <v>0.01</v>
      </c>
      <c r="Z417" t="s">
        <v>3140</v>
      </c>
      <c r="AA417">
        <v>12</v>
      </c>
      <c r="AB417" t="s">
        <v>3194</v>
      </c>
      <c r="AC417" t="s">
        <v>10396</v>
      </c>
    </row>
    <row r="418" spans="1:29" x14ac:dyDescent="0.45">
      <c r="A418">
        <v>417</v>
      </c>
      <c r="B418" t="s">
        <v>6637</v>
      </c>
      <c r="C418" t="s">
        <v>226</v>
      </c>
      <c r="D418" t="s">
        <v>3127</v>
      </c>
      <c r="E418">
        <v>61.1</v>
      </c>
      <c r="F418">
        <v>127.34</v>
      </c>
      <c r="G418" t="s">
        <v>4178</v>
      </c>
      <c r="H418">
        <v>-8.6999999999999993</v>
      </c>
      <c r="I418">
        <v>11.92695652173915</v>
      </c>
      <c r="J418" t="s">
        <v>3377</v>
      </c>
      <c r="K418">
        <v>0.10101010101010099</v>
      </c>
      <c r="L418">
        <v>3.03030303030303E-2</v>
      </c>
      <c r="M418">
        <v>0</v>
      </c>
      <c r="N418">
        <v>0</v>
      </c>
      <c r="O418">
        <v>0</v>
      </c>
      <c r="P418">
        <v>0</v>
      </c>
      <c r="Q418">
        <v>0.27272727272727282</v>
      </c>
      <c r="R418">
        <v>0.2121212121212121</v>
      </c>
      <c r="S418">
        <v>0</v>
      </c>
      <c r="T418">
        <v>0</v>
      </c>
      <c r="U418">
        <v>0</v>
      </c>
      <c r="V418">
        <v>0</v>
      </c>
      <c r="W418">
        <v>0.37373737373737381</v>
      </c>
      <c r="X418">
        <v>1.01010101010101E-2</v>
      </c>
      <c r="Y418">
        <v>0</v>
      </c>
      <c r="Z418" t="s">
        <v>3140</v>
      </c>
      <c r="AA418">
        <v>12</v>
      </c>
      <c r="AB418" t="s">
        <v>3194</v>
      </c>
      <c r="AC418" t="s">
        <v>10397</v>
      </c>
    </row>
    <row r="419" spans="1:29" x14ac:dyDescent="0.45">
      <c r="A419">
        <v>418</v>
      </c>
      <c r="B419" t="s">
        <v>6638</v>
      </c>
      <c r="C419" t="s">
        <v>2924</v>
      </c>
      <c r="D419" t="s">
        <v>3133</v>
      </c>
      <c r="E419">
        <v>67.450999999999993</v>
      </c>
      <c r="F419">
        <v>-163.54900000000001</v>
      </c>
      <c r="G419" t="s">
        <v>4179</v>
      </c>
      <c r="H419">
        <v>-5.6749998976786928</v>
      </c>
      <c r="I419">
        <v>8.1000000238418579</v>
      </c>
      <c r="J419" t="s">
        <v>3377</v>
      </c>
      <c r="K419">
        <v>0.1111111111111111</v>
      </c>
      <c r="L419">
        <v>7.6076076076076068E-2</v>
      </c>
      <c r="M419">
        <v>0</v>
      </c>
      <c r="N419">
        <v>0</v>
      </c>
      <c r="O419">
        <v>0</v>
      </c>
      <c r="P419">
        <v>0</v>
      </c>
      <c r="Q419">
        <v>0.26326326326326333</v>
      </c>
      <c r="R419">
        <v>0.2422422422422422</v>
      </c>
      <c r="S419">
        <v>1.001001001001001E-2</v>
      </c>
      <c r="T419">
        <v>0</v>
      </c>
      <c r="U419">
        <v>0</v>
      </c>
      <c r="V419">
        <v>0</v>
      </c>
      <c r="W419">
        <v>0.2642642642642643</v>
      </c>
      <c r="X419">
        <v>3.3033033033033038E-2</v>
      </c>
      <c r="Y419">
        <v>0</v>
      </c>
      <c r="Z419" t="s">
        <v>3179</v>
      </c>
      <c r="AA419">
        <v>13</v>
      </c>
      <c r="AB419" t="s">
        <v>3195</v>
      </c>
      <c r="AC419" t="s">
        <v>10398</v>
      </c>
    </row>
    <row r="420" spans="1:29" x14ac:dyDescent="0.45">
      <c r="A420">
        <v>419</v>
      </c>
      <c r="B420" t="s">
        <v>6639</v>
      </c>
      <c r="C420" t="s">
        <v>2925</v>
      </c>
      <c r="D420" t="s">
        <v>3133</v>
      </c>
      <c r="E420">
        <v>35.182000000000002</v>
      </c>
      <c r="F420">
        <v>-83.382000000000005</v>
      </c>
      <c r="G420" t="s">
        <v>4180</v>
      </c>
      <c r="H420">
        <v>13.06666664282481</v>
      </c>
      <c r="I420">
        <v>13.06666664282481</v>
      </c>
      <c r="J420" t="s">
        <v>3377</v>
      </c>
      <c r="K420">
        <v>1.102204408817635E-2</v>
      </c>
      <c r="L420">
        <v>5.4108216432865723E-2</v>
      </c>
      <c r="M420">
        <v>0</v>
      </c>
      <c r="N420">
        <v>0</v>
      </c>
      <c r="O420">
        <v>0</v>
      </c>
      <c r="P420">
        <v>0</v>
      </c>
      <c r="Q420">
        <v>3.2064128256513023E-2</v>
      </c>
      <c r="R420">
        <v>0.2494989979959919</v>
      </c>
      <c r="S420">
        <v>3.9078156312625241E-2</v>
      </c>
      <c r="T420">
        <v>5.210420841683365E-2</v>
      </c>
      <c r="U420">
        <v>6.0120240480961906E-3</v>
      </c>
      <c r="V420">
        <v>3.0060120240480962E-3</v>
      </c>
      <c r="W420">
        <v>0.39679358717434859</v>
      </c>
      <c r="X420">
        <v>0.1392785571142284</v>
      </c>
      <c r="Y420">
        <v>1.7034068136272541E-2</v>
      </c>
      <c r="Z420" t="s">
        <v>3179</v>
      </c>
      <c r="AA420">
        <v>13</v>
      </c>
      <c r="AB420" t="s">
        <v>3195</v>
      </c>
      <c r="AC420" t="s">
        <v>10399</v>
      </c>
    </row>
    <row r="421" spans="1:29" x14ac:dyDescent="0.45">
      <c r="A421">
        <v>420</v>
      </c>
      <c r="B421" t="s">
        <v>6640</v>
      </c>
      <c r="C421" t="s">
        <v>2926</v>
      </c>
      <c r="D421" t="s">
        <v>3133</v>
      </c>
      <c r="E421">
        <v>35.182000000000002</v>
      </c>
      <c r="F421">
        <v>-83.382000000000005</v>
      </c>
      <c r="G421" t="s">
        <v>4180</v>
      </c>
      <c r="H421">
        <v>13.06666664282481</v>
      </c>
      <c r="I421">
        <v>13.06666664282481</v>
      </c>
      <c r="J421" t="s">
        <v>3377</v>
      </c>
      <c r="K421">
        <v>5.9940059940059931E-3</v>
      </c>
      <c r="L421">
        <v>5.1948051948051938E-2</v>
      </c>
      <c r="M421">
        <v>0</v>
      </c>
      <c r="N421">
        <v>0</v>
      </c>
      <c r="O421">
        <v>0</v>
      </c>
      <c r="P421">
        <v>0</v>
      </c>
      <c r="Q421">
        <v>2.4975024975024969E-2</v>
      </c>
      <c r="R421">
        <v>0.26673326673326669</v>
      </c>
      <c r="S421">
        <v>2.5974025974025969E-2</v>
      </c>
      <c r="T421">
        <v>5.0949050949050938E-2</v>
      </c>
      <c r="U421">
        <v>3.996003996003996E-3</v>
      </c>
      <c r="V421">
        <v>2.997002997002997E-3</v>
      </c>
      <c r="W421">
        <v>0.4315684315684315</v>
      </c>
      <c r="X421">
        <v>0.12487512487512489</v>
      </c>
      <c r="Y421">
        <v>9.9900099900099883E-3</v>
      </c>
      <c r="Z421" t="s">
        <v>3179</v>
      </c>
      <c r="AA421">
        <v>13</v>
      </c>
      <c r="AB421" t="s">
        <v>3195</v>
      </c>
      <c r="AC421" t="s">
        <v>10400</v>
      </c>
    </row>
    <row r="422" spans="1:29" x14ac:dyDescent="0.45">
      <c r="A422">
        <v>421</v>
      </c>
      <c r="B422" t="s">
        <v>6641</v>
      </c>
      <c r="C422" t="s">
        <v>2927</v>
      </c>
      <c r="D422" t="s">
        <v>3133</v>
      </c>
      <c r="E422">
        <v>35.182000000000002</v>
      </c>
      <c r="F422">
        <v>-83.382000000000005</v>
      </c>
      <c r="G422" t="s">
        <v>4180</v>
      </c>
      <c r="H422">
        <v>13.06666664282481</v>
      </c>
      <c r="I422">
        <v>13.06666664282481</v>
      </c>
      <c r="J422" t="s">
        <v>3377</v>
      </c>
      <c r="K422">
        <v>1.9E-2</v>
      </c>
      <c r="L422">
        <v>3.7999999999999999E-2</v>
      </c>
      <c r="M422">
        <v>0</v>
      </c>
      <c r="N422">
        <v>0</v>
      </c>
      <c r="O422">
        <v>0</v>
      </c>
      <c r="P422">
        <v>0</v>
      </c>
      <c r="Q422">
        <v>5.1999999999999998E-2</v>
      </c>
      <c r="R422">
        <v>0.183</v>
      </c>
      <c r="S422">
        <v>7.4999999999999997E-2</v>
      </c>
      <c r="T422">
        <v>4.4999999999999998E-2</v>
      </c>
      <c r="U422">
        <v>8.0000000000000002E-3</v>
      </c>
      <c r="V422">
        <v>2E-3</v>
      </c>
      <c r="W422">
        <v>0.316</v>
      </c>
      <c r="X422">
        <v>0.22700000000000001</v>
      </c>
      <c r="Y422">
        <v>3.5000000000000003E-2</v>
      </c>
      <c r="Z422" t="s">
        <v>3179</v>
      </c>
      <c r="AA422">
        <v>13</v>
      </c>
      <c r="AB422" t="s">
        <v>3195</v>
      </c>
      <c r="AC422" t="s">
        <v>10401</v>
      </c>
    </row>
    <row r="423" spans="1:29" x14ac:dyDescent="0.45">
      <c r="A423">
        <v>422</v>
      </c>
      <c r="B423" t="s">
        <v>6642</v>
      </c>
      <c r="C423" t="s">
        <v>2928</v>
      </c>
      <c r="D423" t="s">
        <v>3133</v>
      </c>
      <c r="E423">
        <v>35.777000000000001</v>
      </c>
      <c r="F423">
        <v>-103.95699999999999</v>
      </c>
      <c r="G423" t="s">
        <v>4181</v>
      </c>
      <c r="H423">
        <v>11.450000107288361</v>
      </c>
      <c r="I423">
        <v>11.450000107288361</v>
      </c>
      <c r="J423" t="s">
        <v>3377</v>
      </c>
      <c r="K423">
        <v>0</v>
      </c>
      <c r="L423">
        <v>0.23376623376623379</v>
      </c>
      <c r="M423">
        <v>0</v>
      </c>
      <c r="N423">
        <v>0</v>
      </c>
      <c r="O423">
        <v>0</v>
      </c>
      <c r="P423">
        <v>0</v>
      </c>
      <c r="Q423">
        <v>1.698301698301698E-2</v>
      </c>
      <c r="R423">
        <v>0.57242757242757236</v>
      </c>
      <c r="S423">
        <v>0</v>
      </c>
      <c r="T423">
        <v>2.4975024975024969E-2</v>
      </c>
      <c r="U423">
        <v>0</v>
      </c>
      <c r="V423">
        <v>0</v>
      </c>
      <c r="W423">
        <v>0.13086913086913091</v>
      </c>
      <c r="X423">
        <v>1.3986013986013981E-2</v>
      </c>
      <c r="Y423">
        <v>6.9930069930069921E-3</v>
      </c>
      <c r="Z423" t="s">
        <v>3179</v>
      </c>
      <c r="AA423">
        <v>13</v>
      </c>
      <c r="AB423" t="s">
        <v>3195</v>
      </c>
      <c r="AC423" t="s">
        <v>10402</v>
      </c>
    </row>
    <row r="424" spans="1:29" x14ac:dyDescent="0.45">
      <c r="A424">
        <v>423</v>
      </c>
      <c r="B424" t="s">
        <v>6643</v>
      </c>
      <c r="C424" t="s">
        <v>2929</v>
      </c>
      <c r="D424" t="s">
        <v>3133</v>
      </c>
      <c r="E424">
        <v>35.777000000000001</v>
      </c>
      <c r="F424">
        <v>-103.95699999999999</v>
      </c>
      <c r="G424" t="s">
        <v>4181</v>
      </c>
      <c r="H424">
        <v>11.450000107288361</v>
      </c>
      <c r="I424">
        <v>11.450000107288361</v>
      </c>
      <c r="J424" t="s">
        <v>3377</v>
      </c>
      <c r="K424">
        <v>0</v>
      </c>
      <c r="L424">
        <v>0.2397602397602398</v>
      </c>
      <c r="M424">
        <v>0</v>
      </c>
      <c r="N424">
        <v>0</v>
      </c>
      <c r="O424">
        <v>0</v>
      </c>
      <c r="P424">
        <v>0</v>
      </c>
      <c r="Q424">
        <v>8.9910089910089919E-3</v>
      </c>
      <c r="R424">
        <v>0.60539460539460543</v>
      </c>
      <c r="S424">
        <v>0</v>
      </c>
      <c r="T424">
        <v>1.6983016983016991E-2</v>
      </c>
      <c r="U424">
        <v>0</v>
      </c>
      <c r="V424">
        <v>0</v>
      </c>
      <c r="W424">
        <v>0.1198801198801199</v>
      </c>
      <c r="X424">
        <v>8.9910089910089919E-3</v>
      </c>
      <c r="Y424">
        <v>0</v>
      </c>
      <c r="Z424" t="s">
        <v>3179</v>
      </c>
      <c r="AA424">
        <v>13</v>
      </c>
      <c r="AB424" t="s">
        <v>3195</v>
      </c>
      <c r="AC424" t="s">
        <v>10403</v>
      </c>
    </row>
    <row r="425" spans="1:29" x14ac:dyDescent="0.45">
      <c r="A425">
        <v>424</v>
      </c>
      <c r="B425" t="s">
        <v>6644</v>
      </c>
      <c r="C425" t="s">
        <v>2930</v>
      </c>
      <c r="D425" t="s">
        <v>3133</v>
      </c>
      <c r="E425">
        <v>29.94</v>
      </c>
      <c r="F425">
        <v>-98.007999999999996</v>
      </c>
      <c r="G425" t="s">
        <v>4182</v>
      </c>
      <c r="H425">
        <v>19.408333222071331</v>
      </c>
      <c r="I425">
        <v>19.408333222071331</v>
      </c>
      <c r="J425" t="s">
        <v>3377</v>
      </c>
      <c r="K425">
        <v>1.098901098901099E-2</v>
      </c>
      <c r="L425">
        <v>3.4965034965034968E-2</v>
      </c>
      <c r="M425">
        <v>0</v>
      </c>
      <c r="N425">
        <v>0</v>
      </c>
      <c r="O425">
        <v>0</v>
      </c>
      <c r="P425">
        <v>0</v>
      </c>
      <c r="Q425">
        <v>0.1038961038961039</v>
      </c>
      <c r="R425">
        <v>0.2247752247752248</v>
      </c>
      <c r="S425">
        <v>2.097902097902098E-2</v>
      </c>
      <c r="T425">
        <v>4.9950049950049941E-3</v>
      </c>
      <c r="U425">
        <v>0</v>
      </c>
      <c r="V425">
        <v>0</v>
      </c>
      <c r="W425">
        <v>0.55044955044955046</v>
      </c>
      <c r="X425">
        <v>4.5954045954045952E-2</v>
      </c>
      <c r="Y425">
        <v>2.997002997002997E-3</v>
      </c>
      <c r="Z425" t="s">
        <v>3179</v>
      </c>
      <c r="AA425">
        <v>13</v>
      </c>
      <c r="AB425" t="s">
        <v>3195</v>
      </c>
      <c r="AC425" t="s">
        <v>10404</v>
      </c>
    </row>
    <row r="426" spans="1:29" x14ac:dyDescent="0.45">
      <c r="A426">
        <v>425</v>
      </c>
      <c r="B426" t="s">
        <v>6645</v>
      </c>
      <c r="C426" t="s">
        <v>2931</v>
      </c>
      <c r="D426" t="s">
        <v>3133</v>
      </c>
      <c r="E426">
        <v>29.94</v>
      </c>
      <c r="F426">
        <v>-98.007999999999996</v>
      </c>
      <c r="G426" t="s">
        <v>4182</v>
      </c>
      <c r="H426">
        <v>19.408333222071331</v>
      </c>
      <c r="I426">
        <v>19.408333222071331</v>
      </c>
      <c r="J426" t="s">
        <v>3377</v>
      </c>
      <c r="K426">
        <v>0.02</v>
      </c>
      <c r="L426">
        <v>5.6000000000000001E-2</v>
      </c>
      <c r="M426">
        <v>0</v>
      </c>
      <c r="N426">
        <v>0</v>
      </c>
      <c r="O426">
        <v>0</v>
      </c>
      <c r="P426">
        <v>0</v>
      </c>
      <c r="Q426">
        <v>9.6000000000000002E-2</v>
      </c>
      <c r="R426">
        <v>0.41099999999999998</v>
      </c>
      <c r="S426">
        <v>2E-3</v>
      </c>
      <c r="T426">
        <v>2.3E-2</v>
      </c>
      <c r="U426">
        <v>0</v>
      </c>
      <c r="V426">
        <v>0</v>
      </c>
      <c r="W426">
        <v>0.35699999999999998</v>
      </c>
      <c r="X426">
        <v>3.5000000000000003E-2</v>
      </c>
      <c r="Y426">
        <v>0</v>
      </c>
      <c r="Z426" t="s">
        <v>3179</v>
      </c>
      <c r="AA426">
        <v>13</v>
      </c>
      <c r="AB426" t="s">
        <v>3195</v>
      </c>
      <c r="AC426" t="s">
        <v>10405</v>
      </c>
    </row>
    <row r="427" spans="1:29" x14ac:dyDescent="0.45">
      <c r="A427">
        <v>426</v>
      </c>
      <c r="B427" t="s">
        <v>6646</v>
      </c>
      <c r="C427" t="s">
        <v>2932</v>
      </c>
      <c r="D427" t="s">
        <v>3133</v>
      </c>
      <c r="E427">
        <v>29.94</v>
      </c>
      <c r="F427">
        <v>-98.007999999999996</v>
      </c>
      <c r="G427" t="s">
        <v>4182</v>
      </c>
      <c r="H427">
        <v>19.408333222071331</v>
      </c>
      <c r="I427">
        <v>19.408333222071331</v>
      </c>
      <c r="J427" t="s">
        <v>3377</v>
      </c>
      <c r="K427">
        <v>1.0999999999999999E-2</v>
      </c>
      <c r="L427">
        <v>5.7000000000000002E-2</v>
      </c>
      <c r="M427">
        <v>0</v>
      </c>
      <c r="N427">
        <v>0</v>
      </c>
      <c r="O427">
        <v>0</v>
      </c>
      <c r="P427">
        <v>0</v>
      </c>
      <c r="Q427">
        <v>6.2E-2</v>
      </c>
      <c r="R427">
        <v>0.38200000000000001</v>
      </c>
      <c r="S427">
        <v>2.1000000000000001E-2</v>
      </c>
      <c r="T427">
        <v>0</v>
      </c>
      <c r="U427">
        <v>0</v>
      </c>
      <c r="V427">
        <v>0</v>
      </c>
      <c r="W427">
        <v>0.44600000000000001</v>
      </c>
      <c r="X427">
        <v>1.9E-2</v>
      </c>
      <c r="Y427">
        <v>2E-3</v>
      </c>
      <c r="Z427" t="s">
        <v>3179</v>
      </c>
      <c r="AA427">
        <v>13</v>
      </c>
      <c r="AB427" t="s">
        <v>3195</v>
      </c>
      <c r="AC427" t="s">
        <v>10406</v>
      </c>
    </row>
    <row r="428" spans="1:29" x14ac:dyDescent="0.45">
      <c r="A428">
        <v>427</v>
      </c>
      <c r="B428" t="s">
        <v>6647</v>
      </c>
      <c r="C428" t="s">
        <v>2933</v>
      </c>
      <c r="D428" t="s">
        <v>3133</v>
      </c>
      <c r="E428">
        <v>29.94</v>
      </c>
      <c r="F428">
        <v>-98.007999999999996</v>
      </c>
      <c r="G428" t="s">
        <v>4182</v>
      </c>
      <c r="H428">
        <v>19.408333222071331</v>
      </c>
      <c r="I428">
        <v>19.408333222071331</v>
      </c>
      <c r="J428" t="s">
        <v>3377</v>
      </c>
      <c r="K428">
        <v>9.9999999999999985E-3</v>
      </c>
      <c r="L428">
        <v>5.1999999999999977E-2</v>
      </c>
      <c r="M428">
        <v>0</v>
      </c>
      <c r="N428">
        <v>0</v>
      </c>
      <c r="O428">
        <v>0</v>
      </c>
      <c r="P428">
        <v>0</v>
      </c>
      <c r="Q428">
        <v>4.8999999999999988E-2</v>
      </c>
      <c r="R428">
        <v>0.33</v>
      </c>
      <c r="S428">
        <v>2.9999999999999988E-2</v>
      </c>
      <c r="T428">
        <v>0</v>
      </c>
      <c r="U428">
        <v>0</v>
      </c>
      <c r="V428">
        <v>0</v>
      </c>
      <c r="W428">
        <v>0.50599999999999989</v>
      </c>
      <c r="X428">
        <v>2.3E-2</v>
      </c>
      <c r="Y428">
        <v>0</v>
      </c>
      <c r="Z428" t="s">
        <v>3179</v>
      </c>
      <c r="AA428">
        <v>13</v>
      </c>
      <c r="AB428" t="s">
        <v>3195</v>
      </c>
      <c r="AC428" t="s">
        <v>10407</v>
      </c>
    </row>
    <row r="429" spans="1:29" x14ac:dyDescent="0.45">
      <c r="A429">
        <v>428</v>
      </c>
      <c r="B429" t="s">
        <v>6648</v>
      </c>
      <c r="C429" t="s">
        <v>2934</v>
      </c>
      <c r="D429" t="s">
        <v>3133</v>
      </c>
      <c r="E429">
        <v>29.94</v>
      </c>
      <c r="F429">
        <v>-98.007999999999996</v>
      </c>
      <c r="G429" t="s">
        <v>4182</v>
      </c>
      <c r="H429">
        <v>19.408333222071331</v>
      </c>
      <c r="I429">
        <v>19.408333222071331</v>
      </c>
      <c r="J429" t="s">
        <v>3377</v>
      </c>
      <c r="K429">
        <v>7.992007992007992E-3</v>
      </c>
      <c r="L429">
        <v>9.8901098901098897E-2</v>
      </c>
      <c r="M429">
        <v>0</v>
      </c>
      <c r="N429">
        <v>0</v>
      </c>
      <c r="O429">
        <v>0</v>
      </c>
      <c r="P429">
        <v>0</v>
      </c>
      <c r="Q429">
        <v>5.2947052947052937E-2</v>
      </c>
      <c r="R429">
        <v>0.38061938061938061</v>
      </c>
      <c r="S429">
        <v>1.2987012987012979E-2</v>
      </c>
      <c r="T429">
        <v>0</v>
      </c>
      <c r="U429">
        <v>0</v>
      </c>
      <c r="V429">
        <v>0</v>
      </c>
      <c r="W429">
        <v>0.42457542457542452</v>
      </c>
      <c r="X429">
        <v>2.1978021978021969E-2</v>
      </c>
      <c r="Y429">
        <v>0</v>
      </c>
      <c r="Z429" t="s">
        <v>3179</v>
      </c>
      <c r="AA429">
        <v>13</v>
      </c>
      <c r="AB429" t="s">
        <v>3195</v>
      </c>
      <c r="AC429" t="s">
        <v>10408</v>
      </c>
    </row>
    <row r="430" spans="1:29" x14ac:dyDescent="0.45">
      <c r="A430">
        <v>429</v>
      </c>
      <c r="B430" t="s">
        <v>6649</v>
      </c>
      <c r="C430" t="s">
        <v>227</v>
      </c>
      <c r="D430" t="s">
        <v>3127</v>
      </c>
      <c r="E430">
        <v>51.103000000000002</v>
      </c>
      <c r="F430">
        <v>10.397</v>
      </c>
      <c r="G430" t="s">
        <v>4183</v>
      </c>
      <c r="H430">
        <v>7.6083334075907869</v>
      </c>
      <c r="I430">
        <v>9.2000000894069665</v>
      </c>
      <c r="J430">
        <v>5.3</v>
      </c>
      <c r="K430">
        <v>0.1033606013707716</v>
      </c>
      <c r="L430">
        <v>1.083351757682954E-2</v>
      </c>
      <c r="M430">
        <v>0</v>
      </c>
      <c r="N430">
        <v>0</v>
      </c>
      <c r="O430">
        <v>0</v>
      </c>
      <c r="P430">
        <v>0</v>
      </c>
      <c r="Q430">
        <v>0.41333185938536382</v>
      </c>
      <c r="R430">
        <v>8.4567764757904063E-2</v>
      </c>
      <c r="S430">
        <v>2.8852531505637859E-2</v>
      </c>
      <c r="T430">
        <v>1.746628344019456E-2</v>
      </c>
      <c r="U430">
        <v>2.7636524430687602E-3</v>
      </c>
      <c r="V430">
        <v>0</v>
      </c>
      <c r="W430">
        <v>0.27658633650232151</v>
      </c>
      <c r="X430">
        <v>4.3776254698209158E-2</v>
      </c>
      <c r="Y430">
        <v>1.8461198319699321E-2</v>
      </c>
      <c r="Z430" t="s">
        <v>3141</v>
      </c>
      <c r="AA430">
        <v>14</v>
      </c>
      <c r="AB430" t="s">
        <v>3196</v>
      </c>
      <c r="AC430" t="s">
        <v>10409</v>
      </c>
    </row>
    <row r="431" spans="1:29" x14ac:dyDescent="0.45">
      <c r="A431">
        <v>430</v>
      </c>
      <c r="B431" t="s">
        <v>6650</v>
      </c>
      <c r="C431" t="s">
        <v>228</v>
      </c>
      <c r="D431" t="s">
        <v>3127</v>
      </c>
      <c r="E431">
        <v>51.103999999999999</v>
      </c>
      <c r="F431">
        <v>10.398</v>
      </c>
      <c r="G431" t="s">
        <v>4184</v>
      </c>
      <c r="H431">
        <v>7.6083334075907869</v>
      </c>
      <c r="I431">
        <v>9.2000000894069665</v>
      </c>
      <c r="J431">
        <v>4.5</v>
      </c>
      <c r="K431">
        <v>6.0489786705789417E-2</v>
      </c>
      <c r="L431">
        <v>5.3041417447240724E-3</v>
      </c>
      <c r="M431">
        <v>0</v>
      </c>
      <c r="N431">
        <v>0</v>
      </c>
      <c r="O431">
        <v>0</v>
      </c>
      <c r="P431">
        <v>0</v>
      </c>
      <c r="Q431">
        <v>0.38923372079900692</v>
      </c>
      <c r="R431">
        <v>6.9856675318812775E-2</v>
      </c>
      <c r="S431">
        <v>6.884098860173795E-3</v>
      </c>
      <c r="T431">
        <v>0</v>
      </c>
      <c r="U431">
        <v>3.0470601512244668E-3</v>
      </c>
      <c r="V431">
        <v>0</v>
      </c>
      <c r="W431">
        <v>0.44238799232592257</v>
      </c>
      <c r="X431">
        <v>1.6815257871572061E-2</v>
      </c>
      <c r="Y431">
        <v>5.9812662227739536E-3</v>
      </c>
      <c r="Z431" t="s">
        <v>3141</v>
      </c>
      <c r="AA431">
        <v>14</v>
      </c>
      <c r="AB431" t="s">
        <v>3196</v>
      </c>
      <c r="AC431" t="s">
        <v>10410</v>
      </c>
    </row>
    <row r="432" spans="1:29" x14ac:dyDescent="0.45">
      <c r="A432">
        <v>431</v>
      </c>
      <c r="B432" t="s">
        <v>6651</v>
      </c>
      <c r="C432" t="s">
        <v>229</v>
      </c>
      <c r="D432" t="s">
        <v>3127</v>
      </c>
      <c r="E432">
        <v>51.106999999999999</v>
      </c>
      <c r="F432">
        <v>10.398</v>
      </c>
      <c r="G432" t="s">
        <v>4185</v>
      </c>
      <c r="H432">
        <v>7.6083334075907869</v>
      </c>
      <c r="I432">
        <v>9.2000000894069665</v>
      </c>
      <c r="J432">
        <v>4.7</v>
      </c>
      <c r="K432">
        <v>7.485760781122866E-2</v>
      </c>
      <c r="L432">
        <v>4.8820179007323036E-3</v>
      </c>
      <c r="M432">
        <v>2.1697857336588021E-3</v>
      </c>
      <c r="N432">
        <v>0</v>
      </c>
      <c r="O432">
        <v>0</v>
      </c>
      <c r="P432">
        <v>0</v>
      </c>
      <c r="Q432">
        <v>0.41456468673718477</v>
      </c>
      <c r="R432">
        <v>5.6143205858421488E-2</v>
      </c>
      <c r="S432">
        <v>7.5942500678058047E-3</v>
      </c>
      <c r="T432">
        <v>2.847843775427177E-3</v>
      </c>
      <c r="U432">
        <v>1.6273393002441011E-3</v>
      </c>
      <c r="V432">
        <v>0</v>
      </c>
      <c r="W432">
        <v>0.4133441822620017</v>
      </c>
      <c r="X432">
        <v>1.7493897477624091E-2</v>
      </c>
      <c r="Y432">
        <v>4.475183075671278E-3</v>
      </c>
      <c r="Z432" t="s">
        <v>3141</v>
      </c>
      <c r="AA432">
        <v>14</v>
      </c>
      <c r="AB432" t="s">
        <v>3196</v>
      </c>
      <c r="AC432" t="s">
        <v>10411</v>
      </c>
    </row>
    <row r="433" spans="1:29" x14ac:dyDescent="0.45">
      <c r="A433">
        <v>432</v>
      </c>
      <c r="B433" t="s">
        <v>6652</v>
      </c>
      <c r="C433" t="s">
        <v>230</v>
      </c>
      <c r="D433" t="s">
        <v>3127</v>
      </c>
      <c r="E433">
        <v>51.107999999999997</v>
      </c>
      <c r="F433">
        <v>10.412000000000001</v>
      </c>
      <c r="G433" t="s">
        <v>4186</v>
      </c>
      <c r="H433">
        <v>7.8083333689719439</v>
      </c>
      <c r="I433">
        <v>9.4100000441074378</v>
      </c>
      <c r="J433">
        <v>6</v>
      </c>
      <c r="K433">
        <v>7.3609527429367799E-2</v>
      </c>
      <c r="L433">
        <v>4.9410870391486134E-3</v>
      </c>
      <c r="M433">
        <v>7.2215887495248954E-3</v>
      </c>
      <c r="N433">
        <v>4.9410870391486134E-3</v>
      </c>
      <c r="O433">
        <v>0</v>
      </c>
      <c r="P433">
        <v>0</v>
      </c>
      <c r="Q433">
        <v>0.39249968326365131</v>
      </c>
      <c r="R433">
        <v>7.3989611047763845E-2</v>
      </c>
      <c r="S433">
        <v>8.2351450652476885E-3</v>
      </c>
      <c r="T433">
        <v>3.040668947168377E-3</v>
      </c>
      <c r="U433">
        <v>2.2805017103762829E-3</v>
      </c>
      <c r="V433">
        <v>0</v>
      </c>
      <c r="W433">
        <v>0.40833650069681998</v>
      </c>
      <c r="X433">
        <v>1.6343595591030029E-2</v>
      </c>
      <c r="Y433">
        <v>4.5610034207525657E-3</v>
      </c>
      <c r="Z433" t="s">
        <v>3141</v>
      </c>
      <c r="AA433">
        <v>14</v>
      </c>
      <c r="AB433" t="s">
        <v>3196</v>
      </c>
      <c r="AC433" t="s">
        <v>10412</v>
      </c>
    </row>
    <row r="434" spans="1:29" x14ac:dyDescent="0.45">
      <c r="A434">
        <v>433</v>
      </c>
      <c r="B434" t="s">
        <v>6653</v>
      </c>
      <c r="C434" t="s">
        <v>231</v>
      </c>
      <c r="D434" t="s">
        <v>3127</v>
      </c>
      <c r="E434">
        <v>51.109000000000002</v>
      </c>
      <c r="F434">
        <v>10.414999999999999</v>
      </c>
      <c r="G434" t="s">
        <v>4187</v>
      </c>
      <c r="H434">
        <v>7.9499999123315019</v>
      </c>
      <c r="I434">
        <v>9.5599998950958245</v>
      </c>
      <c r="J434">
        <v>5.4</v>
      </c>
      <c r="K434">
        <v>0.1064653967493311</v>
      </c>
      <c r="L434">
        <v>9.7040853001078235E-3</v>
      </c>
      <c r="M434">
        <v>1.477576774090492E-3</v>
      </c>
      <c r="N434">
        <v>6.7888662593346908E-4</v>
      </c>
      <c r="O434">
        <v>0</v>
      </c>
      <c r="P434">
        <v>0</v>
      </c>
      <c r="Q434">
        <v>0.42837746096401902</v>
      </c>
      <c r="R434">
        <v>7.9429735234215884E-2</v>
      </c>
      <c r="S434">
        <v>3.1548260852202387E-2</v>
      </c>
      <c r="T434">
        <v>9.4644782556607167E-3</v>
      </c>
      <c r="U434">
        <v>1.677249311129747E-3</v>
      </c>
      <c r="V434">
        <v>0</v>
      </c>
      <c r="W434">
        <v>0.27470947645860788</v>
      </c>
      <c r="X434">
        <v>4.3448744059742021E-2</v>
      </c>
      <c r="Y434">
        <v>1.301864941495947E-2</v>
      </c>
      <c r="Z434" t="s">
        <v>3141</v>
      </c>
      <c r="AA434">
        <v>14</v>
      </c>
      <c r="AB434" t="s">
        <v>3196</v>
      </c>
      <c r="AC434" t="s">
        <v>10413</v>
      </c>
    </row>
    <row r="435" spans="1:29" x14ac:dyDescent="0.45">
      <c r="A435">
        <v>434</v>
      </c>
      <c r="B435" t="s">
        <v>6654</v>
      </c>
      <c r="C435" t="s">
        <v>232</v>
      </c>
      <c r="D435" t="s">
        <v>3127</v>
      </c>
      <c r="E435">
        <v>51.110999999999997</v>
      </c>
      <c r="F435">
        <v>10.423999999999999</v>
      </c>
      <c r="G435" t="s">
        <v>4188</v>
      </c>
      <c r="H435">
        <v>8.0583334186424818</v>
      </c>
      <c r="I435">
        <v>8.8090910024263636</v>
      </c>
      <c r="J435">
        <v>6.5</v>
      </c>
      <c r="K435">
        <v>8.4722801167152972E-2</v>
      </c>
      <c r="L435">
        <v>5.5231346394330957E-2</v>
      </c>
      <c r="M435">
        <v>1.156731971654856E-2</v>
      </c>
      <c r="N435">
        <v>8.3368070029178811E-3</v>
      </c>
      <c r="O435">
        <v>0</v>
      </c>
      <c r="P435">
        <v>0</v>
      </c>
      <c r="Q435">
        <v>0.26594414339308042</v>
      </c>
      <c r="R435">
        <v>0.1668403501458941</v>
      </c>
      <c r="S435">
        <v>3.6056690287619833E-2</v>
      </c>
      <c r="T435">
        <v>0.1086911213005419</v>
      </c>
      <c r="U435">
        <v>3.7515631513130462E-3</v>
      </c>
      <c r="V435">
        <v>2.9178824510212582E-3</v>
      </c>
      <c r="W435">
        <v>0.18382659441433929</v>
      </c>
      <c r="X435">
        <v>6.0858691121300518E-2</v>
      </c>
      <c r="Y435">
        <v>1.125468945393914E-2</v>
      </c>
      <c r="Z435" t="s">
        <v>3141</v>
      </c>
      <c r="AA435">
        <v>14</v>
      </c>
      <c r="AB435" t="s">
        <v>3196</v>
      </c>
      <c r="AC435" t="s">
        <v>10414</v>
      </c>
    </row>
    <row r="436" spans="1:29" x14ac:dyDescent="0.45">
      <c r="A436">
        <v>435</v>
      </c>
      <c r="B436" t="s">
        <v>6655</v>
      </c>
      <c r="C436" t="s">
        <v>233</v>
      </c>
      <c r="D436" t="s">
        <v>3127</v>
      </c>
      <c r="E436">
        <v>51.110999999999997</v>
      </c>
      <c r="F436">
        <v>10.423999999999999</v>
      </c>
      <c r="G436" t="s">
        <v>4188</v>
      </c>
      <c r="H436">
        <v>8.0583334186424818</v>
      </c>
      <c r="I436">
        <v>8.8090910024263636</v>
      </c>
      <c r="J436">
        <v>5.2</v>
      </c>
      <c r="K436">
        <v>8.5514114980424494E-2</v>
      </c>
      <c r="L436">
        <v>1.256954461158047E-2</v>
      </c>
      <c r="M436">
        <v>3.0908716257984762E-3</v>
      </c>
      <c r="N436">
        <v>8.2423243354626014E-4</v>
      </c>
      <c r="O436">
        <v>0</v>
      </c>
      <c r="P436">
        <v>0</v>
      </c>
      <c r="Q436">
        <v>0.41582526272408832</v>
      </c>
      <c r="R436">
        <v>7.2120337935297762E-2</v>
      </c>
      <c r="S436">
        <v>2.7405728415413149E-2</v>
      </c>
      <c r="T436">
        <v>1.9575520296723679E-2</v>
      </c>
      <c r="U436">
        <v>2.678755409025345E-3</v>
      </c>
      <c r="V436">
        <v>0</v>
      </c>
      <c r="W436">
        <v>0.31568102204821757</v>
      </c>
      <c r="X436">
        <v>3.6678343292808578E-2</v>
      </c>
      <c r="Y436">
        <v>8.036266227076037E-3</v>
      </c>
      <c r="Z436" t="s">
        <v>3141</v>
      </c>
      <c r="AA436">
        <v>14</v>
      </c>
      <c r="AB436" t="s">
        <v>3196</v>
      </c>
      <c r="AC436" t="s">
        <v>10415</v>
      </c>
    </row>
    <row r="437" spans="1:29" x14ac:dyDescent="0.45">
      <c r="A437">
        <v>436</v>
      </c>
      <c r="B437" t="s">
        <v>6656</v>
      </c>
      <c r="C437" t="s">
        <v>234</v>
      </c>
      <c r="D437" t="s">
        <v>3127</v>
      </c>
      <c r="E437">
        <v>51.109000000000002</v>
      </c>
      <c r="F437">
        <v>10.411</v>
      </c>
      <c r="G437" t="s">
        <v>4189</v>
      </c>
      <c r="H437">
        <v>7.9499999123315019</v>
      </c>
      <c r="I437">
        <v>9.5599998950958245</v>
      </c>
      <c r="J437">
        <v>5</v>
      </c>
      <c r="K437">
        <v>8.642883413019492E-2</v>
      </c>
      <c r="L437">
        <v>8.0912100036778234E-3</v>
      </c>
      <c r="M437">
        <v>0</v>
      </c>
      <c r="N437">
        <v>0</v>
      </c>
      <c r="O437">
        <v>0</v>
      </c>
      <c r="P437">
        <v>0</v>
      </c>
      <c r="Q437">
        <v>0.42184626700993011</v>
      </c>
      <c r="R437">
        <v>8.1402476400637483E-2</v>
      </c>
      <c r="S437">
        <v>8.3363981856074531E-3</v>
      </c>
      <c r="T437">
        <v>4.7811695476278043E-3</v>
      </c>
      <c r="U437">
        <v>1.716317273507417E-3</v>
      </c>
      <c r="V437">
        <v>0</v>
      </c>
      <c r="W437">
        <v>0.36434963834743173</v>
      </c>
      <c r="X437">
        <v>1.74083609170038E-2</v>
      </c>
      <c r="Y437">
        <v>5.6393281843815134E-3</v>
      </c>
      <c r="Z437" t="s">
        <v>3141</v>
      </c>
      <c r="AA437">
        <v>14</v>
      </c>
      <c r="AB437" t="s">
        <v>3196</v>
      </c>
      <c r="AC437" t="s">
        <v>10416</v>
      </c>
    </row>
    <row r="438" spans="1:29" x14ac:dyDescent="0.45">
      <c r="A438">
        <v>437</v>
      </c>
      <c r="B438" t="s">
        <v>6657</v>
      </c>
      <c r="C438" t="s">
        <v>235</v>
      </c>
      <c r="D438" t="s">
        <v>3127</v>
      </c>
      <c r="E438">
        <v>51.109000000000002</v>
      </c>
      <c r="F438">
        <v>10.411</v>
      </c>
      <c r="G438" t="s">
        <v>4189</v>
      </c>
      <c r="H438">
        <v>7.9499999123315019</v>
      </c>
      <c r="I438">
        <v>9.5599998950958245</v>
      </c>
      <c r="J438">
        <v>4.9000000000000004</v>
      </c>
      <c r="K438">
        <v>8.7138461538461554E-2</v>
      </c>
      <c r="L438">
        <v>7.507692307692309E-3</v>
      </c>
      <c r="M438">
        <v>0</v>
      </c>
      <c r="N438">
        <v>0</v>
      </c>
      <c r="O438">
        <v>0</v>
      </c>
      <c r="P438">
        <v>0</v>
      </c>
      <c r="Q438">
        <v>0.44935384615384621</v>
      </c>
      <c r="R438">
        <v>5.6246153846153862E-2</v>
      </c>
      <c r="S438">
        <v>9.476923076923079E-3</v>
      </c>
      <c r="T438">
        <v>4.9230769230769241E-3</v>
      </c>
      <c r="U438">
        <v>1.4769230769230771E-3</v>
      </c>
      <c r="V438">
        <v>0</v>
      </c>
      <c r="W438">
        <v>0.35532307692307702</v>
      </c>
      <c r="X438">
        <v>1.698461538461539E-2</v>
      </c>
      <c r="Y438">
        <v>1.1569230769230769E-2</v>
      </c>
      <c r="Z438" t="s">
        <v>3141</v>
      </c>
      <c r="AA438">
        <v>14</v>
      </c>
      <c r="AB438" t="s">
        <v>3196</v>
      </c>
      <c r="AC438" t="s">
        <v>10417</v>
      </c>
    </row>
    <row r="439" spans="1:29" x14ac:dyDescent="0.45">
      <c r="A439">
        <v>438</v>
      </c>
      <c r="B439" t="s">
        <v>6658</v>
      </c>
      <c r="C439" t="s">
        <v>236</v>
      </c>
      <c r="D439" t="s">
        <v>3127</v>
      </c>
      <c r="E439">
        <v>51.110999999999997</v>
      </c>
      <c r="F439">
        <v>10.422000000000001</v>
      </c>
      <c r="G439" t="s">
        <v>4190</v>
      </c>
      <c r="H439">
        <v>8.0583334186424818</v>
      </c>
      <c r="I439">
        <v>8.8090910024263636</v>
      </c>
      <c r="J439">
        <v>6.7</v>
      </c>
      <c r="K439">
        <v>5.9162062615101291E-2</v>
      </c>
      <c r="L439">
        <v>0.13121546961325969</v>
      </c>
      <c r="M439">
        <v>3.7753222836095772E-2</v>
      </c>
      <c r="N439">
        <v>1.864640883977901E-2</v>
      </c>
      <c r="O439">
        <v>0</v>
      </c>
      <c r="P439">
        <v>0</v>
      </c>
      <c r="Q439">
        <v>5.1335174953959492E-2</v>
      </c>
      <c r="R439">
        <v>0.13789134438305711</v>
      </c>
      <c r="S439">
        <v>0.11602209944751379</v>
      </c>
      <c r="T439">
        <v>0.2343462246777164</v>
      </c>
      <c r="U439">
        <v>1.058931860036832E-2</v>
      </c>
      <c r="V439">
        <v>1.6804788213627991E-2</v>
      </c>
      <c r="W439">
        <v>8.0801104972375692E-2</v>
      </c>
      <c r="X439">
        <v>7.067219152854512E-2</v>
      </c>
      <c r="Y439">
        <v>3.476058931860037E-2</v>
      </c>
      <c r="Z439" t="s">
        <v>3141</v>
      </c>
      <c r="AA439">
        <v>14</v>
      </c>
      <c r="AB439" t="s">
        <v>3196</v>
      </c>
      <c r="AC439" t="s">
        <v>10418</v>
      </c>
    </row>
    <row r="440" spans="1:29" x14ac:dyDescent="0.45">
      <c r="A440">
        <v>439</v>
      </c>
      <c r="B440" t="s">
        <v>6659</v>
      </c>
      <c r="C440" t="s">
        <v>237</v>
      </c>
      <c r="D440" t="s">
        <v>3127</v>
      </c>
      <c r="E440">
        <v>51.110999999999997</v>
      </c>
      <c r="F440">
        <v>10.422000000000001</v>
      </c>
      <c r="G440" t="s">
        <v>4190</v>
      </c>
      <c r="H440">
        <v>8.0583334186424818</v>
      </c>
      <c r="I440">
        <v>8.8090910024263636</v>
      </c>
      <c r="J440">
        <v>7.2</v>
      </c>
      <c r="K440">
        <v>5.6177568257709677E-2</v>
      </c>
      <c r="L440">
        <v>0.1119622863877431</v>
      </c>
      <c r="M440">
        <v>2.6320958554311529E-2</v>
      </c>
      <c r="N440">
        <v>1.7481830681594972E-2</v>
      </c>
      <c r="O440">
        <v>0</v>
      </c>
      <c r="P440">
        <v>0</v>
      </c>
      <c r="Q440">
        <v>0.1115694362600668</v>
      </c>
      <c r="R440">
        <v>0.20212139068945201</v>
      </c>
      <c r="S440">
        <v>3.47672362993518E-2</v>
      </c>
      <c r="T440">
        <v>0.20133569043409941</v>
      </c>
      <c r="U440">
        <v>8.0534276173639761E-3</v>
      </c>
      <c r="V440">
        <v>6.2856020428206641E-3</v>
      </c>
      <c r="W440">
        <v>0.1408367707719505</v>
      </c>
      <c r="X440">
        <v>5.8338243959929287E-2</v>
      </c>
      <c r="Y440">
        <v>2.4749558043606359E-2</v>
      </c>
      <c r="Z440" t="s">
        <v>3141</v>
      </c>
      <c r="AA440">
        <v>14</v>
      </c>
      <c r="AB440" t="s">
        <v>3196</v>
      </c>
      <c r="AC440" t="s">
        <v>10419</v>
      </c>
    </row>
    <row r="441" spans="1:29" x14ac:dyDescent="0.45">
      <c r="A441">
        <v>440</v>
      </c>
      <c r="B441" t="s">
        <v>6660</v>
      </c>
      <c r="C441" t="s">
        <v>238</v>
      </c>
      <c r="D441" t="s">
        <v>3127</v>
      </c>
      <c r="E441">
        <v>51.064999999999998</v>
      </c>
      <c r="F441">
        <v>10.492000000000001</v>
      </c>
      <c r="G441" t="s">
        <v>4191</v>
      </c>
      <c r="H441">
        <v>7.583333320915699</v>
      </c>
      <c r="I441">
        <v>9.199999988079071</v>
      </c>
      <c r="J441">
        <v>7.2</v>
      </c>
      <c r="K441">
        <v>8.5248161764705885E-2</v>
      </c>
      <c r="L441">
        <v>0.15785845588235289</v>
      </c>
      <c r="M441">
        <v>3.0560661764705881E-2</v>
      </c>
      <c r="N441">
        <v>1.3556985294117649E-2</v>
      </c>
      <c r="O441">
        <v>0</v>
      </c>
      <c r="P441">
        <v>0</v>
      </c>
      <c r="Q441">
        <v>6.1810661764705878E-2</v>
      </c>
      <c r="R441">
        <v>0.15670955882352941</v>
      </c>
      <c r="S441">
        <v>4.6185661764705878E-2</v>
      </c>
      <c r="T441">
        <v>0.2005974264705882</v>
      </c>
      <c r="U441">
        <v>6.8933823529411763E-3</v>
      </c>
      <c r="V441">
        <v>7.1231617647058822E-3</v>
      </c>
      <c r="W441">
        <v>0.15716911764705879</v>
      </c>
      <c r="X441">
        <v>5.4917279411764712E-2</v>
      </c>
      <c r="Y441">
        <v>2.1369485294117651E-2</v>
      </c>
      <c r="Z441" t="s">
        <v>3141</v>
      </c>
      <c r="AA441">
        <v>14</v>
      </c>
      <c r="AB441" t="s">
        <v>3196</v>
      </c>
      <c r="AC441" t="s">
        <v>10420</v>
      </c>
    </row>
    <row r="442" spans="1:29" x14ac:dyDescent="0.45">
      <c r="A442">
        <v>441</v>
      </c>
      <c r="B442" t="s">
        <v>6661</v>
      </c>
      <c r="C442" t="s">
        <v>239</v>
      </c>
      <c r="D442" t="s">
        <v>3127</v>
      </c>
      <c r="E442">
        <v>51.067999999999998</v>
      </c>
      <c r="F442">
        <v>10.462999999999999</v>
      </c>
      <c r="G442" t="s">
        <v>4192</v>
      </c>
      <c r="H442">
        <v>7.4083334058523178</v>
      </c>
      <c r="I442">
        <v>9.0100000858306881</v>
      </c>
      <c r="J442">
        <v>7</v>
      </c>
      <c r="K442">
        <v>3.122362869198312E-2</v>
      </c>
      <c r="L442">
        <v>0.16174402250351619</v>
      </c>
      <c r="M442">
        <v>6.5822784810126572E-2</v>
      </c>
      <c r="N442">
        <v>2.8973277074542891E-2</v>
      </c>
      <c r="O442">
        <v>0</v>
      </c>
      <c r="P442">
        <v>0</v>
      </c>
      <c r="Q442">
        <v>3.037974683544303E-2</v>
      </c>
      <c r="R442">
        <v>0.150492264416315</v>
      </c>
      <c r="S442">
        <v>3.9381153305203927E-2</v>
      </c>
      <c r="T442">
        <v>0.24106891701828409</v>
      </c>
      <c r="U442">
        <v>2.1097046413502109E-2</v>
      </c>
      <c r="V442">
        <v>1.3220815752461319E-2</v>
      </c>
      <c r="W442">
        <v>7.8199718706047805E-2</v>
      </c>
      <c r="X442">
        <v>7.7918424753867774E-2</v>
      </c>
      <c r="Y442">
        <v>6.0478199718706042E-2</v>
      </c>
      <c r="Z442" t="s">
        <v>3141</v>
      </c>
      <c r="AA442">
        <v>14</v>
      </c>
      <c r="AB442" t="s">
        <v>3196</v>
      </c>
      <c r="AC442" t="s">
        <v>10421</v>
      </c>
    </row>
    <row r="443" spans="1:29" x14ac:dyDescent="0.45">
      <c r="A443">
        <v>442</v>
      </c>
      <c r="B443" t="s">
        <v>6662</v>
      </c>
      <c r="C443" t="s">
        <v>240</v>
      </c>
      <c r="D443" t="s">
        <v>3127</v>
      </c>
      <c r="E443">
        <v>51.07</v>
      </c>
      <c r="F443">
        <v>10.464</v>
      </c>
      <c r="G443" t="s">
        <v>4193</v>
      </c>
      <c r="H443">
        <v>7.4083334058523178</v>
      </c>
      <c r="I443">
        <v>9.0100000858306881</v>
      </c>
      <c r="J443">
        <v>6.7</v>
      </c>
      <c r="K443">
        <v>5.2964133060769379E-2</v>
      </c>
      <c r="L443">
        <v>0.12729975840921759</v>
      </c>
      <c r="M443">
        <v>2.8805054822523699E-2</v>
      </c>
      <c r="N443">
        <v>2.267236573127672E-2</v>
      </c>
      <c r="O443">
        <v>0</v>
      </c>
      <c r="P443">
        <v>0</v>
      </c>
      <c r="Q443">
        <v>6.4857833116521102E-2</v>
      </c>
      <c r="R443">
        <v>0.20237874001115039</v>
      </c>
      <c r="S443">
        <v>4.999070804683145E-2</v>
      </c>
      <c r="T443">
        <v>0.24716595428359039</v>
      </c>
      <c r="U443">
        <v>1.17078609923806E-2</v>
      </c>
      <c r="V443">
        <v>8.1769187883293081E-3</v>
      </c>
      <c r="W443">
        <v>9.3848727002415921E-2</v>
      </c>
      <c r="X443">
        <v>6.374279873629439E-2</v>
      </c>
      <c r="Y443">
        <v>2.6389146998699129E-2</v>
      </c>
      <c r="Z443" t="s">
        <v>3141</v>
      </c>
      <c r="AA443">
        <v>14</v>
      </c>
      <c r="AB443" t="s">
        <v>3196</v>
      </c>
      <c r="AC443" t="s">
        <v>10422</v>
      </c>
    </row>
    <row r="444" spans="1:29" x14ac:dyDescent="0.45">
      <c r="A444">
        <v>443</v>
      </c>
      <c r="B444" t="s">
        <v>6663</v>
      </c>
      <c r="C444" t="s">
        <v>241</v>
      </c>
      <c r="D444" t="s">
        <v>3127</v>
      </c>
      <c r="E444">
        <v>51.073999999999998</v>
      </c>
      <c r="F444">
        <v>10.462</v>
      </c>
      <c r="G444" t="s">
        <v>4194</v>
      </c>
      <c r="H444">
        <v>7.4083334058523178</v>
      </c>
      <c r="I444">
        <v>9.0100000858306881</v>
      </c>
      <c r="J444">
        <v>5.0999999999999996</v>
      </c>
      <c r="K444">
        <v>8.191126279863481E-2</v>
      </c>
      <c r="L444">
        <v>9.5989761092150176E-3</v>
      </c>
      <c r="M444">
        <v>0</v>
      </c>
      <c r="N444">
        <v>0</v>
      </c>
      <c r="O444">
        <v>0</v>
      </c>
      <c r="P444">
        <v>0</v>
      </c>
      <c r="Q444">
        <v>0.43803327645051188</v>
      </c>
      <c r="R444">
        <v>6.5273037542662116E-2</v>
      </c>
      <c r="S444">
        <v>1.0985494880546081E-2</v>
      </c>
      <c r="T444">
        <v>1.4611774744027301E-2</v>
      </c>
      <c r="U444">
        <v>2.3464163822525599E-3</v>
      </c>
      <c r="V444">
        <v>0</v>
      </c>
      <c r="W444">
        <v>0.33735068259385659</v>
      </c>
      <c r="X444">
        <v>2.3250853242320822E-2</v>
      </c>
      <c r="Y444">
        <v>1.6638225255972701E-2</v>
      </c>
      <c r="Z444" t="s">
        <v>3141</v>
      </c>
      <c r="AA444">
        <v>14</v>
      </c>
      <c r="AB444" t="s">
        <v>3196</v>
      </c>
      <c r="AC444" t="s">
        <v>10423</v>
      </c>
    </row>
    <row r="445" spans="1:29" x14ac:dyDescent="0.45">
      <c r="A445">
        <v>444</v>
      </c>
      <c r="B445" t="s">
        <v>6664</v>
      </c>
      <c r="C445" t="s">
        <v>242</v>
      </c>
      <c r="D445" t="s">
        <v>3127</v>
      </c>
      <c r="E445">
        <v>51.076000000000001</v>
      </c>
      <c r="F445">
        <v>10.461</v>
      </c>
      <c r="G445" t="s">
        <v>4195</v>
      </c>
      <c r="H445">
        <v>7.5333334381381674</v>
      </c>
      <c r="I445">
        <v>9.1300001263618462</v>
      </c>
      <c r="J445">
        <v>6.1</v>
      </c>
      <c r="K445">
        <v>8.4255162241887907E-2</v>
      </c>
      <c r="L445">
        <v>5.1806784660766957E-2</v>
      </c>
      <c r="M445">
        <v>7.1902654867256636E-3</v>
      </c>
      <c r="N445">
        <v>4.8856932153392334E-3</v>
      </c>
      <c r="O445">
        <v>0</v>
      </c>
      <c r="P445">
        <v>0</v>
      </c>
      <c r="Q445">
        <v>0.22769174041297929</v>
      </c>
      <c r="R445">
        <v>0.1702617994100295</v>
      </c>
      <c r="S445">
        <v>7.5866519174041303E-2</v>
      </c>
      <c r="T445">
        <v>9.2367256637168146E-2</v>
      </c>
      <c r="U445">
        <v>8.388643067846608E-3</v>
      </c>
      <c r="V445">
        <v>2.67330383480826E-3</v>
      </c>
      <c r="W445">
        <v>0.13799778761061951</v>
      </c>
      <c r="X445">
        <v>8.1581858407079641E-2</v>
      </c>
      <c r="Y445">
        <v>5.5033185840707967E-2</v>
      </c>
      <c r="Z445" t="s">
        <v>3141</v>
      </c>
      <c r="AA445">
        <v>14</v>
      </c>
      <c r="AB445" t="s">
        <v>3196</v>
      </c>
      <c r="AC445" t="s">
        <v>10424</v>
      </c>
    </row>
    <row r="446" spans="1:29" x14ac:dyDescent="0.45">
      <c r="A446">
        <v>445</v>
      </c>
      <c r="B446" t="s">
        <v>6665</v>
      </c>
      <c r="C446" t="s">
        <v>243</v>
      </c>
      <c r="D446" t="s">
        <v>3127</v>
      </c>
      <c r="E446">
        <v>51.076999999999998</v>
      </c>
      <c r="F446">
        <v>10.459</v>
      </c>
      <c r="G446" t="s">
        <v>4196</v>
      </c>
      <c r="H446">
        <v>7.5333334381381674</v>
      </c>
      <c r="I446">
        <v>9.1300001263618462</v>
      </c>
      <c r="J446">
        <v>5.9</v>
      </c>
      <c r="K446">
        <v>8.2847896440129465E-2</v>
      </c>
      <c r="L446">
        <v>3.8834951456310683E-2</v>
      </c>
      <c r="M446">
        <v>4.0129449838187713E-3</v>
      </c>
      <c r="N446">
        <v>2.2006472491909392E-3</v>
      </c>
      <c r="O446">
        <v>0</v>
      </c>
      <c r="P446">
        <v>0</v>
      </c>
      <c r="Q446">
        <v>0.32284789644012951</v>
      </c>
      <c r="R446">
        <v>0.1275080906148868</v>
      </c>
      <c r="S446">
        <v>4.0517799352750808E-2</v>
      </c>
      <c r="T446">
        <v>4.9838187702265377E-2</v>
      </c>
      <c r="U446">
        <v>5.3074433656957933E-3</v>
      </c>
      <c r="V446">
        <v>1.4239482200647251E-3</v>
      </c>
      <c r="W446">
        <v>0.24077669902912621</v>
      </c>
      <c r="X446">
        <v>5.2038834951456323E-2</v>
      </c>
      <c r="Y446">
        <v>3.1844660194174763E-2</v>
      </c>
      <c r="Z446" t="s">
        <v>3141</v>
      </c>
      <c r="AA446">
        <v>14</v>
      </c>
      <c r="AB446" t="s">
        <v>3196</v>
      </c>
      <c r="AC446" t="s">
        <v>10425</v>
      </c>
    </row>
    <row r="447" spans="1:29" x14ac:dyDescent="0.45">
      <c r="A447">
        <v>446</v>
      </c>
      <c r="B447" t="s">
        <v>6666</v>
      </c>
      <c r="C447" t="s">
        <v>244</v>
      </c>
      <c r="D447" t="s">
        <v>3127</v>
      </c>
      <c r="E447">
        <v>51.076999999999998</v>
      </c>
      <c r="F447">
        <v>10.454000000000001</v>
      </c>
      <c r="G447" t="s">
        <v>4197</v>
      </c>
      <c r="H447">
        <v>7.4916666820645332</v>
      </c>
      <c r="I447">
        <v>9.0900000214576728</v>
      </c>
      <c r="J447">
        <v>6.4</v>
      </c>
      <c r="K447">
        <v>7.9807820632590426E-2</v>
      </c>
      <c r="L447">
        <v>8.2343520619244645E-2</v>
      </c>
      <c r="M447">
        <v>8.541305218203659E-3</v>
      </c>
      <c r="N447">
        <v>1.8684105164820501E-3</v>
      </c>
      <c r="O447">
        <v>0</v>
      </c>
      <c r="P447">
        <v>0</v>
      </c>
      <c r="Q447">
        <v>0.20405711997864681</v>
      </c>
      <c r="R447">
        <v>0.19604964633658081</v>
      </c>
      <c r="S447">
        <v>5.6185773388495938E-2</v>
      </c>
      <c r="T447">
        <v>0.10169491525423729</v>
      </c>
      <c r="U447">
        <v>1.254504203923662E-2</v>
      </c>
      <c r="V447">
        <v>2.0018684105164819E-3</v>
      </c>
      <c r="W447">
        <v>0.1470705992259442</v>
      </c>
      <c r="X447">
        <v>6.4193247030561867E-2</v>
      </c>
      <c r="Y447">
        <v>4.3640731349259318E-2</v>
      </c>
      <c r="Z447" t="s">
        <v>3141</v>
      </c>
      <c r="AA447">
        <v>14</v>
      </c>
      <c r="AB447" t="s">
        <v>3196</v>
      </c>
      <c r="AC447" t="s">
        <v>10426</v>
      </c>
    </row>
    <row r="448" spans="1:29" x14ac:dyDescent="0.45">
      <c r="A448">
        <v>447</v>
      </c>
      <c r="B448" t="s">
        <v>6667</v>
      </c>
      <c r="C448" t="s">
        <v>245</v>
      </c>
      <c r="D448" t="s">
        <v>3127</v>
      </c>
      <c r="E448">
        <v>51.078000000000003</v>
      </c>
      <c r="F448">
        <v>10.452</v>
      </c>
      <c r="G448" t="s">
        <v>4198</v>
      </c>
      <c r="H448">
        <v>7.4916666820645332</v>
      </c>
      <c r="I448">
        <v>9.0900000214576728</v>
      </c>
      <c r="J448">
        <v>6.3</v>
      </c>
      <c r="K448">
        <v>7.3649367537533983E-2</v>
      </c>
      <c r="L448">
        <v>8.1097056389644165E-2</v>
      </c>
      <c r="M448">
        <v>1.0166686369547231E-2</v>
      </c>
      <c r="N448">
        <v>2.2461283839697358E-3</v>
      </c>
      <c r="O448">
        <v>0</v>
      </c>
      <c r="P448">
        <v>0</v>
      </c>
      <c r="Q448">
        <v>0.2191748433620995</v>
      </c>
      <c r="R448">
        <v>0.17153327816526781</v>
      </c>
      <c r="S448">
        <v>4.9769476297434688E-2</v>
      </c>
      <c r="T448">
        <v>0.12531032036883791</v>
      </c>
      <c r="U448">
        <v>1.3358553020451591E-2</v>
      </c>
      <c r="V448">
        <v>2.7189975174370488E-3</v>
      </c>
      <c r="W448">
        <v>0.16077550537888641</v>
      </c>
      <c r="X448">
        <v>5.4498167632107818E-2</v>
      </c>
      <c r="Y448">
        <v>3.5701619576782133E-2</v>
      </c>
      <c r="Z448" t="s">
        <v>3141</v>
      </c>
      <c r="AA448">
        <v>14</v>
      </c>
      <c r="AB448" t="s">
        <v>3196</v>
      </c>
      <c r="AC448" t="s">
        <v>10427</v>
      </c>
    </row>
    <row r="449" spans="1:29" x14ac:dyDescent="0.45">
      <c r="A449">
        <v>448</v>
      </c>
      <c r="B449" t="s">
        <v>6668</v>
      </c>
      <c r="C449" t="s">
        <v>246</v>
      </c>
      <c r="D449" t="s">
        <v>3127</v>
      </c>
      <c r="E449">
        <v>51.113999999999997</v>
      </c>
      <c r="F449">
        <v>10.430999999999999</v>
      </c>
      <c r="G449" t="s">
        <v>4199</v>
      </c>
      <c r="H449">
        <v>8.1416665495683755</v>
      </c>
      <c r="I449">
        <v>8.8909089633009657</v>
      </c>
      <c r="J449">
        <v>7.3</v>
      </c>
      <c r="K449">
        <v>4.715172024816696E-2</v>
      </c>
      <c r="L449">
        <v>9.4980259447264556E-2</v>
      </c>
      <c r="M449">
        <v>2.3463056965595041E-2</v>
      </c>
      <c r="N449">
        <v>1.094190637337846E-2</v>
      </c>
      <c r="O449">
        <v>0</v>
      </c>
      <c r="P449">
        <v>0</v>
      </c>
      <c r="Q449">
        <v>0.18195149464185001</v>
      </c>
      <c r="R449">
        <v>0.1050197405527355</v>
      </c>
      <c r="S449">
        <v>2.3237450648618169E-2</v>
      </c>
      <c r="T449">
        <v>0.15081782289904119</v>
      </c>
      <c r="U449">
        <v>6.7681895093062621E-3</v>
      </c>
      <c r="V449">
        <v>4.9633389734912584E-3</v>
      </c>
      <c r="W449">
        <v>0.28144388042865198</v>
      </c>
      <c r="X449">
        <v>5.1663846587704468E-2</v>
      </c>
      <c r="Y449">
        <v>1.759729272419628E-2</v>
      </c>
      <c r="Z449" t="s">
        <v>3141</v>
      </c>
      <c r="AA449">
        <v>14</v>
      </c>
      <c r="AB449" t="s">
        <v>3196</v>
      </c>
      <c r="AC449" t="s">
        <v>10428</v>
      </c>
    </row>
    <row r="450" spans="1:29" x14ac:dyDescent="0.45">
      <c r="A450">
        <v>449</v>
      </c>
      <c r="B450" t="s">
        <v>6669</v>
      </c>
      <c r="C450" t="s">
        <v>247</v>
      </c>
      <c r="D450" t="s">
        <v>3127</v>
      </c>
      <c r="E450">
        <v>51.115000000000002</v>
      </c>
      <c r="F450">
        <v>10.448</v>
      </c>
      <c r="G450" t="s">
        <v>4200</v>
      </c>
      <c r="H450">
        <v>8.2416667590538655</v>
      </c>
      <c r="I450">
        <v>8.9909091916951258</v>
      </c>
      <c r="J450">
        <v>7.1</v>
      </c>
      <c r="K450">
        <v>6.9439669989687189E-2</v>
      </c>
      <c r="L450">
        <v>0.1141285665177037</v>
      </c>
      <c r="M450">
        <v>2.543829494671709E-2</v>
      </c>
      <c r="N450">
        <v>1.9250601581299421E-2</v>
      </c>
      <c r="O450">
        <v>0</v>
      </c>
      <c r="P450">
        <v>0</v>
      </c>
      <c r="Q450">
        <v>8.8690271570986606E-2</v>
      </c>
      <c r="R450">
        <v>0.16156754898590581</v>
      </c>
      <c r="S450">
        <v>4.6063939498109323E-2</v>
      </c>
      <c r="T450">
        <v>0.229288415262977</v>
      </c>
      <c r="U450">
        <v>9.2815400481265058E-3</v>
      </c>
      <c r="V450">
        <v>8.5940185630800983E-3</v>
      </c>
      <c r="W450">
        <v>0.1130972842901341</v>
      </c>
      <c r="X450">
        <v>9.1440357511172243E-2</v>
      </c>
      <c r="Y450">
        <v>2.3719491234101071E-2</v>
      </c>
      <c r="Z450" t="s">
        <v>3141</v>
      </c>
      <c r="AA450">
        <v>14</v>
      </c>
      <c r="AB450" t="s">
        <v>3196</v>
      </c>
      <c r="AC450" t="s">
        <v>10429</v>
      </c>
    </row>
    <row r="451" spans="1:29" x14ac:dyDescent="0.45">
      <c r="A451">
        <v>450</v>
      </c>
      <c r="B451" t="s">
        <v>6670</v>
      </c>
      <c r="C451" t="s">
        <v>248</v>
      </c>
      <c r="D451" t="s">
        <v>3127</v>
      </c>
      <c r="E451">
        <v>51.119</v>
      </c>
      <c r="F451">
        <v>10.468999999999999</v>
      </c>
      <c r="G451" t="s">
        <v>4201</v>
      </c>
      <c r="H451">
        <v>8.475000061715642</v>
      </c>
      <c r="I451">
        <v>8.475000061715642</v>
      </c>
      <c r="J451">
        <v>7.4</v>
      </c>
      <c r="K451">
        <v>8.5844748858447506E-2</v>
      </c>
      <c r="L451">
        <v>0.12572298325722989</v>
      </c>
      <c r="M451">
        <v>2.678843226788433E-2</v>
      </c>
      <c r="N451">
        <v>1.796042617960426E-2</v>
      </c>
      <c r="O451">
        <v>0</v>
      </c>
      <c r="P451">
        <v>0</v>
      </c>
      <c r="Q451">
        <v>5.9665144596651447E-2</v>
      </c>
      <c r="R451">
        <v>0.12937595129375951</v>
      </c>
      <c r="S451">
        <v>1.613394216133943E-2</v>
      </c>
      <c r="T451">
        <v>0.20547945205479451</v>
      </c>
      <c r="U451">
        <v>6.0882800608828011E-3</v>
      </c>
      <c r="V451">
        <v>6.0882800608828011E-3</v>
      </c>
      <c r="W451">
        <v>0.23866057838660579</v>
      </c>
      <c r="X451">
        <v>5.9665144596651447E-2</v>
      </c>
      <c r="Y451">
        <v>2.2526636225266371E-2</v>
      </c>
      <c r="Z451" t="s">
        <v>3141</v>
      </c>
      <c r="AA451">
        <v>14</v>
      </c>
      <c r="AB451" t="s">
        <v>3196</v>
      </c>
      <c r="AC451" t="s">
        <v>10430</v>
      </c>
    </row>
    <row r="452" spans="1:29" x14ac:dyDescent="0.45">
      <c r="A452">
        <v>451</v>
      </c>
      <c r="B452" t="s">
        <v>6671</v>
      </c>
      <c r="C452" t="s">
        <v>2917</v>
      </c>
      <c r="D452" t="s">
        <v>3132</v>
      </c>
      <c r="E452">
        <v>51.113999999999997</v>
      </c>
      <c r="F452">
        <v>10.430999999999999</v>
      </c>
      <c r="G452" t="s">
        <v>4199</v>
      </c>
      <c r="H452" t="s">
        <v>3377</v>
      </c>
      <c r="I452" t="s">
        <v>3377</v>
      </c>
      <c r="J452">
        <v>7.3</v>
      </c>
      <c r="K452">
        <v>0.12460063897763581</v>
      </c>
      <c r="L452">
        <v>4.7923322683706068E-2</v>
      </c>
      <c r="M452">
        <v>2.8753993610223641E-2</v>
      </c>
      <c r="N452">
        <v>1.277955271565495E-2</v>
      </c>
      <c r="O452">
        <v>0</v>
      </c>
      <c r="P452">
        <v>0</v>
      </c>
      <c r="Q452">
        <v>0.23162939297124599</v>
      </c>
      <c r="R452">
        <v>7.9872204472843447E-2</v>
      </c>
      <c r="S452">
        <v>5.7507987220447282E-2</v>
      </c>
      <c r="T452">
        <v>2.8753993610223641E-2</v>
      </c>
      <c r="U452">
        <v>7.9872204472843447E-3</v>
      </c>
      <c r="V452">
        <v>3.1948881789137379E-3</v>
      </c>
      <c r="W452">
        <v>0.32907348242811502</v>
      </c>
      <c r="X452">
        <v>3.6741214057507993E-2</v>
      </c>
      <c r="Y452">
        <v>1.1182108626198081E-2</v>
      </c>
      <c r="Z452" t="s">
        <v>3141</v>
      </c>
      <c r="AA452">
        <v>14</v>
      </c>
      <c r="AB452" t="s">
        <v>3196</v>
      </c>
      <c r="AC452" t="s">
        <v>10431</v>
      </c>
    </row>
    <row r="453" spans="1:29" x14ac:dyDescent="0.45">
      <c r="A453">
        <v>452</v>
      </c>
      <c r="B453" t="s">
        <v>6672</v>
      </c>
      <c r="C453" t="s">
        <v>2918</v>
      </c>
      <c r="D453" t="s">
        <v>3132</v>
      </c>
      <c r="E453">
        <v>51.115000000000002</v>
      </c>
      <c r="F453">
        <v>10.448</v>
      </c>
      <c r="G453" t="s">
        <v>4200</v>
      </c>
      <c r="H453" t="s">
        <v>3377</v>
      </c>
      <c r="I453" t="s">
        <v>3377</v>
      </c>
      <c r="J453">
        <v>7.2</v>
      </c>
      <c r="K453">
        <v>0.43302180685358249</v>
      </c>
      <c r="L453">
        <v>0.13395638629283491</v>
      </c>
      <c r="M453">
        <v>5.6074766355140193E-2</v>
      </c>
      <c r="N453">
        <v>2.4922118380062301E-2</v>
      </c>
      <c r="O453">
        <v>0</v>
      </c>
      <c r="P453">
        <v>0</v>
      </c>
      <c r="Q453">
        <v>0.1214953271028037</v>
      </c>
      <c r="R453">
        <v>5.9190031152647968E-2</v>
      </c>
      <c r="S453">
        <v>6.2305295950155763E-2</v>
      </c>
      <c r="T453">
        <v>5.9190031152647968E-2</v>
      </c>
      <c r="U453">
        <v>6.2305295950155761E-3</v>
      </c>
      <c r="V453">
        <v>6.2305295950155761E-3</v>
      </c>
      <c r="W453">
        <v>2.180685358255452E-2</v>
      </c>
      <c r="X453">
        <v>1.2461059190031151E-2</v>
      </c>
      <c r="Y453">
        <v>3.1152647975077881E-3</v>
      </c>
      <c r="Z453" t="s">
        <v>3141</v>
      </c>
      <c r="AA453">
        <v>14</v>
      </c>
      <c r="AB453" t="s">
        <v>3196</v>
      </c>
      <c r="AC453" t="s">
        <v>10432</v>
      </c>
    </row>
    <row r="454" spans="1:29" x14ac:dyDescent="0.45">
      <c r="A454">
        <v>453</v>
      </c>
      <c r="B454" t="s">
        <v>6673</v>
      </c>
      <c r="C454" t="s">
        <v>2919</v>
      </c>
      <c r="D454" t="s">
        <v>3132</v>
      </c>
      <c r="E454">
        <v>51.115000000000002</v>
      </c>
      <c r="F454">
        <v>10.448</v>
      </c>
      <c r="G454" t="s">
        <v>4200</v>
      </c>
      <c r="H454" t="s">
        <v>3377</v>
      </c>
      <c r="I454" t="s">
        <v>3377</v>
      </c>
      <c r="J454">
        <v>7.2</v>
      </c>
      <c r="K454">
        <v>0.66903914590747326</v>
      </c>
      <c r="L454">
        <v>3.2028469750889681E-2</v>
      </c>
      <c r="M454">
        <v>5.1601423487544477E-2</v>
      </c>
      <c r="N454">
        <v>1.7793594306049819E-3</v>
      </c>
      <c r="O454">
        <v>0</v>
      </c>
      <c r="P454">
        <v>0</v>
      </c>
      <c r="Q454">
        <v>0.11743772241992879</v>
      </c>
      <c r="R454">
        <v>3.5587188612099648E-2</v>
      </c>
      <c r="S454">
        <v>4.6263345195729527E-2</v>
      </c>
      <c r="T454">
        <v>1.245551601423488E-2</v>
      </c>
      <c r="U454">
        <v>5.3380782918149468E-3</v>
      </c>
      <c r="V454">
        <v>0</v>
      </c>
      <c r="W454">
        <v>1.779359430604982E-2</v>
      </c>
      <c r="X454">
        <v>8.8967971530249119E-3</v>
      </c>
      <c r="Y454">
        <v>1.7793594306049819E-3</v>
      </c>
      <c r="Z454" t="s">
        <v>3141</v>
      </c>
      <c r="AA454">
        <v>14</v>
      </c>
      <c r="AB454" t="s">
        <v>3196</v>
      </c>
      <c r="AC454" t="s">
        <v>10433</v>
      </c>
    </row>
    <row r="455" spans="1:29" x14ac:dyDescent="0.45">
      <c r="A455">
        <v>454</v>
      </c>
      <c r="B455" t="s">
        <v>6674</v>
      </c>
      <c r="C455" t="s">
        <v>2920</v>
      </c>
      <c r="D455" t="s">
        <v>3132</v>
      </c>
      <c r="E455">
        <v>51.115000000000002</v>
      </c>
      <c r="F455">
        <v>10.448</v>
      </c>
      <c r="G455" t="s">
        <v>4200</v>
      </c>
      <c r="H455" t="s">
        <v>3377</v>
      </c>
      <c r="I455" t="s">
        <v>3377</v>
      </c>
      <c r="J455">
        <v>7.2</v>
      </c>
      <c r="K455">
        <v>0.58874120406567632</v>
      </c>
      <c r="L455">
        <v>4.143862392494136E-2</v>
      </c>
      <c r="M455">
        <v>0.1133698201720094</v>
      </c>
      <c r="N455">
        <v>5.4730258014073496E-3</v>
      </c>
      <c r="O455">
        <v>0</v>
      </c>
      <c r="P455">
        <v>0</v>
      </c>
      <c r="Q455">
        <v>9.929632525410477E-2</v>
      </c>
      <c r="R455">
        <v>3.4401876465989051E-2</v>
      </c>
      <c r="S455">
        <v>7.8967943706020324E-2</v>
      </c>
      <c r="T455">
        <v>6.2548866301798279E-3</v>
      </c>
      <c r="U455">
        <v>8.6004691164972627E-3</v>
      </c>
      <c r="V455">
        <v>0</v>
      </c>
      <c r="W455">
        <v>1.4073494917904611E-2</v>
      </c>
      <c r="X455">
        <v>7.0367474589523062E-3</v>
      </c>
      <c r="Y455">
        <v>2.3455824863174361E-3</v>
      </c>
      <c r="Z455" t="s">
        <v>3141</v>
      </c>
      <c r="AA455">
        <v>14</v>
      </c>
      <c r="AB455" t="s">
        <v>3196</v>
      </c>
      <c r="AC455" t="s">
        <v>10434</v>
      </c>
    </row>
    <row r="456" spans="1:29" x14ac:dyDescent="0.45">
      <c r="A456">
        <v>455</v>
      </c>
      <c r="B456" t="s">
        <v>6675</v>
      </c>
      <c r="C456" t="s">
        <v>2921</v>
      </c>
      <c r="D456" t="s">
        <v>3132</v>
      </c>
      <c r="E456">
        <v>51.119</v>
      </c>
      <c r="F456">
        <v>10.468999999999999</v>
      </c>
      <c r="G456" t="s">
        <v>4201</v>
      </c>
      <c r="H456" t="s">
        <v>3377</v>
      </c>
      <c r="I456" t="s">
        <v>3377</v>
      </c>
      <c r="J456">
        <v>7.1</v>
      </c>
      <c r="K456">
        <v>0.35526315789473678</v>
      </c>
      <c r="L456">
        <v>6.5789473684210523E-2</v>
      </c>
      <c r="M456">
        <v>7.8947368421052627E-2</v>
      </c>
      <c r="N456">
        <v>1.3157894736842099E-2</v>
      </c>
      <c r="O456">
        <v>0</v>
      </c>
      <c r="P456">
        <v>0</v>
      </c>
      <c r="Q456">
        <v>0.10526315789473679</v>
      </c>
      <c r="R456">
        <v>9.2105263157894732E-2</v>
      </c>
      <c r="S456">
        <v>0.18421052631578949</v>
      </c>
      <c r="T456">
        <v>3.9473684210526307E-2</v>
      </c>
      <c r="U456">
        <v>1.3157894736842099E-2</v>
      </c>
      <c r="V456">
        <v>0</v>
      </c>
      <c r="W456">
        <v>2.6315789473684209E-2</v>
      </c>
      <c r="X456">
        <v>2.6315789473684209E-2</v>
      </c>
      <c r="Y456">
        <v>0</v>
      </c>
      <c r="Z456" t="s">
        <v>3141</v>
      </c>
      <c r="AA456">
        <v>14</v>
      </c>
      <c r="AB456" t="s">
        <v>3196</v>
      </c>
      <c r="AC456" t="s">
        <v>10435</v>
      </c>
    </row>
    <row r="457" spans="1:29" x14ac:dyDescent="0.45">
      <c r="A457">
        <v>456</v>
      </c>
      <c r="B457" t="s">
        <v>6676</v>
      </c>
      <c r="C457" t="s">
        <v>2922</v>
      </c>
      <c r="D457" t="s">
        <v>3132</v>
      </c>
      <c r="E457">
        <v>51.119</v>
      </c>
      <c r="F457">
        <v>10.468999999999999</v>
      </c>
      <c r="G457" t="s">
        <v>4201</v>
      </c>
      <c r="H457" t="s">
        <v>3377</v>
      </c>
      <c r="I457" t="s">
        <v>3377</v>
      </c>
      <c r="J457">
        <v>7.3</v>
      </c>
      <c r="K457">
        <v>0.25384615384615378</v>
      </c>
      <c r="L457">
        <v>0.2</v>
      </c>
      <c r="M457">
        <v>7.6923076923076927E-3</v>
      </c>
      <c r="N457">
        <v>0.12564102564102561</v>
      </c>
      <c r="O457">
        <v>0</v>
      </c>
      <c r="P457">
        <v>0</v>
      </c>
      <c r="Q457">
        <v>8.461538461538462E-2</v>
      </c>
      <c r="R457">
        <v>7.179487179487179E-2</v>
      </c>
      <c r="S457">
        <v>1.025641025641026E-2</v>
      </c>
      <c r="T457">
        <v>0.1846153846153846</v>
      </c>
      <c r="U457">
        <v>5.1282051282051282E-3</v>
      </c>
      <c r="V457">
        <v>2.0512820512820509E-2</v>
      </c>
      <c r="W457">
        <v>2.0512820512820509E-2</v>
      </c>
      <c r="X457">
        <v>1.282051282051282E-2</v>
      </c>
      <c r="Y457">
        <v>2.5641025641025641E-3</v>
      </c>
      <c r="Z457" t="s">
        <v>3141</v>
      </c>
      <c r="AA457">
        <v>14</v>
      </c>
      <c r="AB457" t="s">
        <v>3196</v>
      </c>
      <c r="AC457" t="s">
        <v>10436</v>
      </c>
    </row>
    <row r="458" spans="1:29" x14ac:dyDescent="0.45">
      <c r="A458">
        <v>457</v>
      </c>
      <c r="B458" t="s">
        <v>6677</v>
      </c>
      <c r="C458" t="s">
        <v>2923</v>
      </c>
      <c r="D458" t="s">
        <v>3132</v>
      </c>
      <c r="E458">
        <v>51.119</v>
      </c>
      <c r="F458">
        <v>10.468999999999999</v>
      </c>
      <c r="G458" t="s">
        <v>4201</v>
      </c>
      <c r="H458" t="s">
        <v>3377</v>
      </c>
      <c r="I458" t="s">
        <v>3377</v>
      </c>
      <c r="J458">
        <v>7.3</v>
      </c>
      <c r="K458">
        <v>5.8319039451114933E-2</v>
      </c>
      <c r="L458">
        <v>0.2384219554030875</v>
      </c>
      <c r="M458">
        <v>5.1457975986277894E-3</v>
      </c>
      <c r="N458">
        <v>3.9451114922813037E-2</v>
      </c>
      <c r="O458">
        <v>0</v>
      </c>
      <c r="P458">
        <v>0</v>
      </c>
      <c r="Q458">
        <v>9.9485420240137235E-2</v>
      </c>
      <c r="R458">
        <v>0.21955403087478559</v>
      </c>
      <c r="S458">
        <v>2.7444253859348199E-2</v>
      </c>
      <c r="T458">
        <v>0.16466552315608921</v>
      </c>
      <c r="U458">
        <v>8.5763293310463142E-3</v>
      </c>
      <c r="V458">
        <v>6.8610634648370514E-3</v>
      </c>
      <c r="W458">
        <v>8.5763293310463132E-2</v>
      </c>
      <c r="X458">
        <v>3.0874785591766731E-2</v>
      </c>
      <c r="Y458">
        <v>1.543739279588336E-2</v>
      </c>
      <c r="Z458" t="s">
        <v>3141</v>
      </c>
      <c r="AA458">
        <v>14</v>
      </c>
      <c r="AB458" t="s">
        <v>3196</v>
      </c>
      <c r="AC458" t="s">
        <v>10437</v>
      </c>
    </row>
    <row r="459" spans="1:29" x14ac:dyDescent="0.45">
      <c r="A459">
        <v>458</v>
      </c>
      <c r="B459" t="s">
        <v>6678</v>
      </c>
      <c r="C459" t="s">
        <v>249</v>
      </c>
      <c r="D459" t="s">
        <v>3127</v>
      </c>
      <c r="E459">
        <v>48.398299999999999</v>
      </c>
      <c r="F459">
        <v>106.85939999999999</v>
      </c>
      <c r="G459" t="s">
        <v>4202</v>
      </c>
      <c r="H459">
        <v>-0.96249990699999999</v>
      </c>
      <c r="I459">
        <v>12.30000019</v>
      </c>
      <c r="J459" t="s">
        <v>3377</v>
      </c>
      <c r="K459">
        <v>9.1372296905351272E-2</v>
      </c>
      <c r="L459">
        <v>2.748697273829722E-2</v>
      </c>
      <c r="M459">
        <v>8.3327026738629611E-3</v>
      </c>
      <c r="N459">
        <v>8.6370655562182548E-3</v>
      </c>
      <c r="O459">
        <v>3.777585992339425E-3</v>
      </c>
      <c r="P459">
        <v>2.4275663918505651E-4</v>
      </c>
      <c r="Q459">
        <v>0.34422943269356943</v>
      </c>
      <c r="R459">
        <v>0.1070168329590974</v>
      </c>
      <c r="S459">
        <v>2.7632258862064281E-2</v>
      </c>
      <c r="T459">
        <v>1.9084652813167929E-2</v>
      </c>
      <c r="U459">
        <v>6.3962608584300874E-3</v>
      </c>
      <c r="V459">
        <v>4.6223075364876026E-3</v>
      </c>
      <c r="W459">
        <v>0.27555042494764509</v>
      </c>
      <c r="X459">
        <v>6.3477354983707601E-2</v>
      </c>
      <c r="Y459">
        <v>1.214109384057625E-2</v>
      </c>
      <c r="Z459" t="s">
        <v>3142</v>
      </c>
      <c r="AA459">
        <v>15</v>
      </c>
      <c r="AB459" t="s">
        <v>3197</v>
      </c>
      <c r="AC459" t="s">
        <v>10438</v>
      </c>
    </row>
    <row r="460" spans="1:29" x14ac:dyDescent="0.45">
      <c r="A460">
        <v>459</v>
      </c>
      <c r="B460" t="s">
        <v>6679</v>
      </c>
      <c r="C460" t="s">
        <v>250</v>
      </c>
      <c r="D460" t="s">
        <v>3127</v>
      </c>
      <c r="E460">
        <v>48.401400000000002</v>
      </c>
      <c r="F460">
        <v>106.8613</v>
      </c>
      <c r="G460" t="s">
        <v>4203</v>
      </c>
      <c r="H460">
        <v>-1.283333346</v>
      </c>
      <c r="I460">
        <v>11.80000003183333</v>
      </c>
      <c r="J460" t="s">
        <v>3377</v>
      </c>
      <c r="K460">
        <v>6.070759659999312E-2</v>
      </c>
      <c r="L460">
        <v>0.21429277454804291</v>
      </c>
      <c r="M460">
        <v>7.5007785407546464E-3</v>
      </c>
      <c r="N460">
        <v>1.6164042865855849E-2</v>
      </c>
      <c r="O460">
        <v>5.0153930203708959E-2</v>
      </c>
      <c r="P460">
        <v>6.1900003151909699E-3</v>
      </c>
      <c r="Q460">
        <v>5.98237328789556E-2</v>
      </c>
      <c r="R460">
        <v>0.32006907293874959</v>
      </c>
      <c r="S460">
        <v>3.5688660799148043E-2</v>
      </c>
      <c r="T460">
        <v>5.2965408170213168E-2</v>
      </c>
      <c r="U460">
        <v>2.1511939052317339E-2</v>
      </c>
      <c r="V460">
        <v>4.9703952313690453E-3</v>
      </c>
      <c r="W460">
        <v>9.7751018168967363E-2</v>
      </c>
      <c r="X460">
        <v>3.9787742768883347E-2</v>
      </c>
      <c r="Y460">
        <v>1.2422906917850101E-2</v>
      </c>
      <c r="Z460" t="s">
        <v>3142</v>
      </c>
      <c r="AA460">
        <v>15</v>
      </c>
      <c r="AB460" t="s">
        <v>3197</v>
      </c>
      <c r="AC460" t="s">
        <v>10439</v>
      </c>
    </row>
    <row r="461" spans="1:29" x14ac:dyDescent="0.45">
      <c r="A461">
        <v>460</v>
      </c>
      <c r="B461" t="s">
        <v>6680</v>
      </c>
      <c r="C461" t="s">
        <v>251</v>
      </c>
      <c r="D461" t="s">
        <v>3127</v>
      </c>
      <c r="E461">
        <v>48.447200000000002</v>
      </c>
      <c r="F461">
        <v>107.05419999999999</v>
      </c>
      <c r="G461" t="s">
        <v>4204</v>
      </c>
      <c r="H461">
        <v>-0.95833336300000005</v>
      </c>
      <c r="I461">
        <v>11.866666694166669</v>
      </c>
      <c r="J461" t="s">
        <v>3377</v>
      </c>
      <c r="K461">
        <v>0.1083910753185728</v>
      </c>
      <c r="L461">
        <v>8.693448333629783E-2</v>
      </c>
      <c r="M461">
        <v>2.278770963620131E-2</v>
      </c>
      <c r="N461">
        <v>4.0528928322413806E-3</v>
      </c>
      <c r="O461">
        <v>1.202159514279136E-2</v>
      </c>
      <c r="P461">
        <v>1.9271360854783641E-3</v>
      </c>
      <c r="Q461">
        <v>0.11315287026678331</v>
      </c>
      <c r="R461">
        <v>0.32887380948683431</v>
      </c>
      <c r="S461">
        <v>1.9615909622420569E-3</v>
      </c>
      <c r="T461">
        <v>1.0068486313885631E-2</v>
      </c>
      <c r="U461">
        <v>5.7473487436215942E-3</v>
      </c>
      <c r="V461">
        <v>1.482834325107643E-3</v>
      </c>
      <c r="W461">
        <v>0.28090906275622279</v>
      </c>
      <c r="X461">
        <v>6.497893841056159E-3</v>
      </c>
      <c r="Y461">
        <v>1.5191210952663211E-2</v>
      </c>
      <c r="Z461" t="s">
        <v>3142</v>
      </c>
      <c r="AA461">
        <v>15</v>
      </c>
      <c r="AB461" t="s">
        <v>3197</v>
      </c>
      <c r="AC461" t="s">
        <v>10440</v>
      </c>
    </row>
    <row r="462" spans="1:29" x14ac:dyDescent="0.45">
      <c r="A462">
        <v>461</v>
      </c>
      <c r="B462" t="s">
        <v>6681</v>
      </c>
      <c r="C462" t="s">
        <v>252</v>
      </c>
      <c r="D462" t="s">
        <v>3127</v>
      </c>
      <c r="E462">
        <v>48.445999999999998</v>
      </c>
      <c r="F462">
        <v>107.0551</v>
      </c>
      <c r="G462" t="s">
        <v>4205</v>
      </c>
      <c r="H462">
        <v>-0.95833336300000005</v>
      </c>
      <c r="I462">
        <v>11.866666694166669</v>
      </c>
      <c r="J462" t="s">
        <v>3377</v>
      </c>
      <c r="K462">
        <v>8.0192106323201465E-2</v>
      </c>
      <c r="L462">
        <v>7.3550104319812931E-2</v>
      </c>
      <c r="M462">
        <v>1.113408393352661E-3</v>
      </c>
      <c r="N462">
        <v>1.6268181107546929E-2</v>
      </c>
      <c r="O462">
        <v>5.395266625349536E-2</v>
      </c>
      <c r="P462">
        <v>4.6571817201743878E-3</v>
      </c>
      <c r="Q462">
        <v>0.20336112071612741</v>
      </c>
      <c r="R462">
        <v>0.25734988666646641</v>
      </c>
      <c r="S462">
        <v>1.7065674376538251E-2</v>
      </c>
      <c r="T462">
        <v>2.168210796807819E-2</v>
      </c>
      <c r="U462">
        <v>1.4122178183434821E-3</v>
      </c>
      <c r="V462">
        <v>2.5260391113999119E-2</v>
      </c>
      <c r="W462">
        <v>0.20747645763831349</v>
      </c>
      <c r="X462">
        <v>3.1425411461073208E-2</v>
      </c>
      <c r="Y462">
        <v>5.2330841234767712E-3</v>
      </c>
      <c r="Z462" t="s">
        <v>3142</v>
      </c>
      <c r="AA462">
        <v>15</v>
      </c>
      <c r="AB462" t="s">
        <v>3197</v>
      </c>
      <c r="AC462" t="s">
        <v>10441</v>
      </c>
    </row>
    <row r="463" spans="1:29" x14ac:dyDescent="0.45">
      <c r="A463">
        <v>462</v>
      </c>
      <c r="B463" t="s">
        <v>6682</v>
      </c>
      <c r="C463" t="s">
        <v>253</v>
      </c>
      <c r="D463" t="s">
        <v>3127</v>
      </c>
      <c r="E463">
        <v>48.444899999999997</v>
      </c>
      <c r="F463">
        <v>107.0564</v>
      </c>
      <c r="G463" t="s">
        <v>4206</v>
      </c>
      <c r="H463">
        <v>-0.95833336300000005</v>
      </c>
      <c r="I463">
        <v>11.866666694166669</v>
      </c>
      <c r="J463" t="s">
        <v>3377</v>
      </c>
      <c r="K463">
        <v>7.078918335588559E-2</v>
      </c>
      <c r="L463">
        <v>5.048525157179614E-2</v>
      </c>
      <c r="M463">
        <v>2.385467650163483E-3</v>
      </c>
      <c r="N463">
        <v>4.6090200856872951E-3</v>
      </c>
      <c r="O463">
        <v>2.0833158662021671E-2</v>
      </c>
      <c r="P463">
        <v>1.2041284697521799E-3</v>
      </c>
      <c r="Q463">
        <v>0.23286056665078669</v>
      </c>
      <c r="R463">
        <v>0.16567473486116799</v>
      </c>
      <c r="S463">
        <v>5.4742316805473333E-2</v>
      </c>
      <c r="T463">
        <v>6.2300230304839783E-2</v>
      </c>
      <c r="U463">
        <v>6.3916475659387614E-3</v>
      </c>
      <c r="V463">
        <v>3.4861436145542952E-3</v>
      </c>
      <c r="W463">
        <v>0.19662612454395809</v>
      </c>
      <c r="X463">
        <v>0.1094927631416088</v>
      </c>
      <c r="Y463">
        <v>1.8119262716365971E-2</v>
      </c>
      <c r="Z463" t="s">
        <v>3142</v>
      </c>
      <c r="AA463">
        <v>15</v>
      </c>
      <c r="AB463" t="s">
        <v>3197</v>
      </c>
      <c r="AC463" t="s">
        <v>10442</v>
      </c>
    </row>
    <row r="464" spans="1:29" x14ac:dyDescent="0.45">
      <c r="A464">
        <v>463</v>
      </c>
      <c r="B464" t="s">
        <v>6683</v>
      </c>
      <c r="C464" t="s">
        <v>254</v>
      </c>
      <c r="D464" t="s">
        <v>3127</v>
      </c>
      <c r="E464">
        <v>48.444099999999999</v>
      </c>
      <c r="F464">
        <v>107.05800000000001</v>
      </c>
      <c r="G464" t="s">
        <v>4207</v>
      </c>
      <c r="H464">
        <v>-0.95833336300000005</v>
      </c>
      <c r="I464">
        <v>11.866666694166669</v>
      </c>
      <c r="J464" t="s">
        <v>3377</v>
      </c>
      <c r="K464">
        <v>6.8577612291236628E-2</v>
      </c>
      <c r="L464">
        <v>5.8123080381775771E-2</v>
      </c>
      <c r="M464">
        <v>1.7234532913822981E-3</v>
      </c>
      <c r="N464">
        <v>1.3929577215884319E-2</v>
      </c>
      <c r="O464">
        <v>4.7135023843754002E-2</v>
      </c>
      <c r="P464">
        <v>3.8704820611749828E-3</v>
      </c>
      <c r="Q464">
        <v>0.26891614970261191</v>
      </c>
      <c r="R464">
        <v>0.1949277110612869</v>
      </c>
      <c r="S464">
        <v>7.8360841609862956E-3</v>
      </c>
      <c r="T464">
        <v>3.1942849410616148E-2</v>
      </c>
      <c r="U464">
        <v>3.1397751296407123E-2</v>
      </c>
      <c r="V464">
        <v>1.886407679089611E-3</v>
      </c>
      <c r="W464">
        <v>0.23058490723565181</v>
      </c>
      <c r="X464">
        <v>3.3057548343737919E-2</v>
      </c>
      <c r="Y464">
        <v>6.0913620244043417E-3</v>
      </c>
      <c r="Z464" t="s">
        <v>3142</v>
      </c>
      <c r="AA464">
        <v>15</v>
      </c>
      <c r="AB464" t="s">
        <v>3197</v>
      </c>
      <c r="AC464" t="s">
        <v>10443</v>
      </c>
    </row>
    <row r="465" spans="1:29" x14ac:dyDescent="0.45">
      <c r="A465">
        <v>464</v>
      </c>
      <c r="B465" t="s">
        <v>6684</v>
      </c>
      <c r="C465" t="s">
        <v>255</v>
      </c>
      <c r="D465" t="s">
        <v>3127</v>
      </c>
      <c r="E465">
        <v>48.444400000000002</v>
      </c>
      <c r="F465">
        <v>107.0634</v>
      </c>
      <c r="G465" t="s">
        <v>4208</v>
      </c>
      <c r="H465">
        <v>-0.84583324199999999</v>
      </c>
      <c r="I465">
        <v>12.0333332225</v>
      </c>
      <c r="J465" t="s">
        <v>3377</v>
      </c>
      <c r="K465">
        <v>4.7961692820764089E-2</v>
      </c>
      <c r="L465">
        <v>2.2373135621332741E-2</v>
      </c>
      <c r="M465">
        <v>6.850398348456993E-3</v>
      </c>
      <c r="N465">
        <v>2.4886145997113509E-4</v>
      </c>
      <c r="O465">
        <v>0</v>
      </c>
      <c r="P465">
        <v>0</v>
      </c>
      <c r="Q465">
        <v>0.32646728814463899</v>
      </c>
      <c r="R465">
        <v>6.094275838815371E-2</v>
      </c>
      <c r="S465">
        <v>1.766431313747701E-2</v>
      </c>
      <c r="T465">
        <v>1.8389142273444719E-2</v>
      </c>
      <c r="U465">
        <v>1.278090055131274E-2</v>
      </c>
      <c r="V465">
        <v>1.2889909939640841E-2</v>
      </c>
      <c r="W465">
        <v>0.40421074408406599</v>
      </c>
      <c r="X465">
        <v>2.0174981600568659E-2</v>
      </c>
      <c r="Y465">
        <v>4.904587363017246E-2</v>
      </c>
      <c r="Z465" t="s">
        <v>3142</v>
      </c>
      <c r="AA465">
        <v>15</v>
      </c>
      <c r="AB465" t="s">
        <v>3197</v>
      </c>
      <c r="AC465" t="s">
        <v>10444</v>
      </c>
    </row>
    <row r="466" spans="1:29" x14ac:dyDescent="0.45">
      <c r="A466">
        <v>465</v>
      </c>
      <c r="B466" t="s">
        <v>6685</v>
      </c>
      <c r="C466" t="s">
        <v>256</v>
      </c>
      <c r="D466" t="s">
        <v>3127</v>
      </c>
      <c r="E466">
        <v>48.441200000000002</v>
      </c>
      <c r="F466">
        <v>107.0629</v>
      </c>
      <c r="G466" t="s">
        <v>4209</v>
      </c>
      <c r="H466">
        <v>-1.029166708</v>
      </c>
      <c r="I466">
        <v>11.783333519499999</v>
      </c>
      <c r="J466" t="s">
        <v>3377</v>
      </c>
      <c r="K466">
        <v>4.8949841965001489E-2</v>
      </c>
      <c r="L466">
        <v>1.176331047980011E-2</v>
      </c>
      <c r="M466">
        <v>6.6991147677986725E-4</v>
      </c>
      <c r="N466">
        <v>4.841460366975932E-3</v>
      </c>
      <c r="O466">
        <v>1.375540715912708E-2</v>
      </c>
      <c r="P466">
        <v>1.1956159072980541E-3</v>
      </c>
      <c r="Q466">
        <v>0.44278027879633292</v>
      </c>
      <c r="R466">
        <v>3.6691675902501053E-2</v>
      </c>
      <c r="S466">
        <v>2.6909247101183061E-3</v>
      </c>
      <c r="T466">
        <v>2.6167764798621491E-3</v>
      </c>
      <c r="U466">
        <v>7.4323554524375899E-3</v>
      </c>
      <c r="V466">
        <v>1.2110635227835939E-2</v>
      </c>
      <c r="W466">
        <v>0.39709708280976141</v>
      </c>
      <c r="X466">
        <v>1.5644876554670881E-2</v>
      </c>
      <c r="Y466">
        <v>1.7598467114969219E-3</v>
      </c>
      <c r="Z466" t="s">
        <v>3142</v>
      </c>
      <c r="AA466">
        <v>15</v>
      </c>
      <c r="AB466" t="s">
        <v>3197</v>
      </c>
      <c r="AC466" t="s">
        <v>10445</v>
      </c>
    </row>
    <row r="467" spans="1:29" x14ac:dyDescent="0.45">
      <c r="A467">
        <v>466</v>
      </c>
      <c r="B467" t="s">
        <v>6686</v>
      </c>
      <c r="C467" t="s">
        <v>257</v>
      </c>
      <c r="D467" t="s">
        <v>3127</v>
      </c>
      <c r="E467">
        <v>48.438099999999999</v>
      </c>
      <c r="F467">
        <v>107.066</v>
      </c>
      <c r="G467" t="s">
        <v>4210</v>
      </c>
      <c r="H467">
        <v>-1.029166708</v>
      </c>
      <c r="I467">
        <v>11.783333519499999</v>
      </c>
      <c r="J467" t="s">
        <v>3377</v>
      </c>
      <c r="K467">
        <v>6.6140877395040598E-2</v>
      </c>
      <c r="L467">
        <v>2.507315711944156E-2</v>
      </c>
      <c r="M467">
        <v>1.2642692322964611E-3</v>
      </c>
      <c r="N467">
        <v>4.3850697864818806E-3</v>
      </c>
      <c r="O467">
        <v>2.0627414148907789E-2</v>
      </c>
      <c r="P467">
        <v>2.088046295271366E-3</v>
      </c>
      <c r="Q467">
        <v>0.32357831895678418</v>
      </c>
      <c r="R467">
        <v>0.1260483185620373</v>
      </c>
      <c r="S467">
        <v>5.9563916324506814E-3</v>
      </c>
      <c r="T467">
        <v>1.255005009154081E-2</v>
      </c>
      <c r="U467">
        <v>7.6051017554875956E-3</v>
      </c>
      <c r="V467">
        <v>1.314286935090051E-2</v>
      </c>
      <c r="W467">
        <v>0.36818144386977208</v>
      </c>
      <c r="X467">
        <v>7.5997935418362734E-3</v>
      </c>
      <c r="Y467">
        <v>1.5758878261750969E-2</v>
      </c>
      <c r="Z467" t="s">
        <v>3142</v>
      </c>
      <c r="AA467">
        <v>15</v>
      </c>
      <c r="AB467" t="s">
        <v>3197</v>
      </c>
      <c r="AC467" t="s">
        <v>10446</v>
      </c>
    </row>
    <row r="468" spans="1:29" x14ac:dyDescent="0.45">
      <c r="A468">
        <v>467</v>
      </c>
      <c r="B468" t="s">
        <v>6687</v>
      </c>
      <c r="C468" t="s">
        <v>258</v>
      </c>
      <c r="D468" t="s">
        <v>3127</v>
      </c>
      <c r="E468">
        <v>46.823900000000002</v>
      </c>
      <c r="F468">
        <v>102.2307</v>
      </c>
      <c r="G468" t="s">
        <v>4211</v>
      </c>
      <c r="H468">
        <v>-1.1124999769999999</v>
      </c>
      <c r="I468">
        <v>10.31666680133333</v>
      </c>
      <c r="J468" t="s">
        <v>3377</v>
      </c>
      <c r="K468">
        <v>5.8035407247025488E-2</v>
      </c>
      <c r="L468">
        <v>6.5935310581835341E-2</v>
      </c>
      <c r="M468">
        <v>1.740852396788929E-3</v>
      </c>
      <c r="N468">
        <v>1.6570638765525461E-2</v>
      </c>
      <c r="O468">
        <v>5.8425446557779231E-2</v>
      </c>
      <c r="P468">
        <v>3.1739758226319052E-3</v>
      </c>
      <c r="Q468">
        <v>0.29003054193593419</v>
      </c>
      <c r="R468">
        <v>0.18356639211297701</v>
      </c>
      <c r="S468">
        <v>1.561838438904246E-2</v>
      </c>
      <c r="T468">
        <v>8.9982314784603414E-3</v>
      </c>
      <c r="U468">
        <v>2.7786263110489859E-2</v>
      </c>
      <c r="V468">
        <v>1.510414311963534E-2</v>
      </c>
      <c r="W468">
        <v>0.2334946296693059</v>
      </c>
      <c r="X468">
        <v>1.7515812459918949E-2</v>
      </c>
      <c r="Y468">
        <v>4.0039703526496221E-3</v>
      </c>
      <c r="Z468" t="s">
        <v>3142</v>
      </c>
      <c r="AA468">
        <v>15</v>
      </c>
      <c r="AB468" t="s">
        <v>3197</v>
      </c>
      <c r="AC468" t="s">
        <v>10447</v>
      </c>
    </row>
    <row r="469" spans="1:29" x14ac:dyDescent="0.45">
      <c r="A469">
        <v>468</v>
      </c>
      <c r="B469" t="s">
        <v>6688</v>
      </c>
      <c r="C469" t="s">
        <v>259</v>
      </c>
      <c r="D469" t="s">
        <v>3127</v>
      </c>
      <c r="E469">
        <v>46.793199999999999</v>
      </c>
      <c r="F469">
        <v>102.0868</v>
      </c>
      <c r="G469" t="s">
        <v>4212</v>
      </c>
      <c r="H469">
        <v>-0.59583338100000005</v>
      </c>
      <c r="I469">
        <v>9.8499999050000007</v>
      </c>
      <c r="J469" t="s">
        <v>3377</v>
      </c>
      <c r="K469">
        <v>1.8952284870279178E-2</v>
      </c>
      <c r="L469">
        <v>2.5695217853296742E-2</v>
      </c>
      <c r="M469">
        <v>5.0807258483439527E-3</v>
      </c>
      <c r="N469">
        <v>4.8876857851687827E-2</v>
      </c>
      <c r="O469">
        <v>2.3591470396967262E-3</v>
      </c>
      <c r="P469">
        <v>2.6436304378498112E-3</v>
      </c>
      <c r="Q469">
        <v>4.0484580620367527E-2</v>
      </c>
      <c r="R469">
        <v>0.13824173054454619</v>
      </c>
      <c r="S469">
        <v>3.133390884395364E-3</v>
      </c>
      <c r="T469">
        <v>7.3831670670841832E-3</v>
      </c>
      <c r="U469">
        <v>9.8221628287780503E-3</v>
      </c>
      <c r="V469">
        <v>2.3398344890049091E-2</v>
      </c>
      <c r="W469">
        <v>0.59818887656870179</v>
      </c>
      <c r="X469">
        <v>6.2829663578788802E-2</v>
      </c>
      <c r="Y469">
        <v>1.291021911613467E-2</v>
      </c>
      <c r="Z469" t="s">
        <v>3142</v>
      </c>
      <c r="AA469">
        <v>15</v>
      </c>
      <c r="AB469" t="s">
        <v>3197</v>
      </c>
      <c r="AC469" t="s">
        <v>10448</v>
      </c>
    </row>
    <row r="470" spans="1:29" x14ac:dyDescent="0.45">
      <c r="A470">
        <v>469</v>
      </c>
      <c r="B470" t="s">
        <v>6689</v>
      </c>
      <c r="C470" t="s">
        <v>260</v>
      </c>
      <c r="D470" t="s">
        <v>3127</v>
      </c>
      <c r="E470">
        <v>47.299300000000002</v>
      </c>
      <c r="F470">
        <v>103.6092</v>
      </c>
      <c r="G470" t="s">
        <v>4213</v>
      </c>
      <c r="H470">
        <v>0.30833332000000002</v>
      </c>
      <c r="I470">
        <v>10.599999938714291</v>
      </c>
      <c r="J470" t="s">
        <v>3377</v>
      </c>
      <c r="K470">
        <v>4.5051722433281968E-2</v>
      </c>
      <c r="L470">
        <v>6.9730816079109394E-3</v>
      </c>
      <c r="M470">
        <v>8.8682010760777804E-3</v>
      </c>
      <c r="N470">
        <v>9.87136455256344E-3</v>
      </c>
      <c r="O470">
        <v>3.2000830141866048E-2</v>
      </c>
      <c r="P470">
        <v>4.423659253839164E-3</v>
      </c>
      <c r="Q470">
        <v>0.20146291147454601</v>
      </c>
      <c r="R470">
        <v>0.26788722862944853</v>
      </c>
      <c r="S470">
        <v>1.872195168299021E-2</v>
      </c>
      <c r="T470">
        <v>2.3128805800299981E-2</v>
      </c>
      <c r="U470">
        <v>2.0283415310481612E-2</v>
      </c>
      <c r="V470">
        <v>5.4639676392519527E-3</v>
      </c>
      <c r="W470">
        <v>0.29775719029128228</v>
      </c>
      <c r="X470">
        <v>5.244457812926006E-2</v>
      </c>
      <c r="Y470">
        <v>5.6610919768998796E-3</v>
      </c>
      <c r="Z470" t="s">
        <v>3142</v>
      </c>
      <c r="AA470">
        <v>15</v>
      </c>
      <c r="AB470" t="s">
        <v>3197</v>
      </c>
      <c r="AC470" t="s">
        <v>10449</v>
      </c>
    </row>
    <row r="471" spans="1:29" x14ac:dyDescent="0.45">
      <c r="A471">
        <v>470</v>
      </c>
      <c r="B471" t="s">
        <v>6690</v>
      </c>
      <c r="C471" t="s">
        <v>261</v>
      </c>
      <c r="D471" t="s">
        <v>3127</v>
      </c>
      <c r="E471">
        <v>47.2</v>
      </c>
      <c r="F471">
        <v>102.8438</v>
      </c>
      <c r="G471" t="s">
        <v>4214</v>
      </c>
      <c r="H471">
        <v>-4.5833323000000002E-2</v>
      </c>
      <c r="I471">
        <v>9.8999999338571421</v>
      </c>
      <c r="J471" t="s">
        <v>3377</v>
      </c>
      <c r="K471">
        <v>6.7395212356453876E-2</v>
      </c>
      <c r="L471">
        <v>3.3735566363069597E-2</v>
      </c>
      <c r="M471">
        <v>4.5942750799904848E-3</v>
      </c>
      <c r="N471">
        <v>2.5137511284942411E-2</v>
      </c>
      <c r="O471">
        <v>8.5249730087289352E-2</v>
      </c>
      <c r="P471">
        <v>4.309520579615026E-3</v>
      </c>
      <c r="Q471">
        <v>0.15756688014210449</v>
      </c>
      <c r="R471">
        <v>0.34367960568125172</v>
      </c>
      <c r="S471">
        <v>1.401375022411978E-2</v>
      </c>
      <c r="T471">
        <v>2.7732928173575581E-2</v>
      </c>
      <c r="U471">
        <v>3.7154779382157208E-2</v>
      </c>
      <c r="V471">
        <v>8.1873140380018146E-3</v>
      </c>
      <c r="W471">
        <v>0.16093377840040851</v>
      </c>
      <c r="X471">
        <v>2.4579860786624899E-2</v>
      </c>
      <c r="Y471">
        <v>5.7292874203953093E-3</v>
      </c>
      <c r="Z471" t="s">
        <v>3142</v>
      </c>
      <c r="AA471">
        <v>15</v>
      </c>
      <c r="AB471" t="s">
        <v>3197</v>
      </c>
      <c r="AC471" t="s">
        <v>10450</v>
      </c>
    </row>
    <row r="472" spans="1:29" x14ac:dyDescent="0.45">
      <c r="A472">
        <v>471</v>
      </c>
      <c r="B472" t="s">
        <v>6691</v>
      </c>
      <c r="C472" t="s">
        <v>262</v>
      </c>
      <c r="D472" t="s">
        <v>3127</v>
      </c>
      <c r="E472">
        <v>46.78</v>
      </c>
      <c r="F472">
        <v>101.95099999999999</v>
      </c>
      <c r="G472" t="s">
        <v>4215</v>
      </c>
      <c r="H472">
        <v>-1.0833333780000001</v>
      </c>
      <c r="I472">
        <v>9.6666666669999994</v>
      </c>
      <c r="J472" t="s">
        <v>3377</v>
      </c>
      <c r="K472">
        <v>8.3143477732980559E-2</v>
      </c>
      <c r="L472">
        <v>5.7128505662032564E-3</v>
      </c>
      <c r="M472">
        <v>1.882761882736712E-3</v>
      </c>
      <c r="N472">
        <v>9.6889105590740737E-3</v>
      </c>
      <c r="O472">
        <v>3.2392000352152263E-2</v>
      </c>
      <c r="P472">
        <v>1.8598942639560601E-3</v>
      </c>
      <c r="Q472">
        <v>0.2933945636475051</v>
      </c>
      <c r="R472">
        <v>0.22458753722634289</v>
      </c>
      <c r="S472">
        <v>2.0867741574562081E-2</v>
      </c>
      <c r="T472">
        <v>1.3930824699785431E-2</v>
      </c>
      <c r="U472">
        <v>1.7480209207129359E-2</v>
      </c>
      <c r="V472">
        <v>4.7534435383888374E-3</v>
      </c>
      <c r="W472">
        <v>0.25805550729014531</v>
      </c>
      <c r="X472">
        <v>2.7164385631587549E-2</v>
      </c>
      <c r="Y472">
        <v>5.0858918274504592E-3</v>
      </c>
      <c r="Z472" t="s">
        <v>3142</v>
      </c>
      <c r="AA472">
        <v>15</v>
      </c>
      <c r="AB472" t="s">
        <v>3197</v>
      </c>
      <c r="AC472" t="s">
        <v>10451</v>
      </c>
    </row>
    <row r="473" spans="1:29" x14ac:dyDescent="0.45">
      <c r="A473">
        <v>472</v>
      </c>
      <c r="B473" t="s">
        <v>6692</v>
      </c>
      <c r="C473" t="s">
        <v>263</v>
      </c>
      <c r="D473" t="s">
        <v>3127</v>
      </c>
      <c r="E473">
        <v>44.450899999999997</v>
      </c>
      <c r="F473">
        <v>102.3459</v>
      </c>
      <c r="G473" t="s">
        <v>4216</v>
      </c>
      <c r="H473">
        <v>2.466666713</v>
      </c>
      <c r="I473">
        <v>12.07142846957143</v>
      </c>
      <c r="J473" t="s">
        <v>3377</v>
      </c>
      <c r="K473">
        <v>4.8038869855913081E-2</v>
      </c>
      <c r="L473">
        <v>0.1251022453078032</v>
      </c>
      <c r="M473">
        <v>1.4997034565134609E-3</v>
      </c>
      <c r="N473">
        <v>3.113745614906465E-3</v>
      </c>
      <c r="O473">
        <v>1.288688184744408E-2</v>
      </c>
      <c r="P473">
        <v>2.6913499517262482E-3</v>
      </c>
      <c r="Q473">
        <v>0.14553886520435261</v>
      </c>
      <c r="R473">
        <v>0.21644433762147569</v>
      </c>
      <c r="S473">
        <v>3.8573044424477287E-2</v>
      </c>
      <c r="T473">
        <v>2.1337176879876619E-2</v>
      </c>
      <c r="U473">
        <v>7.5809451645628039E-3</v>
      </c>
      <c r="V473">
        <v>2.5267616591009789E-3</v>
      </c>
      <c r="W473">
        <v>0.25313042993738988</v>
      </c>
      <c r="X473">
        <v>9.1972000116706684E-2</v>
      </c>
      <c r="Y473">
        <v>2.956364295775114E-2</v>
      </c>
      <c r="Z473" t="s">
        <v>3142</v>
      </c>
      <c r="AA473">
        <v>15</v>
      </c>
      <c r="AB473" t="s">
        <v>3197</v>
      </c>
      <c r="AC473" t="s">
        <v>10452</v>
      </c>
    </row>
    <row r="474" spans="1:29" x14ac:dyDescent="0.45">
      <c r="A474">
        <v>473</v>
      </c>
      <c r="B474" t="s">
        <v>6693</v>
      </c>
      <c r="C474" t="s">
        <v>264</v>
      </c>
      <c r="D474" t="s">
        <v>3127</v>
      </c>
      <c r="E474">
        <v>44.395200000000003</v>
      </c>
      <c r="F474">
        <v>102.4511</v>
      </c>
      <c r="G474" t="s">
        <v>4217</v>
      </c>
      <c r="H474">
        <v>3.7291667460000002</v>
      </c>
      <c r="I474">
        <v>13.85714292485714</v>
      </c>
      <c r="J474" t="s">
        <v>3377</v>
      </c>
      <c r="K474">
        <v>7.7366259073307214E-3</v>
      </c>
      <c r="L474">
        <v>0.35798041162496069</v>
      </c>
      <c r="M474">
        <v>3.3425606943788509E-3</v>
      </c>
      <c r="N474">
        <v>1.214480339393202E-2</v>
      </c>
      <c r="O474">
        <v>3.7585573375268563E-2</v>
      </c>
      <c r="P474">
        <v>6.4816832081649204E-3</v>
      </c>
      <c r="Q474">
        <v>1.7491943133749879E-2</v>
      </c>
      <c r="R474">
        <v>0.4510616555410541</v>
      </c>
      <c r="S474">
        <v>2.1069710875446309E-3</v>
      </c>
      <c r="T474">
        <v>1.2989376563217641E-3</v>
      </c>
      <c r="U474">
        <v>1.094387480142394E-2</v>
      </c>
      <c r="V474">
        <v>6.87475420008912E-3</v>
      </c>
      <c r="W474">
        <v>7.6899425529866033E-2</v>
      </c>
      <c r="X474">
        <v>3.36699156243644E-3</v>
      </c>
      <c r="Y474">
        <v>4.6837882834784832E-3</v>
      </c>
      <c r="Z474" t="s">
        <v>3142</v>
      </c>
      <c r="AA474">
        <v>15</v>
      </c>
      <c r="AB474" t="s">
        <v>3197</v>
      </c>
      <c r="AC474" t="s">
        <v>10453</v>
      </c>
    </row>
    <row r="475" spans="1:29" x14ac:dyDescent="0.45">
      <c r="A475">
        <v>474</v>
      </c>
      <c r="B475" t="s">
        <v>6694</v>
      </c>
      <c r="C475" t="s">
        <v>265</v>
      </c>
      <c r="D475" t="s">
        <v>3127</v>
      </c>
      <c r="E475">
        <v>45.664499999999997</v>
      </c>
      <c r="F475">
        <v>101.6054</v>
      </c>
      <c r="G475" t="s">
        <v>4218</v>
      </c>
      <c r="H475">
        <v>0.69583327299999997</v>
      </c>
      <c r="I475">
        <v>10.628571696714291</v>
      </c>
      <c r="J475" t="s">
        <v>3377</v>
      </c>
      <c r="K475">
        <v>2.9900791280328999E-2</v>
      </c>
      <c r="L475">
        <v>0.13019729758203699</v>
      </c>
      <c r="M475">
        <v>5.6119278580101873E-3</v>
      </c>
      <c r="N475">
        <v>1.5537353208333309E-2</v>
      </c>
      <c r="O475">
        <v>6.1480356883301411E-2</v>
      </c>
      <c r="P475">
        <v>9.9619468080051053E-4</v>
      </c>
      <c r="Q475">
        <v>5.6372371994558287E-2</v>
      </c>
      <c r="R475">
        <v>0.46890604379153011</v>
      </c>
      <c r="S475">
        <v>9.0609371253372577E-3</v>
      </c>
      <c r="T475">
        <v>5.2243906226111542E-3</v>
      </c>
      <c r="U475">
        <v>2.1221669394394251E-3</v>
      </c>
      <c r="V475">
        <v>2.7501794441337289E-2</v>
      </c>
      <c r="W475">
        <v>0.1771361399161791</v>
      </c>
      <c r="X475">
        <v>5.0831659747829251E-3</v>
      </c>
      <c r="Y475">
        <v>4.8690677014131207E-3</v>
      </c>
      <c r="Z475" t="s">
        <v>3142</v>
      </c>
      <c r="AA475">
        <v>15</v>
      </c>
      <c r="AB475" t="s">
        <v>3197</v>
      </c>
      <c r="AC475" t="s">
        <v>10454</v>
      </c>
    </row>
    <row r="476" spans="1:29" x14ac:dyDescent="0.45">
      <c r="A476">
        <v>475</v>
      </c>
      <c r="B476" t="s">
        <v>6695</v>
      </c>
      <c r="C476" t="s">
        <v>266</v>
      </c>
      <c r="D476" t="s">
        <v>3127</v>
      </c>
      <c r="E476">
        <v>45.175899999999999</v>
      </c>
      <c r="F476">
        <v>101.4288</v>
      </c>
      <c r="G476" t="s">
        <v>4219</v>
      </c>
      <c r="H476">
        <v>3.7124999889999999</v>
      </c>
      <c r="I476">
        <v>14.72857117728571</v>
      </c>
      <c r="J476" t="s">
        <v>3377</v>
      </c>
      <c r="K476">
        <v>2.534951188719271E-2</v>
      </c>
      <c r="L476">
        <v>0.13269155624648821</v>
      </c>
      <c r="M476">
        <v>2.328871736408826E-2</v>
      </c>
      <c r="N476">
        <v>2.5020841322983139E-2</v>
      </c>
      <c r="O476">
        <v>2.990933814307634E-2</v>
      </c>
      <c r="P476">
        <v>7.0702512497726119E-3</v>
      </c>
      <c r="Q476">
        <v>0.14931652921765201</v>
      </c>
      <c r="R476">
        <v>0.23307061657892289</v>
      </c>
      <c r="S476">
        <v>2.3676217269638328E-2</v>
      </c>
      <c r="T476">
        <v>2.611590145179718E-2</v>
      </c>
      <c r="U476">
        <v>1.152913684178632E-2</v>
      </c>
      <c r="V476">
        <v>8.756374169519408E-3</v>
      </c>
      <c r="W476">
        <v>0.22125954451672261</v>
      </c>
      <c r="X476">
        <v>6.0778816328035501E-2</v>
      </c>
      <c r="Y476">
        <v>2.2166647412324641E-2</v>
      </c>
      <c r="Z476" t="s">
        <v>3142</v>
      </c>
      <c r="AA476">
        <v>15</v>
      </c>
      <c r="AB476" t="s">
        <v>3197</v>
      </c>
      <c r="AC476" t="s">
        <v>10455</v>
      </c>
    </row>
    <row r="477" spans="1:29" x14ac:dyDescent="0.45">
      <c r="A477">
        <v>476</v>
      </c>
      <c r="B477" t="s">
        <v>6696</v>
      </c>
      <c r="C477" t="s">
        <v>267</v>
      </c>
      <c r="D477" t="s">
        <v>3127</v>
      </c>
      <c r="E477">
        <v>45.172400000000003</v>
      </c>
      <c r="F477">
        <v>101.4517</v>
      </c>
      <c r="G477" t="s">
        <v>4220</v>
      </c>
      <c r="H477">
        <v>3.8166666060000001</v>
      </c>
      <c r="I477">
        <v>14.75714268057143</v>
      </c>
      <c r="J477" t="s">
        <v>3377</v>
      </c>
      <c r="K477">
        <v>5.6833147179534468E-3</v>
      </c>
      <c r="L477">
        <v>4.2704212473765352E-2</v>
      </c>
      <c r="M477">
        <v>0.36193600982891172</v>
      </c>
      <c r="N477">
        <v>2.4402708863091849E-3</v>
      </c>
      <c r="O477">
        <v>2.392409766508577E-3</v>
      </c>
      <c r="P477">
        <v>9.1737769421707492E-4</v>
      </c>
      <c r="Q477">
        <v>1.985119123865042E-2</v>
      </c>
      <c r="R477">
        <v>6.8415446868115293E-2</v>
      </c>
      <c r="S477">
        <v>3.5521243248515088E-3</v>
      </c>
      <c r="T477">
        <v>6.1511562002487469E-3</v>
      </c>
      <c r="U477">
        <v>2.349052936247896E-3</v>
      </c>
      <c r="V477">
        <v>1.8222985931051481E-3</v>
      </c>
      <c r="W477">
        <v>5.5029975585299998E-2</v>
      </c>
      <c r="X477">
        <v>0.42308827256774029</v>
      </c>
      <c r="Y477">
        <v>3.666886318075554E-3</v>
      </c>
      <c r="Z477" t="s">
        <v>3142</v>
      </c>
      <c r="AA477">
        <v>15</v>
      </c>
      <c r="AB477" t="s">
        <v>3197</v>
      </c>
      <c r="AC477" t="s">
        <v>10456</v>
      </c>
    </row>
    <row r="478" spans="1:29" x14ac:dyDescent="0.45">
      <c r="A478">
        <v>477</v>
      </c>
      <c r="B478" t="s">
        <v>6697</v>
      </c>
      <c r="C478" t="s">
        <v>268</v>
      </c>
      <c r="D478" t="s">
        <v>3127</v>
      </c>
      <c r="E478">
        <v>45.170200000000001</v>
      </c>
      <c r="F478">
        <v>101.4806</v>
      </c>
      <c r="G478" t="s">
        <v>4221</v>
      </c>
      <c r="H478">
        <v>3.6333334349999999</v>
      </c>
      <c r="I478">
        <v>14.61428563985714</v>
      </c>
      <c r="J478" t="s">
        <v>3377</v>
      </c>
      <c r="K478">
        <v>5.6287880080348109E-2</v>
      </c>
      <c r="L478">
        <v>0.33124191334146152</v>
      </c>
      <c r="M478">
        <v>6.9029372275860841E-3</v>
      </c>
      <c r="N478">
        <v>2.1325482209990251E-2</v>
      </c>
      <c r="O478">
        <v>1.55078376843642E-3</v>
      </c>
      <c r="P478">
        <v>1.0685304106673281E-3</v>
      </c>
      <c r="Q478">
        <v>0.11923697734438909</v>
      </c>
      <c r="R478">
        <v>0.19114481731791011</v>
      </c>
      <c r="S478">
        <v>3.4595436738830032E-2</v>
      </c>
      <c r="T478">
        <v>7.8166145023347428E-2</v>
      </c>
      <c r="U478">
        <v>2.4165433060993752E-3</v>
      </c>
      <c r="V478">
        <v>5.7939120868998094E-3</v>
      </c>
      <c r="W478">
        <v>0.10260972036398611</v>
      </c>
      <c r="X478">
        <v>4.1409208174336867E-2</v>
      </c>
      <c r="Y478">
        <v>6.2497126057115843E-3</v>
      </c>
      <c r="Z478" t="s">
        <v>3142</v>
      </c>
      <c r="AA478">
        <v>15</v>
      </c>
      <c r="AB478" t="s">
        <v>3197</v>
      </c>
      <c r="AC478" t="s">
        <v>10457</v>
      </c>
    </row>
    <row r="479" spans="1:29" x14ac:dyDescent="0.45">
      <c r="A479">
        <v>478</v>
      </c>
      <c r="B479" t="s">
        <v>6698</v>
      </c>
      <c r="C479" t="s">
        <v>269</v>
      </c>
      <c r="D479" t="s">
        <v>3127</v>
      </c>
      <c r="E479">
        <v>45.161799999999999</v>
      </c>
      <c r="F479">
        <v>101.4927</v>
      </c>
      <c r="G479" t="s">
        <v>4222</v>
      </c>
      <c r="H479">
        <v>3.7625000480000002</v>
      </c>
      <c r="I479">
        <v>14.69999997957143</v>
      </c>
      <c r="J479" t="s">
        <v>3377</v>
      </c>
      <c r="K479">
        <v>6.457109051432966E-2</v>
      </c>
      <c r="L479">
        <v>0.25697644843093942</v>
      </c>
      <c r="M479">
        <v>8.4534685745083337E-3</v>
      </c>
      <c r="N479">
        <v>1.456640186958881E-2</v>
      </c>
      <c r="O479">
        <v>3.3498808804176671E-3</v>
      </c>
      <c r="P479">
        <v>1.271536863049383E-3</v>
      </c>
      <c r="Q479">
        <v>0.1040042645012148</v>
      </c>
      <c r="R479">
        <v>0.23367592265654469</v>
      </c>
      <c r="S479">
        <v>4.2229217072539363E-2</v>
      </c>
      <c r="T479">
        <v>7.8415242620826817E-2</v>
      </c>
      <c r="U479">
        <v>2.7259024491454449E-3</v>
      </c>
      <c r="V479">
        <v>5.7767353855745444E-3</v>
      </c>
      <c r="W479">
        <v>0.1225708145568692</v>
      </c>
      <c r="X479">
        <v>5.2229492087226388E-2</v>
      </c>
      <c r="Y479">
        <v>9.1835815372256231E-3</v>
      </c>
      <c r="Z479" t="s">
        <v>3142</v>
      </c>
      <c r="AA479">
        <v>15</v>
      </c>
      <c r="AB479" t="s">
        <v>3197</v>
      </c>
      <c r="AC479" t="s">
        <v>10458</v>
      </c>
    </row>
    <row r="480" spans="1:29" x14ac:dyDescent="0.45">
      <c r="A480">
        <v>479</v>
      </c>
      <c r="B480" t="s">
        <v>6699</v>
      </c>
      <c r="C480" t="s">
        <v>270</v>
      </c>
      <c r="D480" t="s">
        <v>3127</v>
      </c>
      <c r="E480">
        <v>45.146700000000003</v>
      </c>
      <c r="F480">
        <v>101.50830000000001</v>
      </c>
      <c r="G480" t="s">
        <v>4223</v>
      </c>
      <c r="H480">
        <v>4.1291666600000001</v>
      </c>
      <c r="I480">
        <v>14.942857299</v>
      </c>
      <c r="J480" t="s">
        <v>3377</v>
      </c>
      <c r="K480">
        <v>6.2296192890709097E-2</v>
      </c>
      <c r="L480">
        <v>0.25307336606369352</v>
      </c>
      <c r="M480">
        <v>8.0557078604623807E-3</v>
      </c>
      <c r="N480">
        <v>1.5790084561128782E-2</v>
      </c>
      <c r="O480">
        <v>5.4252063989805787E-3</v>
      </c>
      <c r="P480">
        <v>2.1595328647432341E-3</v>
      </c>
      <c r="Q480">
        <v>0.1168884607565729</v>
      </c>
      <c r="R480">
        <v>0.22134091171941611</v>
      </c>
      <c r="S480">
        <v>3.6250518409153103E-2</v>
      </c>
      <c r="T480">
        <v>7.4164744547568981E-2</v>
      </c>
      <c r="U480">
        <v>2.687710154384832E-3</v>
      </c>
      <c r="V480">
        <v>5.8567695973681172E-3</v>
      </c>
      <c r="W480">
        <v>0.14054907894369489</v>
      </c>
      <c r="X480">
        <v>4.8310139004486108E-2</v>
      </c>
      <c r="Y480">
        <v>7.1515762276375527E-3</v>
      </c>
      <c r="Z480" t="s">
        <v>3142</v>
      </c>
      <c r="AA480">
        <v>15</v>
      </c>
      <c r="AB480" t="s">
        <v>3197</v>
      </c>
      <c r="AC480" t="s">
        <v>10459</v>
      </c>
    </row>
    <row r="481" spans="1:29" x14ac:dyDescent="0.45">
      <c r="A481">
        <v>480</v>
      </c>
      <c r="B481" t="s">
        <v>6700</v>
      </c>
      <c r="C481" t="s">
        <v>271</v>
      </c>
      <c r="D481" t="s">
        <v>3127</v>
      </c>
      <c r="E481">
        <v>45.1402</v>
      </c>
      <c r="F481">
        <v>101.5087</v>
      </c>
      <c r="G481" t="s">
        <v>4224</v>
      </c>
      <c r="H481">
        <v>4.2291666000000001</v>
      </c>
      <c r="I481">
        <v>14.957142965857139</v>
      </c>
      <c r="J481" t="s">
        <v>3377</v>
      </c>
      <c r="K481">
        <v>8.4320418253661975E-2</v>
      </c>
      <c r="L481">
        <v>0.2229764268868501</v>
      </c>
      <c r="M481">
        <v>1.861451640231461E-2</v>
      </c>
      <c r="N481">
        <v>6.725966533538465E-3</v>
      </c>
      <c r="O481">
        <v>1.0652434437390831E-2</v>
      </c>
      <c r="P481">
        <v>4.06497304519691E-3</v>
      </c>
      <c r="Q481">
        <v>0.10258860597529661</v>
      </c>
      <c r="R481">
        <v>0.2204231726362558</v>
      </c>
      <c r="S481">
        <v>4.828235449698514E-2</v>
      </c>
      <c r="T481">
        <v>7.6951396916955003E-2</v>
      </c>
      <c r="U481">
        <v>6.9233112563159621E-3</v>
      </c>
      <c r="V481">
        <v>1.1305502803017601E-2</v>
      </c>
      <c r="W481">
        <v>0.11633754855704739</v>
      </c>
      <c r="X481">
        <v>5.7423273200315761E-2</v>
      </c>
      <c r="Y481">
        <v>1.241009859885794E-2</v>
      </c>
      <c r="Z481" t="s">
        <v>3142</v>
      </c>
      <c r="AA481">
        <v>15</v>
      </c>
      <c r="AB481" t="s">
        <v>3197</v>
      </c>
      <c r="AC481" t="s">
        <v>10460</v>
      </c>
    </row>
    <row r="482" spans="1:29" x14ac:dyDescent="0.45">
      <c r="A482">
        <v>481</v>
      </c>
      <c r="B482" t="s">
        <v>6701</v>
      </c>
      <c r="C482" t="s">
        <v>272</v>
      </c>
      <c r="D482" t="s">
        <v>3127</v>
      </c>
      <c r="E482">
        <v>44.674599999999998</v>
      </c>
      <c r="F482">
        <v>102.1844</v>
      </c>
      <c r="G482" t="s">
        <v>4225</v>
      </c>
      <c r="H482">
        <v>4.6166666850000002</v>
      </c>
      <c r="I482">
        <v>14.69999980985714</v>
      </c>
      <c r="J482" t="s">
        <v>3377</v>
      </c>
      <c r="K482">
        <v>1.51384783060393E-2</v>
      </c>
      <c r="L482">
        <v>0.25588272040408561</v>
      </c>
      <c r="M482">
        <v>1.5966630133512349E-2</v>
      </c>
      <c r="N482">
        <v>1.2533974333847391E-2</v>
      </c>
      <c r="O482">
        <v>4.0801443357804022E-2</v>
      </c>
      <c r="P482">
        <v>2.1796237667733348E-3</v>
      </c>
      <c r="Q482">
        <v>0.42702059388077762</v>
      </c>
      <c r="R482">
        <v>2.6378299864833879E-2</v>
      </c>
      <c r="S482">
        <v>1.012105274643512E-2</v>
      </c>
      <c r="T482">
        <v>3.1218851107624769E-2</v>
      </c>
      <c r="U482">
        <v>8.7882603947545719E-3</v>
      </c>
      <c r="V482">
        <v>2.6673349644833401E-2</v>
      </c>
      <c r="W482">
        <v>8.9885215842267774E-2</v>
      </c>
      <c r="X482">
        <v>1.6877686399499919E-2</v>
      </c>
      <c r="Y482">
        <v>2.0533819816910871E-2</v>
      </c>
      <c r="Z482" t="s">
        <v>3142</v>
      </c>
      <c r="AA482">
        <v>15</v>
      </c>
      <c r="AB482" t="s">
        <v>3197</v>
      </c>
      <c r="AC482" t="s">
        <v>10461</v>
      </c>
    </row>
    <row r="483" spans="1:29" x14ac:dyDescent="0.45">
      <c r="A483">
        <v>482</v>
      </c>
      <c r="B483" t="s">
        <v>6702</v>
      </c>
      <c r="C483" t="s">
        <v>273</v>
      </c>
      <c r="D483" t="s">
        <v>3127</v>
      </c>
      <c r="E483">
        <v>44.168500000000002</v>
      </c>
      <c r="F483">
        <v>102.6031</v>
      </c>
      <c r="G483" t="s">
        <v>4226</v>
      </c>
      <c r="H483">
        <v>4.5583332729999997</v>
      </c>
      <c r="I483">
        <v>15.342857020571429</v>
      </c>
      <c r="J483" t="s">
        <v>3377</v>
      </c>
      <c r="K483">
        <v>3.1325672947673799E-2</v>
      </c>
      <c r="L483">
        <v>0.1212728979998418</v>
      </c>
      <c r="M483">
        <v>1.083987313748056E-2</v>
      </c>
      <c r="N483">
        <v>6.8732963636646306E-3</v>
      </c>
      <c r="O483">
        <v>1.754728358765505E-2</v>
      </c>
      <c r="P483">
        <v>4.4406038255172071E-3</v>
      </c>
      <c r="Q483">
        <v>0.19492088335339641</v>
      </c>
      <c r="R483">
        <v>0.2212993293937166</v>
      </c>
      <c r="S483">
        <v>1.176706682383578E-2</v>
      </c>
      <c r="T483">
        <v>1.5374123194929829E-2</v>
      </c>
      <c r="U483">
        <v>7.9125474369427292E-3</v>
      </c>
      <c r="V483">
        <v>7.1827913705614817E-3</v>
      </c>
      <c r="W483">
        <v>0.30165049579088171</v>
      </c>
      <c r="X483">
        <v>3.8394989486037152E-2</v>
      </c>
      <c r="Y483">
        <v>9.198145287865566E-3</v>
      </c>
      <c r="Z483" t="s">
        <v>3142</v>
      </c>
      <c r="AA483">
        <v>15</v>
      </c>
      <c r="AB483" t="s">
        <v>3197</v>
      </c>
      <c r="AC483" t="s">
        <v>10462</v>
      </c>
    </row>
    <row r="484" spans="1:29" x14ac:dyDescent="0.45">
      <c r="A484">
        <v>483</v>
      </c>
      <c r="B484" t="s">
        <v>6703</v>
      </c>
      <c r="C484" t="s">
        <v>274</v>
      </c>
      <c r="D484" t="s">
        <v>3127</v>
      </c>
      <c r="E484">
        <v>43.949399999999997</v>
      </c>
      <c r="F484">
        <v>102.7411</v>
      </c>
      <c r="G484" t="s">
        <v>4227</v>
      </c>
      <c r="H484">
        <v>3.8999999540000001</v>
      </c>
      <c r="I484">
        <v>14.29999998657143</v>
      </c>
      <c r="J484" t="s">
        <v>3377</v>
      </c>
      <c r="K484">
        <v>2.5460968096979428E-2</v>
      </c>
      <c r="L484">
        <v>0.1239254876261822</v>
      </c>
      <c r="M484">
        <v>2.135932414337588E-2</v>
      </c>
      <c r="N484">
        <v>1.074509845547148E-2</v>
      </c>
      <c r="O484">
        <v>3.5400073898821528E-2</v>
      </c>
      <c r="P484">
        <v>6.1620517630623269E-3</v>
      </c>
      <c r="Q484">
        <v>0.1933444885969918</v>
      </c>
      <c r="R484">
        <v>0.22993937156522051</v>
      </c>
      <c r="S484">
        <v>1.2186972235362321E-2</v>
      </c>
      <c r="T484">
        <v>1.24258864334807E-2</v>
      </c>
      <c r="U484">
        <v>1.56073715673612E-2</v>
      </c>
      <c r="V484">
        <v>4.6511446077282586E-3</v>
      </c>
      <c r="W484">
        <v>0.26931237410766212</v>
      </c>
      <c r="X484">
        <v>3.082402630220589E-2</v>
      </c>
      <c r="Y484">
        <v>8.6553606000941297E-3</v>
      </c>
      <c r="Z484" t="s">
        <v>3142</v>
      </c>
      <c r="AA484">
        <v>15</v>
      </c>
      <c r="AB484" t="s">
        <v>3197</v>
      </c>
      <c r="AC484" t="s">
        <v>10463</v>
      </c>
    </row>
    <row r="485" spans="1:29" x14ac:dyDescent="0.45">
      <c r="A485">
        <v>484</v>
      </c>
      <c r="B485" t="s">
        <v>6704</v>
      </c>
      <c r="C485" t="s">
        <v>275</v>
      </c>
      <c r="D485" t="s">
        <v>3127</v>
      </c>
      <c r="E485">
        <v>43.765000000000001</v>
      </c>
      <c r="F485">
        <v>102.8018</v>
      </c>
      <c r="G485" t="s">
        <v>4228</v>
      </c>
      <c r="H485">
        <v>1.4083334279999999</v>
      </c>
      <c r="I485">
        <v>11.042857373571429</v>
      </c>
      <c r="J485" t="s">
        <v>3377</v>
      </c>
      <c r="K485">
        <v>4.7538849277667397E-2</v>
      </c>
      <c r="L485">
        <v>0.32156344136607018</v>
      </c>
      <c r="M485">
        <v>3.6734254483950842E-3</v>
      </c>
      <c r="N485">
        <v>1.300734395244217E-2</v>
      </c>
      <c r="O485">
        <v>3.8642948249601218E-2</v>
      </c>
      <c r="P485">
        <v>4.2016489408452972E-3</v>
      </c>
      <c r="Q485">
        <v>4.4379789633712842E-2</v>
      </c>
      <c r="R485">
        <v>0.35728671508304849</v>
      </c>
      <c r="S485">
        <v>1.3551393894534421E-2</v>
      </c>
      <c r="T485">
        <v>4.0998530268881013E-2</v>
      </c>
      <c r="U485">
        <v>9.8074304409248789E-3</v>
      </c>
      <c r="V485">
        <v>4.4615130941670633E-3</v>
      </c>
      <c r="W485">
        <v>6.4121765653409893E-2</v>
      </c>
      <c r="X485">
        <v>2.242738442760172E-2</v>
      </c>
      <c r="Y485">
        <v>1.4337820268698389E-2</v>
      </c>
      <c r="Z485" t="s">
        <v>3142</v>
      </c>
      <c r="AA485">
        <v>15</v>
      </c>
      <c r="AB485" t="s">
        <v>3197</v>
      </c>
      <c r="AC485" t="s">
        <v>10464</v>
      </c>
    </row>
    <row r="486" spans="1:29" x14ac:dyDescent="0.45">
      <c r="A486">
        <v>485</v>
      </c>
      <c r="B486" t="s">
        <v>6705</v>
      </c>
      <c r="C486" t="s">
        <v>276</v>
      </c>
      <c r="D486" t="s">
        <v>3127</v>
      </c>
      <c r="E486">
        <v>48.413600000000002</v>
      </c>
      <c r="F486">
        <v>102.2389</v>
      </c>
      <c r="G486" t="s">
        <v>4229</v>
      </c>
      <c r="H486">
        <v>-1.1541666639999999</v>
      </c>
      <c r="I486">
        <v>9.6166667786666675</v>
      </c>
      <c r="J486" t="s">
        <v>3377</v>
      </c>
      <c r="K486">
        <v>7.3076804969456288E-2</v>
      </c>
      <c r="L486">
        <v>0.15992473584406741</v>
      </c>
      <c r="M486">
        <v>9.455802216480803E-3</v>
      </c>
      <c r="N486">
        <v>1.9200903766728221E-2</v>
      </c>
      <c r="O486">
        <v>1.0053988285766171E-3</v>
      </c>
      <c r="P486">
        <v>2.9817163109790192E-3</v>
      </c>
      <c r="Q486">
        <v>0.1746477506262136</v>
      </c>
      <c r="R486">
        <v>0.2036987040383654</v>
      </c>
      <c r="S486">
        <v>0.1164784130638426</v>
      </c>
      <c r="T486">
        <v>2.9006292725564202E-3</v>
      </c>
      <c r="U486">
        <v>2.471048701103395E-3</v>
      </c>
      <c r="V486">
        <v>7.3840338949110332E-3</v>
      </c>
      <c r="W486">
        <v>0.16698581234150561</v>
      </c>
      <c r="X486">
        <v>5.2251746998367612E-2</v>
      </c>
      <c r="Y486">
        <v>7.5364991268458874E-3</v>
      </c>
      <c r="Z486" t="s">
        <v>3142</v>
      </c>
      <c r="AA486">
        <v>15</v>
      </c>
      <c r="AB486" t="s">
        <v>3197</v>
      </c>
      <c r="AC486" t="s">
        <v>10465</v>
      </c>
    </row>
    <row r="487" spans="1:29" x14ac:dyDescent="0.45">
      <c r="A487">
        <v>486</v>
      </c>
      <c r="B487" t="s">
        <v>6706</v>
      </c>
      <c r="C487" t="s">
        <v>277</v>
      </c>
      <c r="D487" t="s">
        <v>3127</v>
      </c>
      <c r="E487">
        <v>48.420299999999997</v>
      </c>
      <c r="F487">
        <v>102.2266</v>
      </c>
      <c r="G487" t="s">
        <v>4230</v>
      </c>
      <c r="H487">
        <v>-1.1208331629999999</v>
      </c>
      <c r="I487">
        <v>9.6333334443333332</v>
      </c>
      <c r="J487" t="s">
        <v>3377</v>
      </c>
      <c r="K487">
        <v>6.6254941521245281E-2</v>
      </c>
      <c r="L487">
        <v>6.1469807355684193E-3</v>
      </c>
      <c r="M487">
        <v>2.319599534922083E-2</v>
      </c>
      <c r="N487">
        <v>3.0686660812273839E-2</v>
      </c>
      <c r="O487">
        <v>5.6819366064089528E-3</v>
      </c>
      <c r="P487">
        <v>1.2356337811964329E-3</v>
      </c>
      <c r="Q487">
        <v>0.37905968276591712</v>
      </c>
      <c r="R487">
        <v>3.11481532207207E-2</v>
      </c>
      <c r="S487">
        <v>3.2416560977416892E-3</v>
      </c>
      <c r="T487">
        <v>1.882787060302318E-3</v>
      </c>
      <c r="U487">
        <v>2.9784275372163143E-4</v>
      </c>
      <c r="V487">
        <v>8.5435384762334397E-3</v>
      </c>
      <c r="W487">
        <v>0.42762266878343719</v>
      </c>
      <c r="X487">
        <v>7.4899927277311713E-3</v>
      </c>
      <c r="Y487">
        <v>7.5115293082809427E-3</v>
      </c>
      <c r="Z487" t="s">
        <v>3142</v>
      </c>
      <c r="AA487">
        <v>15</v>
      </c>
      <c r="AB487" t="s">
        <v>3197</v>
      </c>
      <c r="AC487" t="s">
        <v>10466</v>
      </c>
    </row>
    <row r="488" spans="1:29" x14ac:dyDescent="0.45">
      <c r="A488">
        <v>487</v>
      </c>
      <c r="B488" t="s">
        <v>6707</v>
      </c>
      <c r="C488" t="s">
        <v>278</v>
      </c>
      <c r="D488" t="s">
        <v>3127</v>
      </c>
      <c r="E488">
        <v>52.049700000000001</v>
      </c>
      <c r="F488">
        <v>104.11320000000001</v>
      </c>
      <c r="G488" t="s">
        <v>4231</v>
      </c>
      <c r="H488">
        <v>0.36250003200000003</v>
      </c>
      <c r="I488">
        <v>9.5285712910000004</v>
      </c>
      <c r="J488" t="s">
        <v>3377</v>
      </c>
      <c r="K488">
        <v>2.122838649553779E-4</v>
      </c>
      <c r="L488">
        <v>2.871636055441042E-2</v>
      </c>
      <c r="M488">
        <v>4.4741499129589789E-4</v>
      </c>
      <c r="N488">
        <v>4.7076736027180637E-3</v>
      </c>
      <c r="O488">
        <v>8.658561406593334E-3</v>
      </c>
      <c r="P488">
        <v>2.7627370857990852E-3</v>
      </c>
      <c r="Q488">
        <v>0.27431971757922319</v>
      </c>
      <c r="R488">
        <v>5.8567316250920549E-3</v>
      </c>
      <c r="S488">
        <v>4.221371400371126E-2</v>
      </c>
      <c r="T488">
        <v>1.8540889183730008E-2</v>
      </c>
      <c r="U488">
        <v>2.115795485993555E-2</v>
      </c>
      <c r="V488">
        <v>3.2346928154327339E-3</v>
      </c>
      <c r="W488">
        <v>0.57103363831618326</v>
      </c>
      <c r="X488">
        <v>1.632662606024753E-2</v>
      </c>
      <c r="Y488">
        <v>1.8110040506723649E-3</v>
      </c>
      <c r="Z488" t="s">
        <v>3142</v>
      </c>
      <c r="AA488">
        <v>15</v>
      </c>
      <c r="AB488" t="s">
        <v>3197</v>
      </c>
      <c r="AC488" t="s">
        <v>10467</v>
      </c>
    </row>
    <row r="489" spans="1:29" x14ac:dyDescent="0.45">
      <c r="A489">
        <v>488</v>
      </c>
      <c r="B489" t="s">
        <v>6708</v>
      </c>
      <c r="C489" t="s">
        <v>279</v>
      </c>
      <c r="D489" t="s">
        <v>3127</v>
      </c>
      <c r="E489">
        <v>52.049799999999998</v>
      </c>
      <c r="F489">
        <v>104.11369999999999</v>
      </c>
      <c r="G489" t="s">
        <v>4232</v>
      </c>
      <c r="H489">
        <v>0.36250003200000003</v>
      </c>
      <c r="I489">
        <v>9.5285712910000004</v>
      </c>
      <c r="J489" t="s">
        <v>3377</v>
      </c>
      <c r="K489">
        <v>3.5249372175504619E-2</v>
      </c>
      <c r="L489">
        <v>4.467639323657125E-2</v>
      </c>
      <c r="M489">
        <v>2.0928232108804608E-3</v>
      </c>
      <c r="N489">
        <v>1.450760631002501E-2</v>
      </c>
      <c r="O489">
        <v>5.0418247371585463E-2</v>
      </c>
      <c r="P489">
        <v>1.9255272042282599E-4</v>
      </c>
      <c r="Q489">
        <v>0.17427348112739821</v>
      </c>
      <c r="R489">
        <v>0.23459287111380281</v>
      </c>
      <c r="S489">
        <v>5.2735409806109962E-3</v>
      </c>
      <c r="T489">
        <v>2.2578197362083149E-2</v>
      </c>
      <c r="U489">
        <v>5.0057150317226157E-2</v>
      </c>
      <c r="V489">
        <v>4.6496312355562421E-4</v>
      </c>
      <c r="W489">
        <v>0.3317980754871751</v>
      </c>
      <c r="X489">
        <v>2.8958157312721292E-2</v>
      </c>
      <c r="Y489">
        <v>4.8665681504372104E-3</v>
      </c>
      <c r="Z489" t="s">
        <v>3142</v>
      </c>
      <c r="AA489">
        <v>15</v>
      </c>
      <c r="AB489" t="s">
        <v>3197</v>
      </c>
      <c r="AC489" t="s">
        <v>10468</v>
      </c>
    </row>
    <row r="490" spans="1:29" x14ac:dyDescent="0.45">
      <c r="A490">
        <v>489</v>
      </c>
      <c r="B490" t="s">
        <v>6709</v>
      </c>
      <c r="C490" t="s">
        <v>280</v>
      </c>
      <c r="D490" t="s">
        <v>3127</v>
      </c>
      <c r="E490">
        <v>52.049300000000002</v>
      </c>
      <c r="F490">
        <v>104.11320000000001</v>
      </c>
      <c r="G490" t="s">
        <v>4233</v>
      </c>
      <c r="H490">
        <v>0.36250003200000003</v>
      </c>
      <c r="I490">
        <v>9.5285712910000004</v>
      </c>
      <c r="J490" t="s">
        <v>3377</v>
      </c>
      <c r="K490">
        <v>2.6585381230000371E-2</v>
      </c>
      <c r="L490">
        <v>9.8175531288196387E-3</v>
      </c>
      <c r="M490">
        <v>3.8107417149913351E-3</v>
      </c>
      <c r="N490">
        <v>3.693769360779418E-3</v>
      </c>
      <c r="O490">
        <v>4.5338944634101767E-3</v>
      </c>
      <c r="P490">
        <v>4.9300881732040678E-5</v>
      </c>
      <c r="Q490">
        <v>0.27040189679971888</v>
      </c>
      <c r="R490">
        <v>6.6356589906670191E-2</v>
      </c>
      <c r="S490">
        <v>5.3886274573801563E-3</v>
      </c>
      <c r="T490">
        <v>1.2197248571099619E-3</v>
      </c>
      <c r="U490">
        <v>5.5310579051141102E-4</v>
      </c>
      <c r="V490">
        <v>6.5956222656786577E-3</v>
      </c>
      <c r="W490">
        <v>0.58113613248655627</v>
      </c>
      <c r="X490">
        <v>1.77564440526169E-2</v>
      </c>
      <c r="Y490">
        <v>2.101215604024874E-3</v>
      </c>
      <c r="Z490" t="s">
        <v>3142</v>
      </c>
      <c r="AA490">
        <v>15</v>
      </c>
      <c r="AB490" t="s">
        <v>3197</v>
      </c>
      <c r="AC490" t="s">
        <v>10469</v>
      </c>
    </row>
    <row r="491" spans="1:29" x14ac:dyDescent="0.45">
      <c r="A491">
        <v>490</v>
      </c>
      <c r="B491" t="s">
        <v>6710</v>
      </c>
      <c r="C491" t="s">
        <v>281</v>
      </c>
      <c r="D491" t="s">
        <v>3127</v>
      </c>
      <c r="E491">
        <v>52.05</v>
      </c>
      <c r="F491">
        <v>104.114</v>
      </c>
      <c r="G491" t="s">
        <v>4234</v>
      </c>
      <c r="H491">
        <v>0.36250003200000003</v>
      </c>
      <c r="I491">
        <v>9.5285712910000004</v>
      </c>
      <c r="J491" t="s">
        <v>3377</v>
      </c>
      <c r="K491">
        <v>6.9834970489346143E-2</v>
      </c>
      <c r="L491">
        <v>0.1476773879623707</v>
      </c>
      <c r="M491">
        <v>6.1575114274115567E-3</v>
      </c>
      <c r="N491">
        <v>1.7081308985658829E-2</v>
      </c>
      <c r="O491">
        <v>1.527617808575534E-3</v>
      </c>
      <c r="P491">
        <v>1.5754190749982241E-2</v>
      </c>
      <c r="Q491">
        <v>9.8752323616481008E-2</v>
      </c>
      <c r="R491">
        <v>0.25402475776648592</v>
      </c>
      <c r="S491">
        <v>6.3467784086601461E-2</v>
      </c>
      <c r="T491">
        <v>0.1117589984214097</v>
      </c>
      <c r="U491">
        <v>1.0148893022478209E-3</v>
      </c>
      <c r="V491">
        <v>7.7554970382998183E-3</v>
      </c>
      <c r="W491">
        <v>0.10908322297667079</v>
      </c>
      <c r="X491">
        <v>8.6759164383694423E-2</v>
      </c>
      <c r="Y491">
        <v>9.3503749847640844E-3</v>
      </c>
      <c r="Z491" t="s">
        <v>3142</v>
      </c>
      <c r="AA491">
        <v>15</v>
      </c>
      <c r="AB491" t="s">
        <v>3197</v>
      </c>
      <c r="AC491" t="s">
        <v>10470</v>
      </c>
    </row>
    <row r="492" spans="1:29" x14ac:dyDescent="0.45">
      <c r="A492">
        <v>491</v>
      </c>
      <c r="B492" t="s">
        <v>6711</v>
      </c>
      <c r="C492" t="s">
        <v>282</v>
      </c>
      <c r="D492" t="s">
        <v>3127</v>
      </c>
      <c r="E492">
        <v>52.032800000000002</v>
      </c>
      <c r="F492">
        <v>104.22629999999999</v>
      </c>
      <c r="G492" t="s">
        <v>4235</v>
      </c>
      <c r="H492">
        <v>0.27083333300000001</v>
      </c>
      <c r="I492">
        <v>9.3999999764285729</v>
      </c>
      <c r="J492" t="s">
        <v>3377</v>
      </c>
      <c r="K492">
        <v>1.5832571161935659E-2</v>
      </c>
      <c r="L492">
        <v>2.7864161217842551E-4</v>
      </c>
      <c r="M492">
        <v>1.310305453644125E-3</v>
      </c>
      <c r="N492">
        <v>9.0949770101924968E-3</v>
      </c>
      <c r="O492">
        <v>2.9151080333101199E-2</v>
      </c>
      <c r="P492">
        <v>6.7774309257610387E-4</v>
      </c>
      <c r="Q492">
        <v>0.22613162289755701</v>
      </c>
      <c r="R492">
        <v>5.5237138063440336E-3</v>
      </c>
      <c r="S492">
        <v>1.1083974098829749E-3</v>
      </c>
      <c r="T492">
        <v>1.8050450030178199E-2</v>
      </c>
      <c r="U492">
        <v>3.8635487706032069E-4</v>
      </c>
      <c r="V492">
        <v>6.6483423327926242E-2</v>
      </c>
      <c r="W492">
        <v>0.61070652548300364</v>
      </c>
      <c r="X492">
        <v>1.160644631835607E-2</v>
      </c>
      <c r="Y492">
        <v>3.657747186063601E-3</v>
      </c>
      <c r="Z492" t="s">
        <v>3142</v>
      </c>
      <c r="AA492">
        <v>15</v>
      </c>
      <c r="AB492" t="s">
        <v>3197</v>
      </c>
      <c r="AC492" t="s">
        <v>10471</v>
      </c>
    </row>
    <row r="493" spans="1:29" x14ac:dyDescent="0.45">
      <c r="A493">
        <v>492</v>
      </c>
      <c r="B493" t="s">
        <v>6712</v>
      </c>
      <c r="C493" t="s">
        <v>283</v>
      </c>
      <c r="D493" t="s">
        <v>3127</v>
      </c>
      <c r="E493">
        <v>52.014800000000001</v>
      </c>
      <c r="F493">
        <v>104.2612</v>
      </c>
      <c r="G493" t="s">
        <v>4236</v>
      </c>
      <c r="H493">
        <v>0.42500005200000002</v>
      </c>
      <c r="I493">
        <v>9.5285714864285715</v>
      </c>
      <c r="J493" t="s">
        <v>3377</v>
      </c>
      <c r="K493">
        <v>6.2157736638754742E-2</v>
      </c>
      <c r="L493">
        <v>0.1031028902867039</v>
      </c>
      <c r="M493">
        <v>2.2772383411268578E-2</v>
      </c>
      <c r="N493">
        <v>4.9382779218159227E-3</v>
      </c>
      <c r="O493">
        <v>2.0588604771218821E-2</v>
      </c>
      <c r="P493">
        <v>7.5875931562933898E-3</v>
      </c>
      <c r="Q493">
        <v>0.15482240645874429</v>
      </c>
      <c r="R493">
        <v>0.2306514518397339</v>
      </c>
      <c r="S493">
        <v>1.9061640056645991E-2</v>
      </c>
      <c r="T493">
        <v>8.6051355371951785E-2</v>
      </c>
      <c r="U493">
        <v>2.5258103685646921E-3</v>
      </c>
      <c r="V493">
        <v>1.0053082008026369E-2</v>
      </c>
      <c r="W493">
        <v>0.19956413398610151</v>
      </c>
      <c r="X493">
        <v>6.1897291572041817E-2</v>
      </c>
      <c r="Y493">
        <v>1.422534215213425E-2</v>
      </c>
      <c r="Z493" t="s">
        <v>3142</v>
      </c>
      <c r="AA493">
        <v>15</v>
      </c>
      <c r="AB493" t="s">
        <v>3197</v>
      </c>
      <c r="AC493" t="s">
        <v>10472</v>
      </c>
    </row>
    <row r="494" spans="1:29" x14ac:dyDescent="0.45">
      <c r="A494">
        <v>493</v>
      </c>
      <c r="B494" t="s">
        <v>6713</v>
      </c>
      <c r="C494" t="s">
        <v>284</v>
      </c>
      <c r="D494" t="s">
        <v>3127</v>
      </c>
      <c r="E494">
        <v>52.004600000000003</v>
      </c>
      <c r="F494">
        <v>104.3738</v>
      </c>
      <c r="G494" t="s">
        <v>4237</v>
      </c>
      <c r="H494">
        <v>0.69583335499999999</v>
      </c>
      <c r="I494">
        <v>10.028571537142859</v>
      </c>
      <c r="J494" t="s">
        <v>3377</v>
      </c>
      <c r="K494">
        <v>0.12206792810157729</v>
      </c>
      <c r="L494">
        <v>7.5474795104166492E-2</v>
      </c>
      <c r="M494">
        <v>1.618501475561451E-3</v>
      </c>
      <c r="N494">
        <v>1.0275003174707011E-2</v>
      </c>
      <c r="O494">
        <v>1.7827033374534489E-3</v>
      </c>
      <c r="P494">
        <v>6.3682804810711764E-3</v>
      </c>
      <c r="Q494">
        <v>0.22877491167632441</v>
      </c>
      <c r="R494">
        <v>0.17536851884019561</v>
      </c>
      <c r="S494">
        <v>2.5312887807181401E-2</v>
      </c>
      <c r="T494">
        <v>8.276344924705617E-2</v>
      </c>
      <c r="U494">
        <v>1.369582486146723E-3</v>
      </c>
      <c r="V494">
        <v>1.145271999936434E-2</v>
      </c>
      <c r="W494">
        <v>0.18127636610373191</v>
      </c>
      <c r="X494">
        <v>6.9359977963343797E-2</v>
      </c>
      <c r="Y494">
        <v>6.7343742021188291E-3</v>
      </c>
      <c r="Z494" t="s">
        <v>3142</v>
      </c>
      <c r="AA494">
        <v>15</v>
      </c>
      <c r="AB494" t="s">
        <v>3197</v>
      </c>
      <c r="AC494" t="s">
        <v>10473</v>
      </c>
    </row>
    <row r="495" spans="1:29" x14ac:dyDescent="0.45">
      <c r="A495">
        <v>494</v>
      </c>
      <c r="B495" t="s">
        <v>6714</v>
      </c>
      <c r="C495" t="s">
        <v>285</v>
      </c>
      <c r="D495" t="s">
        <v>3127</v>
      </c>
      <c r="E495">
        <v>51.995199999999997</v>
      </c>
      <c r="F495">
        <v>104.4023</v>
      </c>
      <c r="G495" t="s">
        <v>4238</v>
      </c>
      <c r="H495">
        <v>0.64166655100000003</v>
      </c>
      <c r="I495">
        <v>10.071428843</v>
      </c>
      <c r="J495" t="s">
        <v>3377</v>
      </c>
      <c r="K495">
        <v>6.7540001812166489E-2</v>
      </c>
      <c r="L495">
        <v>9.2291710325316717E-2</v>
      </c>
      <c r="M495">
        <v>1.293198983309938E-3</v>
      </c>
      <c r="N495">
        <v>5.0057476647632224E-3</v>
      </c>
      <c r="O495">
        <v>1.8640821009319179E-2</v>
      </c>
      <c r="P495">
        <v>1.1418402136325609E-3</v>
      </c>
      <c r="Q495">
        <v>0.20523139695103851</v>
      </c>
      <c r="R495">
        <v>0.2446270403353584</v>
      </c>
      <c r="S495">
        <v>1.403837007692952E-2</v>
      </c>
      <c r="T495">
        <v>6.2550797944580391E-2</v>
      </c>
      <c r="U495">
        <v>1.61628895480262E-3</v>
      </c>
      <c r="V495">
        <v>1.205269588040804E-2</v>
      </c>
      <c r="W495">
        <v>0.21259122105353601</v>
      </c>
      <c r="X495">
        <v>5.4941682886935073E-2</v>
      </c>
      <c r="Y495">
        <v>6.4371859079033712E-3</v>
      </c>
      <c r="Z495" t="s">
        <v>3142</v>
      </c>
      <c r="AA495">
        <v>15</v>
      </c>
      <c r="AB495" t="s">
        <v>3197</v>
      </c>
      <c r="AC495" t="s">
        <v>10474</v>
      </c>
    </row>
    <row r="496" spans="1:29" x14ac:dyDescent="0.45">
      <c r="A496">
        <v>495</v>
      </c>
      <c r="B496" t="s">
        <v>6715</v>
      </c>
      <c r="C496" t="s">
        <v>286</v>
      </c>
      <c r="D496" t="s">
        <v>3127</v>
      </c>
      <c r="E496">
        <v>51.99</v>
      </c>
      <c r="F496">
        <v>104.4025</v>
      </c>
      <c r="G496" t="s">
        <v>4239</v>
      </c>
      <c r="H496">
        <v>0.67500007200000001</v>
      </c>
      <c r="I496">
        <v>10.00000006785714</v>
      </c>
      <c r="J496" t="s">
        <v>3377</v>
      </c>
      <c r="K496">
        <v>7.7373931562738904E-2</v>
      </c>
      <c r="L496">
        <v>9.2445798595929135E-2</v>
      </c>
      <c r="M496">
        <v>6.934928455061552E-4</v>
      </c>
      <c r="N496">
        <v>1.433600045186754E-2</v>
      </c>
      <c r="O496">
        <v>6.3356192961136698E-3</v>
      </c>
      <c r="P496">
        <v>1.174761100534938E-4</v>
      </c>
      <c r="Q496">
        <v>0.2097951484233308</v>
      </c>
      <c r="R496">
        <v>0.22186803506560329</v>
      </c>
      <c r="S496">
        <v>2.193719199576203E-3</v>
      </c>
      <c r="T496">
        <v>9.0701903741556872E-2</v>
      </c>
      <c r="U496">
        <v>1.424040021767865E-3</v>
      </c>
      <c r="V496">
        <v>3.8656084130428759E-3</v>
      </c>
      <c r="W496">
        <v>0.2348235201130949</v>
      </c>
      <c r="X496">
        <v>4.2099201382183829E-2</v>
      </c>
      <c r="Y496">
        <v>1.926504777634404E-3</v>
      </c>
      <c r="Z496" t="s">
        <v>3142</v>
      </c>
      <c r="AA496">
        <v>15</v>
      </c>
      <c r="AB496" t="s">
        <v>3197</v>
      </c>
      <c r="AC496" t="s">
        <v>10475</v>
      </c>
    </row>
    <row r="497" spans="1:29" x14ac:dyDescent="0.45">
      <c r="A497">
        <v>496</v>
      </c>
      <c r="B497" t="s">
        <v>6716</v>
      </c>
      <c r="C497" t="s">
        <v>287</v>
      </c>
      <c r="D497" t="s">
        <v>3127</v>
      </c>
      <c r="E497">
        <v>51.9392</v>
      </c>
      <c r="F497">
        <v>104.4636</v>
      </c>
      <c r="G497" t="s">
        <v>4240</v>
      </c>
      <c r="H497">
        <v>0.29999995200000001</v>
      </c>
      <c r="I497">
        <v>9.3857143858571437</v>
      </c>
      <c r="J497" t="s">
        <v>3377</v>
      </c>
      <c r="K497">
        <v>9.564722049596569E-2</v>
      </c>
      <c r="L497">
        <v>1.4207471749803149E-2</v>
      </c>
      <c r="M497">
        <v>1.0128501781825131E-3</v>
      </c>
      <c r="N497">
        <v>4.5507487340496026E-3</v>
      </c>
      <c r="O497">
        <v>7.3861471690413521E-3</v>
      </c>
      <c r="P497">
        <v>1.810855135496694E-3</v>
      </c>
      <c r="Q497">
        <v>0.40567090319880977</v>
      </c>
      <c r="R497">
        <v>7.8283476139723945E-2</v>
      </c>
      <c r="S497">
        <v>3.1969774361976311E-3</v>
      </c>
      <c r="T497">
        <v>1.513334677779681E-3</v>
      </c>
      <c r="U497">
        <v>7.7103748662823502E-4</v>
      </c>
      <c r="V497">
        <v>9.511134862445406E-3</v>
      </c>
      <c r="W497">
        <v>0.36721894340219863</v>
      </c>
      <c r="X497">
        <v>6.7479698889287443E-3</v>
      </c>
      <c r="Y497">
        <v>2.470929444748957E-3</v>
      </c>
      <c r="Z497" t="s">
        <v>3142</v>
      </c>
      <c r="AA497">
        <v>15</v>
      </c>
      <c r="AB497" t="s">
        <v>3197</v>
      </c>
      <c r="AC497" t="s">
        <v>10476</v>
      </c>
    </row>
    <row r="498" spans="1:29" x14ac:dyDescent="0.45">
      <c r="A498">
        <v>497</v>
      </c>
      <c r="B498" t="s">
        <v>6717</v>
      </c>
      <c r="C498" t="s">
        <v>288</v>
      </c>
      <c r="D498" t="s">
        <v>3127</v>
      </c>
      <c r="E498">
        <v>51.911900000000003</v>
      </c>
      <c r="F498">
        <v>104.5331</v>
      </c>
      <c r="G498" t="s">
        <v>4241</v>
      </c>
      <c r="H498">
        <v>-0.23750010099999999</v>
      </c>
      <c r="I498">
        <v>9.9666667478333348</v>
      </c>
      <c r="J498" t="s">
        <v>3377</v>
      </c>
      <c r="K498">
        <v>5.2397268677946487E-2</v>
      </c>
      <c r="L498">
        <v>3.116840431386987E-3</v>
      </c>
      <c r="M498">
        <v>1.468128908944357E-3</v>
      </c>
      <c r="N498">
        <v>6.9293004392508885E-4</v>
      </c>
      <c r="O498">
        <v>7.2681524701717513E-3</v>
      </c>
      <c r="P498">
        <v>5.9904601087489386E-4</v>
      </c>
      <c r="Q498">
        <v>0.3052472589623485</v>
      </c>
      <c r="R498">
        <v>1.6180410274908519E-2</v>
      </c>
      <c r="S498">
        <v>2.9311915124407379E-3</v>
      </c>
      <c r="T498">
        <v>1.9922659749813131E-3</v>
      </c>
      <c r="U498">
        <v>8.81091064464657E-4</v>
      </c>
      <c r="V498">
        <v>1.079221700002703E-2</v>
      </c>
      <c r="W498">
        <v>0.59044787603714921</v>
      </c>
      <c r="X498">
        <v>3.5019889108257271E-3</v>
      </c>
      <c r="Y498">
        <v>2.4833337196048738E-3</v>
      </c>
      <c r="Z498" t="s">
        <v>3142</v>
      </c>
      <c r="AA498">
        <v>15</v>
      </c>
      <c r="AB498" t="s">
        <v>3197</v>
      </c>
      <c r="AC498" t="s">
        <v>10477</v>
      </c>
    </row>
    <row r="499" spans="1:29" x14ac:dyDescent="0.45">
      <c r="A499">
        <v>498</v>
      </c>
      <c r="B499" t="s">
        <v>6718</v>
      </c>
      <c r="C499" t="s">
        <v>289</v>
      </c>
      <c r="D499" t="s">
        <v>3127</v>
      </c>
      <c r="E499">
        <v>51.8797</v>
      </c>
      <c r="F499">
        <v>104.6266</v>
      </c>
      <c r="G499" t="s">
        <v>4242</v>
      </c>
      <c r="H499">
        <v>-0.47499999399999998</v>
      </c>
      <c r="I499">
        <v>9.483333253833333</v>
      </c>
      <c r="J499" t="s">
        <v>3377</v>
      </c>
      <c r="K499">
        <v>4.5935792317671878E-2</v>
      </c>
      <c r="L499">
        <v>1.8785401828302629E-4</v>
      </c>
      <c r="M499">
        <v>5.0379789600267239E-4</v>
      </c>
      <c r="N499">
        <v>9.3489385769648971E-3</v>
      </c>
      <c r="O499">
        <v>3.1027113607680821E-2</v>
      </c>
      <c r="P499">
        <v>1.34288018148228E-3</v>
      </c>
      <c r="Q499">
        <v>0.31801456925458571</v>
      </c>
      <c r="R499">
        <v>4.256185424560105E-3</v>
      </c>
      <c r="S499">
        <v>2.501235900058486E-2</v>
      </c>
      <c r="T499">
        <v>2.7130350318262039E-3</v>
      </c>
      <c r="U499">
        <v>1.9914744370085891E-3</v>
      </c>
      <c r="V499">
        <v>9.1394283451249808E-2</v>
      </c>
      <c r="W499">
        <v>0.45759235740068382</v>
      </c>
      <c r="X499">
        <v>3.5334523733282839E-3</v>
      </c>
      <c r="Y499">
        <v>7.1459070280871038E-3</v>
      </c>
      <c r="Z499" t="s">
        <v>3142</v>
      </c>
      <c r="AA499">
        <v>15</v>
      </c>
      <c r="AB499" t="s">
        <v>3197</v>
      </c>
      <c r="AC499" t="s">
        <v>10478</v>
      </c>
    </row>
    <row r="500" spans="1:29" x14ac:dyDescent="0.45">
      <c r="A500">
        <v>499</v>
      </c>
      <c r="B500" t="s">
        <v>6719</v>
      </c>
      <c r="C500" t="s">
        <v>2244</v>
      </c>
      <c r="D500" t="s">
        <v>3131</v>
      </c>
      <c r="E500">
        <v>48.407400000000003</v>
      </c>
      <c r="F500">
        <v>101.8797</v>
      </c>
      <c r="G500" t="s">
        <v>4243</v>
      </c>
      <c r="H500">
        <v>-0.33333328600000001</v>
      </c>
      <c r="I500">
        <v>8.9428571378571426</v>
      </c>
      <c r="J500" t="s">
        <v>3377</v>
      </c>
      <c r="K500">
        <v>0.11059252147130499</v>
      </c>
      <c r="L500">
        <v>0.17055557642248859</v>
      </c>
      <c r="M500">
        <v>9.9073412936686277E-3</v>
      </c>
      <c r="N500">
        <v>1.5500869118644929E-2</v>
      </c>
      <c r="O500">
        <v>7.4714190479317365E-4</v>
      </c>
      <c r="P500">
        <v>2.3039222137601228E-3</v>
      </c>
      <c r="Q500">
        <v>0.12888924846596761</v>
      </c>
      <c r="R500">
        <v>0.1982505364968537</v>
      </c>
      <c r="S500">
        <v>6.4042986693851486E-2</v>
      </c>
      <c r="T500">
        <v>6.8621462897357752E-2</v>
      </c>
      <c r="U500">
        <v>2.3079298448459751E-3</v>
      </c>
      <c r="V500">
        <v>3.0085278133242582E-3</v>
      </c>
      <c r="W500">
        <v>0.15547801597111369</v>
      </c>
      <c r="X500">
        <v>6.3207835988317307E-2</v>
      </c>
      <c r="Y500">
        <v>6.5860834037081368E-3</v>
      </c>
      <c r="Z500" t="s">
        <v>3142</v>
      </c>
      <c r="AA500">
        <v>15</v>
      </c>
      <c r="AB500" t="s">
        <v>3197</v>
      </c>
      <c r="AC500" t="s">
        <v>10479</v>
      </c>
    </row>
    <row r="501" spans="1:29" x14ac:dyDescent="0.45">
      <c r="A501">
        <v>500</v>
      </c>
      <c r="B501" t="s">
        <v>6720</v>
      </c>
      <c r="C501" t="s">
        <v>2245</v>
      </c>
      <c r="D501" t="s">
        <v>3131</v>
      </c>
      <c r="E501">
        <v>48.659199999999998</v>
      </c>
      <c r="F501">
        <v>101.2015</v>
      </c>
      <c r="G501" t="s">
        <v>4244</v>
      </c>
      <c r="H501">
        <v>-0.84583334600000004</v>
      </c>
      <c r="I501">
        <v>9.2999999686666666</v>
      </c>
      <c r="J501" t="s">
        <v>3377</v>
      </c>
      <c r="K501">
        <v>0.1062403356859727</v>
      </c>
      <c r="L501">
        <v>0.1574834737155183</v>
      </c>
      <c r="M501">
        <v>1.1007937091321069E-2</v>
      </c>
      <c r="N501">
        <v>1.9070470921578431E-2</v>
      </c>
      <c r="O501">
        <v>7.8525499882866712E-4</v>
      </c>
      <c r="P501">
        <v>2.4548740323311479E-3</v>
      </c>
      <c r="Q501">
        <v>0.15538844318198941</v>
      </c>
      <c r="R501">
        <v>0.19191368025721889</v>
      </c>
      <c r="S501">
        <v>6.6388331598697572E-2</v>
      </c>
      <c r="T501">
        <v>7.6382724457459944E-2</v>
      </c>
      <c r="U501">
        <v>3.2979175609853329E-3</v>
      </c>
      <c r="V501">
        <v>6.0297422689080879E-3</v>
      </c>
      <c r="W501">
        <v>0.12530701130104099</v>
      </c>
      <c r="X501">
        <v>6.9115682390343394E-2</v>
      </c>
      <c r="Y501">
        <v>9.1341205378058787E-3</v>
      </c>
      <c r="Z501" t="s">
        <v>3142</v>
      </c>
      <c r="AA501">
        <v>15</v>
      </c>
      <c r="AB501" t="s">
        <v>3197</v>
      </c>
      <c r="AC501" t="s">
        <v>10480</v>
      </c>
    </row>
    <row r="502" spans="1:29" x14ac:dyDescent="0.45">
      <c r="A502">
        <v>501</v>
      </c>
      <c r="B502" t="s">
        <v>6721</v>
      </c>
      <c r="C502" t="s">
        <v>1204</v>
      </c>
      <c r="D502" t="s">
        <v>3128</v>
      </c>
      <c r="E502">
        <v>48.56666666666667</v>
      </c>
      <c r="F502">
        <v>13.45</v>
      </c>
      <c r="G502" t="s">
        <v>4245</v>
      </c>
      <c r="H502" t="s">
        <v>3377</v>
      </c>
      <c r="I502" t="s">
        <v>3377</v>
      </c>
      <c r="J502" t="s">
        <v>3377</v>
      </c>
      <c r="K502">
        <v>0.12911321587088681</v>
      </c>
      <c r="L502">
        <v>0.168787024831213</v>
      </c>
      <c r="M502">
        <v>8.1331679918668302E-3</v>
      </c>
      <c r="N502">
        <v>1.5161006984838989E-2</v>
      </c>
      <c r="O502">
        <v>2.0557599979442401E-3</v>
      </c>
      <c r="P502">
        <v>4.2848199957151792E-3</v>
      </c>
      <c r="Q502">
        <v>0.1683748168316252</v>
      </c>
      <c r="R502">
        <v>0.13653944786346059</v>
      </c>
      <c r="S502">
        <v>5.1608806948391192E-2</v>
      </c>
      <c r="T502">
        <v>6.1485673938514319E-2</v>
      </c>
      <c r="U502">
        <v>7.0150689929849297E-3</v>
      </c>
      <c r="V502">
        <v>5.6437639943562358E-3</v>
      </c>
      <c r="W502">
        <v>0.1704662618295337</v>
      </c>
      <c r="X502">
        <v>5.7553798942446201E-2</v>
      </c>
      <c r="Y502">
        <v>1.377736498622263E-2</v>
      </c>
      <c r="Z502" t="s">
        <v>3160</v>
      </c>
      <c r="AA502">
        <v>16</v>
      </c>
      <c r="AB502" t="s">
        <v>3198</v>
      </c>
      <c r="AC502" t="s">
        <v>10481</v>
      </c>
    </row>
    <row r="503" spans="1:29" x14ac:dyDescent="0.45">
      <c r="A503">
        <v>502</v>
      </c>
      <c r="B503" t="s">
        <v>6722</v>
      </c>
      <c r="C503" t="s">
        <v>1205</v>
      </c>
      <c r="D503" t="s">
        <v>3128</v>
      </c>
      <c r="E503">
        <v>48.116666666666667</v>
      </c>
      <c r="F503">
        <v>14.46666666666667</v>
      </c>
      <c r="G503" t="s">
        <v>4246</v>
      </c>
      <c r="H503" t="s">
        <v>3377</v>
      </c>
      <c r="I503" t="s">
        <v>3377</v>
      </c>
      <c r="J503" t="s">
        <v>3377</v>
      </c>
      <c r="K503">
        <v>0.163276966</v>
      </c>
      <c r="L503">
        <v>0.171369196</v>
      </c>
      <c r="M503">
        <v>5.9840000000000006E-3</v>
      </c>
      <c r="N503">
        <v>1.0452935999999999E-2</v>
      </c>
      <c r="O503">
        <v>1.553778E-3</v>
      </c>
      <c r="P503">
        <v>2.797729000000001E-3</v>
      </c>
      <c r="Q503">
        <v>0.20752669100000001</v>
      </c>
      <c r="R503">
        <v>0.118128053</v>
      </c>
      <c r="S503">
        <v>3.8246369000000009E-2</v>
      </c>
      <c r="T503">
        <v>4.4000756000000009E-2</v>
      </c>
      <c r="U503">
        <v>6.0409020000000008E-3</v>
      </c>
      <c r="V503">
        <v>3.4522009999999998E-3</v>
      </c>
      <c r="W503">
        <v>0.17510869000000001</v>
      </c>
      <c r="X503">
        <v>4.1679901999999998E-2</v>
      </c>
      <c r="Y503">
        <v>1.0381830999999999E-2</v>
      </c>
      <c r="Z503" t="s">
        <v>3160</v>
      </c>
      <c r="AA503">
        <v>16</v>
      </c>
      <c r="AB503" t="s">
        <v>3198</v>
      </c>
      <c r="AC503" t="s">
        <v>10482</v>
      </c>
    </row>
    <row r="504" spans="1:29" x14ac:dyDescent="0.45">
      <c r="A504">
        <v>503</v>
      </c>
      <c r="B504" t="s">
        <v>6723</v>
      </c>
      <c r="C504" t="s">
        <v>1206</v>
      </c>
      <c r="D504" t="s">
        <v>3128</v>
      </c>
      <c r="E504">
        <v>48.133333333333333</v>
      </c>
      <c r="F504">
        <v>16.93333333333333</v>
      </c>
      <c r="G504" t="s">
        <v>4247</v>
      </c>
      <c r="H504" t="s">
        <v>3377</v>
      </c>
      <c r="I504" t="s">
        <v>3377</v>
      </c>
      <c r="J504" t="s">
        <v>3377</v>
      </c>
      <c r="K504">
        <v>0.116809723</v>
      </c>
      <c r="L504">
        <v>0.18516371700000001</v>
      </c>
      <c r="M504">
        <v>7.3761959999999998E-3</v>
      </c>
      <c r="N504">
        <v>1.4961258E-2</v>
      </c>
      <c r="O504">
        <v>1.605658E-3</v>
      </c>
      <c r="P504">
        <v>3.690848E-3</v>
      </c>
      <c r="Q504">
        <v>0.16799387900000001</v>
      </c>
      <c r="R504">
        <v>0.15262525800000001</v>
      </c>
      <c r="S504">
        <v>4.9244238000000003E-2</v>
      </c>
      <c r="T504">
        <v>6.6083660000000002E-2</v>
      </c>
      <c r="U504">
        <v>6.041973E-3</v>
      </c>
      <c r="V504">
        <v>5.4579030000000001E-3</v>
      </c>
      <c r="W504">
        <v>0.15476621300000001</v>
      </c>
      <c r="X504">
        <v>5.4806422E-2</v>
      </c>
      <c r="Y504">
        <v>1.3373054000000001E-2</v>
      </c>
      <c r="Z504" t="s">
        <v>3160</v>
      </c>
      <c r="AA504">
        <v>16</v>
      </c>
      <c r="AB504" t="s">
        <v>3198</v>
      </c>
      <c r="AC504" t="s">
        <v>10483</v>
      </c>
    </row>
    <row r="505" spans="1:29" x14ac:dyDescent="0.45">
      <c r="A505">
        <v>504</v>
      </c>
      <c r="B505" t="s">
        <v>6724</v>
      </c>
      <c r="C505" t="s">
        <v>1207</v>
      </c>
      <c r="D505" t="s">
        <v>3128</v>
      </c>
      <c r="E505">
        <v>48.18333333333333</v>
      </c>
      <c r="F505">
        <v>16.966666666666669</v>
      </c>
      <c r="G505" t="s">
        <v>4248</v>
      </c>
      <c r="H505" t="s">
        <v>3377</v>
      </c>
      <c r="I505" t="s">
        <v>3377</v>
      </c>
      <c r="J505" t="s">
        <v>3377</v>
      </c>
      <c r="K505">
        <v>0.12764226125528449</v>
      </c>
      <c r="L505">
        <v>0.1879541093759082</v>
      </c>
      <c r="M505">
        <v>7.530364015060729E-3</v>
      </c>
      <c r="N505">
        <v>1.4998934029997871E-2</v>
      </c>
      <c r="O505">
        <v>1.7321200034642399E-3</v>
      </c>
      <c r="P505">
        <v>3.8441280076882559E-3</v>
      </c>
      <c r="Q505">
        <v>0.16085116632170229</v>
      </c>
      <c r="R505">
        <v>0.15670905731341811</v>
      </c>
      <c r="S505">
        <v>4.5294023090588047E-2</v>
      </c>
      <c r="T505">
        <v>6.3485347126970695E-2</v>
      </c>
      <c r="U505">
        <v>5.6342260112684523E-3</v>
      </c>
      <c r="V505">
        <v>5.1934410103868824E-3</v>
      </c>
      <c r="W505">
        <v>0.15457650130915301</v>
      </c>
      <c r="X505">
        <v>5.1961722103923448E-2</v>
      </c>
      <c r="Y505">
        <v>1.2592599025185201E-2</v>
      </c>
      <c r="Z505" t="s">
        <v>3160</v>
      </c>
      <c r="AA505">
        <v>16</v>
      </c>
      <c r="AB505" t="s">
        <v>3198</v>
      </c>
      <c r="AC505" t="s">
        <v>10484</v>
      </c>
    </row>
    <row r="506" spans="1:29" x14ac:dyDescent="0.45">
      <c r="A506">
        <v>505</v>
      </c>
      <c r="B506" t="s">
        <v>6725</v>
      </c>
      <c r="C506" t="s">
        <v>1208</v>
      </c>
      <c r="D506" t="s">
        <v>3128</v>
      </c>
      <c r="E506">
        <v>48.016666666666673</v>
      </c>
      <c r="F506">
        <v>17.233333333333331</v>
      </c>
      <c r="G506" t="s">
        <v>4249</v>
      </c>
      <c r="H506" t="s">
        <v>3377</v>
      </c>
      <c r="I506" t="s">
        <v>3377</v>
      </c>
      <c r="J506" t="s">
        <v>3377</v>
      </c>
      <c r="K506">
        <v>0.1187147887625704</v>
      </c>
      <c r="L506">
        <v>0.17639175064721649</v>
      </c>
      <c r="M506">
        <v>8.4039609831920783E-3</v>
      </c>
      <c r="N506">
        <v>1.5692723968614559E-2</v>
      </c>
      <c r="O506">
        <v>1.8484519963030961E-3</v>
      </c>
      <c r="P506">
        <v>3.8885359922229282E-3</v>
      </c>
      <c r="Q506">
        <v>0.16415436967169131</v>
      </c>
      <c r="R506">
        <v>0.15812282168375441</v>
      </c>
      <c r="S506">
        <v>5.3154398893691203E-2</v>
      </c>
      <c r="T506">
        <v>6.9022292861955423E-2</v>
      </c>
      <c r="U506">
        <v>6.2866449874267108E-3</v>
      </c>
      <c r="V506">
        <v>6.2683939874632116E-3</v>
      </c>
      <c r="W506">
        <v>0.14803654070392691</v>
      </c>
      <c r="X506">
        <v>5.603463888793072E-2</v>
      </c>
      <c r="Y506">
        <v>1.3979685972040631E-2</v>
      </c>
      <c r="Z506" t="s">
        <v>3160</v>
      </c>
      <c r="AA506">
        <v>16</v>
      </c>
      <c r="AB506" t="s">
        <v>3198</v>
      </c>
      <c r="AC506" t="s">
        <v>10485</v>
      </c>
    </row>
    <row r="507" spans="1:29" x14ac:dyDescent="0.45">
      <c r="A507">
        <v>506</v>
      </c>
      <c r="B507" t="s">
        <v>6726</v>
      </c>
      <c r="C507" t="s">
        <v>1209</v>
      </c>
      <c r="D507" t="s">
        <v>3128</v>
      </c>
      <c r="E507">
        <v>47.75</v>
      </c>
      <c r="F507">
        <v>18.100000000000001</v>
      </c>
      <c r="G507" t="s">
        <v>4250</v>
      </c>
      <c r="H507" t="s">
        <v>3377</v>
      </c>
      <c r="I507" t="s">
        <v>3377</v>
      </c>
      <c r="J507" t="s">
        <v>3377</v>
      </c>
      <c r="K507">
        <v>0.1094131337811737</v>
      </c>
      <c r="L507">
        <v>0.18021602463956801</v>
      </c>
      <c r="M507">
        <v>7.8144519843710968E-3</v>
      </c>
      <c r="N507">
        <v>1.534217896931564E-2</v>
      </c>
      <c r="O507">
        <v>1.6921249966157499E-3</v>
      </c>
      <c r="P507">
        <v>3.7882079924235839E-3</v>
      </c>
      <c r="Q507">
        <v>0.16216499167567</v>
      </c>
      <c r="R507">
        <v>0.16388966867222071</v>
      </c>
      <c r="S507">
        <v>4.919229190161542E-2</v>
      </c>
      <c r="T507">
        <v>6.6181990867636015E-2</v>
      </c>
      <c r="U507">
        <v>6.1992799876014401E-3</v>
      </c>
      <c r="V507">
        <v>5.7525859884948278E-3</v>
      </c>
      <c r="W507">
        <v>0.15976742268046509</v>
      </c>
      <c r="X507">
        <v>5.5274290889451433E-2</v>
      </c>
      <c r="Y507">
        <v>1.3311354973377289E-2</v>
      </c>
      <c r="Z507" t="s">
        <v>3160</v>
      </c>
      <c r="AA507">
        <v>16</v>
      </c>
      <c r="AB507" t="s">
        <v>3198</v>
      </c>
      <c r="AC507" t="s">
        <v>10486</v>
      </c>
    </row>
    <row r="508" spans="1:29" x14ac:dyDescent="0.45">
      <c r="A508">
        <v>507</v>
      </c>
      <c r="B508" t="s">
        <v>6727</v>
      </c>
      <c r="C508" t="s">
        <v>1210</v>
      </c>
      <c r="D508" t="s">
        <v>3128</v>
      </c>
      <c r="E508">
        <v>47.9</v>
      </c>
      <c r="F508">
        <v>18</v>
      </c>
      <c r="G508" t="s">
        <v>4251</v>
      </c>
      <c r="H508" t="s">
        <v>3377</v>
      </c>
      <c r="I508" t="s">
        <v>3377</v>
      </c>
      <c r="J508" t="s">
        <v>3377</v>
      </c>
      <c r="K508">
        <v>0.1144125398855874</v>
      </c>
      <c r="L508">
        <v>0.18697900281302099</v>
      </c>
      <c r="M508">
        <v>8.875855991124143E-3</v>
      </c>
      <c r="N508">
        <v>1.6533464983466539E-2</v>
      </c>
      <c r="O508">
        <v>1.903187998096812E-3</v>
      </c>
      <c r="P508">
        <v>3.7950079962049922E-3</v>
      </c>
      <c r="Q508">
        <v>0.15535452684464551</v>
      </c>
      <c r="R508">
        <v>0.17198469982801531</v>
      </c>
      <c r="S508">
        <v>5.11150959488849E-2</v>
      </c>
      <c r="T508">
        <v>6.7644152932355844E-2</v>
      </c>
      <c r="U508">
        <v>5.9978729940021267E-3</v>
      </c>
      <c r="V508">
        <v>5.3476749946523242E-3</v>
      </c>
      <c r="W508">
        <v>0.14610644385389349</v>
      </c>
      <c r="X508">
        <v>5.1956527948043472E-2</v>
      </c>
      <c r="Y508">
        <v>1.199394498800605E-2</v>
      </c>
      <c r="Z508" t="s">
        <v>3160</v>
      </c>
      <c r="AA508">
        <v>16</v>
      </c>
      <c r="AB508" t="s">
        <v>3198</v>
      </c>
      <c r="AC508" t="s">
        <v>10487</v>
      </c>
    </row>
    <row r="509" spans="1:29" x14ac:dyDescent="0.45">
      <c r="A509">
        <v>508</v>
      </c>
      <c r="B509" t="s">
        <v>6728</v>
      </c>
      <c r="C509" t="s">
        <v>1211</v>
      </c>
      <c r="D509" t="s">
        <v>3128</v>
      </c>
      <c r="E509">
        <v>47.716666666666669</v>
      </c>
      <c r="F509">
        <v>18.31666666666667</v>
      </c>
      <c r="G509" t="s">
        <v>4252</v>
      </c>
      <c r="H509" t="s">
        <v>3377</v>
      </c>
      <c r="I509" t="s">
        <v>3377</v>
      </c>
      <c r="J509" t="s">
        <v>3377</v>
      </c>
      <c r="K509">
        <v>0.114622654</v>
      </c>
      <c r="L509">
        <v>0.17580623200000001</v>
      </c>
      <c r="M509">
        <v>8.677337999999998E-3</v>
      </c>
      <c r="N509">
        <v>1.6042326999999999E-2</v>
      </c>
      <c r="O509">
        <v>2.104744E-3</v>
      </c>
      <c r="P509">
        <v>4.353090999999999E-3</v>
      </c>
      <c r="Q509">
        <v>0.15871850100000001</v>
      </c>
      <c r="R509">
        <v>0.15993057799999999</v>
      </c>
      <c r="S509">
        <v>5.3212195999999989E-2</v>
      </c>
      <c r="T509">
        <v>6.7051974999999986E-2</v>
      </c>
      <c r="U509">
        <v>6.7088349999999981E-3</v>
      </c>
      <c r="V509">
        <v>6.0119869999999982E-3</v>
      </c>
      <c r="W509">
        <v>0.15616302700000001</v>
      </c>
      <c r="X509">
        <v>5.7016974999999977E-2</v>
      </c>
      <c r="Y509">
        <v>1.3579539999999999E-2</v>
      </c>
      <c r="Z509" t="s">
        <v>3160</v>
      </c>
      <c r="AA509">
        <v>16</v>
      </c>
      <c r="AB509" t="s">
        <v>3198</v>
      </c>
      <c r="AC509" t="s">
        <v>10488</v>
      </c>
    </row>
    <row r="510" spans="1:29" x14ac:dyDescent="0.45">
      <c r="A510">
        <v>509</v>
      </c>
      <c r="B510" t="s">
        <v>6729</v>
      </c>
      <c r="C510" t="s">
        <v>1212</v>
      </c>
      <c r="D510" t="s">
        <v>3128</v>
      </c>
      <c r="E510">
        <v>45.68333333333333</v>
      </c>
      <c r="F510">
        <v>18.399999999999999</v>
      </c>
      <c r="G510" t="s">
        <v>4253</v>
      </c>
      <c r="H510" t="s">
        <v>3377</v>
      </c>
      <c r="I510" t="s">
        <v>3377</v>
      </c>
      <c r="J510" t="s">
        <v>3377</v>
      </c>
      <c r="K510">
        <v>0.10877711499999999</v>
      </c>
      <c r="L510">
        <v>0.18096462999999999</v>
      </c>
      <c r="M510">
        <v>7.0076729999999981E-3</v>
      </c>
      <c r="N510">
        <v>1.3501020000000001E-2</v>
      </c>
      <c r="O510">
        <v>1.42381E-3</v>
      </c>
      <c r="P510">
        <v>2.957749999999999E-3</v>
      </c>
      <c r="Q510">
        <v>0.15923041399999999</v>
      </c>
      <c r="R510">
        <v>0.169903217</v>
      </c>
      <c r="S510">
        <v>5.5305169999999987E-2</v>
      </c>
      <c r="T510">
        <v>6.3685676999999982E-2</v>
      </c>
      <c r="U510">
        <v>5.9535719999999981E-3</v>
      </c>
      <c r="V510">
        <v>4.6788449999999992E-3</v>
      </c>
      <c r="W510">
        <v>0.15279346899999999</v>
      </c>
      <c r="X510">
        <v>6.0994762999999987E-2</v>
      </c>
      <c r="Y510">
        <v>1.2822874999999999E-2</v>
      </c>
      <c r="Z510" t="s">
        <v>3160</v>
      </c>
      <c r="AA510">
        <v>16</v>
      </c>
      <c r="AB510" t="s">
        <v>3198</v>
      </c>
      <c r="AC510" t="s">
        <v>10489</v>
      </c>
    </row>
    <row r="511" spans="1:29" x14ac:dyDescent="0.45">
      <c r="A511">
        <v>510</v>
      </c>
      <c r="B511" t="s">
        <v>6730</v>
      </c>
      <c r="C511" t="s">
        <v>1213</v>
      </c>
      <c r="D511" t="s">
        <v>3128</v>
      </c>
      <c r="E511">
        <v>45.166666666666657</v>
      </c>
      <c r="F511">
        <v>20.06666666666667</v>
      </c>
      <c r="G511" t="s">
        <v>4254</v>
      </c>
      <c r="H511" t="s">
        <v>3377</v>
      </c>
      <c r="I511" t="s">
        <v>3377</v>
      </c>
      <c r="J511" t="s">
        <v>3377</v>
      </c>
      <c r="K511">
        <v>8.8260390911739608E-2</v>
      </c>
      <c r="L511">
        <v>0.2036684157963316</v>
      </c>
      <c r="M511">
        <v>6.6326099933673903E-3</v>
      </c>
      <c r="N511">
        <v>1.7865006982134991E-2</v>
      </c>
      <c r="O511">
        <v>1.1509739988490261E-3</v>
      </c>
      <c r="P511">
        <v>3.36007099663993E-3</v>
      </c>
      <c r="Q511">
        <v>0.13483404286516601</v>
      </c>
      <c r="R511">
        <v>0.1942153508057847</v>
      </c>
      <c r="S511">
        <v>4.5872561954127443E-2</v>
      </c>
      <c r="T511">
        <v>8.2091264917908746E-2</v>
      </c>
      <c r="U511">
        <v>4.7208149952791857E-3</v>
      </c>
      <c r="V511">
        <v>5.0318989949681018E-3</v>
      </c>
      <c r="W511">
        <v>0.14253978185746019</v>
      </c>
      <c r="X511">
        <v>5.8257362941742642E-2</v>
      </c>
      <c r="Y511">
        <v>1.149945198850055E-2</v>
      </c>
      <c r="Z511" t="s">
        <v>3160</v>
      </c>
      <c r="AA511">
        <v>16</v>
      </c>
      <c r="AB511" t="s">
        <v>3198</v>
      </c>
      <c r="AC511" t="s">
        <v>10490</v>
      </c>
    </row>
    <row r="512" spans="1:29" x14ac:dyDescent="0.45">
      <c r="A512">
        <v>511</v>
      </c>
      <c r="B512" t="s">
        <v>6731</v>
      </c>
      <c r="C512" t="s">
        <v>1214</v>
      </c>
      <c r="D512" t="s">
        <v>3128</v>
      </c>
      <c r="E512">
        <v>45.166666666666657</v>
      </c>
      <c r="F512">
        <v>20.06666666666667</v>
      </c>
      <c r="G512" t="s">
        <v>4254</v>
      </c>
      <c r="H512" t="s">
        <v>3377</v>
      </c>
      <c r="I512" t="s">
        <v>3377</v>
      </c>
      <c r="J512" t="s">
        <v>3377</v>
      </c>
      <c r="K512">
        <v>0.10360665199999999</v>
      </c>
      <c r="L512">
        <v>0.212256265</v>
      </c>
      <c r="M512">
        <v>6.6331410000000004E-3</v>
      </c>
      <c r="N512">
        <v>1.7020645000000001E-2</v>
      </c>
      <c r="O512">
        <v>1.1878139999999999E-3</v>
      </c>
      <c r="P512">
        <v>3.278184E-3</v>
      </c>
      <c r="Q512">
        <v>0.144101861</v>
      </c>
      <c r="R512">
        <v>0.18256460599999999</v>
      </c>
      <c r="S512">
        <v>4.603488E-2</v>
      </c>
      <c r="T512">
        <v>5.8680866999999998E-2</v>
      </c>
      <c r="U512">
        <v>4.8170729999999998E-3</v>
      </c>
      <c r="V512">
        <v>5.1425129999999996E-3</v>
      </c>
      <c r="W512">
        <v>0.14361238900000001</v>
      </c>
      <c r="X512">
        <v>5.9451943E-2</v>
      </c>
      <c r="Y512">
        <v>1.1611167E-2</v>
      </c>
      <c r="Z512" t="s">
        <v>3160</v>
      </c>
      <c r="AA512">
        <v>16</v>
      </c>
      <c r="AB512" t="s">
        <v>3198</v>
      </c>
      <c r="AC512" t="s">
        <v>10491</v>
      </c>
    </row>
    <row r="513" spans="1:29" x14ac:dyDescent="0.45">
      <c r="A513">
        <v>512</v>
      </c>
      <c r="B513" t="s">
        <v>6732</v>
      </c>
      <c r="C513" t="s">
        <v>1215</v>
      </c>
      <c r="D513" t="s">
        <v>3128</v>
      </c>
      <c r="E513">
        <v>45.15</v>
      </c>
      <c r="F513">
        <v>20.100000000000001</v>
      </c>
      <c r="G513" t="s">
        <v>4255</v>
      </c>
      <c r="H513" t="s">
        <v>3377</v>
      </c>
      <c r="I513" t="s">
        <v>3377</v>
      </c>
      <c r="J513" t="s">
        <v>3377</v>
      </c>
      <c r="K513">
        <v>0.1087003557825993</v>
      </c>
      <c r="L513">
        <v>0.15585557968828881</v>
      </c>
      <c r="M513">
        <v>6.5068599869862794E-3</v>
      </c>
      <c r="N513">
        <v>1.5817163968365671E-2</v>
      </c>
      <c r="O513">
        <v>9.8577599802844779E-4</v>
      </c>
      <c r="P513">
        <v>2.4840939950318119E-3</v>
      </c>
      <c r="Q513">
        <v>0.15131571969736851</v>
      </c>
      <c r="R513">
        <v>0.18776979662446039</v>
      </c>
      <c r="S513">
        <v>5.79592948840814E-2</v>
      </c>
      <c r="T513">
        <v>8.4779578830440822E-2</v>
      </c>
      <c r="U513">
        <v>4.0612909918774174E-3</v>
      </c>
      <c r="V513">
        <v>4.8628039902743909E-3</v>
      </c>
      <c r="W513">
        <v>0.1398418707203162</v>
      </c>
      <c r="X513">
        <v>6.8310036863379914E-2</v>
      </c>
      <c r="Y513">
        <v>1.0749777978500441E-2</v>
      </c>
      <c r="Z513" t="s">
        <v>3160</v>
      </c>
      <c r="AA513">
        <v>16</v>
      </c>
      <c r="AB513" t="s">
        <v>3198</v>
      </c>
      <c r="AC513" t="s">
        <v>10492</v>
      </c>
    </row>
    <row r="514" spans="1:29" x14ac:dyDescent="0.45">
      <c r="A514">
        <v>513</v>
      </c>
      <c r="B514" t="s">
        <v>6733</v>
      </c>
      <c r="C514" t="s">
        <v>1216</v>
      </c>
      <c r="D514" t="s">
        <v>3128</v>
      </c>
      <c r="E514">
        <v>45.2</v>
      </c>
      <c r="F514">
        <v>20.3</v>
      </c>
      <c r="G514" t="s">
        <v>4256</v>
      </c>
      <c r="H514" t="s">
        <v>3377</v>
      </c>
      <c r="I514" t="s">
        <v>3377</v>
      </c>
      <c r="J514" t="s">
        <v>3377</v>
      </c>
      <c r="K514">
        <v>0.10448771310448771</v>
      </c>
      <c r="L514">
        <v>0.1312697841312698</v>
      </c>
      <c r="M514">
        <v>9.009755009009756E-3</v>
      </c>
      <c r="N514">
        <v>1.577372101577372E-2</v>
      </c>
      <c r="O514">
        <v>1.6846620016846619E-3</v>
      </c>
      <c r="P514">
        <v>3.1074660031074658E-3</v>
      </c>
      <c r="Q514">
        <v>0.16906891416906891</v>
      </c>
      <c r="R514">
        <v>0.17916279017916281</v>
      </c>
      <c r="S514">
        <v>6.1742687061742692E-2</v>
      </c>
      <c r="T514">
        <v>8.6598153086598156E-2</v>
      </c>
      <c r="U514">
        <v>6.0231090060231087E-3</v>
      </c>
      <c r="V514">
        <v>5.4536410054536423E-3</v>
      </c>
      <c r="W514">
        <v>0.1375644881375645</v>
      </c>
      <c r="X514">
        <v>7.5795982075795992E-2</v>
      </c>
      <c r="Y514">
        <v>1.325713401325714E-2</v>
      </c>
      <c r="Z514" t="s">
        <v>3160</v>
      </c>
      <c r="AA514">
        <v>16</v>
      </c>
      <c r="AB514" t="s">
        <v>3198</v>
      </c>
      <c r="AC514" t="s">
        <v>10493</v>
      </c>
    </row>
    <row r="515" spans="1:29" x14ac:dyDescent="0.45">
      <c r="A515">
        <v>514</v>
      </c>
      <c r="B515" t="s">
        <v>6734</v>
      </c>
      <c r="C515" t="s">
        <v>1217</v>
      </c>
      <c r="D515" t="s">
        <v>3128</v>
      </c>
      <c r="E515">
        <v>44.916666666666657</v>
      </c>
      <c r="F515">
        <v>20.31666666666667</v>
      </c>
      <c r="G515" t="s">
        <v>4257</v>
      </c>
      <c r="H515" t="s">
        <v>3377</v>
      </c>
      <c r="I515" t="s">
        <v>3377</v>
      </c>
      <c r="J515" t="s">
        <v>3377</v>
      </c>
      <c r="K515">
        <v>9.7501027097501039E-2</v>
      </c>
      <c r="L515">
        <v>0.1745152601745153</v>
      </c>
      <c r="M515">
        <v>6.786050006786051E-3</v>
      </c>
      <c r="N515">
        <v>1.6885436016885441E-2</v>
      </c>
      <c r="O515">
        <v>1.1873040011873041E-3</v>
      </c>
      <c r="P515">
        <v>3.1076490031076492E-3</v>
      </c>
      <c r="Q515">
        <v>0.15033427615033429</v>
      </c>
      <c r="R515">
        <v>0.1874210701874211</v>
      </c>
      <c r="S515">
        <v>4.9223655049223658E-2</v>
      </c>
      <c r="T515">
        <v>8.1430665081430667E-2</v>
      </c>
      <c r="U515">
        <v>4.6005610046005617E-3</v>
      </c>
      <c r="V515">
        <v>5.0659700050659706E-3</v>
      </c>
      <c r="W515">
        <v>0.14899130514899131</v>
      </c>
      <c r="X515">
        <v>6.1412829061412842E-2</v>
      </c>
      <c r="Y515">
        <v>1.1536942011536939E-2</v>
      </c>
      <c r="Z515" t="s">
        <v>3160</v>
      </c>
      <c r="AA515">
        <v>16</v>
      </c>
      <c r="AB515" t="s">
        <v>3198</v>
      </c>
      <c r="AC515" t="s">
        <v>10494</v>
      </c>
    </row>
    <row r="516" spans="1:29" x14ac:dyDescent="0.45">
      <c r="A516">
        <v>515</v>
      </c>
      <c r="B516" t="s">
        <v>6735</v>
      </c>
      <c r="C516" t="s">
        <v>1218</v>
      </c>
      <c r="D516" t="s">
        <v>3128</v>
      </c>
      <c r="E516">
        <v>44.716666666666669</v>
      </c>
      <c r="F516">
        <v>20.3</v>
      </c>
      <c r="G516" t="s">
        <v>4258</v>
      </c>
      <c r="H516" t="s">
        <v>3377</v>
      </c>
      <c r="I516" t="s">
        <v>3377</v>
      </c>
      <c r="J516" t="s">
        <v>3377</v>
      </c>
      <c r="K516">
        <v>0.1045962408954038</v>
      </c>
      <c r="L516">
        <v>0.16207756183792241</v>
      </c>
      <c r="M516">
        <v>8.6753729913246272E-3</v>
      </c>
      <c r="N516">
        <v>1.6745849983254148E-2</v>
      </c>
      <c r="O516">
        <v>1.755518998244481E-3</v>
      </c>
      <c r="P516">
        <v>3.656835996343164E-3</v>
      </c>
      <c r="Q516">
        <v>0.14710983185289009</v>
      </c>
      <c r="R516">
        <v>0.17713062182286929</v>
      </c>
      <c r="S516">
        <v>5.7556543942443451E-2</v>
      </c>
      <c r="T516">
        <v>7.9269781920730212E-2</v>
      </c>
      <c r="U516">
        <v>5.3172549946827446E-3</v>
      </c>
      <c r="V516">
        <v>6.8829979931170019E-3</v>
      </c>
      <c r="W516">
        <v>0.1489738308510262</v>
      </c>
      <c r="X516">
        <v>6.6507397933492599E-2</v>
      </c>
      <c r="Y516">
        <v>1.374435798625564E-2</v>
      </c>
      <c r="Z516" t="s">
        <v>3160</v>
      </c>
      <c r="AA516">
        <v>16</v>
      </c>
      <c r="AB516" t="s">
        <v>3198</v>
      </c>
      <c r="AC516" t="s">
        <v>10495</v>
      </c>
    </row>
    <row r="517" spans="1:29" x14ac:dyDescent="0.45">
      <c r="A517">
        <v>516</v>
      </c>
      <c r="B517" t="s">
        <v>6736</v>
      </c>
      <c r="C517" t="s">
        <v>1219</v>
      </c>
      <c r="D517" t="s">
        <v>3128</v>
      </c>
      <c r="E517">
        <v>44.65</v>
      </c>
      <c r="F517">
        <v>20.766666666666669</v>
      </c>
      <c r="G517" t="s">
        <v>4259</v>
      </c>
      <c r="H517" t="s">
        <v>3377</v>
      </c>
      <c r="I517" t="s">
        <v>3377</v>
      </c>
      <c r="J517" t="s">
        <v>3377</v>
      </c>
      <c r="K517">
        <v>0.1008460488991539</v>
      </c>
      <c r="L517">
        <v>0.16427656383572339</v>
      </c>
      <c r="M517">
        <v>8.1401739918598257E-3</v>
      </c>
      <c r="N517">
        <v>1.6938282983061711E-2</v>
      </c>
      <c r="O517">
        <v>1.5056459984943539E-3</v>
      </c>
      <c r="P517">
        <v>3.291286996708713E-3</v>
      </c>
      <c r="Q517">
        <v>0.1465252658534747</v>
      </c>
      <c r="R517">
        <v>0.18218001981782</v>
      </c>
      <c r="S517">
        <v>5.4624898945375103E-2</v>
      </c>
      <c r="T517">
        <v>8.3483552916516449E-2</v>
      </c>
      <c r="U517">
        <v>5.2216599947783396E-3</v>
      </c>
      <c r="V517">
        <v>6.1653259938346727E-3</v>
      </c>
      <c r="W517">
        <v>0.14682438785317559</v>
      </c>
      <c r="X517">
        <v>6.6876110933123886E-2</v>
      </c>
      <c r="Y517">
        <v>1.3100774986899219E-2</v>
      </c>
      <c r="Z517" t="s">
        <v>3160</v>
      </c>
      <c r="AA517">
        <v>16</v>
      </c>
      <c r="AB517" t="s">
        <v>3198</v>
      </c>
      <c r="AC517" t="s">
        <v>10496</v>
      </c>
    </row>
    <row r="518" spans="1:29" x14ac:dyDescent="0.45">
      <c r="A518">
        <v>517</v>
      </c>
      <c r="B518" t="s">
        <v>6737</v>
      </c>
      <c r="C518" t="s">
        <v>1220</v>
      </c>
      <c r="D518" t="s">
        <v>3128</v>
      </c>
      <c r="E518">
        <v>44.6</v>
      </c>
      <c r="F518">
        <v>21.083333333333329</v>
      </c>
      <c r="G518" t="s">
        <v>4260</v>
      </c>
      <c r="H518" t="s">
        <v>3377</v>
      </c>
      <c r="I518" t="s">
        <v>3377</v>
      </c>
      <c r="J518" t="s">
        <v>3377</v>
      </c>
      <c r="K518">
        <v>7.9755556000000005E-2</v>
      </c>
      <c r="L518">
        <v>0.19510957200000001</v>
      </c>
      <c r="M518">
        <v>7.6717840000000001E-3</v>
      </c>
      <c r="N518">
        <v>1.6593641999999999E-2</v>
      </c>
      <c r="O518">
        <v>1.687053E-3</v>
      </c>
      <c r="P518">
        <v>3.2501140000000001E-3</v>
      </c>
      <c r="Q518">
        <v>0.11568880500000001</v>
      </c>
      <c r="R518">
        <v>0.22723142700000001</v>
      </c>
      <c r="S518">
        <v>4.5896831999999999E-2</v>
      </c>
      <c r="T518">
        <v>8.9093466999999996E-2</v>
      </c>
      <c r="U518">
        <v>4.8737989999999998E-3</v>
      </c>
      <c r="V518">
        <v>5.5505820000000001E-3</v>
      </c>
      <c r="W518">
        <v>0.13683357900000001</v>
      </c>
      <c r="X518">
        <v>6.0625856999999998E-2</v>
      </c>
      <c r="Y518">
        <v>1.0137930999999999E-2</v>
      </c>
      <c r="Z518" t="s">
        <v>3160</v>
      </c>
      <c r="AA518">
        <v>16</v>
      </c>
      <c r="AB518" t="s">
        <v>3198</v>
      </c>
      <c r="AC518" t="s">
        <v>10497</v>
      </c>
    </row>
    <row r="519" spans="1:29" x14ac:dyDescent="0.45">
      <c r="A519">
        <v>518</v>
      </c>
      <c r="B519" t="s">
        <v>6738</v>
      </c>
      <c r="C519" t="s">
        <v>1221</v>
      </c>
      <c r="D519" t="s">
        <v>3128</v>
      </c>
      <c r="E519">
        <v>44.81666666666667</v>
      </c>
      <c r="F519">
        <v>21.333333333333329</v>
      </c>
      <c r="G519" t="s">
        <v>4261</v>
      </c>
      <c r="H519" t="s">
        <v>3377</v>
      </c>
      <c r="I519" t="s">
        <v>3377</v>
      </c>
      <c r="J519" t="s">
        <v>3377</v>
      </c>
      <c r="K519">
        <v>9.2572334000000006E-2</v>
      </c>
      <c r="L519">
        <v>0.17292930000000001</v>
      </c>
      <c r="M519">
        <v>7.8410779999999996E-3</v>
      </c>
      <c r="N519">
        <v>1.7300276999999999E-2</v>
      </c>
      <c r="O519">
        <v>1.406465E-3</v>
      </c>
      <c r="P519">
        <v>3.2790459999999999E-3</v>
      </c>
      <c r="Q519">
        <v>0.139092101</v>
      </c>
      <c r="R519">
        <v>0.19964869099999999</v>
      </c>
      <c r="S519">
        <v>5.0328957000000001E-2</v>
      </c>
      <c r="T519">
        <v>8.8025250999999999E-2</v>
      </c>
      <c r="U519">
        <v>5.0481629999999996E-3</v>
      </c>
      <c r="V519">
        <v>5.6705280000000002E-3</v>
      </c>
      <c r="W519">
        <v>0.14032092700000001</v>
      </c>
      <c r="X519">
        <v>6.4359188999999997E-2</v>
      </c>
      <c r="Y519">
        <v>1.2177693E-2</v>
      </c>
      <c r="Z519" t="s">
        <v>3160</v>
      </c>
      <c r="AA519">
        <v>16</v>
      </c>
      <c r="AB519" t="s">
        <v>3198</v>
      </c>
      <c r="AC519" t="s">
        <v>10498</v>
      </c>
    </row>
    <row r="520" spans="1:29" x14ac:dyDescent="0.45">
      <c r="A520">
        <v>519</v>
      </c>
      <c r="B520" t="s">
        <v>6739</v>
      </c>
      <c r="C520" t="s">
        <v>1222</v>
      </c>
      <c r="D520" t="s">
        <v>3128</v>
      </c>
      <c r="E520">
        <v>44.55</v>
      </c>
      <c r="F520">
        <v>22.016666666666669</v>
      </c>
      <c r="G520" t="s">
        <v>4262</v>
      </c>
      <c r="H520" t="s">
        <v>3377</v>
      </c>
      <c r="I520" t="s">
        <v>3377</v>
      </c>
      <c r="J520" t="s">
        <v>3377</v>
      </c>
      <c r="K520">
        <v>8.3558445000000009E-2</v>
      </c>
      <c r="L520">
        <v>0.19495412100000001</v>
      </c>
      <c r="M520">
        <v>7.0766199999999996E-3</v>
      </c>
      <c r="N520">
        <v>1.8492913999999999E-2</v>
      </c>
      <c r="O520">
        <v>1.2596739999999999E-3</v>
      </c>
      <c r="P520">
        <v>3.5021269999999998E-3</v>
      </c>
      <c r="Q520">
        <v>0.12677717599999999</v>
      </c>
      <c r="R520">
        <v>0.20328553399999999</v>
      </c>
      <c r="S520">
        <v>4.5706675000000009E-2</v>
      </c>
      <c r="T520">
        <v>8.8128172000000018E-2</v>
      </c>
      <c r="U520">
        <v>4.725776000000001E-3</v>
      </c>
      <c r="V520">
        <v>5.704924000000001E-3</v>
      </c>
      <c r="W520">
        <v>0.14373164099999999</v>
      </c>
      <c r="X520">
        <v>6.1075376000000008E-2</v>
      </c>
      <c r="Y520">
        <v>1.2020825000000001E-2</v>
      </c>
      <c r="Z520" t="s">
        <v>3160</v>
      </c>
      <c r="AA520">
        <v>16</v>
      </c>
      <c r="AB520" t="s">
        <v>3198</v>
      </c>
      <c r="AC520" t="s">
        <v>10499</v>
      </c>
    </row>
    <row r="521" spans="1:29" x14ac:dyDescent="0.45">
      <c r="A521">
        <v>520</v>
      </c>
      <c r="B521" t="s">
        <v>6740</v>
      </c>
      <c r="C521" t="s">
        <v>1223</v>
      </c>
      <c r="D521" t="s">
        <v>3128</v>
      </c>
      <c r="E521">
        <v>44.56666666666667</v>
      </c>
      <c r="F521">
        <v>23.45</v>
      </c>
      <c r="G521" t="s">
        <v>4263</v>
      </c>
      <c r="H521" t="s">
        <v>3377</v>
      </c>
      <c r="I521" t="s">
        <v>3377</v>
      </c>
      <c r="J521" t="s">
        <v>3377</v>
      </c>
      <c r="K521">
        <v>7.2383586999999985E-2</v>
      </c>
      <c r="L521">
        <v>0.119475754</v>
      </c>
      <c r="M521">
        <v>6.4301539999999987E-3</v>
      </c>
      <c r="N521">
        <v>9.5407279999999983E-3</v>
      </c>
      <c r="O521">
        <v>1.8286610000000001E-3</v>
      </c>
      <c r="P521">
        <v>1.809670999999999E-3</v>
      </c>
      <c r="Q521">
        <v>0.15983763500000001</v>
      </c>
      <c r="R521">
        <v>0.17122310900000001</v>
      </c>
      <c r="S521">
        <v>5.0561201999999993E-2</v>
      </c>
      <c r="T521">
        <v>5.8017253999999983E-2</v>
      </c>
      <c r="U521">
        <v>9.7456099999999983E-3</v>
      </c>
      <c r="V521">
        <v>4.415656999999999E-3</v>
      </c>
      <c r="W521">
        <v>0.22066040100000001</v>
      </c>
      <c r="X521">
        <v>9.4187818999999978E-2</v>
      </c>
      <c r="Y521">
        <v>1.9882758E-2</v>
      </c>
      <c r="Z521" t="s">
        <v>3160</v>
      </c>
      <c r="AA521">
        <v>16</v>
      </c>
      <c r="AB521" t="s">
        <v>3198</v>
      </c>
      <c r="AC521" t="s">
        <v>10500</v>
      </c>
    </row>
    <row r="522" spans="1:29" x14ac:dyDescent="0.45">
      <c r="A522">
        <v>521</v>
      </c>
      <c r="B522" t="s">
        <v>6741</v>
      </c>
      <c r="C522" t="s">
        <v>1224</v>
      </c>
      <c r="D522" t="s">
        <v>3128</v>
      </c>
      <c r="E522">
        <v>43.766666666666673</v>
      </c>
      <c r="F522">
        <v>24.5</v>
      </c>
      <c r="G522" t="s">
        <v>4264</v>
      </c>
      <c r="H522" t="s">
        <v>3377</v>
      </c>
      <c r="I522" t="s">
        <v>3377</v>
      </c>
      <c r="J522" t="s">
        <v>3377</v>
      </c>
      <c r="K522">
        <v>9.6955676903044324E-2</v>
      </c>
      <c r="L522">
        <v>0.1433766068566234</v>
      </c>
      <c r="M522">
        <v>8.241099991758899E-3</v>
      </c>
      <c r="N522">
        <v>1.6781592983218411E-2</v>
      </c>
      <c r="O522">
        <v>1.611290998388709E-3</v>
      </c>
      <c r="P522">
        <v>3.270136996729863E-3</v>
      </c>
      <c r="Q522">
        <v>0.15214402784785591</v>
      </c>
      <c r="R522">
        <v>0.17927389482072609</v>
      </c>
      <c r="S522">
        <v>5.8759655941240337E-2</v>
      </c>
      <c r="T522">
        <v>8.8057216911942765E-2</v>
      </c>
      <c r="U522">
        <v>6.162720993837279E-3</v>
      </c>
      <c r="V522">
        <v>6.8677549931322442E-3</v>
      </c>
      <c r="W522">
        <v>0.14873358985126639</v>
      </c>
      <c r="X522">
        <v>7.4912532925087469E-2</v>
      </c>
      <c r="Y522">
        <v>1.48522009851478E-2</v>
      </c>
      <c r="Z522" t="s">
        <v>3160</v>
      </c>
      <c r="AA522">
        <v>16</v>
      </c>
      <c r="AB522" t="s">
        <v>3198</v>
      </c>
      <c r="AC522" t="s">
        <v>10501</v>
      </c>
    </row>
    <row r="523" spans="1:29" x14ac:dyDescent="0.45">
      <c r="A523">
        <v>522</v>
      </c>
      <c r="B523" t="s">
        <v>6742</v>
      </c>
      <c r="C523" t="s">
        <v>1225</v>
      </c>
      <c r="D523" t="s">
        <v>3128</v>
      </c>
      <c r="E523">
        <v>43.766666666666673</v>
      </c>
      <c r="F523">
        <v>24.5</v>
      </c>
      <c r="G523" t="s">
        <v>4264</v>
      </c>
      <c r="H523" t="s">
        <v>3377</v>
      </c>
      <c r="I523" t="s">
        <v>3377</v>
      </c>
      <c r="J523" t="s">
        <v>3377</v>
      </c>
      <c r="K523">
        <v>9.5765783095765777E-2</v>
      </c>
      <c r="L523">
        <v>0.1425196761425197</v>
      </c>
      <c r="M523">
        <v>8.123918008123919E-3</v>
      </c>
      <c r="N523">
        <v>1.6738032016738031E-2</v>
      </c>
      <c r="O523">
        <v>1.5849040015849039E-3</v>
      </c>
      <c r="P523">
        <v>3.291704003291704E-3</v>
      </c>
      <c r="Q523">
        <v>0.15338313615338309</v>
      </c>
      <c r="R523">
        <v>0.1769252041769252</v>
      </c>
      <c r="S523">
        <v>5.7650251057650252E-2</v>
      </c>
      <c r="T523">
        <v>8.7644961087644954E-2</v>
      </c>
      <c r="U523">
        <v>6.4127810064127811E-3</v>
      </c>
      <c r="V523">
        <v>6.6514640066514643E-3</v>
      </c>
      <c r="W523">
        <v>0.1524207101524207</v>
      </c>
      <c r="X523">
        <v>7.5908738075908741E-2</v>
      </c>
      <c r="Y523">
        <v>1.4978737014978739E-2</v>
      </c>
      <c r="Z523" t="s">
        <v>3160</v>
      </c>
      <c r="AA523">
        <v>16</v>
      </c>
      <c r="AB523" t="s">
        <v>3198</v>
      </c>
      <c r="AC523" t="s">
        <v>10502</v>
      </c>
    </row>
    <row r="524" spans="1:29" x14ac:dyDescent="0.45">
      <c r="A524">
        <v>523</v>
      </c>
      <c r="B524" t="s">
        <v>6743</v>
      </c>
      <c r="C524" t="s">
        <v>1226</v>
      </c>
      <c r="D524" t="s">
        <v>3128</v>
      </c>
      <c r="E524">
        <v>43.733333333333327</v>
      </c>
      <c r="F524">
        <v>24.766666666666669</v>
      </c>
      <c r="G524" t="s">
        <v>4265</v>
      </c>
      <c r="H524" t="s">
        <v>3377</v>
      </c>
      <c r="I524" t="s">
        <v>3377</v>
      </c>
      <c r="J524" t="s">
        <v>3377</v>
      </c>
      <c r="K524">
        <v>6.2436146062436138E-2</v>
      </c>
      <c r="L524">
        <v>8.0406324080406308E-2</v>
      </c>
      <c r="M524">
        <v>1.056805501056805E-2</v>
      </c>
      <c r="N524">
        <v>1.2709109012709109E-2</v>
      </c>
      <c r="O524">
        <v>2.6300890026300879E-3</v>
      </c>
      <c r="P524">
        <v>2.1804620021804622E-3</v>
      </c>
      <c r="Q524">
        <v>0.122766009122766</v>
      </c>
      <c r="R524">
        <v>0.16031193416031189</v>
      </c>
      <c r="S524">
        <v>9.6696933096696913E-2</v>
      </c>
      <c r="T524">
        <v>8.3669082083669077E-2</v>
      </c>
      <c r="U524">
        <v>1.125181201125181E-2</v>
      </c>
      <c r="V524">
        <v>9.6646110096646094E-3</v>
      </c>
      <c r="W524">
        <v>0.19708315919708311</v>
      </c>
      <c r="X524">
        <v>0.1190300871190301</v>
      </c>
      <c r="Y524">
        <v>2.859618702859618E-2</v>
      </c>
      <c r="Z524" t="s">
        <v>3160</v>
      </c>
      <c r="AA524">
        <v>16</v>
      </c>
      <c r="AB524" t="s">
        <v>3198</v>
      </c>
      <c r="AC524" t="s">
        <v>10503</v>
      </c>
    </row>
    <row r="525" spans="1:29" x14ac:dyDescent="0.45">
      <c r="A525">
        <v>524</v>
      </c>
      <c r="B525" t="s">
        <v>6744</v>
      </c>
      <c r="C525" t="s">
        <v>1227</v>
      </c>
      <c r="D525" t="s">
        <v>3128</v>
      </c>
      <c r="E525">
        <v>43.7</v>
      </c>
      <c r="F525">
        <v>24.883333333333329</v>
      </c>
      <c r="G525" t="s">
        <v>4266</v>
      </c>
      <c r="H525" t="s">
        <v>3377</v>
      </c>
      <c r="I525" t="s">
        <v>3377</v>
      </c>
      <c r="J525" t="s">
        <v>3377</v>
      </c>
      <c r="K525">
        <v>8.7079133912920881E-2</v>
      </c>
      <c r="L525">
        <v>0.16280808083719189</v>
      </c>
      <c r="M525">
        <v>8.2477689917522332E-3</v>
      </c>
      <c r="N525">
        <v>1.9272904980727101E-2</v>
      </c>
      <c r="O525">
        <v>1.5716139984283861E-3</v>
      </c>
      <c r="P525">
        <v>3.6648279963351731E-3</v>
      </c>
      <c r="Q525">
        <v>0.12984362787015641</v>
      </c>
      <c r="R525">
        <v>0.19260427480739581</v>
      </c>
      <c r="S525">
        <v>5.3736907946263103E-2</v>
      </c>
      <c r="T525">
        <v>9.8905121901094892E-2</v>
      </c>
      <c r="U525">
        <v>5.6733249943266761E-3</v>
      </c>
      <c r="V525">
        <v>7.4794329925205677E-3</v>
      </c>
      <c r="W525">
        <v>0.1418472198581528</v>
      </c>
      <c r="X525">
        <v>7.3008194926991815E-2</v>
      </c>
      <c r="Y525">
        <v>1.425756398574244E-2</v>
      </c>
      <c r="Z525" t="s">
        <v>3160</v>
      </c>
      <c r="AA525">
        <v>16</v>
      </c>
      <c r="AB525" t="s">
        <v>3198</v>
      </c>
      <c r="AC525" t="s">
        <v>10504</v>
      </c>
    </row>
    <row r="526" spans="1:29" x14ac:dyDescent="0.45">
      <c r="A526">
        <v>525</v>
      </c>
      <c r="B526" t="s">
        <v>6745</v>
      </c>
      <c r="C526" t="s">
        <v>1228</v>
      </c>
      <c r="D526" t="s">
        <v>3128</v>
      </c>
      <c r="E526">
        <v>45.31666666666667</v>
      </c>
      <c r="F526">
        <v>28</v>
      </c>
      <c r="G526" t="s">
        <v>4267</v>
      </c>
      <c r="H526" t="s">
        <v>3377</v>
      </c>
      <c r="I526" t="s">
        <v>3377</v>
      </c>
      <c r="J526" t="s">
        <v>3377</v>
      </c>
      <c r="K526">
        <v>7.1779783999999999E-2</v>
      </c>
      <c r="L526">
        <v>0.15239831500000001</v>
      </c>
      <c r="M526">
        <v>8.0768379999999994E-3</v>
      </c>
      <c r="N526">
        <v>2.2352591000000002E-2</v>
      </c>
      <c r="O526">
        <v>1.4991620000000001E-3</v>
      </c>
      <c r="P526">
        <v>4.5231270000000001E-3</v>
      </c>
      <c r="Q526">
        <v>0.114773244</v>
      </c>
      <c r="R526">
        <v>0.193726913</v>
      </c>
      <c r="S526">
        <v>5.7740002999999998E-2</v>
      </c>
      <c r="T526">
        <v>0.114523002</v>
      </c>
      <c r="U526">
        <v>6.1343099999999996E-3</v>
      </c>
      <c r="V526">
        <v>9.7577170000000008E-3</v>
      </c>
      <c r="W526">
        <v>0.14233721699999999</v>
      </c>
      <c r="X526">
        <v>8.3032779000000001E-2</v>
      </c>
      <c r="Y526">
        <v>1.7344998E-2</v>
      </c>
      <c r="Z526" t="s">
        <v>3160</v>
      </c>
      <c r="AA526">
        <v>16</v>
      </c>
      <c r="AB526" t="s">
        <v>3198</v>
      </c>
      <c r="AC526" t="s">
        <v>10505</v>
      </c>
    </row>
    <row r="527" spans="1:29" x14ac:dyDescent="0.45">
      <c r="A527">
        <v>526</v>
      </c>
      <c r="B527" t="s">
        <v>6746</v>
      </c>
      <c r="C527" t="s">
        <v>1229</v>
      </c>
      <c r="D527" t="s">
        <v>3128</v>
      </c>
      <c r="E527">
        <v>45.383333333333333</v>
      </c>
      <c r="F527">
        <v>28</v>
      </c>
      <c r="G527" t="s">
        <v>4268</v>
      </c>
      <c r="H527" t="s">
        <v>3377</v>
      </c>
      <c r="I527" t="s">
        <v>3377</v>
      </c>
      <c r="J527" t="s">
        <v>3377</v>
      </c>
      <c r="K527">
        <v>9.8158792803682421E-2</v>
      </c>
      <c r="L527">
        <v>0.1233127857533744</v>
      </c>
      <c r="M527">
        <v>1.1889134976221729E-2</v>
      </c>
      <c r="N527">
        <v>2.0042980959914039E-2</v>
      </c>
      <c r="O527">
        <v>3.433545993132908E-3</v>
      </c>
      <c r="P527">
        <v>3.5133299929733402E-3</v>
      </c>
      <c r="Q527">
        <v>0.13861504372276989</v>
      </c>
      <c r="R527">
        <v>0.16032151767935701</v>
      </c>
      <c r="S527">
        <v>7.3031425853937154E-2</v>
      </c>
      <c r="T527">
        <v>9.9455220801089567E-2</v>
      </c>
      <c r="U527">
        <v>1.045326697909347E-2</v>
      </c>
      <c r="V527">
        <v>8.7351019825297957E-3</v>
      </c>
      <c r="W527">
        <v>0.141472023717056</v>
      </c>
      <c r="X527">
        <v>8.8803153822393691E-2</v>
      </c>
      <c r="Y527">
        <v>1.8762674962474649E-2</v>
      </c>
      <c r="Z527" t="s">
        <v>3160</v>
      </c>
      <c r="AA527">
        <v>16</v>
      </c>
      <c r="AB527" t="s">
        <v>3198</v>
      </c>
      <c r="AC527" t="s">
        <v>10506</v>
      </c>
    </row>
    <row r="528" spans="1:29" x14ac:dyDescent="0.45">
      <c r="A528">
        <v>527</v>
      </c>
      <c r="B528" t="s">
        <v>6747</v>
      </c>
      <c r="C528" t="s">
        <v>1230</v>
      </c>
      <c r="D528" t="s">
        <v>3128</v>
      </c>
      <c r="E528">
        <v>45.466666666666669</v>
      </c>
      <c r="F528">
        <v>28.18333333333333</v>
      </c>
      <c r="G528" t="s">
        <v>4269</v>
      </c>
      <c r="H528" t="s">
        <v>3377</v>
      </c>
      <c r="I528" t="s">
        <v>3377</v>
      </c>
      <c r="J528" t="s">
        <v>3377</v>
      </c>
      <c r="K528">
        <v>8.4234348831531289E-2</v>
      </c>
      <c r="L528">
        <v>0.1182863007634274</v>
      </c>
      <c r="M528">
        <v>8.1529979836940034E-3</v>
      </c>
      <c r="N528">
        <v>1.526181996947636E-2</v>
      </c>
      <c r="O528">
        <v>1.5052909969894179E-3</v>
      </c>
      <c r="P528">
        <v>1.9491989961016021E-3</v>
      </c>
      <c r="Q528">
        <v>0.1491916067016168</v>
      </c>
      <c r="R528">
        <v>0.1951499206097001</v>
      </c>
      <c r="S528">
        <v>7.3000611853998768E-2</v>
      </c>
      <c r="T528">
        <v>8.7287953825424078E-2</v>
      </c>
      <c r="U528">
        <v>7.5190579849618829E-3</v>
      </c>
      <c r="V528">
        <v>8.3373059833253861E-3</v>
      </c>
      <c r="W528">
        <v>0.13738097972523799</v>
      </c>
      <c r="X528">
        <v>9.4111942811776109E-2</v>
      </c>
      <c r="Y528">
        <v>1.8630662962738669E-2</v>
      </c>
      <c r="Z528" t="s">
        <v>3160</v>
      </c>
      <c r="AA528">
        <v>16</v>
      </c>
      <c r="AB528" t="s">
        <v>3198</v>
      </c>
      <c r="AC528" t="s">
        <v>10507</v>
      </c>
    </row>
    <row r="529" spans="1:29" x14ac:dyDescent="0.45">
      <c r="A529">
        <v>528</v>
      </c>
      <c r="B529" t="s">
        <v>6748</v>
      </c>
      <c r="C529" t="s">
        <v>1231</v>
      </c>
      <c r="D529" t="s">
        <v>3128</v>
      </c>
      <c r="E529">
        <v>45.2</v>
      </c>
      <c r="F529">
        <v>28.75</v>
      </c>
      <c r="G529" t="s">
        <v>4270</v>
      </c>
      <c r="H529" t="s">
        <v>3377</v>
      </c>
      <c r="I529" t="s">
        <v>3377</v>
      </c>
      <c r="J529" t="s">
        <v>3377</v>
      </c>
      <c r="K529">
        <v>9.3500011999999993E-2</v>
      </c>
      <c r="L529">
        <v>0.12830688500000001</v>
      </c>
      <c r="M529">
        <v>9.5426839999999992E-3</v>
      </c>
      <c r="N529">
        <v>1.8790713000000001E-2</v>
      </c>
      <c r="O529">
        <v>1.9743730000000002E-3</v>
      </c>
      <c r="P529">
        <v>3.5690399999999999E-3</v>
      </c>
      <c r="Q529">
        <v>0.15143348000000001</v>
      </c>
      <c r="R529">
        <v>0.14557403199999999</v>
      </c>
      <c r="S529">
        <v>7.0573002999999995E-2</v>
      </c>
      <c r="T529">
        <v>9.8927391000000003E-2</v>
      </c>
      <c r="U529">
        <v>7.7475260000000002E-3</v>
      </c>
      <c r="V529">
        <v>8.7833470000000004E-3</v>
      </c>
      <c r="W529">
        <v>0.15041510399999999</v>
      </c>
      <c r="X529">
        <v>9.2268876E-2</v>
      </c>
      <c r="Y529">
        <v>1.8593533999999998E-2</v>
      </c>
      <c r="Z529" t="s">
        <v>3160</v>
      </c>
      <c r="AA529">
        <v>16</v>
      </c>
      <c r="AB529" t="s">
        <v>3198</v>
      </c>
      <c r="AC529" t="s">
        <v>10508</v>
      </c>
    </row>
    <row r="530" spans="1:29" x14ac:dyDescent="0.45">
      <c r="A530">
        <v>529</v>
      </c>
      <c r="B530" t="s">
        <v>6749</v>
      </c>
      <c r="C530" t="s">
        <v>1232</v>
      </c>
      <c r="D530" t="s">
        <v>3128</v>
      </c>
      <c r="E530">
        <v>44.916666666666657</v>
      </c>
      <c r="F530">
        <v>29.55</v>
      </c>
      <c r="G530" t="s">
        <v>4271</v>
      </c>
      <c r="H530" t="s">
        <v>3377</v>
      </c>
      <c r="I530" t="s">
        <v>3377</v>
      </c>
      <c r="J530" t="s">
        <v>3377</v>
      </c>
      <c r="K530">
        <v>8.9379215910620771E-2</v>
      </c>
      <c r="L530">
        <v>0.12633341687366659</v>
      </c>
      <c r="M530">
        <v>7.9305289920694709E-3</v>
      </c>
      <c r="N530">
        <v>1.8323754981676241E-2</v>
      </c>
      <c r="O530">
        <v>1.6024289983975709E-3</v>
      </c>
      <c r="P530">
        <v>3.3487779966512219E-3</v>
      </c>
      <c r="Q530">
        <v>0.14401012385598991</v>
      </c>
      <c r="R530">
        <v>0.17037190482962811</v>
      </c>
      <c r="S530">
        <v>6.7728983932271017E-2</v>
      </c>
      <c r="T530">
        <v>0.10002950689997051</v>
      </c>
      <c r="U530">
        <v>6.3364429936635562E-3</v>
      </c>
      <c r="V530">
        <v>9.8571559901428438E-3</v>
      </c>
      <c r="W530">
        <v>0.13812941586187061</v>
      </c>
      <c r="X530">
        <v>9.6628671903371322E-2</v>
      </c>
      <c r="Y530">
        <v>1.9989669980010331E-2</v>
      </c>
      <c r="Z530" t="s">
        <v>3160</v>
      </c>
      <c r="AA530">
        <v>16</v>
      </c>
      <c r="AB530" t="s">
        <v>3198</v>
      </c>
      <c r="AC530" t="s">
        <v>10509</v>
      </c>
    </row>
    <row r="531" spans="1:29" x14ac:dyDescent="0.45">
      <c r="A531">
        <v>530</v>
      </c>
      <c r="B531" t="s">
        <v>6750</v>
      </c>
      <c r="C531" t="s">
        <v>1233</v>
      </c>
      <c r="D531" t="s">
        <v>3128</v>
      </c>
      <c r="E531">
        <v>45.266666666666673</v>
      </c>
      <c r="F531">
        <v>29.666666666666671</v>
      </c>
      <c r="G531" t="s">
        <v>4272</v>
      </c>
      <c r="H531" t="s">
        <v>3377</v>
      </c>
      <c r="I531" t="s">
        <v>3377</v>
      </c>
      <c r="J531" t="s">
        <v>3377</v>
      </c>
      <c r="K531">
        <v>8.9702190000000001E-2</v>
      </c>
      <c r="L531">
        <v>0.12668283799999999</v>
      </c>
      <c r="M531">
        <v>8.915292E-3</v>
      </c>
      <c r="N531">
        <v>1.8346367999999998E-2</v>
      </c>
      <c r="O531">
        <v>1.9633670000000002E-3</v>
      </c>
      <c r="P531">
        <v>3.6194560000000001E-3</v>
      </c>
      <c r="Q531">
        <v>0.14183369200000001</v>
      </c>
      <c r="R531">
        <v>0.17073471000000001</v>
      </c>
      <c r="S531">
        <v>6.4369225000000002E-2</v>
      </c>
      <c r="T531">
        <v>0.10313971399999999</v>
      </c>
      <c r="U531">
        <v>7.7060929999999998E-3</v>
      </c>
      <c r="V531">
        <v>8.7373050000000008E-3</v>
      </c>
      <c r="W531">
        <v>0.14606445100000001</v>
      </c>
      <c r="X531">
        <v>8.9929870999999995E-2</v>
      </c>
      <c r="Y531">
        <v>1.8255428000000001E-2</v>
      </c>
      <c r="Z531" t="s">
        <v>3160</v>
      </c>
      <c r="AA531">
        <v>16</v>
      </c>
      <c r="AB531" t="s">
        <v>3198</v>
      </c>
      <c r="AC531" t="s">
        <v>10510</v>
      </c>
    </row>
    <row r="532" spans="1:29" x14ac:dyDescent="0.45">
      <c r="A532">
        <v>531</v>
      </c>
      <c r="B532" t="s">
        <v>6751</v>
      </c>
      <c r="C532" t="s">
        <v>1234</v>
      </c>
      <c r="D532" t="s">
        <v>3128</v>
      </c>
      <c r="E532">
        <v>45.383333333333333</v>
      </c>
      <c r="F532">
        <v>29.516666666666669</v>
      </c>
      <c r="G532" t="s">
        <v>4273</v>
      </c>
      <c r="H532" t="s">
        <v>3377</v>
      </c>
      <c r="I532" t="s">
        <v>3377</v>
      </c>
      <c r="J532" t="s">
        <v>3377</v>
      </c>
      <c r="K532">
        <v>8.5364107999999994E-2</v>
      </c>
      <c r="L532">
        <v>0.13652821800000001</v>
      </c>
      <c r="M532">
        <v>8.1813130000000008E-3</v>
      </c>
      <c r="N532">
        <v>1.7480672999999999E-2</v>
      </c>
      <c r="O532">
        <v>1.615577E-3</v>
      </c>
      <c r="P532">
        <v>3.4340859999999998E-3</v>
      </c>
      <c r="Q532">
        <v>0.13936790800000001</v>
      </c>
      <c r="R532">
        <v>0.18840427600000001</v>
      </c>
      <c r="S532">
        <v>6.7676722999999994E-2</v>
      </c>
      <c r="T532">
        <v>9.3525481999999993E-2</v>
      </c>
      <c r="U532">
        <v>6.6614159999999999E-3</v>
      </c>
      <c r="V532">
        <v>8.1671460000000001E-3</v>
      </c>
      <c r="W532">
        <v>0.14105364400000001</v>
      </c>
      <c r="X532">
        <v>8.5837025999999997E-2</v>
      </c>
      <c r="Y532">
        <v>1.6702404000000001E-2</v>
      </c>
      <c r="Z532" t="s">
        <v>3160</v>
      </c>
      <c r="AA532">
        <v>16</v>
      </c>
      <c r="AB532" t="s">
        <v>3198</v>
      </c>
      <c r="AC532" t="s">
        <v>10511</v>
      </c>
    </row>
    <row r="533" spans="1:29" x14ac:dyDescent="0.45">
      <c r="A533">
        <v>532</v>
      </c>
      <c r="B533" t="s">
        <v>6752</v>
      </c>
      <c r="C533" t="s">
        <v>1235</v>
      </c>
      <c r="D533" t="s">
        <v>3128</v>
      </c>
      <c r="E533">
        <v>45.2</v>
      </c>
      <c r="F533">
        <v>29.483333333333331</v>
      </c>
      <c r="G533" t="s">
        <v>4274</v>
      </c>
      <c r="H533" t="s">
        <v>3377</v>
      </c>
      <c r="I533" t="s">
        <v>3377</v>
      </c>
      <c r="J533" t="s">
        <v>3377</v>
      </c>
      <c r="K533">
        <v>8.7110171000000014E-2</v>
      </c>
      <c r="L533">
        <v>6.7119740000000011E-2</v>
      </c>
      <c r="M533">
        <v>7.4657450000000011E-3</v>
      </c>
      <c r="N533">
        <v>1.4109784E-2</v>
      </c>
      <c r="O533">
        <v>6.4595900000000009E-4</v>
      </c>
      <c r="P533">
        <v>1.8795490000000001E-3</v>
      </c>
      <c r="Q533">
        <v>0.17321430199999999</v>
      </c>
      <c r="R533">
        <v>0.11777715</v>
      </c>
      <c r="S533">
        <v>0.11104810599999999</v>
      </c>
      <c r="T533">
        <v>9.023107000000001E-2</v>
      </c>
      <c r="U533">
        <v>7.2810800000000014E-3</v>
      </c>
      <c r="V533">
        <v>1.3360627999999999E-2</v>
      </c>
      <c r="W533">
        <v>0.13566595300000001</v>
      </c>
      <c r="X533">
        <v>0.14423645700000001</v>
      </c>
      <c r="Y533">
        <v>2.8854306E-2</v>
      </c>
      <c r="Z533" t="s">
        <v>3160</v>
      </c>
      <c r="AA533">
        <v>16</v>
      </c>
      <c r="AB533" t="s">
        <v>3198</v>
      </c>
      <c r="AC533" t="s">
        <v>10512</v>
      </c>
    </row>
    <row r="534" spans="1:29" x14ac:dyDescent="0.45">
      <c r="A534">
        <v>533</v>
      </c>
      <c r="B534" t="s">
        <v>6753</v>
      </c>
      <c r="C534" t="s">
        <v>290</v>
      </c>
      <c r="D534" t="s">
        <v>3127</v>
      </c>
      <c r="E534">
        <v>50.083199999999998</v>
      </c>
      <c r="F534">
        <v>5.2656000000000001</v>
      </c>
      <c r="G534" t="s">
        <v>4275</v>
      </c>
      <c r="H534">
        <v>8.9583332339922581</v>
      </c>
      <c r="I534">
        <v>8.9583332339922581</v>
      </c>
      <c r="J534">
        <v>6.8</v>
      </c>
      <c r="K534">
        <v>0.06</v>
      </c>
      <c r="L534">
        <v>0.05</v>
      </c>
      <c r="M534">
        <v>0</v>
      </c>
      <c r="N534">
        <v>0.01</v>
      </c>
      <c r="O534">
        <v>0</v>
      </c>
      <c r="P534">
        <v>0</v>
      </c>
      <c r="Q534">
        <v>0.19</v>
      </c>
      <c r="R534">
        <v>0.16</v>
      </c>
      <c r="S534">
        <v>0.08</v>
      </c>
      <c r="T534">
        <v>7.0000000000000007E-2</v>
      </c>
      <c r="U534">
        <v>0.01</v>
      </c>
      <c r="V534">
        <v>0</v>
      </c>
      <c r="W534">
        <v>0.21</v>
      </c>
      <c r="X534">
        <v>0.11</v>
      </c>
      <c r="Y534">
        <v>0.05</v>
      </c>
      <c r="Z534" t="s">
        <v>3143</v>
      </c>
      <c r="AA534">
        <v>17</v>
      </c>
      <c r="AB534" t="s">
        <v>3199</v>
      </c>
      <c r="AC534" t="s">
        <v>10513</v>
      </c>
    </row>
    <row r="535" spans="1:29" x14ac:dyDescent="0.45">
      <c r="A535">
        <v>534</v>
      </c>
      <c r="B535" t="s">
        <v>6754</v>
      </c>
      <c r="C535" t="s">
        <v>291</v>
      </c>
      <c r="D535" t="s">
        <v>3127</v>
      </c>
      <c r="E535">
        <v>50.082599999999999</v>
      </c>
      <c r="F535">
        <v>5.2666000000000004</v>
      </c>
      <c r="G535" t="s">
        <v>4276</v>
      </c>
      <c r="H535">
        <v>8.9583332339922581</v>
      </c>
      <c r="I535">
        <v>8.9583332339922581</v>
      </c>
      <c r="J535">
        <v>7</v>
      </c>
      <c r="K535">
        <v>7.1428571428571425E-2</v>
      </c>
      <c r="L535">
        <v>6.1224489795918352E-2</v>
      </c>
      <c r="M535">
        <v>0</v>
      </c>
      <c r="N535">
        <v>1.020408163265306E-2</v>
      </c>
      <c r="O535">
        <v>0</v>
      </c>
      <c r="P535">
        <v>0</v>
      </c>
      <c r="Q535">
        <v>0.17346938775510201</v>
      </c>
      <c r="R535">
        <v>0.16326530612244891</v>
      </c>
      <c r="S535">
        <v>7.1428571428571425E-2</v>
      </c>
      <c r="T535">
        <v>8.1632653061224469E-2</v>
      </c>
      <c r="U535">
        <v>1.020408163265306E-2</v>
      </c>
      <c r="V535">
        <v>0</v>
      </c>
      <c r="W535">
        <v>0.2040816326530612</v>
      </c>
      <c r="X535">
        <v>0.1122448979591836</v>
      </c>
      <c r="Y535">
        <v>4.0816326530612228E-2</v>
      </c>
      <c r="Z535" t="s">
        <v>3143</v>
      </c>
      <c r="AA535">
        <v>17</v>
      </c>
      <c r="AB535" t="s">
        <v>3199</v>
      </c>
      <c r="AC535" t="s">
        <v>10514</v>
      </c>
    </row>
    <row r="536" spans="1:29" x14ac:dyDescent="0.45">
      <c r="A536">
        <v>535</v>
      </c>
      <c r="B536" t="s">
        <v>6755</v>
      </c>
      <c r="C536" t="s">
        <v>292</v>
      </c>
      <c r="D536" t="s">
        <v>3127</v>
      </c>
      <c r="E536">
        <v>50.082000000000001</v>
      </c>
      <c r="F536">
        <v>5.2675999999999998</v>
      </c>
      <c r="G536" t="s">
        <v>4277</v>
      </c>
      <c r="H536">
        <v>9.1416666706403102</v>
      </c>
      <c r="I536">
        <v>9.1416666706403102</v>
      </c>
      <c r="J536">
        <v>7</v>
      </c>
      <c r="K536">
        <v>0.05</v>
      </c>
      <c r="L536">
        <v>0.05</v>
      </c>
      <c r="M536">
        <v>0</v>
      </c>
      <c r="N536">
        <v>0.01</v>
      </c>
      <c r="O536">
        <v>0</v>
      </c>
      <c r="P536">
        <v>0</v>
      </c>
      <c r="Q536">
        <v>0.21</v>
      </c>
      <c r="R536">
        <v>0.15</v>
      </c>
      <c r="S536">
        <v>0.06</v>
      </c>
      <c r="T536">
        <v>0.06</v>
      </c>
      <c r="U536">
        <v>0.01</v>
      </c>
      <c r="V536">
        <v>0</v>
      </c>
      <c r="W536">
        <v>0.25</v>
      </c>
      <c r="X536">
        <v>0.1</v>
      </c>
      <c r="Y536">
        <v>0.05</v>
      </c>
      <c r="Z536" t="s">
        <v>3143</v>
      </c>
      <c r="AA536">
        <v>17</v>
      </c>
      <c r="AB536" t="s">
        <v>3199</v>
      </c>
      <c r="AC536" t="s">
        <v>10515</v>
      </c>
    </row>
    <row r="537" spans="1:29" x14ac:dyDescent="0.45">
      <c r="A537">
        <v>536</v>
      </c>
      <c r="B537" t="s">
        <v>6756</v>
      </c>
      <c r="C537" t="s">
        <v>293</v>
      </c>
      <c r="D537" t="s">
        <v>3127</v>
      </c>
      <c r="E537">
        <v>50.081899999999997</v>
      </c>
      <c r="F537">
        <v>5.2682000000000002</v>
      </c>
      <c r="G537" t="s">
        <v>4278</v>
      </c>
      <c r="H537">
        <v>9.1416666706403102</v>
      </c>
      <c r="I537">
        <v>9.1416666706403102</v>
      </c>
      <c r="J537">
        <v>7.3</v>
      </c>
      <c r="K537">
        <v>6.1224489795918359E-2</v>
      </c>
      <c r="L537">
        <v>3.0612244897959179E-2</v>
      </c>
      <c r="M537">
        <v>0</v>
      </c>
      <c r="N537">
        <v>0</v>
      </c>
      <c r="O537">
        <v>0</v>
      </c>
      <c r="P537">
        <v>0</v>
      </c>
      <c r="Q537">
        <v>0.24489795918367341</v>
      </c>
      <c r="R537">
        <v>0.1326530612244898</v>
      </c>
      <c r="S537">
        <v>5.1020408163265307E-2</v>
      </c>
      <c r="T537">
        <v>4.0816326530612242E-2</v>
      </c>
      <c r="U537">
        <v>1.020408163265306E-2</v>
      </c>
      <c r="V537">
        <v>0</v>
      </c>
      <c r="W537">
        <v>0.29591836734693872</v>
      </c>
      <c r="X537">
        <v>9.1836734693877542E-2</v>
      </c>
      <c r="Y537">
        <v>4.0816326530612242E-2</v>
      </c>
      <c r="Z537" t="s">
        <v>3143</v>
      </c>
      <c r="AA537">
        <v>17</v>
      </c>
      <c r="AB537" t="s">
        <v>3199</v>
      </c>
      <c r="AC537" t="s">
        <v>10516</v>
      </c>
    </row>
    <row r="538" spans="1:29" x14ac:dyDescent="0.45">
      <c r="A538">
        <v>537</v>
      </c>
      <c r="B538" t="s">
        <v>6757</v>
      </c>
      <c r="C538" t="s">
        <v>294</v>
      </c>
      <c r="D538" t="s">
        <v>3127</v>
      </c>
      <c r="E538">
        <v>50.087499999999999</v>
      </c>
      <c r="F538">
        <v>5.2701000000000002</v>
      </c>
      <c r="G538" t="s">
        <v>4279</v>
      </c>
      <c r="H538">
        <v>8.9999999602635707</v>
      </c>
      <c r="I538">
        <v>8.9999999602635707</v>
      </c>
      <c r="J538">
        <v>6.8</v>
      </c>
      <c r="K538">
        <v>5.9999999999999977E-2</v>
      </c>
      <c r="L538">
        <v>4.9999999999999989E-2</v>
      </c>
      <c r="M538">
        <v>0</v>
      </c>
      <c r="N538">
        <v>9.9999999999999985E-3</v>
      </c>
      <c r="O538">
        <v>0</v>
      </c>
      <c r="P538">
        <v>0</v>
      </c>
      <c r="Q538">
        <v>0.18999999999999989</v>
      </c>
      <c r="R538">
        <v>0.16</v>
      </c>
      <c r="S538">
        <v>6.9999999999999993E-2</v>
      </c>
      <c r="T538">
        <v>5.9999999999999977E-2</v>
      </c>
      <c r="U538">
        <v>9.9999999999999985E-3</v>
      </c>
      <c r="V538">
        <v>0</v>
      </c>
      <c r="W538">
        <v>0.23</v>
      </c>
      <c r="X538">
        <v>0.11</v>
      </c>
      <c r="Y538">
        <v>4.9999999999999989E-2</v>
      </c>
      <c r="Z538" t="s">
        <v>3143</v>
      </c>
      <c r="AA538">
        <v>17</v>
      </c>
      <c r="AB538" t="s">
        <v>3199</v>
      </c>
      <c r="AC538" t="s">
        <v>10517</v>
      </c>
    </row>
    <row r="539" spans="1:29" x14ac:dyDescent="0.45">
      <c r="A539">
        <v>538</v>
      </c>
      <c r="B539" t="s">
        <v>6758</v>
      </c>
      <c r="C539" t="s">
        <v>295</v>
      </c>
      <c r="D539" t="s">
        <v>3127</v>
      </c>
      <c r="E539">
        <v>50.0854</v>
      </c>
      <c r="F539">
        <v>5.2698999999999998</v>
      </c>
      <c r="G539" t="s">
        <v>4280</v>
      </c>
      <c r="H539">
        <v>8.9999999602635707</v>
      </c>
      <c r="I539">
        <v>8.9999999602635707</v>
      </c>
      <c r="J539">
        <v>7</v>
      </c>
      <c r="K539">
        <v>5.9405940594059417E-2</v>
      </c>
      <c r="L539">
        <v>3.9603960396039611E-2</v>
      </c>
      <c r="M539">
        <v>0</v>
      </c>
      <c r="N539">
        <v>0</v>
      </c>
      <c r="O539">
        <v>0</v>
      </c>
      <c r="P539">
        <v>0</v>
      </c>
      <c r="Q539">
        <v>0.27722772277227731</v>
      </c>
      <c r="R539">
        <v>0.11881188118811881</v>
      </c>
      <c r="S539">
        <v>7.9207920792079223E-2</v>
      </c>
      <c r="T539">
        <v>0</v>
      </c>
      <c r="U539">
        <v>9.9009900990099028E-3</v>
      </c>
      <c r="V539">
        <v>0</v>
      </c>
      <c r="W539">
        <v>0.29702970297029713</v>
      </c>
      <c r="X539">
        <v>7.9207920792079223E-2</v>
      </c>
      <c r="Y539">
        <v>3.9603960396039611E-2</v>
      </c>
      <c r="Z539" t="s">
        <v>3143</v>
      </c>
      <c r="AA539">
        <v>17</v>
      </c>
      <c r="AB539" t="s">
        <v>3199</v>
      </c>
      <c r="AC539" t="s">
        <v>10518</v>
      </c>
    </row>
    <row r="540" spans="1:29" x14ac:dyDescent="0.45">
      <c r="A540">
        <v>539</v>
      </c>
      <c r="B540" t="s">
        <v>6759</v>
      </c>
      <c r="C540" t="s">
        <v>296</v>
      </c>
      <c r="D540" t="s">
        <v>3127</v>
      </c>
      <c r="E540">
        <v>50.084499999999998</v>
      </c>
      <c r="F540">
        <v>5.2687999999999997</v>
      </c>
      <c r="G540" t="s">
        <v>4281</v>
      </c>
      <c r="H540">
        <v>8.9999999602635707</v>
      </c>
      <c r="I540">
        <v>8.9999999602635707</v>
      </c>
      <c r="J540">
        <v>6.8</v>
      </c>
      <c r="K540">
        <v>5.0505050505050497E-2</v>
      </c>
      <c r="L540">
        <v>3.03030303030303E-2</v>
      </c>
      <c r="M540">
        <v>0</v>
      </c>
      <c r="N540">
        <v>0</v>
      </c>
      <c r="O540">
        <v>0</v>
      </c>
      <c r="P540">
        <v>0</v>
      </c>
      <c r="Q540">
        <v>0.27272727272727271</v>
      </c>
      <c r="R540">
        <v>0.1313131313131313</v>
      </c>
      <c r="S540">
        <v>5.0505050505050497E-2</v>
      </c>
      <c r="T540">
        <v>4.0404040404040401E-2</v>
      </c>
      <c r="U540">
        <v>1.01010101010101E-2</v>
      </c>
      <c r="V540">
        <v>0</v>
      </c>
      <c r="W540">
        <v>0.29292929292929287</v>
      </c>
      <c r="X540">
        <v>8.0808080808080801E-2</v>
      </c>
      <c r="Y540">
        <v>4.0404040404040401E-2</v>
      </c>
      <c r="Z540" t="s">
        <v>3143</v>
      </c>
      <c r="AA540">
        <v>17</v>
      </c>
      <c r="AB540" t="s">
        <v>3199</v>
      </c>
      <c r="AC540" t="s">
        <v>10519</v>
      </c>
    </row>
    <row r="541" spans="1:29" x14ac:dyDescent="0.45">
      <c r="A541">
        <v>540</v>
      </c>
      <c r="B541" t="s">
        <v>6760</v>
      </c>
      <c r="C541" t="s">
        <v>297</v>
      </c>
      <c r="D541" t="s">
        <v>3127</v>
      </c>
      <c r="E541">
        <v>50.081800000000001</v>
      </c>
      <c r="F541">
        <v>5.2758000000000003</v>
      </c>
      <c r="G541" t="s">
        <v>4282</v>
      </c>
      <c r="H541">
        <v>8.8666667143503819</v>
      </c>
      <c r="I541">
        <v>8.8666667143503819</v>
      </c>
      <c r="J541">
        <v>6</v>
      </c>
      <c r="K541">
        <v>5.9405940594059403E-2</v>
      </c>
      <c r="L541">
        <v>3.9603960396039598E-2</v>
      </c>
      <c r="M541">
        <v>0</v>
      </c>
      <c r="N541">
        <v>9.9009900990099011E-3</v>
      </c>
      <c r="O541">
        <v>0</v>
      </c>
      <c r="P541">
        <v>0</v>
      </c>
      <c r="Q541">
        <v>0.2277227722772277</v>
      </c>
      <c r="R541">
        <v>0.12871287128712869</v>
      </c>
      <c r="S541">
        <v>8.9108910891089105E-2</v>
      </c>
      <c r="T541">
        <v>3.9603960396039598E-2</v>
      </c>
      <c r="U541">
        <v>9.9009900990099011E-3</v>
      </c>
      <c r="V541">
        <v>0</v>
      </c>
      <c r="W541">
        <v>0.24752475247524749</v>
      </c>
      <c r="X541">
        <v>9.9009900990099015E-2</v>
      </c>
      <c r="Y541">
        <v>4.9504950495049507E-2</v>
      </c>
      <c r="Z541" t="s">
        <v>3143</v>
      </c>
      <c r="AA541">
        <v>17</v>
      </c>
      <c r="AB541" t="s">
        <v>3199</v>
      </c>
      <c r="AC541" t="s">
        <v>10520</v>
      </c>
    </row>
    <row r="542" spans="1:29" x14ac:dyDescent="0.45">
      <c r="A542">
        <v>541</v>
      </c>
      <c r="B542" t="s">
        <v>6761</v>
      </c>
      <c r="C542" t="s">
        <v>298</v>
      </c>
      <c r="D542" t="s">
        <v>3127</v>
      </c>
      <c r="E542">
        <v>50.0807</v>
      </c>
      <c r="F542">
        <v>5.2754000000000003</v>
      </c>
      <c r="G542" t="s">
        <v>4283</v>
      </c>
      <c r="H542">
        <v>8.8666667143503819</v>
      </c>
      <c r="I542">
        <v>8.8666667143503819</v>
      </c>
      <c r="J542">
        <v>6.4</v>
      </c>
      <c r="K542">
        <v>6.1224489795918373E-2</v>
      </c>
      <c r="L542">
        <v>5.1020408163265307E-2</v>
      </c>
      <c r="M542">
        <v>0</v>
      </c>
      <c r="N542">
        <v>1.020408163265306E-2</v>
      </c>
      <c r="O542">
        <v>0</v>
      </c>
      <c r="P542">
        <v>0</v>
      </c>
      <c r="Q542">
        <v>0.19387755102040821</v>
      </c>
      <c r="R542">
        <v>0.1428571428571429</v>
      </c>
      <c r="S542">
        <v>9.1836734693877556E-2</v>
      </c>
      <c r="T542">
        <v>8.1632653061224497E-2</v>
      </c>
      <c r="U542">
        <v>1.020408163265306E-2</v>
      </c>
      <c r="V542">
        <v>0</v>
      </c>
      <c r="W542">
        <v>0.2040816326530612</v>
      </c>
      <c r="X542">
        <v>0.1122448979591837</v>
      </c>
      <c r="Y542">
        <v>4.0816326530612249E-2</v>
      </c>
      <c r="Z542" t="s">
        <v>3143</v>
      </c>
      <c r="AA542">
        <v>17</v>
      </c>
      <c r="AB542" t="s">
        <v>3199</v>
      </c>
      <c r="AC542" t="s">
        <v>10521</v>
      </c>
    </row>
    <row r="543" spans="1:29" x14ac:dyDescent="0.45">
      <c r="A543">
        <v>542</v>
      </c>
      <c r="B543" t="s">
        <v>6762</v>
      </c>
      <c r="C543" t="s">
        <v>299</v>
      </c>
      <c r="D543" t="s">
        <v>3127</v>
      </c>
      <c r="E543">
        <v>50.075299999999999</v>
      </c>
      <c r="F543">
        <v>5.2817999999999996</v>
      </c>
      <c r="G543" t="s">
        <v>4284</v>
      </c>
      <c r="H543">
        <v>8.8666667143503819</v>
      </c>
      <c r="I543">
        <v>8.8666667143503819</v>
      </c>
      <c r="J543">
        <v>6</v>
      </c>
      <c r="K543">
        <v>7.0000000000000007E-2</v>
      </c>
      <c r="L543">
        <v>0.03</v>
      </c>
      <c r="M543">
        <v>0</v>
      </c>
      <c r="N543">
        <v>0</v>
      </c>
      <c r="O543">
        <v>0</v>
      </c>
      <c r="P543">
        <v>0</v>
      </c>
      <c r="Q543">
        <v>0.28000000000000003</v>
      </c>
      <c r="R543">
        <v>0.12</v>
      </c>
      <c r="S543">
        <v>0.06</v>
      </c>
      <c r="T543">
        <v>0.03</v>
      </c>
      <c r="U543">
        <v>0.01</v>
      </c>
      <c r="V543">
        <v>0</v>
      </c>
      <c r="W543">
        <v>0.28000000000000003</v>
      </c>
      <c r="X543">
        <v>0.09</v>
      </c>
      <c r="Y543">
        <v>0.03</v>
      </c>
      <c r="Z543" t="s">
        <v>3143</v>
      </c>
      <c r="AA543">
        <v>17</v>
      </c>
      <c r="AB543" t="s">
        <v>3199</v>
      </c>
      <c r="AC543" t="s">
        <v>10522</v>
      </c>
    </row>
    <row r="544" spans="1:29" x14ac:dyDescent="0.45">
      <c r="A544">
        <v>543</v>
      </c>
      <c r="B544" t="s">
        <v>6763</v>
      </c>
      <c r="C544" t="s">
        <v>300</v>
      </c>
      <c r="D544" t="s">
        <v>3127</v>
      </c>
      <c r="E544">
        <v>50.074300000000001</v>
      </c>
      <c r="F544">
        <v>5.2816000000000001</v>
      </c>
      <c r="G544" t="s">
        <v>4285</v>
      </c>
      <c r="H544">
        <v>8.6750000417232513</v>
      </c>
      <c r="I544">
        <v>8.6750000417232513</v>
      </c>
      <c r="J544">
        <v>6</v>
      </c>
      <c r="K544">
        <v>6.9306930693069313E-2</v>
      </c>
      <c r="L544">
        <v>2.9702970297029702E-2</v>
      </c>
      <c r="M544">
        <v>0</v>
      </c>
      <c r="N544">
        <v>0</v>
      </c>
      <c r="O544">
        <v>0</v>
      </c>
      <c r="P544">
        <v>0</v>
      </c>
      <c r="Q544">
        <v>0.28712871287128711</v>
      </c>
      <c r="R544">
        <v>0.11881188118811881</v>
      </c>
      <c r="S544">
        <v>3.9603960396039598E-2</v>
      </c>
      <c r="T544">
        <v>2.9702970297029702E-2</v>
      </c>
      <c r="U544">
        <v>9.9009900990099011E-3</v>
      </c>
      <c r="V544">
        <v>0</v>
      </c>
      <c r="W544">
        <v>0.31683168316831678</v>
      </c>
      <c r="X544">
        <v>6.9306930693069313E-2</v>
      </c>
      <c r="Y544">
        <v>2.9702970297029702E-2</v>
      </c>
      <c r="Z544" t="s">
        <v>3143</v>
      </c>
      <c r="AA544">
        <v>17</v>
      </c>
      <c r="AB544" t="s">
        <v>3199</v>
      </c>
      <c r="AC544" t="s">
        <v>10523</v>
      </c>
    </row>
    <row r="545" spans="1:29" x14ac:dyDescent="0.45">
      <c r="A545">
        <v>544</v>
      </c>
      <c r="B545" t="s">
        <v>6764</v>
      </c>
      <c r="C545" t="s">
        <v>301</v>
      </c>
      <c r="D545" t="s">
        <v>3127</v>
      </c>
      <c r="E545">
        <v>50.070999999999998</v>
      </c>
      <c r="F545">
        <v>5.2755000000000001</v>
      </c>
      <c r="G545" t="s">
        <v>4286</v>
      </c>
      <c r="H545">
        <v>8.6750000417232513</v>
      </c>
      <c r="I545">
        <v>8.6750000417232513</v>
      </c>
      <c r="J545">
        <v>6.3</v>
      </c>
      <c r="K545">
        <v>0.06</v>
      </c>
      <c r="L545">
        <v>0.01</v>
      </c>
      <c r="M545">
        <v>0</v>
      </c>
      <c r="N545">
        <v>0</v>
      </c>
      <c r="O545">
        <v>0</v>
      </c>
      <c r="P545">
        <v>0</v>
      </c>
      <c r="Q545">
        <v>0.41</v>
      </c>
      <c r="R545">
        <v>0.05</v>
      </c>
      <c r="S545">
        <v>0.01</v>
      </c>
      <c r="T545">
        <v>0</v>
      </c>
      <c r="U545">
        <v>0</v>
      </c>
      <c r="V545">
        <v>0</v>
      </c>
      <c r="W545">
        <v>0.43</v>
      </c>
      <c r="X545">
        <v>0.02</v>
      </c>
      <c r="Y545">
        <v>0.01</v>
      </c>
      <c r="Z545" t="s">
        <v>3143</v>
      </c>
      <c r="AA545">
        <v>17</v>
      </c>
      <c r="AB545" t="s">
        <v>3199</v>
      </c>
      <c r="AC545" t="s">
        <v>10524</v>
      </c>
    </row>
    <row r="546" spans="1:29" x14ac:dyDescent="0.45">
      <c r="A546">
        <v>545</v>
      </c>
      <c r="B546" t="s">
        <v>6765</v>
      </c>
      <c r="C546" t="s">
        <v>302</v>
      </c>
      <c r="D546" t="s">
        <v>3127</v>
      </c>
      <c r="E546">
        <v>50.072200000000002</v>
      </c>
      <c r="F546">
        <v>5.2773000000000003</v>
      </c>
      <c r="G546" t="s">
        <v>4287</v>
      </c>
      <c r="H546">
        <v>8.6750000417232513</v>
      </c>
      <c r="I546">
        <v>8.6750000417232513</v>
      </c>
      <c r="J546">
        <v>6.1</v>
      </c>
      <c r="K546">
        <v>7.0707070707070704E-2</v>
      </c>
      <c r="L546">
        <v>2.02020202020202E-2</v>
      </c>
      <c r="M546">
        <v>0</v>
      </c>
      <c r="N546">
        <v>0</v>
      </c>
      <c r="O546">
        <v>0</v>
      </c>
      <c r="P546">
        <v>0</v>
      </c>
      <c r="Q546">
        <v>0.38383838383838381</v>
      </c>
      <c r="R546">
        <v>9.0909090909090898E-2</v>
      </c>
      <c r="S546">
        <v>2.02020202020202E-2</v>
      </c>
      <c r="T546">
        <v>1.01010101010101E-2</v>
      </c>
      <c r="U546">
        <v>0</v>
      </c>
      <c r="V546">
        <v>0</v>
      </c>
      <c r="W546">
        <v>0.34343434343434343</v>
      </c>
      <c r="X546">
        <v>4.0404040404040401E-2</v>
      </c>
      <c r="Y546">
        <v>2.02020202020202E-2</v>
      </c>
      <c r="Z546" t="s">
        <v>3143</v>
      </c>
      <c r="AA546">
        <v>17</v>
      </c>
      <c r="AB546" t="s">
        <v>3199</v>
      </c>
      <c r="AC546" t="s">
        <v>10525</v>
      </c>
    </row>
    <row r="547" spans="1:29" x14ac:dyDescent="0.45">
      <c r="A547">
        <v>546</v>
      </c>
      <c r="B547" t="s">
        <v>6766</v>
      </c>
      <c r="C547" t="s">
        <v>303</v>
      </c>
      <c r="D547" t="s">
        <v>3127</v>
      </c>
      <c r="E547">
        <v>50.068800000000003</v>
      </c>
      <c r="F547">
        <v>5.2725</v>
      </c>
      <c r="G547" t="s">
        <v>4288</v>
      </c>
      <c r="H547">
        <v>9.0166665712992344</v>
      </c>
      <c r="I547">
        <v>9.0166665712992344</v>
      </c>
      <c r="J547">
        <v>6.6</v>
      </c>
      <c r="K547">
        <v>7.0000000000000007E-2</v>
      </c>
      <c r="L547">
        <v>0.06</v>
      </c>
      <c r="M547">
        <v>0</v>
      </c>
      <c r="N547">
        <v>0.01</v>
      </c>
      <c r="O547">
        <v>0</v>
      </c>
      <c r="P547">
        <v>0</v>
      </c>
      <c r="Q547">
        <v>0.2</v>
      </c>
      <c r="R547">
        <v>0.15</v>
      </c>
      <c r="S547">
        <v>0.08</v>
      </c>
      <c r="T547">
        <v>0.08</v>
      </c>
      <c r="U547">
        <v>0.01</v>
      </c>
      <c r="V547">
        <v>0</v>
      </c>
      <c r="W547">
        <v>0.19</v>
      </c>
      <c r="X547">
        <v>0.11</v>
      </c>
      <c r="Y547">
        <v>0.04</v>
      </c>
      <c r="Z547" t="s">
        <v>3143</v>
      </c>
      <c r="AA547">
        <v>17</v>
      </c>
      <c r="AB547" t="s">
        <v>3199</v>
      </c>
      <c r="AC547" t="s">
        <v>10526</v>
      </c>
    </row>
    <row r="548" spans="1:29" x14ac:dyDescent="0.45">
      <c r="A548">
        <v>547</v>
      </c>
      <c r="B548" t="s">
        <v>6767</v>
      </c>
      <c r="C548" t="s">
        <v>304</v>
      </c>
      <c r="D548" t="s">
        <v>3127</v>
      </c>
      <c r="E548">
        <v>50.070599999999999</v>
      </c>
      <c r="F548">
        <v>5.2724000000000002</v>
      </c>
      <c r="G548" t="s">
        <v>4289</v>
      </c>
      <c r="H548">
        <v>9.0166665712992344</v>
      </c>
      <c r="I548">
        <v>9.0166665712992344</v>
      </c>
      <c r="J548">
        <v>6.5</v>
      </c>
      <c r="K548">
        <v>7.1428571428571425E-2</v>
      </c>
      <c r="L548">
        <v>3.0612244897959179E-2</v>
      </c>
      <c r="M548">
        <v>0</v>
      </c>
      <c r="N548">
        <v>0</v>
      </c>
      <c r="O548">
        <v>0</v>
      </c>
      <c r="P548">
        <v>0</v>
      </c>
      <c r="Q548">
        <v>0.32653061224489788</v>
      </c>
      <c r="R548">
        <v>0.1326530612244898</v>
      </c>
      <c r="S548">
        <v>4.0816326530612242E-2</v>
      </c>
      <c r="T548">
        <v>2.0408163265306121E-2</v>
      </c>
      <c r="U548">
        <v>0</v>
      </c>
      <c r="V548">
        <v>0</v>
      </c>
      <c r="W548">
        <v>0.29591836734693872</v>
      </c>
      <c r="X548">
        <v>5.1020408163265307E-2</v>
      </c>
      <c r="Y548">
        <v>3.0612244897959179E-2</v>
      </c>
      <c r="Z548" t="s">
        <v>3143</v>
      </c>
      <c r="AA548">
        <v>17</v>
      </c>
      <c r="AB548" t="s">
        <v>3199</v>
      </c>
      <c r="AC548" t="s">
        <v>10527</v>
      </c>
    </row>
    <row r="549" spans="1:29" x14ac:dyDescent="0.45">
      <c r="A549">
        <v>548</v>
      </c>
      <c r="B549" t="s">
        <v>6768</v>
      </c>
      <c r="C549" t="s">
        <v>305</v>
      </c>
      <c r="D549" t="s">
        <v>3127</v>
      </c>
      <c r="E549">
        <v>50.071399999999997</v>
      </c>
      <c r="F549">
        <v>5.2718999999999996</v>
      </c>
      <c r="G549" t="s">
        <v>4290</v>
      </c>
      <c r="H549">
        <v>9.0166665712992344</v>
      </c>
      <c r="I549">
        <v>9.0166665712992344</v>
      </c>
      <c r="J549">
        <v>5.9</v>
      </c>
      <c r="K549">
        <v>7.0707070707070704E-2</v>
      </c>
      <c r="L549">
        <v>1.01010101010101E-2</v>
      </c>
      <c r="M549">
        <v>0</v>
      </c>
      <c r="N549">
        <v>0</v>
      </c>
      <c r="O549">
        <v>0</v>
      </c>
      <c r="P549">
        <v>0</v>
      </c>
      <c r="Q549">
        <v>0.38383838383838381</v>
      </c>
      <c r="R549">
        <v>8.0808080808080801E-2</v>
      </c>
      <c r="S549">
        <v>2.02020202020202E-2</v>
      </c>
      <c r="T549">
        <v>1.01010101010101E-2</v>
      </c>
      <c r="U549">
        <v>0</v>
      </c>
      <c r="V549">
        <v>0</v>
      </c>
      <c r="W549">
        <v>0.36363636363636359</v>
      </c>
      <c r="X549">
        <v>4.0404040404040401E-2</v>
      </c>
      <c r="Y549">
        <v>2.02020202020202E-2</v>
      </c>
      <c r="Z549" t="s">
        <v>3143</v>
      </c>
      <c r="AA549">
        <v>17</v>
      </c>
      <c r="AB549" t="s">
        <v>3199</v>
      </c>
      <c r="AC549" t="s">
        <v>10528</v>
      </c>
    </row>
    <row r="550" spans="1:29" x14ac:dyDescent="0.45">
      <c r="A550">
        <v>549</v>
      </c>
      <c r="B550" t="s">
        <v>6769</v>
      </c>
      <c r="C550" t="s">
        <v>306</v>
      </c>
      <c r="D550" t="s">
        <v>3127</v>
      </c>
      <c r="E550">
        <v>50.0717</v>
      </c>
      <c r="F550">
        <v>5.2717999999999998</v>
      </c>
      <c r="G550" t="s">
        <v>4291</v>
      </c>
      <c r="H550">
        <v>9.0166665712992344</v>
      </c>
      <c r="I550">
        <v>9.0166665712992344</v>
      </c>
      <c r="J550">
        <v>5.7</v>
      </c>
      <c r="K550">
        <v>6.0606060606060601E-2</v>
      </c>
      <c r="L550">
        <v>2.02020202020202E-2</v>
      </c>
      <c r="M550">
        <v>0</v>
      </c>
      <c r="N550">
        <v>0</v>
      </c>
      <c r="O550">
        <v>0</v>
      </c>
      <c r="P550">
        <v>0</v>
      </c>
      <c r="Q550">
        <v>0.33333333333333331</v>
      </c>
      <c r="R550">
        <v>0.1111111111111111</v>
      </c>
      <c r="S550">
        <v>3.03030303030303E-2</v>
      </c>
      <c r="T550">
        <v>1.01010101010101E-2</v>
      </c>
      <c r="U550">
        <v>0</v>
      </c>
      <c r="V550">
        <v>0</v>
      </c>
      <c r="W550">
        <v>0.34343434343434343</v>
      </c>
      <c r="X550">
        <v>6.0606060606060601E-2</v>
      </c>
      <c r="Y550">
        <v>3.03030303030303E-2</v>
      </c>
      <c r="Z550" t="s">
        <v>3143</v>
      </c>
      <c r="AA550">
        <v>17</v>
      </c>
      <c r="AB550" t="s">
        <v>3199</v>
      </c>
      <c r="AC550" t="s">
        <v>10529</v>
      </c>
    </row>
    <row r="551" spans="1:29" x14ac:dyDescent="0.45">
      <c r="A551">
        <v>550</v>
      </c>
      <c r="B551" t="s">
        <v>6770</v>
      </c>
      <c r="C551" t="s">
        <v>307</v>
      </c>
      <c r="D551" t="s">
        <v>3127</v>
      </c>
      <c r="E551">
        <v>50.075600000000001</v>
      </c>
      <c r="F551">
        <v>5.2626999999999997</v>
      </c>
      <c r="G551" t="s">
        <v>4292</v>
      </c>
      <c r="H551">
        <v>8.9583332339922581</v>
      </c>
      <c r="I551">
        <v>8.9583332339922581</v>
      </c>
      <c r="J551">
        <v>6.2</v>
      </c>
      <c r="K551">
        <v>7.0707070707070704E-2</v>
      </c>
      <c r="L551">
        <v>3.03030303030303E-2</v>
      </c>
      <c r="M551">
        <v>0</v>
      </c>
      <c r="N551">
        <v>0</v>
      </c>
      <c r="O551">
        <v>0</v>
      </c>
      <c r="P551">
        <v>0</v>
      </c>
      <c r="Q551">
        <v>0.28282828282828282</v>
      </c>
      <c r="R551">
        <v>0.1313131313131313</v>
      </c>
      <c r="S551">
        <v>5.0505050505050497E-2</v>
      </c>
      <c r="T551">
        <v>3.03030303030303E-2</v>
      </c>
      <c r="U551">
        <v>1.01010101010101E-2</v>
      </c>
      <c r="V551">
        <v>0</v>
      </c>
      <c r="W551">
        <v>0.27272727272727271</v>
      </c>
      <c r="X551">
        <v>8.0808080808080801E-2</v>
      </c>
      <c r="Y551">
        <v>4.0404040404040401E-2</v>
      </c>
      <c r="Z551" t="s">
        <v>3143</v>
      </c>
      <c r="AA551">
        <v>17</v>
      </c>
      <c r="AB551" t="s">
        <v>3199</v>
      </c>
      <c r="AC551" t="s">
        <v>10530</v>
      </c>
    </row>
    <row r="552" spans="1:29" x14ac:dyDescent="0.45">
      <c r="A552">
        <v>551</v>
      </c>
      <c r="B552" t="s">
        <v>6771</v>
      </c>
      <c r="C552" t="s">
        <v>308</v>
      </c>
      <c r="D552" t="s">
        <v>3127</v>
      </c>
      <c r="E552">
        <v>50.074599999999997</v>
      </c>
      <c r="F552">
        <v>5.2618999999999998</v>
      </c>
      <c r="G552" t="s">
        <v>4293</v>
      </c>
      <c r="H552">
        <v>8.9333332479000092</v>
      </c>
      <c r="I552">
        <v>8.9333332479000092</v>
      </c>
      <c r="J552">
        <v>6.3</v>
      </c>
      <c r="K552">
        <v>7.0000000000000007E-2</v>
      </c>
      <c r="L552">
        <v>0.03</v>
      </c>
      <c r="M552">
        <v>0</v>
      </c>
      <c r="N552">
        <v>0</v>
      </c>
      <c r="O552">
        <v>0</v>
      </c>
      <c r="P552">
        <v>0</v>
      </c>
      <c r="Q552">
        <v>0.33</v>
      </c>
      <c r="R552">
        <v>0.11</v>
      </c>
      <c r="S552">
        <v>0.05</v>
      </c>
      <c r="T552">
        <v>0.03</v>
      </c>
      <c r="U552">
        <v>0</v>
      </c>
      <c r="V552">
        <v>0</v>
      </c>
      <c r="W552">
        <v>0.28000000000000003</v>
      </c>
      <c r="X552">
        <v>7.0000000000000007E-2</v>
      </c>
      <c r="Y552">
        <v>0.03</v>
      </c>
      <c r="Z552" t="s">
        <v>3143</v>
      </c>
      <c r="AA552">
        <v>17</v>
      </c>
      <c r="AB552" t="s">
        <v>3199</v>
      </c>
      <c r="AC552" t="s">
        <v>10531</v>
      </c>
    </row>
    <row r="553" spans="1:29" x14ac:dyDescent="0.45">
      <c r="A553">
        <v>552</v>
      </c>
      <c r="B553" t="s">
        <v>6772</v>
      </c>
      <c r="C553" t="s">
        <v>309</v>
      </c>
      <c r="D553" t="s">
        <v>3127</v>
      </c>
      <c r="E553">
        <v>50.073599999999999</v>
      </c>
      <c r="F553">
        <v>5.2614000000000001</v>
      </c>
      <c r="G553" t="s">
        <v>4294</v>
      </c>
      <c r="H553">
        <v>8.9333332479000092</v>
      </c>
      <c r="I553">
        <v>8.9333332479000092</v>
      </c>
      <c r="J553">
        <v>6.3</v>
      </c>
      <c r="K553">
        <v>6.1224489795918373E-2</v>
      </c>
      <c r="L553">
        <v>6.1224489795918373E-2</v>
      </c>
      <c r="M553">
        <v>0</v>
      </c>
      <c r="N553">
        <v>1.020408163265306E-2</v>
      </c>
      <c r="O553">
        <v>0</v>
      </c>
      <c r="P553">
        <v>0</v>
      </c>
      <c r="Q553">
        <v>0.18367346938775511</v>
      </c>
      <c r="R553">
        <v>0.15306122448979589</v>
      </c>
      <c r="S553">
        <v>0.1122448979591837</v>
      </c>
      <c r="T553">
        <v>8.1632653061224497E-2</v>
      </c>
      <c r="U553">
        <v>1.020408163265306E-2</v>
      </c>
      <c r="V553">
        <v>0</v>
      </c>
      <c r="W553">
        <v>0.18367346938775511</v>
      </c>
      <c r="X553">
        <v>0.1122448979591837</v>
      </c>
      <c r="Y553">
        <v>3.0612244897959179E-2</v>
      </c>
      <c r="Z553" t="s">
        <v>3143</v>
      </c>
      <c r="AA553">
        <v>17</v>
      </c>
      <c r="AB553" t="s">
        <v>3199</v>
      </c>
      <c r="AC553" t="s">
        <v>10532</v>
      </c>
    </row>
    <row r="554" spans="1:29" x14ac:dyDescent="0.45">
      <c r="A554">
        <v>553</v>
      </c>
      <c r="B554" t="s">
        <v>6773</v>
      </c>
      <c r="C554" t="s">
        <v>310</v>
      </c>
      <c r="D554" t="s">
        <v>3127</v>
      </c>
      <c r="E554">
        <v>50.0715</v>
      </c>
      <c r="F554">
        <v>5.2526000000000002</v>
      </c>
      <c r="G554" t="s">
        <v>4295</v>
      </c>
      <c r="H554">
        <v>8.7166667183240261</v>
      </c>
      <c r="I554">
        <v>8.7166667183240261</v>
      </c>
      <c r="J554">
        <v>6.2</v>
      </c>
      <c r="K554">
        <v>7.0707070707070704E-2</v>
      </c>
      <c r="L554">
        <v>3.03030303030303E-2</v>
      </c>
      <c r="M554">
        <v>0</v>
      </c>
      <c r="N554">
        <v>0</v>
      </c>
      <c r="O554">
        <v>0</v>
      </c>
      <c r="P554">
        <v>0</v>
      </c>
      <c r="Q554">
        <v>0.31313131313131309</v>
      </c>
      <c r="R554">
        <v>0.1111111111111111</v>
      </c>
      <c r="S554">
        <v>4.0404040404040401E-2</v>
      </c>
      <c r="T554">
        <v>3.03030303030303E-2</v>
      </c>
      <c r="U554">
        <v>0</v>
      </c>
      <c r="V554">
        <v>0</v>
      </c>
      <c r="W554">
        <v>0.29292929292929287</v>
      </c>
      <c r="X554">
        <v>7.0707070707070704E-2</v>
      </c>
      <c r="Y554">
        <v>4.0404040404040401E-2</v>
      </c>
      <c r="Z554" t="s">
        <v>3143</v>
      </c>
      <c r="AA554">
        <v>17</v>
      </c>
      <c r="AB554" t="s">
        <v>3199</v>
      </c>
      <c r="AC554" t="s">
        <v>10533</v>
      </c>
    </row>
    <row r="555" spans="1:29" x14ac:dyDescent="0.45">
      <c r="A555">
        <v>554</v>
      </c>
      <c r="B555" t="s">
        <v>6774</v>
      </c>
      <c r="C555" t="s">
        <v>311</v>
      </c>
      <c r="D555" t="s">
        <v>3127</v>
      </c>
      <c r="E555">
        <v>50.072400000000002</v>
      </c>
      <c r="F555">
        <v>5.2542999999999997</v>
      </c>
      <c r="G555" t="s">
        <v>4296</v>
      </c>
      <c r="H555">
        <v>8.7166667183240261</v>
      </c>
      <c r="I555">
        <v>8.7166667183240261</v>
      </c>
      <c r="J555">
        <v>6.5</v>
      </c>
      <c r="K555">
        <v>7.0000000000000007E-2</v>
      </c>
      <c r="L555">
        <v>0.04</v>
      </c>
      <c r="M555">
        <v>0</v>
      </c>
      <c r="N555">
        <v>0</v>
      </c>
      <c r="O555">
        <v>0</v>
      </c>
      <c r="P555">
        <v>0</v>
      </c>
      <c r="Q555">
        <v>0.24</v>
      </c>
      <c r="R555">
        <v>0.13</v>
      </c>
      <c r="S555">
        <v>7.0000000000000007E-2</v>
      </c>
      <c r="T555">
        <v>0.05</v>
      </c>
      <c r="U555">
        <v>0.01</v>
      </c>
      <c r="V555">
        <v>0</v>
      </c>
      <c r="W555">
        <v>0.24</v>
      </c>
      <c r="X555">
        <v>0.1</v>
      </c>
      <c r="Y555">
        <v>0.05</v>
      </c>
      <c r="Z555" t="s">
        <v>3143</v>
      </c>
      <c r="AA555">
        <v>17</v>
      </c>
      <c r="AB555" t="s">
        <v>3199</v>
      </c>
      <c r="AC555" t="s">
        <v>10534</v>
      </c>
    </row>
    <row r="556" spans="1:29" x14ac:dyDescent="0.45">
      <c r="A556">
        <v>555</v>
      </c>
      <c r="B556" t="s">
        <v>6775</v>
      </c>
      <c r="C556" t="s">
        <v>312</v>
      </c>
      <c r="D556" t="s">
        <v>3127</v>
      </c>
      <c r="E556">
        <v>50.0732</v>
      </c>
      <c r="F556">
        <v>5.2549999999999999</v>
      </c>
      <c r="G556" t="s">
        <v>4297</v>
      </c>
      <c r="H556">
        <v>8.7166667183240261</v>
      </c>
      <c r="I556">
        <v>8.7166667183240261</v>
      </c>
      <c r="J556">
        <v>6.7</v>
      </c>
      <c r="K556">
        <v>7.0000000000000007E-2</v>
      </c>
      <c r="L556">
        <v>0.03</v>
      </c>
      <c r="M556">
        <v>0</v>
      </c>
      <c r="N556">
        <v>0</v>
      </c>
      <c r="O556">
        <v>0</v>
      </c>
      <c r="P556">
        <v>0</v>
      </c>
      <c r="Q556">
        <v>0.31</v>
      </c>
      <c r="R556">
        <v>0.11</v>
      </c>
      <c r="S556">
        <v>0.06</v>
      </c>
      <c r="T556">
        <v>0.03</v>
      </c>
      <c r="U556">
        <v>0</v>
      </c>
      <c r="V556">
        <v>0</v>
      </c>
      <c r="W556">
        <v>0.27</v>
      </c>
      <c r="X556">
        <v>0.08</v>
      </c>
      <c r="Y556">
        <v>0.04</v>
      </c>
      <c r="Z556" t="s">
        <v>3143</v>
      </c>
      <c r="AA556">
        <v>17</v>
      </c>
      <c r="AB556" t="s">
        <v>3199</v>
      </c>
      <c r="AC556" t="s">
        <v>10535</v>
      </c>
    </row>
    <row r="557" spans="1:29" x14ac:dyDescent="0.45">
      <c r="A557">
        <v>556</v>
      </c>
      <c r="B557" t="s">
        <v>6776</v>
      </c>
      <c r="C557" t="s">
        <v>313</v>
      </c>
      <c r="D557" t="s">
        <v>3127</v>
      </c>
      <c r="E557">
        <v>50.074399999999997</v>
      </c>
      <c r="F557">
        <v>5.2556000000000003</v>
      </c>
      <c r="G557" t="s">
        <v>4298</v>
      </c>
      <c r="H557">
        <v>8.7166667183240261</v>
      </c>
      <c r="I557">
        <v>8.7166667183240261</v>
      </c>
      <c r="J557">
        <v>7</v>
      </c>
      <c r="K557">
        <v>6.0606060606060601E-2</v>
      </c>
      <c r="L557">
        <v>3.03030303030303E-2</v>
      </c>
      <c r="M557">
        <v>0</v>
      </c>
      <c r="N557">
        <v>0</v>
      </c>
      <c r="O557">
        <v>0</v>
      </c>
      <c r="P557">
        <v>0</v>
      </c>
      <c r="Q557">
        <v>0.35353535353535348</v>
      </c>
      <c r="R557">
        <v>0.10101010101010099</v>
      </c>
      <c r="S557">
        <v>2.02020202020202E-2</v>
      </c>
      <c r="T557">
        <v>2.02020202020202E-2</v>
      </c>
      <c r="U557">
        <v>0</v>
      </c>
      <c r="V557">
        <v>0</v>
      </c>
      <c r="W557">
        <v>0.35353535353535348</v>
      </c>
      <c r="X557">
        <v>4.0404040404040401E-2</v>
      </c>
      <c r="Y557">
        <v>2.02020202020202E-2</v>
      </c>
      <c r="Z557" t="s">
        <v>3143</v>
      </c>
      <c r="AA557">
        <v>17</v>
      </c>
      <c r="AB557" t="s">
        <v>3199</v>
      </c>
      <c r="AC557" t="s">
        <v>10536</v>
      </c>
    </row>
    <row r="558" spans="1:29" x14ac:dyDescent="0.45">
      <c r="A558">
        <v>557</v>
      </c>
      <c r="B558" t="s">
        <v>6777</v>
      </c>
      <c r="C558" t="s">
        <v>314</v>
      </c>
      <c r="D558" t="s">
        <v>3127</v>
      </c>
      <c r="E558">
        <v>50.074399999999997</v>
      </c>
      <c r="F558">
        <v>5.2556000000000003</v>
      </c>
      <c r="G558" t="s">
        <v>4298</v>
      </c>
      <c r="H558">
        <v>8.7166667183240261</v>
      </c>
      <c r="I558">
        <v>8.7166667183240261</v>
      </c>
      <c r="J558">
        <v>7</v>
      </c>
      <c r="K558">
        <v>6.0606060606060601E-2</v>
      </c>
      <c r="L558">
        <v>3.03030303030303E-2</v>
      </c>
      <c r="M558">
        <v>0</v>
      </c>
      <c r="N558">
        <v>0</v>
      </c>
      <c r="O558">
        <v>0</v>
      </c>
      <c r="P558">
        <v>0</v>
      </c>
      <c r="Q558">
        <v>0.36363636363636359</v>
      </c>
      <c r="R558">
        <v>9.0909090909090898E-2</v>
      </c>
      <c r="S558">
        <v>2.02020202020202E-2</v>
      </c>
      <c r="T558">
        <v>1.01010101010101E-2</v>
      </c>
      <c r="U558">
        <v>0</v>
      </c>
      <c r="V558">
        <v>0</v>
      </c>
      <c r="W558">
        <v>0.36363636363636359</v>
      </c>
      <c r="X558">
        <v>4.0404040404040401E-2</v>
      </c>
      <c r="Y558">
        <v>2.02020202020202E-2</v>
      </c>
      <c r="Z558" t="s">
        <v>3143</v>
      </c>
      <c r="AA558">
        <v>17</v>
      </c>
      <c r="AB558" t="s">
        <v>3199</v>
      </c>
      <c r="AC558" t="s">
        <v>10537</v>
      </c>
    </row>
    <row r="559" spans="1:29" x14ac:dyDescent="0.45">
      <c r="A559">
        <v>558</v>
      </c>
      <c r="B559" t="s">
        <v>6778</v>
      </c>
      <c r="C559" t="s">
        <v>315</v>
      </c>
      <c r="D559" t="s">
        <v>3127</v>
      </c>
      <c r="E559">
        <v>50.074599999999997</v>
      </c>
      <c r="F559">
        <v>5.2557</v>
      </c>
      <c r="G559" t="s">
        <v>4299</v>
      </c>
      <c r="H559">
        <v>8.7166667183240261</v>
      </c>
      <c r="I559">
        <v>8.7166667183240261</v>
      </c>
      <c r="J559">
        <v>6.9</v>
      </c>
      <c r="K559">
        <v>6.1224489795918359E-2</v>
      </c>
      <c r="L559">
        <v>3.0612244897959179E-2</v>
      </c>
      <c r="M559">
        <v>0</v>
      </c>
      <c r="N559">
        <v>0</v>
      </c>
      <c r="O559">
        <v>0</v>
      </c>
      <c r="P559">
        <v>0</v>
      </c>
      <c r="Q559">
        <v>0.33673469387755101</v>
      </c>
      <c r="R559">
        <v>0.1020408163265306</v>
      </c>
      <c r="S559">
        <v>3.0612244897959179E-2</v>
      </c>
      <c r="T559">
        <v>1.020408163265306E-2</v>
      </c>
      <c r="U559">
        <v>0</v>
      </c>
      <c r="V559">
        <v>0</v>
      </c>
      <c r="W559">
        <v>0.34693877551020408</v>
      </c>
      <c r="X559">
        <v>5.1020408163265307E-2</v>
      </c>
      <c r="Y559">
        <v>3.0612244897959179E-2</v>
      </c>
      <c r="Z559" t="s">
        <v>3143</v>
      </c>
      <c r="AA559">
        <v>17</v>
      </c>
      <c r="AB559" t="s">
        <v>3199</v>
      </c>
      <c r="AC559" t="s">
        <v>10538</v>
      </c>
    </row>
    <row r="560" spans="1:29" x14ac:dyDescent="0.45">
      <c r="A560">
        <v>559</v>
      </c>
      <c r="B560" t="s">
        <v>6779</v>
      </c>
      <c r="C560" t="s">
        <v>316</v>
      </c>
      <c r="D560" t="s">
        <v>3127</v>
      </c>
      <c r="E560">
        <v>50.079300000000003</v>
      </c>
      <c r="F560">
        <v>5.2512999999999996</v>
      </c>
      <c r="G560" t="s">
        <v>4300</v>
      </c>
      <c r="H560">
        <v>8.7916667759418488</v>
      </c>
      <c r="I560">
        <v>8.7916667759418488</v>
      </c>
      <c r="J560">
        <v>6.9</v>
      </c>
      <c r="K560">
        <v>6.1224489795918359E-2</v>
      </c>
      <c r="L560">
        <v>2.0408163265306121E-2</v>
      </c>
      <c r="M560">
        <v>0</v>
      </c>
      <c r="N560">
        <v>0</v>
      </c>
      <c r="O560">
        <v>0</v>
      </c>
      <c r="P560">
        <v>0</v>
      </c>
      <c r="Q560">
        <v>0.32653061224489788</v>
      </c>
      <c r="R560">
        <v>0.1020408163265306</v>
      </c>
      <c r="S560">
        <v>4.0816326530612242E-2</v>
      </c>
      <c r="T560">
        <v>2.0408163265306121E-2</v>
      </c>
      <c r="U560">
        <v>0</v>
      </c>
      <c r="V560">
        <v>0</v>
      </c>
      <c r="W560">
        <v>0.33673469387755101</v>
      </c>
      <c r="X560">
        <v>6.1224489795918359E-2</v>
      </c>
      <c r="Y560">
        <v>3.0612244897959179E-2</v>
      </c>
      <c r="Z560" t="s">
        <v>3143</v>
      </c>
      <c r="AA560">
        <v>17</v>
      </c>
      <c r="AB560" t="s">
        <v>3199</v>
      </c>
      <c r="AC560" t="s">
        <v>10539</v>
      </c>
    </row>
    <row r="561" spans="1:29" x14ac:dyDescent="0.45">
      <c r="A561">
        <v>560</v>
      </c>
      <c r="B561" t="s">
        <v>6780</v>
      </c>
      <c r="C561" t="s">
        <v>317</v>
      </c>
      <c r="D561" t="s">
        <v>3127</v>
      </c>
      <c r="E561">
        <v>50.0792</v>
      </c>
      <c r="F561">
        <v>5.2523999999999997</v>
      </c>
      <c r="G561" t="s">
        <v>4301</v>
      </c>
      <c r="H561">
        <v>8.7916667759418488</v>
      </c>
      <c r="I561">
        <v>8.7916667759418488</v>
      </c>
      <c r="J561">
        <v>6.7</v>
      </c>
      <c r="K561">
        <v>7.0707070707070704E-2</v>
      </c>
      <c r="L561">
        <v>2.02020202020202E-2</v>
      </c>
      <c r="M561">
        <v>0</v>
      </c>
      <c r="N561">
        <v>0</v>
      </c>
      <c r="O561">
        <v>0</v>
      </c>
      <c r="P561">
        <v>0</v>
      </c>
      <c r="Q561">
        <v>0.34343434343434343</v>
      </c>
      <c r="R561">
        <v>0.10101010101010099</v>
      </c>
      <c r="S561">
        <v>3.03030303030303E-2</v>
      </c>
      <c r="T561">
        <v>1.01010101010101E-2</v>
      </c>
      <c r="U561">
        <v>0</v>
      </c>
      <c r="V561">
        <v>0</v>
      </c>
      <c r="W561">
        <v>0.36363636363636359</v>
      </c>
      <c r="X561">
        <v>4.0404040404040401E-2</v>
      </c>
      <c r="Y561">
        <v>2.02020202020202E-2</v>
      </c>
      <c r="Z561" t="s">
        <v>3143</v>
      </c>
      <c r="AA561">
        <v>17</v>
      </c>
      <c r="AB561" t="s">
        <v>3199</v>
      </c>
      <c r="AC561" t="s">
        <v>10540</v>
      </c>
    </row>
    <row r="562" spans="1:29" x14ac:dyDescent="0.45">
      <c r="A562">
        <v>561</v>
      </c>
      <c r="B562" t="s">
        <v>6781</v>
      </c>
      <c r="C562" t="s">
        <v>318</v>
      </c>
      <c r="D562" t="s">
        <v>3127</v>
      </c>
      <c r="E562">
        <v>50.078800000000001</v>
      </c>
      <c r="F562">
        <v>5.2523999999999997</v>
      </c>
      <c r="G562" t="s">
        <v>4302</v>
      </c>
      <c r="H562">
        <v>8.7916667759418488</v>
      </c>
      <c r="I562">
        <v>8.7916667759418488</v>
      </c>
      <c r="J562">
        <v>6.9</v>
      </c>
      <c r="K562">
        <v>6.0606060606060601E-2</v>
      </c>
      <c r="L562">
        <v>2.02020202020202E-2</v>
      </c>
      <c r="M562">
        <v>0</v>
      </c>
      <c r="N562">
        <v>0</v>
      </c>
      <c r="O562">
        <v>0</v>
      </c>
      <c r="P562">
        <v>0</v>
      </c>
      <c r="Q562">
        <v>0.36363636363636359</v>
      </c>
      <c r="R562">
        <v>9.0909090909090898E-2</v>
      </c>
      <c r="S562">
        <v>2.02020202020202E-2</v>
      </c>
      <c r="T562">
        <v>1.01010101010101E-2</v>
      </c>
      <c r="U562">
        <v>0</v>
      </c>
      <c r="V562">
        <v>0</v>
      </c>
      <c r="W562">
        <v>0.38383838383838381</v>
      </c>
      <c r="X562">
        <v>3.03030303030303E-2</v>
      </c>
      <c r="Y562">
        <v>2.02020202020202E-2</v>
      </c>
      <c r="Z562" t="s">
        <v>3143</v>
      </c>
      <c r="AA562">
        <v>17</v>
      </c>
      <c r="AB562" t="s">
        <v>3199</v>
      </c>
      <c r="AC562" t="s">
        <v>10541</v>
      </c>
    </row>
    <row r="563" spans="1:29" x14ac:dyDescent="0.45">
      <c r="A563">
        <v>562</v>
      </c>
      <c r="B563" t="s">
        <v>6782</v>
      </c>
      <c r="C563" t="s">
        <v>319</v>
      </c>
      <c r="D563" t="s">
        <v>3127</v>
      </c>
      <c r="E563">
        <v>50.077800000000003</v>
      </c>
      <c r="F563">
        <v>5.2531999999999996</v>
      </c>
      <c r="G563" t="s">
        <v>4303</v>
      </c>
      <c r="H563">
        <v>8.7916667759418488</v>
      </c>
      <c r="I563">
        <v>8.7916667759418488</v>
      </c>
      <c r="J563">
        <v>6.8</v>
      </c>
      <c r="K563">
        <v>0.06</v>
      </c>
      <c r="L563">
        <v>0.02</v>
      </c>
      <c r="M563">
        <v>0</v>
      </c>
      <c r="N563">
        <v>0</v>
      </c>
      <c r="O563">
        <v>0</v>
      </c>
      <c r="P563">
        <v>0</v>
      </c>
      <c r="Q563">
        <v>0.35</v>
      </c>
      <c r="R563">
        <v>9.0000000000000011E-2</v>
      </c>
      <c r="S563">
        <v>0.03</v>
      </c>
      <c r="T563">
        <v>0.01</v>
      </c>
      <c r="U563">
        <v>0</v>
      </c>
      <c r="V563">
        <v>0</v>
      </c>
      <c r="W563">
        <v>0.37000000000000011</v>
      </c>
      <c r="X563">
        <v>4.0000000000000008E-2</v>
      </c>
      <c r="Y563">
        <v>0.03</v>
      </c>
      <c r="Z563" t="s">
        <v>3143</v>
      </c>
      <c r="AA563">
        <v>17</v>
      </c>
      <c r="AB563" t="s">
        <v>3199</v>
      </c>
      <c r="AC563" t="s">
        <v>10542</v>
      </c>
    </row>
    <row r="564" spans="1:29" x14ac:dyDescent="0.45">
      <c r="A564">
        <v>563</v>
      </c>
      <c r="B564" t="s">
        <v>6783</v>
      </c>
      <c r="C564" t="s">
        <v>320</v>
      </c>
      <c r="D564" t="s">
        <v>3127</v>
      </c>
      <c r="E564">
        <v>50.077300000000001</v>
      </c>
      <c r="F564">
        <v>5.2525000000000004</v>
      </c>
      <c r="G564" t="s">
        <v>4304</v>
      </c>
      <c r="H564">
        <v>8.7916667759418488</v>
      </c>
      <c r="I564">
        <v>8.7916667759418488</v>
      </c>
      <c r="J564">
        <v>6.7</v>
      </c>
      <c r="K564">
        <v>6.9306930693069313E-2</v>
      </c>
      <c r="L564">
        <v>1.9801980198019799E-2</v>
      </c>
      <c r="M564">
        <v>0</v>
      </c>
      <c r="N564">
        <v>0</v>
      </c>
      <c r="O564">
        <v>0</v>
      </c>
      <c r="P564">
        <v>0</v>
      </c>
      <c r="Q564">
        <v>0.36633663366336627</v>
      </c>
      <c r="R564">
        <v>7.9207920792079209E-2</v>
      </c>
      <c r="S564">
        <v>1.9801980198019799E-2</v>
      </c>
      <c r="T564">
        <v>9.9009900990099011E-3</v>
      </c>
      <c r="U564">
        <v>0</v>
      </c>
      <c r="V564">
        <v>0</v>
      </c>
      <c r="W564">
        <v>0.36633663366336627</v>
      </c>
      <c r="X564">
        <v>4.9504950495049507E-2</v>
      </c>
      <c r="Y564">
        <v>1.9801980198019799E-2</v>
      </c>
      <c r="Z564" t="s">
        <v>3143</v>
      </c>
      <c r="AA564">
        <v>17</v>
      </c>
      <c r="AB564" t="s">
        <v>3199</v>
      </c>
      <c r="AC564" t="s">
        <v>10543</v>
      </c>
    </row>
    <row r="565" spans="1:29" x14ac:dyDescent="0.45">
      <c r="A565">
        <v>564</v>
      </c>
      <c r="B565" t="s">
        <v>6784</v>
      </c>
      <c r="C565" t="s">
        <v>321</v>
      </c>
      <c r="D565" t="s">
        <v>3127</v>
      </c>
      <c r="E565">
        <v>50.0822</v>
      </c>
      <c r="F565">
        <v>5.2723000000000004</v>
      </c>
      <c r="G565" t="s">
        <v>4305</v>
      </c>
      <c r="H565">
        <v>9.1416666706403102</v>
      </c>
      <c r="I565">
        <v>9.1416666706403102</v>
      </c>
      <c r="J565">
        <v>6.2</v>
      </c>
      <c r="K565">
        <v>5.8823529411764712E-2</v>
      </c>
      <c r="L565">
        <v>3.9215686274509803E-2</v>
      </c>
      <c r="M565">
        <v>0</v>
      </c>
      <c r="N565">
        <v>9.8039215686274508E-3</v>
      </c>
      <c r="O565">
        <v>0</v>
      </c>
      <c r="P565">
        <v>0</v>
      </c>
      <c r="Q565">
        <v>0.24509803921568629</v>
      </c>
      <c r="R565">
        <v>0.12745098039215691</v>
      </c>
      <c r="S565">
        <v>5.8823529411764712E-2</v>
      </c>
      <c r="T565">
        <v>4.9019607843137247E-2</v>
      </c>
      <c r="U565">
        <v>9.8039215686274508E-3</v>
      </c>
      <c r="V565">
        <v>0</v>
      </c>
      <c r="W565">
        <v>0.26470588235294118</v>
      </c>
      <c r="X565">
        <v>9.8039215686274508E-2</v>
      </c>
      <c r="Y565">
        <v>3.9215686274509803E-2</v>
      </c>
      <c r="Z565" t="s">
        <v>3143</v>
      </c>
      <c r="AA565">
        <v>17</v>
      </c>
      <c r="AB565" t="s">
        <v>3199</v>
      </c>
      <c r="AC565" t="s">
        <v>10544</v>
      </c>
    </row>
    <row r="566" spans="1:29" x14ac:dyDescent="0.45">
      <c r="A566">
        <v>565</v>
      </c>
      <c r="B566" t="s">
        <v>6785</v>
      </c>
      <c r="C566" t="s">
        <v>322</v>
      </c>
      <c r="D566" t="s">
        <v>3127</v>
      </c>
      <c r="E566">
        <v>50.082099999999997</v>
      </c>
      <c r="F566">
        <v>5.2713999999999999</v>
      </c>
      <c r="G566" t="s">
        <v>4306</v>
      </c>
      <c r="H566">
        <v>9.1416666706403102</v>
      </c>
      <c r="I566">
        <v>9.1416666706403102</v>
      </c>
      <c r="J566">
        <v>6.5</v>
      </c>
      <c r="K566">
        <v>8.0808080808080815E-2</v>
      </c>
      <c r="L566">
        <v>7.0707070707070718E-2</v>
      </c>
      <c r="M566">
        <v>0</v>
      </c>
      <c r="N566">
        <v>1.01010101010101E-2</v>
      </c>
      <c r="O566">
        <v>0</v>
      </c>
      <c r="P566">
        <v>0</v>
      </c>
      <c r="Q566">
        <v>0.2121212121212121</v>
      </c>
      <c r="R566">
        <v>0.1616161616161616</v>
      </c>
      <c r="S566">
        <v>7.0707070707070718E-2</v>
      </c>
      <c r="T566">
        <v>8.0808080808080815E-2</v>
      </c>
      <c r="U566">
        <v>0</v>
      </c>
      <c r="V566">
        <v>1.01010101010101E-2</v>
      </c>
      <c r="W566">
        <v>0.15151515151515149</v>
      </c>
      <c r="X566">
        <v>7.0707070707070718E-2</v>
      </c>
      <c r="Y566">
        <v>8.0808080808080815E-2</v>
      </c>
      <c r="Z566" t="s">
        <v>3143</v>
      </c>
      <c r="AA566">
        <v>17</v>
      </c>
      <c r="AB566" t="s">
        <v>3199</v>
      </c>
      <c r="AC566" t="s">
        <v>10545</v>
      </c>
    </row>
    <row r="567" spans="1:29" x14ac:dyDescent="0.45">
      <c r="A567">
        <v>566</v>
      </c>
      <c r="B567" t="s">
        <v>6786</v>
      </c>
      <c r="C567" t="s">
        <v>323</v>
      </c>
      <c r="D567" t="s">
        <v>3127</v>
      </c>
      <c r="E567">
        <v>50.0822</v>
      </c>
      <c r="F567">
        <v>5.2704000000000004</v>
      </c>
      <c r="G567" t="s">
        <v>4307</v>
      </c>
      <c r="H567">
        <v>9.1416666706403102</v>
      </c>
      <c r="I567">
        <v>9.1416666706403102</v>
      </c>
      <c r="J567">
        <v>6.6</v>
      </c>
      <c r="K567">
        <v>6.9306930693069313E-2</v>
      </c>
      <c r="L567">
        <v>4.9504950495049507E-2</v>
      </c>
      <c r="M567">
        <v>9.9009900990099011E-3</v>
      </c>
      <c r="N567">
        <v>1.9801980198019799E-2</v>
      </c>
      <c r="O567">
        <v>0</v>
      </c>
      <c r="P567">
        <v>0</v>
      </c>
      <c r="Q567">
        <v>0.198019801980198</v>
      </c>
      <c r="R567">
        <v>0.12871287128712869</v>
      </c>
      <c r="S567">
        <v>7.9207920792079209E-2</v>
      </c>
      <c r="T567">
        <v>6.9306930693069313E-2</v>
      </c>
      <c r="U567">
        <v>1.9801980198019799E-2</v>
      </c>
      <c r="V567">
        <v>9.9009900990099011E-3</v>
      </c>
      <c r="W567">
        <v>0.198019801980198</v>
      </c>
      <c r="X567">
        <v>0.1089108910891089</v>
      </c>
      <c r="Y567">
        <v>3.9603960396039598E-2</v>
      </c>
      <c r="Z567" t="s">
        <v>3143</v>
      </c>
      <c r="AA567">
        <v>17</v>
      </c>
      <c r="AB567" t="s">
        <v>3199</v>
      </c>
      <c r="AC567" t="s">
        <v>10546</v>
      </c>
    </row>
    <row r="568" spans="1:29" x14ac:dyDescent="0.45">
      <c r="A568">
        <v>567</v>
      </c>
      <c r="B568" t="s">
        <v>6787</v>
      </c>
      <c r="C568" t="s">
        <v>324</v>
      </c>
      <c r="D568" t="s">
        <v>3127</v>
      </c>
      <c r="E568">
        <v>50.082000000000001</v>
      </c>
      <c r="F568">
        <v>5.2694000000000001</v>
      </c>
      <c r="G568" t="s">
        <v>4308</v>
      </c>
      <c r="H568">
        <v>9.1416666706403102</v>
      </c>
      <c r="I568">
        <v>9.1416666706403102</v>
      </c>
      <c r="J568">
        <v>6.5</v>
      </c>
      <c r="K568">
        <v>6.0606060606060601E-2</v>
      </c>
      <c r="L568">
        <v>3.03030303030303E-2</v>
      </c>
      <c r="M568">
        <v>0</v>
      </c>
      <c r="N568">
        <v>0</v>
      </c>
      <c r="O568">
        <v>0</v>
      </c>
      <c r="P568">
        <v>0</v>
      </c>
      <c r="Q568">
        <v>0.28282828282828282</v>
      </c>
      <c r="R568">
        <v>0.1212121212121212</v>
      </c>
      <c r="S568">
        <v>5.0505050505050497E-2</v>
      </c>
      <c r="T568">
        <v>2.02020202020202E-2</v>
      </c>
      <c r="U568">
        <v>0</v>
      </c>
      <c r="V568">
        <v>0</v>
      </c>
      <c r="W568">
        <v>0.3232323232323232</v>
      </c>
      <c r="X568">
        <v>8.0808080808080801E-2</v>
      </c>
      <c r="Y568">
        <v>3.03030303030303E-2</v>
      </c>
      <c r="Z568" t="s">
        <v>3143</v>
      </c>
      <c r="AA568">
        <v>17</v>
      </c>
      <c r="AB568" t="s">
        <v>3199</v>
      </c>
      <c r="AC568" t="s">
        <v>10547</v>
      </c>
    </row>
    <row r="569" spans="1:29" x14ac:dyDescent="0.45">
      <c r="A569">
        <v>568</v>
      </c>
      <c r="B569" t="s">
        <v>6788</v>
      </c>
      <c r="C569" t="s">
        <v>325</v>
      </c>
      <c r="D569" t="s">
        <v>3127</v>
      </c>
      <c r="E569">
        <v>50.082000000000001</v>
      </c>
      <c r="F569">
        <v>5.2690999999999999</v>
      </c>
      <c r="G569" t="s">
        <v>4309</v>
      </c>
      <c r="H569">
        <v>9.1416666706403102</v>
      </c>
      <c r="I569">
        <v>9.1416666706403102</v>
      </c>
      <c r="J569">
        <v>6.1</v>
      </c>
      <c r="K569">
        <v>8.0808080808080815E-2</v>
      </c>
      <c r="L569">
        <v>2.02020202020202E-2</v>
      </c>
      <c r="M569">
        <v>0</v>
      </c>
      <c r="N569">
        <v>0</v>
      </c>
      <c r="O569">
        <v>0</v>
      </c>
      <c r="P569">
        <v>0</v>
      </c>
      <c r="Q569">
        <v>0.34343434343434348</v>
      </c>
      <c r="R569">
        <v>0.10101010101010099</v>
      </c>
      <c r="S569">
        <v>4.0404040404040407E-2</v>
      </c>
      <c r="T569">
        <v>1.01010101010101E-2</v>
      </c>
      <c r="U569">
        <v>0</v>
      </c>
      <c r="V569">
        <v>0</v>
      </c>
      <c r="W569">
        <v>0.32323232323232332</v>
      </c>
      <c r="X569">
        <v>6.0606060606060608E-2</v>
      </c>
      <c r="Y569">
        <v>2.02020202020202E-2</v>
      </c>
      <c r="Z569" t="s">
        <v>3143</v>
      </c>
      <c r="AA569">
        <v>17</v>
      </c>
      <c r="AB569" t="s">
        <v>3199</v>
      </c>
      <c r="AC569" t="s">
        <v>10548</v>
      </c>
    </row>
    <row r="570" spans="1:29" x14ac:dyDescent="0.45">
      <c r="A570">
        <v>569</v>
      </c>
      <c r="B570" t="s">
        <v>6789</v>
      </c>
      <c r="C570" t="s">
        <v>326</v>
      </c>
      <c r="D570" t="s">
        <v>3127</v>
      </c>
      <c r="E570">
        <v>50.076599999999999</v>
      </c>
      <c r="F570">
        <v>5.2760999999999996</v>
      </c>
      <c r="G570" t="s">
        <v>4310</v>
      </c>
      <c r="H570">
        <v>8.8666667143503819</v>
      </c>
      <c r="I570">
        <v>8.8666667143503819</v>
      </c>
      <c r="J570">
        <v>6.2</v>
      </c>
      <c r="K570">
        <v>7.0707070707070704E-2</v>
      </c>
      <c r="L570">
        <v>2.02020202020202E-2</v>
      </c>
      <c r="M570">
        <v>0</v>
      </c>
      <c r="N570">
        <v>0</v>
      </c>
      <c r="O570">
        <v>0</v>
      </c>
      <c r="P570">
        <v>0</v>
      </c>
      <c r="Q570">
        <v>0.3232323232323232</v>
      </c>
      <c r="R570">
        <v>0.1212121212121212</v>
      </c>
      <c r="S570">
        <v>3.03030303030303E-2</v>
      </c>
      <c r="T570">
        <v>2.02020202020202E-2</v>
      </c>
      <c r="U570">
        <v>0</v>
      </c>
      <c r="V570">
        <v>0</v>
      </c>
      <c r="W570">
        <v>0.30303030303030298</v>
      </c>
      <c r="X570">
        <v>7.0707070707070704E-2</v>
      </c>
      <c r="Y570">
        <v>4.0404040404040401E-2</v>
      </c>
      <c r="Z570" t="s">
        <v>3143</v>
      </c>
      <c r="AA570">
        <v>17</v>
      </c>
      <c r="AB570" t="s">
        <v>3199</v>
      </c>
      <c r="AC570" t="s">
        <v>10549</v>
      </c>
    </row>
    <row r="571" spans="1:29" x14ac:dyDescent="0.45">
      <c r="A571">
        <v>570</v>
      </c>
      <c r="B571" t="s">
        <v>6790</v>
      </c>
      <c r="C571" t="s">
        <v>327</v>
      </c>
      <c r="D571" t="s">
        <v>3127</v>
      </c>
      <c r="E571">
        <v>50.075899999999997</v>
      </c>
      <c r="F571">
        <v>5.2756999999999996</v>
      </c>
      <c r="G571" t="s">
        <v>4311</v>
      </c>
      <c r="H571">
        <v>8.8666667143503819</v>
      </c>
      <c r="I571">
        <v>8.8666667143503819</v>
      </c>
      <c r="J571">
        <v>6.3</v>
      </c>
      <c r="K571">
        <v>6.0606060606060601E-2</v>
      </c>
      <c r="L571">
        <v>4.0404040404040401E-2</v>
      </c>
      <c r="M571">
        <v>0</v>
      </c>
      <c r="N571">
        <v>0</v>
      </c>
      <c r="O571">
        <v>0</v>
      </c>
      <c r="P571">
        <v>0</v>
      </c>
      <c r="Q571">
        <v>0.25252525252525249</v>
      </c>
      <c r="R571">
        <v>0.1111111111111111</v>
      </c>
      <c r="S571">
        <v>6.0606060606060601E-2</v>
      </c>
      <c r="T571">
        <v>4.0404040404040401E-2</v>
      </c>
      <c r="U571">
        <v>1.01010101010101E-2</v>
      </c>
      <c r="V571">
        <v>0</v>
      </c>
      <c r="W571">
        <v>0.25252525252525249</v>
      </c>
      <c r="X571">
        <v>0.1313131313131313</v>
      </c>
      <c r="Y571">
        <v>4.0404040404040401E-2</v>
      </c>
      <c r="Z571" t="s">
        <v>3143</v>
      </c>
      <c r="AA571">
        <v>17</v>
      </c>
      <c r="AB571" t="s">
        <v>3199</v>
      </c>
      <c r="AC571" t="s">
        <v>10550</v>
      </c>
    </row>
    <row r="572" spans="1:29" x14ac:dyDescent="0.45">
      <c r="A572">
        <v>571</v>
      </c>
      <c r="B572" t="s">
        <v>6791</v>
      </c>
      <c r="C572" t="s">
        <v>328</v>
      </c>
      <c r="D572" t="s">
        <v>3127</v>
      </c>
      <c r="E572">
        <v>50.0732</v>
      </c>
      <c r="F572">
        <v>5.2819000000000003</v>
      </c>
      <c r="G572" t="s">
        <v>4312</v>
      </c>
      <c r="H572">
        <v>8.6750000417232513</v>
      </c>
      <c r="I572">
        <v>8.6750000417232513</v>
      </c>
      <c r="J572">
        <v>6.1</v>
      </c>
      <c r="K572">
        <v>7.0000000000000007E-2</v>
      </c>
      <c r="L572">
        <v>0.03</v>
      </c>
      <c r="M572">
        <v>0</v>
      </c>
      <c r="N572">
        <v>0</v>
      </c>
      <c r="O572">
        <v>0</v>
      </c>
      <c r="P572">
        <v>0</v>
      </c>
      <c r="Q572">
        <v>0.31</v>
      </c>
      <c r="R572">
        <v>0.12</v>
      </c>
      <c r="S572">
        <v>0.03</v>
      </c>
      <c r="T572">
        <v>0.02</v>
      </c>
      <c r="U572">
        <v>0.01</v>
      </c>
      <c r="V572">
        <v>0</v>
      </c>
      <c r="W572">
        <v>0.32</v>
      </c>
      <c r="X572">
        <v>0.06</v>
      </c>
      <c r="Y572">
        <v>0.03</v>
      </c>
      <c r="Z572" t="s">
        <v>3143</v>
      </c>
      <c r="AA572">
        <v>17</v>
      </c>
      <c r="AB572" t="s">
        <v>3199</v>
      </c>
      <c r="AC572" t="s">
        <v>10551</v>
      </c>
    </row>
    <row r="573" spans="1:29" x14ac:dyDescent="0.45">
      <c r="A573">
        <v>572</v>
      </c>
      <c r="B573" t="s">
        <v>6792</v>
      </c>
      <c r="C573" t="s">
        <v>329</v>
      </c>
      <c r="D573" t="s">
        <v>3127</v>
      </c>
      <c r="E573">
        <v>50.074100000000001</v>
      </c>
      <c r="F573">
        <v>5.2816000000000001</v>
      </c>
      <c r="G573" t="s">
        <v>4313</v>
      </c>
      <c r="H573">
        <v>8.6750000417232513</v>
      </c>
      <c r="I573">
        <v>8.6750000417232513</v>
      </c>
      <c r="J573">
        <v>5.7</v>
      </c>
      <c r="K573">
        <v>0.1</v>
      </c>
      <c r="L573">
        <v>0.01</v>
      </c>
      <c r="M573">
        <v>0</v>
      </c>
      <c r="N573">
        <v>0</v>
      </c>
      <c r="O573">
        <v>0</v>
      </c>
      <c r="P573">
        <v>0</v>
      </c>
      <c r="Q573">
        <v>0.43</v>
      </c>
      <c r="R573">
        <v>0.08</v>
      </c>
      <c r="S573">
        <v>0.01</v>
      </c>
      <c r="T573">
        <v>0.01</v>
      </c>
      <c r="U573">
        <v>0</v>
      </c>
      <c r="V573">
        <v>0</v>
      </c>
      <c r="W573">
        <v>0.33</v>
      </c>
      <c r="X573">
        <v>0.02</v>
      </c>
      <c r="Y573">
        <v>0.01</v>
      </c>
      <c r="Z573" t="s">
        <v>3143</v>
      </c>
      <c r="AA573">
        <v>17</v>
      </c>
      <c r="AB573" t="s">
        <v>3199</v>
      </c>
      <c r="AC573" t="s">
        <v>10552</v>
      </c>
    </row>
    <row r="574" spans="1:29" x14ac:dyDescent="0.45">
      <c r="A574">
        <v>573</v>
      </c>
      <c r="B574" t="s">
        <v>6793</v>
      </c>
      <c r="C574" t="s">
        <v>330</v>
      </c>
      <c r="D574" t="s">
        <v>3127</v>
      </c>
      <c r="E574">
        <v>50.072299999999998</v>
      </c>
      <c r="F574">
        <v>5.2759999999999998</v>
      </c>
      <c r="G574" t="s">
        <v>4314</v>
      </c>
      <c r="H574">
        <v>8.6750000417232513</v>
      </c>
      <c r="I574">
        <v>8.6750000417232513</v>
      </c>
      <c r="J574">
        <v>5.0999999999999996</v>
      </c>
      <c r="K574">
        <v>0.10101010101010099</v>
      </c>
      <c r="L574">
        <v>1.01010101010101E-2</v>
      </c>
      <c r="M574">
        <v>0</v>
      </c>
      <c r="N574">
        <v>0</v>
      </c>
      <c r="O574">
        <v>0</v>
      </c>
      <c r="P574">
        <v>0</v>
      </c>
      <c r="Q574">
        <v>0.42424242424242431</v>
      </c>
      <c r="R574">
        <v>8.0808080808080815E-2</v>
      </c>
      <c r="S574">
        <v>1.01010101010101E-2</v>
      </c>
      <c r="T574">
        <v>1.01010101010101E-2</v>
      </c>
      <c r="U574">
        <v>0</v>
      </c>
      <c r="V574">
        <v>0</v>
      </c>
      <c r="W574">
        <v>0.33333333333333343</v>
      </c>
      <c r="X574">
        <v>3.03030303030303E-2</v>
      </c>
      <c r="Y574">
        <v>0</v>
      </c>
      <c r="Z574" t="s">
        <v>3143</v>
      </c>
      <c r="AA574">
        <v>17</v>
      </c>
      <c r="AB574" t="s">
        <v>3199</v>
      </c>
      <c r="AC574" t="s">
        <v>10553</v>
      </c>
    </row>
    <row r="575" spans="1:29" x14ac:dyDescent="0.45">
      <c r="A575">
        <v>574</v>
      </c>
      <c r="B575" t="s">
        <v>6794</v>
      </c>
      <c r="C575" t="s">
        <v>331</v>
      </c>
      <c r="D575" t="s">
        <v>3127</v>
      </c>
      <c r="E575">
        <v>50.072699999999998</v>
      </c>
      <c r="F575">
        <v>5.2759</v>
      </c>
      <c r="G575" t="s">
        <v>4315</v>
      </c>
      <c r="H575">
        <v>8.6750000417232513</v>
      </c>
      <c r="I575">
        <v>8.6750000417232513</v>
      </c>
      <c r="J575">
        <v>5.3</v>
      </c>
      <c r="K575">
        <v>0.09</v>
      </c>
      <c r="L575">
        <v>0.01</v>
      </c>
      <c r="M575">
        <v>0</v>
      </c>
      <c r="N575">
        <v>0</v>
      </c>
      <c r="O575">
        <v>0</v>
      </c>
      <c r="P575">
        <v>0</v>
      </c>
      <c r="Q575">
        <v>0.41</v>
      </c>
      <c r="R575">
        <v>0.06</v>
      </c>
      <c r="S575">
        <v>0</v>
      </c>
      <c r="T575">
        <v>0</v>
      </c>
      <c r="U575">
        <v>0</v>
      </c>
      <c r="V575">
        <v>0</v>
      </c>
      <c r="W575">
        <v>0.41</v>
      </c>
      <c r="X575">
        <v>0.01</v>
      </c>
      <c r="Y575">
        <v>0.01</v>
      </c>
      <c r="Z575" t="s">
        <v>3143</v>
      </c>
      <c r="AA575">
        <v>17</v>
      </c>
      <c r="AB575" t="s">
        <v>3199</v>
      </c>
      <c r="AC575" t="s">
        <v>10554</v>
      </c>
    </row>
    <row r="576" spans="1:29" x14ac:dyDescent="0.45">
      <c r="A576">
        <v>575</v>
      </c>
      <c r="B576" t="s">
        <v>6795</v>
      </c>
      <c r="C576" t="s">
        <v>332</v>
      </c>
      <c r="D576" t="s">
        <v>3127</v>
      </c>
      <c r="E576">
        <v>50.072800000000001</v>
      </c>
      <c r="F576">
        <v>5.2759</v>
      </c>
      <c r="G576" t="s">
        <v>4316</v>
      </c>
      <c r="H576">
        <v>8.6750000417232513</v>
      </c>
      <c r="I576">
        <v>8.6750000417232513</v>
      </c>
      <c r="J576">
        <v>5.4</v>
      </c>
      <c r="K576">
        <v>0.09</v>
      </c>
      <c r="L576">
        <v>0.01</v>
      </c>
      <c r="M576">
        <v>0</v>
      </c>
      <c r="N576">
        <v>0</v>
      </c>
      <c r="O576">
        <v>0</v>
      </c>
      <c r="P576">
        <v>0</v>
      </c>
      <c r="Q576">
        <v>0.41</v>
      </c>
      <c r="R576">
        <v>0.06</v>
      </c>
      <c r="S576">
        <v>0.01</v>
      </c>
      <c r="T576">
        <v>0</v>
      </c>
      <c r="U576">
        <v>0</v>
      </c>
      <c r="V576">
        <v>0</v>
      </c>
      <c r="W576">
        <v>0.39</v>
      </c>
      <c r="X576">
        <v>0.02</v>
      </c>
      <c r="Y576">
        <v>0.01</v>
      </c>
      <c r="Z576" t="s">
        <v>3143</v>
      </c>
      <c r="AA576">
        <v>17</v>
      </c>
      <c r="AB576" t="s">
        <v>3199</v>
      </c>
      <c r="AC576" t="s">
        <v>10555</v>
      </c>
    </row>
    <row r="577" spans="1:29" x14ac:dyDescent="0.45">
      <c r="A577">
        <v>576</v>
      </c>
      <c r="B577" t="s">
        <v>6796</v>
      </c>
      <c r="C577" t="s">
        <v>333</v>
      </c>
      <c r="D577" t="s">
        <v>3127</v>
      </c>
      <c r="E577">
        <v>50.073099999999997</v>
      </c>
      <c r="F577">
        <v>5.2760999999999996</v>
      </c>
      <c r="G577" t="s">
        <v>4317</v>
      </c>
      <c r="H577">
        <v>8.6750000417232513</v>
      </c>
      <c r="I577">
        <v>8.6750000417232513</v>
      </c>
      <c r="J577">
        <v>5.5</v>
      </c>
      <c r="K577">
        <v>7.0000000000000007E-2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0.38</v>
      </c>
      <c r="R577">
        <v>7.0000000000000007E-2</v>
      </c>
      <c r="S577">
        <v>0.01</v>
      </c>
      <c r="T577">
        <v>0</v>
      </c>
      <c r="U577">
        <v>0</v>
      </c>
      <c r="V577">
        <v>0</v>
      </c>
      <c r="W577">
        <v>0.41</v>
      </c>
      <c r="X577">
        <v>0.03</v>
      </c>
      <c r="Y577">
        <v>0.02</v>
      </c>
      <c r="Z577" t="s">
        <v>3143</v>
      </c>
      <c r="AA577">
        <v>17</v>
      </c>
      <c r="AB577" t="s">
        <v>3199</v>
      </c>
      <c r="AC577" t="s">
        <v>10556</v>
      </c>
    </row>
    <row r="578" spans="1:29" x14ac:dyDescent="0.45">
      <c r="A578">
        <v>577</v>
      </c>
      <c r="B578" t="s">
        <v>6797</v>
      </c>
      <c r="C578" t="s">
        <v>334</v>
      </c>
      <c r="D578" t="s">
        <v>3127</v>
      </c>
      <c r="E578">
        <v>50.072800000000001</v>
      </c>
      <c r="F578">
        <v>5.2610000000000001</v>
      </c>
      <c r="G578" t="s">
        <v>4318</v>
      </c>
      <c r="H578">
        <v>8.9333332479000092</v>
      </c>
      <c r="I578">
        <v>8.9333332479000092</v>
      </c>
      <c r="J578">
        <v>6</v>
      </c>
      <c r="K578">
        <v>7.0000000000000007E-2</v>
      </c>
      <c r="L578">
        <v>0.03</v>
      </c>
      <c r="M578">
        <v>0</v>
      </c>
      <c r="N578">
        <v>0</v>
      </c>
      <c r="O578">
        <v>0</v>
      </c>
      <c r="P578">
        <v>0</v>
      </c>
      <c r="Q578">
        <v>0.31</v>
      </c>
      <c r="R578">
        <v>0.09</v>
      </c>
      <c r="S578">
        <v>0.04</v>
      </c>
      <c r="T578">
        <v>0.02</v>
      </c>
      <c r="U578">
        <v>0.01</v>
      </c>
      <c r="V578">
        <v>0</v>
      </c>
      <c r="W578">
        <v>0.28999999999999998</v>
      </c>
      <c r="X578">
        <v>0.11</v>
      </c>
      <c r="Y578">
        <v>0.03</v>
      </c>
      <c r="Z578" t="s">
        <v>3143</v>
      </c>
      <c r="AA578">
        <v>17</v>
      </c>
      <c r="AB578" t="s">
        <v>3199</v>
      </c>
      <c r="AC578" t="s">
        <v>10557</v>
      </c>
    </row>
    <row r="579" spans="1:29" x14ac:dyDescent="0.45">
      <c r="A579">
        <v>578</v>
      </c>
      <c r="B579" t="s">
        <v>6798</v>
      </c>
      <c r="C579" t="s">
        <v>335</v>
      </c>
      <c r="D579" t="s">
        <v>3127</v>
      </c>
      <c r="E579">
        <v>50.082599999999999</v>
      </c>
      <c r="F579">
        <v>5.2643000000000004</v>
      </c>
      <c r="G579" t="s">
        <v>4319</v>
      </c>
      <c r="H579">
        <v>8.9583332339922581</v>
      </c>
      <c r="I579">
        <v>8.9583332339922581</v>
      </c>
      <c r="J579">
        <v>5.8</v>
      </c>
      <c r="K579">
        <v>0.1</v>
      </c>
      <c r="L579">
        <v>0.01</v>
      </c>
      <c r="M579">
        <v>0</v>
      </c>
      <c r="N579">
        <v>0</v>
      </c>
      <c r="O579">
        <v>0</v>
      </c>
      <c r="P579">
        <v>0</v>
      </c>
      <c r="Q579">
        <v>0.4</v>
      </c>
      <c r="R579">
        <v>0.08</v>
      </c>
      <c r="S579">
        <v>0.02</v>
      </c>
      <c r="T579">
        <v>0.01</v>
      </c>
      <c r="U579">
        <v>0</v>
      </c>
      <c r="V579">
        <v>0</v>
      </c>
      <c r="W579">
        <v>0.32</v>
      </c>
      <c r="X579">
        <v>0.04</v>
      </c>
      <c r="Y579">
        <v>0.02</v>
      </c>
      <c r="Z579" t="s">
        <v>3143</v>
      </c>
      <c r="AA579">
        <v>17</v>
      </c>
      <c r="AB579" t="s">
        <v>3199</v>
      </c>
      <c r="AC579" t="s">
        <v>10558</v>
      </c>
    </row>
    <row r="580" spans="1:29" x14ac:dyDescent="0.45">
      <c r="A580">
        <v>579</v>
      </c>
      <c r="B580" t="s">
        <v>6799</v>
      </c>
      <c r="C580" t="s">
        <v>336</v>
      </c>
      <c r="D580" t="s">
        <v>3127</v>
      </c>
      <c r="E580">
        <v>50.081699999999998</v>
      </c>
      <c r="F580">
        <v>5.2643000000000004</v>
      </c>
      <c r="G580" t="s">
        <v>4320</v>
      </c>
      <c r="H580">
        <v>8.9583332339922581</v>
      </c>
      <c r="I580">
        <v>8.9583332339922581</v>
      </c>
      <c r="J580">
        <v>5.8</v>
      </c>
      <c r="K580">
        <v>0.09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0.41</v>
      </c>
      <c r="R580">
        <v>7.0000000000000007E-2</v>
      </c>
      <c r="S580">
        <v>0.02</v>
      </c>
      <c r="T580">
        <v>0</v>
      </c>
      <c r="U580">
        <v>0</v>
      </c>
      <c r="V580">
        <v>0</v>
      </c>
      <c r="W580">
        <v>0.37</v>
      </c>
      <c r="X580">
        <v>0.03</v>
      </c>
      <c r="Y580">
        <v>0.01</v>
      </c>
      <c r="Z580" t="s">
        <v>3143</v>
      </c>
      <c r="AA580">
        <v>17</v>
      </c>
      <c r="AB580" t="s">
        <v>3199</v>
      </c>
      <c r="AC580" t="s">
        <v>10559</v>
      </c>
    </row>
    <row r="581" spans="1:29" x14ac:dyDescent="0.45">
      <c r="A581">
        <v>580</v>
      </c>
      <c r="B581" t="s">
        <v>6800</v>
      </c>
      <c r="C581" t="s">
        <v>337</v>
      </c>
      <c r="D581" t="s">
        <v>3127</v>
      </c>
      <c r="E581">
        <v>50.0809</v>
      </c>
      <c r="F581">
        <v>5.2641</v>
      </c>
      <c r="G581" t="s">
        <v>4321</v>
      </c>
      <c r="H581">
        <v>8.9583332339922581</v>
      </c>
      <c r="I581">
        <v>8.9583332339922581</v>
      </c>
      <c r="J581">
        <v>5.5</v>
      </c>
      <c r="K581">
        <v>0.08</v>
      </c>
      <c r="L581">
        <v>0.1</v>
      </c>
      <c r="M581">
        <v>0</v>
      </c>
      <c r="N581">
        <v>0</v>
      </c>
      <c r="O581">
        <v>0</v>
      </c>
      <c r="P581">
        <v>0</v>
      </c>
      <c r="Q581">
        <v>0.39</v>
      </c>
      <c r="R581">
        <v>0.05</v>
      </c>
      <c r="S581">
        <v>0.01</v>
      </c>
      <c r="T581">
        <v>0</v>
      </c>
      <c r="U581">
        <v>0</v>
      </c>
      <c r="V581">
        <v>0</v>
      </c>
      <c r="W581">
        <v>0.34</v>
      </c>
      <c r="X581">
        <v>0.02</v>
      </c>
      <c r="Y581">
        <v>0.01</v>
      </c>
      <c r="Z581" t="s">
        <v>3143</v>
      </c>
      <c r="AA581">
        <v>17</v>
      </c>
      <c r="AB581" t="s">
        <v>3199</v>
      </c>
      <c r="AC581" t="s">
        <v>10560</v>
      </c>
    </row>
    <row r="582" spans="1:29" x14ac:dyDescent="0.45">
      <c r="A582">
        <v>581</v>
      </c>
      <c r="B582" t="s">
        <v>6801</v>
      </c>
      <c r="C582" t="s">
        <v>338</v>
      </c>
      <c r="D582" t="s">
        <v>3127</v>
      </c>
      <c r="E582">
        <v>50.080100000000002</v>
      </c>
      <c r="F582">
        <v>5.2640000000000002</v>
      </c>
      <c r="G582" t="s">
        <v>4322</v>
      </c>
      <c r="H582">
        <v>8.9583332339922581</v>
      </c>
      <c r="I582">
        <v>8.9583332339922581</v>
      </c>
      <c r="J582">
        <v>5.6</v>
      </c>
      <c r="K582">
        <v>7.0707070707070704E-2</v>
      </c>
      <c r="L582">
        <v>1.01010101010101E-2</v>
      </c>
      <c r="M582">
        <v>0</v>
      </c>
      <c r="N582">
        <v>0</v>
      </c>
      <c r="O582">
        <v>0</v>
      </c>
      <c r="P582">
        <v>0</v>
      </c>
      <c r="Q582">
        <v>0.39393939393939392</v>
      </c>
      <c r="R582">
        <v>8.0808080808080801E-2</v>
      </c>
      <c r="S582">
        <v>1.01010101010101E-2</v>
      </c>
      <c r="T582">
        <v>0</v>
      </c>
      <c r="U582">
        <v>0</v>
      </c>
      <c r="V582">
        <v>0</v>
      </c>
      <c r="W582">
        <v>0.40404040404040398</v>
      </c>
      <c r="X582">
        <v>2.02020202020202E-2</v>
      </c>
      <c r="Y582">
        <v>1.01010101010101E-2</v>
      </c>
      <c r="Z582" t="s">
        <v>3143</v>
      </c>
      <c r="AA582">
        <v>17</v>
      </c>
      <c r="AB582" t="s">
        <v>3199</v>
      </c>
      <c r="AC582" t="s">
        <v>10561</v>
      </c>
    </row>
    <row r="583" spans="1:29" x14ac:dyDescent="0.45">
      <c r="A583">
        <v>582</v>
      </c>
      <c r="B583" t="s">
        <v>6802</v>
      </c>
      <c r="C583" t="s">
        <v>339</v>
      </c>
      <c r="D583" t="s">
        <v>3127</v>
      </c>
      <c r="E583">
        <v>50.0792</v>
      </c>
      <c r="F583">
        <v>5.2630999999999997</v>
      </c>
      <c r="G583" t="s">
        <v>4323</v>
      </c>
      <c r="H583">
        <v>8.9583332339922581</v>
      </c>
      <c r="I583">
        <v>8.9583332339922581</v>
      </c>
      <c r="J583">
        <v>5.9</v>
      </c>
      <c r="K583">
        <v>8.9108910891089105E-2</v>
      </c>
      <c r="L583">
        <v>1.9801980198019799E-2</v>
      </c>
      <c r="M583">
        <v>0</v>
      </c>
      <c r="N583">
        <v>0</v>
      </c>
      <c r="O583">
        <v>0</v>
      </c>
      <c r="P583">
        <v>0</v>
      </c>
      <c r="Q583">
        <v>0.38613861386138609</v>
      </c>
      <c r="R583">
        <v>7.9207920792079209E-2</v>
      </c>
      <c r="S583">
        <v>1.9801980198019799E-2</v>
      </c>
      <c r="T583">
        <v>9.9009900990099011E-3</v>
      </c>
      <c r="U583">
        <v>0</v>
      </c>
      <c r="V583">
        <v>0</v>
      </c>
      <c r="W583">
        <v>0.33663366336633671</v>
      </c>
      <c r="X583">
        <v>3.9603960396039598E-2</v>
      </c>
      <c r="Y583">
        <v>1.9801980198019799E-2</v>
      </c>
      <c r="Z583" t="s">
        <v>3143</v>
      </c>
      <c r="AA583">
        <v>17</v>
      </c>
      <c r="AB583" t="s">
        <v>3199</v>
      </c>
      <c r="AC583" t="s">
        <v>10562</v>
      </c>
    </row>
    <row r="584" spans="1:29" x14ac:dyDescent="0.45">
      <c r="A584">
        <v>583</v>
      </c>
      <c r="B584" t="s">
        <v>6803</v>
      </c>
      <c r="C584" t="s">
        <v>340</v>
      </c>
      <c r="D584" t="s">
        <v>3127</v>
      </c>
      <c r="E584">
        <v>50.079500000000003</v>
      </c>
      <c r="F584">
        <v>5.2636000000000003</v>
      </c>
      <c r="G584" t="s">
        <v>4324</v>
      </c>
      <c r="H584">
        <v>8.9583332339922581</v>
      </c>
      <c r="I584">
        <v>8.9583332339922581</v>
      </c>
      <c r="J584">
        <v>6</v>
      </c>
      <c r="K584">
        <v>7.9207920792079223E-2</v>
      </c>
      <c r="L584">
        <v>9.9009900990099028E-3</v>
      </c>
      <c r="M584">
        <v>0</v>
      </c>
      <c r="N584">
        <v>0</v>
      </c>
      <c r="O584">
        <v>0</v>
      </c>
      <c r="P584">
        <v>0</v>
      </c>
      <c r="Q584">
        <v>0.36633663366336638</v>
      </c>
      <c r="R584">
        <v>7.9207920792079223E-2</v>
      </c>
      <c r="S584">
        <v>1.9801980198019809E-2</v>
      </c>
      <c r="T584">
        <v>9.9009900990099028E-3</v>
      </c>
      <c r="U584">
        <v>0</v>
      </c>
      <c r="V584">
        <v>0</v>
      </c>
      <c r="W584">
        <v>0.36633663366336638</v>
      </c>
      <c r="X584">
        <v>3.9603960396039611E-2</v>
      </c>
      <c r="Y584">
        <v>2.9702970297029709E-2</v>
      </c>
      <c r="Z584" t="s">
        <v>3143</v>
      </c>
      <c r="AA584">
        <v>17</v>
      </c>
      <c r="AB584" t="s">
        <v>3199</v>
      </c>
      <c r="AC584" t="s">
        <v>10563</v>
      </c>
    </row>
    <row r="585" spans="1:29" x14ac:dyDescent="0.45">
      <c r="A585">
        <v>584</v>
      </c>
      <c r="B585" t="s">
        <v>6804</v>
      </c>
      <c r="C585" t="s">
        <v>341</v>
      </c>
      <c r="D585" t="s">
        <v>3127</v>
      </c>
      <c r="E585">
        <v>50.079700000000003</v>
      </c>
      <c r="F585">
        <v>5.2638999999999996</v>
      </c>
      <c r="G585" t="s">
        <v>4325</v>
      </c>
      <c r="H585">
        <v>8.9583332339922581</v>
      </c>
      <c r="I585">
        <v>8.9583332339922581</v>
      </c>
      <c r="J585">
        <v>5.9</v>
      </c>
      <c r="K585">
        <v>8.0808080808080801E-2</v>
      </c>
      <c r="L585">
        <v>1.01010101010101E-2</v>
      </c>
      <c r="M585">
        <v>0</v>
      </c>
      <c r="N585">
        <v>0</v>
      </c>
      <c r="O585">
        <v>0</v>
      </c>
      <c r="P585">
        <v>0</v>
      </c>
      <c r="Q585">
        <v>0.39393939393939392</v>
      </c>
      <c r="R585">
        <v>5.0505050505050497E-2</v>
      </c>
      <c r="S585">
        <v>2.02020202020202E-2</v>
      </c>
      <c r="T585">
        <v>0</v>
      </c>
      <c r="U585">
        <v>0</v>
      </c>
      <c r="V585">
        <v>0</v>
      </c>
      <c r="W585">
        <v>0.3737373737373737</v>
      </c>
      <c r="X585">
        <v>5.0505050505050497E-2</v>
      </c>
      <c r="Y585">
        <v>2.02020202020202E-2</v>
      </c>
      <c r="Z585" t="s">
        <v>3143</v>
      </c>
      <c r="AA585">
        <v>17</v>
      </c>
      <c r="AB585" t="s">
        <v>3199</v>
      </c>
      <c r="AC585" t="s">
        <v>10564</v>
      </c>
    </row>
    <row r="586" spans="1:29" x14ac:dyDescent="0.45">
      <c r="A586">
        <v>585</v>
      </c>
      <c r="B586" t="s">
        <v>6805</v>
      </c>
      <c r="C586" t="s">
        <v>342</v>
      </c>
      <c r="D586" t="s">
        <v>3127</v>
      </c>
      <c r="E586">
        <v>50.075600000000001</v>
      </c>
      <c r="F586">
        <v>5.2645</v>
      </c>
      <c r="G586" t="s">
        <v>4326</v>
      </c>
      <c r="H586">
        <v>8.9583332339922581</v>
      </c>
      <c r="I586">
        <v>8.9583332339922581</v>
      </c>
      <c r="J586">
        <v>5.6</v>
      </c>
      <c r="K586">
        <v>0.10101010101010099</v>
      </c>
      <c r="L586">
        <v>2.02020202020202E-2</v>
      </c>
      <c r="M586">
        <v>0</v>
      </c>
      <c r="N586">
        <v>0</v>
      </c>
      <c r="O586">
        <v>0</v>
      </c>
      <c r="P586">
        <v>0</v>
      </c>
      <c r="Q586">
        <v>0.35353535353535348</v>
      </c>
      <c r="R586">
        <v>9.0909090909090912E-2</v>
      </c>
      <c r="S586">
        <v>4.0404040404040407E-2</v>
      </c>
      <c r="T586">
        <v>1.01010101010101E-2</v>
      </c>
      <c r="U586">
        <v>0</v>
      </c>
      <c r="V586">
        <v>0</v>
      </c>
      <c r="W586">
        <v>0.30303030303030298</v>
      </c>
      <c r="X586">
        <v>6.0606060606060608E-2</v>
      </c>
      <c r="Y586">
        <v>2.02020202020202E-2</v>
      </c>
      <c r="Z586" t="s">
        <v>3143</v>
      </c>
      <c r="AA586">
        <v>17</v>
      </c>
      <c r="AB586" t="s">
        <v>3199</v>
      </c>
      <c r="AC586" t="s">
        <v>10565</v>
      </c>
    </row>
    <row r="587" spans="1:29" x14ac:dyDescent="0.45">
      <c r="A587">
        <v>586</v>
      </c>
      <c r="B587" t="s">
        <v>6806</v>
      </c>
      <c r="C587" t="s">
        <v>343</v>
      </c>
      <c r="D587" t="s">
        <v>3127</v>
      </c>
      <c r="E587">
        <v>50.076099999999997</v>
      </c>
      <c r="F587">
        <v>5.2660999999999998</v>
      </c>
      <c r="G587" t="s">
        <v>4327</v>
      </c>
      <c r="H587">
        <v>8.9583332339922581</v>
      </c>
      <c r="I587">
        <v>8.9583332339922581</v>
      </c>
      <c r="J587">
        <v>5.7</v>
      </c>
      <c r="K587">
        <v>0.08</v>
      </c>
      <c r="L587">
        <v>0.03</v>
      </c>
      <c r="M587">
        <v>0</v>
      </c>
      <c r="N587">
        <v>0</v>
      </c>
      <c r="O587">
        <v>0</v>
      </c>
      <c r="P587">
        <v>0</v>
      </c>
      <c r="Q587">
        <v>0.28000000000000003</v>
      </c>
      <c r="R587">
        <v>0.11</v>
      </c>
      <c r="S587">
        <v>0.06</v>
      </c>
      <c r="T587">
        <v>0.03</v>
      </c>
      <c r="U587">
        <v>0.01</v>
      </c>
      <c r="V587">
        <v>0</v>
      </c>
      <c r="W587">
        <v>0.26</v>
      </c>
      <c r="X587">
        <v>0.11</v>
      </c>
      <c r="Y587">
        <v>0.03</v>
      </c>
      <c r="Z587" t="s">
        <v>3143</v>
      </c>
      <c r="AA587">
        <v>17</v>
      </c>
      <c r="AB587" t="s">
        <v>3199</v>
      </c>
      <c r="AC587" t="s">
        <v>10566</v>
      </c>
    </row>
    <row r="588" spans="1:29" x14ac:dyDescent="0.45">
      <c r="A588">
        <v>587</v>
      </c>
      <c r="B588" t="s">
        <v>6807</v>
      </c>
      <c r="C588" t="s">
        <v>344</v>
      </c>
      <c r="D588" t="s">
        <v>3127</v>
      </c>
      <c r="E588">
        <v>50.076300000000003</v>
      </c>
      <c r="F588">
        <v>5.2670000000000003</v>
      </c>
      <c r="G588" t="s">
        <v>4328</v>
      </c>
      <c r="H588">
        <v>9.1416666706403102</v>
      </c>
      <c r="I588">
        <v>9.1416666706403102</v>
      </c>
      <c r="J588">
        <v>6</v>
      </c>
      <c r="K588">
        <v>8.0808080808080815E-2</v>
      </c>
      <c r="L588">
        <v>3.03030303030303E-2</v>
      </c>
      <c r="M588">
        <v>0</v>
      </c>
      <c r="N588">
        <v>0</v>
      </c>
      <c r="O588">
        <v>0</v>
      </c>
      <c r="P588">
        <v>0</v>
      </c>
      <c r="Q588">
        <v>0.26262626262626271</v>
      </c>
      <c r="R588">
        <v>0.15151515151515149</v>
      </c>
      <c r="S588">
        <v>6.0606060606060608E-2</v>
      </c>
      <c r="T588">
        <v>3.03030303030303E-2</v>
      </c>
      <c r="U588">
        <v>0</v>
      </c>
      <c r="V588">
        <v>0</v>
      </c>
      <c r="W588">
        <v>0.26262626262626271</v>
      </c>
      <c r="X588">
        <v>9.0909090909090912E-2</v>
      </c>
      <c r="Y588">
        <v>3.03030303030303E-2</v>
      </c>
      <c r="Z588" t="s">
        <v>3143</v>
      </c>
      <c r="AA588">
        <v>17</v>
      </c>
      <c r="AB588" t="s">
        <v>3199</v>
      </c>
      <c r="AC588" t="s">
        <v>10567</v>
      </c>
    </row>
    <row r="589" spans="1:29" x14ac:dyDescent="0.45">
      <c r="A589">
        <v>588</v>
      </c>
      <c r="B589" t="s">
        <v>6808</v>
      </c>
      <c r="C589" t="s">
        <v>345</v>
      </c>
      <c r="D589" t="s">
        <v>3127</v>
      </c>
      <c r="E589">
        <v>50.076500000000003</v>
      </c>
      <c r="F589">
        <v>5.2675000000000001</v>
      </c>
      <c r="G589" t="s">
        <v>4329</v>
      </c>
      <c r="H589">
        <v>9.1416666706403102</v>
      </c>
      <c r="I589">
        <v>9.1416666706403102</v>
      </c>
      <c r="J589">
        <v>5.9</v>
      </c>
      <c r="K589">
        <v>8.0808080808080815E-2</v>
      </c>
      <c r="L589">
        <v>2.02020202020202E-2</v>
      </c>
      <c r="M589">
        <v>0</v>
      </c>
      <c r="N589">
        <v>0</v>
      </c>
      <c r="O589">
        <v>0</v>
      </c>
      <c r="P589">
        <v>0</v>
      </c>
      <c r="Q589">
        <v>0.32323232323232332</v>
      </c>
      <c r="R589">
        <v>0.1111111111111111</v>
      </c>
      <c r="S589">
        <v>4.0404040404040407E-2</v>
      </c>
      <c r="T589">
        <v>2.02020202020202E-2</v>
      </c>
      <c r="U589">
        <v>0</v>
      </c>
      <c r="V589">
        <v>0</v>
      </c>
      <c r="W589">
        <v>0.30303030303030298</v>
      </c>
      <c r="X589">
        <v>7.0707070707070718E-2</v>
      </c>
      <c r="Y589">
        <v>3.03030303030303E-2</v>
      </c>
      <c r="Z589" t="s">
        <v>3143</v>
      </c>
      <c r="AA589">
        <v>17</v>
      </c>
      <c r="AB589" t="s">
        <v>3199</v>
      </c>
      <c r="AC589" t="s">
        <v>10568</v>
      </c>
    </row>
    <row r="590" spans="1:29" x14ac:dyDescent="0.45">
      <c r="A590">
        <v>589</v>
      </c>
      <c r="B590" t="s">
        <v>6809</v>
      </c>
      <c r="C590" t="s">
        <v>346</v>
      </c>
      <c r="D590" t="s">
        <v>3127</v>
      </c>
      <c r="E590">
        <v>50.076900000000002</v>
      </c>
      <c r="F590">
        <v>5.2683</v>
      </c>
      <c r="G590" t="s">
        <v>4330</v>
      </c>
      <c r="H590">
        <v>9.1416666706403102</v>
      </c>
      <c r="I590">
        <v>9.1416666706403102</v>
      </c>
      <c r="J590">
        <v>6</v>
      </c>
      <c r="K590">
        <v>0.09</v>
      </c>
      <c r="L590">
        <v>0.02</v>
      </c>
      <c r="M590">
        <v>0</v>
      </c>
      <c r="N590">
        <v>0</v>
      </c>
      <c r="O590">
        <v>0</v>
      </c>
      <c r="P590">
        <v>0</v>
      </c>
      <c r="Q590">
        <v>0.34</v>
      </c>
      <c r="R590">
        <v>0.09</v>
      </c>
      <c r="S590">
        <v>0.05</v>
      </c>
      <c r="T590">
        <v>0.01</v>
      </c>
      <c r="U590">
        <v>0</v>
      </c>
      <c r="V590">
        <v>0</v>
      </c>
      <c r="W590">
        <v>0.3</v>
      </c>
      <c r="X590">
        <v>7.0000000000000007E-2</v>
      </c>
      <c r="Y590">
        <v>0.03</v>
      </c>
      <c r="Z590" t="s">
        <v>3143</v>
      </c>
      <c r="AA590">
        <v>17</v>
      </c>
      <c r="AB590" t="s">
        <v>3199</v>
      </c>
      <c r="AC590" t="s">
        <v>10569</v>
      </c>
    </row>
    <row r="591" spans="1:29" x14ac:dyDescent="0.45">
      <c r="A591">
        <v>590</v>
      </c>
      <c r="B591" t="s">
        <v>6810</v>
      </c>
      <c r="C591" t="s">
        <v>347</v>
      </c>
      <c r="D591" t="s">
        <v>3127</v>
      </c>
      <c r="E591">
        <v>50.078899999999997</v>
      </c>
      <c r="F591">
        <v>5.2752999999999997</v>
      </c>
      <c r="G591" t="s">
        <v>4331</v>
      </c>
      <c r="H591">
        <v>8.8666667143503819</v>
      </c>
      <c r="I591">
        <v>8.8666667143503819</v>
      </c>
      <c r="J591">
        <v>6.5</v>
      </c>
      <c r="K591">
        <v>7.0000000000000007E-2</v>
      </c>
      <c r="L591">
        <v>0.03</v>
      </c>
      <c r="M591">
        <v>0</v>
      </c>
      <c r="N591">
        <v>0</v>
      </c>
      <c r="O591">
        <v>0</v>
      </c>
      <c r="P591">
        <v>0</v>
      </c>
      <c r="Q591">
        <v>0.27</v>
      </c>
      <c r="R591">
        <v>0.13</v>
      </c>
      <c r="S591">
        <v>0.06</v>
      </c>
      <c r="T591">
        <v>0.04</v>
      </c>
      <c r="U591">
        <v>0.01</v>
      </c>
      <c r="V591">
        <v>0</v>
      </c>
      <c r="W591">
        <v>0.27</v>
      </c>
      <c r="X591">
        <v>0.08</v>
      </c>
      <c r="Y591">
        <v>0.04</v>
      </c>
      <c r="Z591" t="s">
        <v>3143</v>
      </c>
      <c r="AA591">
        <v>17</v>
      </c>
      <c r="AB591" t="s">
        <v>3199</v>
      </c>
      <c r="AC591" t="s">
        <v>10570</v>
      </c>
    </row>
    <row r="592" spans="1:29" x14ac:dyDescent="0.45">
      <c r="A592">
        <v>591</v>
      </c>
      <c r="B592" t="s">
        <v>6811</v>
      </c>
      <c r="C592" t="s">
        <v>348</v>
      </c>
      <c r="D592" t="s">
        <v>3127</v>
      </c>
      <c r="E592">
        <v>50.0779</v>
      </c>
      <c r="F592">
        <v>5.2755000000000001</v>
      </c>
      <c r="G592" t="s">
        <v>4332</v>
      </c>
      <c r="H592">
        <v>8.8666667143503819</v>
      </c>
      <c r="I592">
        <v>8.8666667143503819</v>
      </c>
      <c r="J592">
        <v>6.4</v>
      </c>
      <c r="K592">
        <v>6.0606060606060608E-2</v>
      </c>
      <c r="L592">
        <v>5.0505050505050511E-2</v>
      </c>
      <c r="M592">
        <v>0</v>
      </c>
      <c r="N592">
        <v>1.01010101010101E-2</v>
      </c>
      <c r="O592">
        <v>0</v>
      </c>
      <c r="P592">
        <v>0</v>
      </c>
      <c r="Q592">
        <v>0.20202020202020199</v>
      </c>
      <c r="R592">
        <v>0.14141414141414141</v>
      </c>
      <c r="S592">
        <v>7.0707070707070718E-2</v>
      </c>
      <c r="T592">
        <v>7.0707070707070718E-2</v>
      </c>
      <c r="U592">
        <v>1.01010101010101E-2</v>
      </c>
      <c r="V592">
        <v>0</v>
      </c>
      <c r="W592">
        <v>0.2424242424242424</v>
      </c>
      <c r="X592">
        <v>0.10101010101010099</v>
      </c>
      <c r="Y592">
        <v>4.0404040404040407E-2</v>
      </c>
      <c r="Z592" t="s">
        <v>3143</v>
      </c>
      <c r="AA592">
        <v>17</v>
      </c>
      <c r="AB592" t="s">
        <v>3199</v>
      </c>
      <c r="AC592" t="s">
        <v>10571</v>
      </c>
    </row>
    <row r="593" spans="1:29" x14ac:dyDescent="0.45">
      <c r="A593">
        <v>592</v>
      </c>
      <c r="B593" t="s">
        <v>6812</v>
      </c>
      <c r="C593" t="s">
        <v>349</v>
      </c>
      <c r="D593" t="s">
        <v>3127</v>
      </c>
      <c r="E593">
        <v>50.076999999999998</v>
      </c>
      <c r="F593">
        <v>5.2759999999999998</v>
      </c>
      <c r="G593" t="s">
        <v>4333</v>
      </c>
      <c r="H593">
        <v>8.8666667143503819</v>
      </c>
      <c r="I593">
        <v>8.8666667143503819</v>
      </c>
      <c r="J593">
        <v>6.4</v>
      </c>
      <c r="K593">
        <v>5.9405940594059403E-2</v>
      </c>
      <c r="L593">
        <v>4.9504950495049507E-2</v>
      </c>
      <c r="M593">
        <v>0</v>
      </c>
      <c r="N593">
        <v>9.9009900990099011E-3</v>
      </c>
      <c r="O593">
        <v>0</v>
      </c>
      <c r="P593">
        <v>0</v>
      </c>
      <c r="Q593">
        <v>0.18811881188118809</v>
      </c>
      <c r="R593">
        <v>0.15841584158415839</v>
      </c>
      <c r="S593">
        <v>8.9108910891089105E-2</v>
      </c>
      <c r="T593">
        <v>5.9405940594059403E-2</v>
      </c>
      <c r="U593">
        <v>9.9009900990099011E-3</v>
      </c>
      <c r="V593">
        <v>0</v>
      </c>
      <c r="W593">
        <v>0.23762376237623761</v>
      </c>
      <c r="X593">
        <v>9.9009900990099015E-2</v>
      </c>
      <c r="Y593">
        <v>3.9603960396039598E-2</v>
      </c>
      <c r="Z593" t="s">
        <v>3143</v>
      </c>
      <c r="AA593">
        <v>17</v>
      </c>
      <c r="AB593" t="s">
        <v>3199</v>
      </c>
      <c r="AC593" t="s">
        <v>10572</v>
      </c>
    </row>
    <row r="594" spans="1:29" x14ac:dyDescent="0.45">
      <c r="A594">
        <v>593</v>
      </c>
      <c r="B594" t="s">
        <v>6813</v>
      </c>
      <c r="C594" t="s">
        <v>350</v>
      </c>
      <c r="D594" t="s">
        <v>3127</v>
      </c>
      <c r="E594">
        <v>50.076700000000002</v>
      </c>
      <c r="F594">
        <v>5.2816000000000001</v>
      </c>
      <c r="G594" t="s">
        <v>4334</v>
      </c>
      <c r="H594">
        <v>8.8666667143503819</v>
      </c>
      <c r="I594">
        <v>8.8666667143503819</v>
      </c>
      <c r="J594">
        <v>6.6</v>
      </c>
      <c r="K594">
        <v>8.0808080808080801E-2</v>
      </c>
      <c r="L594">
        <v>8.0808080808080801E-2</v>
      </c>
      <c r="M594">
        <v>1.01010101010101E-2</v>
      </c>
      <c r="N594">
        <v>2.02020202020202E-2</v>
      </c>
      <c r="O594">
        <v>0</v>
      </c>
      <c r="P594">
        <v>0</v>
      </c>
      <c r="Q594">
        <v>0.1111111111111111</v>
      </c>
      <c r="R594">
        <v>0.14141414141414141</v>
      </c>
      <c r="S594">
        <v>7.0707070707070704E-2</v>
      </c>
      <c r="T594">
        <v>0.1818181818181818</v>
      </c>
      <c r="U594">
        <v>1.01010101010101E-2</v>
      </c>
      <c r="V594">
        <v>1.01010101010101E-2</v>
      </c>
      <c r="W594">
        <v>0.1212121212121212</v>
      </c>
      <c r="X594">
        <v>0.14141414141414141</v>
      </c>
      <c r="Y594">
        <v>2.02020202020202E-2</v>
      </c>
      <c r="Z594" t="s">
        <v>3143</v>
      </c>
      <c r="AA594">
        <v>17</v>
      </c>
      <c r="AB594" t="s">
        <v>3199</v>
      </c>
      <c r="AC594" t="s">
        <v>10573</v>
      </c>
    </row>
    <row r="595" spans="1:29" x14ac:dyDescent="0.45">
      <c r="A595">
        <v>594</v>
      </c>
      <c r="B595" t="s">
        <v>6814</v>
      </c>
      <c r="C595" t="s">
        <v>351</v>
      </c>
      <c r="D595" t="s">
        <v>3127</v>
      </c>
      <c r="E595">
        <v>50.076000000000001</v>
      </c>
      <c r="F595">
        <v>5.2816000000000001</v>
      </c>
      <c r="G595" t="s">
        <v>4335</v>
      </c>
      <c r="H595">
        <v>8.8666667143503819</v>
      </c>
      <c r="I595">
        <v>8.8666667143503819</v>
      </c>
      <c r="J595">
        <v>6.6</v>
      </c>
      <c r="K595">
        <v>9.0909090909090912E-2</v>
      </c>
      <c r="L595">
        <v>8.0808080808080815E-2</v>
      </c>
      <c r="M595">
        <v>0</v>
      </c>
      <c r="N595">
        <v>2.02020202020202E-2</v>
      </c>
      <c r="O595">
        <v>0</v>
      </c>
      <c r="P595">
        <v>0</v>
      </c>
      <c r="Q595">
        <v>0.1212121212121212</v>
      </c>
      <c r="R595">
        <v>0.14141414141414141</v>
      </c>
      <c r="S595">
        <v>9.0909090909090912E-2</v>
      </c>
      <c r="T595">
        <v>0.14141414141414141</v>
      </c>
      <c r="U595">
        <v>1.01010101010101E-2</v>
      </c>
      <c r="V595">
        <v>1.01010101010101E-2</v>
      </c>
      <c r="W595">
        <v>0.1212121212121212</v>
      </c>
      <c r="X595">
        <v>0.14141414141414141</v>
      </c>
      <c r="Y595">
        <v>3.03030303030303E-2</v>
      </c>
      <c r="Z595" t="s">
        <v>3143</v>
      </c>
      <c r="AA595">
        <v>17</v>
      </c>
      <c r="AB595" t="s">
        <v>3199</v>
      </c>
      <c r="AC595" t="s">
        <v>10574</v>
      </c>
    </row>
    <row r="596" spans="1:29" x14ac:dyDescent="0.45">
      <c r="A596">
        <v>595</v>
      </c>
      <c r="B596" t="s">
        <v>6815</v>
      </c>
      <c r="C596" t="s">
        <v>352</v>
      </c>
      <c r="D596" t="s">
        <v>3127</v>
      </c>
      <c r="E596">
        <v>50.066600000000001</v>
      </c>
      <c r="F596">
        <v>5.2716000000000003</v>
      </c>
      <c r="G596" t="s">
        <v>4336</v>
      </c>
      <c r="H596">
        <v>8.8166667520999908</v>
      </c>
      <c r="I596">
        <v>8.8166667520999908</v>
      </c>
      <c r="J596">
        <v>5.9</v>
      </c>
      <c r="K596">
        <v>8.9108910891089105E-2</v>
      </c>
      <c r="L596">
        <v>2.9702970297029702E-2</v>
      </c>
      <c r="M596">
        <v>0</v>
      </c>
      <c r="N596">
        <v>0</v>
      </c>
      <c r="O596">
        <v>0</v>
      </c>
      <c r="P596">
        <v>0</v>
      </c>
      <c r="Q596">
        <v>0.33663366336633671</v>
      </c>
      <c r="R596">
        <v>0.1089108910891089</v>
      </c>
      <c r="S596">
        <v>5.9405940594059403E-2</v>
      </c>
      <c r="T596">
        <v>1.9801980198019799E-2</v>
      </c>
      <c r="U596">
        <v>0</v>
      </c>
      <c r="V596">
        <v>0</v>
      </c>
      <c r="W596">
        <v>0.24752475247524749</v>
      </c>
      <c r="X596">
        <v>7.9207920792079209E-2</v>
      </c>
      <c r="Y596">
        <v>2.9702970297029702E-2</v>
      </c>
      <c r="Z596" t="s">
        <v>3143</v>
      </c>
      <c r="AA596">
        <v>17</v>
      </c>
      <c r="AB596" t="s">
        <v>3199</v>
      </c>
      <c r="AC596" t="s">
        <v>10575</v>
      </c>
    </row>
    <row r="597" spans="1:29" x14ac:dyDescent="0.45">
      <c r="A597">
        <v>596</v>
      </c>
      <c r="B597" t="s">
        <v>6816</v>
      </c>
      <c r="C597" t="s">
        <v>353</v>
      </c>
      <c r="D597" t="s">
        <v>3127</v>
      </c>
      <c r="E597">
        <v>50.073399999999999</v>
      </c>
      <c r="F597">
        <v>5.2614000000000001</v>
      </c>
      <c r="G597" t="s">
        <v>4337</v>
      </c>
      <c r="H597">
        <v>8.9333332479000092</v>
      </c>
      <c r="I597">
        <v>8.9333332479000092</v>
      </c>
      <c r="J597">
        <v>6.4</v>
      </c>
      <c r="K597">
        <v>7.1428571428571425E-2</v>
      </c>
      <c r="L597">
        <v>3.0612244897959179E-2</v>
      </c>
      <c r="M597">
        <v>0</v>
      </c>
      <c r="N597">
        <v>0</v>
      </c>
      <c r="O597">
        <v>0</v>
      </c>
      <c r="P597">
        <v>0</v>
      </c>
      <c r="Q597">
        <v>0.30612244897959179</v>
      </c>
      <c r="R597">
        <v>0.1326530612244898</v>
      </c>
      <c r="S597">
        <v>5.1020408163265307E-2</v>
      </c>
      <c r="T597">
        <v>3.0612244897959179E-2</v>
      </c>
      <c r="U597">
        <v>0</v>
      </c>
      <c r="V597">
        <v>0</v>
      </c>
      <c r="W597">
        <v>0.2857142857142857</v>
      </c>
      <c r="X597">
        <v>6.1224489795918359E-2</v>
      </c>
      <c r="Y597">
        <v>3.0612244897959179E-2</v>
      </c>
      <c r="Z597" t="s">
        <v>3143</v>
      </c>
      <c r="AA597">
        <v>17</v>
      </c>
      <c r="AB597" t="s">
        <v>3199</v>
      </c>
      <c r="AC597" t="s">
        <v>10576</v>
      </c>
    </row>
    <row r="598" spans="1:29" x14ac:dyDescent="0.45">
      <c r="A598">
        <v>597</v>
      </c>
      <c r="B598" t="s">
        <v>6817</v>
      </c>
      <c r="C598" t="s">
        <v>354</v>
      </c>
      <c r="D598" t="s">
        <v>3127</v>
      </c>
      <c r="E598">
        <v>50.073300000000003</v>
      </c>
      <c r="F598">
        <v>5.2614000000000001</v>
      </c>
      <c r="G598" t="s">
        <v>4338</v>
      </c>
      <c r="H598">
        <v>8.9333332479000092</v>
      </c>
      <c r="I598">
        <v>8.9333332479000092</v>
      </c>
      <c r="J598">
        <v>6.3</v>
      </c>
      <c r="K598">
        <v>7.0707070707070704E-2</v>
      </c>
      <c r="L598">
        <v>4.0404040404040401E-2</v>
      </c>
      <c r="M598">
        <v>0</v>
      </c>
      <c r="N598">
        <v>0</v>
      </c>
      <c r="O598">
        <v>0</v>
      </c>
      <c r="P598">
        <v>0</v>
      </c>
      <c r="Q598">
        <v>0.28282828282828282</v>
      </c>
      <c r="R598">
        <v>0.1313131313131313</v>
      </c>
      <c r="S598">
        <v>6.0606060606060601E-2</v>
      </c>
      <c r="T598">
        <v>3.03030303030303E-2</v>
      </c>
      <c r="U598">
        <v>1.01010101010101E-2</v>
      </c>
      <c r="V598">
        <v>0</v>
      </c>
      <c r="W598">
        <v>0.2626262626262626</v>
      </c>
      <c r="X598">
        <v>7.0707070707070704E-2</v>
      </c>
      <c r="Y598">
        <v>4.0404040404040401E-2</v>
      </c>
      <c r="Z598" t="s">
        <v>3143</v>
      </c>
      <c r="AA598">
        <v>17</v>
      </c>
      <c r="AB598" t="s">
        <v>3199</v>
      </c>
      <c r="AC598" t="s">
        <v>10577</v>
      </c>
    </row>
    <row r="599" spans="1:29" x14ac:dyDescent="0.45">
      <c r="A599">
        <v>598</v>
      </c>
      <c r="B599" t="s">
        <v>6818</v>
      </c>
      <c r="C599" t="s">
        <v>355</v>
      </c>
      <c r="D599" t="s">
        <v>3127</v>
      </c>
      <c r="E599">
        <v>50.073099999999997</v>
      </c>
      <c r="F599">
        <v>5.2611999999999997</v>
      </c>
      <c r="G599" t="s">
        <v>4339</v>
      </c>
      <c r="H599">
        <v>8.9333332479000092</v>
      </c>
      <c r="I599">
        <v>8.9333332479000092</v>
      </c>
      <c r="J599">
        <v>6.5</v>
      </c>
      <c r="K599">
        <v>8.0808080808080815E-2</v>
      </c>
      <c r="L599">
        <v>4.0404040404040407E-2</v>
      </c>
      <c r="M599">
        <v>0</v>
      </c>
      <c r="N599">
        <v>0</v>
      </c>
      <c r="O599">
        <v>0</v>
      </c>
      <c r="P599">
        <v>0</v>
      </c>
      <c r="Q599">
        <v>0.30303030303030298</v>
      </c>
      <c r="R599">
        <v>0.1212121212121212</v>
      </c>
      <c r="S599">
        <v>5.0505050505050511E-2</v>
      </c>
      <c r="T599">
        <v>3.03030303030303E-2</v>
      </c>
      <c r="U599">
        <v>0</v>
      </c>
      <c r="V599">
        <v>0</v>
      </c>
      <c r="W599">
        <v>0.26262626262626271</v>
      </c>
      <c r="X599">
        <v>7.0707070707070718E-2</v>
      </c>
      <c r="Y599">
        <v>4.0404040404040407E-2</v>
      </c>
      <c r="Z599" t="s">
        <v>3143</v>
      </c>
      <c r="AA599">
        <v>17</v>
      </c>
      <c r="AB599" t="s">
        <v>3199</v>
      </c>
      <c r="AC599" t="s">
        <v>10578</v>
      </c>
    </row>
    <row r="600" spans="1:29" x14ac:dyDescent="0.45">
      <c r="A600">
        <v>599</v>
      </c>
      <c r="B600" t="s">
        <v>6819</v>
      </c>
      <c r="C600" t="s">
        <v>356</v>
      </c>
      <c r="D600" t="s">
        <v>3127</v>
      </c>
      <c r="E600">
        <v>50.069499999999998</v>
      </c>
      <c r="F600">
        <v>5.2610000000000001</v>
      </c>
      <c r="G600" t="s">
        <v>4340</v>
      </c>
      <c r="H600">
        <v>8.9333332479000092</v>
      </c>
      <c r="I600">
        <v>8.9333332479000092</v>
      </c>
      <c r="J600">
        <v>5.8</v>
      </c>
      <c r="K600">
        <v>9.0909090909090912E-2</v>
      </c>
      <c r="L600">
        <v>2.02020202020202E-2</v>
      </c>
      <c r="M600">
        <v>0</v>
      </c>
      <c r="N600">
        <v>0</v>
      </c>
      <c r="O600">
        <v>0</v>
      </c>
      <c r="P600">
        <v>0</v>
      </c>
      <c r="Q600">
        <v>0.34343434343434348</v>
      </c>
      <c r="R600">
        <v>9.0909090909090912E-2</v>
      </c>
      <c r="S600">
        <v>7.0707070707070718E-2</v>
      </c>
      <c r="T600">
        <v>2.02020202020202E-2</v>
      </c>
      <c r="U600">
        <v>0</v>
      </c>
      <c r="V600">
        <v>0</v>
      </c>
      <c r="W600">
        <v>0.25252525252525249</v>
      </c>
      <c r="X600">
        <v>9.0909090909090912E-2</v>
      </c>
      <c r="Y600">
        <v>2.02020202020202E-2</v>
      </c>
      <c r="Z600" t="s">
        <v>3143</v>
      </c>
      <c r="AA600">
        <v>17</v>
      </c>
      <c r="AB600" t="s">
        <v>3199</v>
      </c>
      <c r="AC600" t="s">
        <v>10579</v>
      </c>
    </row>
    <row r="601" spans="1:29" x14ac:dyDescent="0.45">
      <c r="A601">
        <v>600</v>
      </c>
      <c r="B601" t="s">
        <v>6820</v>
      </c>
      <c r="C601" t="s">
        <v>357</v>
      </c>
      <c r="D601" t="s">
        <v>3127</v>
      </c>
      <c r="E601">
        <v>50.071100000000001</v>
      </c>
      <c r="F601">
        <v>5.2610000000000001</v>
      </c>
      <c r="G601" t="s">
        <v>4341</v>
      </c>
      <c r="H601">
        <v>8.9333332479000092</v>
      </c>
      <c r="I601">
        <v>8.9333332479000092</v>
      </c>
      <c r="J601">
        <v>5.9</v>
      </c>
      <c r="K601">
        <v>0.10101010101010099</v>
      </c>
      <c r="L601">
        <v>1.01010101010101E-2</v>
      </c>
      <c r="M601">
        <v>0</v>
      </c>
      <c r="N601">
        <v>0</v>
      </c>
      <c r="O601">
        <v>0</v>
      </c>
      <c r="P601">
        <v>0</v>
      </c>
      <c r="Q601">
        <v>0.44444444444444448</v>
      </c>
      <c r="R601">
        <v>7.0707070707070718E-2</v>
      </c>
      <c r="S601">
        <v>2.02020202020202E-2</v>
      </c>
      <c r="T601">
        <v>1.01010101010101E-2</v>
      </c>
      <c r="U601">
        <v>0</v>
      </c>
      <c r="V601">
        <v>0</v>
      </c>
      <c r="W601">
        <v>0.30303030303030298</v>
      </c>
      <c r="X601">
        <v>3.03030303030303E-2</v>
      </c>
      <c r="Y601">
        <v>1.01010101010101E-2</v>
      </c>
      <c r="Z601" t="s">
        <v>3143</v>
      </c>
      <c r="AA601">
        <v>17</v>
      </c>
      <c r="AB601" t="s">
        <v>3199</v>
      </c>
      <c r="AC601" t="s">
        <v>10580</v>
      </c>
    </row>
    <row r="602" spans="1:29" x14ac:dyDescent="0.45">
      <c r="A602">
        <v>601</v>
      </c>
      <c r="B602" t="s">
        <v>6821</v>
      </c>
      <c r="C602" t="s">
        <v>358</v>
      </c>
      <c r="D602" t="s">
        <v>3127</v>
      </c>
      <c r="E602">
        <v>50.071800000000003</v>
      </c>
      <c r="F602">
        <v>5.2610999999999999</v>
      </c>
      <c r="G602" t="s">
        <v>4342</v>
      </c>
      <c r="H602">
        <v>8.9333332479000092</v>
      </c>
      <c r="I602">
        <v>8.9333332479000092</v>
      </c>
      <c r="J602">
        <v>5.8</v>
      </c>
      <c r="K602">
        <v>0.1111111111111111</v>
      </c>
      <c r="L602">
        <v>2.02020202020202E-2</v>
      </c>
      <c r="M602">
        <v>0</v>
      </c>
      <c r="N602">
        <v>0</v>
      </c>
      <c r="O602">
        <v>0</v>
      </c>
      <c r="P602">
        <v>0</v>
      </c>
      <c r="Q602">
        <v>0.39393939393939398</v>
      </c>
      <c r="R602">
        <v>8.0808080808080815E-2</v>
      </c>
      <c r="S602">
        <v>3.03030303030303E-2</v>
      </c>
      <c r="T602">
        <v>1.01010101010101E-2</v>
      </c>
      <c r="U602">
        <v>0</v>
      </c>
      <c r="V602">
        <v>0</v>
      </c>
      <c r="W602">
        <v>0.30303030303030298</v>
      </c>
      <c r="X602">
        <v>4.0404040404040407E-2</v>
      </c>
      <c r="Y602">
        <v>1.01010101010101E-2</v>
      </c>
      <c r="Z602" t="s">
        <v>3143</v>
      </c>
      <c r="AA602">
        <v>17</v>
      </c>
      <c r="AB602" t="s">
        <v>3199</v>
      </c>
      <c r="AC602" t="s">
        <v>10581</v>
      </c>
    </row>
    <row r="603" spans="1:29" x14ac:dyDescent="0.45">
      <c r="A603">
        <v>602</v>
      </c>
      <c r="B603" t="s">
        <v>6822</v>
      </c>
      <c r="C603" t="s">
        <v>359</v>
      </c>
      <c r="D603" t="s">
        <v>3127</v>
      </c>
      <c r="E603">
        <v>50.082099999999997</v>
      </c>
      <c r="F603">
        <v>5.2687999999999997</v>
      </c>
      <c r="G603" t="s">
        <v>4343</v>
      </c>
      <c r="H603">
        <v>9.1416666706403102</v>
      </c>
      <c r="I603">
        <v>9.1416666706403102</v>
      </c>
      <c r="J603">
        <v>5.6</v>
      </c>
      <c r="K603">
        <v>0.10101010101010099</v>
      </c>
      <c r="L603">
        <v>3.03030303030303E-2</v>
      </c>
      <c r="M603">
        <v>0</v>
      </c>
      <c r="N603">
        <v>0</v>
      </c>
      <c r="O603">
        <v>0</v>
      </c>
      <c r="P603">
        <v>0</v>
      </c>
      <c r="Q603">
        <v>0.32323232323232332</v>
      </c>
      <c r="R603">
        <v>8.0808080808080815E-2</v>
      </c>
      <c r="S603">
        <v>5.0505050505050511E-2</v>
      </c>
      <c r="T603">
        <v>2.02020202020202E-2</v>
      </c>
      <c r="U603">
        <v>1.01010101010101E-2</v>
      </c>
      <c r="V603">
        <v>0</v>
      </c>
      <c r="W603">
        <v>0.2424242424242424</v>
      </c>
      <c r="X603">
        <v>0.1111111111111111</v>
      </c>
      <c r="Y603">
        <v>3.03030303030303E-2</v>
      </c>
      <c r="Z603" t="s">
        <v>3143</v>
      </c>
      <c r="AA603">
        <v>17</v>
      </c>
      <c r="AB603" t="s">
        <v>3199</v>
      </c>
      <c r="AC603" t="s">
        <v>10582</v>
      </c>
    </row>
    <row r="604" spans="1:29" x14ac:dyDescent="0.45">
      <c r="A604">
        <v>603</v>
      </c>
      <c r="B604" t="s">
        <v>6823</v>
      </c>
      <c r="C604" t="s">
        <v>360</v>
      </c>
      <c r="D604" t="s">
        <v>3127</v>
      </c>
      <c r="E604">
        <v>50.077300000000001</v>
      </c>
      <c r="F604">
        <v>5.2689000000000004</v>
      </c>
      <c r="G604" t="s">
        <v>4344</v>
      </c>
      <c r="H604">
        <v>9.1416666706403102</v>
      </c>
      <c r="I604">
        <v>9.1416666706403102</v>
      </c>
      <c r="J604">
        <v>5.7</v>
      </c>
      <c r="K604">
        <v>8.1632653061224497E-2</v>
      </c>
      <c r="L604">
        <v>2.0408163265306121E-2</v>
      </c>
      <c r="M604">
        <v>0</v>
      </c>
      <c r="N604">
        <v>0</v>
      </c>
      <c r="O604">
        <v>0</v>
      </c>
      <c r="P604">
        <v>0</v>
      </c>
      <c r="Q604">
        <v>0.31632653061224492</v>
      </c>
      <c r="R604">
        <v>8.1632653061224497E-2</v>
      </c>
      <c r="S604">
        <v>4.0816326530612249E-2</v>
      </c>
      <c r="T604">
        <v>1.020408163265306E-2</v>
      </c>
      <c r="U604">
        <v>1.020408163265306E-2</v>
      </c>
      <c r="V604">
        <v>0</v>
      </c>
      <c r="W604">
        <v>0.29591836734693883</v>
      </c>
      <c r="X604">
        <v>0.1122448979591837</v>
      </c>
      <c r="Y604">
        <v>3.0612244897959179E-2</v>
      </c>
      <c r="Z604" t="s">
        <v>3143</v>
      </c>
      <c r="AA604">
        <v>17</v>
      </c>
      <c r="AB604" t="s">
        <v>3199</v>
      </c>
      <c r="AC604" t="s">
        <v>10583</v>
      </c>
    </row>
    <row r="605" spans="1:29" x14ac:dyDescent="0.45">
      <c r="A605">
        <v>604</v>
      </c>
      <c r="B605" t="s">
        <v>6824</v>
      </c>
      <c r="C605" t="s">
        <v>361</v>
      </c>
      <c r="D605" t="s">
        <v>3127</v>
      </c>
      <c r="E605">
        <v>50.073799999999999</v>
      </c>
      <c r="F605">
        <v>5.2762000000000002</v>
      </c>
      <c r="G605" t="s">
        <v>4345</v>
      </c>
      <c r="H605">
        <v>8.6750000417232513</v>
      </c>
      <c r="I605">
        <v>8.6750000417232513</v>
      </c>
      <c r="J605">
        <v>5.3</v>
      </c>
      <c r="K605">
        <v>9.9009900990099015E-2</v>
      </c>
      <c r="L605">
        <v>1.9801980198019799E-2</v>
      </c>
      <c r="M605">
        <v>0</v>
      </c>
      <c r="N605">
        <v>0</v>
      </c>
      <c r="O605">
        <v>0</v>
      </c>
      <c r="P605">
        <v>0</v>
      </c>
      <c r="Q605">
        <v>0.38613861386138609</v>
      </c>
      <c r="R605">
        <v>6.9306930693069313E-2</v>
      </c>
      <c r="S605">
        <v>2.9702970297029702E-2</v>
      </c>
      <c r="T605">
        <v>9.9009900990099011E-3</v>
      </c>
      <c r="U605">
        <v>9.9009900990099011E-3</v>
      </c>
      <c r="V605">
        <v>0</v>
      </c>
      <c r="W605">
        <v>0.28712871287128711</v>
      </c>
      <c r="X605">
        <v>6.9306930693069313E-2</v>
      </c>
      <c r="Y605">
        <v>1.9801980198019799E-2</v>
      </c>
      <c r="Z605" t="s">
        <v>3143</v>
      </c>
      <c r="AA605">
        <v>17</v>
      </c>
      <c r="AB605" t="s">
        <v>3199</v>
      </c>
      <c r="AC605" t="s">
        <v>10584</v>
      </c>
    </row>
    <row r="606" spans="1:29" x14ac:dyDescent="0.45">
      <c r="A606">
        <v>605</v>
      </c>
      <c r="B606" t="s">
        <v>6825</v>
      </c>
      <c r="C606" t="s">
        <v>362</v>
      </c>
      <c r="D606" t="s">
        <v>3127</v>
      </c>
      <c r="E606">
        <v>50.072699999999998</v>
      </c>
      <c r="F606">
        <v>5.2706</v>
      </c>
      <c r="G606" t="s">
        <v>4346</v>
      </c>
      <c r="H606">
        <v>9.0166665712992344</v>
      </c>
      <c r="I606">
        <v>9.0166665712992344</v>
      </c>
      <c r="J606">
        <v>6.1</v>
      </c>
      <c r="K606">
        <v>8.9108910891089105E-2</v>
      </c>
      <c r="L606">
        <v>2.9702970297029702E-2</v>
      </c>
      <c r="M606">
        <v>0</v>
      </c>
      <c r="N606">
        <v>0</v>
      </c>
      <c r="O606">
        <v>0</v>
      </c>
      <c r="P606">
        <v>0</v>
      </c>
      <c r="Q606">
        <v>0.29702970297029702</v>
      </c>
      <c r="R606">
        <v>7.9207920792079209E-2</v>
      </c>
      <c r="S606">
        <v>5.9405940594059403E-2</v>
      </c>
      <c r="T606">
        <v>1.9801980198019799E-2</v>
      </c>
      <c r="U606">
        <v>1.9801980198019799E-2</v>
      </c>
      <c r="V606">
        <v>0</v>
      </c>
      <c r="W606">
        <v>0.2277227722772277</v>
      </c>
      <c r="X606">
        <v>0.12871287128712869</v>
      </c>
      <c r="Y606">
        <v>4.9504950495049507E-2</v>
      </c>
      <c r="Z606" t="s">
        <v>3143</v>
      </c>
      <c r="AA606">
        <v>17</v>
      </c>
      <c r="AB606" t="s">
        <v>3199</v>
      </c>
      <c r="AC606" t="s">
        <v>10585</v>
      </c>
    </row>
    <row r="607" spans="1:29" x14ac:dyDescent="0.45">
      <c r="A607">
        <v>606</v>
      </c>
      <c r="B607" t="s">
        <v>6826</v>
      </c>
      <c r="C607" t="s">
        <v>363</v>
      </c>
      <c r="D607" t="s">
        <v>3127</v>
      </c>
      <c r="E607">
        <v>50.072800000000001</v>
      </c>
      <c r="F607">
        <v>5.2614999999999998</v>
      </c>
      <c r="G607" t="s">
        <v>4347</v>
      </c>
      <c r="H607">
        <v>8.9333332479000092</v>
      </c>
      <c r="I607">
        <v>8.9333332479000092</v>
      </c>
      <c r="J607">
        <v>4.4000000000000004</v>
      </c>
      <c r="K607">
        <v>0.02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0.25</v>
      </c>
      <c r="R607">
        <v>0.03</v>
      </c>
      <c r="S607">
        <v>0.01</v>
      </c>
      <c r="T607">
        <v>0</v>
      </c>
      <c r="U607">
        <v>0</v>
      </c>
      <c r="V607">
        <v>0</v>
      </c>
      <c r="W607">
        <v>0.66</v>
      </c>
      <c r="X607">
        <v>0.02</v>
      </c>
      <c r="Y607">
        <v>0.01</v>
      </c>
      <c r="Z607" t="s">
        <v>3143</v>
      </c>
      <c r="AA607">
        <v>17</v>
      </c>
      <c r="AB607" t="s">
        <v>3199</v>
      </c>
      <c r="AC607" t="s">
        <v>10586</v>
      </c>
    </row>
    <row r="608" spans="1:29" x14ac:dyDescent="0.45">
      <c r="A608">
        <v>607</v>
      </c>
      <c r="B608" t="s">
        <v>6827</v>
      </c>
      <c r="C608" t="s">
        <v>1236</v>
      </c>
      <c r="D608" t="s">
        <v>3128</v>
      </c>
      <c r="E608">
        <v>50.079700000000003</v>
      </c>
      <c r="F608">
        <v>5.2641999999999998</v>
      </c>
      <c r="G608" t="s">
        <v>4348</v>
      </c>
      <c r="H608" t="s">
        <v>3377</v>
      </c>
      <c r="I608" t="s">
        <v>3377</v>
      </c>
      <c r="J608">
        <v>7.1</v>
      </c>
      <c r="K608">
        <v>8.0808080808080801E-2</v>
      </c>
      <c r="L608">
        <v>0.1111111111111111</v>
      </c>
      <c r="M608">
        <v>0</v>
      </c>
      <c r="N608">
        <v>0</v>
      </c>
      <c r="O608">
        <v>0</v>
      </c>
      <c r="P608">
        <v>0</v>
      </c>
      <c r="Q608">
        <v>0.27272727272727271</v>
      </c>
      <c r="R608">
        <v>0.1212121212121212</v>
      </c>
      <c r="S608">
        <v>3.03030303030303E-2</v>
      </c>
      <c r="T608">
        <v>2.02020202020202E-2</v>
      </c>
      <c r="U608">
        <v>1.01010101010101E-2</v>
      </c>
      <c r="V608">
        <v>0</v>
      </c>
      <c r="W608">
        <v>0.25252525252525249</v>
      </c>
      <c r="X608">
        <v>8.0808080808080801E-2</v>
      </c>
      <c r="Y608">
        <v>2.02020202020202E-2</v>
      </c>
      <c r="Z608" t="s">
        <v>3143</v>
      </c>
      <c r="AA608">
        <v>17</v>
      </c>
      <c r="AB608" t="s">
        <v>3199</v>
      </c>
      <c r="AC608" t="s">
        <v>10587</v>
      </c>
    </row>
    <row r="609" spans="1:29" x14ac:dyDescent="0.45">
      <c r="A609">
        <v>608</v>
      </c>
      <c r="B609" t="s">
        <v>6828</v>
      </c>
      <c r="C609" t="s">
        <v>1237</v>
      </c>
      <c r="D609" t="s">
        <v>3128</v>
      </c>
      <c r="E609">
        <v>50.077100000000002</v>
      </c>
      <c r="F609">
        <v>5.2691999999999997</v>
      </c>
      <c r="G609" t="s">
        <v>4349</v>
      </c>
      <c r="H609" t="s">
        <v>3377</v>
      </c>
      <c r="I609" t="s">
        <v>3377</v>
      </c>
      <c r="J609">
        <v>7.2</v>
      </c>
      <c r="K609">
        <v>9.1836734693877542E-2</v>
      </c>
      <c r="L609">
        <v>0.15306122448979589</v>
      </c>
      <c r="M609">
        <v>0</v>
      </c>
      <c r="N609">
        <v>1.020408163265306E-2</v>
      </c>
      <c r="O609">
        <v>0</v>
      </c>
      <c r="P609">
        <v>0</v>
      </c>
      <c r="Q609">
        <v>0.22448979591836729</v>
      </c>
      <c r="R609">
        <v>0.14285714285714279</v>
      </c>
      <c r="S609">
        <v>4.0816326530612242E-2</v>
      </c>
      <c r="T609">
        <v>4.0816326530612242E-2</v>
      </c>
      <c r="U609">
        <v>1.020408163265306E-2</v>
      </c>
      <c r="V609">
        <v>0</v>
      </c>
      <c r="W609">
        <v>0.2040816326530612</v>
      </c>
      <c r="X609">
        <v>6.1224489795918359E-2</v>
      </c>
      <c r="Y609">
        <v>2.0408163265306121E-2</v>
      </c>
      <c r="Z609" t="s">
        <v>3143</v>
      </c>
      <c r="AA609">
        <v>17</v>
      </c>
      <c r="AB609" t="s">
        <v>3199</v>
      </c>
      <c r="AC609" t="s">
        <v>10588</v>
      </c>
    </row>
    <row r="610" spans="1:29" x14ac:dyDescent="0.45">
      <c r="A610">
        <v>609</v>
      </c>
      <c r="B610" t="s">
        <v>6829</v>
      </c>
      <c r="C610" t="s">
        <v>1238</v>
      </c>
      <c r="D610" t="s">
        <v>3128</v>
      </c>
      <c r="E610">
        <v>50.074800000000003</v>
      </c>
      <c r="F610">
        <v>5.2746000000000004</v>
      </c>
      <c r="G610" t="s">
        <v>4350</v>
      </c>
      <c r="H610" t="s">
        <v>3377</v>
      </c>
      <c r="I610" t="s">
        <v>3377</v>
      </c>
      <c r="J610">
        <v>7</v>
      </c>
      <c r="K610">
        <v>0.1</v>
      </c>
      <c r="L610">
        <v>7.0000000000000007E-2</v>
      </c>
      <c r="M610">
        <v>0</v>
      </c>
      <c r="N610">
        <v>0</v>
      </c>
      <c r="O610">
        <v>0</v>
      </c>
      <c r="P610">
        <v>0</v>
      </c>
      <c r="Q610">
        <v>0.28999999999999998</v>
      </c>
      <c r="R610">
        <v>0.09</v>
      </c>
      <c r="S610">
        <v>0.04</v>
      </c>
      <c r="T610">
        <v>0.02</v>
      </c>
      <c r="U610">
        <v>0.01</v>
      </c>
      <c r="V610">
        <v>0</v>
      </c>
      <c r="W610">
        <v>0.26</v>
      </c>
      <c r="X610">
        <v>0.09</v>
      </c>
      <c r="Y610">
        <v>0.03</v>
      </c>
      <c r="Z610" t="s">
        <v>3143</v>
      </c>
      <c r="AA610">
        <v>17</v>
      </c>
      <c r="AB610" t="s">
        <v>3199</v>
      </c>
      <c r="AC610" t="s">
        <v>10589</v>
      </c>
    </row>
    <row r="611" spans="1:29" x14ac:dyDescent="0.45">
      <c r="A611">
        <v>610</v>
      </c>
      <c r="B611" t="s">
        <v>6830</v>
      </c>
      <c r="C611" t="s">
        <v>1239</v>
      </c>
      <c r="D611" t="s">
        <v>3128</v>
      </c>
      <c r="E611">
        <v>50.073900000000002</v>
      </c>
      <c r="F611">
        <v>5.2744999999999997</v>
      </c>
      <c r="G611" t="s">
        <v>4351</v>
      </c>
      <c r="H611" t="s">
        <v>3377</v>
      </c>
      <c r="I611" t="s">
        <v>3377</v>
      </c>
      <c r="J611">
        <v>6.7</v>
      </c>
      <c r="K611">
        <v>7.0707070707070704E-2</v>
      </c>
      <c r="L611">
        <v>0.1818181818181818</v>
      </c>
      <c r="M611">
        <v>0</v>
      </c>
      <c r="N611">
        <v>1.01010101010101E-2</v>
      </c>
      <c r="O611">
        <v>0</v>
      </c>
      <c r="P611">
        <v>0</v>
      </c>
      <c r="Q611">
        <v>0.19191919191919191</v>
      </c>
      <c r="R611">
        <v>0.1616161616161616</v>
      </c>
      <c r="S611">
        <v>3.03030303030303E-2</v>
      </c>
      <c r="T611">
        <v>4.0404040404040387E-2</v>
      </c>
      <c r="U611">
        <v>1.01010101010101E-2</v>
      </c>
      <c r="V611">
        <v>0</v>
      </c>
      <c r="W611">
        <v>0.22222222222222221</v>
      </c>
      <c r="X611">
        <v>6.0606060606060587E-2</v>
      </c>
      <c r="Y611">
        <v>2.02020202020202E-2</v>
      </c>
      <c r="Z611" t="s">
        <v>3143</v>
      </c>
      <c r="AA611">
        <v>17</v>
      </c>
      <c r="AB611" t="s">
        <v>3199</v>
      </c>
      <c r="AC611" t="s">
        <v>10590</v>
      </c>
    </row>
    <row r="612" spans="1:29" x14ac:dyDescent="0.45">
      <c r="A612">
        <v>611</v>
      </c>
      <c r="B612" t="s">
        <v>6831</v>
      </c>
      <c r="C612" t="s">
        <v>1240</v>
      </c>
      <c r="D612" t="s">
        <v>3128</v>
      </c>
      <c r="E612">
        <v>50.072699999999998</v>
      </c>
      <c r="F612">
        <v>5.2630999999999997</v>
      </c>
      <c r="G612" t="s">
        <v>4352</v>
      </c>
      <c r="H612" t="s">
        <v>3377</v>
      </c>
      <c r="I612" t="s">
        <v>3377</v>
      </c>
      <c r="J612">
        <v>7</v>
      </c>
      <c r="K612">
        <v>7.1428571428571425E-2</v>
      </c>
      <c r="L612">
        <v>0.17346938775510201</v>
      </c>
      <c r="M612">
        <v>0</v>
      </c>
      <c r="N612">
        <v>1.020408163265306E-2</v>
      </c>
      <c r="O612">
        <v>0</v>
      </c>
      <c r="P612">
        <v>0</v>
      </c>
      <c r="Q612">
        <v>0.22448979591836729</v>
      </c>
      <c r="R612">
        <v>0.15306122448979589</v>
      </c>
      <c r="S612">
        <v>3.0612244897959179E-2</v>
      </c>
      <c r="T612">
        <v>3.0612244897959179E-2</v>
      </c>
      <c r="U612">
        <v>1.020408163265306E-2</v>
      </c>
      <c r="V612">
        <v>0</v>
      </c>
      <c r="W612">
        <v>0.22448979591836729</v>
      </c>
      <c r="X612">
        <v>5.10204081632653E-2</v>
      </c>
      <c r="Y612">
        <v>2.0408163265306121E-2</v>
      </c>
      <c r="Z612" t="s">
        <v>3143</v>
      </c>
      <c r="AA612">
        <v>17</v>
      </c>
      <c r="AB612" t="s">
        <v>3199</v>
      </c>
      <c r="AC612" t="s">
        <v>10591</v>
      </c>
    </row>
    <row r="613" spans="1:29" x14ac:dyDescent="0.45">
      <c r="A613">
        <v>612</v>
      </c>
      <c r="B613" t="s">
        <v>6832</v>
      </c>
      <c r="C613" t="s">
        <v>1241</v>
      </c>
      <c r="D613" t="s">
        <v>3128</v>
      </c>
      <c r="E613">
        <v>50.075099999999999</v>
      </c>
      <c r="F613">
        <v>5.2579000000000002</v>
      </c>
      <c r="G613" t="s">
        <v>4353</v>
      </c>
      <c r="H613" t="s">
        <v>3377</v>
      </c>
      <c r="I613" t="s">
        <v>3377</v>
      </c>
      <c r="J613">
        <v>7.1</v>
      </c>
      <c r="K613">
        <v>8.1632653061224497E-2</v>
      </c>
      <c r="L613">
        <v>0.19387755102040821</v>
      </c>
      <c r="M613">
        <v>0</v>
      </c>
      <c r="N613">
        <v>0</v>
      </c>
      <c r="O613">
        <v>0</v>
      </c>
      <c r="P613">
        <v>0</v>
      </c>
      <c r="Q613">
        <v>0.19387755102040821</v>
      </c>
      <c r="R613">
        <v>0.17346938775510209</v>
      </c>
      <c r="S613">
        <v>4.0816326530612249E-2</v>
      </c>
      <c r="T613">
        <v>4.0816326530612249E-2</v>
      </c>
      <c r="U613">
        <v>1.020408163265306E-2</v>
      </c>
      <c r="V613">
        <v>0</v>
      </c>
      <c r="W613">
        <v>0.18367346938775511</v>
      </c>
      <c r="X613">
        <v>6.1224489795918373E-2</v>
      </c>
      <c r="Y613">
        <v>2.0408163265306121E-2</v>
      </c>
      <c r="Z613" t="s">
        <v>3143</v>
      </c>
      <c r="AA613">
        <v>17</v>
      </c>
      <c r="AB613" t="s">
        <v>3199</v>
      </c>
      <c r="AC613" t="s">
        <v>10592</v>
      </c>
    </row>
    <row r="614" spans="1:29" x14ac:dyDescent="0.45">
      <c r="A614">
        <v>613</v>
      </c>
      <c r="B614" t="s">
        <v>6833</v>
      </c>
      <c r="C614" t="s">
        <v>1242</v>
      </c>
      <c r="D614" t="s">
        <v>3128</v>
      </c>
      <c r="E614">
        <v>50.073799999999999</v>
      </c>
      <c r="F614">
        <v>5.2793000000000001</v>
      </c>
      <c r="G614" t="s">
        <v>4354</v>
      </c>
      <c r="H614" t="s">
        <v>3377</v>
      </c>
      <c r="I614" t="s">
        <v>3377</v>
      </c>
      <c r="J614">
        <v>7.2</v>
      </c>
      <c r="K614">
        <v>8.1632653061224497E-2</v>
      </c>
      <c r="L614">
        <v>0.2142857142857143</v>
      </c>
      <c r="M614">
        <v>0</v>
      </c>
      <c r="N614">
        <v>1.020408163265306E-2</v>
      </c>
      <c r="O614">
        <v>0</v>
      </c>
      <c r="P614">
        <v>0</v>
      </c>
      <c r="Q614">
        <v>0.2142857142857143</v>
      </c>
      <c r="R614">
        <v>0.16326530612244899</v>
      </c>
      <c r="S614">
        <v>3.0612244897959179E-2</v>
      </c>
      <c r="T614">
        <v>4.0816326530612249E-2</v>
      </c>
      <c r="U614">
        <v>0</v>
      </c>
      <c r="V614">
        <v>0</v>
      </c>
      <c r="W614">
        <v>0.18367346938775511</v>
      </c>
      <c r="X614">
        <v>5.1020408163265307E-2</v>
      </c>
      <c r="Y614">
        <v>1.020408163265306E-2</v>
      </c>
      <c r="Z614" t="s">
        <v>3143</v>
      </c>
      <c r="AA614">
        <v>17</v>
      </c>
      <c r="AB614" t="s">
        <v>3199</v>
      </c>
      <c r="AC614" t="s">
        <v>10593</v>
      </c>
    </row>
    <row r="615" spans="1:29" x14ac:dyDescent="0.45">
      <c r="A615">
        <v>614</v>
      </c>
      <c r="B615" t="s">
        <v>6834</v>
      </c>
      <c r="C615" t="s">
        <v>364</v>
      </c>
      <c r="D615" t="s">
        <v>3127</v>
      </c>
      <c r="E615">
        <v>49.33</v>
      </c>
      <c r="F615">
        <v>119.97</v>
      </c>
      <c r="G615" t="s">
        <v>4355</v>
      </c>
      <c r="H615">
        <v>-1.7999999703218541</v>
      </c>
      <c r="I615">
        <v>12.533333361148831</v>
      </c>
      <c r="J615">
        <v>7.7</v>
      </c>
      <c r="K615">
        <v>3.8229376257545272E-2</v>
      </c>
      <c r="L615">
        <v>6.2374245472837007E-2</v>
      </c>
      <c r="M615">
        <v>0</v>
      </c>
      <c r="N615">
        <v>0</v>
      </c>
      <c r="O615">
        <v>0</v>
      </c>
      <c r="P615">
        <v>0</v>
      </c>
      <c r="Q615">
        <v>0.14688128772635811</v>
      </c>
      <c r="R615">
        <v>0.25754527162977858</v>
      </c>
      <c r="S615">
        <v>4.024144869215291E-2</v>
      </c>
      <c r="T615">
        <v>4.4265593561368201E-2</v>
      </c>
      <c r="U615">
        <v>4.0241448692152912E-3</v>
      </c>
      <c r="V615">
        <v>0</v>
      </c>
      <c r="W615">
        <v>0.29979879275653909</v>
      </c>
      <c r="X615">
        <v>8.8531187122736402E-2</v>
      </c>
      <c r="Y615">
        <v>1.810865191146881E-2</v>
      </c>
      <c r="Z615" t="s">
        <v>3144</v>
      </c>
      <c r="AA615">
        <v>18</v>
      </c>
      <c r="AB615" t="s">
        <v>3200</v>
      </c>
      <c r="AC615" t="s">
        <v>10594</v>
      </c>
    </row>
    <row r="616" spans="1:29" x14ac:dyDescent="0.45">
      <c r="A616">
        <v>615</v>
      </c>
      <c r="B616" t="s">
        <v>6835</v>
      </c>
      <c r="C616" t="s">
        <v>365</v>
      </c>
      <c r="D616" t="s">
        <v>3127</v>
      </c>
      <c r="E616">
        <v>49.050600000000003</v>
      </c>
      <c r="F616">
        <v>119.54349999999999</v>
      </c>
      <c r="G616" t="s">
        <v>4356</v>
      </c>
      <c r="H616">
        <v>-1.5500000454485421</v>
      </c>
      <c r="I616">
        <v>10.828571432403161</v>
      </c>
      <c r="J616">
        <v>7.7</v>
      </c>
      <c r="K616">
        <v>4.06015037593985E-2</v>
      </c>
      <c r="L616">
        <v>5.5639097744360898E-2</v>
      </c>
      <c r="M616">
        <v>0</v>
      </c>
      <c r="N616">
        <v>0</v>
      </c>
      <c r="O616">
        <v>0</v>
      </c>
      <c r="P616">
        <v>0</v>
      </c>
      <c r="Q616">
        <v>0.13533834586466159</v>
      </c>
      <c r="R616">
        <v>0.26766917293233078</v>
      </c>
      <c r="S616">
        <v>3.308270676691729E-2</v>
      </c>
      <c r="T616">
        <v>3.4586466165413533E-2</v>
      </c>
      <c r="U616">
        <v>0</v>
      </c>
      <c r="V616">
        <v>0</v>
      </c>
      <c r="W616">
        <v>0.32631578947368423</v>
      </c>
      <c r="X616">
        <v>9.1729323308270674E-2</v>
      </c>
      <c r="Y616">
        <v>1.503759398496241E-2</v>
      </c>
      <c r="Z616" t="s">
        <v>3144</v>
      </c>
      <c r="AA616">
        <v>18</v>
      </c>
      <c r="AB616" t="s">
        <v>3200</v>
      </c>
      <c r="AC616" t="s">
        <v>10595</v>
      </c>
    </row>
    <row r="617" spans="1:29" x14ac:dyDescent="0.45">
      <c r="A617">
        <v>616</v>
      </c>
      <c r="B617" t="s">
        <v>6836</v>
      </c>
      <c r="C617" t="s">
        <v>366</v>
      </c>
      <c r="D617" t="s">
        <v>3127</v>
      </c>
      <c r="E617">
        <v>49.617699999999999</v>
      </c>
      <c r="F617">
        <v>119.7919</v>
      </c>
      <c r="G617" t="s">
        <v>4357</v>
      </c>
      <c r="H617">
        <v>-2.3916666011015568</v>
      </c>
      <c r="I617">
        <v>11.883333404858909</v>
      </c>
      <c r="J617">
        <v>7.8</v>
      </c>
      <c r="K617">
        <v>4.456824512534819E-2</v>
      </c>
      <c r="L617">
        <v>6.9637883008356549E-2</v>
      </c>
      <c r="M617">
        <v>0</v>
      </c>
      <c r="N617">
        <v>0</v>
      </c>
      <c r="O617">
        <v>0</v>
      </c>
      <c r="P617">
        <v>0</v>
      </c>
      <c r="Q617">
        <v>0.16991643454038999</v>
      </c>
      <c r="R617">
        <v>0.27019498607242343</v>
      </c>
      <c r="S617">
        <v>3.0640668523676879E-2</v>
      </c>
      <c r="T617">
        <v>4.7353760445682451E-2</v>
      </c>
      <c r="U617">
        <v>0</v>
      </c>
      <c r="V617">
        <v>0</v>
      </c>
      <c r="W617">
        <v>0.28969359331476319</v>
      </c>
      <c r="X617">
        <v>6.6852367688022288E-2</v>
      </c>
      <c r="Y617">
        <v>1.1142061281337051E-2</v>
      </c>
      <c r="Z617" t="s">
        <v>3144</v>
      </c>
      <c r="AA617">
        <v>18</v>
      </c>
      <c r="AB617" t="s">
        <v>3200</v>
      </c>
      <c r="AC617" t="s">
        <v>10596</v>
      </c>
    </row>
    <row r="618" spans="1:29" x14ac:dyDescent="0.45">
      <c r="A618">
        <v>617</v>
      </c>
      <c r="B618" t="s">
        <v>6837</v>
      </c>
      <c r="C618" t="s">
        <v>367</v>
      </c>
      <c r="D618" t="s">
        <v>3127</v>
      </c>
      <c r="E618">
        <v>43.832299999999996</v>
      </c>
      <c r="F618">
        <v>116.4752</v>
      </c>
      <c r="G618" t="s">
        <v>4358</v>
      </c>
      <c r="H618">
        <v>2.0500000715255742</v>
      </c>
      <c r="I618">
        <v>12.80000012261527</v>
      </c>
      <c r="J618">
        <v>8.1</v>
      </c>
      <c r="K618">
        <v>5.7377049180327863E-2</v>
      </c>
      <c r="L618">
        <v>0.20218579234972681</v>
      </c>
      <c r="M618">
        <v>0</v>
      </c>
      <c r="N618">
        <v>8.1967213114754085E-3</v>
      </c>
      <c r="O618">
        <v>0</v>
      </c>
      <c r="P618">
        <v>0</v>
      </c>
      <c r="Q618">
        <v>8.1967213114754092E-2</v>
      </c>
      <c r="R618">
        <v>0.36612021857923499</v>
      </c>
      <c r="S618">
        <v>3.0054644808743172E-2</v>
      </c>
      <c r="T618">
        <v>7.9234972677595619E-2</v>
      </c>
      <c r="U618">
        <v>0</v>
      </c>
      <c r="V618">
        <v>0</v>
      </c>
      <c r="W618">
        <v>0.1229508196721311</v>
      </c>
      <c r="X618">
        <v>4.6448087431693992E-2</v>
      </c>
      <c r="Y618">
        <v>5.4644808743169399E-3</v>
      </c>
      <c r="Z618" t="s">
        <v>3144</v>
      </c>
      <c r="AA618">
        <v>18</v>
      </c>
      <c r="AB618" t="s">
        <v>3200</v>
      </c>
      <c r="AC618" t="s">
        <v>10597</v>
      </c>
    </row>
    <row r="619" spans="1:29" x14ac:dyDescent="0.45">
      <c r="A619">
        <v>618</v>
      </c>
      <c r="B619" t="s">
        <v>6838</v>
      </c>
      <c r="C619" t="s">
        <v>368</v>
      </c>
      <c r="D619" t="s">
        <v>3127</v>
      </c>
      <c r="E619">
        <v>44.636200000000002</v>
      </c>
      <c r="F619">
        <v>117.76</v>
      </c>
      <c r="G619" t="s">
        <v>4359</v>
      </c>
      <c r="H619">
        <v>0.84166665871938073</v>
      </c>
      <c r="I619">
        <v>11.357142857142859</v>
      </c>
      <c r="J619">
        <v>8.9</v>
      </c>
      <c r="K619">
        <v>5.0772626931567338E-2</v>
      </c>
      <c r="L619">
        <v>0.1699779249448124</v>
      </c>
      <c r="M619">
        <v>4.4150110375275947E-3</v>
      </c>
      <c r="N619">
        <v>1.324503311258278E-2</v>
      </c>
      <c r="O619">
        <v>0</v>
      </c>
      <c r="P619">
        <v>0</v>
      </c>
      <c r="Q619">
        <v>5.0772626931567338E-2</v>
      </c>
      <c r="R619">
        <v>0.28918322295805737</v>
      </c>
      <c r="S619">
        <v>9.2715231788079472E-2</v>
      </c>
      <c r="T619">
        <v>9.492273730684328E-2</v>
      </c>
      <c r="U619">
        <v>2.2075055187637969E-3</v>
      </c>
      <c r="V619">
        <v>6.6225165562913907E-3</v>
      </c>
      <c r="W619">
        <v>0.1081677704194261</v>
      </c>
      <c r="X619">
        <v>9.2715231788079472E-2</v>
      </c>
      <c r="Y619">
        <v>2.4282560706401769E-2</v>
      </c>
      <c r="Z619" t="s">
        <v>3144</v>
      </c>
      <c r="AA619">
        <v>18</v>
      </c>
      <c r="AB619" t="s">
        <v>3200</v>
      </c>
      <c r="AC619" t="s">
        <v>10598</v>
      </c>
    </row>
    <row r="620" spans="1:29" x14ac:dyDescent="0.45">
      <c r="A620">
        <v>619</v>
      </c>
      <c r="B620" t="s">
        <v>6839</v>
      </c>
      <c r="C620" t="s">
        <v>369</v>
      </c>
      <c r="D620" t="s">
        <v>3127</v>
      </c>
      <c r="E620">
        <v>44.4206</v>
      </c>
      <c r="F620">
        <v>116.95950000000001</v>
      </c>
      <c r="G620" t="s">
        <v>4360</v>
      </c>
      <c r="H620">
        <v>1.941666503747304</v>
      </c>
      <c r="I620">
        <v>12.52857123102461</v>
      </c>
      <c r="J620">
        <v>9</v>
      </c>
      <c r="K620">
        <v>3.7894736842105259E-2</v>
      </c>
      <c r="L620">
        <v>0.19789473684210529</v>
      </c>
      <c r="M620">
        <v>0</v>
      </c>
      <c r="N620">
        <v>8.4210526315789472E-3</v>
      </c>
      <c r="O620">
        <v>0</v>
      </c>
      <c r="P620">
        <v>0</v>
      </c>
      <c r="Q620">
        <v>6.9473684210526312E-2</v>
      </c>
      <c r="R620">
        <v>0.4168421052631579</v>
      </c>
      <c r="S620">
        <v>2.9473684210526319E-2</v>
      </c>
      <c r="T620">
        <v>7.1578947368421061E-2</v>
      </c>
      <c r="U620">
        <v>0</v>
      </c>
      <c r="V620">
        <v>0</v>
      </c>
      <c r="W620">
        <v>0.12421052631578949</v>
      </c>
      <c r="X620">
        <v>3.7894736842105259E-2</v>
      </c>
      <c r="Y620">
        <v>6.3157894736842104E-3</v>
      </c>
      <c r="Z620" t="s">
        <v>3144</v>
      </c>
      <c r="AA620">
        <v>18</v>
      </c>
      <c r="AB620" t="s">
        <v>3200</v>
      </c>
      <c r="AC620" t="s">
        <v>10599</v>
      </c>
    </row>
    <row r="621" spans="1:29" x14ac:dyDescent="0.45">
      <c r="A621">
        <v>620</v>
      </c>
      <c r="B621" t="s">
        <v>6840</v>
      </c>
      <c r="C621" t="s">
        <v>370</v>
      </c>
      <c r="D621" t="s">
        <v>3127</v>
      </c>
      <c r="E621">
        <v>47.650599999999997</v>
      </c>
      <c r="F621">
        <v>119.2958</v>
      </c>
      <c r="G621" t="s">
        <v>4361</v>
      </c>
      <c r="H621">
        <v>-1.75833345639209</v>
      </c>
      <c r="I621">
        <v>10.08571418374777</v>
      </c>
      <c r="J621">
        <v>9.1999999999999993</v>
      </c>
      <c r="K621">
        <v>4.5643153526970952E-2</v>
      </c>
      <c r="L621">
        <v>7.4688796680497924E-2</v>
      </c>
      <c r="M621">
        <v>0</v>
      </c>
      <c r="N621">
        <v>0</v>
      </c>
      <c r="O621">
        <v>0</v>
      </c>
      <c r="P621">
        <v>0</v>
      </c>
      <c r="Q621">
        <v>0.14522821576763481</v>
      </c>
      <c r="R621">
        <v>0.28215767634854771</v>
      </c>
      <c r="S621">
        <v>3.5269709543568457E-2</v>
      </c>
      <c r="T621">
        <v>4.3568464730290447E-2</v>
      </c>
      <c r="U621">
        <v>0</v>
      </c>
      <c r="V621">
        <v>0</v>
      </c>
      <c r="W621">
        <v>0.28008298755186722</v>
      </c>
      <c r="X621">
        <v>7.8838174273858919E-2</v>
      </c>
      <c r="Y621">
        <v>1.4522821576763489E-2</v>
      </c>
      <c r="Z621" t="s">
        <v>3144</v>
      </c>
      <c r="AA621">
        <v>18</v>
      </c>
      <c r="AB621" t="s">
        <v>3200</v>
      </c>
      <c r="AC621" t="s">
        <v>10600</v>
      </c>
    </row>
    <row r="622" spans="1:29" x14ac:dyDescent="0.45">
      <c r="A622">
        <v>621</v>
      </c>
      <c r="B622" t="s">
        <v>6841</v>
      </c>
      <c r="C622" t="s">
        <v>371</v>
      </c>
      <c r="D622" t="s">
        <v>3127</v>
      </c>
      <c r="E622">
        <v>46.596800000000002</v>
      </c>
      <c r="F622">
        <v>119.4974</v>
      </c>
      <c r="G622" t="s">
        <v>4362</v>
      </c>
      <c r="H622">
        <v>-1.8416667959342401</v>
      </c>
      <c r="I622">
        <v>11.216666440169019</v>
      </c>
      <c r="J622">
        <v>8.3000000000000007</v>
      </c>
      <c r="K622">
        <v>4.1358936484490412E-2</v>
      </c>
      <c r="L622">
        <v>4.579025110782866E-2</v>
      </c>
      <c r="M622">
        <v>0</v>
      </c>
      <c r="N622">
        <v>0</v>
      </c>
      <c r="O622">
        <v>0</v>
      </c>
      <c r="P622">
        <v>0</v>
      </c>
      <c r="Q622">
        <v>0.1772525849335303</v>
      </c>
      <c r="R622">
        <v>0.22156573116691289</v>
      </c>
      <c r="S622">
        <v>3.5450516986706072E-2</v>
      </c>
      <c r="T622">
        <v>3.10192023633678E-2</v>
      </c>
      <c r="U622">
        <v>4.4313146233382582E-3</v>
      </c>
      <c r="V622">
        <v>1.477104874446086E-3</v>
      </c>
      <c r="W622">
        <v>0.34121122599704579</v>
      </c>
      <c r="X622">
        <v>8.567208271787298E-2</v>
      </c>
      <c r="Y622">
        <v>1.4771048744460859E-2</v>
      </c>
      <c r="Z622" t="s">
        <v>3144</v>
      </c>
      <c r="AA622">
        <v>18</v>
      </c>
      <c r="AB622" t="s">
        <v>3200</v>
      </c>
      <c r="AC622" t="s">
        <v>10601</v>
      </c>
    </row>
    <row r="623" spans="1:29" x14ac:dyDescent="0.45">
      <c r="A623">
        <v>622</v>
      </c>
      <c r="B623" t="s">
        <v>6842</v>
      </c>
      <c r="C623" t="s">
        <v>372</v>
      </c>
      <c r="D623" t="s">
        <v>3127</v>
      </c>
      <c r="E623">
        <v>48.477899999999998</v>
      </c>
      <c r="F623">
        <v>119.6476</v>
      </c>
      <c r="G623" t="s">
        <v>4363</v>
      </c>
      <c r="H623">
        <v>-1.316666796803474</v>
      </c>
      <c r="I623">
        <v>10.79999972241265</v>
      </c>
      <c r="J623">
        <v>8.3000000000000007</v>
      </c>
      <c r="K623">
        <v>4.5454545454545449E-2</v>
      </c>
      <c r="L623">
        <v>7.0707070707070704E-2</v>
      </c>
      <c r="M623">
        <v>0</v>
      </c>
      <c r="N623">
        <v>0</v>
      </c>
      <c r="O623">
        <v>0</v>
      </c>
      <c r="P623">
        <v>0</v>
      </c>
      <c r="Q623">
        <v>0.15404040404040401</v>
      </c>
      <c r="R623">
        <v>0.2853535353535353</v>
      </c>
      <c r="S623">
        <v>5.0505050505050497E-2</v>
      </c>
      <c r="T623">
        <v>5.5555555555555552E-2</v>
      </c>
      <c r="U623">
        <v>5.0505050505050509E-3</v>
      </c>
      <c r="V623">
        <v>2.525252525252525E-3</v>
      </c>
      <c r="W623">
        <v>0.23484848484848489</v>
      </c>
      <c r="X623">
        <v>8.0808080808080815E-2</v>
      </c>
      <c r="Y623">
        <v>1.515151515151515E-2</v>
      </c>
      <c r="Z623" t="s">
        <v>3144</v>
      </c>
      <c r="AA623">
        <v>18</v>
      </c>
      <c r="AB623" t="s">
        <v>3200</v>
      </c>
      <c r="AC623" t="s">
        <v>10602</v>
      </c>
    </row>
    <row r="624" spans="1:29" x14ac:dyDescent="0.45">
      <c r="A624">
        <v>623</v>
      </c>
      <c r="B624" t="s">
        <v>6843</v>
      </c>
      <c r="C624" t="s">
        <v>373</v>
      </c>
      <c r="D624" t="s">
        <v>3127</v>
      </c>
      <c r="E624">
        <v>49.489199999999997</v>
      </c>
      <c r="F624">
        <v>118.39660000000001</v>
      </c>
      <c r="G624" t="s">
        <v>4364</v>
      </c>
      <c r="H624">
        <v>-0.55833325286706292</v>
      </c>
      <c r="I624">
        <v>11.68571415117809</v>
      </c>
      <c r="J624">
        <v>8.3000000000000007</v>
      </c>
      <c r="K624">
        <v>3.9886039886039892E-2</v>
      </c>
      <c r="L624">
        <v>5.128205128205128E-2</v>
      </c>
      <c r="M624">
        <v>0</v>
      </c>
      <c r="N624">
        <v>0</v>
      </c>
      <c r="O624">
        <v>0</v>
      </c>
      <c r="P624">
        <v>0</v>
      </c>
      <c r="Q624">
        <v>0.150997150997151</v>
      </c>
      <c r="R624">
        <v>0.26495726495726502</v>
      </c>
      <c r="S624">
        <v>1.994301994301995E-2</v>
      </c>
      <c r="T624">
        <v>3.4188034188034191E-2</v>
      </c>
      <c r="U624">
        <v>0</v>
      </c>
      <c r="V624">
        <v>0</v>
      </c>
      <c r="W624">
        <v>0.35042735042735051</v>
      </c>
      <c r="X624">
        <v>7.9772079772079785E-2</v>
      </c>
      <c r="Y624">
        <v>8.5470085470085479E-3</v>
      </c>
      <c r="Z624" t="s">
        <v>3144</v>
      </c>
      <c r="AA624">
        <v>18</v>
      </c>
      <c r="AB624" t="s">
        <v>3200</v>
      </c>
      <c r="AC624" t="s">
        <v>10603</v>
      </c>
    </row>
    <row r="625" spans="1:29" x14ac:dyDescent="0.45">
      <c r="A625">
        <v>624</v>
      </c>
      <c r="B625" t="s">
        <v>6844</v>
      </c>
      <c r="C625" t="s">
        <v>374</v>
      </c>
      <c r="D625" t="s">
        <v>3127</v>
      </c>
      <c r="E625">
        <v>48.8125</v>
      </c>
      <c r="F625">
        <v>116.7882</v>
      </c>
      <c r="G625" t="s">
        <v>4365</v>
      </c>
      <c r="H625">
        <v>1.1833332876364391</v>
      </c>
      <c r="I625">
        <v>12.685714534350801</v>
      </c>
      <c r="J625">
        <v>9.6999999999999993</v>
      </c>
      <c r="K625">
        <v>3.6885245901639351E-2</v>
      </c>
      <c r="L625">
        <v>0.20355191256830599</v>
      </c>
      <c r="M625">
        <v>0</v>
      </c>
      <c r="N625">
        <v>0</v>
      </c>
      <c r="O625">
        <v>0</v>
      </c>
      <c r="P625">
        <v>0</v>
      </c>
      <c r="Q625">
        <v>0.10928961748633879</v>
      </c>
      <c r="R625">
        <v>0.40983606557377039</v>
      </c>
      <c r="S625">
        <v>1.2295081967213109E-2</v>
      </c>
      <c r="T625">
        <v>2.7322404371584699E-2</v>
      </c>
      <c r="U625">
        <v>0</v>
      </c>
      <c r="V625">
        <v>0</v>
      </c>
      <c r="W625">
        <v>0.17622950819672131</v>
      </c>
      <c r="X625">
        <v>2.185792349726776E-2</v>
      </c>
      <c r="Y625">
        <v>2.7322404371584699E-3</v>
      </c>
      <c r="Z625" t="s">
        <v>3144</v>
      </c>
      <c r="AA625">
        <v>18</v>
      </c>
      <c r="AB625" t="s">
        <v>3200</v>
      </c>
      <c r="AC625" t="s">
        <v>10604</v>
      </c>
    </row>
    <row r="626" spans="1:29" x14ac:dyDescent="0.45">
      <c r="A626">
        <v>625</v>
      </c>
      <c r="B626" t="s">
        <v>6845</v>
      </c>
      <c r="C626" t="s">
        <v>375</v>
      </c>
      <c r="D626" t="s">
        <v>3127</v>
      </c>
      <c r="E626">
        <v>48.757300000000001</v>
      </c>
      <c r="F626">
        <v>118.7045</v>
      </c>
      <c r="G626" t="s">
        <v>4366</v>
      </c>
      <c r="H626">
        <v>-0.97499993443489075</v>
      </c>
      <c r="I626">
        <v>11.385714343615939</v>
      </c>
      <c r="J626">
        <v>8.4</v>
      </c>
      <c r="K626">
        <v>4.797047970479705E-2</v>
      </c>
      <c r="L626">
        <v>0.10332103321033211</v>
      </c>
      <c r="M626">
        <v>0</v>
      </c>
      <c r="N626">
        <v>0</v>
      </c>
      <c r="O626">
        <v>0</v>
      </c>
      <c r="P626">
        <v>0</v>
      </c>
      <c r="Q626">
        <v>0.12546125461254609</v>
      </c>
      <c r="R626">
        <v>0.35055350553505538</v>
      </c>
      <c r="S626">
        <v>3.3210332103321027E-2</v>
      </c>
      <c r="T626">
        <v>4.797047970479705E-2</v>
      </c>
      <c r="U626">
        <v>0</v>
      </c>
      <c r="V626">
        <v>0</v>
      </c>
      <c r="W626">
        <v>0.21771217712177121</v>
      </c>
      <c r="X626">
        <v>6.2730627306273073E-2</v>
      </c>
      <c r="Y626">
        <v>1.107011070110701E-2</v>
      </c>
      <c r="Z626" t="s">
        <v>3144</v>
      </c>
      <c r="AA626">
        <v>18</v>
      </c>
      <c r="AB626" t="s">
        <v>3200</v>
      </c>
      <c r="AC626" t="s">
        <v>10605</v>
      </c>
    </row>
    <row r="627" spans="1:29" x14ac:dyDescent="0.45">
      <c r="A627">
        <v>626</v>
      </c>
      <c r="B627" t="s">
        <v>6846</v>
      </c>
      <c r="C627" t="s">
        <v>376</v>
      </c>
      <c r="D627" t="s">
        <v>3127</v>
      </c>
      <c r="E627">
        <v>43.576700000000002</v>
      </c>
      <c r="F627">
        <v>116.6934</v>
      </c>
      <c r="G627" t="s">
        <v>4367</v>
      </c>
      <c r="H627">
        <v>1.5916665593783059</v>
      </c>
      <c r="I627">
        <v>12.071428469249179</v>
      </c>
      <c r="J627">
        <v>8.6999999999999993</v>
      </c>
      <c r="K627">
        <v>4.838709677419354E-2</v>
      </c>
      <c r="L627">
        <v>0.1129032258064516</v>
      </c>
      <c r="M627">
        <v>0</v>
      </c>
      <c r="N627">
        <v>0</v>
      </c>
      <c r="O627">
        <v>0</v>
      </c>
      <c r="P627">
        <v>0</v>
      </c>
      <c r="Q627">
        <v>0.1209677419354839</v>
      </c>
      <c r="R627">
        <v>0.35215053763440862</v>
      </c>
      <c r="S627">
        <v>2.150537634408602E-2</v>
      </c>
      <c r="T627">
        <v>7.2580645161290328E-2</v>
      </c>
      <c r="U627">
        <v>0</v>
      </c>
      <c r="V627">
        <v>0</v>
      </c>
      <c r="W627">
        <v>0.19623655913978491</v>
      </c>
      <c r="X627">
        <v>6.7204301075268813E-2</v>
      </c>
      <c r="Y627">
        <v>8.0645161290322578E-3</v>
      </c>
      <c r="Z627" t="s">
        <v>3144</v>
      </c>
      <c r="AA627">
        <v>18</v>
      </c>
      <c r="AB627" t="s">
        <v>3200</v>
      </c>
      <c r="AC627" t="s">
        <v>10606</v>
      </c>
    </row>
    <row r="628" spans="1:29" x14ac:dyDescent="0.45">
      <c r="A628">
        <v>627</v>
      </c>
      <c r="B628" t="s">
        <v>6847</v>
      </c>
      <c r="C628" t="s">
        <v>377</v>
      </c>
      <c r="D628" t="s">
        <v>3127</v>
      </c>
      <c r="E628">
        <v>43.9251</v>
      </c>
      <c r="F628">
        <v>116.2871</v>
      </c>
      <c r="G628" t="s">
        <v>4368</v>
      </c>
      <c r="H628">
        <v>1.5333333810170491</v>
      </c>
      <c r="I628">
        <v>12.18571444920131</v>
      </c>
      <c r="J628">
        <v>8.1999999999999993</v>
      </c>
      <c r="K628">
        <v>4.9295774647887307E-2</v>
      </c>
      <c r="L628">
        <v>0.11971830985915489</v>
      </c>
      <c r="M628">
        <v>0</v>
      </c>
      <c r="N628">
        <v>3.5211267605633791E-3</v>
      </c>
      <c r="O628">
        <v>0</v>
      </c>
      <c r="P628">
        <v>0</v>
      </c>
      <c r="Q628">
        <v>0.11619718309859151</v>
      </c>
      <c r="R628">
        <v>0.35563380281690138</v>
      </c>
      <c r="S628">
        <v>2.1126760563380281E-2</v>
      </c>
      <c r="T628">
        <v>5.6338028169014072E-2</v>
      </c>
      <c r="U628">
        <v>0</v>
      </c>
      <c r="V628">
        <v>0</v>
      </c>
      <c r="W628">
        <v>0.21830985915492951</v>
      </c>
      <c r="X628">
        <v>5.2816901408450689E-2</v>
      </c>
      <c r="Y628">
        <v>7.042253521126759E-3</v>
      </c>
      <c r="Z628" t="s">
        <v>3144</v>
      </c>
      <c r="AA628">
        <v>18</v>
      </c>
      <c r="AB628" t="s">
        <v>3200</v>
      </c>
      <c r="AC628" t="s">
        <v>10607</v>
      </c>
    </row>
    <row r="629" spans="1:29" x14ac:dyDescent="0.45">
      <c r="A629">
        <v>628</v>
      </c>
      <c r="B629" t="s">
        <v>6848</v>
      </c>
      <c r="C629" t="s">
        <v>378</v>
      </c>
      <c r="D629" t="s">
        <v>3127</v>
      </c>
      <c r="E629">
        <v>43.736499999999999</v>
      </c>
      <c r="F629">
        <v>116.1084</v>
      </c>
      <c r="G629" t="s">
        <v>4369</v>
      </c>
      <c r="H629">
        <v>2.6666668256123862</v>
      </c>
      <c r="I629">
        <v>13.22857161930629</v>
      </c>
      <c r="J629">
        <v>9.1999999999999993</v>
      </c>
      <c r="K629">
        <v>4.4378698224852069E-2</v>
      </c>
      <c r="L629">
        <v>0.15976331360946749</v>
      </c>
      <c r="M629">
        <v>0</v>
      </c>
      <c r="N629">
        <v>5.9171597633136102E-3</v>
      </c>
      <c r="O629">
        <v>0</v>
      </c>
      <c r="P629">
        <v>0</v>
      </c>
      <c r="Q629">
        <v>7.6923076923076927E-2</v>
      </c>
      <c r="R629">
        <v>0.39644970414201192</v>
      </c>
      <c r="S629">
        <v>2.0710059171597631E-2</v>
      </c>
      <c r="T629">
        <v>5.6213017751479293E-2</v>
      </c>
      <c r="U629">
        <v>0</v>
      </c>
      <c r="V629">
        <v>0</v>
      </c>
      <c r="W629">
        <v>0.17159763313609469</v>
      </c>
      <c r="X629">
        <v>5.9171597633136098E-2</v>
      </c>
      <c r="Y629">
        <v>8.8757396449704144E-3</v>
      </c>
      <c r="Z629" t="s">
        <v>3144</v>
      </c>
      <c r="AA629">
        <v>18</v>
      </c>
      <c r="AB629" t="s">
        <v>3200</v>
      </c>
      <c r="AC629" t="s">
        <v>10608</v>
      </c>
    </row>
    <row r="630" spans="1:29" x14ac:dyDescent="0.45">
      <c r="A630">
        <v>629</v>
      </c>
      <c r="B630" t="s">
        <v>6849</v>
      </c>
      <c r="C630" t="s">
        <v>379</v>
      </c>
      <c r="D630" t="s">
        <v>3127</v>
      </c>
      <c r="E630">
        <v>45.587899999999998</v>
      </c>
      <c r="F630">
        <v>117.0398</v>
      </c>
      <c r="G630" t="s">
        <v>4370</v>
      </c>
      <c r="H630">
        <v>1.2916665871938069</v>
      </c>
      <c r="I630">
        <v>12.742857047489711</v>
      </c>
      <c r="J630">
        <v>7.8</v>
      </c>
      <c r="K630">
        <v>3.484320557491289E-2</v>
      </c>
      <c r="L630">
        <v>0.10452961672473871</v>
      </c>
      <c r="M630">
        <v>0</v>
      </c>
      <c r="N630">
        <v>0</v>
      </c>
      <c r="O630">
        <v>0</v>
      </c>
      <c r="P630">
        <v>0</v>
      </c>
      <c r="Q630">
        <v>9.7560975609756101E-2</v>
      </c>
      <c r="R630">
        <v>0.36585365853658541</v>
      </c>
      <c r="S630">
        <v>2.090592334494773E-2</v>
      </c>
      <c r="T630">
        <v>5.2264808362369332E-2</v>
      </c>
      <c r="U630">
        <v>0</v>
      </c>
      <c r="V630">
        <v>0</v>
      </c>
      <c r="W630">
        <v>0.25087108013937282</v>
      </c>
      <c r="X630">
        <v>6.6202090592334492E-2</v>
      </c>
      <c r="Y630">
        <v>6.9686411149825784E-3</v>
      </c>
      <c r="Z630" t="s">
        <v>3144</v>
      </c>
      <c r="AA630">
        <v>18</v>
      </c>
      <c r="AB630" t="s">
        <v>3200</v>
      </c>
      <c r="AC630" t="s">
        <v>10609</v>
      </c>
    </row>
    <row r="631" spans="1:29" x14ac:dyDescent="0.45">
      <c r="A631">
        <v>630</v>
      </c>
      <c r="B631" t="s">
        <v>6850</v>
      </c>
      <c r="C631" t="s">
        <v>380</v>
      </c>
      <c r="D631" t="s">
        <v>3127</v>
      </c>
      <c r="E631">
        <v>48.601199999999999</v>
      </c>
      <c r="F631">
        <v>116.6288</v>
      </c>
      <c r="G631" t="s">
        <v>4371</v>
      </c>
      <c r="H631">
        <v>1.4166668454806011</v>
      </c>
      <c r="I631">
        <v>12.82857148987906</v>
      </c>
      <c r="J631">
        <v>8.9</v>
      </c>
      <c r="K631">
        <v>3.7037037037037028E-2</v>
      </c>
      <c r="L631">
        <v>0.1152263374485597</v>
      </c>
      <c r="M631">
        <v>0</v>
      </c>
      <c r="N631">
        <v>4.1152263374485592E-3</v>
      </c>
      <c r="O631">
        <v>0</v>
      </c>
      <c r="P631">
        <v>0</v>
      </c>
      <c r="Q631">
        <v>7.407407407407407E-2</v>
      </c>
      <c r="R631">
        <v>0.39917695473251019</v>
      </c>
      <c r="S631">
        <v>2.0576131687242798E-2</v>
      </c>
      <c r="T631">
        <v>4.5267489711934152E-2</v>
      </c>
      <c r="U631">
        <v>0</v>
      </c>
      <c r="V631">
        <v>0</v>
      </c>
      <c r="W631">
        <v>0.23456790123456789</v>
      </c>
      <c r="X631">
        <v>6.1728395061728392E-2</v>
      </c>
      <c r="Y631">
        <v>8.2304526748971183E-3</v>
      </c>
      <c r="Z631" t="s">
        <v>3144</v>
      </c>
      <c r="AA631">
        <v>18</v>
      </c>
      <c r="AB631" t="s">
        <v>3200</v>
      </c>
      <c r="AC631" t="s">
        <v>10610</v>
      </c>
    </row>
    <row r="632" spans="1:29" x14ac:dyDescent="0.45">
      <c r="A632">
        <v>631</v>
      </c>
      <c r="B632" t="s">
        <v>6851</v>
      </c>
      <c r="C632" t="s">
        <v>381</v>
      </c>
      <c r="D632" t="s">
        <v>3127</v>
      </c>
      <c r="E632">
        <v>48.491700000000002</v>
      </c>
      <c r="F632">
        <v>117.14100000000001</v>
      </c>
      <c r="G632" t="s">
        <v>4372</v>
      </c>
      <c r="H632">
        <v>0.80000012119611108</v>
      </c>
      <c r="I632">
        <v>12.700000235012601</v>
      </c>
      <c r="J632">
        <v>9.1</v>
      </c>
      <c r="K632">
        <v>4.1666666666666671E-2</v>
      </c>
      <c r="L632">
        <v>7.1428571428571425E-2</v>
      </c>
      <c r="M632">
        <v>0</v>
      </c>
      <c r="N632">
        <v>0</v>
      </c>
      <c r="O632">
        <v>0</v>
      </c>
      <c r="P632">
        <v>0</v>
      </c>
      <c r="Q632">
        <v>0.1785714285714286</v>
      </c>
      <c r="R632">
        <v>0.31547619047619052</v>
      </c>
      <c r="S632">
        <v>2.0833333333333339E-2</v>
      </c>
      <c r="T632">
        <v>2.6785714285714291E-2</v>
      </c>
      <c r="U632">
        <v>0</v>
      </c>
      <c r="V632">
        <v>0</v>
      </c>
      <c r="W632">
        <v>0.27976190476190482</v>
      </c>
      <c r="X632">
        <v>5.9523809523809527E-2</v>
      </c>
      <c r="Y632">
        <v>5.9523809523809529E-3</v>
      </c>
      <c r="Z632" t="s">
        <v>3144</v>
      </c>
      <c r="AA632">
        <v>18</v>
      </c>
      <c r="AB632" t="s">
        <v>3200</v>
      </c>
      <c r="AC632" t="s">
        <v>10611</v>
      </c>
    </row>
    <row r="633" spans="1:29" x14ac:dyDescent="0.45">
      <c r="A633">
        <v>632</v>
      </c>
      <c r="B633" t="s">
        <v>6852</v>
      </c>
      <c r="C633" t="s">
        <v>382</v>
      </c>
      <c r="D633" t="s">
        <v>3127</v>
      </c>
      <c r="E633">
        <v>46.266800000000003</v>
      </c>
      <c r="F633">
        <v>118.5427</v>
      </c>
      <c r="G633" t="s">
        <v>4373</v>
      </c>
      <c r="H633">
        <v>0.15833327174186709</v>
      </c>
      <c r="I633">
        <v>11.671428493091041</v>
      </c>
      <c r="J633">
        <v>7.7</v>
      </c>
      <c r="K633">
        <v>5.2117263843648211E-2</v>
      </c>
      <c r="L633">
        <v>8.1433224755700334E-2</v>
      </c>
      <c r="M633">
        <v>0</v>
      </c>
      <c r="N633">
        <v>0</v>
      </c>
      <c r="O633">
        <v>0</v>
      </c>
      <c r="P633">
        <v>0</v>
      </c>
      <c r="Q633">
        <v>0.17915309446254071</v>
      </c>
      <c r="R633">
        <v>0.26384364820846912</v>
      </c>
      <c r="S633">
        <v>1.954397394136808E-2</v>
      </c>
      <c r="T633">
        <v>4.2345276872964167E-2</v>
      </c>
      <c r="U633">
        <v>0</v>
      </c>
      <c r="V633">
        <v>0</v>
      </c>
      <c r="W633">
        <v>0.27687296416938112</v>
      </c>
      <c r="X633">
        <v>7.817589576547232E-2</v>
      </c>
      <c r="Y633">
        <v>6.5146579804560263E-3</v>
      </c>
      <c r="Z633" t="s">
        <v>3144</v>
      </c>
      <c r="AA633">
        <v>18</v>
      </c>
      <c r="AB633" t="s">
        <v>3200</v>
      </c>
      <c r="AC633" t="s">
        <v>10612</v>
      </c>
    </row>
    <row r="634" spans="1:29" x14ac:dyDescent="0.45">
      <c r="A634">
        <v>633</v>
      </c>
      <c r="B634" t="s">
        <v>6853</v>
      </c>
      <c r="C634" t="s">
        <v>383</v>
      </c>
      <c r="D634" t="s">
        <v>3127</v>
      </c>
      <c r="E634">
        <v>45.4099</v>
      </c>
      <c r="F634">
        <v>116.90770000000001</v>
      </c>
      <c r="G634" t="s">
        <v>4374</v>
      </c>
      <c r="H634">
        <v>1.7749999960263569</v>
      </c>
      <c r="I634">
        <v>12.928571598870411</v>
      </c>
      <c r="J634">
        <v>9</v>
      </c>
      <c r="K634">
        <v>4.1543026706231459E-2</v>
      </c>
      <c r="L634">
        <v>0.16617210682492581</v>
      </c>
      <c r="M634">
        <v>0</v>
      </c>
      <c r="N634">
        <v>0</v>
      </c>
      <c r="O634">
        <v>0</v>
      </c>
      <c r="P634">
        <v>0</v>
      </c>
      <c r="Q634">
        <v>4.4510385756676561E-2</v>
      </c>
      <c r="R634">
        <v>0.42433234421364979</v>
      </c>
      <c r="S634">
        <v>2.0771513353115729E-2</v>
      </c>
      <c r="T634">
        <v>5.3412462908011868E-2</v>
      </c>
      <c r="U634">
        <v>0</v>
      </c>
      <c r="V634">
        <v>0</v>
      </c>
      <c r="W634">
        <v>0.18397626112759649</v>
      </c>
      <c r="X634">
        <v>5.3412462908011868E-2</v>
      </c>
      <c r="Y634">
        <v>1.1869436201780419E-2</v>
      </c>
      <c r="Z634" t="s">
        <v>3144</v>
      </c>
      <c r="AA634">
        <v>18</v>
      </c>
      <c r="AB634" t="s">
        <v>3200</v>
      </c>
      <c r="AC634" t="s">
        <v>10613</v>
      </c>
    </row>
    <row r="635" spans="1:29" x14ac:dyDescent="0.45">
      <c r="A635">
        <v>634</v>
      </c>
      <c r="B635" t="s">
        <v>6854</v>
      </c>
      <c r="C635" t="s">
        <v>384</v>
      </c>
      <c r="D635" t="s">
        <v>3127</v>
      </c>
      <c r="E635">
        <v>44.078899999999997</v>
      </c>
      <c r="F635">
        <v>115.9072</v>
      </c>
      <c r="G635" t="s">
        <v>4375</v>
      </c>
      <c r="H635">
        <v>2.6916666030883789</v>
      </c>
      <c r="I635">
        <v>13.371428625924249</v>
      </c>
      <c r="J635">
        <v>9.1</v>
      </c>
      <c r="K635">
        <v>3.1645569620253167E-2</v>
      </c>
      <c r="L635">
        <v>0.12341772151898731</v>
      </c>
      <c r="M635">
        <v>0</v>
      </c>
      <c r="N635">
        <v>0</v>
      </c>
      <c r="O635">
        <v>0</v>
      </c>
      <c r="P635">
        <v>0</v>
      </c>
      <c r="Q635">
        <v>5.3797468354430382E-2</v>
      </c>
      <c r="R635">
        <v>0.38607594936708861</v>
      </c>
      <c r="S635">
        <v>2.848101265822784E-2</v>
      </c>
      <c r="T635">
        <v>6.3291139240506333E-2</v>
      </c>
      <c r="U635">
        <v>0</v>
      </c>
      <c r="V635">
        <v>0</v>
      </c>
      <c r="W635">
        <v>0.21202531645569619</v>
      </c>
      <c r="X635">
        <v>8.5443037974683542E-2</v>
      </c>
      <c r="Y635">
        <v>1.582278481012658E-2</v>
      </c>
      <c r="Z635" t="s">
        <v>3144</v>
      </c>
      <c r="AA635">
        <v>18</v>
      </c>
      <c r="AB635" t="s">
        <v>3200</v>
      </c>
      <c r="AC635" t="s">
        <v>10614</v>
      </c>
    </row>
    <row r="636" spans="1:29" x14ac:dyDescent="0.45">
      <c r="A636">
        <v>635</v>
      </c>
      <c r="B636" t="s">
        <v>6855</v>
      </c>
      <c r="C636" t="s">
        <v>385</v>
      </c>
      <c r="D636" t="s">
        <v>3127</v>
      </c>
      <c r="E636">
        <v>43.8645</v>
      </c>
      <c r="F636">
        <v>114.1576</v>
      </c>
      <c r="G636" t="s">
        <v>4376</v>
      </c>
      <c r="H636">
        <v>2.9333333969116211</v>
      </c>
      <c r="I636">
        <v>13.928571632930209</v>
      </c>
      <c r="J636">
        <v>8</v>
      </c>
      <c r="K636">
        <v>2.9411764705882359E-2</v>
      </c>
      <c r="L636">
        <v>0.15073529411764711</v>
      </c>
      <c r="M636">
        <v>0</v>
      </c>
      <c r="N636">
        <v>0</v>
      </c>
      <c r="O636">
        <v>0</v>
      </c>
      <c r="P636">
        <v>0</v>
      </c>
      <c r="Q636">
        <v>3.3088235294117647E-2</v>
      </c>
      <c r="R636">
        <v>0.45588235294117652</v>
      </c>
      <c r="S636">
        <v>2.9411764705882359E-2</v>
      </c>
      <c r="T636">
        <v>5.8823529411764712E-2</v>
      </c>
      <c r="U636">
        <v>0</v>
      </c>
      <c r="V636">
        <v>0</v>
      </c>
      <c r="W636">
        <v>0.1654411764705882</v>
      </c>
      <c r="X636">
        <v>6.2500000000000014E-2</v>
      </c>
      <c r="Y636">
        <v>1.470588235294118E-2</v>
      </c>
      <c r="Z636" t="s">
        <v>3144</v>
      </c>
      <c r="AA636">
        <v>18</v>
      </c>
      <c r="AB636" t="s">
        <v>3200</v>
      </c>
      <c r="AC636" t="s">
        <v>10615</v>
      </c>
    </row>
    <row r="637" spans="1:29" x14ac:dyDescent="0.45">
      <c r="A637">
        <v>636</v>
      </c>
      <c r="B637" t="s">
        <v>6856</v>
      </c>
      <c r="C637" t="s">
        <v>386</v>
      </c>
      <c r="D637" t="s">
        <v>3127</v>
      </c>
      <c r="E637">
        <v>41.503500000000003</v>
      </c>
      <c r="F637">
        <v>108.82899999999999</v>
      </c>
      <c r="G637" t="s">
        <v>4377</v>
      </c>
      <c r="H637">
        <v>5.3916667203108473</v>
      </c>
      <c r="I637">
        <v>15.085714272090369</v>
      </c>
      <c r="J637">
        <v>9.1999999999999993</v>
      </c>
      <c r="K637">
        <v>1.433691756272402E-2</v>
      </c>
      <c r="L637">
        <v>0.16487455197132619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0.5161290322580645</v>
      </c>
      <c r="S637">
        <v>2.8673835125448029E-2</v>
      </c>
      <c r="T637">
        <v>4.3010752688172053E-2</v>
      </c>
      <c r="U637">
        <v>0</v>
      </c>
      <c r="V637">
        <v>0</v>
      </c>
      <c r="W637">
        <v>0.17204301075268821</v>
      </c>
      <c r="X637">
        <v>4.6594982078853063E-2</v>
      </c>
      <c r="Y637">
        <v>1.433691756272402E-2</v>
      </c>
      <c r="Z637" t="s">
        <v>3144</v>
      </c>
      <c r="AA637">
        <v>18</v>
      </c>
      <c r="AB637" t="s">
        <v>3200</v>
      </c>
      <c r="AC637" t="s">
        <v>10616</v>
      </c>
    </row>
    <row r="638" spans="1:29" x14ac:dyDescent="0.45">
      <c r="A638">
        <v>637</v>
      </c>
      <c r="B638" t="s">
        <v>6857</v>
      </c>
      <c r="C638" t="s">
        <v>387</v>
      </c>
      <c r="D638" t="s">
        <v>3127</v>
      </c>
      <c r="E638">
        <v>42.087000000000003</v>
      </c>
      <c r="F638">
        <v>112.16289999999999</v>
      </c>
      <c r="G638" t="s">
        <v>4378</v>
      </c>
      <c r="H638">
        <v>3.8500001827875772</v>
      </c>
      <c r="I638">
        <v>13.40000029972621</v>
      </c>
      <c r="J638">
        <v>9.3000000000000007</v>
      </c>
      <c r="K638">
        <v>3.8043478260869568E-2</v>
      </c>
      <c r="L638">
        <v>0.28260869565217389</v>
      </c>
      <c r="M638">
        <v>0</v>
      </c>
      <c r="N638">
        <v>0</v>
      </c>
      <c r="O638">
        <v>0</v>
      </c>
      <c r="P638">
        <v>0</v>
      </c>
      <c r="Q638">
        <v>3.2608695652173912E-2</v>
      </c>
      <c r="R638">
        <v>0.44565217391304351</v>
      </c>
      <c r="S638">
        <v>1.0869565217391301E-2</v>
      </c>
      <c r="T638">
        <v>5.9782608695652169E-2</v>
      </c>
      <c r="U638">
        <v>0</v>
      </c>
      <c r="V638">
        <v>0</v>
      </c>
      <c r="W638">
        <v>0.10326086956521741</v>
      </c>
      <c r="X638">
        <v>2.717391304347826E-2</v>
      </c>
      <c r="Y638">
        <v>0</v>
      </c>
      <c r="Z638" t="s">
        <v>3144</v>
      </c>
      <c r="AA638">
        <v>18</v>
      </c>
      <c r="AB638" t="s">
        <v>3200</v>
      </c>
      <c r="AC638" t="s">
        <v>10617</v>
      </c>
    </row>
    <row r="639" spans="1:29" x14ac:dyDescent="0.45">
      <c r="A639">
        <v>638</v>
      </c>
      <c r="B639" t="s">
        <v>6858</v>
      </c>
      <c r="C639" t="s">
        <v>388</v>
      </c>
      <c r="D639" t="s">
        <v>3127</v>
      </c>
      <c r="E639">
        <v>41.516399999999997</v>
      </c>
      <c r="F639">
        <v>110.6865</v>
      </c>
      <c r="G639" t="s">
        <v>4379</v>
      </c>
      <c r="H639">
        <v>3.7916665871938071</v>
      </c>
      <c r="I639">
        <v>13.028571469443181</v>
      </c>
      <c r="J639">
        <v>9</v>
      </c>
      <c r="K639">
        <v>3.9007092198581547E-2</v>
      </c>
      <c r="L639">
        <v>0.24468085106382981</v>
      </c>
      <c r="M639">
        <v>0</v>
      </c>
      <c r="N639">
        <v>0</v>
      </c>
      <c r="O639">
        <v>0</v>
      </c>
      <c r="P639">
        <v>0</v>
      </c>
      <c r="Q639">
        <v>3.9007092198581547E-2</v>
      </c>
      <c r="R639">
        <v>0.41489361702127647</v>
      </c>
      <c r="S639">
        <v>2.4822695035460991E-2</v>
      </c>
      <c r="T639">
        <v>6.0283687943262422E-2</v>
      </c>
      <c r="U639">
        <v>0</v>
      </c>
      <c r="V639">
        <v>0</v>
      </c>
      <c r="W639">
        <v>0.12411347517730489</v>
      </c>
      <c r="X639">
        <v>3.9007092198581547E-2</v>
      </c>
      <c r="Y639">
        <v>1.4184397163120571E-2</v>
      </c>
      <c r="Z639" t="s">
        <v>3144</v>
      </c>
      <c r="AA639">
        <v>18</v>
      </c>
      <c r="AB639" t="s">
        <v>3200</v>
      </c>
      <c r="AC639" t="s">
        <v>10618</v>
      </c>
    </row>
    <row r="640" spans="1:29" x14ac:dyDescent="0.45">
      <c r="A640">
        <v>639</v>
      </c>
      <c r="B640" t="s">
        <v>6859</v>
      </c>
      <c r="C640" t="s">
        <v>389</v>
      </c>
      <c r="D640" t="s">
        <v>3127</v>
      </c>
      <c r="E640">
        <v>41.822000000000003</v>
      </c>
      <c r="F640">
        <v>108.545</v>
      </c>
      <c r="G640" t="s">
        <v>4380</v>
      </c>
      <c r="H640">
        <v>4.016666491826375</v>
      </c>
      <c r="I640">
        <v>13.471428394317631</v>
      </c>
      <c r="J640">
        <v>9.3000000000000007</v>
      </c>
      <c r="K640">
        <v>3.1250000000000007E-2</v>
      </c>
      <c r="L640">
        <v>0.19642857142857151</v>
      </c>
      <c r="M640">
        <v>0</v>
      </c>
      <c r="N640">
        <v>0</v>
      </c>
      <c r="O640">
        <v>0</v>
      </c>
      <c r="P640">
        <v>0</v>
      </c>
      <c r="Q640">
        <v>4.9107142857142863E-2</v>
      </c>
      <c r="R640">
        <v>0.45089285714285721</v>
      </c>
      <c r="S640">
        <v>1.785714285714286E-2</v>
      </c>
      <c r="T640">
        <v>4.9107142857142863E-2</v>
      </c>
      <c r="U640">
        <v>0</v>
      </c>
      <c r="V640">
        <v>0</v>
      </c>
      <c r="W640">
        <v>0.16964285714285721</v>
      </c>
      <c r="X640">
        <v>3.5714285714285719E-2</v>
      </c>
      <c r="Y640">
        <v>0</v>
      </c>
      <c r="Z640" t="s">
        <v>3144</v>
      </c>
      <c r="AA640">
        <v>18</v>
      </c>
      <c r="AB640" t="s">
        <v>3200</v>
      </c>
      <c r="AC640" t="s">
        <v>10619</v>
      </c>
    </row>
    <row r="641" spans="1:29" x14ac:dyDescent="0.45">
      <c r="A641">
        <v>640</v>
      </c>
      <c r="B641" t="s">
        <v>6860</v>
      </c>
      <c r="C641" t="s">
        <v>390</v>
      </c>
      <c r="D641" t="s">
        <v>3127</v>
      </c>
      <c r="E641">
        <v>39.756100000000004</v>
      </c>
      <c r="F641">
        <v>108.6435</v>
      </c>
      <c r="G641" t="s">
        <v>4381</v>
      </c>
      <c r="H641">
        <v>6.5583334149171906</v>
      </c>
      <c r="I641">
        <v>13.4125000955537</v>
      </c>
      <c r="J641">
        <v>9.4</v>
      </c>
      <c r="K641">
        <v>1.7241379310344831E-2</v>
      </c>
      <c r="L641">
        <v>0.18103448275862069</v>
      </c>
      <c r="M641">
        <v>0</v>
      </c>
      <c r="N641">
        <v>0</v>
      </c>
      <c r="O641">
        <v>0</v>
      </c>
      <c r="P641">
        <v>0</v>
      </c>
      <c r="Q641">
        <v>2.5862068965517231E-2</v>
      </c>
      <c r="R641">
        <v>0.47413793103448271</v>
      </c>
      <c r="S641">
        <v>2.5862068965517231E-2</v>
      </c>
      <c r="T641">
        <v>6.4655172413793094E-2</v>
      </c>
      <c r="U641">
        <v>0</v>
      </c>
      <c r="V641">
        <v>0</v>
      </c>
      <c r="W641">
        <v>0.16379310344827591</v>
      </c>
      <c r="X641">
        <v>4.7413793103448273E-2</v>
      </c>
      <c r="Y641">
        <v>0</v>
      </c>
      <c r="Z641" t="s">
        <v>3144</v>
      </c>
      <c r="AA641">
        <v>18</v>
      </c>
      <c r="AB641" t="s">
        <v>3200</v>
      </c>
      <c r="AC641" t="s">
        <v>10620</v>
      </c>
    </row>
    <row r="642" spans="1:29" x14ac:dyDescent="0.45">
      <c r="A642">
        <v>641</v>
      </c>
      <c r="B642" t="s">
        <v>6861</v>
      </c>
      <c r="C642" t="s">
        <v>391</v>
      </c>
      <c r="D642" t="s">
        <v>3127</v>
      </c>
      <c r="E642">
        <v>39.153799999999997</v>
      </c>
      <c r="F642">
        <v>107.92910000000001</v>
      </c>
      <c r="G642" t="s">
        <v>4382</v>
      </c>
      <c r="H642">
        <v>6.7083332563440008</v>
      </c>
      <c r="I642">
        <v>13.33749990537763</v>
      </c>
      <c r="J642">
        <v>9.6</v>
      </c>
      <c r="K642">
        <v>1.3404825737265419E-2</v>
      </c>
      <c r="L642">
        <v>8.8471849865951746E-2</v>
      </c>
      <c r="M642">
        <v>0</v>
      </c>
      <c r="N642">
        <v>0</v>
      </c>
      <c r="O642">
        <v>0</v>
      </c>
      <c r="P642">
        <v>0</v>
      </c>
      <c r="Q642">
        <v>6.4343163538873996E-2</v>
      </c>
      <c r="R642">
        <v>0.62198391420911514</v>
      </c>
      <c r="S642">
        <v>1.6085790884718499E-2</v>
      </c>
      <c r="T642">
        <v>8.5790884718498647E-2</v>
      </c>
      <c r="U642">
        <v>0</v>
      </c>
      <c r="V642">
        <v>0</v>
      </c>
      <c r="W642">
        <v>8.5790884718498647E-2</v>
      </c>
      <c r="X642">
        <v>2.412868632707775E-2</v>
      </c>
      <c r="Y642">
        <v>0</v>
      </c>
      <c r="Z642" t="s">
        <v>3144</v>
      </c>
      <c r="AA642">
        <v>18</v>
      </c>
      <c r="AB642" t="s">
        <v>3200</v>
      </c>
      <c r="AC642" t="s">
        <v>10621</v>
      </c>
    </row>
    <row r="643" spans="1:29" x14ac:dyDescent="0.45">
      <c r="A643">
        <v>642</v>
      </c>
      <c r="B643" t="s">
        <v>6862</v>
      </c>
      <c r="C643" t="s">
        <v>392</v>
      </c>
      <c r="D643" t="s">
        <v>3127</v>
      </c>
      <c r="E643">
        <v>41.742199999999997</v>
      </c>
      <c r="F643">
        <v>111.79</v>
      </c>
      <c r="G643" t="s">
        <v>4383</v>
      </c>
      <c r="H643">
        <v>3.6666668057441711</v>
      </c>
      <c r="I643">
        <v>13.428571496691021</v>
      </c>
      <c r="J643">
        <v>9.3000000000000007</v>
      </c>
      <c r="K643">
        <v>4.0293040293040303E-2</v>
      </c>
      <c r="L643">
        <v>0.2783882783882784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0.45054945054945061</v>
      </c>
      <c r="S643">
        <v>3.2967032967032968E-2</v>
      </c>
      <c r="T643">
        <v>6.2271062271062279E-2</v>
      </c>
      <c r="U643">
        <v>0</v>
      </c>
      <c r="V643">
        <v>0</v>
      </c>
      <c r="W643">
        <v>9.8901098901098911E-2</v>
      </c>
      <c r="X643">
        <v>3.2967032967032968E-2</v>
      </c>
      <c r="Y643">
        <v>3.663003663003663E-3</v>
      </c>
      <c r="Z643" t="s">
        <v>3144</v>
      </c>
      <c r="AA643">
        <v>18</v>
      </c>
      <c r="AB643" t="s">
        <v>3200</v>
      </c>
      <c r="AC643" t="s">
        <v>10622</v>
      </c>
    </row>
    <row r="644" spans="1:29" x14ac:dyDescent="0.45">
      <c r="A644">
        <v>643</v>
      </c>
      <c r="B644" t="s">
        <v>6863</v>
      </c>
      <c r="C644" t="s">
        <v>393</v>
      </c>
      <c r="D644" t="s">
        <v>3127</v>
      </c>
      <c r="E644">
        <v>43.296199999999999</v>
      </c>
      <c r="F644">
        <v>112.2625</v>
      </c>
      <c r="G644" t="s">
        <v>4384</v>
      </c>
      <c r="H644">
        <v>4.275000075499217</v>
      </c>
      <c r="I644">
        <v>14.77142858505249</v>
      </c>
      <c r="J644">
        <v>9.9</v>
      </c>
      <c r="K644">
        <v>6.9084628670120904E-3</v>
      </c>
      <c r="L644">
        <v>0.1623488773747841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0.51986183074265968</v>
      </c>
      <c r="S644">
        <v>1.55440414507772E-2</v>
      </c>
      <c r="T644">
        <v>5.3540587219343697E-2</v>
      </c>
      <c r="U644">
        <v>0</v>
      </c>
      <c r="V644">
        <v>0</v>
      </c>
      <c r="W644">
        <v>0.18825561312607941</v>
      </c>
      <c r="X644">
        <v>4.6632124352331612E-2</v>
      </c>
      <c r="Y644">
        <v>6.9084628670120904E-3</v>
      </c>
      <c r="Z644" t="s">
        <v>3144</v>
      </c>
      <c r="AA644">
        <v>18</v>
      </c>
      <c r="AB644" t="s">
        <v>3200</v>
      </c>
      <c r="AC644" t="s">
        <v>10623</v>
      </c>
    </row>
    <row r="645" spans="1:29" x14ac:dyDescent="0.45">
      <c r="A645">
        <v>644</v>
      </c>
      <c r="B645" t="s">
        <v>6864</v>
      </c>
      <c r="C645" t="s">
        <v>394</v>
      </c>
      <c r="D645" t="s">
        <v>3127</v>
      </c>
      <c r="E645">
        <v>42.9589</v>
      </c>
      <c r="F645">
        <v>112.7381</v>
      </c>
      <c r="G645" t="s">
        <v>4385</v>
      </c>
      <c r="H645">
        <v>4.5333333810170489</v>
      </c>
      <c r="I645">
        <v>14.65714291163853</v>
      </c>
      <c r="J645">
        <v>9.5</v>
      </c>
      <c r="K645">
        <v>1.013513513513513E-2</v>
      </c>
      <c r="L645">
        <v>0.16385135135135129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0.52027027027027029</v>
      </c>
      <c r="S645">
        <v>2.5337837837837839E-2</v>
      </c>
      <c r="T645">
        <v>5.0675675675675678E-2</v>
      </c>
      <c r="U645">
        <v>0</v>
      </c>
      <c r="V645">
        <v>0</v>
      </c>
      <c r="W645">
        <v>0.17905405405405411</v>
      </c>
      <c r="X645">
        <v>4.3918918918918921E-2</v>
      </c>
      <c r="Y645">
        <v>6.7567567567567571E-3</v>
      </c>
      <c r="Z645" t="s">
        <v>3144</v>
      </c>
      <c r="AA645">
        <v>18</v>
      </c>
      <c r="AB645" t="s">
        <v>3200</v>
      </c>
      <c r="AC645" t="s">
        <v>10624</v>
      </c>
    </row>
    <row r="646" spans="1:29" x14ac:dyDescent="0.45">
      <c r="A646">
        <v>645</v>
      </c>
      <c r="B646" t="s">
        <v>6865</v>
      </c>
      <c r="C646" t="s">
        <v>395</v>
      </c>
      <c r="D646" t="s">
        <v>3127</v>
      </c>
      <c r="E646">
        <v>43.325600000000001</v>
      </c>
      <c r="F646">
        <v>113.0749</v>
      </c>
      <c r="G646" t="s">
        <v>4386</v>
      </c>
      <c r="H646">
        <v>4.6916668216387434</v>
      </c>
      <c r="I646">
        <v>15.17142868041992</v>
      </c>
      <c r="J646">
        <v>9.5</v>
      </c>
      <c r="K646">
        <v>1.149425287356322E-2</v>
      </c>
      <c r="L646">
        <v>0.32183908045977011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0.52873563218390796</v>
      </c>
      <c r="S646">
        <v>7.6628352490421452E-3</v>
      </c>
      <c r="T646">
        <v>3.4482758620689648E-2</v>
      </c>
      <c r="U646">
        <v>0</v>
      </c>
      <c r="V646">
        <v>0</v>
      </c>
      <c r="W646">
        <v>8.8122605363984682E-2</v>
      </c>
      <c r="X646">
        <v>7.6628352490421452E-3</v>
      </c>
      <c r="Y646">
        <v>0</v>
      </c>
      <c r="Z646" t="s">
        <v>3144</v>
      </c>
      <c r="AA646">
        <v>18</v>
      </c>
      <c r="AB646" t="s">
        <v>3200</v>
      </c>
      <c r="AC646" t="s">
        <v>10625</v>
      </c>
    </row>
    <row r="647" spans="1:29" x14ac:dyDescent="0.45">
      <c r="A647">
        <v>646</v>
      </c>
      <c r="B647" t="s">
        <v>6866</v>
      </c>
      <c r="C647" t="s">
        <v>396</v>
      </c>
      <c r="D647" t="s">
        <v>3127</v>
      </c>
      <c r="E647">
        <v>-13.106999999999999</v>
      </c>
      <c r="F647">
        <v>-71.588999999999999</v>
      </c>
      <c r="G647" t="s">
        <v>4387</v>
      </c>
      <c r="H647">
        <v>15.033333222071329</v>
      </c>
      <c r="I647">
        <v>15.033333222071329</v>
      </c>
      <c r="J647">
        <v>3.9</v>
      </c>
      <c r="K647">
        <v>9.9009900990099011E-3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0.15841584158415839</v>
      </c>
      <c r="R647">
        <v>1.9801980198019799E-2</v>
      </c>
      <c r="S647">
        <v>9.9009900990099011E-3</v>
      </c>
      <c r="T647">
        <v>0</v>
      </c>
      <c r="U647">
        <v>0</v>
      </c>
      <c r="V647">
        <v>0</v>
      </c>
      <c r="W647">
        <v>0.76237623762376239</v>
      </c>
      <c r="X647">
        <v>1.9801980198019799E-2</v>
      </c>
      <c r="Y647">
        <v>1.9801980198019799E-2</v>
      </c>
      <c r="Z647" t="s">
        <v>3145</v>
      </c>
      <c r="AA647">
        <v>22</v>
      </c>
      <c r="AB647" t="s">
        <v>3201</v>
      </c>
      <c r="AC647" t="s">
        <v>10626</v>
      </c>
    </row>
    <row r="648" spans="1:29" x14ac:dyDescent="0.45">
      <c r="A648">
        <v>647</v>
      </c>
      <c r="B648" t="s">
        <v>6867</v>
      </c>
      <c r="C648" t="s">
        <v>397</v>
      </c>
      <c r="D648" t="s">
        <v>3127</v>
      </c>
      <c r="E648">
        <v>-13.109</v>
      </c>
      <c r="F648">
        <v>-71.599999999999994</v>
      </c>
      <c r="G648" t="s">
        <v>4388</v>
      </c>
      <c r="H648">
        <v>13.458333412806191</v>
      </c>
      <c r="I648">
        <v>13.458333412806191</v>
      </c>
      <c r="J648">
        <v>3.8</v>
      </c>
      <c r="K648">
        <v>2.02020202020202E-2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0.23232323232323229</v>
      </c>
      <c r="R648">
        <v>2.02020202020202E-2</v>
      </c>
      <c r="S648">
        <v>1.01010101010101E-2</v>
      </c>
      <c r="T648">
        <v>0</v>
      </c>
      <c r="U648">
        <v>0</v>
      </c>
      <c r="V648">
        <v>0</v>
      </c>
      <c r="W648">
        <v>0.68686868686868685</v>
      </c>
      <c r="X648">
        <v>2.02020202020202E-2</v>
      </c>
      <c r="Y648">
        <v>1.01010101010101E-2</v>
      </c>
      <c r="Z648" t="s">
        <v>3145</v>
      </c>
      <c r="AA648">
        <v>22</v>
      </c>
      <c r="AB648" t="s">
        <v>3201</v>
      </c>
      <c r="AC648" t="s">
        <v>10627</v>
      </c>
    </row>
    <row r="649" spans="1:29" x14ac:dyDescent="0.45">
      <c r="A649">
        <v>648</v>
      </c>
      <c r="B649" t="s">
        <v>6868</v>
      </c>
      <c r="C649" t="s">
        <v>398</v>
      </c>
      <c r="D649" t="s">
        <v>3127</v>
      </c>
      <c r="E649">
        <v>-12.866</v>
      </c>
      <c r="F649">
        <v>-71.400999999999996</v>
      </c>
      <c r="G649" t="s">
        <v>4389</v>
      </c>
      <c r="H649">
        <v>22.51666673024495</v>
      </c>
      <c r="I649">
        <v>22.51666673024495</v>
      </c>
      <c r="J649">
        <v>3.9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0.95</v>
      </c>
      <c r="X649">
        <v>0.02</v>
      </c>
      <c r="Y649">
        <v>0.01</v>
      </c>
      <c r="Z649" t="s">
        <v>3145</v>
      </c>
      <c r="AA649">
        <v>22</v>
      </c>
      <c r="AB649" t="s">
        <v>3201</v>
      </c>
      <c r="AC649" t="s">
        <v>10628</v>
      </c>
    </row>
    <row r="650" spans="1:29" x14ac:dyDescent="0.45">
      <c r="A650">
        <v>649</v>
      </c>
      <c r="B650" t="s">
        <v>6869</v>
      </c>
      <c r="C650" t="s">
        <v>399</v>
      </c>
      <c r="D650" t="s">
        <v>3127</v>
      </c>
      <c r="E650">
        <v>-13.048999999999999</v>
      </c>
      <c r="F650">
        <v>-71.537000000000006</v>
      </c>
      <c r="G650" t="s">
        <v>4390</v>
      </c>
      <c r="H650">
        <v>20.216666698455811</v>
      </c>
      <c r="I650">
        <v>20.216666698455811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6.0606060606060608E-2</v>
      </c>
      <c r="R650">
        <v>1.01010101010101E-2</v>
      </c>
      <c r="S650">
        <v>0</v>
      </c>
      <c r="T650">
        <v>0</v>
      </c>
      <c r="U650">
        <v>0</v>
      </c>
      <c r="V650">
        <v>0</v>
      </c>
      <c r="W650">
        <v>0.89898989898989901</v>
      </c>
      <c r="X650">
        <v>2.02020202020202E-2</v>
      </c>
      <c r="Y650">
        <v>1.01010101010101E-2</v>
      </c>
      <c r="Z650" t="s">
        <v>3145</v>
      </c>
      <c r="AA650">
        <v>22</v>
      </c>
      <c r="AB650" t="s">
        <v>3201</v>
      </c>
      <c r="AC650" t="s">
        <v>10629</v>
      </c>
    </row>
    <row r="651" spans="1:29" x14ac:dyDescent="0.45">
      <c r="A651">
        <v>650</v>
      </c>
      <c r="B651" t="s">
        <v>6870</v>
      </c>
      <c r="C651" t="s">
        <v>400</v>
      </c>
      <c r="D651" t="s">
        <v>3127</v>
      </c>
      <c r="E651">
        <v>-13.047000000000001</v>
      </c>
      <c r="F651">
        <v>-71.543000000000006</v>
      </c>
      <c r="G651" t="s">
        <v>4391</v>
      </c>
      <c r="H651">
        <v>19.291666666666671</v>
      </c>
      <c r="I651">
        <v>19.291666666666671</v>
      </c>
      <c r="J651">
        <v>3.9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8.0808080808080815E-2</v>
      </c>
      <c r="R651">
        <v>1.01010101010101E-2</v>
      </c>
      <c r="S651">
        <v>0</v>
      </c>
      <c r="T651">
        <v>0</v>
      </c>
      <c r="U651">
        <v>0</v>
      </c>
      <c r="V651">
        <v>0</v>
      </c>
      <c r="W651">
        <v>0.86868686868686873</v>
      </c>
      <c r="X651">
        <v>3.03030303030303E-2</v>
      </c>
      <c r="Y651">
        <v>1.01010101010101E-2</v>
      </c>
      <c r="Z651" t="s">
        <v>3145</v>
      </c>
      <c r="AA651">
        <v>22</v>
      </c>
      <c r="AB651" t="s">
        <v>3201</v>
      </c>
      <c r="AC651" t="s">
        <v>10630</v>
      </c>
    </row>
    <row r="652" spans="1:29" x14ac:dyDescent="0.45">
      <c r="A652">
        <v>651</v>
      </c>
      <c r="B652" t="s">
        <v>6871</v>
      </c>
      <c r="C652" t="s">
        <v>401</v>
      </c>
      <c r="D652" t="s">
        <v>3127</v>
      </c>
      <c r="E652">
        <v>-13.074</v>
      </c>
      <c r="F652">
        <v>-71.558999999999997</v>
      </c>
      <c r="G652" t="s">
        <v>4392</v>
      </c>
      <c r="H652">
        <v>19.033333301544189</v>
      </c>
      <c r="I652">
        <v>19.033333301544189</v>
      </c>
      <c r="J652">
        <v>3.9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3.9603960396039598E-2</v>
      </c>
      <c r="R652">
        <v>9.9009900990099011E-3</v>
      </c>
      <c r="S652">
        <v>0</v>
      </c>
      <c r="T652">
        <v>0</v>
      </c>
      <c r="U652">
        <v>0</v>
      </c>
      <c r="V652">
        <v>0</v>
      </c>
      <c r="W652">
        <v>0.92079207920792083</v>
      </c>
      <c r="X652">
        <v>1.9801980198019799E-2</v>
      </c>
      <c r="Y652">
        <v>9.9009900990099011E-3</v>
      </c>
      <c r="Z652" t="s">
        <v>3145</v>
      </c>
      <c r="AA652">
        <v>22</v>
      </c>
      <c r="AB652" t="s">
        <v>3201</v>
      </c>
      <c r="AC652" t="s">
        <v>10631</v>
      </c>
    </row>
    <row r="653" spans="1:29" x14ac:dyDescent="0.45">
      <c r="A653">
        <v>652</v>
      </c>
      <c r="B653" t="s">
        <v>6872</v>
      </c>
      <c r="C653" t="s">
        <v>402</v>
      </c>
      <c r="D653" t="s">
        <v>3127</v>
      </c>
      <c r="E653">
        <v>-13.093999999999999</v>
      </c>
      <c r="F653">
        <v>-71.573999999999998</v>
      </c>
      <c r="G653" t="s">
        <v>4393</v>
      </c>
      <c r="H653">
        <v>16.616666793823239</v>
      </c>
      <c r="I653">
        <v>16.616666793823239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0.04</v>
      </c>
      <c r="R653">
        <v>0.01</v>
      </c>
      <c r="S653">
        <v>0</v>
      </c>
      <c r="T653">
        <v>0</v>
      </c>
      <c r="U653">
        <v>0</v>
      </c>
      <c r="V653">
        <v>0</v>
      </c>
      <c r="W653">
        <v>0.92</v>
      </c>
      <c r="X653">
        <v>0.02</v>
      </c>
      <c r="Y653">
        <v>0.01</v>
      </c>
      <c r="Z653" t="s">
        <v>3145</v>
      </c>
      <c r="AA653">
        <v>22</v>
      </c>
      <c r="AB653" t="s">
        <v>3201</v>
      </c>
      <c r="AC653" t="s">
        <v>10632</v>
      </c>
    </row>
    <row r="654" spans="1:29" x14ac:dyDescent="0.45">
      <c r="A654">
        <v>653</v>
      </c>
      <c r="B654" t="s">
        <v>6873</v>
      </c>
      <c r="C654" t="s">
        <v>403</v>
      </c>
      <c r="D654" t="s">
        <v>3127</v>
      </c>
      <c r="E654">
        <v>-13.093999999999999</v>
      </c>
      <c r="F654">
        <v>-71.573999999999998</v>
      </c>
      <c r="G654" t="s">
        <v>4393</v>
      </c>
      <c r="H654">
        <v>16.616666793823239</v>
      </c>
      <c r="I654">
        <v>16.616666793823239</v>
      </c>
      <c r="J654">
        <v>3.9</v>
      </c>
      <c r="K654">
        <v>1.01010101010101E-2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0.1616161616161616</v>
      </c>
      <c r="R654">
        <v>2.02020202020202E-2</v>
      </c>
      <c r="S654">
        <v>1.01010101010101E-2</v>
      </c>
      <c r="T654">
        <v>0</v>
      </c>
      <c r="U654">
        <v>0</v>
      </c>
      <c r="V654">
        <v>0</v>
      </c>
      <c r="W654">
        <v>0.73737373737373724</v>
      </c>
      <c r="X654">
        <v>3.03030303030303E-2</v>
      </c>
      <c r="Y654">
        <v>3.03030303030303E-2</v>
      </c>
      <c r="Z654" t="s">
        <v>3145</v>
      </c>
      <c r="AA654">
        <v>22</v>
      </c>
      <c r="AB654" t="s">
        <v>3201</v>
      </c>
      <c r="AC654" t="s">
        <v>10633</v>
      </c>
    </row>
    <row r="655" spans="1:29" x14ac:dyDescent="0.45">
      <c r="A655">
        <v>654</v>
      </c>
      <c r="B655" t="s">
        <v>6874</v>
      </c>
      <c r="C655" t="s">
        <v>404</v>
      </c>
      <c r="D655" t="s">
        <v>3127</v>
      </c>
      <c r="E655">
        <v>-12.839</v>
      </c>
      <c r="F655">
        <v>-69.296000000000006</v>
      </c>
      <c r="G655" t="s">
        <v>4394</v>
      </c>
      <c r="H655">
        <v>25.291666666666671</v>
      </c>
      <c r="I655">
        <v>25.291666666666671</v>
      </c>
      <c r="J655">
        <v>5.0999999999999996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4.0404040404040407E-2</v>
      </c>
      <c r="R655">
        <v>7.0707070707070718E-2</v>
      </c>
      <c r="S655">
        <v>0</v>
      </c>
      <c r="T655">
        <v>1.01010101010101E-2</v>
      </c>
      <c r="U655">
        <v>0</v>
      </c>
      <c r="V655">
        <v>0</v>
      </c>
      <c r="W655">
        <v>0.78787878787878796</v>
      </c>
      <c r="X655">
        <v>8.0808080808080815E-2</v>
      </c>
      <c r="Y655">
        <v>1.01010101010101E-2</v>
      </c>
      <c r="Z655" t="s">
        <v>3145</v>
      </c>
      <c r="AA655">
        <v>22</v>
      </c>
      <c r="AB655" t="s">
        <v>3201</v>
      </c>
      <c r="AC655" t="s">
        <v>10634</v>
      </c>
    </row>
    <row r="656" spans="1:29" x14ac:dyDescent="0.45">
      <c r="A656">
        <v>655</v>
      </c>
      <c r="B656" t="s">
        <v>6875</v>
      </c>
      <c r="C656" t="s">
        <v>405</v>
      </c>
      <c r="D656" t="s">
        <v>3127</v>
      </c>
      <c r="E656">
        <v>-12.83</v>
      </c>
      <c r="F656">
        <v>-69.271000000000001</v>
      </c>
      <c r="G656" t="s">
        <v>4395</v>
      </c>
      <c r="H656">
        <v>25.208333174387619</v>
      </c>
      <c r="I656">
        <v>25.208333174387619</v>
      </c>
      <c r="J656">
        <v>3.8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0.96</v>
      </c>
      <c r="X656">
        <v>0.01</v>
      </c>
      <c r="Y656">
        <v>0.01</v>
      </c>
      <c r="Z656" t="s">
        <v>3145</v>
      </c>
      <c r="AA656">
        <v>22</v>
      </c>
      <c r="AB656" t="s">
        <v>3201</v>
      </c>
      <c r="AC656" t="s">
        <v>10635</v>
      </c>
    </row>
    <row r="657" spans="1:29" x14ac:dyDescent="0.45">
      <c r="A657">
        <v>656</v>
      </c>
      <c r="B657" t="s">
        <v>6876</v>
      </c>
      <c r="C657" t="s">
        <v>406</v>
      </c>
      <c r="D657" t="s">
        <v>3127</v>
      </c>
      <c r="E657">
        <v>-13.19</v>
      </c>
      <c r="F657">
        <v>-71.587000000000003</v>
      </c>
      <c r="G657" t="s">
        <v>4396</v>
      </c>
      <c r="H657">
        <v>12.87500007947286</v>
      </c>
      <c r="I657">
        <v>12.87500007947286</v>
      </c>
      <c r="J657">
        <v>4.0999999999999996</v>
      </c>
      <c r="K657">
        <v>0.01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0.17</v>
      </c>
      <c r="R657">
        <v>0</v>
      </c>
      <c r="S657">
        <v>0.01</v>
      </c>
      <c r="T657">
        <v>0</v>
      </c>
      <c r="U657">
        <v>0</v>
      </c>
      <c r="V657">
        <v>0</v>
      </c>
      <c r="W657">
        <v>0.78</v>
      </c>
      <c r="X657">
        <v>0.02</v>
      </c>
      <c r="Y657">
        <v>0.01</v>
      </c>
      <c r="Z657" t="s">
        <v>3145</v>
      </c>
      <c r="AA657">
        <v>22</v>
      </c>
      <c r="AB657" t="s">
        <v>3201</v>
      </c>
      <c r="AC657" t="s">
        <v>10636</v>
      </c>
    </row>
    <row r="658" spans="1:29" x14ac:dyDescent="0.45">
      <c r="A658">
        <v>657</v>
      </c>
      <c r="B658" t="s">
        <v>6877</v>
      </c>
      <c r="C658" t="s">
        <v>407</v>
      </c>
      <c r="D658" t="s">
        <v>3127</v>
      </c>
      <c r="E658">
        <v>-13.111000000000001</v>
      </c>
      <c r="F658">
        <v>-71.603999999999999</v>
      </c>
      <c r="G658" t="s">
        <v>4397</v>
      </c>
      <c r="H658">
        <v>11.84166661898295</v>
      </c>
      <c r="I658">
        <v>11.84166661898295</v>
      </c>
      <c r="J658">
        <v>4.0999999999999996</v>
      </c>
      <c r="K658">
        <v>0.02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0.26</v>
      </c>
      <c r="R658">
        <v>0</v>
      </c>
      <c r="S658">
        <v>0.01</v>
      </c>
      <c r="T658">
        <v>0</v>
      </c>
      <c r="U658">
        <v>0.01</v>
      </c>
      <c r="V658">
        <v>0</v>
      </c>
      <c r="W658">
        <v>0.67</v>
      </c>
      <c r="X658">
        <v>0.02</v>
      </c>
      <c r="Y658">
        <v>0.01</v>
      </c>
      <c r="Z658" t="s">
        <v>3145</v>
      </c>
      <c r="AA658">
        <v>22</v>
      </c>
      <c r="AB658" t="s">
        <v>3201</v>
      </c>
      <c r="AC658" t="s">
        <v>10637</v>
      </c>
    </row>
    <row r="659" spans="1:29" x14ac:dyDescent="0.45">
      <c r="A659">
        <v>658</v>
      </c>
      <c r="B659" t="s">
        <v>6878</v>
      </c>
      <c r="C659" t="s">
        <v>408</v>
      </c>
      <c r="D659" t="s">
        <v>3127</v>
      </c>
      <c r="E659">
        <v>-13.114000000000001</v>
      </c>
      <c r="F659">
        <v>-71.606999999999999</v>
      </c>
      <c r="G659" t="s">
        <v>4398</v>
      </c>
      <c r="H659">
        <v>11.84166661898295</v>
      </c>
      <c r="I659">
        <v>11.84166661898295</v>
      </c>
      <c r="J659">
        <v>4</v>
      </c>
      <c r="K659">
        <v>2.02020202020202E-2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0.27272727272727271</v>
      </c>
      <c r="R659">
        <v>3.03030303030303E-2</v>
      </c>
      <c r="S659">
        <v>1.01010101010101E-2</v>
      </c>
      <c r="T659">
        <v>0</v>
      </c>
      <c r="U659">
        <v>0</v>
      </c>
      <c r="V659">
        <v>0</v>
      </c>
      <c r="W659">
        <v>0.63636363636363635</v>
      </c>
      <c r="X659">
        <v>2.02020202020202E-2</v>
      </c>
      <c r="Y659">
        <v>1.01010101010101E-2</v>
      </c>
      <c r="Z659" t="s">
        <v>3145</v>
      </c>
      <c r="AA659">
        <v>22</v>
      </c>
      <c r="AB659" t="s">
        <v>3201</v>
      </c>
      <c r="AC659" t="s">
        <v>10638</v>
      </c>
    </row>
    <row r="660" spans="1:29" x14ac:dyDescent="0.45">
      <c r="A660">
        <v>659</v>
      </c>
      <c r="B660" t="s">
        <v>6879</v>
      </c>
      <c r="C660" t="s">
        <v>409</v>
      </c>
      <c r="D660" t="s">
        <v>3127</v>
      </c>
      <c r="E660">
        <v>-13.122999999999999</v>
      </c>
      <c r="F660">
        <v>-71.617999999999995</v>
      </c>
      <c r="G660" t="s">
        <v>4399</v>
      </c>
      <c r="H660">
        <v>9.5499999523162842</v>
      </c>
      <c r="I660">
        <v>9.5499999523162842</v>
      </c>
      <c r="J660">
        <v>4.9000000000000004</v>
      </c>
      <c r="K660">
        <v>4.9999999999999989E-2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0.34</v>
      </c>
      <c r="R660">
        <v>3.9999999999999987E-2</v>
      </c>
      <c r="S660">
        <v>9.9999999999999985E-3</v>
      </c>
      <c r="T660">
        <v>0</v>
      </c>
      <c r="U660">
        <v>0</v>
      </c>
      <c r="V660">
        <v>0</v>
      </c>
      <c r="W660">
        <v>0.51999999999999991</v>
      </c>
      <c r="X660">
        <v>0.02</v>
      </c>
      <c r="Y660">
        <v>0.02</v>
      </c>
      <c r="Z660" t="s">
        <v>3145</v>
      </c>
      <c r="AA660">
        <v>22</v>
      </c>
      <c r="AB660" t="s">
        <v>3201</v>
      </c>
      <c r="AC660" t="s">
        <v>10639</v>
      </c>
    </row>
    <row r="661" spans="1:29" x14ac:dyDescent="0.45">
      <c r="A661">
        <v>660</v>
      </c>
      <c r="B661" t="s">
        <v>6880</v>
      </c>
      <c r="C661" t="s">
        <v>410</v>
      </c>
      <c r="D661" t="s">
        <v>3127</v>
      </c>
      <c r="E661">
        <v>-13.106999999999999</v>
      </c>
      <c r="F661">
        <v>-71.588999999999999</v>
      </c>
      <c r="G661" t="s">
        <v>4387</v>
      </c>
      <c r="H661">
        <v>15.033333222071329</v>
      </c>
      <c r="I661">
        <v>15.033333222071329</v>
      </c>
      <c r="J661">
        <v>4</v>
      </c>
      <c r="K661">
        <v>4.0404040404040401E-2</v>
      </c>
      <c r="L661">
        <v>1.01010101010101E-2</v>
      </c>
      <c r="M661">
        <v>0</v>
      </c>
      <c r="N661">
        <v>0</v>
      </c>
      <c r="O661">
        <v>0</v>
      </c>
      <c r="P661">
        <v>0</v>
      </c>
      <c r="Q661">
        <v>0.2626262626262626</v>
      </c>
      <c r="R661">
        <v>4.0404040404040401E-2</v>
      </c>
      <c r="S661">
        <v>1.01010101010101E-2</v>
      </c>
      <c r="T661">
        <v>0</v>
      </c>
      <c r="U661">
        <v>0</v>
      </c>
      <c r="V661">
        <v>0</v>
      </c>
      <c r="W661">
        <v>0.58585858585858575</v>
      </c>
      <c r="X661">
        <v>4.0404040404040401E-2</v>
      </c>
      <c r="Y661">
        <v>1.01010101010101E-2</v>
      </c>
      <c r="Z661" t="s">
        <v>3145</v>
      </c>
      <c r="AA661">
        <v>22</v>
      </c>
      <c r="AB661" t="s">
        <v>3201</v>
      </c>
      <c r="AC661" t="s">
        <v>10640</v>
      </c>
    </row>
    <row r="662" spans="1:29" x14ac:dyDescent="0.45">
      <c r="A662">
        <v>661</v>
      </c>
      <c r="B662" t="s">
        <v>6881</v>
      </c>
      <c r="C662" t="s">
        <v>411</v>
      </c>
      <c r="D662" t="s">
        <v>3127</v>
      </c>
      <c r="E662">
        <v>-13.109</v>
      </c>
      <c r="F662">
        <v>-71.599999999999994</v>
      </c>
      <c r="G662" t="s">
        <v>4388</v>
      </c>
      <c r="H662">
        <v>13.458333412806191</v>
      </c>
      <c r="I662">
        <v>13.458333412806191</v>
      </c>
      <c r="J662">
        <v>3.8</v>
      </c>
      <c r="K662">
        <v>0.04</v>
      </c>
      <c r="L662">
        <v>0.01</v>
      </c>
      <c r="M662">
        <v>0</v>
      </c>
      <c r="N662">
        <v>0</v>
      </c>
      <c r="O662">
        <v>0</v>
      </c>
      <c r="P662">
        <v>0</v>
      </c>
      <c r="Q662">
        <v>0.28000000000000003</v>
      </c>
      <c r="R662">
        <v>0.04</v>
      </c>
      <c r="S662">
        <v>0.01</v>
      </c>
      <c r="T662">
        <v>0</v>
      </c>
      <c r="U662">
        <v>0.01</v>
      </c>
      <c r="V662">
        <v>0</v>
      </c>
      <c r="W662">
        <v>0.56999999999999995</v>
      </c>
      <c r="X662">
        <v>0.02</v>
      </c>
      <c r="Y662">
        <v>0.02</v>
      </c>
      <c r="Z662" t="s">
        <v>3145</v>
      </c>
      <c r="AA662">
        <v>22</v>
      </c>
      <c r="AB662" t="s">
        <v>3201</v>
      </c>
      <c r="AC662" t="s">
        <v>10641</v>
      </c>
    </row>
    <row r="663" spans="1:29" x14ac:dyDescent="0.45">
      <c r="A663">
        <v>662</v>
      </c>
      <c r="B663" t="s">
        <v>6882</v>
      </c>
      <c r="C663" t="s">
        <v>412</v>
      </c>
      <c r="D663" t="s">
        <v>3127</v>
      </c>
      <c r="E663">
        <v>-12.866</v>
      </c>
      <c r="F663">
        <v>-71.400999999999996</v>
      </c>
      <c r="G663" t="s">
        <v>4389</v>
      </c>
      <c r="H663">
        <v>22.51666673024495</v>
      </c>
      <c r="I663">
        <v>22.51666673024495</v>
      </c>
      <c r="J663">
        <v>3.8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2.02020202020202E-2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0.95959595959595956</v>
      </c>
      <c r="X663">
        <v>1.01010101010101E-2</v>
      </c>
      <c r="Y663">
        <v>1.01010101010101E-2</v>
      </c>
      <c r="Z663" t="s">
        <v>3145</v>
      </c>
      <c r="AA663">
        <v>22</v>
      </c>
      <c r="AB663" t="s">
        <v>3201</v>
      </c>
      <c r="AC663" t="s">
        <v>10642</v>
      </c>
    </row>
    <row r="664" spans="1:29" x14ac:dyDescent="0.45">
      <c r="A664">
        <v>663</v>
      </c>
      <c r="B664" t="s">
        <v>6883</v>
      </c>
      <c r="C664" t="s">
        <v>413</v>
      </c>
      <c r="D664" t="s">
        <v>3127</v>
      </c>
      <c r="E664">
        <v>-13.048999999999999</v>
      </c>
      <c r="F664">
        <v>-71.537000000000006</v>
      </c>
      <c r="G664" t="s">
        <v>4390</v>
      </c>
      <c r="H664">
        <v>20.216666698455811</v>
      </c>
      <c r="I664">
        <v>20.216666698455811</v>
      </c>
      <c r="J664">
        <v>3.8</v>
      </c>
      <c r="K664">
        <v>1.020408163265306E-2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0.1224489795918367</v>
      </c>
      <c r="R664">
        <v>2.0408163265306121E-2</v>
      </c>
      <c r="S664">
        <v>0</v>
      </c>
      <c r="T664">
        <v>0</v>
      </c>
      <c r="U664">
        <v>0</v>
      </c>
      <c r="V664">
        <v>0</v>
      </c>
      <c r="W664">
        <v>0.81632653061224492</v>
      </c>
      <c r="X664">
        <v>2.0408163265306121E-2</v>
      </c>
      <c r="Y664">
        <v>1.020408163265306E-2</v>
      </c>
      <c r="Z664" t="s">
        <v>3145</v>
      </c>
      <c r="AA664">
        <v>22</v>
      </c>
      <c r="AB664" t="s">
        <v>3201</v>
      </c>
      <c r="AC664" t="s">
        <v>10643</v>
      </c>
    </row>
    <row r="665" spans="1:29" x14ac:dyDescent="0.45">
      <c r="A665">
        <v>664</v>
      </c>
      <c r="B665" t="s">
        <v>6884</v>
      </c>
      <c r="C665" t="s">
        <v>414</v>
      </c>
      <c r="D665" t="s">
        <v>3127</v>
      </c>
      <c r="E665">
        <v>-13.047000000000001</v>
      </c>
      <c r="F665">
        <v>-71.543000000000006</v>
      </c>
      <c r="G665" t="s">
        <v>4391</v>
      </c>
      <c r="H665">
        <v>19.291666666666671</v>
      </c>
      <c r="I665">
        <v>19.291666666666671</v>
      </c>
      <c r="J665">
        <v>3.8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0.1020408163265306</v>
      </c>
      <c r="R665">
        <v>2.0408163265306121E-2</v>
      </c>
      <c r="S665">
        <v>0</v>
      </c>
      <c r="T665">
        <v>0</v>
      </c>
      <c r="U665">
        <v>0</v>
      </c>
      <c r="V665">
        <v>0</v>
      </c>
      <c r="W665">
        <v>0.83673469387755095</v>
      </c>
      <c r="X665">
        <v>3.0612244897959179E-2</v>
      </c>
      <c r="Y665">
        <v>1.020408163265306E-2</v>
      </c>
      <c r="Z665" t="s">
        <v>3145</v>
      </c>
      <c r="AA665">
        <v>22</v>
      </c>
      <c r="AB665" t="s">
        <v>3201</v>
      </c>
      <c r="AC665" t="s">
        <v>10644</v>
      </c>
    </row>
    <row r="666" spans="1:29" x14ac:dyDescent="0.45">
      <c r="A666">
        <v>665</v>
      </c>
      <c r="B666" t="s">
        <v>6885</v>
      </c>
      <c r="C666" t="s">
        <v>415</v>
      </c>
      <c r="D666" t="s">
        <v>3127</v>
      </c>
      <c r="E666">
        <v>-13.074</v>
      </c>
      <c r="F666">
        <v>-71.558999999999997</v>
      </c>
      <c r="G666" t="s">
        <v>4392</v>
      </c>
      <c r="H666">
        <v>19.033333301544189</v>
      </c>
      <c r="I666">
        <v>19.033333301544189</v>
      </c>
      <c r="J666">
        <v>4.0999999999999996</v>
      </c>
      <c r="K666">
        <v>0.01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0.1</v>
      </c>
      <c r="R666">
        <v>0.01</v>
      </c>
      <c r="S666">
        <v>0</v>
      </c>
      <c r="T666">
        <v>0</v>
      </c>
      <c r="U666">
        <v>0</v>
      </c>
      <c r="V666">
        <v>0</v>
      </c>
      <c r="W666">
        <v>0.86</v>
      </c>
      <c r="X666">
        <v>0.01</v>
      </c>
      <c r="Y666">
        <v>0.01</v>
      </c>
      <c r="Z666" t="s">
        <v>3145</v>
      </c>
      <c r="AA666">
        <v>22</v>
      </c>
      <c r="AB666" t="s">
        <v>3201</v>
      </c>
      <c r="AC666" t="s">
        <v>10645</v>
      </c>
    </row>
    <row r="667" spans="1:29" x14ac:dyDescent="0.45">
      <c r="A667">
        <v>666</v>
      </c>
      <c r="B667" t="s">
        <v>6886</v>
      </c>
      <c r="C667" t="s">
        <v>416</v>
      </c>
      <c r="D667" t="s">
        <v>3127</v>
      </c>
      <c r="E667">
        <v>-13.093999999999999</v>
      </c>
      <c r="F667">
        <v>-71.573999999999998</v>
      </c>
      <c r="G667" t="s">
        <v>4393</v>
      </c>
      <c r="H667">
        <v>16.616666793823239</v>
      </c>
      <c r="I667">
        <v>16.616666793823239</v>
      </c>
      <c r="J667">
        <v>3.9</v>
      </c>
      <c r="K667">
        <v>1.01010101010101E-2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0.1111111111111111</v>
      </c>
      <c r="R667">
        <v>2.02020202020202E-2</v>
      </c>
      <c r="S667">
        <v>0</v>
      </c>
      <c r="T667">
        <v>0</v>
      </c>
      <c r="U667">
        <v>0</v>
      </c>
      <c r="V667">
        <v>0</v>
      </c>
      <c r="W667">
        <v>0.82828282828282829</v>
      </c>
      <c r="X667">
        <v>2.02020202020202E-2</v>
      </c>
      <c r="Y667">
        <v>1.01010101010101E-2</v>
      </c>
      <c r="Z667" t="s">
        <v>3145</v>
      </c>
      <c r="AA667">
        <v>22</v>
      </c>
      <c r="AB667" t="s">
        <v>3201</v>
      </c>
      <c r="AC667" t="s">
        <v>10646</v>
      </c>
    </row>
    <row r="668" spans="1:29" x14ac:dyDescent="0.45">
      <c r="A668">
        <v>667</v>
      </c>
      <c r="B668" t="s">
        <v>6887</v>
      </c>
      <c r="C668" t="s">
        <v>417</v>
      </c>
      <c r="D668" t="s">
        <v>3127</v>
      </c>
      <c r="E668">
        <v>-13.093999999999999</v>
      </c>
      <c r="F668">
        <v>-71.573999999999998</v>
      </c>
      <c r="G668" t="s">
        <v>4393</v>
      </c>
      <c r="H668">
        <v>16.616666793823239</v>
      </c>
      <c r="I668">
        <v>16.616666793823239</v>
      </c>
      <c r="J668">
        <v>3.9</v>
      </c>
      <c r="K668">
        <v>0.02</v>
      </c>
      <c r="L668">
        <v>9.9999999999999985E-3</v>
      </c>
      <c r="M668">
        <v>0</v>
      </c>
      <c r="N668">
        <v>0</v>
      </c>
      <c r="O668">
        <v>0</v>
      </c>
      <c r="P668">
        <v>0</v>
      </c>
      <c r="Q668">
        <v>0.2</v>
      </c>
      <c r="R668">
        <v>0.02</v>
      </c>
      <c r="S668">
        <v>9.9999999999999985E-3</v>
      </c>
      <c r="T668">
        <v>0</v>
      </c>
      <c r="U668">
        <v>0</v>
      </c>
      <c r="V668">
        <v>0</v>
      </c>
      <c r="W668">
        <v>0.66999999999999993</v>
      </c>
      <c r="X668">
        <v>2.9999999999999988E-2</v>
      </c>
      <c r="Y668">
        <v>3.9999999999999987E-2</v>
      </c>
      <c r="Z668" t="s">
        <v>3145</v>
      </c>
      <c r="AA668">
        <v>22</v>
      </c>
      <c r="AB668" t="s">
        <v>3201</v>
      </c>
      <c r="AC668" t="s">
        <v>10647</v>
      </c>
    </row>
    <row r="669" spans="1:29" x14ac:dyDescent="0.45">
      <c r="A669">
        <v>668</v>
      </c>
      <c r="B669" t="s">
        <v>6888</v>
      </c>
      <c r="C669" t="s">
        <v>418</v>
      </c>
      <c r="D669" t="s">
        <v>3127</v>
      </c>
      <c r="E669">
        <v>-12.839</v>
      </c>
      <c r="F669">
        <v>-69.296000000000006</v>
      </c>
      <c r="G669" t="s">
        <v>4394</v>
      </c>
      <c r="H669">
        <v>25.291666666666671</v>
      </c>
      <c r="I669">
        <v>25.291666666666671</v>
      </c>
      <c r="J669">
        <v>4.4000000000000004</v>
      </c>
      <c r="K669">
        <v>0</v>
      </c>
      <c r="L669">
        <v>0</v>
      </c>
      <c r="M669">
        <v>0</v>
      </c>
      <c r="N669">
        <v>0</v>
      </c>
      <c r="O669">
        <v>0.01</v>
      </c>
      <c r="P669">
        <v>0</v>
      </c>
      <c r="Q669">
        <v>0.03</v>
      </c>
      <c r="R669">
        <v>0.03</v>
      </c>
      <c r="S669">
        <v>0</v>
      </c>
      <c r="T669">
        <v>0.01</v>
      </c>
      <c r="U669">
        <v>0</v>
      </c>
      <c r="V669">
        <v>0</v>
      </c>
      <c r="W669">
        <v>0.82</v>
      </c>
      <c r="X669">
        <v>0.08</v>
      </c>
      <c r="Y669">
        <v>0.02</v>
      </c>
      <c r="Z669" t="s">
        <v>3145</v>
      </c>
      <c r="AA669">
        <v>22</v>
      </c>
      <c r="AB669" t="s">
        <v>3201</v>
      </c>
      <c r="AC669" t="s">
        <v>10648</v>
      </c>
    </row>
    <row r="670" spans="1:29" x14ac:dyDescent="0.45">
      <c r="A670">
        <v>669</v>
      </c>
      <c r="B670" t="s">
        <v>6889</v>
      </c>
      <c r="C670" t="s">
        <v>419</v>
      </c>
      <c r="D670" t="s">
        <v>3127</v>
      </c>
      <c r="E670">
        <v>-12.83</v>
      </c>
      <c r="F670">
        <v>-69.271000000000001</v>
      </c>
      <c r="G670" t="s">
        <v>4395</v>
      </c>
      <c r="H670">
        <v>25.208333174387619</v>
      </c>
      <c r="I670">
        <v>25.208333174387619</v>
      </c>
      <c r="J670">
        <v>3.8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2.02020202020202E-2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0.95959595959595956</v>
      </c>
      <c r="X670">
        <v>1.01010101010101E-2</v>
      </c>
      <c r="Y670">
        <v>1.01010101010101E-2</v>
      </c>
      <c r="Z670" t="s">
        <v>3145</v>
      </c>
      <c r="AA670">
        <v>22</v>
      </c>
      <c r="AB670" t="s">
        <v>3201</v>
      </c>
      <c r="AC670" t="s">
        <v>10649</v>
      </c>
    </row>
    <row r="671" spans="1:29" x14ac:dyDescent="0.45">
      <c r="A671">
        <v>670</v>
      </c>
      <c r="B671" t="s">
        <v>6890</v>
      </c>
      <c r="C671" t="s">
        <v>420</v>
      </c>
      <c r="D671" t="s">
        <v>3127</v>
      </c>
      <c r="E671">
        <v>-13.19</v>
      </c>
      <c r="F671">
        <v>-71.587000000000003</v>
      </c>
      <c r="G671" t="s">
        <v>4396</v>
      </c>
      <c r="H671">
        <v>12.87500007947286</v>
      </c>
      <c r="I671">
        <v>12.87500007947286</v>
      </c>
      <c r="J671">
        <v>4.0999999999999996</v>
      </c>
      <c r="K671">
        <v>1.020408163265306E-2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0.2040816326530612</v>
      </c>
      <c r="R671">
        <v>2.0408163265306121E-2</v>
      </c>
      <c r="S671">
        <v>0</v>
      </c>
      <c r="T671">
        <v>0</v>
      </c>
      <c r="U671">
        <v>0</v>
      </c>
      <c r="V671">
        <v>0</v>
      </c>
      <c r="W671">
        <v>0.73469387755102045</v>
      </c>
      <c r="X671">
        <v>2.0408163265306121E-2</v>
      </c>
      <c r="Y671">
        <v>1.020408163265306E-2</v>
      </c>
      <c r="Z671" t="s">
        <v>3145</v>
      </c>
      <c r="AA671">
        <v>22</v>
      </c>
      <c r="AB671" t="s">
        <v>3201</v>
      </c>
      <c r="AC671" t="s">
        <v>10650</v>
      </c>
    </row>
    <row r="672" spans="1:29" x14ac:dyDescent="0.45">
      <c r="A672">
        <v>671</v>
      </c>
      <c r="B672" t="s">
        <v>6891</v>
      </c>
      <c r="C672" t="s">
        <v>421</v>
      </c>
      <c r="D672" t="s">
        <v>3127</v>
      </c>
      <c r="E672">
        <v>-13.111000000000001</v>
      </c>
      <c r="F672">
        <v>-71.603999999999999</v>
      </c>
      <c r="G672" t="s">
        <v>4397</v>
      </c>
      <c r="H672">
        <v>11.84166661898295</v>
      </c>
      <c r="I672">
        <v>11.84166661898295</v>
      </c>
      <c r="J672">
        <v>3.8</v>
      </c>
      <c r="K672">
        <v>4.9999999999999989E-2</v>
      </c>
      <c r="L672">
        <v>9.9999999999999985E-3</v>
      </c>
      <c r="M672">
        <v>0</v>
      </c>
      <c r="N672">
        <v>0</v>
      </c>
      <c r="O672">
        <v>0</v>
      </c>
      <c r="P672">
        <v>0</v>
      </c>
      <c r="Q672">
        <v>0.30999999999999989</v>
      </c>
      <c r="R672">
        <v>0</v>
      </c>
      <c r="S672">
        <v>9.9999999999999985E-3</v>
      </c>
      <c r="T672">
        <v>0</v>
      </c>
      <c r="U672">
        <v>9.9999999999999985E-3</v>
      </c>
      <c r="V672">
        <v>0</v>
      </c>
      <c r="W672">
        <v>0.55999999999999994</v>
      </c>
      <c r="X672">
        <v>2.9999999999999988E-2</v>
      </c>
      <c r="Y672">
        <v>0.02</v>
      </c>
      <c r="Z672" t="s">
        <v>3145</v>
      </c>
      <c r="AA672">
        <v>22</v>
      </c>
      <c r="AB672" t="s">
        <v>3201</v>
      </c>
      <c r="AC672" t="s">
        <v>10651</v>
      </c>
    </row>
    <row r="673" spans="1:29" x14ac:dyDescent="0.45">
      <c r="A673">
        <v>672</v>
      </c>
      <c r="B673" t="s">
        <v>6892</v>
      </c>
      <c r="C673" t="s">
        <v>422</v>
      </c>
      <c r="D673" t="s">
        <v>3127</v>
      </c>
      <c r="E673">
        <v>-13.114000000000001</v>
      </c>
      <c r="F673">
        <v>-71.606999999999999</v>
      </c>
      <c r="G673" t="s">
        <v>4398</v>
      </c>
      <c r="H673">
        <v>11.84166661898295</v>
      </c>
      <c r="I673">
        <v>11.84166661898295</v>
      </c>
      <c r="J673">
        <v>3.9</v>
      </c>
      <c r="K673">
        <v>3.9999999999999987E-2</v>
      </c>
      <c r="L673">
        <v>9.9999999999999985E-3</v>
      </c>
      <c r="M673">
        <v>0</v>
      </c>
      <c r="N673">
        <v>0</v>
      </c>
      <c r="O673">
        <v>0</v>
      </c>
      <c r="P673">
        <v>0</v>
      </c>
      <c r="Q673">
        <v>0.28000000000000003</v>
      </c>
      <c r="R673">
        <v>3.9999999999999987E-2</v>
      </c>
      <c r="S673">
        <v>9.9999999999999985E-3</v>
      </c>
      <c r="T673">
        <v>0</v>
      </c>
      <c r="U673">
        <v>9.9999999999999985E-3</v>
      </c>
      <c r="V673">
        <v>0</v>
      </c>
      <c r="W673">
        <v>0.54999999999999993</v>
      </c>
      <c r="X673">
        <v>0.02</v>
      </c>
      <c r="Y673">
        <v>3.9999999999999987E-2</v>
      </c>
      <c r="Z673" t="s">
        <v>3145</v>
      </c>
      <c r="AA673">
        <v>22</v>
      </c>
      <c r="AB673" t="s">
        <v>3201</v>
      </c>
      <c r="AC673" t="s">
        <v>10652</v>
      </c>
    </row>
    <row r="674" spans="1:29" x14ac:dyDescent="0.45">
      <c r="A674">
        <v>673</v>
      </c>
      <c r="B674" t="s">
        <v>6893</v>
      </c>
      <c r="C674" t="s">
        <v>423</v>
      </c>
      <c r="D674" t="s">
        <v>3127</v>
      </c>
      <c r="E674">
        <v>-13.122999999999999</v>
      </c>
      <c r="F674">
        <v>-71.617999999999995</v>
      </c>
      <c r="G674" t="s">
        <v>4399</v>
      </c>
      <c r="H674">
        <v>9.5499999523162842</v>
      </c>
      <c r="I674">
        <v>9.5499999523162842</v>
      </c>
      <c r="J674">
        <v>4.5</v>
      </c>
      <c r="K674">
        <v>6.0606060606060587E-2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0.31313131313131298</v>
      </c>
      <c r="R674">
        <v>5.0505050505050497E-2</v>
      </c>
      <c r="S674">
        <v>1.01010101010101E-2</v>
      </c>
      <c r="T674">
        <v>0</v>
      </c>
      <c r="U674">
        <v>0</v>
      </c>
      <c r="V674">
        <v>0</v>
      </c>
      <c r="W674">
        <v>0.50505050505050497</v>
      </c>
      <c r="X674">
        <v>3.03030303030303E-2</v>
      </c>
      <c r="Y674">
        <v>3.03030303030303E-2</v>
      </c>
      <c r="Z674" t="s">
        <v>3145</v>
      </c>
      <c r="AA674">
        <v>22</v>
      </c>
      <c r="AB674" t="s">
        <v>3201</v>
      </c>
      <c r="AC674" t="s">
        <v>10653</v>
      </c>
    </row>
    <row r="675" spans="1:29" x14ac:dyDescent="0.45">
      <c r="A675">
        <v>674</v>
      </c>
      <c r="B675" t="s">
        <v>6894</v>
      </c>
      <c r="C675" t="s">
        <v>1294</v>
      </c>
      <c r="D675" t="s">
        <v>3128</v>
      </c>
      <c r="E675">
        <v>-13.162000000000001</v>
      </c>
      <c r="F675">
        <v>-71.588999999999999</v>
      </c>
      <c r="G675" t="s">
        <v>4400</v>
      </c>
      <c r="H675" t="s">
        <v>3377</v>
      </c>
      <c r="I675" t="s">
        <v>3377</v>
      </c>
      <c r="J675" t="s">
        <v>3377</v>
      </c>
      <c r="K675">
        <v>5.9999999999999977E-2</v>
      </c>
      <c r="L675">
        <v>0.02</v>
      </c>
      <c r="M675">
        <v>0</v>
      </c>
      <c r="N675">
        <v>0</v>
      </c>
      <c r="O675">
        <v>0</v>
      </c>
      <c r="P675">
        <v>0</v>
      </c>
      <c r="Q675">
        <v>0.29999999999999988</v>
      </c>
      <c r="R675">
        <v>6.9999999999999993E-2</v>
      </c>
      <c r="S675">
        <v>9.9999999999999985E-3</v>
      </c>
      <c r="T675">
        <v>9.9999999999999985E-3</v>
      </c>
      <c r="U675">
        <v>0</v>
      </c>
      <c r="V675">
        <v>0</v>
      </c>
      <c r="W675">
        <v>0.48999999999999988</v>
      </c>
      <c r="X675">
        <v>2.9999999999999988E-2</v>
      </c>
      <c r="Y675">
        <v>9.9999999999999985E-3</v>
      </c>
      <c r="Z675" t="s">
        <v>3145</v>
      </c>
      <c r="AA675">
        <v>22</v>
      </c>
      <c r="AB675" t="s">
        <v>3201</v>
      </c>
      <c r="AC675" t="s">
        <v>10654</v>
      </c>
    </row>
    <row r="676" spans="1:29" x14ac:dyDescent="0.45">
      <c r="A676">
        <v>675</v>
      </c>
      <c r="B676" t="s">
        <v>6895</v>
      </c>
      <c r="C676" t="s">
        <v>1295</v>
      </c>
      <c r="D676" t="s">
        <v>3128</v>
      </c>
      <c r="E676">
        <v>-13.163</v>
      </c>
      <c r="F676">
        <v>-71.588999999999999</v>
      </c>
      <c r="G676" t="s">
        <v>4401</v>
      </c>
      <c r="H676" t="s">
        <v>3377</v>
      </c>
      <c r="I676" t="s">
        <v>3377</v>
      </c>
      <c r="J676" t="s">
        <v>3377</v>
      </c>
      <c r="K676">
        <v>4.9999999999999989E-2</v>
      </c>
      <c r="L676">
        <v>9.9999999999999985E-3</v>
      </c>
      <c r="M676">
        <v>0</v>
      </c>
      <c r="N676">
        <v>0</v>
      </c>
      <c r="O676">
        <v>0</v>
      </c>
      <c r="P676">
        <v>0</v>
      </c>
      <c r="Q676">
        <v>0.30999999999999989</v>
      </c>
      <c r="R676">
        <v>3.9999999999999987E-2</v>
      </c>
      <c r="S676">
        <v>9.9999999999999985E-3</v>
      </c>
      <c r="T676">
        <v>0</v>
      </c>
      <c r="U676">
        <v>0</v>
      </c>
      <c r="V676">
        <v>0</v>
      </c>
      <c r="W676">
        <v>0.53999999999999992</v>
      </c>
      <c r="X676">
        <v>2.9999999999999988E-2</v>
      </c>
      <c r="Y676">
        <v>9.9999999999999985E-3</v>
      </c>
      <c r="Z676" t="s">
        <v>3145</v>
      </c>
      <c r="AA676">
        <v>22</v>
      </c>
      <c r="AB676" t="s">
        <v>3201</v>
      </c>
      <c r="AC676" t="s">
        <v>10655</v>
      </c>
    </row>
    <row r="677" spans="1:29" x14ac:dyDescent="0.45">
      <c r="A677">
        <v>676</v>
      </c>
      <c r="B677" t="s">
        <v>6896</v>
      </c>
      <c r="C677" t="s">
        <v>1296</v>
      </c>
      <c r="D677" t="s">
        <v>3128</v>
      </c>
      <c r="E677">
        <v>-13.071</v>
      </c>
      <c r="F677">
        <v>-71.569000000000003</v>
      </c>
      <c r="G677" t="s">
        <v>4402</v>
      </c>
      <c r="H677" t="s">
        <v>3377</v>
      </c>
      <c r="I677" t="s">
        <v>3377</v>
      </c>
      <c r="J677" t="s">
        <v>3377</v>
      </c>
      <c r="K677">
        <v>9.0909090909090898E-2</v>
      </c>
      <c r="L677">
        <v>2.02020202020202E-2</v>
      </c>
      <c r="M677">
        <v>0</v>
      </c>
      <c r="N677">
        <v>0</v>
      </c>
      <c r="O677">
        <v>0</v>
      </c>
      <c r="P677">
        <v>0</v>
      </c>
      <c r="Q677">
        <v>0.36363636363636359</v>
      </c>
      <c r="R677">
        <v>5.0505050505050497E-2</v>
      </c>
      <c r="S677">
        <v>1.01010101010101E-2</v>
      </c>
      <c r="T677">
        <v>0</v>
      </c>
      <c r="U677">
        <v>1.01010101010101E-2</v>
      </c>
      <c r="V677">
        <v>0</v>
      </c>
      <c r="W677">
        <v>0.41414141414141409</v>
      </c>
      <c r="X677">
        <v>2.02020202020202E-2</v>
      </c>
      <c r="Y677">
        <v>2.02020202020202E-2</v>
      </c>
      <c r="Z677" t="s">
        <v>3145</v>
      </c>
      <c r="AA677">
        <v>22</v>
      </c>
      <c r="AB677" t="s">
        <v>3201</v>
      </c>
      <c r="AC677" t="s">
        <v>10656</v>
      </c>
    </row>
    <row r="678" spans="1:29" x14ac:dyDescent="0.45">
      <c r="A678">
        <v>677</v>
      </c>
      <c r="B678" t="s">
        <v>6897</v>
      </c>
      <c r="C678" t="s">
        <v>1297</v>
      </c>
      <c r="D678" t="s">
        <v>3128</v>
      </c>
      <c r="E678">
        <v>-12.888999999999999</v>
      </c>
      <c r="F678">
        <v>-71.356999999999999</v>
      </c>
      <c r="G678" t="s">
        <v>4403</v>
      </c>
      <c r="H678" t="s">
        <v>3377</v>
      </c>
      <c r="I678" t="s">
        <v>3377</v>
      </c>
      <c r="J678" t="s">
        <v>3377</v>
      </c>
      <c r="K678">
        <v>1.020408163265306E-2</v>
      </c>
      <c r="L678">
        <v>1.020408163265306E-2</v>
      </c>
      <c r="M678">
        <v>0</v>
      </c>
      <c r="N678">
        <v>0</v>
      </c>
      <c r="O678">
        <v>0</v>
      </c>
      <c r="P678">
        <v>0</v>
      </c>
      <c r="Q678">
        <v>8.1632653061224497E-2</v>
      </c>
      <c r="R678">
        <v>9.1836734693877556E-2</v>
      </c>
      <c r="S678">
        <v>1.020408163265306E-2</v>
      </c>
      <c r="T678">
        <v>2.0408163265306121E-2</v>
      </c>
      <c r="U678">
        <v>0</v>
      </c>
      <c r="V678">
        <v>0</v>
      </c>
      <c r="W678">
        <v>0.69387755102040827</v>
      </c>
      <c r="X678">
        <v>6.1224489795918373E-2</v>
      </c>
      <c r="Y678">
        <v>2.0408163265306121E-2</v>
      </c>
      <c r="Z678" t="s">
        <v>3145</v>
      </c>
      <c r="AA678">
        <v>22</v>
      </c>
      <c r="AB678" t="s">
        <v>3201</v>
      </c>
      <c r="AC678" t="s">
        <v>10657</v>
      </c>
    </row>
    <row r="679" spans="1:29" x14ac:dyDescent="0.45">
      <c r="A679">
        <v>678</v>
      </c>
      <c r="B679" t="s">
        <v>6898</v>
      </c>
      <c r="C679" t="s">
        <v>1298</v>
      </c>
      <c r="D679" t="s">
        <v>3128</v>
      </c>
      <c r="E679">
        <v>-12.907</v>
      </c>
      <c r="F679">
        <v>-71.400999999999996</v>
      </c>
      <c r="G679" t="s">
        <v>4404</v>
      </c>
      <c r="H679" t="s">
        <v>3377</v>
      </c>
      <c r="I679" t="s">
        <v>3377</v>
      </c>
      <c r="J679" t="s">
        <v>3377</v>
      </c>
      <c r="K679">
        <v>4.0404040404040401E-2</v>
      </c>
      <c r="L679">
        <v>3.03030303030303E-2</v>
      </c>
      <c r="M679">
        <v>0</v>
      </c>
      <c r="N679">
        <v>0</v>
      </c>
      <c r="O679">
        <v>0</v>
      </c>
      <c r="P679">
        <v>0</v>
      </c>
      <c r="Q679">
        <v>0.1818181818181818</v>
      </c>
      <c r="R679">
        <v>8.0808080808080801E-2</v>
      </c>
      <c r="S679">
        <v>1.01010101010101E-2</v>
      </c>
      <c r="T679">
        <v>1.01010101010101E-2</v>
      </c>
      <c r="U679">
        <v>0</v>
      </c>
      <c r="V679">
        <v>0</v>
      </c>
      <c r="W679">
        <v>0.58585858585858575</v>
      </c>
      <c r="X679">
        <v>4.0404040404040401E-2</v>
      </c>
      <c r="Y679">
        <v>2.02020202020202E-2</v>
      </c>
      <c r="Z679" t="s">
        <v>3145</v>
      </c>
      <c r="AA679">
        <v>22</v>
      </c>
      <c r="AB679" t="s">
        <v>3201</v>
      </c>
      <c r="AC679" t="s">
        <v>10658</v>
      </c>
    </row>
    <row r="680" spans="1:29" x14ac:dyDescent="0.45">
      <c r="A680">
        <v>679</v>
      </c>
      <c r="B680" t="s">
        <v>6899</v>
      </c>
      <c r="C680" t="s">
        <v>1299</v>
      </c>
      <c r="D680" t="s">
        <v>3128</v>
      </c>
      <c r="E680">
        <v>-12.787000000000001</v>
      </c>
      <c r="F680">
        <v>-71.391000000000005</v>
      </c>
      <c r="G680" t="s">
        <v>4405</v>
      </c>
      <c r="H680" t="s">
        <v>3377</v>
      </c>
      <c r="I680" t="s">
        <v>3377</v>
      </c>
      <c r="J680" t="s">
        <v>3377</v>
      </c>
      <c r="K680">
        <v>0.03</v>
      </c>
      <c r="L680">
        <v>0.02</v>
      </c>
      <c r="M680">
        <v>0</v>
      </c>
      <c r="N680">
        <v>0</v>
      </c>
      <c r="O680">
        <v>0</v>
      </c>
      <c r="P680">
        <v>0</v>
      </c>
      <c r="Q680">
        <v>0.21</v>
      </c>
      <c r="R680">
        <v>0.06</v>
      </c>
      <c r="S680">
        <v>0.01</v>
      </c>
      <c r="T680">
        <v>0.01</v>
      </c>
      <c r="U680">
        <v>0</v>
      </c>
      <c r="V680">
        <v>0</v>
      </c>
      <c r="W680">
        <v>0.61</v>
      </c>
      <c r="X680">
        <v>0.04</v>
      </c>
      <c r="Y680">
        <v>0.01</v>
      </c>
      <c r="Z680" t="s">
        <v>3145</v>
      </c>
      <c r="AA680">
        <v>22</v>
      </c>
      <c r="AB680" t="s">
        <v>3201</v>
      </c>
      <c r="AC680" t="s">
        <v>10659</v>
      </c>
    </row>
    <row r="681" spans="1:29" x14ac:dyDescent="0.45">
      <c r="A681">
        <v>680</v>
      </c>
      <c r="B681" t="s">
        <v>6900</v>
      </c>
      <c r="C681" t="s">
        <v>1300</v>
      </c>
      <c r="D681" t="s">
        <v>3128</v>
      </c>
      <c r="E681">
        <v>-12.787000000000001</v>
      </c>
      <c r="F681">
        <v>-71.391000000000005</v>
      </c>
      <c r="G681" t="s">
        <v>4405</v>
      </c>
      <c r="H681" t="s">
        <v>3377</v>
      </c>
      <c r="I681" t="s">
        <v>3377</v>
      </c>
      <c r="J681" t="s">
        <v>3377</v>
      </c>
      <c r="K681">
        <v>0.03</v>
      </c>
      <c r="L681">
        <v>0.02</v>
      </c>
      <c r="M681">
        <v>0</v>
      </c>
      <c r="N681">
        <v>0</v>
      </c>
      <c r="O681">
        <v>0</v>
      </c>
      <c r="P681">
        <v>0</v>
      </c>
      <c r="Q681">
        <v>0.21</v>
      </c>
      <c r="R681">
        <v>0.06</v>
      </c>
      <c r="S681">
        <v>0.01</v>
      </c>
      <c r="T681">
        <v>0.01</v>
      </c>
      <c r="U681">
        <v>0</v>
      </c>
      <c r="V681">
        <v>0</v>
      </c>
      <c r="W681">
        <v>0.6</v>
      </c>
      <c r="X681">
        <v>0.04</v>
      </c>
      <c r="Y681">
        <v>0.02</v>
      </c>
      <c r="Z681" t="s">
        <v>3145</v>
      </c>
      <c r="AA681">
        <v>22</v>
      </c>
      <c r="AB681" t="s">
        <v>3201</v>
      </c>
      <c r="AC681" t="s">
        <v>10660</v>
      </c>
    </row>
    <row r="682" spans="1:29" x14ac:dyDescent="0.45">
      <c r="A682">
        <v>681</v>
      </c>
      <c r="B682" t="s">
        <v>6901</v>
      </c>
      <c r="C682" t="s">
        <v>1301</v>
      </c>
      <c r="D682" t="s">
        <v>3128</v>
      </c>
      <c r="E682">
        <v>-12.787000000000001</v>
      </c>
      <c r="F682">
        <v>-71.391000000000005</v>
      </c>
      <c r="G682" t="s">
        <v>4405</v>
      </c>
      <c r="H682" t="s">
        <v>3377</v>
      </c>
      <c r="I682" t="s">
        <v>3377</v>
      </c>
      <c r="J682" t="s">
        <v>3377</v>
      </c>
      <c r="K682">
        <v>0.03</v>
      </c>
      <c r="L682">
        <v>0.02</v>
      </c>
      <c r="M682">
        <v>0</v>
      </c>
      <c r="N682">
        <v>0</v>
      </c>
      <c r="O682">
        <v>0</v>
      </c>
      <c r="P682">
        <v>0</v>
      </c>
      <c r="Q682">
        <v>0.21</v>
      </c>
      <c r="R682">
        <v>0.06</v>
      </c>
      <c r="S682">
        <v>0.01</v>
      </c>
      <c r="T682">
        <v>0.01</v>
      </c>
      <c r="U682">
        <v>0</v>
      </c>
      <c r="V682">
        <v>0</v>
      </c>
      <c r="W682">
        <v>0.61</v>
      </c>
      <c r="X682">
        <v>0.04</v>
      </c>
      <c r="Y682">
        <v>0.01</v>
      </c>
      <c r="Z682" t="s">
        <v>3145</v>
      </c>
      <c r="AA682">
        <v>22</v>
      </c>
      <c r="AB682" t="s">
        <v>3201</v>
      </c>
      <c r="AC682" t="s">
        <v>10661</v>
      </c>
    </row>
    <row r="683" spans="1:29" x14ac:dyDescent="0.45">
      <c r="A683">
        <v>682</v>
      </c>
      <c r="B683" t="s">
        <v>6902</v>
      </c>
      <c r="C683" t="s">
        <v>1302</v>
      </c>
      <c r="D683" t="s">
        <v>3128</v>
      </c>
      <c r="E683">
        <v>-12.787000000000001</v>
      </c>
      <c r="F683">
        <v>-71.391000000000005</v>
      </c>
      <c r="G683" t="s">
        <v>4405</v>
      </c>
      <c r="H683" t="s">
        <v>3377</v>
      </c>
      <c r="I683" t="s">
        <v>3377</v>
      </c>
      <c r="J683" t="s">
        <v>3377</v>
      </c>
      <c r="K683">
        <v>3.03030303030303E-2</v>
      </c>
      <c r="L683">
        <v>2.02020202020202E-2</v>
      </c>
      <c r="M683">
        <v>0</v>
      </c>
      <c r="N683">
        <v>0</v>
      </c>
      <c r="O683">
        <v>0</v>
      </c>
      <c r="P683">
        <v>0</v>
      </c>
      <c r="Q683">
        <v>0.20202020202020199</v>
      </c>
      <c r="R683">
        <v>6.0606060606060587E-2</v>
      </c>
      <c r="S683">
        <v>1.01010101010101E-2</v>
      </c>
      <c r="T683">
        <v>1.01010101010101E-2</v>
      </c>
      <c r="U683">
        <v>0</v>
      </c>
      <c r="V683">
        <v>0</v>
      </c>
      <c r="W683">
        <v>0.61616161616161602</v>
      </c>
      <c r="X683">
        <v>4.0404040404040387E-2</v>
      </c>
      <c r="Y683">
        <v>1.01010101010101E-2</v>
      </c>
      <c r="Z683" t="s">
        <v>3145</v>
      </c>
      <c r="AA683">
        <v>22</v>
      </c>
      <c r="AB683" t="s">
        <v>3201</v>
      </c>
      <c r="AC683" t="s">
        <v>10662</v>
      </c>
    </row>
    <row r="684" spans="1:29" x14ac:dyDescent="0.45">
      <c r="A684">
        <v>683</v>
      </c>
      <c r="B684" t="s">
        <v>6903</v>
      </c>
      <c r="C684" t="s">
        <v>1303</v>
      </c>
      <c r="D684" t="s">
        <v>3128</v>
      </c>
      <c r="E684">
        <v>-12.789</v>
      </c>
      <c r="F684">
        <v>-71.39</v>
      </c>
      <c r="G684" t="s">
        <v>4406</v>
      </c>
      <c r="H684" t="s">
        <v>3377</v>
      </c>
      <c r="I684" t="s">
        <v>3377</v>
      </c>
      <c r="J684" t="s">
        <v>3377</v>
      </c>
      <c r="K684">
        <v>2.0408163265306121E-2</v>
      </c>
      <c r="L684">
        <v>1.020408163265306E-2</v>
      </c>
      <c r="M684">
        <v>0</v>
      </c>
      <c r="N684">
        <v>0</v>
      </c>
      <c r="O684">
        <v>0</v>
      </c>
      <c r="P684">
        <v>0</v>
      </c>
      <c r="Q684">
        <v>0.1224489795918367</v>
      </c>
      <c r="R684">
        <v>7.1428571428571438E-2</v>
      </c>
      <c r="S684">
        <v>1.020408163265306E-2</v>
      </c>
      <c r="T684">
        <v>1.020408163265306E-2</v>
      </c>
      <c r="U684">
        <v>0</v>
      </c>
      <c r="V684">
        <v>0</v>
      </c>
      <c r="W684">
        <v>0.70408163265306123</v>
      </c>
      <c r="X684">
        <v>4.0816326530612249E-2</v>
      </c>
      <c r="Y684">
        <v>1.020408163265306E-2</v>
      </c>
      <c r="Z684" t="s">
        <v>3145</v>
      </c>
      <c r="AA684">
        <v>22</v>
      </c>
      <c r="AB684" t="s">
        <v>3201</v>
      </c>
      <c r="AC684" t="s">
        <v>10663</v>
      </c>
    </row>
    <row r="685" spans="1:29" x14ac:dyDescent="0.45">
      <c r="A685">
        <v>684</v>
      </c>
      <c r="B685" t="s">
        <v>6904</v>
      </c>
      <c r="C685" t="s">
        <v>1304</v>
      </c>
      <c r="D685" t="s">
        <v>3128</v>
      </c>
      <c r="E685">
        <v>-12.670999999999999</v>
      </c>
      <c r="F685">
        <v>-71.293000000000006</v>
      </c>
      <c r="G685" t="s">
        <v>4407</v>
      </c>
      <c r="H685" t="s">
        <v>3377</v>
      </c>
      <c r="I685" t="s">
        <v>3377</v>
      </c>
      <c r="J685" t="s">
        <v>3377</v>
      </c>
      <c r="K685">
        <v>1.01010101010101E-2</v>
      </c>
      <c r="L685">
        <v>1.01010101010101E-2</v>
      </c>
      <c r="M685">
        <v>0</v>
      </c>
      <c r="N685">
        <v>0</v>
      </c>
      <c r="O685">
        <v>0</v>
      </c>
      <c r="P685">
        <v>0</v>
      </c>
      <c r="Q685">
        <v>7.0707070707070704E-2</v>
      </c>
      <c r="R685">
        <v>7.0707070707070704E-2</v>
      </c>
      <c r="S685">
        <v>1.01010101010101E-2</v>
      </c>
      <c r="T685">
        <v>2.02020202020202E-2</v>
      </c>
      <c r="U685">
        <v>0</v>
      </c>
      <c r="V685">
        <v>0</v>
      </c>
      <c r="W685">
        <v>0.71717171717171702</v>
      </c>
      <c r="X685">
        <v>7.0707070707070704E-2</v>
      </c>
      <c r="Y685">
        <v>2.02020202020202E-2</v>
      </c>
      <c r="Z685" t="s">
        <v>3145</v>
      </c>
      <c r="AA685">
        <v>22</v>
      </c>
      <c r="AB685" t="s">
        <v>3201</v>
      </c>
      <c r="AC685" t="s">
        <v>10664</v>
      </c>
    </row>
    <row r="686" spans="1:29" x14ac:dyDescent="0.45">
      <c r="A686">
        <v>685</v>
      </c>
      <c r="B686" t="s">
        <v>6905</v>
      </c>
      <c r="C686" t="s">
        <v>1305</v>
      </c>
      <c r="D686" t="s">
        <v>3128</v>
      </c>
      <c r="E686">
        <v>-12.275</v>
      </c>
      <c r="F686">
        <v>-70.933000000000007</v>
      </c>
      <c r="G686" t="s">
        <v>4408</v>
      </c>
      <c r="H686" t="s">
        <v>3377</v>
      </c>
      <c r="I686" t="s">
        <v>3377</v>
      </c>
      <c r="J686" t="s">
        <v>3377</v>
      </c>
      <c r="K686">
        <v>0.02</v>
      </c>
      <c r="L686">
        <v>9.9999999999999985E-3</v>
      </c>
      <c r="M686">
        <v>0</v>
      </c>
      <c r="N686">
        <v>0</v>
      </c>
      <c r="O686">
        <v>0</v>
      </c>
      <c r="P686">
        <v>0</v>
      </c>
      <c r="Q686">
        <v>0.14000000000000001</v>
      </c>
      <c r="R686">
        <v>5.9999999999999977E-2</v>
      </c>
      <c r="S686">
        <v>9.9999999999999985E-3</v>
      </c>
      <c r="T686">
        <v>9.9999999999999985E-3</v>
      </c>
      <c r="U686">
        <v>0</v>
      </c>
      <c r="V686">
        <v>0</v>
      </c>
      <c r="W686">
        <v>0.67999999999999994</v>
      </c>
      <c r="X686">
        <v>4.9999999999999989E-2</v>
      </c>
      <c r="Y686">
        <v>0.02</v>
      </c>
      <c r="Z686" t="s">
        <v>3145</v>
      </c>
      <c r="AA686">
        <v>22</v>
      </c>
      <c r="AB686" t="s">
        <v>3201</v>
      </c>
      <c r="AC686" t="s">
        <v>10665</v>
      </c>
    </row>
    <row r="687" spans="1:29" x14ac:dyDescent="0.45">
      <c r="A687">
        <v>686</v>
      </c>
      <c r="B687" t="s">
        <v>6906</v>
      </c>
      <c r="C687" t="s">
        <v>1306</v>
      </c>
      <c r="D687" t="s">
        <v>3128</v>
      </c>
      <c r="E687">
        <v>-12.272</v>
      </c>
      <c r="F687">
        <v>-70.935000000000002</v>
      </c>
      <c r="G687" t="s">
        <v>4409</v>
      </c>
      <c r="H687" t="s">
        <v>3377</v>
      </c>
      <c r="I687" t="s">
        <v>3377</v>
      </c>
      <c r="J687" t="s">
        <v>3377</v>
      </c>
      <c r="K687">
        <v>0.01</v>
      </c>
      <c r="L687">
        <v>0.03</v>
      </c>
      <c r="M687">
        <v>0</v>
      </c>
      <c r="N687">
        <v>0</v>
      </c>
      <c r="O687">
        <v>0</v>
      </c>
      <c r="P687">
        <v>0</v>
      </c>
      <c r="Q687">
        <v>0.09</v>
      </c>
      <c r="R687">
        <v>0.15</v>
      </c>
      <c r="S687">
        <v>0.02</v>
      </c>
      <c r="T687">
        <v>0.06</v>
      </c>
      <c r="U687">
        <v>0</v>
      </c>
      <c r="V687">
        <v>0.01</v>
      </c>
      <c r="W687">
        <v>0.5</v>
      </c>
      <c r="X687">
        <v>0.1</v>
      </c>
      <c r="Y687">
        <v>0.03</v>
      </c>
      <c r="Z687" t="s">
        <v>3145</v>
      </c>
      <c r="AA687">
        <v>22</v>
      </c>
      <c r="AB687" t="s">
        <v>3201</v>
      </c>
      <c r="AC687" t="s">
        <v>10666</v>
      </c>
    </row>
    <row r="688" spans="1:29" x14ac:dyDescent="0.45">
      <c r="A688">
        <v>687</v>
      </c>
      <c r="B688" t="s">
        <v>6907</v>
      </c>
      <c r="C688" t="s">
        <v>1307</v>
      </c>
      <c r="D688" t="s">
        <v>3128</v>
      </c>
      <c r="E688">
        <v>-12.276999999999999</v>
      </c>
      <c r="F688">
        <v>-70.903000000000006</v>
      </c>
      <c r="G688" t="s">
        <v>4410</v>
      </c>
      <c r="H688" t="s">
        <v>3377</v>
      </c>
      <c r="I688" t="s">
        <v>3377</v>
      </c>
      <c r="J688" t="s">
        <v>3377</v>
      </c>
      <c r="K688">
        <v>2.0408163265306121E-2</v>
      </c>
      <c r="L688">
        <v>1.020408163265306E-2</v>
      </c>
      <c r="M688">
        <v>0</v>
      </c>
      <c r="N688">
        <v>0</v>
      </c>
      <c r="O688">
        <v>0</v>
      </c>
      <c r="P688">
        <v>0</v>
      </c>
      <c r="Q688">
        <v>0.1326530612244898</v>
      </c>
      <c r="R688">
        <v>7.1428571428571425E-2</v>
      </c>
      <c r="S688">
        <v>1.020408163265306E-2</v>
      </c>
      <c r="T688">
        <v>1.020408163265306E-2</v>
      </c>
      <c r="U688">
        <v>0</v>
      </c>
      <c r="V688">
        <v>0</v>
      </c>
      <c r="W688">
        <v>0.6734693877551019</v>
      </c>
      <c r="X688">
        <v>5.10204081632653E-2</v>
      </c>
      <c r="Y688">
        <v>2.0408163265306121E-2</v>
      </c>
      <c r="Z688" t="s">
        <v>3145</v>
      </c>
      <c r="AA688">
        <v>22</v>
      </c>
      <c r="AB688" t="s">
        <v>3201</v>
      </c>
      <c r="AC688" t="s">
        <v>10667</v>
      </c>
    </row>
    <row r="689" spans="1:29" x14ac:dyDescent="0.45">
      <c r="A689">
        <v>688</v>
      </c>
      <c r="B689" t="s">
        <v>6908</v>
      </c>
      <c r="C689" t="s">
        <v>1308</v>
      </c>
      <c r="D689" t="s">
        <v>3128</v>
      </c>
      <c r="E689">
        <v>-12.275</v>
      </c>
      <c r="F689">
        <v>-70.933000000000007</v>
      </c>
      <c r="G689" t="s">
        <v>4408</v>
      </c>
      <c r="H689" t="s">
        <v>3377</v>
      </c>
      <c r="I689" t="s">
        <v>3377</v>
      </c>
      <c r="J689" t="s">
        <v>3377</v>
      </c>
      <c r="K689">
        <v>0.01</v>
      </c>
      <c r="L689">
        <v>0.01</v>
      </c>
      <c r="M689">
        <v>0</v>
      </c>
      <c r="N689">
        <v>0</v>
      </c>
      <c r="O689">
        <v>0</v>
      </c>
      <c r="P689">
        <v>0</v>
      </c>
      <c r="Q689">
        <v>0.12</v>
      </c>
      <c r="R689">
        <v>7.0000000000000007E-2</v>
      </c>
      <c r="S689">
        <v>0.01</v>
      </c>
      <c r="T689">
        <v>0.01</v>
      </c>
      <c r="U689">
        <v>0</v>
      </c>
      <c r="V689">
        <v>0</v>
      </c>
      <c r="W689">
        <v>0.69</v>
      </c>
      <c r="X689">
        <v>0.06</v>
      </c>
      <c r="Y689">
        <v>0.02</v>
      </c>
      <c r="Z689" t="s">
        <v>3145</v>
      </c>
      <c r="AA689">
        <v>22</v>
      </c>
      <c r="AB689" t="s">
        <v>3201</v>
      </c>
      <c r="AC689" t="s">
        <v>10668</v>
      </c>
    </row>
    <row r="690" spans="1:29" x14ac:dyDescent="0.45">
      <c r="A690">
        <v>689</v>
      </c>
      <c r="B690" t="s">
        <v>6909</v>
      </c>
      <c r="C690" t="s">
        <v>1309</v>
      </c>
      <c r="D690" t="s">
        <v>3128</v>
      </c>
      <c r="E690">
        <v>-12.278</v>
      </c>
      <c r="F690">
        <v>-70.900999999999996</v>
      </c>
      <c r="G690" t="s">
        <v>4411</v>
      </c>
      <c r="H690" t="s">
        <v>3377</v>
      </c>
      <c r="I690" t="s">
        <v>3377</v>
      </c>
      <c r="J690" t="s">
        <v>3377</v>
      </c>
      <c r="K690">
        <v>1.01010101010101E-2</v>
      </c>
      <c r="L690">
        <v>1.01010101010101E-2</v>
      </c>
      <c r="M690">
        <v>0</v>
      </c>
      <c r="N690">
        <v>0</v>
      </c>
      <c r="O690">
        <v>0</v>
      </c>
      <c r="P690">
        <v>0</v>
      </c>
      <c r="Q690">
        <v>0.1111111111111111</v>
      </c>
      <c r="R690">
        <v>7.0707070707070718E-2</v>
      </c>
      <c r="S690">
        <v>1.01010101010101E-2</v>
      </c>
      <c r="T690">
        <v>1.01010101010101E-2</v>
      </c>
      <c r="U690">
        <v>0</v>
      </c>
      <c r="V690">
        <v>0</v>
      </c>
      <c r="W690">
        <v>0.69696969696969691</v>
      </c>
      <c r="X690">
        <v>6.0606060606060608E-2</v>
      </c>
      <c r="Y690">
        <v>2.02020202020202E-2</v>
      </c>
      <c r="Z690" t="s">
        <v>3145</v>
      </c>
      <c r="AA690">
        <v>22</v>
      </c>
      <c r="AB690" t="s">
        <v>3201</v>
      </c>
      <c r="AC690" t="s">
        <v>10669</v>
      </c>
    </row>
    <row r="691" spans="1:29" x14ac:dyDescent="0.45">
      <c r="A691">
        <v>690</v>
      </c>
      <c r="B691" t="s">
        <v>6910</v>
      </c>
      <c r="C691" t="s">
        <v>1310</v>
      </c>
      <c r="D691" t="s">
        <v>3128</v>
      </c>
      <c r="E691">
        <v>-12.491</v>
      </c>
      <c r="F691">
        <v>-70.599000000000004</v>
      </c>
      <c r="G691" t="s">
        <v>4412</v>
      </c>
      <c r="H691" t="s">
        <v>3377</v>
      </c>
      <c r="I691" t="s">
        <v>3377</v>
      </c>
      <c r="J691" t="s">
        <v>3377</v>
      </c>
      <c r="K691">
        <v>1.020408163265306E-2</v>
      </c>
      <c r="L691">
        <v>1.020408163265306E-2</v>
      </c>
      <c r="M691">
        <v>0</v>
      </c>
      <c r="N691">
        <v>0</v>
      </c>
      <c r="O691">
        <v>0</v>
      </c>
      <c r="P691">
        <v>0</v>
      </c>
      <c r="Q691">
        <v>0.1020408163265306</v>
      </c>
      <c r="R691">
        <v>7.1428571428571438E-2</v>
      </c>
      <c r="S691">
        <v>1.020408163265306E-2</v>
      </c>
      <c r="T691">
        <v>2.0408163265306121E-2</v>
      </c>
      <c r="U691">
        <v>0</v>
      </c>
      <c r="V691">
        <v>0</v>
      </c>
      <c r="W691">
        <v>0.68367346938775519</v>
      </c>
      <c r="X691">
        <v>7.1428571428571438E-2</v>
      </c>
      <c r="Y691">
        <v>2.0408163265306121E-2</v>
      </c>
      <c r="Z691" t="s">
        <v>3145</v>
      </c>
      <c r="AA691">
        <v>22</v>
      </c>
      <c r="AB691" t="s">
        <v>3201</v>
      </c>
      <c r="AC691" t="s">
        <v>10670</v>
      </c>
    </row>
    <row r="692" spans="1:29" x14ac:dyDescent="0.45">
      <c r="A692">
        <v>691</v>
      </c>
      <c r="B692" t="s">
        <v>6911</v>
      </c>
      <c r="C692" t="s">
        <v>1311</v>
      </c>
      <c r="D692" t="s">
        <v>3128</v>
      </c>
      <c r="E692">
        <v>-12.497</v>
      </c>
      <c r="F692">
        <v>-70.522000000000006</v>
      </c>
      <c r="G692" t="s">
        <v>4413</v>
      </c>
      <c r="H692" t="s">
        <v>3377</v>
      </c>
      <c r="I692" t="s">
        <v>3377</v>
      </c>
      <c r="J692" t="s">
        <v>3377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7.0707070707070704E-2</v>
      </c>
      <c r="R692">
        <v>4.0404040404040387E-2</v>
      </c>
      <c r="S692">
        <v>1.01010101010101E-2</v>
      </c>
      <c r="T692">
        <v>0</v>
      </c>
      <c r="U692">
        <v>0</v>
      </c>
      <c r="V692">
        <v>0</v>
      </c>
      <c r="W692">
        <v>0.80808080808080796</v>
      </c>
      <c r="X692">
        <v>5.0505050505050497E-2</v>
      </c>
      <c r="Y692">
        <v>2.02020202020202E-2</v>
      </c>
      <c r="Z692" t="s">
        <v>3145</v>
      </c>
      <c r="AA692">
        <v>22</v>
      </c>
      <c r="AB692" t="s">
        <v>3201</v>
      </c>
      <c r="AC692" t="s">
        <v>10671</v>
      </c>
    </row>
    <row r="693" spans="1:29" x14ac:dyDescent="0.45">
      <c r="A693">
        <v>692</v>
      </c>
      <c r="B693" t="s">
        <v>6912</v>
      </c>
      <c r="C693" t="s">
        <v>1312</v>
      </c>
      <c r="D693" t="s">
        <v>3128</v>
      </c>
      <c r="E693">
        <v>-12.545999999999999</v>
      </c>
      <c r="F693">
        <v>-70.400000000000006</v>
      </c>
      <c r="G693" t="s">
        <v>4414</v>
      </c>
      <c r="H693" t="s">
        <v>3377</v>
      </c>
      <c r="I693" t="s">
        <v>3377</v>
      </c>
      <c r="J693" t="s">
        <v>3377</v>
      </c>
      <c r="K693">
        <v>1.01010101010101E-2</v>
      </c>
      <c r="L693">
        <v>1.01010101010101E-2</v>
      </c>
      <c r="M693">
        <v>0</v>
      </c>
      <c r="N693">
        <v>0</v>
      </c>
      <c r="O693">
        <v>0</v>
      </c>
      <c r="P693">
        <v>0</v>
      </c>
      <c r="Q693">
        <v>0.10101010101010099</v>
      </c>
      <c r="R693">
        <v>6.0606060606060608E-2</v>
      </c>
      <c r="S693">
        <v>1.01010101010101E-2</v>
      </c>
      <c r="T693">
        <v>1.01010101010101E-2</v>
      </c>
      <c r="U693">
        <v>0</v>
      </c>
      <c r="V693">
        <v>0</v>
      </c>
      <c r="W693">
        <v>0.71717171717171713</v>
      </c>
      <c r="X693">
        <v>6.0606060606060608E-2</v>
      </c>
      <c r="Y693">
        <v>2.02020202020202E-2</v>
      </c>
      <c r="Z693" t="s">
        <v>3145</v>
      </c>
      <c r="AA693">
        <v>22</v>
      </c>
      <c r="AB693" t="s">
        <v>3201</v>
      </c>
      <c r="AC693" t="s">
        <v>10672</v>
      </c>
    </row>
    <row r="694" spans="1:29" x14ac:dyDescent="0.45">
      <c r="A694">
        <v>693</v>
      </c>
      <c r="B694" t="s">
        <v>6913</v>
      </c>
      <c r="C694" t="s">
        <v>1313</v>
      </c>
      <c r="D694" t="s">
        <v>3128</v>
      </c>
      <c r="E694">
        <v>-12.599</v>
      </c>
      <c r="F694">
        <v>-70.409000000000006</v>
      </c>
      <c r="G694" t="s">
        <v>4415</v>
      </c>
      <c r="H694" t="s">
        <v>3377</v>
      </c>
      <c r="I694" t="s">
        <v>3377</v>
      </c>
      <c r="J694" t="s">
        <v>3377</v>
      </c>
      <c r="K694">
        <v>1.020408163265306E-2</v>
      </c>
      <c r="L694">
        <v>1.020408163265306E-2</v>
      </c>
      <c r="M694">
        <v>0</v>
      </c>
      <c r="N694">
        <v>0</v>
      </c>
      <c r="O694">
        <v>0</v>
      </c>
      <c r="P694">
        <v>0</v>
      </c>
      <c r="Q694">
        <v>0.1122448979591837</v>
      </c>
      <c r="R694">
        <v>6.1224489795918373E-2</v>
      </c>
      <c r="S694">
        <v>1.020408163265306E-2</v>
      </c>
      <c r="T694">
        <v>1.020408163265306E-2</v>
      </c>
      <c r="U694">
        <v>0</v>
      </c>
      <c r="V694">
        <v>0</v>
      </c>
      <c r="W694">
        <v>0.70408163265306123</v>
      </c>
      <c r="X694">
        <v>6.1224489795918373E-2</v>
      </c>
      <c r="Y694">
        <v>2.0408163265306121E-2</v>
      </c>
      <c r="Z694" t="s">
        <v>3145</v>
      </c>
      <c r="AA694">
        <v>22</v>
      </c>
      <c r="AB694" t="s">
        <v>3201</v>
      </c>
      <c r="AC694" t="s">
        <v>10673</v>
      </c>
    </row>
    <row r="695" spans="1:29" x14ac:dyDescent="0.45">
      <c r="A695">
        <v>694</v>
      </c>
      <c r="B695" t="s">
        <v>6914</v>
      </c>
      <c r="C695" t="s">
        <v>1314</v>
      </c>
      <c r="D695" t="s">
        <v>3128</v>
      </c>
      <c r="E695">
        <v>-12.606</v>
      </c>
      <c r="F695">
        <v>-70.358000000000004</v>
      </c>
      <c r="G695" t="s">
        <v>4416</v>
      </c>
      <c r="H695" t="s">
        <v>3377</v>
      </c>
      <c r="I695" t="s">
        <v>3377</v>
      </c>
      <c r="J695" t="s">
        <v>3377</v>
      </c>
      <c r="K695">
        <v>9.9009900990098994E-3</v>
      </c>
      <c r="L695">
        <v>9.9009900990098994E-3</v>
      </c>
      <c r="M695">
        <v>0</v>
      </c>
      <c r="N695">
        <v>0</v>
      </c>
      <c r="O695">
        <v>0</v>
      </c>
      <c r="P695">
        <v>0</v>
      </c>
      <c r="Q695">
        <v>6.9306930693069299E-2</v>
      </c>
      <c r="R695">
        <v>3.9603960396039598E-2</v>
      </c>
      <c r="S695">
        <v>9.9009900990098994E-3</v>
      </c>
      <c r="T695">
        <v>9.9009900990098994E-3</v>
      </c>
      <c r="U695">
        <v>0</v>
      </c>
      <c r="V695">
        <v>0</v>
      </c>
      <c r="W695">
        <v>0.79207920792079189</v>
      </c>
      <c r="X695">
        <v>3.9603960396039598E-2</v>
      </c>
      <c r="Y695">
        <v>1.9801980198019799E-2</v>
      </c>
      <c r="Z695" t="s">
        <v>3145</v>
      </c>
      <c r="AA695">
        <v>22</v>
      </c>
      <c r="AB695" t="s">
        <v>3201</v>
      </c>
      <c r="AC695" t="s">
        <v>10674</v>
      </c>
    </row>
    <row r="696" spans="1:29" x14ac:dyDescent="0.45">
      <c r="A696">
        <v>695</v>
      </c>
      <c r="B696" t="s">
        <v>6915</v>
      </c>
      <c r="C696" t="s">
        <v>1315</v>
      </c>
      <c r="D696" t="s">
        <v>3128</v>
      </c>
      <c r="E696">
        <v>-12.622999999999999</v>
      </c>
      <c r="F696">
        <v>-70.096000000000004</v>
      </c>
      <c r="G696" t="s">
        <v>4417</v>
      </c>
      <c r="H696" t="s">
        <v>3377</v>
      </c>
      <c r="I696" t="s">
        <v>3377</v>
      </c>
      <c r="J696" t="s">
        <v>3377</v>
      </c>
      <c r="K696">
        <v>1.020408163265306E-2</v>
      </c>
      <c r="L696">
        <v>1.020408163265306E-2</v>
      </c>
      <c r="M696">
        <v>0</v>
      </c>
      <c r="N696">
        <v>0</v>
      </c>
      <c r="O696">
        <v>0</v>
      </c>
      <c r="P696">
        <v>0</v>
      </c>
      <c r="Q696">
        <v>0.1020408163265306</v>
      </c>
      <c r="R696">
        <v>6.1224489795918373E-2</v>
      </c>
      <c r="S696">
        <v>1.020408163265306E-2</v>
      </c>
      <c r="T696">
        <v>1.020408163265306E-2</v>
      </c>
      <c r="U696">
        <v>0</v>
      </c>
      <c r="V696">
        <v>0</v>
      </c>
      <c r="W696">
        <v>0.7142857142857143</v>
      </c>
      <c r="X696">
        <v>6.1224489795918373E-2</v>
      </c>
      <c r="Y696">
        <v>2.0408163265306121E-2</v>
      </c>
      <c r="Z696" t="s">
        <v>3145</v>
      </c>
      <c r="AA696">
        <v>22</v>
      </c>
      <c r="AB696" t="s">
        <v>3201</v>
      </c>
      <c r="AC696" t="s">
        <v>10675</v>
      </c>
    </row>
    <row r="697" spans="1:29" x14ac:dyDescent="0.45">
      <c r="A697">
        <v>696</v>
      </c>
      <c r="B697" t="s">
        <v>6916</v>
      </c>
      <c r="C697" t="s">
        <v>1316</v>
      </c>
      <c r="D697" t="s">
        <v>3128</v>
      </c>
      <c r="E697">
        <v>-12.581</v>
      </c>
      <c r="F697">
        <v>-70.096000000000004</v>
      </c>
      <c r="G697" t="s">
        <v>4418</v>
      </c>
      <c r="H697" t="s">
        <v>3377</v>
      </c>
      <c r="I697" t="s">
        <v>3377</v>
      </c>
      <c r="J697" t="s">
        <v>3377</v>
      </c>
      <c r="K697">
        <v>1.020408163265306E-2</v>
      </c>
      <c r="L697">
        <v>1.020408163265306E-2</v>
      </c>
      <c r="M697">
        <v>0</v>
      </c>
      <c r="N697">
        <v>0</v>
      </c>
      <c r="O697">
        <v>0</v>
      </c>
      <c r="P697">
        <v>0</v>
      </c>
      <c r="Q697">
        <v>9.1836734693877556E-2</v>
      </c>
      <c r="R697">
        <v>7.1428571428571438E-2</v>
      </c>
      <c r="S697">
        <v>1.020408163265306E-2</v>
      </c>
      <c r="T697">
        <v>1.020408163265306E-2</v>
      </c>
      <c r="U697">
        <v>0</v>
      </c>
      <c r="V697">
        <v>0</v>
      </c>
      <c r="W697">
        <v>0.72448979591836737</v>
      </c>
      <c r="X697">
        <v>5.1020408163265307E-2</v>
      </c>
      <c r="Y697">
        <v>2.0408163265306121E-2</v>
      </c>
      <c r="Z697" t="s">
        <v>3145</v>
      </c>
      <c r="AA697">
        <v>22</v>
      </c>
      <c r="AB697" t="s">
        <v>3201</v>
      </c>
      <c r="AC697" t="s">
        <v>10676</v>
      </c>
    </row>
    <row r="698" spans="1:29" x14ac:dyDescent="0.45">
      <c r="A698">
        <v>697</v>
      </c>
      <c r="B698" t="s">
        <v>6917</v>
      </c>
      <c r="C698" t="s">
        <v>1317</v>
      </c>
      <c r="D698" t="s">
        <v>3128</v>
      </c>
      <c r="E698">
        <v>-12.581</v>
      </c>
      <c r="F698">
        <v>-70.096000000000004</v>
      </c>
      <c r="G698" t="s">
        <v>4418</v>
      </c>
      <c r="H698" t="s">
        <v>3377</v>
      </c>
      <c r="I698" t="s">
        <v>3377</v>
      </c>
      <c r="J698" t="s">
        <v>3377</v>
      </c>
      <c r="K698">
        <v>1.01010101010101E-2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9.0909090909090912E-2</v>
      </c>
      <c r="R698">
        <v>7.0707070707070718E-2</v>
      </c>
      <c r="S698">
        <v>1.01010101010101E-2</v>
      </c>
      <c r="T698">
        <v>1.01010101010101E-2</v>
      </c>
      <c r="U698">
        <v>0</v>
      </c>
      <c r="V698">
        <v>0</v>
      </c>
      <c r="W698">
        <v>0.72727272727272729</v>
      </c>
      <c r="X698">
        <v>6.0606060606060608E-2</v>
      </c>
      <c r="Y698">
        <v>2.02020202020202E-2</v>
      </c>
      <c r="Z698" t="s">
        <v>3145</v>
      </c>
      <c r="AA698">
        <v>22</v>
      </c>
      <c r="AB698" t="s">
        <v>3201</v>
      </c>
      <c r="AC698" t="s">
        <v>10677</v>
      </c>
    </row>
    <row r="699" spans="1:29" x14ac:dyDescent="0.45">
      <c r="A699">
        <v>698</v>
      </c>
      <c r="B699" t="s">
        <v>6918</v>
      </c>
      <c r="C699" t="s">
        <v>1318</v>
      </c>
      <c r="D699" t="s">
        <v>3128</v>
      </c>
      <c r="E699">
        <v>-12.581</v>
      </c>
      <c r="F699">
        <v>-70.096000000000004</v>
      </c>
      <c r="G699" t="s">
        <v>4418</v>
      </c>
      <c r="H699" t="s">
        <v>3377</v>
      </c>
      <c r="I699" t="s">
        <v>3377</v>
      </c>
      <c r="J699" t="s">
        <v>3377</v>
      </c>
      <c r="K699">
        <v>1.01010101010101E-2</v>
      </c>
      <c r="L699">
        <v>1.01010101010101E-2</v>
      </c>
      <c r="M699">
        <v>0</v>
      </c>
      <c r="N699">
        <v>0</v>
      </c>
      <c r="O699">
        <v>0</v>
      </c>
      <c r="P699">
        <v>0</v>
      </c>
      <c r="Q699">
        <v>0.10101010101010099</v>
      </c>
      <c r="R699">
        <v>7.0707070707070718E-2</v>
      </c>
      <c r="S699">
        <v>1.01010101010101E-2</v>
      </c>
      <c r="T699">
        <v>1.01010101010101E-2</v>
      </c>
      <c r="U699">
        <v>0</v>
      </c>
      <c r="V699">
        <v>0</v>
      </c>
      <c r="W699">
        <v>0.70707070707070707</v>
      </c>
      <c r="X699">
        <v>6.0606060606060608E-2</v>
      </c>
      <c r="Y699">
        <v>2.02020202020202E-2</v>
      </c>
      <c r="Z699" t="s">
        <v>3145</v>
      </c>
      <c r="AA699">
        <v>22</v>
      </c>
      <c r="AB699" t="s">
        <v>3201</v>
      </c>
      <c r="AC699" t="s">
        <v>10678</v>
      </c>
    </row>
    <row r="700" spans="1:29" x14ac:dyDescent="0.45">
      <c r="A700">
        <v>699</v>
      </c>
      <c r="B700" t="s">
        <v>6919</v>
      </c>
      <c r="C700" t="s">
        <v>1319</v>
      </c>
      <c r="D700" t="s">
        <v>3128</v>
      </c>
      <c r="E700">
        <v>-12.581</v>
      </c>
      <c r="F700">
        <v>-70.096000000000004</v>
      </c>
      <c r="G700" t="s">
        <v>4418</v>
      </c>
      <c r="H700" t="s">
        <v>3377</v>
      </c>
      <c r="I700" t="s">
        <v>3377</v>
      </c>
      <c r="J700" t="s">
        <v>3377</v>
      </c>
      <c r="K700">
        <v>1.01010101010101E-2</v>
      </c>
      <c r="L700">
        <v>1.01010101010101E-2</v>
      </c>
      <c r="M700">
        <v>0</v>
      </c>
      <c r="N700">
        <v>0</v>
      </c>
      <c r="O700">
        <v>0</v>
      </c>
      <c r="P700">
        <v>0</v>
      </c>
      <c r="Q700">
        <v>9.0909090909090912E-2</v>
      </c>
      <c r="R700">
        <v>7.0707070707070718E-2</v>
      </c>
      <c r="S700">
        <v>1.01010101010101E-2</v>
      </c>
      <c r="T700">
        <v>2.02020202020202E-2</v>
      </c>
      <c r="U700">
        <v>0</v>
      </c>
      <c r="V700">
        <v>0</v>
      </c>
      <c r="W700">
        <v>0.70707070707070707</v>
      </c>
      <c r="X700">
        <v>6.0606060606060608E-2</v>
      </c>
      <c r="Y700">
        <v>2.02020202020202E-2</v>
      </c>
      <c r="Z700" t="s">
        <v>3145</v>
      </c>
      <c r="AA700">
        <v>22</v>
      </c>
      <c r="AB700" t="s">
        <v>3201</v>
      </c>
      <c r="AC700" t="s">
        <v>10679</v>
      </c>
    </row>
    <row r="701" spans="1:29" x14ac:dyDescent="0.45">
      <c r="A701">
        <v>700</v>
      </c>
      <c r="B701" t="s">
        <v>6920</v>
      </c>
      <c r="C701" t="s">
        <v>1320</v>
      </c>
      <c r="D701" t="s">
        <v>3128</v>
      </c>
      <c r="E701">
        <v>-12.581</v>
      </c>
      <c r="F701">
        <v>-70.075000000000003</v>
      </c>
      <c r="G701" t="s">
        <v>4419</v>
      </c>
      <c r="H701" t="s">
        <v>3377</v>
      </c>
      <c r="I701" t="s">
        <v>3377</v>
      </c>
      <c r="J701" t="s">
        <v>3377</v>
      </c>
      <c r="K701">
        <v>0.01</v>
      </c>
      <c r="L701">
        <v>0.01</v>
      </c>
      <c r="M701">
        <v>0</v>
      </c>
      <c r="N701">
        <v>0</v>
      </c>
      <c r="O701">
        <v>0</v>
      </c>
      <c r="P701">
        <v>0</v>
      </c>
      <c r="Q701">
        <v>0.09</v>
      </c>
      <c r="R701">
        <v>7.0000000000000007E-2</v>
      </c>
      <c r="S701">
        <v>0.01</v>
      </c>
      <c r="T701">
        <v>0.02</v>
      </c>
      <c r="U701">
        <v>0</v>
      </c>
      <c r="V701">
        <v>0</v>
      </c>
      <c r="W701">
        <v>0.7</v>
      </c>
      <c r="X701">
        <v>7.0000000000000007E-2</v>
      </c>
      <c r="Y701">
        <v>0.02</v>
      </c>
      <c r="Z701" t="s">
        <v>3145</v>
      </c>
      <c r="AA701">
        <v>22</v>
      </c>
      <c r="AB701" t="s">
        <v>3201</v>
      </c>
      <c r="AC701" t="s">
        <v>10680</v>
      </c>
    </row>
    <row r="702" spans="1:29" x14ac:dyDescent="0.45">
      <c r="A702">
        <v>701</v>
      </c>
      <c r="B702" t="s">
        <v>6921</v>
      </c>
      <c r="C702" t="s">
        <v>1321</v>
      </c>
      <c r="D702" t="s">
        <v>3128</v>
      </c>
      <c r="E702">
        <v>-12.577999999999999</v>
      </c>
      <c r="F702">
        <v>-69.742999999999995</v>
      </c>
      <c r="G702" t="s">
        <v>4420</v>
      </c>
      <c r="H702" t="s">
        <v>3377</v>
      </c>
      <c r="I702" t="s">
        <v>3377</v>
      </c>
      <c r="J702" t="s">
        <v>3377</v>
      </c>
      <c r="K702">
        <v>1.01010101010101E-2</v>
      </c>
      <c r="L702">
        <v>1.01010101010101E-2</v>
      </c>
      <c r="M702">
        <v>0</v>
      </c>
      <c r="N702">
        <v>0</v>
      </c>
      <c r="O702">
        <v>0</v>
      </c>
      <c r="P702">
        <v>0</v>
      </c>
      <c r="Q702">
        <v>9.0909090909090912E-2</v>
      </c>
      <c r="R702">
        <v>8.0808080808080815E-2</v>
      </c>
      <c r="S702">
        <v>1.01010101010101E-2</v>
      </c>
      <c r="T702">
        <v>2.02020202020202E-2</v>
      </c>
      <c r="U702">
        <v>0</v>
      </c>
      <c r="V702">
        <v>0</v>
      </c>
      <c r="W702">
        <v>0.68686868686868696</v>
      </c>
      <c r="X702">
        <v>7.0707070707070718E-2</v>
      </c>
      <c r="Y702">
        <v>2.02020202020202E-2</v>
      </c>
      <c r="Z702" t="s">
        <v>3145</v>
      </c>
      <c r="AA702">
        <v>22</v>
      </c>
      <c r="AB702" t="s">
        <v>3201</v>
      </c>
      <c r="AC702" t="s">
        <v>10681</v>
      </c>
    </row>
    <row r="703" spans="1:29" x14ac:dyDescent="0.45">
      <c r="A703">
        <v>702</v>
      </c>
      <c r="B703" t="s">
        <v>6922</v>
      </c>
      <c r="C703" t="s">
        <v>1322</v>
      </c>
      <c r="D703" t="s">
        <v>3128</v>
      </c>
      <c r="E703">
        <v>-12.711</v>
      </c>
      <c r="F703">
        <v>-69.751000000000005</v>
      </c>
      <c r="G703" t="s">
        <v>4421</v>
      </c>
      <c r="H703" t="s">
        <v>3377</v>
      </c>
      <c r="I703" t="s">
        <v>3377</v>
      </c>
      <c r="J703" t="s">
        <v>3377</v>
      </c>
      <c r="K703">
        <v>1.01010101010101E-2</v>
      </c>
      <c r="L703">
        <v>1.01010101010101E-2</v>
      </c>
      <c r="M703">
        <v>0</v>
      </c>
      <c r="N703">
        <v>0</v>
      </c>
      <c r="O703">
        <v>0</v>
      </c>
      <c r="P703">
        <v>0</v>
      </c>
      <c r="Q703">
        <v>9.0909090909090912E-2</v>
      </c>
      <c r="R703">
        <v>6.0606060606060608E-2</v>
      </c>
      <c r="S703">
        <v>1.01010101010101E-2</v>
      </c>
      <c r="T703">
        <v>1.01010101010101E-2</v>
      </c>
      <c r="U703">
        <v>0</v>
      </c>
      <c r="V703">
        <v>0</v>
      </c>
      <c r="W703">
        <v>0.72727272727272729</v>
      </c>
      <c r="X703">
        <v>6.0606060606060608E-2</v>
      </c>
      <c r="Y703">
        <v>2.02020202020202E-2</v>
      </c>
      <c r="Z703" t="s">
        <v>3145</v>
      </c>
      <c r="AA703">
        <v>22</v>
      </c>
      <c r="AB703" t="s">
        <v>3201</v>
      </c>
      <c r="AC703" t="s">
        <v>10682</v>
      </c>
    </row>
    <row r="704" spans="1:29" x14ac:dyDescent="0.45">
      <c r="A704">
        <v>703</v>
      </c>
      <c r="B704" t="s">
        <v>6923</v>
      </c>
      <c r="C704" t="s">
        <v>1323</v>
      </c>
      <c r="D704" t="s">
        <v>3128</v>
      </c>
      <c r="E704">
        <v>-12.718</v>
      </c>
      <c r="F704">
        <v>-69.751000000000005</v>
      </c>
      <c r="G704" t="s">
        <v>4422</v>
      </c>
      <c r="H704" t="s">
        <v>3377</v>
      </c>
      <c r="I704" t="s">
        <v>3377</v>
      </c>
      <c r="J704" t="s">
        <v>3377</v>
      </c>
      <c r="K704">
        <v>5.0505050505050497E-2</v>
      </c>
      <c r="L704">
        <v>2.02020202020202E-2</v>
      </c>
      <c r="M704">
        <v>0</v>
      </c>
      <c r="N704">
        <v>0</v>
      </c>
      <c r="O704">
        <v>0</v>
      </c>
      <c r="P704">
        <v>0</v>
      </c>
      <c r="Q704">
        <v>0.23232323232323229</v>
      </c>
      <c r="R704">
        <v>4.0404040404040401E-2</v>
      </c>
      <c r="S704">
        <v>1.01010101010101E-2</v>
      </c>
      <c r="T704">
        <v>0</v>
      </c>
      <c r="U704">
        <v>0</v>
      </c>
      <c r="V704">
        <v>0</v>
      </c>
      <c r="W704">
        <v>0.60606060606060597</v>
      </c>
      <c r="X704">
        <v>3.03030303030303E-2</v>
      </c>
      <c r="Y704">
        <v>1.01010101010101E-2</v>
      </c>
      <c r="Z704" t="s">
        <v>3145</v>
      </c>
      <c r="AA704">
        <v>22</v>
      </c>
      <c r="AB704" t="s">
        <v>3201</v>
      </c>
      <c r="AC704" t="s">
        <v>10683</v>
      </c>
    </row>
    <row r="705" spans="1:29" x14ac:dyDescent="0.45">
      <c r="A705">
        <v>704</v>
      </c>
      <c r="B705" t="s">
        <v>6924</v>
      </c>
      <c r="C705" t="s">
        <v>1324</v>
      </c>
      <c r="D705" t="s">
        <v>3128</v>
      </c>
      <c r="E705">
        <v>-12.718</v>
      </c>
      <c r="F705">
        <v>-69.588999999999999</v>
      </c>
      <c r="G705" t="s">
        <v>4423</v>
      </c>
      <c r="H705" t="s">
        <v>3377</v>
      </c>
      <c r="I705" t="s">
        <v>3377</v>
      </c>
      <c r="J705" t="s">
        <v>3377</v>
      </c>
      <c r="K705">
        <v>0.04</v>
      </c>
      <c r="L705">
        <v>0.02</v>
      </c>
      <c r="M705">
        <v>0</v>
      </c>
      <c r="N705">
        <v>0</v>
      </c>
      <c r="O705">
        <v>0</v>
      </c>
      <c r="P705">
        <v>0</v>
      </c>
      <c r="Q705">
        <v>0.21</v>
      </c>
      <c r="R705">
        <v>0.04</v>
      </c>
      <c r="S705">
        <v>0.01</v>
      </c>
      <c r="T705">
        <v>0</v>
      </c>
      <c r="U705">
        <v>0</v>
      </c>
      <c r="V705">
        <v>0</v>
      </c>
      <c r="W705">
        <v>0.64</v>
      </c>
      <c r="X705">
        <v>0.03</v>
      </c>
      <c r="Y705">
        <v>0.01</v>
      </c>
      <c r="Z705" t="s">
        <v>3145</v>
      </c>
      <c r="AA705">
        <v>22</v>
      </c>
      <c r="AB705" t="s">
        <v>3201</v>
      </c>
      <c r="AC705" t="s">
        <v>10684</v>
      </c>
    </row>
    <row r="706" spans="1:29" x14ac:dyDescent="0.45">
      <c r="A706">
        <v>705</v>
      </c>
      <c r="B706" t="s">
        <v>6925</v>
      </c>
      <c r="C706" t="s">
        <v>1325</v>
      </c>
      <c r="D706" t="s">
        <v>3128</v>
      </c>
      <c r="E706">
        <v>-12.72</v>
      </c>
      <c r="F706">
        <v>-69.177000000000007</v>
      </c>
      <c r="G706" t="s">
        <v>4424</v>
      </c>
      <c r="H706" t="s">
        <v>3377</v>
      </c>
      <c r="I706" t="s">
        <v>3377</v>
      </c>
      <c r="J706" t="s">
        <v>3377</v>
      </c>
      <c r="K706">
        <v>2.02020202020202E-2</v>
      </c>
      <c r="L706">
        <v>1.01010101010101E-2</v>
      </c>
      <c r="M706">
        <v>0</v>
      </c>
      <c r="N706">
        <v>0</v>
      </c>
      <c r="O706">
        <v>0</v>
      </c>
      <c r="P706">
        <v>0</v>
      </c>
      <c r="Q706">
        <v>0.1313131313131313</v>
      </c>
      <c r="R706">
        <v>5.0505050505050497E-2</v>
      </c>
      <c r="S706">
        <v>1.01010101010101E-2</v>
      </c>
      <c r="T706">
        <v>1.01010101010101E-2</v>
      </c>
      <c r="U706">
        <v>0</v>
      </c>
      <c r="V706">
        <v>0</v>
      </c>
      <c r="W706">
        <v>0.70707070707070696</v>
      </c>
      <c r="X706">
        <v>4.0404040404040401E-2</v>
      </c>
      <c r="Y706">
        <v>2.02020202020202E-2</v>
      </c>
      <c r="Z706" t="s">
        <v>3145</v>
      </c>
      <c r="AA706">
        <v>22</v>
      </c>
      <c r="AB706" t="s">
        <v>3201</v>
      </c>
      <c r="AC706" t="s">
        <v>10685</v>
      </c>
    </row>
    <row r="707" spans="1:29" x14ac:dyDescent="0.45">
      <c r="A707">
        <v>706</v>
      </c>
      <c r="B707" t="s">
        <v>6926</v>
      </c>
      <c r="C707" t="s">
        <v>1326</v>
      </c>
      <c r="D707" t="s">
        <v>3128</v>
      </c>
      <c r="E707">
        <v>-12.563000000000001</v>
      </c>
      <c r="F707">
        <v>-69.177000000000007</v>
      </c>
      <c r="G707" t="s">
        <v>4425</v>
      </c>
      <c r="H707" t="s">
        <v>3377</v>
      </c>
      <c r="I707" t="s">
        <v>3377</v>
      </c>
      <c r="J707" t="s">
        <v>3377</v>
      </c>
      <c r="K707">
        <v>0.02</v>
      </c>
      <c r="L707">
        <v>0.02</v>
      </c>
      <c r="M707">
        <v>0</v>
      </c>
      <c r="N707">
        <v>0</v>
      </c>
      <c r="O707">
        <v>0</v>
      </c>
      <c r="P707">
        <v>0</v>
      </c>
      <c r="Q707">
        <v>0.11</v>
      </c>
      <c r="R707">
        <v>7.0000000000000007E-2</v>
      </c>
      <c r="S707">
        <v>0.01</v>
      </c>
      <c r="T707">
        <v>0.02</v>
      </c>
      <c r="U707">
        <v>0</v>
      </c>
      <c r="V707">
        <v>0</v>
      </c>
      <c r="W707">
        <v>0.67</v>
      </c>
      <c r="X707">
        <v>0.06</v>
      </c>
      <c r="Y707">
        <v>0.02</v>
      </c>
      <c r="Z707" t="s">
        <v>3145</v>
      </c>
      <c r="AA707">
        <v>22</v>
      </c>
      <c r="AB707" t="s">
        <v>3201</v>
      </c>
      <c r="AC707" t="s">
        <v>10686</v>
      </c>
    </row>
    <row r="708" spans="1:29" x14ac:dyDescent="0.45">
      <c r="A708">
        <v>707</v>
      </c>
      <c r="B708" t="s">
        <v>6927</v>
      </c>
      <c r="C708" t="s">
        <v>1327</v>
      </c>
      <c r="D708" t="s">
        <v>3128</v>
      </c>
      <c r="E708">
        <v>-12.563000000000001</v>
      </c>
      <c r="F708">
        <v>-69.177000000000007</v>
      </c>
      <c r="G708" t="s">
        <v>4425</v>
      </c>
      <c r="H708" t="s">
        <v>3377</v>
      </c>
      <c r="I708" t="s">
        <v>3377</v>
      </c>
      <c r="J708" t="s">
        <v>3377</v>
      </c>
      <c r="K708">
        <v>0.02</v>
      </c>
      <c r="L708">
        <v>0.02</v>
      </c>
      <c r="M708">
        <v>0</v>
      </c>
      <c r="N708">
        <v>0</v>
      </c>
      <c r="O708">
        <v>0</v>
      </c>
      <c r="P708">
        <v>0</v>
      </c>
      <c r="Q708">
        <v>0.11</v>
      </c>
      <c r="R708">
        <v>0.1</v>
      </c>
      <c r="S708">
        <v>0.01</v>
      </c>
      <c r="T708">
        <v>0.02</v>
      </c>
      <c r="U708">
        <v>0</v>
      </c>
      <c r="V708">
        <v>0</v>
      </c>
      <c r="W708">
        <v>0.64</v>
      </c>
      <c r="X708">
        <v>0.06</v>
      </c>
      <c r="Y708">
        <v>0.02</v>
      </c>
      <c r="Z708" t="s">
        <v>3145</v>
      </c>
      <c r="AA708">
        <v>22</v>
      </c>
      <c r="AB708" t="s">
        <v>3201</v>
      </c>
      <c r="AC708" t="s">
        <v>10687</v>
      </c>
    </row>
    <row r="709" spans="1:29" x14ac:dyDescent="0.45">
      <c r="A709">
        <v>708</v>
      </c>
      <c r="B709" t="s">
        <v>6928</v>
      </c>
      <c r="C709" t="s">
        <v>1328</v>
      </c>
      <c r="D709" t="s">
        <v>3128</v>
      </c>
      <c r="E709">
        <v>-12.563000000000001</v>
      </c>
      <c r="F709">
        <v>-69.177000000000007</v>
      </c>
      <c r="G709" t="s">
        <v>4425</v>
      </c>
      <c r="H709" t="s">
        <v>3377</v>
      </c>
      <c r="I709" t="s">
        <v>3377</v>
      </c>
      <c r="J709" t="s">
        <v>3377</v>
      </c>
      <c r="K709">
        <v>1.01010101010101E-2</v>
      </c>
      <c r="L709">
        <v>2.02020202020202E-2</v>
      </c>
      <c r="M709">
        <v>0</v>
      </c>
      <c r="N709">
        <v>0</v>
      </c>
      <c r="O709">
        <v>0</v>
      </c>
      <c r="P709">
        <v>0</v>
      </c>
      <c r="Q709">
        <v>0.1111111111111111</v>
      </c>
      <c r="R709">
        <v>8.0808080808080815E-2</v>
      </c>
      <c r="S709">
        <v>1.01010101010101E-2</v>
      </c>
      <c r="T709">
        <v>2.02020202020202E-2</v>
      </c>
      <c r="U709">
        <v>0</v>
      </c>
      <c r="V709">
        <v>0</v>
      </c>
      <c r="W709">
        <v>0.66666666666666674</v>
      </c>
      <c r="X709">
        <v>6.0606060606060608E-2</v>
      </c>
      <c r="Y709">
        <v>2.02020202020202E-2</v>
      </c>
      <c r="Z709" t="s">
        <v>3145</v>
      </c>
      <c r="AA709">
        <v>22</v>
      </c>
      <c r="AB709" t="s">
        <v>3201</v>
      </c>
      <c r="AC709" t="s">
        <v>10688</v>
      </c>
    </row>
    <row r="710" spans="1:29" x14ac:dyDescent="0.45">
      <c r="A710">
        <v>709</v>
      </c>
      <c r="B710" t="s">
        <v>6929</v>
      </c>
      <c r="C710" t="s">
        <v>1329</v>
      </c>
      <c r="D710" t="s">
        <v>3128</v>
      </c>
      <c r="E710">
        <v>-12.563000000000001</v>
      </c>
      <c r="F710">
        <v>-69.177000000000007</v>
      </c>
      <c r="G710" t="s">
        <v>4425</v>
      </c>
      <c r="H710" t="s">
        <v>3377</v>
      </c>
      <c r="I710" t="s">
        <v>3377</v>
      </c>
      <c r="J710" t="s">
        <v>3377</v>
      </c>
      <c r="K710">
        <v>0.01</v>
      </c>
      <c r="L710">
        <v>0.02</v>
      </c>
      <c r="M710">
        <v>0</v>
      </c>
      <c r="N710">
        <v>0</v>
      </c>
      <c r="O710">
        <v>0</v>
      </c>
      <c r="P710">
        <v>0</v>
      </c>
      <c r="Q710">
        <v>0.11</v>
      </c>
      <c r="R710">
        <v>0.09</v>
      </c>
      <c r="S710">
        <v>0.01</v>
      </c>
      <c r="T710">
        <v>0.02</v>
      </c>
      <c r="U710">
        <v>0</v>
      </c>
      <c r="V710">
        <v>0</v>
      </c>
      <c r="W710">
        <v>0.67</v>
      </c>
      <c r="X710">
        <v>0.05</v>
      </c>
      <c r="Y710">
        <v>0.02</v>
      </c>
      <c r="Z710" t="s">
        <v>3145</v>
      </c>
      <c r="AA710">
        <v>22</v>
      </c>
      <c r="AB710" t="s">
        <v>3201</v>
      </c>
      <c r="AC710" t="s">
        <v>10689</v>
      </c>
    </row>
    <row r="711" spans="1:29" x14ac:dyDescent="0.45">
      <c r="A711">
        <v>710</v>
      </c>
      <c r="B711" t="s">
        <v>6930</v>
      </c>
      <c r="C711" t="s">
        <v>1330</v>
      </c>
      <c r="D711" t="s">
        <v>3128</v>
      </c>
      <c r="E711">
        <v>-12.563000000000001</v>
      </c>
      <c r="F711">
        <v>-69.19</v>
      </c>
      <c r="G711" t="s">
        <v>4426</v>
      </c>
      <c r="H711" t="s">
        <v>3377</v>
      </c>
      <c r="I711" t="s">
        <v>3377</v>
      </c>
      <c r="J711" t="s">
        <v>3377</v>
      </c>
      <c r="K711">
        <v>1.01010101010101E-2</v>
      </c>
      <c r="L711">
        <v>1.01010101010101E-2</v>
      </c>
      <c r="M711">
        <v>0</v>
      </c>
      <c r="N711">
        <v>0</v>
      </c>
      <c r="O711">
        <v>0</v>
      </c>
      <c r="P711">
        <v>0</v>
      </c>
      <c r="Q711">
        <v>0.10101010101010099</v>
      </c>
      <c r="R711">
        <v>7.0707070707070718E-2</v>
      </c>
      <c r="S711">
        <v>1.01010101010101E-2</v>
      </c>
      <c r="T711">
        <v>2.02020202020202E-2</v>
      </c>
      <c r="U711">
        <v>0</v>
      </c>
      <c r="V711">
        <v>0</v>
      </c>
      <c r="W711">
        <v>0.69696969696969691</v>
      </c>
      <c r="X711">
        <v>6.0606060606060608E-2</v>
      </c>
      <c r="Y711">
        <v>2.02020202020202E-2</v>
      </c>
      <c r="Z711" t="s">
        <v>3145</v>
      </c>
      <c r="AA711">
        <v>22</v>
      </c>
      <c r="AB711" t="s">
        <v>3201</v>
      </c>
      <c r="AC711" t="s">
        <v>10690</v>
      </c>
    </row>
    <row r="712" spans="1:29" x14ac:dyDescent="0.45">
      <c r="A712">
        <v>711</v>
      </c>
      <c r="B712" t="s">
        <v>6931</v>
      </c>
      <c r="C712" t="s">
        <v>1331</v>
      </c>
      <c r="D712" t="s">
        <v>3128</v>
      </c>
      <c r="E712">
        <v>-12.43</v>
      </c>
      <c r="F712">
        <v>-69.263000000000005</v>
      </c>
      <c r="G712" t="s">
        <v>4427</v>
      </c>
      <c r="H712" t="s">
        <v>3377</v>
      </c>
      <c r="I712" t="s">
        <v>3377</v>
      </c>
      <c r="J712" t="s">
        <v>3377</v>
      </c>
      <c r="K712">
        <v>1.01010101010101E-2</v>
      </c>
      <c r="L712">
        <v>1.01010101010101E-2</v>
      </c>
      <c r="M712">
        <v>0</v>
      </c>
      <c r="N712">
        <v>0</v>
      </c>
      <c r="O712">
        <v>0</v>
      </c>
      <c r="P712">
        <v>0</v>
      </c>
      <c r="Q712">
        <v>8.0808080808080815E-2</v>
      </c>
      <c r="R712">
        <v>8.0808080808080815E-2</v>
      </c>
      <c r="S712">
        <v>1.01010101010101E-2</v>
      </c>
      <c r="T712">
        <v>1.01010101010101E-2</v>
      </c>
      <c r="U712">
        <v>0</v>
      </c>
      <c r="V712">
        <v>0</v>
      </c>
      <c r="W712">
        <v>0.74747474747474751</v>
      </c>
      <c r="X712">
        <v>4.0404040404040407E-2</v>
      </c>
      <c r="Y712">
        <v>1.01010101010101E-2</v>
      </c>
      <c r="Z712" t="s">
        <v>3145</v>
      </c>
      <c r="AA712">
        <v>22</v>
      </c>
      <c r="AB712" t="s">
        <v>3201</v>
      </c>
      <c r="AC712" t="s">
        <v>10691</v>
      </c>
    </row>
    <row r="713" spans="1:29" x14ac:dyDescent="0.45">
      <c r="A713">
        <v>712</v>
      </c>
      <c r="B713" t="s">
        <v>6932</v>
      </c>
      <c r="C713" t="s">
        <v>1332</v>
      </c>
      <c r="D713" t="s">
        <v>3128</v>
      </c>
      <c r="E713">
        <v>-12.427</v>
      </c>
      <c r="F713">
        <v>-69.043000000000006</v>
      </c>
      <c r="G713" t="s">
        <v>4428</v>
      </c>
      <c r="H713" t="s">
        <v>3377</v>
      </c>
      <c r="I713" t="s">
        <v>3377</v>
      </c>
      <c r="J713" t="s">
        <v>3377</v>
      </c>
      <c r="K713">
        <v>0.01</v>
      </c>
      <c r="L713">
        <v>0.02</v>
      </c>
      <c r="M713">
        <v>0</v>
      </c>
      <c r="N713">
        <v>0</v>
      </c>
      <c r="O713">
        <v>0</v>
      </c>
      <c r="P713">
        <v>0</v>
      </c>
      <c r="Q713">
        <v>0.09</v>
      </c>
      <c r="R713">
        <v>0.09</v>
      </c>
      <c r="S713">
        <v>0.01</v>
      </c>
      <c r="T713">
        <v>0.02</v>
      </c>
      <c r="U713">
        <v>0</v>
      </c>
      <c r="V713">
        <v>0</v>
      </c>
      <c r="W713">
        <v>0.64</v>
      </c>
      <c r="X713">
        <v>0.09</v>
      </c>
      <c r="Y713">
        <v>0.03</v>
      </c>
      <c r="Z713" t="s">
        <v>3145</v>
      </c>
      <c r="AA713">
        <v>22</v>
      </c>
      <c r="AB713" t="s">
        <v>3201</v>
      </c>
      <c r="AC713" t="s">
        <v>10692</v>
      </c>
    </row>
    <row r="714" spans="1:29" x14ac:dyDescent="0.45">
      <c r="A714">
        <v>713</v>
      </c>
      <c r="B714" t="s">
        <v>6933</v>
      </c>
      <c r="C714" t="s">
        <v>1333</v>
      </c>
      <c r="D714" t="s">
        <v>3128</v>
      </c>
      <c r="E714">
        <v>-13.186</v>
      </c>
      <c r="F714">
        <v>-71.588999999999999</v>
      </c>
      <c r="G714" t="s">
        <v>4429</v>
      </c>
      <c r="H714" t="s">
        <v>3377</v>
      </c>
      <c r="I714" t="s">
        <v>3377</v>
      </c>
      <c r="J714" t="s">
        <v>3377</v>
      </c>
      <c r="K714">
        <v>5.0505050505050497E-2</v>
      </c>
      <c r="L714">
        <v>2.02020202020202E-2</v>
      </c>
      <c r="M714">
        <v>0</v>
      </c>
      <c r="N714">
        <v>0</v>
      </c>
      <c r="O714">
        <v>0</v>
      </c>
      <c r="P714">
        <v>0</v>
      </c>
      <c r="Q714">
        <v>0.20202020202020199</v>
      </c>
      <c r="R714">
        <v>5.0505050505050497E-2</v>
      </c>
      <c r="S714">
        <v>1.01010101010101E-2</v>
      </c>
      <c r="T714">
        <v>1.01010101010101E-2</v>
      </c>
      <c r="U714">
        <v>0</v>
      </c>
      <c r="V714">
        <v>1.01010101010101E-2</v>
      </c>
      <c r="W714">
        <v>0.60606060606060586</v>
      </c>
      <c r="X714">
        <v>3.03030303030303E-2</v>
      </c>
      <c r="Y714">
        <v>1.01010101010101E-2</v>
      </c>
      <c r="Z714" t="s">
        <v>3145</v>
      </c>
      <c r="AA714">
        <v>22</v>
      </c>
      <c r="AB714" t="s">
        <v>3201</v>
      </c>
      <c r="AC714" t="s">
        <v>10693</v>
      </c>
    </row>
    <row r="715" spans="1:29" x14ac:dyDescent="0.45">
      <c r="A715">
        <v>714</v>
      </c>
      <c r="B715" t="s">
        <v>6934</v>
      </c>
      <c r="C715" t="s">
        <v>1334</v>
      </c>
      <c r="D715" t="s">
        <v>3128</v>
      </c>
      <c r="E715">
        <v>-13.058</v>
      </c>
      <c r="F715">
        <v>-71.39</v>
      </c>
      <c r="G715" t="s">
        <v>4430</v>
      </c>
      <c r="H715" t="s">
        <v>3377</v>
      </c>
      <c r="I715" t="s">
        <v>3377</v>
      </c>
      <c r="J715" t="s">
        <v>3377</v>
      </c>
      <c r="K715">
        <v>7.8431372549019607E-2</v>
      </c>
      <c r="L715">
        <v>9.8039215686274508E-2</v>
      </c>
      <c r="M715">
        <v>0</v>
      </c>
      <c r="N715">
        <v>0</v>
      </c>
      <c r="O715">
        <v>0</v>
      </c>
      <c r="P715">
        <v>0</v>
      </c>
      <c r="Q715">
        <v>0.19607843137254899</v>
      </c>
      <c r="R715">
        <v>0.10784313725490199</v>
      </c>
      <c r="S715">
        <v>1.9607843137254902E-2</v>
      </c>
      <c r="T715">
        <v>1.9607843137254902E-2</v>
      </c>
      <c r="U715">
        <v>0</v>
      </c>
      <c r="V715">
        <v>0</v>
      </c>
      <c r="W715">
        <v>0.44117647058823528</v>
      </c>
      <c r="X715">
        <v>2.9411764705882349E-2</v>
      </c>
      <c r="Y715">
        <v>9.8039215686274508E-3</v>
      </c>
      <c r="Z715" t="s">
        <v>3145</v>
      </c>
      <c r="AA715">
        <v>22</v>
      </c>
      <c r="AB715" t="s">
        <v>3201</v>
      </c>
      <c r="AC715" t="s">
        <v>10694</v>
      </c>
    </row>
    <row r="716" spans="1:29" x14ac:dyDescent="0.45">
      <c r="A716">
        <v>715</v>
      </c>
      <c r="B716" t="s">
        <v>6935</v>
      </c>
      <c r="C716" t="s">
        <v>1335</v>
      </c>
      <c r="D716" t="s">
        <v>3128</v>
      </c>
      <c r="E716">
        <v>-12.785</v>
      </c>
      <c r="F716">
        <v>-71.378</v>
      </c>
      <c r="G716" t="s">
        <v>4431</v>
      </c>
      <c r="H716" t="s">
        <v>3377</v>
      </c>
      <c r="I716" t="s">
        <v>3377</v>
      </c>
      <c r="J716" t="s">
        <v>3377</v>
      </c>
      <c r="K716">
        <v>0.01</v>
      </c>
      <c r="L716">
        <v>0.03</v>
      </c>
      <c r="M716">
        <v>0</v>
      </c>
      <c r="N716">
        <v>0</v>
      </c>
      <c r="O716">
        <v>0</v>
      </c>
      <c r="P716">
        <v>0</v>
      </c>
      <c r="Q716">
        <v>0.08</v>
      </c>
      <c r="R716">
        <v>0.13</v>
      </c>
      <c r="S716">
        <v>0.01</v>
      </c>
      <c r="T716">
        <v>0.02</v>
      </c>
      <c r="U716">
        <v>0</v>
      </c>
      <c r="V716">
        <v>0</v>
      </c>
      <c r="W716">
        <v>0.67</v>
      </c>
      <c r="X716">
        <v>0.04</v>
      </c>
      <c r="Y716">
        <v>0.01</v>
      </c>
      <c r="Z716" t="s">
        <v>3145</v>
      </c>
      <c r="AA716">
        <v>22</v>
      </c>
      <c r="AB716" t="s">
        <v>3201</v>
      </c>
      <c r="AC716" t="s">
        <v>10695</v>
      </c>
    </row>
    <row r="717" spans="1:29" x14ac:dyDescent="0.45">
      <c r="A717">
        <v>716</v>
      </c>
      <c r="B717" t="s">
        <v>6936</v>
      </c>
      <c r="C717" t="s">
        <v>1336</v>
      </c>
      <c r="D717" t="s">
        <v>3128</v>
      </c>
      <c r="E717">
        <v>-12.72</v>
      </c>
      <c r="F717">
        <v>-70.096000000000004</v>
      </c>
      <c r="G717" t="s">
        <v>4432</v>
      </c>
      <c r="H717" t="s">
        <v>3377</v>
      </c>
      <c r="I717" t="s">
        <v>3377</v>
      </c>
      <c r="J717" t="s">
        <v>3377</v>
      </c>
      <c r="K717">
        <v>0.01</v>
      </c>
      <c r="L717">
        <v>0.02</v>
      </c>
      <c r="M717">
        <v>0</v>
      </c>
      <c r="N717">
        <v>0</v>
      </c>
      <c r="O717">
        <v>0</v>
      </c>
      <c r="P717">
        <v>0</v>
      </c>
      <c r="Q717">
        <v>7.0000000000000007E-2</v>
      </c>
      <c r="R717">
        <v>0.1</v>
      </c>
      <c r="S717">
        <v>0.02</v>
      </c>
      <c r="T717">
        <v>0.03</v>
      </c>
      <c r="U717">
        <v>0.01</v>
      </c>
      <c r="V717">
        <v>0.01</v>
      </c>
      <c r="W717">
        <v>0.6</v>
      </c>
      <c r="X717">
        <v>0.09</v>
      </c>
      <c r="Y717">
        <v>0.04</v>
      </c>
      <c r="Z717" t="s">
        <v>3145</v>
      </c>
      <c r="AA717">
        <v>22</v>
      </c>
      <c r="AB717" t="s">
        <v>3201</v>
      </c>
      <c r="AC717" t="s">
        <v>10696</v>
      </c>
    </row>
    <row r="718" spans="1:29" x14ac:dyDescent="0.45">
      <c r="A718">
        <v>717</v>
      </c>
      <c r="B718" t="s">
        <v>6937</v>
      </c>
      <c r="C718" t="s">
        <v>1337</v>
      </c>
      <c r="D718" t="s">
        <v>3128</v>
      </c>
      <c r="E718">
        <v>-12.58</v>
      </c>
      <c r="F718">
        <v>-70.096000000000004</v>
      </c>
      <c r="G718" t="s">
        <v>4433</v>
      </c>
      <c r="H718" t="s">
        <v>3377</v>
      </c>
      <c r="I718" t="s">
        <v>3377</v>
      </c>
      <c r="J718" t="s">
        <v>3377</v>
      </c>
      <c r="K718">
        <v>9.9009900990099011E-3</v>
      </c>
      <c r="L718">
        <v>2.9702970297029702E-2</v>
      </c>
      <c r="M718">
        <v>0</v>
      </c>
      <c r="N718">
        <v>0</v>
      </c>
      <c r="O718">
        <v>0</v>
      </c>
      <c r="P718">
        <v>0</v>
      </c>
      <c r="Q718">
        <v>9.9009900990099015E-2</v>
      </c>
      <c r="R718">
        <v>0.1089108910891089</v>
      </c>
      <c r="S718">
        <v>1.9801980198019799E-2</v>
      </c>
      <c r="T718">
        <v>2.9702970297029702E-2</v>
      </c>
      <c r="U718">
        <v>9.9009900990099011E-3</v>
      </c>
      <c r="V718">
        <v>9.9009900990099011E-3</v>
      </c>
      <c r="W718">
        <v>0.60396039603960394</v>
      </c>
      <c r="X718">
        <v>5.9405940594059403E-2</v>
      </c>
      <c r="Y718">
        <v>1.9801980198019799E-2</v>
      </c>
      <c r="Z718" t="s">
        <v>3145</v>
      </c>
      <c r="AA718">
        <v>22</v>
      </c>
      <c r="AB718" t="s">
        <v>3201</v>
      </c>
      <c r="AC718" t="s">
        <v>10697</v>
      </c>
    </row>
    <row r="719" spans="1:29" x14ac:dyDescent="0.45">
      <c r="A719">
        <v>718</v>
      </c>
      <c r="B719" t="s">
        <v>6938</v>
      </c>
      <c r="C719" t="s">
        <v>1338</v>
      </c>
      <c r="D719" t="s">
        <v>3128</v>
      </c>
      <c r="E719">
        <v>-12.58</v>
      </c>
      <c r="F719">
        <v>-70.096000000000004</v>
      </c>
      <c r="G719" t="s">
        <v>4433</v>
      </c>
      <c r="H719" t="s">
        <v>3377</v>
      </c>
      <c r="I719" t="s">
        <v>3377</v>
      </c>
      <c r="J719" t="s">
        <v>3377</v>
      </c>
      <c r="K719">
        <v>1.020408163265306E-2</v>
      </c>
      <c r="L719">
        <v>2.0408163265306121E-2</v>
      </c>
      <c r="M719">
        <v>0</v>
      </c>
      <c r="N719">
        <v>0</v>
      </c>
      <c r="O719">
        <v>0</v>
      </c>
      <c r="P719">
        <v>0</v>
      </c>
      <c r="Q719">
        <v>9.1836734693877556E-2</v>
      </c>
      <c r="R719">
        <v>0.1122448979591837</v>
      </c>
      <c r="S719">
        <v>1.020408163265306E-2</v>
      </c>
      <c r="T719">
        <v>3.0612244897959179E-2</v>
      </c>
      <c r="U719">
        <v>0</v>
      </c>
      <c r="V719">
        <v>0</v>
      </c>
      <c r="W719">
        <v>0.63265306122448983</v>
      </c>
      <c r="X719">
        <v>7.1428571428571438E-2</v>
      </c>
      <c r="Y719">
        <v>2.0408163265306121E-2</v>
      </c>
      <c r="Z719" t="s">
        <v>3145</v>
      </c>
      <c r="AA719">
        <v>22</v>
      </c>
      <c r="AB719" t="s">
        <v>3201</v>
      </c>
      <c r="AC719" t="s">
        <v>10698</v>
      </c>
    </row>
    <row r="720" spans="1:29" x14ac:dyDescent="0.45">
      <c r="A720">
        <v>719</v>
      </c>
      <c r="B720" t="s">
        <v>6939</v>
      </c>
      <c r="C720" t="s">
        <v>1339</v>
      </c>
      <c r="D720" t="s">
        <v>3128</v>
      </c>
      <c r="E720">
        <v>-12.58</v>
      </c>
      <c r="F720">
        <v>-70.096000000000004</v>
      </c>
      <c r="G720" t="s">
        <v>4433</v>
      </c>
      <c r="H720" t="s">
        <v>3377</v>
      </c>
      <c r="I720" t="s">
        <v>3377</v>
      </c>
      <c r="J720" t="s">
        <v>3377</v>
      </c>
      <c r="K720">
        <v>0.01</v>
      </c>
      <c r="L720">
        <v>0.02</v>
      </c>
      <c r="M720">
        <v>0</v>
      </c>
      <c r="N720">
        <v>0</v>
      </c>
      <c r="O720">
        <v>0</v>
      </c>
      <c r="P720">
        <v>0</v>
      </c>
      <c r="Q720">
        <v>0.09</v>
      </c>
      <c r="R720">
        <v>0.11</v>
      </c>
      <c r="S720">
        <v>0.02</v>
      </c>
      <c r="T720">
        <v>0.03</v>
      </c>
      <c r="U720">
        <v>0</v>
      </c>
      <c r="V720">
        <v>0.01</v>
      </c>
      <c r="W720">
        <v>0.62</v>
      </c>
      <c r="X720">
        <v>7.0000000000000007E-2</v>
      </c>
      <c r="Y720">
        <v>0.02</v>
      </c>
      <c r="Z720" t="s">
        <v>3145</v>
      </c>
      <c r="AA720">
        <v>22</v>
      </c>
      <c r="AB720" t="s">
        <v>3201</v>
      </c>
      <c r="AC720" t="s">
        <v>10699</v>
      </c>
    </row>
    <row r="721" spans="1:29" x14ac:dyDescent="0.45">
      <c r="A721">
        <v>720</v>
      </c>
      <c r="B721" t="s">
        <v>6940</v>
      </c>
      <c r="C721" t="s">
        <v>1340</v>
      </c>
      <c r="D721" t="s">
        <v>3128</v>
      </c>
      <c r="E721">
        <v>-12.58</v>
      </c>
      <c r="F721">
        <v>-69.751999999999995</v>
      </c>
      <c r="G721" t="s">
        <v>4434</v>
      </c>
      <c r="H721" t="s">
        <v>3377</v>
      </c>
      <c r="I721" t="s">
        <v>3377</v>
      </c>
      <c r="J721" t="s">
        <v>3377</v>
      </c>
      <c r="K721">
        <v>0.01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0.09</v>
      </c>
      <c r="R721">
        <v>0.09</v>
      </c>
      <c r="S721">
        <v>0.01</v>
      </c>
      <c r="T721">
        <v>0.03</v>
      </c>
      <c r="U721">
        <v>0</v>
      </c>
      <c r="V721">
        <v>0</v>
      </c>
      <c r="W721">
        <v>0.67</v>
      </c>
      <c r="X721">
        <v>0.06</v>
      </c>
      <c r="Y721">
        <v>0.02</v>
      </c>
      <c r="Z721" t="s">
        <v>3145</v>
      </c>
      <c r="AA721">
        <v>22</v>
      </c>
      <c r="AB721" t="s">
        <v>3201</v>
      </c>
      <c r="AC721" t="s">
        <v>10700</v>
      </c>
    </row>
    <row r="722" spans="1:29" x14ac:dyDescent="0.45">
      <c r="A722">
        <v>721</v>
      </c>
      <c r="B722" t="s">
        <v>6941</v>
      </c>
      <c r="C722" t="s">
        <v>1341</v>
      </c>
      <c r="D722" t="s">
        <v>3128</v>
      </c>
      <c r="E722">
        <v>-12.718999999999999</v>
      </c>
      <c r="F722">
        <v>-69.176000000000002</v>
      </c>
      <c r="G722" t="s">
        <v>4435</v>
      </c>
      <c r="H722" t="s">
        <v>3377</v>
      </c>
      <c r="I722" t="s">
        <v>3377</v>
      </c>
      <c r="J722" t="s">
        <v>3377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0.11</v>
      </c>
      <c r="R722">
        <v>0.04</v>
      </c>
      <c r="S722">
        <v>0.01</v>
      </c>
      <c r="T722">
        <v>0</v>
      </c>
      <c r="U722">
        <v>0</v>
      </c>
      <c r="V722">
        <v>0</v>
      </c>
      <c r="W722">
        <v>0.79</v>
      </c>
      <c r="X722">
        <v>0.03</v>
      </c>
      <c r="Y722">
        <v>0.02</v>
      </c>
      <c r="Z722" t="s">
        <v>3145</v>
      </c>
      <c r="AA722">
        <v>22</v>
      </c>
      <c r="AB722" t="s">
        <v>3201</v>
      </c>
      <c r="AC722" t="s">
        <v>10701</v>
      </c>
    </row>
    <row r="723" spans="1:29" x14ac:dyDescent="0.45">
      <c r="A723">
        <v>722</v>
      </c>
      <c r="B723" t="s">
        <v>6942</v>
      </c>
      <c r="C723" t="s">
        <v>1342</v>
      </c>
      <c r="D723" t="s">
        <v>3128</v>
      </c>
      <c r="E723">
        <v>-12.563000000000001</v>
      </c>
      <c r="F723">
        <v>-69.176000000000002</v>
      </c>
      <c r="G723" t="s">
        <v>4436</v>
      </c>
      <c r="H723" t="s">
        <v>3377</v>
      </c>
      <c r="I723" t="s">
        <v>3377</v>
      </c>
      <c r="J723" t="s">
        <v>3377</v>
      </c>
      <c r="K723">
        <v>0</v>
      </c>
      <c r="L723">
        <v>0.02</v>
      </c>
      <c r="M723">
        <v>0</v>
      </c>
      <c r="N723">
        <v>0</v>
      </c>
      <c r="O723">
        <v>0</v>
      </c>
      <c r="P723">
        <v>0</v>
      </c>
      <c r="Q723">
        <v>0.09</v>
      </c>
      <c r="R723">
        <v>0.1</v>
      </c>
      <c r="S723">
        <v>0.02</v>
      </c>
      <c r="T723">
        <v>0.03</v>
      </c>
      <c r="U723">
        <v>0.01</v>
      </c>
      <c r="V723">
        <v>0</v>
      </c>
      <c r="W723">
        <v>0.65</v>
      </c>
      <c r="X723">
        <v>0.06</v>
      </c>
      <c r="Y723">
        <v>0.02</v>
      </c>
      <c r="Z723" t="s">
        <v>3145</v>
      </c>
      <c r="AA723">
        <v>22</v>
      </c>
      <c r="AB723" t="s">
        <v>3201</v>
      </c>
      <c r="AC723" t="s">
        <v>10702</v>
      </c>
    </row>
    <row r="724" spans="1:29" x14ac:dyDescent="0.45">
      <c r="A724">
        <v>723</v>
      </c>
      <c r="B724" t="s">
        <v>6943</v>
      </c>
      <c r="C724" t="s">
        <v>1343</v>
      </c>
      <c r="D724" t="s">
        <v>3128</v>
      </c>
      <c r="E724">
        <v>-12.563000000000001</v>
      </c>
      <c r="F724">
        <v>-69.176000000000002</v>
      </c>
      <c r="G724" t="s">
        <v>4436</v>
      </c>
      <c r="H724" t="s">
        <v>3377</v>
      </c>
      <c r="I724" t="s">
        <v>3377</v>
      </c>
      <c r="J724" t="s">
        <v>3377</v>
      </c>
      <c r="K724">
        <v>1.01010101010101E-2</v>
      </c>
      <c r="L724">
        <v>2.02020202020202E-2</v>
      </c>
      <c r="M724">
        <v>0</v>
      </c>
      <c r="N724">
        <v>0</v>
      </c>
      <c r="O724">
        <v>0</v>
      </c>
      <c r="P724">
        <v>0</v>
      </c>
      <c r="Q724">
        <v>9.0909090909090912E-2</v>
      </c>
      <c r="R724">
        <v>0.1111111111111111</v>
      </c>
      <c r="S724">
        <v>1.01010101010101E-2</v>
      </c>
      <c r="T724">
        <v>3.03030303030303E-2</v>
      </c>
      <c r="U724">
        <v>1.01010101010101E-2</v>
      </c>
      <c r="V724">
        <v>0</v>
      </c>
      <c r="W724">
        <v>0.63636363636363635</v>
      </c>
      <c r="X724">
        <v>6.0606060606060608E-2</v>
      </c>
      <c r="Y724">
        <v>2.02020202020202E-2</v>
      </c>
      <c r="Z724" t="s">
        <v>3145</v>
      </c>
      <c r="AA724">
        <v>22</v>
      </c>
      <c r="AB724" t="s">
        <v>3201</v>
      </c>
      <c r="AC724" t="s">
        <v>10703</v>
      </c>
    </row>
    <row r="725" spans="1:29" x14ac:dyDescent="0.45">
      <c r="A725">
        <v>724</v>
      </c>
      <c r="B725" t="s">
        <v>6944</v>
      </c>
      <c r="C725" t="s">
        <v>1344</v>
      </c>
      <c r="D725" t="s">
        <v>3128</v>
      </c>
      <c r="E725">
        <v>-12.563000000000001</v>
      </c>
      <c r="F725">
        <v>-69.176000000000002</v>
      </c>
      <c r="G725" t="s">
        <v>4436</v>
      </c>
      <c r="H725" t="s">
        <v>3377</v>
      </c>
      <c r="I725" t="s">
        <v>3377</v>
      </c>
      <c r="J725" t="s">
        <v>3377</v>
      </c>
      <c r="K725">
        <v>0</v>
      </c>
      <c r="L725">
        <v>2.02020202020202E-2</v>
      </c>
      <c r="M725">
        <v>0</v>
      </c>
      <c r="N725">
        <v>0</v>
      </c>
      <c r="O725">
        <v>0</v>
      </c>
      <c r="P725">
        <v>0</v>
      </c>
      <c r="Q725">
        <v>9.0909090909090912E-2</v>
      </c>
      <c r="R725">
        <v>0.1212121212121212</v>
      </c>
      <c r="S725">
        <v>1.01010101010101E-2</v>
      </c>
      <c r="T725">
        <v>3.03030303030303E-2</v>
      </c>
      <c r="U725">
        <v>1.01010101010101E-2</v>
      </c>
      <c r="V725">
        <v>0</v>
      </c>
      <c r="W725">
        <v>0.63636363636363635</v>
      </c>
      <c r="X725">
        <v>6.0606060606060608E-2</v>
      </c>
      <c r="Y725">
        <v>2.02020202020202E-2</v>
      </c>
      <c r="Z725" t="s">
        <v>3145</v>
      </c>
      <c r="AA725">
        <v>22</v>
      </c>
      <c r="AB725" t="s">
        <v>3201</v>
      </c>
      <c r="AC725" t="s">
        <v>10704</v>
      </c>
    </row>
    <row r="726" spans="1:29" x14ac:dyDescent="0.45">
      <c r="A726">
        <v>725</v>
      </c>
      <c r="B726" t="s">
        <v>6945</v>
      </c>
      <c r="C726" t="s">
        <v>1345</v>
      </c>
      <c r="D726" t="s">
        <v>3128</v>
      </c>
      <c r="E726">
        <v>-12.563000000000001</v>
      </c>
      <c r="F726">
        <v>-69.176000000000002</v>
      </c>
      <c r="G726" t="s">
        <v>4436</v>
      </c>
      <c r="H726" t="s">
        <v>3377</v>
      </c>
      <c r="I726" t="s">
        <v>3377</v>
      </c>
      <c r="J726" t="s">
        <v>3377</v>
      </c>
      <c r="K726">
        <v>1.020408163265306E-2</v>
      </c>
      <c r="L726">
        <v>2.0408163265306121E-2</v>
      </c>
      <c r="M726">
        <v>0</v>
      </c>
      <c r="N726">
        <v>0</v>
      </c>
      <c r="O726">
        <v>0</v>
      </c>
      <c r="P726">
        <v>0</v>
      </c>
      <c r="Q726">
        <v>9.1836734693877556E-2</v>
      </c>
      <c r="R726">
        <v>0.1122448979591837</v>
      </c>
      <c r="S726">
        <v>1.020408163265306E-2</v>
      </c>
      <c r="T726">
        <v>3.0612244897959179E-2</v>
      </c>
      <c r="U726">
        <v>0</v>
      </c>
      <c r="V726">
        <v>0</v>
      </c>
      <c r="W726">
        <v>0.6428571428571429</v>
      </c>
      <c r="X726">
        <v>6.1224489795918373E-2</v>
      </c>
      <c r="Y726">
        <v>2.0408163265306121E-2</v>
      </c>
      <c r="Z726" t="s">
        <v>3145</v>
      </c>
      <c r="AA726">
        <v>22</v>
      </c>
      <c r="AB726" t="s">
        <v>3201</v>
      </c>
      <c r="AC726" t="s">
        <v>10705</v>
      </c>
    </row>
    <row r="727" spans="1:29" x14ac:dyDescent="0.45">
      <c r="A727">
        <v>726</v>
      </c>
      <c r="B727" t="s">
        <v>6946</v>
      </c>
      <c r="C727" t="s">
        <v>1346</v>
      </c>
      <c r="D727" t="s">
        <v>3128</v>
      </c>
      <c r="E727">
        <v>-12.563000000000001</v>
      </c>
      <c r="F727">
        <v>-69.176000000000002</v>
      </c>
      <c r="G727" t="s">
        <v>4436</v>
      </c>
      <c r="H727" t="s">
        <v>3377</v>
      </c>
      <c r="I727" t="s">
        <v>3377</v>
      </c>
      <c r="J727" t="s">
        <v>3377</v>
      </c>
      <c r="K727">
        <v>1.01010101010101E-2</v>
      </c>
      <c r="L727">
        <v>2.02020202020202E-2</v>
      </c>
      <c r="M727">
        <v>0</v>
      </c>
      <c r="N727">
        <v>0</v>
      </c>
      <c r="O727">
        <v>0</v>
      </c>
      <c r="P727">
        <v>0</v>
      </c>
      <c r="Q727">
        <v>0.10101010101010099</v>
      </c>
      <c r="R727">
        <v>0.1111111111111111</v>
      </c>
      <c r="S727">
        <v>1.01010101010101E-2</v>
      </c>
      <c r="T727">
        <v>3.03030303030303E-2</v>
      </c>
      <c r="U727">
        <v>0</v>
      </c>
      <c r="V727">
        <v>0</v>
      </c>
      <c r="W727">
        <v>0.63636363636363635</v>
      </c>
      <c r="X727">
        <v>6.0606060606060608E-2</v>
      </c>
      <c r="Y727">
        <v>2.02020202020202E-2</v>
      </c>
      <c r="Z727" t="s">
        <v>3145</v>
      </c>
      <c r="AA727">
        <v>22</v>
      </c>
      <c r="AB727" t="s">
        <v>3201</v>
      </c>
      <c r="AC727" t="s">
        <v>10706</v>
      </c>
    </row>
    <row r="728" spans="1:29" x14ac:dyDescent="0.45">
      <c r="A728">
        <v>727</v>
      </c>
      <c r="B728" t="s">
        <v>6947</v>
      </c>
      <c r="C728" t="s">
        <v>1347</v>
      </c>
      <c r="D728" t="s">
        <v>3128</v>
      </c>
      <c r="E728">
        <v>-12.563000000000001</v>
      </c>
      <c r="F728">
        <v>-69.263000000000005</v>
      </c>
      <c r="G728" t="s">
        <v>4437</v>
      </c>
      <c r="H728" t="s">
        <v>3377</v>
      </c>
      <c r="I728" t="s">
        <v>3377</v>
      </c>
      <c r="J728" t="s">
        <v>3377</v>
      </c>
      <c r="K728">
        <v>0.01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0.1</v>
      </c>
      <c r="R728">
        <v>0.12</v>
      </c>
      <c r="S728">
        <v>0.01</v>
      </c>
      <c r="T728">
        <v>0.03</v>
      </c>
      <c r="U728">
        <v>0</v>
      </c>
      <c r="V728">
        <v>0</v>
      </c>
      <c r="W728">
        <v>0.63</v>
      </c>
      <c r="X728">
        <v>0.06</v>
      </c>
      <c r="Y728">
        <v>0.02</v>
      </c>
      <c r="Z728" t="s">
        <v>3145</v>
      </c>
      <c r="AA728">
        <v>22</v>
      </c>
      <c r="AB728" t="s">
        <v>3201</v>
      </c>
      <c r="AC728" t="s">
        <v>10707</v>
      </c>
    </row>
    <row r="729" spans="1:29" x14ac:dyDescent="0.45">
      <c r="A729">
        <v>728</v>
      </c>
      <c r="B729" t="s">
        <v>6948</v>
      </c>
      <c r="C729" t="s">
        <v>1348</v>
      </c>
      <c r="D729" t="s">
        <v>3128</v>
      </c>
      <c r="E729">
        <v>-12.427</v>
      </c>
      <c r="F729">
        <v>0</v>
      </c>
      <c r="G729" t="s">
        <v>4438</v>
      </c>
      <c r="H729" t="s">
        <v>3377</v>
      </c>
      <c r="I729" t="s">
        <v>3377</v>
      </c>
      <c r="J729" t="s">
        <v>3377</v>
      </c>
      <c r="K729">
        <v>1.01010101010101E-2</v>
      </c>
      <c r="L729">
        <v>2.02020202020202E-2</v>
      </c>
      <c r="M729">
        <v>0</v>
      </c>
      <c r="N729">
        <v>0</v>
      </c>
      <c r="O729">
        <v>0</v>
      </c>
      <c r="P729">
        <v>0</v>
      </c>
      <c r="Q729">
        <v>8.0808080808080815E-2</v>
      </c>
      <c r="R729">
        <v>0.14141414141414141</v>
      </c>
      <c r="S729">
        <v>1.01010101010101E-2</v>
      </c>
      <c r="T729">
        <v>4.0404040404040407E-2</v>
      </c>
      <c r="U729">
        <v>0</v>
      </c>
      <c r="V729">
        <v>0</v>
      </c>
      <c r="W729">
        <v>0.60606060606060608</v>
      </c>
      <c r="X729">
        <v>7.0707070707070718E-2</v>
      </c>
      <c r="Y729">
        <v>2.02020202020202E-2</v>
      </c>
      <c r="Z729" t="s">
        <v>3145</v>
      </c>
      <c r="AA729">
        <v>22</v>
      </c>
      <c r="AB729" t="s">
        <v>3201</v>
      </c>
      <c r="AC729" t="s">
        <v>10708</v>
      </c>
    </row>
    <row r="730" spans="1:29" x14ac:dyDescent="0.45">
      <c r="A730">
        <v>729</v>
      </c>
      <c r="B730" t="s">
        <v>6949</v>
      </c>
      <c r="C730" t="s">
        <v>21</v>
      </c>
      <c r="D730" t="s">
        <v>3127</v>
      </c>
      <c r="E730">
        <v>73.174443999999994</v>
      </c>
      <c r="F730">
        <v>124.57472199999999</v>
      </c>
      <c r="G730" t="s">
        <v>4439</v>
      </c>
      <c r="H730">
        <v>-14.6416666029642</v>
      </c>
      <c r="I730">
        <v>3.525000000372529</v>
      </c>
      <c r="J730">
        <v>5.07</v>
      </c>
      <c r="K730">
        <v>0.37943285325377513</v>
      </c>
      <c r="L730">
        <v>1.163074459040923E-2</v>
      </c>
      <c r="M730">
        <v>0</v>
      </c>
      <c r="N730">
        <v>7.6022789565886612E-4</v>
      </c>
      <c r="O730">
        <v>0</v>
      </c>
      <c r="P730">
        <v>0</v>
      </c>
      <c r="Q730">
        <v>0.41646158909514802</v>
      </c>
      <c r="R730">
        <v>1.631941378042703E-2</v>
      </c>
      <c r="S730">
        <v>3.0099462088143398E-3</v>
      </c>
      <c r="T730">
        <v>4.5881596188221689E-4</v>
      </c>
      <c r="U730">
        <v>3.4824078192351382E-4</v>
      </c>
      <c r="V730">
        <v>5.4323670833802727E-5</v>
      </c>
      <c r="W730">
        <v>0.16630777264375951</v>
      </c>
      <c r="X730">
        <v>4.902074138871464E-3</v>
      </c>
      <c r="Y730">
        <v>3.1399797849692031E-4</v>
      </c>
      <c r="Z730" t="s">
        <v>3135</v>
      </c>
      <c r="AA730">
        <v>24</v>
      </c>
      <c r="AB730" t="s">
        <v>3202</v>
      </c>
      <c r="AC730" t="s">
        <v>10709</v>
      </c>
    </row>
    <row r="731" spans="1:29" x14ac:dyDescent="0.45">
      <c r="A731">
        <v>730</v>
      </c>
      <c r="B731" t="s">
        <v>6950</v>
      </c>
      <c r="C731" t="s">
        <v>22</v>
      </c>
      <c r="D731" t="s">
        <v>3127</v>
      </c>
      <c r="E731">
        <v>73.174443999999994</v>
      </c>
      <c r="F731">
        <v>124.57472199999999</v>
      </c>
      <c r="G731" t="s">
        <v>4439</v>
      </c>
      <c r="H731">
        <v>-14.6416666029642</v>
      </c>
      <c r="I731">
        <v>3.525000000372529</v>
      </c>
      <c r="J731">
        <v>4.7699999999999996</v>
      </c>
      <c r="K731">
        <v>0.42799592873362141</v>
      </c>
      <c r="L731">
        <v>1.7219967244115768E-2</v>
      </c>
      <c r="M731">
        <v>1.810061436402827E-3</v>
      </c>
      <c r="N731">
        <v>1.1205886741099261E-4</v>
      </c>
      <c r="O731">
        <v>2.5453622426150251E-5</v>
      </c>
      <c r="P731">
        <v>0</v>
      </c>
      <c r="Q731">
        <v>0.38629987622699358</v>
      </c>
      <c r="R731">
        <v>3.2408297328461969E-2</v>
      </c>
      <c r="S731">
        <v>2.3134184521194181E-3</v>
      </c>
      <c r="T731">
        <v>1.398124236274306E-3</v>
      </c>
      <c r="U731">
        <v>2.9456589731744072E-4</v>
      </c>
      <c r="V731">
        <v>0</v>
      </c>
      <c r="W731">
        <v>0.12614203743682789</v>
      </c>
      <c r="X731">
        <v>3.7785342430525148E-3</v>
      </c>
      <c r="Y731">
        <v>2.016762749757846E-4</v>
      </c>
      <c r="Z731" t="s">
        <v>3135</v>
      </c>
      <c r="AA731">
        <v>24</v>
      </c>
      <c r="AB731" t="s">
        <v>3202</v>
      </c>
      <c r="AC731" t="s">
        <v>10710</v>
      </c>
    </row>
    <row r="732" spans="1:29" x14ac:dyDescent="0.45">
      <c r="A732">
        <v>731</v>
      </c>
      <c r="B732" t="s">
        <v>6951</v>
      </c>
      <c r="C732" t="s">
        <v>23</v>
      </c>
      <c r="D732" t="s">
        <v>3127</v>
      </c>
      <c r="E732">
        <v>73.174166999999997</v>
      </c>
      <c r="F732">
        <v>124.57472199999999</v>
      </c>
      <c r="G732" t="s">
        <v>4440</v>
      </c>
      <c r="H732">
        <v>-14.6416666029642</v>
      </c>
      <c r="I732">
        <v>3.525000000372529</v>
      </c>
      <c r="J732">
        <v>5.0999999999999996</v>
      </c>
      <c r="K732">
        <v>0.39525955630311538</v>
      </c>
      <c r="L732">
        <v>1.100298097129347E-2</v>
      </c>
      <c r="M732">
        <v>0</v>
      </c>
      <c r="N732">
        <v>0</v>
      </c>
      <c r="O732">
        <v>0</v>
      </c>
      <c r="P732">
        <v>0</v>
      </c>
      <c r="Q732">
        <v>0.40842317537481432</v>
      </c>
      <c r="R732">
        <v>1.7995931554549149E-2</v>
      </c>
      <c r="S732">
        <v>3.553540398538222E-3</v>
      </c>
      <c r="T732">
        <v>0</v>
      </c>
      <c r="U732">
        <v>9.9306684868959529E-4</v>
      </c>
      <c r="V732">
        <v>0</v>
      </c>
      <c r="W732">
        <v>0.161834014130498</v>
      </c>
      <c r="X732">
        <v>9.3773441850196243E-4</v>
      </c>
      <c r="Y732">
        <v>0</v>
      </c>
      <c r="Z732" t="s">
        <v>3135</v>
      </c>
      <c r="AA732">
        <v>24</v>
      </c>
      <c r="AB732" t="s">
        <v>3202</v>
      </c>
      <c r="AC732" t="s">
        <v>10711</v>
      </c>
    </row>
    <row r="733" spans="1:29" x14ac:dyDescent="0.45">
      <c r="A733">
        <v>732</v>
      </c>
      <c r="B733" t="s">
        <v>6952</v>
      </c>
      <c r="C733" t="s">
        <v>24</v>
      </c>
      <c r="D733" t="s">
        <v>3127</v>
      </c>
      <c r="E733">
        <v>73.173889000000003</v>
      </c>
      <c r="F733">
        <v>124.575</v>
      </c>
      <c r="G733" t="s">
        <v>4441</v>
      </c>
      <c r="H733">
        <v>-14.6416666029642</v>
      </c>
      <c r="I733">
        <v>3.525000000372529</v>
      </c>
      <c r="J733">
        <v>5.25</v>
      </c>
      <c r="K733">
        <v>0.22107932156133631</v>
      </c>
      <c r="L733">
        <v>2.186319322349712E-2</v>
      </c>
      <c r="M733">
        <v>0</v>
      </c>
      <c r="N733">
        <v>0</v>
      </c>
      <c r="O733">
        <v>0</v>
      </c>
      <c r="P733">
        <v>0</v>
      </c>
      <c r="Q733">
        <v>0.39495277879797658</v>
      </c>
      <c r="R733">
        <v>6.9657299655785557E-2</v>
      </c>
      <c r="S733">
        <v>1.311569326808677E-3</v>
      </c>
      <c r="T733">
        <v>6.3548804602520852E-4</v>
      </c>
      <c r="U733">
        <v>0</v>
      </c>
      <c r="V733">
        <v>0</v>
      </c>
      <c r="W733">
        <v>0.28346024848005291</v>
      </c>
      <c r="X733">
        <v>7.040100908517667E-3</v>
      </c>
      <c r="Y733">
        <v>0</v>
      </c>
      <c r="Z733" t="s">
        <v>3135</v>
      </c>
      <c r="AA733">
        <v>24</v>
      </c>
      <c r="AB733" t="s">
        <v>3202</v>
      </c>
      <c r="AC733" t="s">
        <v>10712</v>
      </c>
    </row>
    <row r="734" spans="1:29" x14ac:dyDescent="0.45">
      <c r="A734">
        <v>733</v>
      </c>
      <c r="B734" t="s">
        <v>6953</v>
      </c>
      <c r="C734" t="s">
        <v>25</v>
      </c>
      <c r="D734" t="s">
        <v>3127</v>
      </c>
      <c r="E734">
        <v>73.173056000000003</v>
      </c>
      <c r="F734">
        <v>124.575833</v>
      </c>
      <c r="G734" t="s">
        <v>4442</v>
      </c>
      <c r="H734">
        <v>-14.6416666029642</v>
      </c>
      <c r="I734">
        <v>3.525000000372529</v>
      </c>
      <c r="J734">
        <v>5</v>
      </c>
      <c r="K734">
        <v>0.28852414831690121</v>
      </c>
      <c r="L734">
        <v>3.3180233535966552E-2</v>
      </c>
      <c r="M734">
        <v>0</v>
      </c>
      <c r="N734">
        <v>0</v>
      </c>
      <c r="O734">
        <v>0</v>
      </c>
      <c r="P734">
        <v>0</v>
      </c>
      <c r="Q734">
        <v>0.44503642077897199</v>
      </c>
      <c r="R734">
        <v>3.7779050252559107E-2</v>
      </c>
      <c r="S734">
        <v>8.8832158985592408E-3</v>
      </c>
      <c r="T734">
        <v>4.6232815978900247E-4</v>
      </c>
      <c r="U734">
        <v>2.1238733599832898E-3</v>
      </c>
      <c r="V734">
        <v>0</v>
      </c>
      <c r="W734">
        <v>0.16803765966388101</v>
      </c>
      <c r="X734">
        <v>1.450168091752972E-2</v>
      </c>
      <c r="Y734">
        <v>1.471389115858906E-3</v>
      </c>
      <c r="Z734" t="s">
        <v>3135</v>
      </c>
      <c r="AA734">
        <v>24</v>
      </c>
      <c r="AB734" t="s">
        <v>3202</v>
      </c>
      <c r="AC734" t="s">
        <v>10713</v>
      </c>
    </row>
    <row r="735" spans="1:29" x14ac:dyDescent="0.45">
      <c r="A735">
        <v>734</v>
      </c>
      <c r="B735" t="s">
        <v>6954</v>
      </c>
      <c r="C735" t="s">
        <v>26</v>
      </c>
      <c r="D735" t="s">
        <v>3127</v>
      </c>
      <c r="E735">
        <v>73.173056000000003</v>
      </c>
      <c r="F735">
        <v>124.57555600000001</v>
      </c>
      <c r="G735" t="s">
        <v>4443</v>
      </c>
      <c r="H735">
        <v>-14.6416666029642</v>
      </c>
      <c r="I735">
        <v>3.525000000372529</v>
      </c>
      <c r="J735">
        <v>4.83</v>
      </c>
      <c r="K735">
        <v>0.42075546286771093</v>
      </c>
      <c r="L735">
        <v>1.7840323179639982E-2</v>
      </c>
      <c r="M735">
        <v>1.890929579098038E-4</v>
      </c>
      <c r="N735">
        <v>1.7105073960067011E-4</v>
      </c>
      <c r="O735">
        <v>0</v>
      </c>
      <c r="P735">
        <v>0</v>
      </c>
      <c r="Q735">
        <v>0.38863095142461868</v>
      </c>
      <c r="R735">
        <v>1.9007269603606519E-2</v>
      </c>
      <c r="S735">
        <v>2.5029104265883559E-3</v>
      </c>
      <c r="T735">
        <v>2.0064336808080299E-3</v>
      </c>
      <c r="U735">
        <v>1.5819304805275709E-3</v>
      </c>
      <c r="V735">
        <v>1.09178122763349E-3</v>
      </c>
      <c r="W735">
        <v>0.14245463315593829</v>
      </c>
      <c r="X735">
        <v>3.0651130518726372E-3</v>
      </c>
      <c r="Y735">
        <v>7.0304720354516786E-4</v>
      </c>
      <c r="Z735" t="s">
        <v>3135</v>
      </c>
      <c r="AA735">
        <v>24</v>
      </c>
      <c r="AB735" t="s">
        <v>3202</v>
      </c>
      <c r="AC735" t="s">
        <v>10714</v>
      </c>
    </row>
    <row r="736" spans="1:29" x14ac:dyDescent="0.45">
      <c r="A736">
        <v>735</v>
      </c>
      <c r="B736" t="s">
        <v>6955</v>
      </c>
      <c r="C736" t="s">
        <v>27</v>
      </c>
      <c r="D736" t="s">
        <v>3127</v>
      </c>
      <c r="E736">
        <v>71.420277999999996</v>
      </c>
      <c r="F736">
        <v>132.11111099999999</v>
      </c>
      <c r="G736" t="s">
        <v>4444</v>
      </c>
      <c r="H736">
        <v>-15.09999997417132</v>
      </c>
      <c r="I736">
        <v>5.3749999701976776</v>
      </c>
      <c r="J736" t="s">
        <v>3377</v>
      </c>
      <c r="K736">
        <v>0.23718687060959309</v>
      </c>
      <c r="L736">
        <v>4.6129907524879096E-3</v>
      </c>
      <c r="M736">
        <v>7.3297295402180879E-5</v>
      </c>
      <c r="N736">
        <v>7.4677062419472359E-5</v>
      </c>
      <c r="O736">
        <v>7.1657408373432802E-5</v>
      </c>
      <c r="P736">
        <v>6.0483557446514943E-5</v>
      </c>
      <c r="Q736">
        <v>0.43126668331619122</v>
      </c>
      <c r="R736">
        <v>3.499129620145482E-3</v>
      </c>
      <c r="S736">
        <v>4.120943744565648E-3</v>
      </c>
      <c r="T736">
        <v>9.6088305007529379E-4</v>
      </c>
      <c r="U736">
        <v>3.7845881419451221E-3</v>
      </c>
      <c r="V736">
        <v>6.6392805532865736E-5</v>
      </c>
      <c r="W736">
        <v>0.31215723599825168</v>
      </c>
      <c r="X736">
        <v>1.4266923086605099E-3</v>
      </c>
      <c r="Y736">
        <v>6.3747432890964894E-4</v>
      </c>
      <c r="Z736" t="s">
        <v>3135</v>
      </c>
      <c r="AA736">
        <v>24</v>
      </c>
      <c r="AB736" t="s">
        <v>3202</v>
      </c>
      <c r="AC736" t="s">
        <v>10715</v>
      </c>
    </row>
    <row r="737" spans="1:29" x14ac:dyDescent="0.45">
      <c r="A737">
        <v>736</v>
      </c>
      <c r="B737" t="s">
        <v>6956</v>
      </c>
      <c r="C737" t="s">
        <v>28</v>
      </c>
      <c r="D737" t="s">
        <v>3127</v>
      </c>
      <c r="E737">
        <v>72.323333000000005</v>
      </c>
      <c r="F737">
        <v>126.22277800000001</v>
      </c>
      <c r="G737" t="s">
        <v>4445</v>
      </c>
      <c r="H737">
        <v>-13.24166661997636</v>
      </c>
      <c r="I737">
        <v>5.4250001162290573</v>
      </c>
      <c r="J737">
        <v>5.14</v>
      </c>
      <c r="K737">
        <v>0.42769812813458519</v>
      </c>
      <c r="L737">
        <v>8.053557639204359E-2</v>
      </c>
      <c r="M737">
        <v>6.9459032538733353E-4</v>
      </c>
      <c r="N737">
        <v>1.184227880417638E-3</v>
      </c>
      <c r="O737">
        <v>7.6684760172612479E-5</v>
      </c>
      <c r="P737">
        <v>0</v>
      </c>
      <c r="Q737">
        <v>0.29968249917584239</v>
      </c>
      <c r="R737">
        <v>7.7777850545030017E-2</v>
      </c>
      <c r="S737">
        <v>2.8467371164035749E-3</v>
      </c>
      <c r="T737">
        <v>2.2894820977062049E-3</v>
      </c>
      <c r="U737">
        <v>8.6577532238544749E-4</v>
      </c>
      <c r="V737">
        <v>0</v>
      </c>
      <c r="W737">
        <v>0.1023376696045227</v>
      </c>
      <c r="X737">
        <v>3.6602913630885952E-3</v>
      </c>
      <c r="Y737">
        <v>3.5048728241470308E-4</v>
      </c>
      <c r="Z737" t="s">
        <v>3135</v>
      </c>
      <c r="AA737">
        <v>24</v>
      </c>
      <c r="AB737" t="s">
        <v>3202</v>
      </c>
      <c r="AC737" t="s">
        <v>10716</v>
      </c>
    </row>
    <row r="738" spans="1:29" x14ac:dyDescent="0.45">
      <c r="A738">
        <v>737</v>
      </c>
      <c r="B738" t="s">
        <v>6957</v>
      </c>
      <c r="C738" t="s">
        <v>29</v>
      </c>
      <c r="D738" t="s">
        <v>3127</v>
      </c>
      <c r="E738">
        <v>72.323333000000005</v>
      </c>
      <c r="F738">
        <v>126.22277800000001</v>
      </c>
      <c r="G738" t="s">
        <v>4445</v>
      </c>
      <c r="H738">
        <v>-13.24166661997636</v>
      </c>
      <c r="I738">
        <v>5.4250001162290573</v>
      </c>
      <c r="J738">
        <v>4.97</v>
      </c>
      <c r="K738">
        <v>0.3467723679025761</v>
      </c>
      <c r="L738">
        <v>4.6337400591084051E-2</v>
      </c>
      <c r="M738">
        <v>3.8487558306165052E-4</v>
      </c>
      <c r="N738">
        <v>7.0339978466921194E-4</v>
      </c>
      <c r="O738">
        <v>0</v>
      </c>
      <c r="P738">
        <v>0</v>
      </c>
      <c r="Q738">
        <v>0.31924107864672319</v>
      </c>
      <c r="R738">
        <v>8.9417452334918365E-2</v>
      </c>
      <c r="S738">
        <v>3.2136613310525751E-3</v>
      </c>
      <c r="T738">
        <v>2.148080348232358E-3</v>
      </c>
      <c r="U738">
        <v>7.3240946351568509E-4</v>
      </c>
      <c r="V738">
        <v>0</v>
      </c>
      <c r="W738">
        <v>0.18452505959899429</v>
      </c>
      <c r="X738">
        <v>6.0250238024376129E-3</v>
      </c>
      <c r="Y738">
        <v>4.9919061273499398E-4</v>
      </c>
      <c r="Z738" t="s">
        <v>3135</v>
      </c>
      <c r="AA738">
        <v>24</v>
      </c>
      <c r="AB738" t="s">
        <v>3202</v>
      </c>
      <c r="AC738" t="s">
        <v>10717</v>
      </c>
    </row>
    <row r="739" spans="1:29" x14ac:dyDescent="0.45">
      <c r="A739">
        <v>738</v>
      </c>
      <c r="B739" t="s">
        <v>6958</v>
      </c>
      <c r="C739" t="s">
        <v>30</v>
      </c>
      <c r="D739" t="s">
        <v>3127</v>
      </c>
      <c r="E739">
        <v>72.325277999999997</v>
      </c>
      <c r="F739">
        <v>126.265556</v>
      </c>
      <c r="G739" t="s">
        <v>4446</v>
      </c>
      <c r="H739">
        <v>-13.22499984999498</v>
      </c>
      <c r="I739">
        <v>5.4000001400709152</v>
      </c>
      <c r="J739">
        <v>4.8</v>
      </c>
      <c r="K739">
        <v>0.42861701676435271</v>
      </c>
      <c r="L739">
        <v>2.8830542460860479E-2</v>
      </c>
      <c r="M739">
        <v>6.4500503506464003E-4</v>
      </c>
      <c r="N739">
        <v>6.5357456683956701E-4</v>
      </c>
      <c r="O739">
        <v>4.3051050712424438E-5</v>
      </c>
      <c r="P739">
        <v>1.5627112050038439E-5</v>
      </c>
      <c r="Q739">
        <v>0.37578030568446591</v>
      </c>
      <c r="R739">
        <v>4.1432626966415198E-2</v>
      </c>
      <c r="S739">
        <v>2.679248112490748E-3</v>
      </c>
      <c r="T739">
        <v>9.5910407157569016E-4</v>
      </c>
      <c r="U739">
        <v>1.081899771984903E-3</v>
      </c>
      <c r="V739">
        <v>3.4917619170010888E-5</v>
      </c>
      <c r="W739">
        <v>0.1158121223653292</v>
      </c>
      <c r="X739">
        <v>3.118704887425387E-3</v>
      </c>
      <c r="Y739">
        <v>2.9625353126298912E-4</v>
      </c>
      <c r="Z739" t="s">
        <v>3135</v>
      </c>
      <c r="AA739">
        <v>24</v>
      </c>
      <c r="AB739" t="s">
        <v>3202</v>
      </c>
      <c r="AC739" t="s">
        <v>10718</v>
      </c>
    </row>
    <row r="740" spans="1:29" x14ac:dyDescent="0.45">
      <c r="A740">
        <v>739</v>
      </c>
      <c r="B740" t="s">
        <v>6959</v>
      </c>
      <c r="C740" t="s">
        <v>31</v>
      </c>
      <c r="D740" t="s">
        <v>3127</v>
      </c>
      <c r="E740">
        <v>72.325277999999997</v>
      </c>
      <c r="F740">
        <v>126.265556</v>
      </c>
      <c r="G740" t="s">
        <v>4446</v>
      </c>
      <c r="H740">
        <v>-13.22499984999498</v>
      </c>
      <c r="I740">
        <v>5.4000001400709152</v>
      </c>
      <c r="J740">
        <v>5.22</v>
      </c>
      <c r="K740">
        <v>0.31172027605091412</v>
      </c>
      <c r="L740">
        <v>5.9477893730532853E-2</v>
      </c>
      <c r="M740">
        <v>4.6878218225628341E-4</v>
      </c>
      <c r="N740">
        <v>5.5661442894343717E-4</v>
      </c>
      <c r="O740">
        <v>3.4512724146176418E-5</v>
      </c>
      <c r="P740">
        <v>1.8413323610732129E-5</v>
      </c>
      <c r="Q740">
        <v>0.34673708403605003</v>
      </c>
      <c r="R740">
        <v>8.7296101854660149E-2</v>
      </c>
      <c r="S740">
        <v>5.2143005010444254E-3</v>
      </c>
      <c r="T740">
        <v>3.422185804781958E-3</v>
      </c>
      <c r="U740">
        <v>8.9122748054668716E-4</v>
      </c>
      <c r="V740">
        <v>1.120181544522199E-4</v>
      </c>
      <c r="W740">
        <v>0.177640847216925</v>
      </c>
      <c r="X740">
        <v>6.0154007566215187E-3</v>
      </c>
      <c r="Y740">
        <v>3.9434175451449758E-4</v>
      </c>
      <c r="Z740" t="s">
        <v>3135</v>
      </c>
      <c r="AA740">
        <v>24</v>
      </c>
      <c r="AB740" t="s">
        <v>3202</v>
      </c>
      <c r="AC740" t="s">
        <v>10719</v>
      </c>
    </row>
    <row r="741" spans="1:29" x14ac:dyDescent="0.45">
      <c r="A741">
        <v>740</v>
      </c>
      <c r="B741" t="s">
        <v>6960</v>
      </c>
      <c r="C741" t="s">
        <v>32</v>
      </c>
      <c r="D741" t="s">
        <v>3127</v>
      </c>
      <c r="E741">
        <v>73.336111000000002</v>
      </c>
      <c r="F741">
        <v>141.327778</v>
      </c>
      <c r="G741" t="s">
        <v>4447</v>
      </c>
      <c r="H741">
        <v>-14.80833320816358</v>
      </c>
      <c r="I741">
        <v>2.7666666507720952</v>
      </c>
      <c r="J741">
        <v>6.69</v>
      </c>
      <c r="K741">
        <v>0.49510170907447232</v>
      </c>
      <c r="L741">
        <v>1.954408527489733E-2</v>
      </c>
      <c r="M741">
        <v>0</v>
      </c>
      <c r="N741">
        <v>0</v>
      </c>
      <c r="O741">
        <v>0</v>
      </c>
      <c r="P741">
        <v>0</v>
      </c>
      <c r="Q741">
        <v>0.34037215665041032</v>
      </c>
      <c r="R741">
        <v>7.6525730183019331E-3</v>
      </c>
      <c r="S741">
        <v>6.9391618285947728E-3</v>
      </c>
      <c r="T741">
        <v>2.4509857459555401E-3</v>
      </c>
      <c r="U741">
        <v>0</v>
      </c>
      <c r="V741">
        <v>0</v>
      </c>
      <c r="W741">
        <v>0.1197791465724893</v>
      </c>
      <c r="X741">
        <v>8.1601818348783772E-3</v>
      </c>
      <c r="Y741">
        <v>0</v>
      </c>
      <c r="Z741" t="s">
        <v>3135</v>
      </c>
      <c r="AA741">
        <v>24</v>
      </c>
      <c r="AB741" t="s">
        <v>3202</v>
      </c>
      <c r="AC741" t="s">
        <v>10720</v>
      </c>
    </row>
    <row r="742" spans="1:29" x14ac:dyDescent="0.45">
      <c r="A742">
        <v>741</v>
      </c>
      <c r="B742" t="s">
        <v>6961</v>
      </c>
      <c r="C742" t="s">
        <v>33</v>
      </c>
      <c r="D742" t="s">
        <v>3127</v>
      </c>
      <c r="E742">
        <v>73.334444000000005</v>
      </c>
      <c r="F742">
        <v>141.328056</v>
      </c>
      <c r="G742" t="s">
        <v>4448</v>
      </c>
      <c r="H742">
        <v>-14.80833320816358</v>
      </c>
      <c r="I742">
        <v>2.7666666507720952</v>
      </c>
      <c r="J742">
        <v>5.0999999999999996</v>
      </c>
      <c r="K742">
        <v>0.25973704888276739</v>
      </c>
      <c r="L742">
        <v>7.2114615764728954E-2</v>
      </c>
      <c r="M742">
        <v>1.204835296775263E-3</v>
      </c>
      <c r="N742">
        <v>8.3081002899641667E-4</v>
      </c>
      <c r="O742">
        <v>0</v>
      </c>
      <c r="P742">
        <v>0</v>
      </c>
      <c r="Q742">
        <v>0.36161013798238201</v>
      </c>
      <c r="R742">
        <v>8.0143608490183954E-2</v>
      </c>
      <c r="S742">
        <v>1.5793938216192349E-2</v>
      </c>
      <c r="T742">
        <v>7.3194158816114038E-3</v>
      </c>
      <c r="U742">
        <v>9.2714668254078746E-4</v>
      </c>
      <c r="V742">
        <v>8.4528184710408168E-4</v>
      </c>
      <c r="W742">
        <v>0.1823819655797547</v>
      </c>
      <c r="X742">
        <v>1.6262494980530642E-2</v>
      </c>
      <c r="Y742">
        <v>8.2870036643203947E-4</v>
      </c>
      <c r="Z742" t="s">
        <v>3135</v>
      </c>
      <c r="AA742">
        <v>24</v>
      </c>
      <c r="AB742" t="s">
        <v>3202</v>
      </c>
      <c r="AC742" t="s">
        <v>10721</v>
      </c>
    </row>
    <row r="743" spans="1:29" x14ac:dyDescent="0.45">
      <c r="A743">
        <v>742</v>
      </c>
      <c r="B743" t="s">
        <v>6962</v>
      </c>
      <c r="C743" t="s">
        <v>34</v>
      </c>
      <c r="D743" t="s">
        <v>3127</v>
      </c>
      <c r="E743">
        <v>73.341110999999998</v>
      </c>
      <c r="F743">
        <v>141.285833</v>
      </c>
      <c r="G743" t="s">
        <v>4449</v>
      </c>
      <c r="H743">
        <v>-14.824999908606211</v>
      </c>
      <c r="I743">
        <v>2.7666666507720952</v>
      </c>
      <c r="J743">
        <v>6.41</v>
      </c>
      <c r="K743">
        <v>0.35457492848852168</v>
      </c>
      <c r="L743">
        <v>1.905362504121862E-2</v>
      </c>
      <c r="M743">
        <v>0</v>
      </c>
      <c r="N743">
        <v>0</v>
      </c>
      <c r="O743">
        <v>0</v>
      </c>
      <c r="P743">
        <v>0</v>
      </c>
      <c r="Q743">
        <v>0.41228477619730958</v>
      </c>
      <c r="R743">
        <v>1.6064093395956151E-2</v>
      </c>
      <c r="S743">
        <v>7.3331039847414226E-3</v>
      </c>
      <c r="T743">
        <v>2.248469924563169E-3</v>
      </c>
      <c r="U743">
        <v>5.8943253052022217E-3</v>
      </c>
      <c r="V743">
        <v>0</v>
      </c>
      <c r="W743">
        <v>0.17513364075143351</v>
      </c>
      <c r="X743">
        <v>7.4130369110537329E-3</v>
      </c>
      <c r="Y743">
        <v>0</v>
      </c>
      <c r="Z743" t="s">
        <v>3135</v>
      </c>
      <c r="AA743">
        <v>24</v>
      </c>
      <c r="AB743" t="s">
        <v>3202</v>
      </c>
      <c r="AC743" t="s">
        <v>10722</v>
      </c>
    </row>
    <row r="744" spans="1:29" x14ac:dyDescent="0.45">
      <c r="A744">
        <v>743</v>
      </c>
      <c r="B744" t="s">
        <v>6963</v>
      </c>
      <c r="C744" t="s">
        <v>35</v>
      </c>
      <c r="D744" t="s">
        <v>3127</v>
      </c>
      <c r="E744">
        <v>73.341110999999998</v>
      </c>
      <c r="F744">
        <v>141.285833</v>
      </c>
      <c r="G744" t="s">
        <v>4449</v>
      </c>
      <c r="H744">
        <v>-14.824999908606211</v>
      </c>
      <c r="I744">
        <v>2.7666666507720952</v>
      </c>
      <c r="J744">
        <v>4.95</v>
      </c>
      <c r="K744">
        <v>0.33005937469789631</v>
      </c>
      <c r="L744">
        <v>6.0169219275200284E-3</v>
      </c>
      <c r="M744">
        <v>0</v>
      </c>
      <c r="N744">
        <v>0</v>
      </c>
      <c r="O744">
        <v>0</v>
      </c>
      <c r="P744">
        <v>0</v>
      </c>
      <c r="Q744">
        <v>0.47001962043768453</v>
      </c>
      <c r="R744">
        <v>4.1558835138906097E-3</v>
      </c>
      <c r="S744">
        <v>6.0001131556408089E-3</v>
      </c>
      <c r="T744">
        <v>9.6293707778747251E-4</v>
      </c>
      <c r="U744">
        <v>3.601214071195861E-3</v>
      </c>
      <c r="V744">
        <v>0</v>
      </c>
      <c r="W744">
        <v>0.1737172853633622</v>
      </c>
      <c r="X744">
        <v>4.7596080983886768E-3</v>
      </c>
      <c r="Y744">
        <v>7.0704165663329889E-4</v>
      </c>
      <c r="Z744" t="s">
        <v>3135</v>
      </c>
      <c r="AA744">
        <v>24</v>
      </c>
      <c r="AB744" t="s">
        <v>3202</v>
      </c>
      <c r="AC744" t="s">
        <v>10723</v>
      </c>
    </row>
    <row r="745" spans="1:29" x14ac:dyDescent="0.45">
      <c r="A745">
        <v>744</v>
      </c>
      <c r="B745" t="s">
        <v>6964</v>
      </c>
      <c r="C745" t="s">
        <v>36</v>
      </c>
      <c r="D745" t="s">
        <v>3127</v>
      </c>
      <c r="E745">
        <v>72.372777999999997</v>
      </c>
      <c r="F745">
        <v>126.484722</v>
      </c>
      <c r="G745" t="s">
        <v>4450</v>
      </c>
      <c r="H745">
        <v>-12.916666706403101</v>
      </c>
      <c r="I745">
        <v>5.4250000715255737</v>
      </c>
      <c r="J745">
        <v>5.23</v>
      </c>
      <c r="K745">
        <v>0.30816331167542521</v>
      </c>
      <c r="L745">
        <v>0.1220196835046231</v>
      </c>
      <c r="M745">
        <v>1.399935139137257E-3</v>
      </c>
      <c r="N745">
        <v>2.0678427547773208E-3</v>
      </c>
      <c r="O745">
        <v>4.9972711015674315E-4</v>
      </c>
      <c r="P745">
        <v>1.5172526994295791E-3</v>
      </c>
      <c r="Q745">
        <v>0.30063637846014818</v>
      </c>
      <c r="R745">
        <v>0.1298840134397212</v>
      </c>
      <c r="S745">
        <v>8.6872349131163467E-3</v>
      </c>
      <c r="T745">
        <v>8.2624121207732302E-3</v>
      </c>
      <c r="U745">
        <v>3.4663410469262438E-4</v>
      </c>
      <c r="V745">
        <v>0</v>
      </c>
      <c r="W745">
        <v>0.1070657350380375</v>
      </c>
      <c r="X745">
        <v>9.1340766641636959E-3</v>
      </c>
      <c r="Y745">
        <v>3.1576237579787142E-4</v>
      </c>
      <c r="Z745" t="s">
        <v>3135</v>
      </c>
      <c r="AA745">
        <v>24</v>
      </c>
      <c r="AB745" t="s">
        <v>3202</v>
      </c>
      <c r="AC745" t="s">
        <v>10724</v>
      </c>
    </row>
    <row r="746" spans="1:29" x14ac:dyDescent="0.45">
      <c r="A746">
        <v>745</v>
      </c>
      <c r="B746" t="s">
        <v>6965</v>
      </c>
      <c r="C746" t="s">
        <v>37</v>
      </c>
      <c r="D746" t="s">
        <v>3127</v>
      </c>
      <c r="E746">
        <v>72.372777999999997</v>
      </c>
      <c r="F746">
        <v>126.484722</v>
      </c>
      <c r="G746" t="s">
        <v>4450</v>
      </c>
      <c r="H746">
        <v>-12.916666706403101</v>
      </c>
      <c r="I746">
        <v>5.4250000715255737</v>
      </c>
      <c r="J746">
        <v>6.38</v>
      </c>
      <c r="K746">
        <v>0.27210743019776729</v>
      </c>
      <c r="L746">
        <v>0.1885156584776069</v>
      </c>
      <c r="M746">
        <v>2.3327424915853181E-3</v>
      </c>
      <c r="N746">
        <v>5.3302819152258171E-3</v>
      </c>
      <c r="O746">
        <v>3.0791151448618761E-4</v>
      </c>
      <c r="P746">
        <v>3.441697520868162E-3</v>
      </c>
      <c r="Q746">
        <v>0.1650123739648631</v>
      </c>
      <c r="R746">
        <v>0.17566721145847539</v>
      </c>
      <c r="S746">
        <v>1.698050031973649E-2</v>
      </c>
      <c r="T746">
        <v>2.8472764502462389E-2</v>
      </c>
      <c r="U746">
        <v>2.0519922837642561E-4</v>
      </c>
      <c r="V746">
        <v>1.841570227646309E-3</v>
      </c>
      <c r="W746">
        <v>0.1165657401771948</v>
      </c>
      <c r="X746">
        <v>2.147975275217625E-2</v>
      </c>
      <c r="Y746">
        <v>1.739165251529174E-3</v>
      </c>
      <c r="Z746" t="s">
        <v>3135</v>
      </c>
      <c r="AA746">
        <v>24</v>
      </c>
      <c r="AB746" t="s">
        <v>3202</v>
      </c>
      <c r="AC746" t="s">
        <v>10725</v>
      </c>
    </row>
    <row r="747" spans="1:29" x14ac:dyDescent="0.45">
      <c r="A747">
        <v>746</v>
      </c>
      <c r="B747" t="s">
        <v>6966</v>
      </c>
      <c r="C747" t="s">
        <v>424</v>
      </c>
      <c r="D747" t="s">
        <v>3127</v>
      </c>
      <c r="E747">
        <v>48.251899999999999</v>
      </c>
      <c r="F747">
        <v>118.418367</v>
      </c>
      <c r="G747" t="s">
        <v>4451</v>
      </c>
      <c r="H747">
        <v>-0.41666638851165771</v>
      </c>
      <c r="I747">
        <v>11.70000014986311</v>
      </c>
      <c r="J747" t="s">
        <v>3377</v>
      </c>
      <c r="K747">
        <v>1.1011011011011009E-2</v>
      </c>
      <c r="L747">
        <v>0.22322322322322319</v>
      </c>
      <c r="M747">
        <v>3.003003003003003E-3</v>
      </c>
      <c r="N747">
        <v>3.003003003003003E-3</v>
      </c>
      <c r="O747">
        <v>2.002002002002002E-3</v>
      </c>
      <c r="P747">
        <v>2.002002002002002E-3</v>
      </c>
      <c r="Q747">
        <v>0.35535535535535528</v>
      </c>
      <c r="R747">
        <v>0.13013013013013011</v>
      </c>
      <c r="S747">
        <v>4.004004004004004E-3</v>
      </c>
      <c r="T747">
        <v>2.9029029029029031E-2</v>
      </c>
      <c r="U747">
        <v>2.002002002002002E-3</v>
      </c>
      <c r="V747">
        <v>2.002002002002002E-3</v>
      </c>
      <c r="W747">
        <v>0.1121121121121121</v>
      </c>
      <c r="X747">
        <v>0.11611611611611609</v>
      </c>
      <c r="Y747">
        <v>5.005005005005005E-3</v>
      </c>
      <c r="Z747" t="s">
        <v>3146</v>
      </c>
      <c r="AA747">
        <v>25</v>
      </c>
      <c r="AB747" t="s">
        <v>3203</v>
      </c>
      <c r="AC747" t="s">
        <v>10726</v>
      </c>
    </row>
    <row r="748" spans="1:29" x14ac:dyDescent="0.45">
      <c r="A748">
        <v>747</v>
      </c>
      <c r="B748" t="s">
        <v>6967</v>
      </c>
      <c r="C748" t="s">
        <v>425</v>
      </c>
      <c r="D748" t="s">
        <v>3127</v>
      </c>
      <c r="E748">
        <v>48.242617000000003</v>
      </c>
      <c r="F748">
        <v>118.442733</v>
      </c>
      <c r="G748" t="s">
        <v>4452</v>
      </c>
      <c r="H748">
        <v>-0.36666670441627502</v>
      </c>
      <c r="I748">
        <v>11.72857163633619</v>
      </c>
      <c r="J748" t="s">
        <v>3377</v>
      </c>
      <c r="K748">
        <v>0.16316316316316309</v>
      </c>
      <c r="L748">
        <v>4.1041041041041032E-2</v>
      </c>
      <c r="M748">
        <v>0</v>
      </c>
      <c r="N748">
        <v>0</v>
      </c>
      <c r="O748">
        <v>0</v>
      </c>
      <c r="P748">
        <v>0</v>
      </c>
      <c r="Q748">
        <v>0.32732732732732728</v>
      </c>
      <c r="R748">
        <v>0.1551551551551551</v>
      </c>
      <c r="S748">
        <v>2.8028028028028021E-2</v>
      </c>
      <c r="T748">
        <v>1.6016016016016019E-2</v>
      </c>
      <c r="U748">
        <v>2.002002002002002E-3</v>
      </c>
      <c r="V748">
        <v>1.001001001001001E-3</v>
      </c>
      <c r="W748">
        <v>0.1511511511511511</v>
      </c>
      <c r="X748">
        <v>0.1131131131131131</v>
      </c>
      <c r="Y748">
        <v>2.002002002002002E-3</v>
      </c>
      <c r="Z748" t="s">
        <v>3146</v>
      </c>
      <c r="AA748">
        <v>25</v>
      </c>
      <c r="AB748" t="s">
        <v>3203</v>
      </c>
      <c r="AC748" t="s">
        <v>10727</v>
      </c>
    </row>
    <row r="749" spans="1:29" x14ac:dyDescent="0.45">
      <c r="A749">
        <v>748</v>
      </c>
      <c r="B749" t="s">
        <v>6968</v>
      </c>
      <c r="C749" t="s">
        <v>426</v>
      </c>
      <c r="D749" t="s">
        <v>3127</v>
      </c>
      <c r="E749">
        <v>48.313082999999999</v>
      </c>
      <c r="F749">
        <v>118.5361</v>
      </c>
      <c r="G749" t="s">
        <v>4453</v>
      </c>
      <c r="H749">
        <v>-0.44999991854031879</v>
      </c>
      <c r="I749">
        <v>11.742857200758801</v>
      </c>
      <c r="J749" t="s">
        <v>3377</v>
      </c>
      <c r="K749">
        <v>0.21478521478521481</v>
      </c>
      <c r="L749">
        <v>5.0949050949050952E-2</v>
      </c>
      <c r="M749">
        <v>9.9900099900099922E-4</v>
      </c>
      <c r="N749">
        <v>2.997002997002997E-3</v>
      </c>
      <c r="O749">
        <v>9.9900099900099922E-4</v>
      </c>
      <c r="P749">
        <v>9.9900099900099922E-4</v>
      </c>
      <c r="Q749">
        <v>0.38761238761238759</v>
      </c>
      <c r="R749">
        <v>0.1118881118881119</v>
      </c>
      <c r="S749">
        <v>1.998001998001998E-3</v>
      </c>
      <c r="T749">
        <v>4.6953046953046959E-2</v>
      </c>
      <c r="U749">
        <v>9.9900099900099922E-4</v>
      </c>
      <c r="V749">
        <v>1.998001998001998E-3</v>
      </c>
      <c r="W749">
        <v>0.14985014985014991</v>
      </c>
      <c r="X749">
        <v>2.097902097902098E-2</v>
      </c>
      <c r="Y749">
        <v>5.9940059940059949E-3</v>
      </c>
      <c r="Z749" t="s">
        <v>3146</v>
      </c>
      <c r="AA749">
        <v>25</v>
      </c>
      <c r="AB749" t="s">
        <v>3203</v>
      </c>
      <c r="AC749" t="s">
        <v>10728</v>
      </c>
    </row>
    <row r="750" spans="1:29" x14ac:dyDescent="0.45">
      <c r="A750">
        <v>749</v>
      </c>
      <c r="B750" t="s">
        <v>6969</v>
      </c>
      <c r="C750" t="s">
        <v>427</v>
      </c>
      <c r="D750" t="s">
        <v>3127</v>
      </c>
      <c r="E750">
        <v>48.314166999999998</v>
      </c>
      <c r="F750">
        <v>118.547867</v>
      </c>
      <c r="G750" t="s">
        <v>4454</v>
      </c>
      <c r="H750">
        <v>-0.47499994436899817</v>
      </c>
      <c r="I750">
        <v>11.700000013623921</v>
      </c>
      <c r="J750" t="s">
        <v>3377</v>
      </c>
      <c r="K750">
        <v>3.5000000000000003E-2</v>
      </c>
      <c r="L750">
        <v>0.125</v>
      </c>
      <c r="M750">
        <v>5.0000000000000001E-3</v>
      </c>
      <c r="N750">
        <v>6.9999999999999993E-3</v>
      </c>
      <c r="O750">
        <v>3.0000000000000001E-3</v>
      </c>
      <c r="P750">
        <v>3.0000000000000001E-3</v>
      </c>
      <c r="Q750">
        <v>0.122</v>
      </c>
      <c r="R750">
        <v>0.22700000000000001</v>
      </c>
      <c r="S750">
        <v>4.8000000000000001E-2</v>
      </c>
      <c r="T750">
        <v>3.3000000000000002E-2</v>
      </c>
      <c r="U750">
        <v>5.0000000000000001E-3</v>
      </c>
      <c r="V750">
        <v>3.0000000000000001E-3</v>
      </c>
      <c r="W750">
        <v>0.32</v>
      </c>
      <c r="X750">
        <v>4.9000000000000002E-2</v>
      </c>
      <c r="Y750">
        <v>1.4999999999999999E-2</v>
      </c>
      <c r="Z750" t="s">
        <v>3146</v>
      </c>
      <c r="AA750">
        <v>25</v>
      </c>
      <c r="AB750" t="s">
        <v>3203</v>
      </c>
      <c r="AC750" t="s">
        <v>10729</v>
      </c>
    </row>
    <row r="751" spans="1:29" x14ac:dyDescent="0.45">
      <c r="A751">
        <v>750</v>
      </c>
      <c r="B751" t="s">
        <v>6970</v>
      </c>
      <c r="C751" t="s">
        <v>428</v>
      </c>
      <c r="D751" t="s">
        <v>3127</v>
      </c>
      <c r="E751">
        <v>48.248699999999999</v>
      </c>
      <c r="F751">
        <v>118.4644</v>
      </c>
      <c r="G751" t="s">
        <v>4455</v>
      </c>
      <c r="H751">
        <v>-0.37500003973642992</v>
      </c>
      <c r="I751">
        <v>11.714285918644499</v>
      </c>
      <c r="J751" t="s">
        <v>3377</v>
      </c>
      <c r="K751">
        <v>0.30499999999999988</v>
      </c>
      <c r="L751">
        <v>2.9999999999999988E-2</v>
      </c>
      <c r="M751">
        <v>2.9999999999999992E-3</v>
      </c>
      <c r="N751">
        <v>4.9999999999999992E-3</v>
      </c>
      <c r="O751">
        <v>0</v>
      </c>
      <c r="P751">
        <v>9.999999999999998E-4</v>
      </c>
      <c r="Q751">
        <v>0.41699999999999993</v>
      </c>
      <c r="R751">
        <v>5.899999999999999E-2</v>
      </c>
      <c r="S751">
        <v>7.9999999999999984E-3</v>
      </c>
      <c r="T751">
        <v>2.3E-2</v>
      </c>
      <c r="U751">
        <v>9.999999999999998E-4</v>
      </c>
      <c r="V751">
        <v>9.999999999999998E-4</v>
      </c>
      <c r="W751">
        <v>0.13100000000000001</v>
      </c>
      <c r="X751">
        <v>1.4E-2</v>
      </c>
      <c r="Y751">
        <v>2E-3</v>
      </c>
      <c r="Z751" t="s">
        <v>3146</v>
      </c>
      <c r="AA751">
        <v>25</v>
      </c>
      <c r="AB751" t="s">
        <v>3203</v>
      </c>
      <c r="AC751" t="s">
        <v>10730</v>
      </c>
    </row>
    <row r="752" spans="1:29" x14ac:dyDescent="0.45">
      <c r="A752">
        <v>751</v>
      </c>
      <c r="B752" t="s">
        <v>6971</v>
      </c>
      <c r="C752" t="s">
        <v>429</v>
      </c>
      <c r="D752" t="s">
        <v>3127</v>
      </c>
      <c r="E752">
        <v>48.886899999999997</v>
      </c>
      <c r="F752">
        <v>118.094217</v>
      </c>
      <c r="G752" t="s">
        <v>4456</v>
      </c>
      <c r="H752">
        <v>2.500007549921672E-2</v>
      </c>
      <c r="I752">
        <v>12.25714312280927</v>
      </c>
      <c r="J752" t="s">
        <v>3377</v>
      </c>
      <c r="K752">
        <v>1.198801198801199E-2</v>
      </c>
      <c r="L752">
        <v>0.29270729270729268</v>
      </c>
      <c r="M752">
        <v>2.997002997002997E-3</v>
      </c>
      <c r="N752">
        <v>5.9940059940059949E-3</v>
      </c>
      <c r="O752">
        <v>9.9900099900099922E-4</v>
      </c>
      <c r="P752">
        <v>0</v>
      </c>
      <c r="Q752">
        <v>0.46253746253746247</v>
      </c>
      <c r="R752">
        <v>6.8931068931068942E-2</v>
      </c>
      <c r="S752">
        <v>7.9920079920079937E-3</v>
      </c>
      <c r="T752">
        <v>2.297702297702298E-2</v>
      </c>
      <c r="U752">
        <v>9.9900099900099922E-4</v>
      </c>
      <c r="V752">
        <v>9.9900099900099922E-4</v>
      </c>
      <c r="W752">
        <v>0.1078921078921079</v>
      </c>
      <c r="X752">
        <v>9.9900099900099917E-3</v>
      </c>
      <c r="Y752">
        <v>2.997002997002997E-3</v>
      </c>
      <c r="Z752" t="s">
        <v>3146</v>
      </c>
      <c r="AA752">
        <v>25</v>
      </c>
      <c r="AB752" t="s">
        <v>3203</v>
      </c>
      <c r="AC752" t="s">
        <v>10731</v>
      </c>
    </row>
    <row r="753" spans="1:29" x14ac:dyDescent="0.45">
      <c r="A753">
        <v>752</v>
      </c>
      <c r="B753" t="s">
        <v>6972</v>
      </c>
      <c r="C753" t="s">
        <v>430</v>
      </c>
      <c r="D753" t="s">
        <v>3127</v>
      </c>
      <c r="E753">
        <v>48.2789</v>
      </c>
      <c r="F753">
        <v>117.655567</v>
      </c>
      <c r="G753" t="s">
        <v>4457</v>
      </c>
      <c r="H753">
        <v>0.5416668256123861</v>
      </c>
      <c r="I753">
        <v>12.600000108991351</v>
      </c>
      <c r="J753" t="s">
        <v>3377</v>
      </c>
      <c r="K753">
        <v>4.1958041958041967E-2</v>
      </c>
      <c r="L753">
        <v>0.1398601398601399</v>
      </c>
      <c r="M753">
        <v>9.9900099900099922E-4</v>
      </c>
      <c r="N753">
        <v>2.997002997002997E-3</v>
      </c>
      <c r="O753">
        <v>9.9900099900099922E-4</v>
      </c>
      <c r="P753">
        <v>2.997002997002997E-3</v>
      </c>
      <c r="Q753">
        <v>0.1198801198801199</v>
      </c>
      <c r="R753">
        <v>0.46553446553446559</v>
      </c>
      <c r="S753">
        <v>6.993006993006993E-3</v>
      </c>
      <c r="T753">
        <v>2.097902097902098E-2</v>
      </c>
      <c r="U753">
        <v>9.9900099900099922E-4</v>
      </c>
      <c r="V753">
        <v>9.9900099900099922E-4</v>
      </c>
      <c r="W753">
        <v>0.1708291708291709</v>
      </c>
      <c r="X753">
        <v>1.998001998001998E-2</v>
      </c>
      <c r="Y753">
        <v>3.9960039960039969E-3</v>
      </c>
      <c r="Z753" t="s">
        <v>3146</v>
      </c>
      <c r="AA753">
        <v>25</v>
      </c>
      <c r="AB753" t="s">
        <v>3203</v>
      </c>
      <c r="AC753" t="s">
        <v>10732</v>
      </c>
    </row>
    <row r="754" spans="1:29" x14ac:dyDescent="0.45">
      <c r="A754">
        <v>753</v>
      </c>
      <c r="B754" t="s">
        <v>6973</v>
      </c>
      <c r="C754" t="s">
        <v>431</v>
      </c>
      <c r="D754" t="s">
        <v>3127</v>
      </c>
      <c r="E754">
        <v>48.3855</v>
      </c>
      <c r="F754">
        <v>118.708983</v>
      </c>
      <c r="G754" t="s">
        <v>4458</v>
      </c>
      <c r="H754">
        <v>-0.53333334128061927</v>
      </c>
      <c r="I754">
        <v>11.65714270727975</v>
      </c>
      <c r="J754" t="s">
        <v>3377</v>
      </c>
      <c r="K754">
        <v>1.1011011011011009E-2</v>
      </c>
      <c r="L754">
        <v>9.0090090090090072E-2</v>
      </c>
      <c r="M754">
        <v>6.0060060060060051E-3</v>
      </c>
      <c r="N754">
        <v>6.0060060060060051E-3</v>
      </c>
      <c r="O754">
        <v>2.002002002002002E-3</v>
      </c>
      <c r="P754">
        <v>1.001001001001001E-3</v>
      </c>
      <c r="Q754">
        <v>0.26226226226226218</v>
      </c>
      <c r="R754">
        <v>0.14914914914914909</v>
      </c>
      <c r="S754">
        <v>4.004004004004004E-2</v>
      </c>
      <c r="T754">
        <v>9.8098098098098094E-2</v>
      </c>
      <c r="U754">
        <v>2.502502502502502E-2</v>
      </c>
      <c r="V754">
        <v>9.0090090090090089E-3</v>
      </c>
      <c r="W754">
        <v>0.15615615615615611</v>
      </c>
      <c r="X754">
        <v>0.10710710710710709</v>
      </c>
      <c r="Y754">
        <v>3.7037037037037028E-2</v>
      </c>
      <c r="Z754" t="s">
        <v>3146</v>
      </c>
      <c r="AA754">
        <v>25</v>
      </c>
      <c r="AB754" t="s">
        <v>3203</v>
      </c>
      <c r="AC754" t="s">
        <v>10733</v>
      </c>
    </row>
    <row r="755" spans="1:29" x14ac:dyDescent="0.45">
      <c r="A755">
        <v>754</v>
      </c>
      <c r="B755" t="s">
        <v>6974</v>
      </c>
      <c r="C755" t="s">
        <v>432</v>
      </c>
      <c r="D755" t="s">
        <v>3127</v>
      </c>
      <c r="E755">
        <v>48.378332999999998</v>
      </c>
      <c r="F755">
        <v>118.82128299999999</v>
      </c>
      <c r="G755" t="s">
        <v>4459</v>
      </c>
      <c r="H755">
        <v>-0.65833345055580139</v>
      </c>
      <c r="I755">
        <v>11.5142856495721</v>
      </c>
      <c r="J755" t="s">
        <v>3377</v>
      </c>
      <c r="K755">
        <v>6.5065065065065056E-2</v>
      </c>
      <c r="L755">
        <v>7.6076076076076068E-2</v>
      </c>
      <c r="M755">
        <v>1.001001001001001E-3</v>
      </c>
      <c r="N755">
        <v>2.002002002002002E-3</v>
      </c>
      <c r="O755">
        <v>0</v>
      </c>
      <c r="P755">
        <v>1.001001001001001E-3</v>
      </c>
      <c r="Q755">
        <v>0.27227227227227219</v>
      </c>
      <c r="R755">
        <v>0.26126126126126131</v>
      </c>
      <c r="S755">
        <v>8.0080080080080079E-3</v>
      </c>
      <c r="T755">
        <v>1.7017017017017019E-2</v>
      </c>
      <c r="U755">
        <v>1.001001001001001E-3</v>
      </c>
      <c r="V755">
        <v>1.001001001001001E-3</v>
      </c>
      <c r="W755">
        <v>0.26826826826826827</v>
      </c>
      <c r="X755">
        <v>2.502502502502502E-2</v>
      </c>
      <c r="Y755">
        <v>1.001001001001001E-3</v>
      </c>
      <c r="Z755" t="s">
        <v>3146</v>
      </c>
      <c r="AA755">
        <v>25</v>
      </c>
      <c r="AB755" t="s">
        <v>3203</v>
      </c>
      <c r="AC755" t="s">
        <v>10734</v>
      </c>
    </row>
    <row r="756" spans="1:29" x14ac:dyDescent="0.45">
      <c r="A756">
        <v>755</v>
      </c>
      <c r="B756" t="s">
        <v>6975</v>
      </c>
      <c r="C756" t="s">
        <v>433</v>
      </c>
      <c r="D756" t="s">
        <v>3127</v>
      </c>
      <c r="E756">
        <v>48.209850000000003</v>
      </c>
      <c r="F756">
        <v>118.42061699999999</v>
      </c>
      <c r="G756" t="s">
        <v>4460</v>
      </c>
      <c r="H756">
        <v>-0.34166664878527331</v>
      </c>
      <c r="I756">
        <v>11.71428579943521</v>
      </c>
      <c r="J756" t="s">
        <v>3377</v>
      </c>
      <c r="K756">
        <v>0.23647294589178361</v>
      </c>
      <c r="L756">
        <v>3.6072144288577163E-2</v>
      </c>
      <c r="M756">
        <v>2.004008016032064E-3</v>
      </c>
      <c r="N756">
        <v>3.0060120240480962E-3</v>
      </c>
      <c r="O756">
        <v>0</v>
      </c>
      <c r="P756">
        <v>0</v>
      </c>
      <c r="Q756">
        <v>0.41282565130260518</v>
      </c>
      <c r="R756">
        <v>0.1212424849699399</v>
      </c>
      <c r="S756">
        <v>3.106212424849699E-2</v>
      </c>
      <c r="T756">
        <v>1.002004008016032E-3</v>
      </c>
      <c r="U756">
        <v>0</v>
      </c>
      <c r="V756">
        <v>1.002004008016032E-3</v>
      </c>
      <c r="W756">
        <v>0.14428857715430859</v>
      </c>
      <c r="X756">
        <v>1.002004008016032E-2</v>
      </c>
      <c r="Y756">
        <v>1.002004008016032E-3</v>
      </c>
      <c r="Z756" t="s">
        <v>3146</v>
      </c>
      <c r="AA756">
        <v>25</v>
      </c>
      <c r="AB756" t="s">
        <v>3203</v>
      </c>
      <c r="AC756" t="s">
        <v>10735</v>
      </c>
    </row>
    <row r="757" spans="1:29" x14ac:dyDescent="0.45">
      <c r="A757">
        <v>756</v>
      </c>
      <c r="B757" t="s">
        <v>6976</v>
      </c>
      <c r="C757" t="s">
        <v>434</v>
      </c>
      <c r="D757" t="s">
        <v>3127</v>
      </c>
      <c r="E757">
        <v>48.178699999999999</v>
      </c>
      <c r="F757">
        <v>118.434017</v>
      </c>
      <c r="G757" t="s">
        <v>4461</v>
      </c>
      <c r="H757">
        <v>-0.24166649580001831</v>
      </c>
      <c r="I757">
        <v>11.814285789217269</v>
      </c>
      <c r="J757" t="s">
        <v>3377</v>
      </c>
      <c r="K757">
        <v>3.1031031031031029E-2</v>
      </c>
      <c r="L757">
        <v>0.24924924924924921</v>
      </c>
      <c r="M757">
        <v>3.003003003003003E-3</v>
      </c>
      <c r="N757">
        <v>8.0080080080080079E-3</v>
      </c>
      <c r="O757">
        <v>0</v>
      </c>
      <c r="P757">
        <v>3.003003003003003E-3</v>
      </c>
      <c r="Q757">
        <v>5.3053053053053037E-2</v>
      </c>
      <c r="R757">
        <v>0.45145145145145138</v>
      </c>
      <c r="S757">
        <v>1.6016016016016019E-2</v>
      </c>
      <c r="T757">
        <v>4.9049049049049047E-2</v>
      </c>
      <c r="U757">
        <v>1.001001001001001E-3</v>
      </c>
      <c r="V757">
        <v>3.003003003003003E-3</v>
      </c>
      <c r="W757">
        <v>0.1031031031031031</v>
      </c>
      <c r="X757">
        <v>2.402402402402402E-2</v>
      </c>
      <c r="Y757">
        <v>5.005005005005005E-3</v>
      </c>
      <c r="Z757" t="s">
        <v>3146</v>
      </c>
      <c r="AA757">
        <v>25</v>
      </c>
      <c r="AB757" t="s">
        <v>3203</v>
      </c>
      <c r="AC757" t="s">
        <v>10736</v>
      </c>
    </row>
    <row r="758" spans="1:29" x14ac:dyDescent="0.45">
      <c r="A758">
        <v>757</v>
      </c>
      <c r="B758" t="s">
        <v>6977</v>
      </c>
      <c r="C758" t="s">
        <v>435</v>
      </c>
      <c r="D758" t="s">
        <v>3127</v>
      </c>
      <c r="E758">
        <v>42.398611111111109</v>
      </c>
      <c r="F758">
        <v>128.08388888888891</v>
      </c>
      <c r="G758" t="s">
        <v>4462</v>
      </c>
      <c r="H758">
        <v>2.7416665951410928</v>
      </c>
      <c r="I758">
        <v>12.09999983651297</v>
      </c>
      <c r="J758">
        <v>5.54</v>
      </c>
      <c r="K758">
        <v>0.09</v>
      </c>
      <c r="L758">
        <v>0.04</v>
      </c>
      <c r="M758">
        <v>0</v>
      </c>
      <c r="N758">
        <v>0</v>
      </c>
      <c r="O758">
        <v>0</v>
      </c>
      <c r="P758">
        <v>0</v>
      </c>
      <c r="Q758">
        <v>0.3</v>
      </c>
      <c r="R758">
        <v>0.15</v>
      </c>
      <c r="S758">
        <v>0.02</v>
      </c>
      <c r="T758">
        <v>0.02</v>
      </c>
      <c r="U758">
        <v>0</v>
      </c>
      <c r="V758">
        <v>0</v>
      </c>
      <c r="W758">
        <v>0.32</v>
      </c>
      <c r="X758">
        <v>0.05</v>
      </c>
      <c r="Y758">
        <v>0.01</v>
      </c>
      <c r="Z758" t="s">
        <v>3147</v>
      </c>
      <c r="AA758">
        <v>26</v>
      </c>
      <c r="AB758" t="s">
        <v>3204</v>
      </c>
      <c r="AC758" t="s">
        <v>10737</v>
      </c>
    </row>
    <row r="759" spans="1:29" x14ac:dyDescent="0.45">
      <c r="A759">
        <v>758</v>
      </c>
      <c r="B759" t="s">
        <v>6978</v>
      </c>
      <c r="C759" t="s">
        <v>436</v>
      </c>
      <c r="D759" t="s">
        <v>3127</v>
      </c>
      <c r="E759">
        <v>42.398611111111109</v>
      </c>
      <c r="F759">
        <v>128.10777777777781</v>
      </c>
      <c r="G759" t="s">
        <v>4463</v>
      </c>
      <c r="H759">
        <v>2.891666611035665</v>
      </c>
      <c r="I759">
        <v>12.27142858505249</v>
      </c>
      <c r="J759">
        <v>5.15</v>
      </c>
      <c r="K759">
        <v>0.10101010101010099</v>
      </c>
      <c r="L759">
        <v>1.01010101010101E-2</v>
      </c>
      <c r="M759">
        <v>0</v>
      </c>
      <c r="N759">
        <v>0</v>
      </c>
      <c r="O759">
        <v>0</v>
      </c>
      <c r="P759">
        <v>0</v>
      </c>
      <c r="Q759">
        <v>0.38383838383838392</v>
      </c>
      <c r="R759">
        <v>7.0707070707070718E-2</v>
      </c>
      <c r="S759">
        <v>1.01010101010101E-2</v>
      </c>
      <c r="T759">
        <v>0</v>
      </c>
      <c r="U759">
        <v>0</v>
      </c>
      <c r="V759">
        <v>0</v>
      </c>
      <c r="W759">
        <v>0.39393939393939398</v>
      </c>
      <c r="X759">
        <v>3.03030303030303E-2</v>
      </c>
      <c r="Y759">
        <v>0</v>
      </c>
      <c r="Z759" t="s">
        <v>3147</v>
      </c>
      <c r="AA759">
        <v>26</v>
      </c>
      <c r="AB759" t="s">
        <v>3204</v>
      </c>
      <c r="AC759" t="s">
        <v>10738</v>
      </c>
    </row>
    <row r="760" spans="1:29" x14ac:dyDescent="0.45">
      <c r="A760">
        <v>759</v>
      </c>
      <c r="B760" t="s">
        <v>6979</v>
      </c>
      <c r="C760" t="s">
        <v>437</v>
      </c>
      <c r="D760" t="s">
        <v>3127</v>
      </c>
      <c r="E760">
        <v>42.398611111111109</v>
      </c>
      <c r="F760">
        <v>128.10777777777781</v>
      </c>
      <c r="G760" t="s">
        <v>4463</v>
      </c>
      <c r="H760">
        <v>2.891666611035665</v>
      </c>
      <c r="I760">
        <v>12.27142858505249</v>
      </c>
      <c r="J760">
        <v>5.49</v>
      </c>
      <c r="K760">
        <v>0.06</v>
      </c>
      <c r="L760">
        <v>0.04</v>
      </c>
      <c r="M760">
        <v>0</v>
      </c>
      <c r="N760">
        <v>0</v>
      </c>
      <c r="O760">
        <v>0</v>
      </c>
      <c r="P760">
        <v>0</v>
      </c>
      <c r="Q760">
        <v>0.28000000000000003</v>
      </c>
      <c r="R760">
        <v>0.16</v>
      </c>
      <c r="S760">
        <v>0.02</v>
      </c>
      <c r="T760">
        <v>0.03</v>
      </c>
      <c r="U760">
        <v>0</v>
      </c>
      <c r="V760">
        <v>0</v>
      </c>
      <c r="W760">
        <v>0.34</v>
      </c>
      <c r="X760">
        <v>0.06</v>
      </c>
      <c r="Y760">
        <v>0.01</v>
      </c>
      <c r="Z760" t="s">
        <v>3147</v>
      </c>
      <c r="AA760">
        <v>26</v>
      </c>
      <c r="AB760" t="s">
        <v>3204</v>
      </c>
      <c r="AC760" t="s">
        <v>10739</v>
      </c>
    </row>
    <row r="761" spans="1:29" x14ac:dyDescent="0.45">
      <c r="A761">
        <v>760</v>
      </c>
      <c r="B761" t="s">
        <v>6980</v>
      </c>
      <c r="C761" t="s">
        <v>438</v>
      </c>
      <c r="D761" t="s">
        <v>3127</v>
      </c>
      <c r="E761">
        <v>42.331111111111113</v>
      </c>
      <c r="F761">
        <v>128.11000000000001</v>
      </c>
      <c r="G761" t="s">
        <v>4464</v>
      </c>
      <c r="H761">
        <v>2.408333321412405</v>
      </c>
      <c r="I761">
        <v>11.585714238030571</v>
      </c>
      <c r="J761">
        <v>5.3</v>
      </c>
      <c r="K761">
        <v>0.11</v>
      </c>
      <c r="L761">
        <v>0.02</v>
      </c>
      <c r="M761">
        <v>0</v>
      </c>
      <c r="N761">
        <v>0</v>
      </c>
      <c r="O761">
        <v>0</v>
      </c>
      <c r="P761">
        <v>0</v>
      </c>
      <c r="Q761">
        <v>0.4</v>
      </c>
      <c r="R761">
        <v>0.08</v>
      </c>
      <c r="S761">
        <v>0.01</v>
      </c>
      <c r="T761">
        <v>0.01</v>
      </c>
      <c r="U761">
        <v>0</v>
      </c>
      <c r="V761">
        <v>0</v>
      </c>
      <c r="W761">
        <v>0.32</v>
      </c>
      <c r="X761">
        <v>0.04</v>
      </c>
      <c r="Y761">
        <v>0.01</v>
      </c>
      <c r="Z761" t="s">
        <v>3147</v>
      </c>
      <c r="AA761">
        <v>26</v>
      </c>
      <c r="AB761" t="s">
        <v>3204</v>
      </c>
      <c r="AC761" t="s">
        <v>10740</v>
      </c>
    </row>
    <row r="762" spans="1:29" x14ac:dyDescent="0.45">
      <c r="A762">
        <v>761</v>
      </c>
      <c r="B762" t="s">
        <v>6981</v>
      </c>
      <c r="C762" t="s">
        <v>439</v>
      </c>
      <c r="D762" t="s">
        <v>3127</v>
      </c>
      <c r="E762">
        <v>42.331388888888902</v>
      </c>
      <c r="F762">
        <v>128.10944444444439</v>
      </c>
      <c r="G762" t="s">
        <v>4465</v>
      </c>
      <c r="H762">
        <v>2.408333321412405</v>
      </c>
      <c r="I762">
        <v>11.585714238030571</v>
      </c>
      <c r="J762">
        <v>5.25</v>
      </c>
      <c r="K762">
        <v>0.13</v>
      </c>
      <c r="L762">
        <v>0.01</v>
      </c>
      <c r="M762">
        <v>0</v>
      </c>
      <c r="N762">
        <v>0</v>
      </c>
      <c r="O762">
        <v>0</v>
      </c>
      <c r="P762">
        <v>0</v>
      </c>
      <c r="Q762">
        <v>0.43</v>
      </c>
      <c r="R762">
        <v>7.0000000000000007E-2</v>
      </c>
      <c r="S762">
        <v>0.01</v>
      </c>
      <c r="T762">
        <v>0.01</v>
      </c>
      <c r="U762">
        <v>0</v>
      </c>
      <c r="V762">
        <v>0</v>
      </c>
      <c r="W762">
        <v>0.31</v>
      </c>
      <c r="X762">
        <v>0.03</v>
      </c>
      <c r="Y762">
        <v>0</v>
      </c>
      <c r="Z762" t="s">
        <v>3147</v>
      </c>
      <c r="AA762">
        <v>26</v>
      </c>
      <c r="AB762" t="s">
        <v>3204</v>
      </c>
      <c r="AC762" t="s">
        <v>10741</v>
      </c>
    </row>
    <row r="763" spans="1:29" x14ac:dyDescent="0.45">
      <c r="A763">
        <v>762</v>
      </c>
      <c r="B763" t="s">
        <v>6982</v>
      </c>
      <c r="C763" t="s">
        <v>440</v>
      </c>
      <c r="D763" t="s">
        <v>3127</v>
      </c>
      <c r="E763">
        <v>42.331111111111113</v>
      </c>
      <c r="F763">
        <v>128.10916666666671</v>
      </c>
      <c r="G763" t="s">
        <v>4466</v>
      </c>
      <c r="H763">
        <v>2.408333321412405</v>
      </c>
      <c r="I763">
        <v>11.585714238030571</v>
      </c>
      <c r="J763">
        <v>4.6100000000000003</v>
      </c>
      <c r="K763">
        <v>4.0404040404040387E-2</v>
      </c>
      <c r="L763">
        <v>1.01010101010101E-2</v>
      </c>
      <c r="M763">
        <v>0</v>
      </c>
      <c r="N763">
        <v>0</v>
      </c>
      <c r="O763">
        <v>0</v>
      </c>
      <c r="P763">
        <v>0</v>
      </c>
      <c r="Q763">
        <v>0.32323232323232309</v>
      </c>
      <c r="R763">
        <v>4.0404040404040387E-2</v>
      </c>
      <c r="S763">
        <v>0</v>
      </c>
      <c r="T763">
        <v>0</v>
      </c>
      <c r="U763">
        <v>0</v>
      </c>
      <c r="V763">
        <v>0</v>
      </c>
      <c r="W763">
        <v>0.55555555555555547</v>
      </c>
      <c r="X763">
        <v>3.03030303030303E-2</v>
      </c>
      <c r="Y763">
        <v>0</v>
      </c>
      <c r="Z763" t="s">
        <v>3147</v>
      </c>
      <c r="AA763">
        <v>26</v>
      </c>
      <c r="AB763" t="s">
        <v>3204</v>
      </c>
      <c r="AC763" t="s">
        <v>10742</v>
      </c>
    </row>
    <row r="764" spans="1:29" x14ac:dyDescent="0.45">
      <c r="A764">
        <v>763</v>
      </c>
      <c r="B764" t="s">
        <v>6983</v>
      </c>
      <c r="C764" t="s">
        <v>441</v>
      </c>
      <c r="D764" t="s">
        <v>3127</v>
      </c>
      <c r="E764">
        <v>42.25277777777778</v>
      </c>
      <c r="F764">
        <v>128.1633333333333</v>
      </c>
      <c r="G764" t="s">
        <v>4467</v>
      </c>
      <c r="H764">
        <v>1.6333335041999819</v>
      </c>
      <c r="I764">
        <v>10.81428592545646</v>
      </c>
      <c r="J764">
        <v>5.09</v>
      </c>
      <c r="K764">
        <v>4.0816326530612242E-2</v>
      </c>
      <c r="L764">
        <v>2.0408163265306121E-2</v>
      </c>
      <c r="M764">
        <v>0</v>
      </c>
      <c r="N764">
        <v>0</v>
      </c>
      <c r="O764">
        <v>0</v>
      </c>
      <c r="P764">
        <v>0</v>
      </c>
      <c r="Q764">
        <v>0.27551020408163263</v>
      </c>
      <c r="R764">
        <v>0.1224489795918367</v>
      </c>
      <c r="S764">
        <v>1.020408163265306E-2</v>
      </c>
      <c r="T764">
        <v>2.0408163265306121E-2</v>
      </c>
      <c r="U764">
        <v>0</v>
      </c>
      <c r="V764">
        <v>0</v>
      </c>
      <c r="W764">
        <v>0.45918367346938771</v>
      </c>
      <c r="X764">
        <v>5.1020408163265307E-2</v>
      </c>
      <c r="Y764">
        <v>0</v>
      </c>
      <c r="Z764" t="s">
        <v>3147</v>
      </c>
      <c r="AA764">
        <v>26</v>
      </c>
      <c r="AB764" t="s">
        <v>3204</v>
      </c>
      <c r="AC764" t="s">
        <v>10743</v>
      </c>
    </row>
    <row r="765" spans="1:29" x14ac:dyDescent="0.45">
      <c r="A765">
        <v>764</v>
      </c>
      <c r="B765" t="s">
        <v>6984</v>
      </c>
      <c r="C765" t="s">
        <v>442</v>
      </c>
      <c r="D765" t="s">
        <v>3127</v>
      </c>
      <c r="E765">
        <v>42.252499999999998</v>
      </c>
      <c r="F765">
        <v>128.16305555555559</v>
      </c>
      <c r="G765" t="s">
        <v>4468</v>
      </c>
      <c r="H765">
        <v>1.6333335041999819</v>
      </c>
      <c r="I765">
        <v>10.81428592545646</v>
      </c>
      <c r="J765">
        <v>6.05</v>
      </c>
      <c r="K765">
        <v>5.9405940594059403E-2</v>
      </c>
      <c r="L765">
        <v>3.9603960396039598E-2</v>
      </c>
      <c r="M765">
        <v>0</v>
      </c>
      <c r="N765">
        <v>0</v>
      </c>
      <c r="O765">
        <v>0</v>
      </c>
      <c r="P765">
        <v>0</v>
      </c>
      <c r="Q765">
        <v>0.26732673267326729</v>
      </c>
      <c r="R765">
        <v>0.15841584158415839</v>
      </c>
      <c r="S765">
        <v>2.9702970297029702E-2</v>
      </c>
      <c r="T765">
        <v>3.9603960396039598E-2</v>
      </c>
      <c r="U765">
        <v>9.9009900990099011E-3</v>
      </c>
      <c r="V765">
        <v>0</v>
      </c>
      <c r="W765">
        <v>0.32673267326732669</v>
      </c>
      <c r="X765">
        <v>5.9405940594059403E-2</v>
      </c>
      <c r="Y765">
        <v>9.9009900990099011E-3</v>
      </c>
      <c r="Z765" t="s">
        <v>3147</v>
      </c>
      <c r="AA765">
        <v>26</v>
      </c>
      <c r="AB765" t="s">
        <v>3204</v>
      </c>
      <c r="AC765" t="s">
        <v>10744</v>
      </c>
    </row>
    <row r="766" spans="1:29" x14ac:dyDescent="0.45">
      <c r="A766">
        <v>765</v>
      </c>
      <c r="B766" t="s">
        <v>6985</v>
      </c>
      <c r="C766" t="s">
        <v>443</v>
      </c>
      <c r="D766" t="s">
        <v>3127</v>
      </c>
      <c r="E766">
        <v>42.252499999999998</v>
      </c>
      <c r="F766">
        <v>128.1633333333333</v>
      </c>
      <c r="G766" t="s">
        <v>4469</v>
      </c>
      <c r="H766">
        <v>1.6333335041999819</v>
      </c>
      <c r="I766">
        <v>10.81428592545646</v>
      </c>
      <c r="J766">
        <v>5.68</v>
      </c>
      <c r="K766">
        <v>5.0505050505050497E-2</v>
      </c>
      <c r="L766">
        <v>3.03030303030303E-2</v>
      </c>
      <c r="M766">
        <v>0</v>
      </c>
      <c r="N766">
        <v>0</v>
      </c>
      <c r="O766">
        <v>0</v>
      </c>
      <c r="P766">
        <v>0</v>
      </c>
      <c r="Q766">
        <v>0.29292929292929287</v>
      </c>
      <c r="R766">
        <v>0.1313131313131313</v>
      </c>
      <c r="S766">
        <v>1.01010101010101E-2</v>
      </c>
      <c r="T766">
        <v>2.02020202020202E-2</v>
      </c>
      <c r="U766">
        <v>0</v>
      </c>
      <c r="V766">
        <v>0</v>
      </c>
      <c r="W766">
        <v>0.4242424242424242</v>
      </c>
      <c r="X766">
        <v>4.0404040404040401E-2</v>
      </c>
      <c r="Y766">
        <v>0</v>
      </c>
      <c r="Z766" t="s">
        <v>3147</v>
      </c>
      <c r="AA766">
        <v>26</v>
      </c>
      <c r="AB766" t="s">
        <v>3204</v>
      </c>
      <c r="AC766" t="s">
        <v>10745</v>
      </c>
    </row>
    <row r="767" spans="1:29" x14ac:dyDescent="0.45">
      <c r="A767">
        <v>766</v>
      </c>
      <c r="B767" t="s">
        <v>6986</v>
      </c>
      <c r="C767" t="s">
        <v>444</v>
      </c>
      <c r="D767" t="s">
        <v>3127</v>
      </c>
      <c r="E767">
        <v>42.18</v>
      </c>
      <c r="F767">
        <v>128.18361111111111</v>
      </c>
      <c r="G767" t="s">
        <v>4470</v>
      </c>
      <c r="H767">
        <v>0.89166676998138428</v>
      </c>
      <c r="I767">
        <v>10.01428583690098</v>
      </c>
      <c r="J767">
        <v>5.96</v>
      </c>
      <c r="K767">
        <v>7.0000000000000007E-2</v>
      </c>
      <c r="L767">
        <v>0.04</v>
      </c>
      <c r="M767">
        <v>0</v>
      </c>
      <c r="N767">
        <v>0</v>
      </c>
      <c r="O767">
        <v>0</v>
      </c>
      <c r="P767">
        <v>0</v>
      </c>
      <c r="Q767">
        <v>0.28000000000000003</v>
      </c>
      <c r="R767">
        <v>0.19</v>
      </c>
      <c r="S767">
        <v>0.02</v>
      </c>
      <c r="T767">
        <v>0.03</v>
      </c>
      <c r="U767">
        <v>0</v>
      </c>
      <c r="V767">
        <v>0</v>
      </c>
      <c r="W767">
        <v>0.32</v>
      </c>
      <c r="X767">
        <v>0.05</v>
      </c>
      <c r="Y767">
        <v>0</v>
      </c>
      <c r="Z767" t="s">
        <v>3147</v>
      </c>
      <c r="AA767">
        <v>26</v>
      </c>
      <c r="AB767" t="s">
        <v>3204</v>
      </c>
      <c r="AC767" t="s">
        <v>10746</v>
      </c>
    </row>
    <row r="768" spans="1:29" x14ac:dyDescent="0.45">
      <c r="A768">
        <v>767</v>
      </c>
      <c r="B768" t="s">
        <v>6987</v>
      </c>
      <c r="C768" t="s">
        <v>445</v>
      </c>
      <c r="D768" t="s">
        <v>3127</v>
      </c>
      <c r="E768">
        <v>42.18</v>
      </c>
      <c r="F768">
        <v>128.1838888888889</v>
      </c>
      <c r="G768" t="s">
        <v>4471</v>
      </c>
      <c r="H768">
        <v>0.89166676998138428</v>
      </c>
      <c r="I768">
        <v>10.01428583690098</v>
      </c>
      <c r="J768">
        <v>5.47</v>
      </c>
      <c r="K768">
        <v>7.1428571428571425E-2</v>
      </c>
      <c r="L768">
        <v>2.0408163265306121E-2</v>
      </c>
      <c r="M768">
        <v>0</v>
      </c>
      <c r="N768">
        <v>0</v>
      </c>
      <c r="O768">
        <v>0</v>
      </c>
      <c r="P768">
        <v>0</v>
      </c>
      <c r="Q768">
        <v>0.32653061224489788</v>
      </c>
      <c r="R768">
        <v>0.1224489795918367</v>
      </c>
      <c r="S768">
        <v>1.020408163265306E-2</v>
      </c>
      <c r="T768">
        <v>2.0408163265306121E-2</v>
      </c>
      <c r="U768">
        <v>0</v>
      </c>
      <c r="V768">
        <v>0</v>
      </c>
      <c r="W768">
        <v>0.37755102040816318</v>
      </c>
      <c r="X768">
        <v>4.0816326530612242E-2</v>
      </c>
      <c r="Y768">
        <v>1.020408163265306E-2</v>
      </c>
      <c r="Z768" t="s">
        <v>3147</v>
      </c>
      <c r="AA768">
        <v>26</v>
      </c>
      <c r="AB768" t="s">
        <v>3204</v>
      </c>
      <c r="AC768" t="s">
        <v>10747</v>
      </c>
    </row>
    <row r="769" spans="1:29" x14ac:dyDescent="0.45">
      <c r="A769">
        <v>768</v>
      </c>
      <c r="B769" t="s">
        <v>6988</v>
      </c>
      <c r="C769" t="s">
        <v>446</v>
      </c>
      <c r="D769" t="s">
        <v>3127</v>
      </c>
      <c r="E769">
        <v>42.18</v>
      </c>
      <c r="F769">
        <v>128.1841666666667</v>
      </c>
      <c r="G769" t="s">
        <v>4472</v>
      </c>
      <c r="H769">
        <v>0.89166676998138428</v>
      </c>
      <c r="I769">
        <v>10.01428583690098</v>
      </c>
      <c r="J769">
        <v>5.7</v>
      </c>
      <c r="K769">
        <v>8.0808080808080815E-2</v>
      </c>
      <c r="L769">
        <v>3.03030303030303E-2</v>
      </c>
      <c r="M769">
        <v>0</v>
      </c>
      <c r="N769">
        <v>0</v>
      </c>
      <c r="O769">
        <v>0</v>
      </c>
      <c r="P769">
        <v>0</v>
      </c>
      <c r="Q769">
        <v>0.30303030303030298</v>
      </c>
      <c r="R769">
        <v>0.15151515151515149</v>
      </c>
      <c r="S769">
        <v>2.02020202020202E-2</v>
      </c>
      <c r="T769">
        <v>2.02020202020202E-2</v>
      </c>
      <c r="U769">
        <v>0</v>
      </c>
      <c r="V769">
        <v>0</v>
      </c>
      <c r="W769">
        <v>0.33333333333333343</v>
      </c>
      <c r="X769">
        <v>5.0505050505050511E-2</v>
      </c>
      <c r="Y769">
        <v>1.01010101010101E-2</v>
      </c>
      <c r="Z769" t="s">
        <v>3147</v>
      </c>
      <c r="AA769">
        <v>26</v>
      </c>
      <c r="AB769" t="s">
        <v>3204</v>
      </c>
      <c r="AC769" t="s">
        <v>10748</v>
      </c>
    </row>
    <row r="770" spans="1:29" x14ac:dyDescent="0.45">
      <c r="A770">
        <v>769</v>
      </c>
      <c r="B770" t="s">
        <v>6989</v>
      </c>
      <c r="C770" t="s">
        <v>447</v>
      </c>
      <c r="D770" t="s">
        <v>3127</v>
      </c>
      <c r="E770">
        <v>42.143055555555563</v>
      </c>
      <c r="F770">
        <v>128.19277777777779</v>
      </c>
      <c r="G770" t="s">
        <v>4473</v>
      </c>
      <c r="H770">
        <v>0.41666667660077411</v>
      </c>
      <c r="I770">
        <v>9.5428571190152844</v>
      </c>
      <c r="J770">
        <v>4.96</v>
      </c>
      <c r="K770">
        <v>5.1020408163265307E-2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0.3571428571428571</v>
      </c>
      <c r="R770">
        <v>3.0612244897959179E-2</v>
      </c>
      <c r="S770">
        <v>0</v>
      </c>
      <c r="T770">
        <v>0</v>
      </c>
      <c r="U770">
        <v>0</v>
      </c>
      <c r="V770">
        <v>0</v>
      </c>
      <c r="W770">
        <v>0.53061224489795911</v>
      </c>
      <c r="X770">
        <v>3.0612244897959179E-2</v>
      </c>
      <c r="Y770">
        <v>0</v>
      </c>
      <c r="Z770" t="s">
        <v>3147</v>
      </c>
      <c r="AA770">
        <v>26</v>
      </c>
      <c r="AB770" t="s">
        <v>3204</v>
      </c>
      <c r="AC770" t="s">
        <v>10749</v>
      </c>
    </row>
    <row r="771" spans="1:29" x14ac:dyDescent="0.45">
      <c r="A771">
        <v>770</v>
      </c>
      <c r="B771" t="s">
        <v>6990</v>
      </c>
      <c r="C771" t="s">
        <v>448</v>
      </c>
      <c r="D771" t="s">
        <v>3127</v>
      </c>
      <c r="E771">
        <v>42.142777777777781</v>
      </c>
      <c r="F771">
        <v>128.19277777777779</v>
      </c>
      <c r="G771" t="s">
        <v>4474</v>
      </c>
      <c r="H771">
        <v>0.41666667660077411</v>
      </c>
      <c r="I771">
        <v>9.5428571190152844</v>
      </c>
      <c r="J771">
        <v>5.46</v>
      </c>
      <c r="K771">
        <v>0.08</v>
      </c>
      <c r="L771">
        <v>0.02</v>
      </c>
      <c r="M771">
        <v>0</v>
      </c>
      <c r="N771">
        <v>0</v>
      </c>
      <c r="O771">
        <v>0</v>
      </c>
      <c r="P771">
        <v>0</v>
      </c>
      <c r="Q771">
        <v>0.31</v>
      </c>
      <c r="R771">
        <v>0.11</v>
      </c>
      <c r="S771">
        <v>0.01</v>
      </c>
      <c r="T771">
        <v>0.01</v>
      </c>
      <c r="U771">
        <v>0</v>
      </c>
      <c r="V771">
        <v>0</v>
      </c>
      <c r="W771">
        <v>0.43</v>
      </c>
      <c r="X771">
        <v>0.03</v>
      </c>
      <c r="Y771">
        <v>0</v>
      </c>
      <c r="Z771" t="s">
        <v>3147</v>
      </c>
      <c r="AA771">
        <v>26</v>
      </c>
      <c r="AB771" t="s">
        <v>3204</v>
      </c>
      <c r="AC771" t="s">
        <v>10750</v>
      </c>
    </row>
    <row r="772" spans="1:29" x14ac:dyDescent="0.45">
      <c r="A772">
        <v>771</v>
      </c>
      <c r="B772" t="s">
        <v>6991</v>
      </c>
      <c r="C772" t="s">
        <v>449</v>
      </c>
      <c r="D772" t="s">
        <v>3127</v>
      </c>
      <c r="E772">
        <v>42.143055555555563</v>
      </c>
      <c r="F772">
        <v>128.19277777777779</v>
      </c>
      <c r="G772" t="s">
        <v>4473</v>
      </c>
      <c r="H772">
        <v>0.41666667660077411</v>
      </c>
      <c r="I772">
        <v>9.5428571190152844</v>
      </c>
      <c r="J772">
        <v>4.55</v>
      </c>
      <c r="K772">
        <v>0.04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0.28999999999999998</v>
      </c>
      <c r="R772">
        <v>0.05</v>
      </c>
      <c r="S772">
        <v>0</v>
      </c>
      <c r="T772">
        <v>0.01</v>
      </c>
      <c r="U772">
        <v>0</v>
      </c>
      <c r="V772">
        <v>0</v>
      </c>
      <c r="W772">
        <v>0.57999999999999996</v>
      </c>
      <c r="X772">
        <v>0.03</v>
      </c>
      <c r="Y772">
        <v>0</v>
      </c>
      <c r="Z772" t="s">
        <v>3147</v>
      </c>
      <c r="AA772">
        <v>26</v>
      </c>
      <c r="AB772" t="s">
        <v>3204</v>
      </c>
      <c r="AC772" t="s">
        <v>10751</v>
      </c>
    </row>
    <row r="773" spans="1:29" x14ac:dyDescent="0.45">
      <c r="A773">
        <v>772</v>
      </c>
      <c r="B773" t="s">
        <v>6992</v>
      </c>
      <c r="C773" t="s">
        <v>450</v>
      </c>
      <c r="D773" t="s">
        <v>3127</v>
      </c>
      <c r="E773">
        <v>42.108888888888892</v>
      </c>
      <c r="F773">
        <v>128.2177777777778</v>
      </c>
      <c r="G773" t="s">
        <v>4475</v>
      </c>
      <c r="H773">
        <v>-0.1250000596046448</v>
      </c>
      <c r="I773">
        <v>9.1000000068119586</v>
      </c>
      <c r="J773">
        <v>4.67</v>
      </c>
      <c r="K773">
        <v>0.05</v>
      </c>
      <c r="L773">
        <v>0.01</v>
      </c>
      <c r="M773">
        <v>0</v>
      </c>
      <c r="N773">
        <v>0</v>
      </c>
      <c r="O773">
        <v>0</v>
      </c>
      <c r="P773">
        <v>0</v>
      </c>
      <c r="Q773">
        <v>0.37</v>
      </c>
      <c r="R773">
        <v>0.04</v>
      </c>
      <c r="S773">
        <v>0</v>
      </c>
      <c r="T773">
        <v>0.01</v>
      </c>
      <c r="U773">
        <v>0</v>
      </c>
      <c r="V773">
        <v>0</v>
      </c>
      <c r="W773">
        <v>0.51</v>
      </c>
      <c r="X773">
        <v>0.01</v>
      </c>
      <c r="Y773">
        <v>0</v>
      </c>
      <c r="Z773" t="s">
        <v>3147</v>
      </c>
      <c r="AA773">
        <v>26</v>
      </c>
      <c r="AB773" t="s">
        <v>3204</v>
      </c>
      <c r="AC773" t="s">
        <v>10752</v>
      </c>
    </row>
    <row r="774" spans="1:29" x14ac:dyDescent="0.45">
      <c r="A774">
        <v>773</v>
      </c>
      <c r="B774" t="s">
        <v>6993</v>
      </c>
      <c r="C774" t="s">
        <v>451</v>
      </c>
      <c r="D774" t="s">
        <v>3127</v>
      </c>
      <c r="E774">
        <v>42.108611111111109</v>
      </c>
      <c r="F774">
        <v>128.2177777777778</v>
      </c>
      <c r="G774" t="s">
        <v>4476</v>
      </c>
      <c r="H774">
        <v>-0.1250000596046448</v>
      </c>
      <c r="I774">
        <v>9.1000000068119586</v>
      </c>
      <c r="J774">
        <v>4.87</v>
      </c>
      <c r="K774">
        <v>7.0000000000000021E-2</v>
      </c>
      <c r="L774">
        <v>0.01</v>
      </c>
      <c r="M774">
        <v>0</v>
      </c>
      <c r="N774">
        <v>0</v>
      </c>
      <c r="O774">
        <v>0</v>
      </c>
      <c r="P774">
        <v>0</v>
      </c>
      <c r="Q774">
        <v>0.36</v>
      </c>
      <c r="R774">
        <v>8.0000000000000016E-2</v>
      </c>
      <c r="S774">
        <v>0</v>
      </c>
      <c r="T774">
        <v>0.01</v>
      </c>
      <c r="U774">
        <v>0</v>
      </c>
      <c r="V774">
        <v>0</v>
      </c>
      <c r="W774">
        <v>0.44000000000000011</v>
      </c>
      <c r="X774">
        <v>0.03</v>
      </c>
      <c r="Y774">
        <v>0</v>
      </c>
      <c r="Z774" t="s">
        <v>3147</v>
      </c>
      <c r="AA774">
        <v>26</v>
      </c>
      <c r="AB774" t="s">
        <v>3204</v>
      </c>
      <c r="AC774" t="s">
        <v>10753</v>
      </c>
    </row>
    <row r="775" spans="1:29" x14ac:dyDescent="0.45">
      <c r="A775">
        <v>774</v>
      </c>
      <c r="B775" t="s">
        <v>6994</v>
      </c>
      <c r="C775" t="s">
        <v>452</v>
      </c>
      <c r="D775" t="s">
        <v>3127</v>
      </c>
      <c r="E775">
        <v>42.108611111111109</v>
      </c>
      <c r="F775">
        <v>128.2175</v>
      </c>
      <c r="G775" t="s">
        <v>4477</v>
      </c>
      <c r="H775">
        <v>-0.1250000596046448</v>
      </c>
      <c r="I775">
        <v>9.1000000068119586</v>
      </c>
      <c r="J775">
        <v>4.5199999999999996</v>
      </c>
      <c r="K775">
        <v>4.9999999999999989E-2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0.33</v>
      </c>
      <c r="R775">
        <v>3.9999999999999987E-2</v>
      </c>
      <c r="S775">
        <v>0</v>
      </c>
      <c r="T775">
        <v>0</v>
      </c>
      <c r="U775">
        <v>0</v>
      </c>
      <c r="V775">
        <v>0</v>
      </c>
      <c r="W775">
        <v>0.55999999999999994</v>
      </c>
      <c r="X775">
        <v>0.02</v>
      </c>
      <c r="Y775">
        <v>0</v>
      </c>
      <c r="Z775" t="s">
        <v>3147</v>
      </c>
      <c r="AA775">
        <v>26</v>
      </c>
      <c r="AB775" t="s">
        <v>3204</v>
      </c>
      <c r="AC775" t="s">
        <v>10754</v>
      </c>
    </row>
    <row r="776" spans="1:29" x14ac:dyDescent="0.45">
      <c r="A776">
        <v>775</v>
      </c>
      <c r="B776" t="s">
        <v>6995</v>
      </c>
      <c r="C776" t="s">
        <v>453</v>
      </c>
      <c r="D776" t="s">
        <v>3127</v>
      </c>
      <c r="E776">
        <v>42.500833333333333</v>
      </c>
      <c r="F776">
        <v>128.13388888888889</v>
      </c>
      <c r="G776" t="s">
        <v>4478</v>
      </c>
      <c r="H776">
        <v>3.0499999523162842</v>
      </c>
      <c r="I776">
        <v>12.514285564422609</v>
      </c>
      <c r="J776">
        <v>5.87</v>
      </c>
      <c r="K776">
        <v>5.10204081632653E-2</v>
      </c>
      <c r="L776">
        <v>7.1428571428571425E-2</v>
      </c>
      <c r="M776">
        <v>0</v>
      </c>
      <c r="N776">
        <v>0</v>
      </c>
      <c r="O776">
        <v>0</v>
      </c>
      <c r="P776">
        <v>0</v>
      </c>
      <c r="Q776">
        <v>0.2040816326530612</v>
      </c>
      <c r="R776">
        <v>0.22448979591836729</v>
      </c>
      <c r="S776">
        <v>4.0816326530612228E-2</v>
      </c>
      <c r="T776">
        <v>6.1224489795918352E-2</v>
      </c>
      <c r="U776">
        <v>0</v>
      </c>
      <c r="V776">
        <v>0</v>
      </c>
      <c r="W776">
        <v>0.25510204081632648</v>
      </c>
      <c r="X776">
        <v>9.1836734693877528E-2</v>
      </c>
      <c r="Y776">
        <v>0</v>
      </c>
      <c r="Z776" t="s">
        <v>3147</v>
      </c>
      <c r="AA776">
        <v>26</v>
      </c>
      <c r="AB776" t="s">
        <v>3204</v>
      </c>
      <c r="AC776" t="s">
        <v>10755</v>
      </c>
    </row>
    <row r="777" spans="1:29" x14ac:dyDescent="0.45">
      <c r="A777">
        <v>776</v>
      </c>
      <c r="B777" t="s">
        <v>6996</v>
      </c>
      <c r="C777" t="s">
        <v>454</v>
      </c>
      <c r="D777" t="s">
        <v>3127</v>
      </c>
      <c r="E777">
        <v>42.50138888888889</v>
      </c>
      <c r="F777">
        <v>128.13388888888889</v>
      </c>
      <c r="G777" t="s">
        <v>4479</v>
      </c>
      <c r="H777">
        <v>3.0499999523162842</v>
      </c>
      <c r="I777">
        <v>12.514285564422609</v>
      </c>
      <c r="J777">
        <v>6.13</v>
      </c>
      <c r="K777">
        <v>4.0404040404040387E-2</v>
      </c>
      <c r="L777">
        <v>6.0606060606060587E-2</v>
      </c>
      <c r="M777">
        <v>0</v>
      </c>
      <c r="N777">
        <v>0</v>
      </c>
      <c r="O777">
        <v>0</v>
      </c>
      <c r="P777">
        <v>0</v>
      </c>
      <c r="Q777">
        <v>0.19191919191919191</v>
      </c>
      <c r="R777">
        <v>0.25252525252525249</v>
      </c>
      <c r="S777">
        <v>3.03030303030303E-2</v>
      </c>
      <c r="T777">
        <v>5.0505050505050497E-2</v>
      </c>
      <c r="U777">
        <v>0</v>
      </c>
      <c r="V777">
        <v>0</v>
      </c>
      <c r="W777">
        <v>0.30303030303030293</v>
      </c>
      <c r="X777">
        <v>7.0707070707070704E-2</v>
      </c>
      <c r="Y777">
        <v>0</v>
      </c>
      <c r="Z777" t="s">
        <v>3147</v>
      </c>
      <c r="AA777">
        <v>26</v>
      </c>
      <c r="AB777" t="s">
        <v>3204</v>
      </c>
      <c r="AC777" t="s">
        <v>10756</v>
      </c>
    </row>
    <row r="778" spans="1:29" x14ac:dyDescent="0.45">
      <c r="A778">
        <v>777</v>
      </c>
      <c r="B778" t="s">
        <v>6997</v>
      </c>
      <c r="C778" t="s">
        <v>455</v>
      </c>
      <c r="D778" t="s">
        <v>3127</v>
      </c>
      <c r="E778">
        <v>42.50138888888889</v>
      </c>
      <c r="F778">
        <v>128.13388888888889</v>
      </c>
      <c r="G778" t="s">
        <v>4479</v>
      </c>
      <c r="H778">
        <v>3.0499999523162842</v>
      </c>
      <c r="I778">
        <v>12.514285564422609</v>
      </c>
      <c r="J778">
        <v>6.43</v>
      </c>
      <c r="K778">
        <v>5.1020408163265307E-2</v>
      </c>
      <c r="L778">
        <v>0.1020408163265306</v>
      </c>
      <c r="M778">
        <v>0</v>
      </c>
      <c r="N778">
        <v>0</v>
      </c>
      <c r="O778">
        <v>0</v>
      </c>
      <c r="P778">
        <v>0</v>
      </c>
      <c r="Q778">
        <v>0.15306122448979589</v>
      </c>
      <c r="R778">
        <v>0.26530612244897961</v>
      </c>
      <c r="S778">
        <v>5.1020408163265307E-2</v>
      </c>
      <c r="T778">
        <v>9.1836734693877556E-2</v>
      </c>
      <c r="U778">
        <v>0</v>
      </c>
      <c r="V778">
        <v>0</v>
      </c>
      <c r="W778">
        <v>0.19387755102040821</v>
      </c>
      <c r="X778">
        <v>9.1836734693877556E-2</v>
      </c>
      <c r="Y778">
        <v>0</v>
      </c>
      <c r="Z778" t="s">
        <v>3147</v>
      </c>
      <c r="AA778">
        <v>26</v>
      </c>
      <c r="AB778" t="s">
        <v>3204</v>
      </c>
      <c r="AC778" t="s">
        <v>10757</v>
      </c>
    </row>
    <row r="779" spans="1:29" x14ac:dyDescent="0.45">
      <c r="A779">
        <v>778</v>
      </c>
      <c r="B779" t="s">
        <v>6998</v>
      </c>
      <c r="C779" t="s">
        <v>456</v>
      </c>
      <c r="D779" t="s">
        <v>3127</v>
      </c>
      <c r="E779">
        <v>42.119166666666658</v>
      </c>
      <c r="F779">
        <v>128.10638888888889</v>
      </c>
      <c r="G779" t="s">
        <v>4480</v>
      </c>
      <c r="H779">
        <v>0.16666660706202191</v>
      </c>
      <c r="I779">
        <v>9.0999998705727716</v>
      </c>
      <c r="J779">
        <v>4.4000000000000004</v>
      </c>
      <c r="K779">
        <v>6.0606060606060587E-2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0.33333333333333331</v>
      </c>
      <c r="R779">
        <v>5.0505050505050497E-2</v>
      </c>
      <c r="S779">
        <v>0</v>
      </c>
      <c r="T779">
        <v>1.01010101010101E-2</v>
      </c>
      <c r="U779">
        <v>0</v>
      </c>
      <c r="V779">
        <v>0</v>
      </c>
      <c r="W779">
        <v>0.52525252525252519</v>
      </c>
      <c r="X779">
        <v>2.02020202020202E-2</v>
      </c>
      <c r="Y779">
        <v>0</v>
      </c>
      <c r="Z779" t="s">
        <v>3147</v>
      </c>
      <c r="AA779">
        <v>26</v>
      </c>
      <c r="AB779" t="s">
        <v>3204</v>
      </c>
      <c r="AC779" t="s">
        <v>10758</v>
      </c>
    </row>
    <row r="780" spans="1:29" x14ac:dyDescent="0.45">
      <c r="A780">
        <v>779</v>
      </c>
      <c r="B780" t="s">
        <v>6999</v>
      </c>
      <c r="C780" t="s">
        <v>457</v>
      </c>
      <c r="D780" t="s">
        <v>3127</v>
      </c>
      <c r="E780">
        <v>42.06111111111111</v>
      </c>
      <c r="F780">
        <v>128.0669444444444</v>
      </c>
      <c r="G780" t="s">
        <v>4481</v>
      </c>
      <c r="H780">
        <v>-2.5166666309038801</v>
      </c>
      <c r="I780">
        <v>9.7600000381469734</v>
      </c>
      <c r="J780">
        <v>4.68</v>
      </c>
      <c r="K780">
        <v>0.17346938775510201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0.42857142857142849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0.37755102040816318</v>
      </c>
      <c r="X780">
        <v>2.0408163265306121E-2</v>
      </c>
      <c r="Y780">
        <v>0</v>
      </c>
      <c r="Z780" t="s">
        <v>3147</v>
      </c>
      <c r="AA780">
        <v>26</v>
      </c>
      <c r="AB780" t="s">
        <v>3204</v>
      </c>
      <c r="AC780" t="s">
        <v>10759</v>
      </c>
    </row>
    <row r="781" spans="1:29" x14ac:dyDescent="0.45">
      <c r="A781">
        <v>780</v>
      </c>
      <c r="B781" t="s">
        <v>7000</v>
      </c>
      <c r="C781" t="s">
        <v>458</v>
      </c>
      <c r="D781" t="s">
        <v>3127</v>
      </c>
      <c r="E781">
        <v>42.06111111111111</v>
      </c>
      <c r="F781">
        <v>128.0669444444444</v>
      </c>
      <c r="G781" t="s">
        <v>4481</v>
      </c>
      <c r="H781">
        <v>-2.5166666309038801</v>
      </c>
      <c r="I781">
        <v>9.7600000381469734</v>
      </c>
      <c r="J781">
        <v>4.71</v>
      </c>
      <c r="K781">
        <v>0.14000000000000001</v>
      </c>
      <c r="L781">
        <v>0.02</v>
      </c>
      <c r="M781">
        <v>0</v>
      </c>
      <c r="N781">
        <v>0</v>
      </c>
      <c r="O781">
        <v>0</v>
      </c>
      <c r="P781">
        <v>0</v>
      </c>
      <c r="Q781">
        <v>0.4</v>
      </c>
      <c r="R781">
        <v>0.04</v>
      </c>
      <c r="S781">
        <v>0</v>
      </c>
      <c r="T781">
        <v>0</v>
      </c>
      <c r="U781">
        <v>0</v>
      </c>
      <c r="V781">
        <v>0</v>
      </c>
      <c r="W781">
        <v>0.38</v>
      </c>
      <c r="X781">
        <v>0.02</v>
      </c>
      <c r="Y781">
        <v>0</v>
      </c>
      <c r="Z781" t="s">
        <v>3147</v>
      </c>
      <c r="AA781">
        <v>26</v>
      </c>
      <c r="AB781" t="s">
        <v>3204</v>
      </c>
      <c r="AC781" t="s">
        <v>10760</v>
      </c>
    </row>
    <row r="782" spans="1:29" x14ac:dyDescent="0.45">
      <c r="A782">
        <v>781</v>
      </c>
      <c r="B782" t="s">
        <v>7001</v>
      </c>
      <c r="C782" t="s">
        <v>459</v>
      </c>
      <c r="D782" t="s">
        <v>3127</v>
      </c>
      <c r="E782">
        <v>42.401666666666657</v>
      </c>
      <c r="F782">
        <v>128.09416666666669</v>
      </c>
      <c r="G782" t="s">
        <v>4482</v>
      </c>
      <c r="H782">
        <v>2.824999968210856</v>
      </c>
      <c r="I782">
        <v>12.22857134682792</v>
      </c>
      <c r="J782">
        <v>4.99</v>
      </c>
      <c r="K782">
        <v>0.06</v>
      </c>
      <c r="L782">
        <v>0.01</v>
      </c>
      <c r="M782">
        <v>0</v>
      </c>
      <c r="N782">
        <v>0</v>
      </c>
      <c r="O782">
        <v>0.02</v>
      </c>
      <c r="P782">
        <v>0.01</v>
      </c>
      <c r="Q782">
        <v>0.3</v>
      </c>
      <c r="R782">
        <v>0.1</v>
      </c>
      <c r="S782">
        <v>0.02</v>
      </c>
      <c r="T782">
        <v>0.01</v>
      </c>
      <c r="U782">
        <v>0</v>
      </c>
      <c r="V782">
        <v>0</v>
      </c>
      <c r="W782">
        <v>0.4</v>
      </c>
      <c r="X782">
        <v>0.05</v>
      </c>
      <c r="Y782">
        <v>0.02</v>
      </c>
      <c r="Z782" t="s">
        <v>3147</v>
      </c>
      <c r="AA782">
        <v>26</v>
      </c>
      <c r="AB782" t="s">
        <v>3204</v>
      </c>
      <c r="AC782" t="s">
        <v>10761</v>
      </c>
    </row>
    <row r="783" spans="1:29" x14ac:dyDescent="0.45">
      <c r="A783">
        <v>782</v>
      </c>
      <c r="B783" t="s">
        <v>7002</v>
      </c>
      <c r="C783" t="s">
        <v>460</v>
      </c>
      <c r="D783" t="s">
        <v>3127</v>
      </c>
      <c r="E783">
        <v>42.401666666666657</v>
      </c>
      <c r="F783">
        <v>128.09416666666669</v>
      </c>
      <c r="G783" t="s">
        <v>4482</v>
      </c>
      <c r="H783">
        <v>2.824999968210856</v>
      </c>
      <c r="I783">
        <v>12.22857134682792</v>
      </c>
      <c r="J783">
        <v>5.03</v>
      </c>
      <c r="K783">
        <v>6.1224489795918359E-2</v>
      </c>
      <c r="L783">
        <v>1.020408163265306E-2</v>
      </c>
      <c r="M783">
        <v>0</v>
      </c>
      <c r="N783">
        <v>0</v>
      </c>
      <c r="O783">
        <v>0</v>
      </c>
      <c r="P783">
        <v>0</v>
      </c>
      <c r="Q783">
        <v>0.31632653061224492</v>
      </c>
      <c r="R783">
        <v>0.1122448979591837</v>
      </c>
      <c r="S783">
        <v>1.020408163265306E-2</v>
      </c>
      <c r="T783">
        <v>1.020408163265306E-2</v>
      </c>
      <c r="U783">
        <v>0</v>
      </c>
      <c r="V783">
        <v>0</v>
      </c>
      <c r="W783">
        <v>0.41836734693877542</v>
      </c>
      <c r="X783">
        <v>5.1020408163265307E-2</v>
      </c>
      <c r="Y783">
        <v>1.020408163265306E-2</v>
      </c>
      <c r="Z783" t="s">
        <v>3147</v>
      </c>
      <c r="AA783">
        <v>26</v>
      </c>
      <c r="AB783" t="s">
        <v>3204</v>
      </c>
      <c r="AC783" t="s">
        <v>10762</v>
      </c>
    </row>
    <row r="784" spans="1:29" x14ac:dyDescent="0.45">
      <c r="A784">
        <v>783</v>
      </c>
      <c r="B784" t="s">
        <v>7003</v>
      </c>
      <c r="C784" t="s">
        <v>461</v>
      </c>
      <c r="D784" t="s">
        <v>3127</v>
      </c>
      <c r="E784">
        <v>42.074722222222228</v>
      </c>
      <c r="F784">
        <v>128.065</v>
      </c>
      <c r="G784" t="s">
        <v>4483</v>
      </c>
      <c r="H784">
        <v>-1.866666826109092</v>
      </c>
      <c r="I784">
        <v>10.439999961853029</v>
      </c>
      <c r="J784">
        <v>4.75</v>
      </c>
      <c r="K784">
        <v>8.1632653061224483E-2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0.51020408163265296</v>
      </c>
      <c r="R784">
        <v>5.1020408163265307E-2</v>
      </c>
      <c r="S784">
        <v>0</v>
      </c>
      <c r="T784">
        <v>0</v>
      </c>
      <c r="U784">
        <v>0</v>
      </c>
      <c r="V784">
        <v>0</v>
      </c>
      <c r="W784">
        <v>0.33673469387755101</v>
      </c>
      <c r="X784">
        <v>2.0408163265306121E-2</v>
      </c>
      <c r="Y784">
        <v>0</v>
      </c>
      <c r="Z784" t="s">
        <v>3147</v>
      </c>
      <c r="AA784">
        <v>26</v>
      </c>
      <c r="AB784" t="s">
        <v>3204</v>
      </c>
      <c r="AC784" t="s">
        <v>10763</v>
      </c>
    </row>
    <row r="785" spans="1:29" x14ac:dyDescent="0.45">
      <c r="A785">
        <v>784</v>
      </c>
      <c r="B785" t="s">
        <v>7004</v>
      </c>
      <c r="C785" t="s">
        <v>462</v>
      </c>
      <c r="D785" t="s">
        <v>3127</v>
      </c>
      <c r="E785">
        <v>42.074722222222228</v>
      </c>
      <c r="F785">
        <v>128.065</v>
      </c>
      <c r="G785" t="s">
        <v>4483</v>
      </c>
      <c r="H785">
        <v>-1.866666826109092</v>
      </c>
      <c r="I785">
        <v>10.439999961853029</v>
      </c>
      <c r="J785">
        <v>4.7300000000000004</v>
      </c>
      <c r="K785">
        <v>0.1111111111111111</v>
      </c>
      <c r="L785">
        <v>1.01010101010101E-2</v>
      </c>
      <c r="M785">
        <v>0</v>
      </c>
      <c r="N785">
        <v>0</v>
      </c>
      <c r="O785">
        <v>0</v>
      </c>
      <c r="P785">
        <v>0</v>
      </c>
      <c r="Q785">
        <v>0.39393939393939392</v>
      </c>
      <c r="R785">
        <v>5.0505050505050497E-2</v>
      </c>
      <c r="S785">
        <v>0</v>
      </c>
      <c r="T785">
        <v>1.01010101010101E-2</v>
      </c>
      <c r="U785">
        <v>0</v>
      </c>
      <c r="V785">
        <v>0</v>
      </c>
      <c r="W785">
        <v>0.40404040404040398</v>
      </c>
      <c r="X785">
        <v>2.02020202020202E-2</v>
      </c>
      <c r="Y785">
        <v>0</v>
      </c>
      <c r="Z785" t="s">
        <v>3147</v>
      </c>
      <c r="AA785">
        <v>26</v>
      </c>
      <c r="AB785" t="s">
        <v>3204</v>
      </c>
      <c r="AC785" t="s">
        <v>10764</v>
      </c>
    </row>
    <row r="786" spans="1:29" x14ac:dyDescent="0.45">
      <c r="A786">
        <v>785</v>
      </c>
      <c r="B786" t="s">
        <v>7005</v>
      </c>
      <c r="C786" t="s">
        <v>463</v>
      </c>
      <c r="D786" t="s">
        <v>3127</v>
      </c>
      <c r="E786">
        <v>42.168611111111112</v>
      </c>
      <c r="F786">
        <v>128.15694444444449</v>
      </c>
      <c r="G786" t="s">
        <v>4484</v>
      </c>
      <c r="H786">
        <v>0.92500011126200354</v>
      </c>
      <c r="I786">
        <v>10.01428583690098</v>
      </c>
      <c r="J786">
        <v>4.71</v>
      </c>
      <c r="K786">
        <v>6.9999999999999993E-2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0.33</v>
      </c>
      <c r="R786">
        <v>5.9999999999999977E-2</v>
      </c>
      <c r="S786">
        <v>0</v>
      </c>
      <c r="T786">
        <v>0</v>
      </c>
      <c r="U786">
        <v>0</v>
      </c>
      <c r="V786">
        <v>0</v>
      </c>
      <c r="W786">
        <v>0.49999999999999989</v>
      </c>
      <c r="X786">
        <v>2.9999999999999988E-2</v>
      </c>
      <c r="Y786">
        <v>9.9999999999999985E-3</v>
      </c>
      <c r="Z786" t="s">
        <v>3147</v>
      </c>
      <c r="AA786">
        <v>26</v>
      </c>
      <c r="AB786" t="s">
        <v>3204</v>
      </c>
      <c r="AC786" t="s">
        <v>10765</v>
      </c>
    </row>
    <row r="787" spans="1:29" x14ac:dyDescent="0.45">
      <c r="A787">
        <v>786</v>
      </c>
      <c r="B787" t="s">
        <v>7006</v>
      </c>
      <c r="C787" t="s">
        <v>1973</v>
      </c>
      <c r="D787" t="s">
        <v>3130</v>
      </c>
      <c r="E787">
        <v>37.733333333333299</v>
      </c>
      <c r="F787">
        <v>120.1166666666667</v>
      </c>
      <c r="G787" t="s">
        <v>4485</v>
      </c>
      <c r="H787" t="s">
        <v>3377</v>
      </c>
      <c r="I787" t="s">
        <v>3377</v>
      </c>
      <c r="J787" t="s">
        <v>3377</v>
      </c>
      <c r="K787">
        <v>6.9769465658714933E-2</v>
      </c>
      <c r="L787">
        <v>5.7993849097450742E-2</v>
      </c>
      <c r="M787">
        <v>5.5127913597242352E-3</v>
      </c>
      <c r="N787">
        <v>9.0200523017321746E-3</v>
      </c>
      <c r="O787">
        <v>1.464764627886731E-3</v>
      </c>
      <c r="P787">
        <v>4.9074749979482243E-3</v>
      </c>
      <c r="Q787">
        <v>0.1222477656042148</v>
      </c>
      <c r="R787">
        <v>8.0329472946162467E-2</v>
      </c>
      <c r="S787">
        <v>6.3525563442683397E-2</v>
      </c>
      <c r="T787">
        <v>7.451733527335215E-2</v>
      </c>
      <c r="U787">
        <v>7.4887734335025748E-3</v>
      </c>
      <c r="V787">
        <v>3.799657581846972E-2</v>
      </c>
      <c r="W787">
        <v>0.20356588434804329</v>
      </c>
      <c r="X787">
        <v>0.1882982351745317</v>
      </c>
      <c r="Y787">
        <v>7.3361995915582637E-2</v>
      </c>
      <c r="Z787" t="s">
        <v>3166</v>
      </c>
      <c r="AA787">
        <v>27</v>
      </c>
      <c r="AB787" t="s">
        <v>3205</v>
      </c>
      <c r="AC787" t="s">
        <v>10766</v>
      </c>
    </row>
    <row r="788" spans="1:29" x14ac:dyDescent="0.45">
      <c r="A788">
        <v>787</v>
      </c>
      <c r="B788" t="s">
        <v>7007</v>
      </c>
      <c r="C788" t="s">
        <v>1974</v>
      </c>
      <c r="D788" t="s">
        <v>3130</v>
      </c>
      <c r="E788">
        <v>37.733333333333327</v>
      </c>
      <c r="F788">
        <v>119.93333333333329</v>
      </c>
      <c r="G788" t="s">
        <v>4486</v>
      </c>
      <c r="H788" t="s">
        <v>3377</v>
      </c>
      <c r="I788" t="s">
        <v>3377</v>
      </c>
      <c r="J788" t="s">
        <v>3377</v>
      </c>
      <c r="K788">
        <v>8.9319361713192658E-2</v>
      </c>
      <c r="L788">
        <v>6.0528072651460263E-2</v>
      </c>
      <c r="M788">
        <v>6.4030725834466713E-3</v>
      </c>
      <c r="N788">
        <v>8.8661506028005887E-3</v>
      </c>
      <c r="O788">
        <v>1.020196393147995E-3</v>
      </c>
      <c r="P788">
        <v>4.1711136185276628E-3</v>
      </c>
      <c r="Q788">
        <v>0.1202679715195125</v>
      </c>
      <c r="R788">
        <v>8.3285252331224149E-2</v>
      </c>
      <c r="S788">
        <v>7.3224857135742213E-2</v>
      </c>
      <c r="T788">
        <v>8.5275224240707478E-2</v>
      </c>
      <c r="U788">
        <v>8.9584446545284031E-3</v>
      </c>
      <c r="V788">
        <v>3.9225562043726347E-2</v>
      </c>
      <c r="W788">
        <v>0.1762242883755917</v>
      </c>
      <c r="X788">
        <v>0.17556911973676609</v>
      </c>
      <c r="Y788">
        <v>6.7661312399625459E-2</v>
      </c>
      <c r="Z788" t="s">
        <v>3166</v>
      </c>
      <c r="AA788">
        <v>27</v>
      </c>
      <c r="AB788" t="s">
        <v>3205</v>
      </c>
      <c r="AC788" t="s">
        <v>10767</v>
      </c>
    </row>
    <row r="789" spans="1:29" x14ac:dyDescent="0.45">
      <c r="A789">
        <v>788</v>
      </c>
      <c r="B789" t="s">
        <v>7008</v>
      </c>
      <c r="C789" t="s">
        <v>1975</v>
      </c>
      <c r="D789" t="s">
        <v>3130</v>
      </c>
      <c r="E789">
        <v>37.733333333333299</v>
      </c>
      <c r="F789">
        <v>119.65</v>
      </c>
      <c r="G789" t="s">
        <v>4487</v>
      </c>
      <c r="H789" t="s">
        <v>3377</v>
      </c>
      <c r="I789" t="s">
        <v>3377</v>
      </c>
      <c r="J789" t="s">
        <v>3377</v>
      </c>
      <c r="K789">
        <v>6.9515915232224237E-2</v>
      </c>
      <c r="L789">
        <v>6.056186301484992E-2</v>
      </c>
      <c r="M789">
        <v>6.3712218648192898E-3</v>
      </c>
      <c r="N789">
        <v>1.105505339506122E-2</v>
      </c>
      <c r="O789">
        <v>2.0574527746976372E-3</v>
      </c>
      <c r="P789">
        <v>6.584495800296665E-3</v>
      </c>
      <c r="Q789">
        <v>0.12988523905110899</v>
      </c>
      <c r="R789">
        <v>8.6289869522162346E-2</v>
      </c>
      <c r="S789">
        <v>6.336475746076585E-2</v>
      </c>
      <c r="T789">
        <v>7.6054058434535485E-2</v>
      </c>
      <c r="U789">
        <v>6.733665465511479E-3</v>
      </c>
      <c r="V789">
        <v>3.5675947414433022E-2</v>
      </c>
      <c r="W789">
        <v>0.19930651549709191</v>
      </c>
      <c r="X789">
        <v>0.18113873981082071</v>
      </c>
      <c r="Y789">
        <v>6.5405205261621385E-2</v>
      </c>
      <c r="Z789" t="s">
        <v>3166</v>
      </c>
      <c r="AA789">
        <v>27</v>
      </c>
      <c r="AB789" t="s">
        <v>3205</v>
      </c>
      <c r="AC789" t="s">
        <v>10768</v>
      </c>
    </row>
    <row r="790" spans="1:29" x14ac:dyDescent="0.45">
      <c r="A790">
        <v>789</v>
      </c>
      <c r="B790" t="s">
        <v>7009</v>
      </c>
      <c r="C790" t="s">
        <v>1976</v>
      </c>
      <c r="D790" t="s">
        <v>3130</v>
      </c>
      <c r="E790">
        <v>37.733333333333299</v>
      </c>
      <c r="F790">
        <v>119.4</v>
      </c>
      <c r="G790" t="s">
        <v>4488</v>
      </c>
      <c r="H790" t="s">
        <v>3377</v>
      </c>
      <c r="I790" t="s">
        <v>3377</v>
      </c>
      <c r="J790" t="s">
        <v>3377</v>
      </c>
      <c r="K790">
        <v>6.097594749393221E-2</v>
      </c>
      <c r="L790">
        <v>8.4897101967430166E-2</v>
      </c>
      <c r="M790">
        <v>8.6557991120254883E-3</v>
      </c>
      <c r="N790">
        <v>1.1280695131289089E-2</v>
      </c>
      <c r="O790">
        <v>2.1290170609914671E-3</v>
      </c>
      <c r="P790">
        <v>3.2115878011355391E-3</v>
      </c>
      <c r="Q790">
        <v>0.11169553899298799</v>
      </c>
      <c r="R790">
        <v>0.14725626868959779</v>
      </c>
      <c r="S790">
        <v>6.8991814403346008E-2</v>
      </c>
      <c r="T790">
        <v>9.5937688222037271E-2</v>
      </c>
      <c r="U790">
        <v>8.5620464911817691E-3</v>
      </c>
      <c r="V790">
        <v>1.7089787172285049E-2</v>
      </c>
      <c r="W790">
        <v>0.18333217009034791</v>
      </c>
      <c r="X790">
        <v>0.15549666184705779</v>
      </c>
      <c r="Y790">
        <v>4.0487875524354601E-2</v>
      </c>
      <c r="Z790" t="s">
        <v>3166</v>
      </c>
      <c r="AA790">
        <v>27</v>
      </c>
      <c r="AB790" t="s">
        <v>3205</v>
      </c>
      <c r="AC790" t="s">
        <v>10769</v>
      </c>
    </row>
    <row r="791" spans="1:29" x14ac:dyDescent="0.45">
      <c r="A791">
        <v>790</v>
      </c>
      <c r="B791" t="s">
        <v>7010</v>
      </c>
      <c r="C791" t="s">
        <v>1977</v>
      </c>
      <c r="D791" t="s">
        <v>3130</v>
      </c>
      <c r="E791">
        <v>37.9166666666667</v>
      </c>
      <c r="F791">
        <v>119.23333333333299</v>
      </c>
      <c r="G791" t="s">
        <v>4489</v>
      </c>
      <c r="H791" t="s">
        <v>3377</v>
      </c>
      <c r="I791" t="s">
        <v>3377</v>
      </c>
      <c r="J791" t="s">
        <v>3377</v>
      </c>
      <c r="K791">
        <v>6.8859831207888467E-2</v>
      </c>
      <c r="L791">
        <v>0.1018614644404689</v>
      </c>
      <c r="M791">
        <v>8.4815904814431169E-3</v>
      </c>
      <c r="N791">
        <v>1.2468450435053411E-2</v>
      </c>
      <c r="O791">
        <v>1.731008631094734E-3</v>
      </c>
      <c r="P791">
        <v>2.0190234381894929E-3</v>
      </c>
      <c r="Q791">
        <v>0.1216284060886241</v>
      </c>
      <c r="R791">
        <v>0.16892452714201631</v>
      </c>
      <c r="S791">
        <v>7.5246929138612931E-2</v>
      </c>
      <c r="T791">
        <v>0.1108956349887753</v>
      </c>
      <c r="U791">
        <v>8.3692158985363609E-3</v>
      </c>
      <c r="V791">
        <v>1.393051473914658E-2</v>
      </c>
      <c r="W791">
        <v>0.15291988491545391</v>
      </c>
      <c r="X791">
        <v>0.12634262304982871</v>
      </c>
      <c r="Y791">
        <v>2.6320895404867858E-2</v>
      </c>
      <c r="Z791" t="s">
        <v>3166</v>
      </c>
      <c r="AA791">
        <v>27</v>
      </c>
      <c r="AB791" t="s">
        <v>3205</v>
      </c>
      <c r="AC791" t="s">
        <v>10770</v>
      </c>
    </row>
    <row r="792" spans="1:29" x14ac:dyDescent="0.45">
      <c r="A792">
        <v>791</v>
      </c>
      <c r="B792" t="s">
        <v>7011</v>
      </c>
      <c r="C792" t="s">
        <v>1978</v>
      </c>
      <c r="D792" t="s">
        <v>3130</v>
      </c>
      <c r="E792">
        <v>38.049999999999997</v>
      </c>
      <c r="F792">
        <v>119.183333333333</v>
      </c>
      <c r="G792" t="s">
        <v>4490</v>
      </c>
      <c r="H792" t="s">
        <v>3377</v>
      </c>
      <c r="I792" t="s">
        <v>3377</v>
      </c>
      <c r="J792" t="s">
        <v>3377</v>
      </c>
      <c r="K792">
        <v>6.4213443813332466E-2</v>
      </c>
      <c r="L792">
        <v>9.2757166644749381E-2</v>
      </c>
      <c r="M792">
        <v>8.1350003731716046E-3</v>
      </c>
      <c r="N792">
        <v>1.3154855522318241E-2</v>
      </c>
      <c r="O792">
        <v>3.076835982662758E-3</v>
      </c>
      <c r="P792">
        <v>3.6084361941212959E-3</v>
      </c>
      <c r="Q792">
        <v>0.1121551175450573</v>
      </c>
      <c r="R792">
        <v>0.1519458892639953</v>
      </c>
      <c r="S792">
        <v>7.39864294312505E-2</v>
      </c>
      <c r="T792">
        <v>9.9921747045339876E-2</v>
      </c>
      <c r="U792">
        <v>7.3662786533328544E-3</v>
      </c>
      <c r="V792">
        <v>1.4538814349283931E-2</v>
      </c>
      <c r="W792">
        <v>0.16416193937381371</v>
      </c>
      <c r="X792">
        <v>0.15068301092752789</v>
      </c>
      <c r="Y792">
        <v>4.0295034880042858E-2</v>
      </c>
      <c r="Z792" t="s">
        <v>3166</v>
      </c>
      <c r="AA792">
        <v>27</v>
      </c>
      <c r="AB792" t="s">
        <v>3205</v>
      </c>
      <c r="AC792" t="s">
        <v>10771</v>
      </c>
    </row>
    <row r="793" spans="1:29" x14ac:dyDescent="0.45">
      <c r="A793">
        <v>792</v>
      </c>
      <c r="B793" t="s">
        <v>7012</v>
      </c>
      <c r="C793" t="s">
        <v>1979</v>
      </c>
      <c r="D793" t="s">
        <v>3130</v>
      </c>
      <c r="E793">
        <v>38.15</v>
      </c>
      <c r="F793">
        <v>119.116666666667</v>
      </c>
      <c r="G793" t="s">
        <v>4491</v>
      </c>
      <c r="H793" t="s">
        <v>3377</v>
      </c>
      <c r="I793" t="s">
        <v>3377</v>
      </c>
      <c r="J793" t="s">
        <v>3377</v>
      </c>
      <c r="K793">
        <v>6.556614155134835E-2</v>
      </c>
      <c r="L793">
        <v>8.5151639968052917E-2</v>
      </c>
      <c r="M793">
        <v>8.0217516866205162E-3</v>
      </c>
      <c r="N793">
        <v>1.191061147746663E-2</v>
      </c>
      <c r="O793">
        <v>2.4279780855010189E-3</v>
      </c>
      <c r="P793">
        <v>4.0375465080149213E-3</v>
      </c>
      <c r="Q793">
        <v>0.10851512407539871</v>
      </c>
      <c r="R793">
        <v>0.14461168803356519</v>
      </c>
      <c r="S793">
        <v>7.1517601357748664E-2</v>
      </c>
      <c r="T793">
        <v>9.0103312356862031E-2</v>
      </c>
      <c r="U793">
        <v>6.9605684129691149E-3</v>
      </c>
      <c r="V793">
        <v>1.8257687522013361E-2</v>
      </c>
      <c r="W793">
        <v>0.1910899279156662</v>
      </c>
      <c r="X793">
        <v>0.14766785609955199</v>
      </c>
      <c r="Y793">
        <v>4.4160564949220438E-2</v>
      </c>
      <c r="Z793" t="s">
        <v>3166</v>
      </c>
      <c r="AA793">
        <v>27</v>
      </c>
      <c r="AB793" t="s">
        <v>3205</v>
      </c>
      <c r="AC793" t="s">
        <v>10772</v>
      </c>
    </row>
    <row r="794" spans="1:29" x14ac:dyDescent="0.45">
      <c r="A794">
        <v>793</v>
      </c>
      <c r="B794" t="s">
        <v>7013</v>
      </c>
      <c r="C794" t="s">
        <v>1980</v>
      </c>
      <c r="D794" t="s">
        <v>3130</v>
      </c>
      <c r="E794">
        <v>38.216666666666669</v>
      </c>
      <c r="F794">
        <v>119.0333333333333</v>
      </c>
      <c r="G794" t="s">
        <v>4492</v>
      </c>
      <c r="H794" t="s">
        <v>3377</v>
      </c>
      <c r="I794" t="s">
        <v>3377</v>
      </c>
      <c r="J794" t="s">
        <v>3377</v>
      </c>
      <c r="K794">
        <v>6.7691472125815486E-2</v>
      </c>
      <c r="L794">
        <v>7.5805732225130373E-2</v>
      </c>
      <c r="M794">
        <v>7.5812185211647197E-3</v>
      </c>
      <c r="N794">
        <v>1.349427453998182E-2</v>
      </c>
      <c r="O794">
        <v>2.550227699914114E-3</v>
      </c>
      <c r="P794">
        <v>4.1937361837961736E-3</v>
      </c>
      <c r="Q794">
        <v>0.106351411439462</v>
      </c>
      <c r="R794">
        <v>0.11673890106193489</v>
      </c>
      <c r="S794">
        <v>6.2415271075021941E-2</v>
      </c>
      <c r="T794">
        <v>8.9279220759164432E-2</v>
      </c>
      <c r="U794">
        <v>7.6656507964293803E-3</v>
      </c>
      <c r="V794">
        <v>2.4914689016029092E-2</v>
      </c>
      <c r="W794">
        <v>0.20252107424977139</v>
      </c>
      <c r="X794">
        <v>0.15664099825062361</v>
      </c>
      <c r="Y794">
        <v>6.2156122055760529E-2</v>
      </c>
      <c r="Z794" t="s">
        <v>3166</v>
      </c>
      <c r="AA794">
        <v>27</v>
      </c>
      <c r="AB794" t="s">
        <v>3205</v>
      </c>
      <c r="AC794" t="s">
        <v>10773</v>
      </c>
    </row>
    <row r="795" spans="1:29" x14ac:dyDescent="0.45">
      <c r="A795">
        <v>794</v>
      </c>
      <c r="B795" t="s">
        <v>7014</v>
      </c>
      <c r="C795" t="s">
        <v>1981</v>
      </c>
      <c r="D795" t="s">
        <v>3130</v>
      </c>
      <c r="E795">
        <v>38.466666666666669</v>
      </c>
      <c r="F795">
        <v>119.166666666667</v>
      </c>
      <c r="G795" t="s">
        <v>4493</v>
      </c>
      <c r="H795" t="s">
        <v>3377</v>
      </c>
      <c r="I795" t="s">
        <v>3377</v>
      </c>
      <c r="J795">
        <v>8.1</v>
      </c>
      <c r="K795">
        <v>9.5221818562920738E-2</v>
      </c>
      <c r="L795">
        <v>9.6279878248233655E-2</v>
      </c>
      <c r="M795">
        <v>9.7661048023917913E-3</v>
      </c>
      <c r="N795">
        <v>1.3343643519664231E-2</v>
      </c>
      <c r="O795">
        <v>1.682049125273492E-3</v>
      </c>
      <c r="P795">
        <v>5.2752754602209831E-3</v>
      </c>
      <c r="Q795">
        <v>7.6327263752555177E-2</v>
      </c>
      <c r="R795">
        <v>8.5403613404287787E-2</v>
      </c>
      <c r="S795">
        <v>7.2203504109022848E-2</v>
      </c>
      <c r="T795">
        <v>8.5575220839297639E-2</v>
      </c>
      <c r="U795">
        <v>7.5030931795982657E-3</v>
      </c>
      <c r="V795">
        <v>5.1656507005399789E-2</v>
      </c>
      <c r="W795">
        <v>0.19164645940968111</v>
      </c>
      <c r="X795">
        <v>0.13564690213147121</v>
      </c>
      <c r="Y795">
        <v>7.2468666449981289E-2</v>
      </c>
      <c r="Z795" t="s">
        <v>3166</v>
      </c>
      <c r="AA795">
        <v>27</v>
      </c>
      <c r="AB795" t="s">
        <v>3205</v>
      </c>
      <c r="AC795" t="s">
        <v>10774</v>
      </c>
    </row>
    <row r="796" spans="1:29" x14ac:dyDescent="0.45">
      <c r="A796">
        <v>795</v>
      </c>
      <c r="B796" t="s">
        <v>7015</v>
      </c>
      <c r="C796" t="s">
        <v>1982</v>
      </c>
      <c r="D796" t="s">
        <v>3130</v>
      </c>
      <c r="E796">
        <v>38.56666666666667</v>
      </c>
      <c r="F796">
        <v>119.3666666666667</v>
      </c>
      <c r="G796" t="s">
        <v>4494</v>
      </c>
      <c r="H796" t="s">
        <v>3377</v>
      </c>
      <c r="I796" t="s">
        <v>3377</v>
      </c>
      <c r="J796">
        <v>8.1</v>
      </c>
      <c r="K796">
        <v>8.9122118900947192E-2</v>
      </c>
      <c r="L796">
        <v>8.8394353280972629E-2</v>
      </c>
      <c r="M796">
        <v>8.2271257924487438E-3</v>
      </c>
      <c r="N796">
        <v>1.5894250828148632E-2</v>
      </c>
      <c r="O796">
        <v>3.2491154100421651E-3</v>
      </c>
      <c r="P796">
        <v>6.7992927209356247E-3</v>
      </c>
      <c r="Q796">
        <v>8.5209157301685365E-2</v>
      </c>
      <c r="R796">
        <v>8.3329251689549452E-2</v>
      </c>
      <c r="S796">
        <v>6.8949124952181098E-2</v>
      </c>
      <c r="T796">
        <v>0.10681854066864881</v>
      </c>
      <c r="U796">
        <v>8.608168698733952E-3</v>
      </c>
      <c r="V796">
        <v>5.7743044836423993E-2</v>
      </c>
      <c r="W796">
        <v>0.15557404385101609</v>
      </c>
      <c r="X796">
        <v>0.1479531578967265</v>
      </c>
      <c r="Y796">
        <v>7.412925317153958E-2</v>
      </c>
      <c r="Z796" t="s">
        <v>3166</v>
      </c>
      <c r="AA796">
        <v>27</v>
      </c>
      <c r="AB796" t="s">
        <v>3205</v>
      </c>
      <c r="AC796" t="s">
        <v>10775</v>
      </c>
    </row>
    <row r="797" spans="1:29" x14ac:dyDescent="0.45">
      <c r="A797">
        <v>796</v>
      </c>
      <c r="B797" t="s">
        <v>7016</v>
      </c>
      <c r="C797" t="s">
        <v>1983</v>
      </c>
      <c r="D797" t="s">
        <v>3130</v>
      </c>
      <c r="E797">
        <v>38.85</v>
      </c>
      <c r="F797">
        <v>119.76666666666701</v>
      </c>
      <c r="G797" t="s">
        <v>4495</v>
      </c>
      <c r="H797" t="s">
        <v>3377</v>
      </c>
      <c r="I797" t="s">
        <v>3377</v>
      </c>
      <c r="J797">
        <v>8.1</v>
      </c>
      <c r="K797">
        <v>8.2680854030751691E-2</v>
      </c>
      <c r="L797">
        <v>9.0728075010355777E-2</v>
      </c>
      <c r="M797">
        <v>7.7400922746943754E-3</v>
      </c>
      <c r="N797">
        <v>1.145613569553313E-2</v>
      </c>
      <c r="O797">
        <v>2.162430619980909E-3</v>
      </c>
      <c r="P797">
        <v>5.0824248051213831E-3</v>
      </c>
      <c r="Q797">
        <v>9.732267607482295E-2</v>
      </c>
      <c r="R797">
        <v>8.2605147816136079E-2</v>
      </c>
      <c r="S797">
        <v>6.4257344209574324E-2</v>
      </c>
      <c r="T797">
        <v>9.4908497623041196E-2</v>
      </c>
      <c r="U797">
        <v>7.6440320229061729E-3</v>
      </c>
      <c r="V797">
        <v>4.2675695627374853E-2</v>
      </c>
      <c r="W797">
        <v>0.16668136006421971</v>
      </c>
      <c r="X797">
        <v>0.16904200952020651</v>
      </c>
      <c r="Y797">
        <v>7.5013224605280829E-2</v>
      </c>
      <c r="Z797" t="s">
        <v>3166</v>
      </c>
      <c r="AA797">
        <v>27</v>
      </c>
      <c r="AB797" t="s">
        <v>3205</v>
      </c>
      <c r="AC797" t="s">
        <v>10776</v>
      </c>
    </row>
    <row r="798" spans="1:29" x14ac:dyDescent="0.45">
      <c r="A798">
        <v>797</v>
      </c>
      <c r="B798" t="s">
        <v>7017</v>
      </c>
      <c r="C798" t="s">
        <v>1984</v>
      </c>
      <c r="D798" t="s">
        <v>3130</v>
      </c>
      <c r="E798">
        <v>39.033333333333331</v>
      </c>
      <c r="F798">
        <v>119.93333333333329</v>
      </c>
      <c r="G798" t="s">
        <v>4496</v>
      </c>
      <c r="H798" t="s">
        <v>3377</v>
      </c>
      <c r="I798" t="s">
        <v>3377</v>
      </c>
      <c r="J798" t="s">
        <v>3377</v>
      </c>
      <c r="K798">
        <v>7.7851559731712316E-2</v>
      </c>
      <c r="L798">
        <v>7.5883273158429299E-2</v>
      </c>
      <c r="M798">
        <v>6.2420337629585836E-3</v>
      </c>
      <c r="N798">
        <v>9.2629716907244256E-3</v>
      </c>
      <c r="O798">
        <v>1.308043259725414E-3</v>
      </c>
      <c r="P798">
        <v>3.2142437190323639E-3</v>
      </c>
      <c r="Q798">
        <v>9.7146620417757498E-2</v>
      </c>
      <c r="R798">
        <v>8.8611963935885205E-2</v>
      </c>
      <c r="S798">
        <v>6.1305464286509757E-2</v>
      </c>
      <c r="T798">
        <v>0.1041991114985774</v>
      </c>
      <c r="U798">
        <v>6.1337571480013847E-3</v>
      </c>
      <c r="V798">
        <v>4.0456140508785633E-2</v>
      </c>
      <c r="W798">
        <v>0.17078089455150511</v>
      </c>
      <c r="X798">
        <v>0.1824242828532017</v>
      </c>
      <c r="Y798">
        <v>7.5179639477193999E-2</v>
      </c>
      <c r="Z798" t="s">
        <v>3166</v>
      </c>
      <c r="AA798">
        <v>27</v>
      </c>
      <c r="AB798" t="s">
        <v>3205</v>
      </c>
      <c r="AC798" t="s">
        <v>10777</v>
      </c>
    </row>
    <row r="799" spans="1:29" x14ac:dyDescent="0.45">
      <c r="A799">
        <v>798</v>
      </c>
      <c r="B799" t="s">
        <v>7018</v>
      </c>
      <c r="C799" t="s">
        <v>1985</v>
      </c>
      <c r="D799" t="s">
        <v>3130</v>
      </c>
      <c r="E799">
        <v>39.316666666666698</v>
      </c>
      <c r="F799">
        <v>120.23333333333331</v>
      </c>
      <c r="G799" t="s">
        <v>4497</v>
      </c>
      <c r="H799" t="s">
        <v>3377</v>
      </c>
      <c r="I799" t="s">
        <v>3377</v>
      </c>
      <c r="J799">
        <v>8.1</v>
      </c>
      <c r="K799">
        <v>7.225647624079759E-2</v>
      </c>
      <c r="L799">
        <v>7.9225147400704091E-2</v>
      </c>
      <c r="M799">
        <v>6.2386296370245276E-3</v>
      </c>
      <c r="N799">
        <v>1.3000224126914589E-2</v>
      </c>
      <c r="O799">
        <v>1.687195856617308E-3</v>
      </c>
      <c r="P799">
        <v>5.0963125026895241E-3</v>
      </c>
      <c r="Q799">
        <v>7.4138166080367052E-2</v>
      </c>
      <c r="R799">
        <v>8.6585889167579227E-2</v>
      </c>
      <c r="S799">
        <v>6.3721916060686459E-2</v>
      </c>
      <c r="T799">
        <v>0.12058704485455141</v>
      </c>
      <c r="U799">
        <v>7.4818949842751824E-3</v>
      </c>
      <c r="V799">
        <v>5.6716897586996093E-2</v>
      </c>
      <c r="W799">
        <v>0.1558243070668866</v>
      </c>
      <c r="X799">
        <v>0.1738891269405396</v>
      </c>
      <c r="Y799">
        <v>8.3550771493370729E-2</v>
      </c>
      <c r="Z799" t="s">
        <v>3166</v>
      </c>
      <c r="AA799">
        <v>27</v>
      </c>
      <c r="AB799" t="s">
        <v>3205</v>
      </c>
      <c r="AC799" t="s">
        <v>10778</v>
      </c>
    </row>
    <row r="800" spans="1:29" x14ac:dyDescent="0.45">
      <c r="A800">
        <v>799</v>
      </c>
      <c r="B800" t="s">
        <v>7019</v>
      </c>
      <c r="C800" t="s">
        <v>1986</v>
      </c>
      <c r="D800" t="s">
        <v>3130</v>
      </c>
      <c r="E800">
        <v>39.450000000000003</v>
      </c>
      <c r="F800">
        <v>120.45</v>
      </c>
      <c r="G800" t="s">
        <v>4498</v>
      </c>
      <c r="H800" t="s">
        <v>3377</v>
      </c>
      <c r="I800" t="s">
        <v>3377</v>
      </c>
      <c r="J800">
        <v>8.1</v>
      </c>
      <c r="K800">
        <v>8.3166174651487429E-2</v>
      </c>
      <c r="L800">
        <v>7.7785510757456738E-2</v>
      </c>
      <c r="M800">
        <v>7.5070076315172348E-3</v>
      </c>
      <c r="N800">
        <v>1.3714134407193089E-2</v>
      </c>
      <c r="O800">
        <v>1.831335452635235E-3</v>
      </c>
      <c r="P800">
        <v>5.1724390480054408E-3</v>
      </c>
      <c r="Q800">
        <v>8.0659980250039662E-2</v>
      </c>
      <c r="R800">
        <v>7.8216986870545874E-2</v>
      </c>
      <c r="S800">
        <v>6.4314140661191149E-2</v>
      </c>
      <c r="T800">
        <v>0.1150152991260204</v>
      </c>
      <c r="U800">
        <v>9.0565171796867742E-3</v>
      </c>
      <c r="V800">
        <v>5.3356531096381603E-2</v>
      </c>
      <c r="W800">
        <v>0.15656203347668329</v>
      </c>
      <c r="X800">
        <v>0.1657732216580444</v>
      </c>
      <c r="Y800">
        <v>8.7868687733111614E-2</v>
      </c>
      <c r="Z800" t="s">
        <v>3166</v>
      </c>
      <c r="AA800">
        <v>27</v>
      </c>
      <c r="AB800" t="s">
        <v>3205</v>
      </c>
      <c r="AC800" t="s">
        <v>10779</v>
      </c>
    </row>
    <row r="801" spans="1:29" x14ac:dyDescent="0.45">
      <c r="A801">
        <v>800</v>
      </c>
      <c r="B801" t="s">
        <v>7020</v>
      </c>
      <c r="C801" t="s">
        <v>1987</v>
      </c>
      <c r="D801" t="s">
        <v>3130</v>
      </c>
      <c r="E801">
        <v>39.616666666666667</v>
      </c>
      <c r="F801">
        <v>120.6</v>
      </c>
      <c r="G801" t="s">
        <v>4499</v>
      </c>
      <c r="H801" t="s">
        <v>3377</v>
      </c>
      <c r="I801" t="s">
        <v>3377</v>
      </c>
      <c r="J801">
        <v>8.1</v>
      </c>
      <c r="K801">
        <v>7.2768020447070619E-2</v>
      </c>
      <c r="L801">
        <v>8.0483788466091985E-2</v>
      </c>
      <c r="M801">
        <v>6.7909074738369364E-3</v>
      </c>
      <c r="N801">
        <v>1.35364060165023E-2</v>
      </c>
      <c r="O801">
        <v>2.2225574603369851E-3</v>
      </c>
      <c r="P801">
        <v>6.6476556446333594E-3</v>
      </c>
      <c r="Q801">
        <v>7.4185785874101712E-2</v>
      </c>
      <c r="R801">
        <v>8.3695882765622953E-2</v>
      </c>
      <c r="S801">
        <v>6.8642301939889294E-2</v>
      </c>
      <c r="T801">
        <v>0.1120588981490066</v>
      </c>
      <c r="U801">
        <v>9.0405862162744061E-3</v>
      </c>
      <c r="V801">
        <v>5.9621720857669917E-2</v>
      </c>
      <c r="W801">
        <v>0.14845227340900691</v>
      </c>
      <c r="X801">
        <v>0.17668694936012691</v>
      </c>
      <c r="Y801">
        <v>8.5166265919829162E-2</v>
      </c>
      <c r="Z801" t="s">
        <v>3166</v>
      </c>
      <c r="AA801">
        <v>27</v>
      </c>
      <c r="AB801" t="s">
        <v>3205</v>
      </c>
      <c r="AC801" t="s">
        <v>10780</v>
      </c>
    </row>
    <row r="802" spans="1:29" x14ac:dyDescent="0.45">
      <c r="A802">
        <v>801</v>
      </c>
      <c r="B802" t="s">
        <v>7021</v>
      </c>
      <c r="C802" t="s">
        <v>1988</v>
      </c>
      <c r="D802" t="s">
        <v>3130</v>
      </c>
      <c r="E802">
        <v>39.283333333333331</v>
      </c>
      <c r="F802">
        <v>120.883333333333</v>
      </c>
      <c r="G802" t="s">
        <v>4500</v>
      </c>
      <c r="H802" t="s">
        <v>3377</v>
      </c>
      <c r="I802" t="s">
        <v>3377</v>
      </c>
      <c r="J802" t="s">
        <v>3377</v>
      </c>
      <c r="K802">
        <v>8.3410472046241052E-2</v>
      </c>
      <c r="L802">
        <v>6.6829301036315986E-2</v>
      </c>
      <c r="M802">
        <v>5.3275076317941868E-3</v>
      </c>
      <c r="N802">
        <v>9.4250244092436899E-3</v>
      </c>
      <c r="O802">
        <v>1.309051704367204E-3</v>
      </c>
      <c r="P802">
        <v>3.5234263829392199E-3</v>
      </c>
      <c r="Q802">
        <v>0.1069448320200265</v>
      </c>
      <c r="R802">
        <v>8.8707013621165329E-2</v>
      </c>
      <c r="S802">
        <v>5.5944522653076513E-2</v>
      </c>
      <c r="T802">
        <v>8.1859245882822354E-2</v>
      </c>
      <c r="U802">
        <v>5.3174081989994758E-3</v>
      </c>
      <c r="V802">
        <v>2.9051021066030209E-2</v>
      </c>
      <c r="W802">
        <v>0.2220652817127432</v>
      </c>
      <c r="X802">
        <v>0.17843601980937501</v>
      </c>
      <c r="Y802">
        <v>6.1849871824860223E-2</v>
      </c>
      <c r="Z802" t="s">
        <v>3166</v>
      </c>
      <c r="AA802">
        <v>27</v>
      </c>
      <c r="AB802" t="s">
        <v>3205</v>
      </c>
      <c r="AC802" t="s">
        <v>10781</v>
      </c>
    </row>
    <row r="803" spans="1:29" x14ac:dyDescent="0.45">
      <c r="A803">
        <v>802</v>
      </c>
      <c r="B803" t="s">
        <v>7022</v>
      </c>
      <c r="C803" t="s">
        <v>1989</v>
      </c>
      <c r="D803" t="s">
        <v>3130</v>
      </c>
      <c r="E803">
        <v>39</v>
      </c>
      <c r="F803">
        <v>120.8</v>
      </c>
      <c r="G803" t="s">
        <v>4501</v>
      </c>
      <c r="H803" t="s">
        <v>3377</v>
      </c>
      <c r="I803" t="s">
        <v>3377</v>
      </c>
      <c r="J803" t="s">
        <v>3377</v>
      </c>
      <c r="K803">
        <v>7.9773594020611654E-2</v>
      </c>
      <c r="L803">
        <v>7.4481280397814167E-2</v>
      </c>
      <c r="M803">
        <v>6.4347927957955128E-3</v>
      </c>
      <c r="N803">
        <v>1.1860957326057089E-2</v>
      </c>
      <c r="O803">
        <v>1.8590279137295641E-3</v>
      </c>
      <c r="P803">
        <v>4.4740682146538193E-3</v>
      </c>
      <c r="Q803">
        <v>9.4328725073426961E-2</v>
      </c>
      <c r="R803">
        <v>9.0522114382600202E-2</v>
      </c>
      <c r="S803">
        <v>6.3392818610934973E-2</v>
      </c>
      <c r="T803">
        <v>9.1380790100802231E-2</v>
      </c>
      <c r="U803">
        <v>8.9432856565289601E-3</v>
      </c>
      <c r="V803">
        <v>3.2341430342830997E-2</v>
      </c>
      <c r="W803">
        <v>0.18932854159435961</v>
      </c>
      <c r="X803">
        <v>0.1831588639779736</v>
      </c>
      <c r="Y803">
        <v>6.7719709591880589E-2</v>
      </c>
      <c r="Z803" t="s">
        <v>3166</v>
      </c>
      <c r="AA803">
        <v>27</v>
      </c>
      <c r="AB803" t="s">
        <v>3205</v>
      </c>
      <c r="AC803" t="s">
        <v>10782</v>
      </c>
    </row>
    <row r="804" spans="1:29" x14ac:dyDescent="0.45">
      <c r="A804">
        <v>803</v>
      </c>
      <c r="B804" t="s">
        <v>7023</v>
      </c>
      <c r="C804" t="s">
        <v>1990</v>
      </c>
      <c r="D804" t="s">
        <v>3130</v>
      </c>
      <c r="E804">
        <v>39.116666666666703</v>
      </c>
      <c r="F804">
        <v>120.35</v>
      </c>
      <c r="G804" t="s">
        <v>4502</v>
      </c>
      <c r="H804" t="s">
        <v>3377</v>
      </c>
      <c r="I804" t="s">
        <v>3377</v>
      </c>
      <c r="J804" t="s">
        <v>3377</v>
      </c>
      <c r="K804">
        <v>7.0756059868146051E-2</v>
      </c>
      <c r="L804">
        <v>7.935386449782629E-2</v>
      </c>
      <c r="M804">
        <v>7.6691589803206438E-3</v>
      </c>
      <c r="N804">
        <v>1.3549037103810269E-2</v>
      </c>
      <c r="O804">
        <v>2.8720083676555199E-3</v>
      </c>
      <c r="P804">
        <v>5.7120431844812046E-3</v>
      </c>
      <c r="Q804">
        <v>8.1446651806132711E-2</v>
      </c>
      <c r="R804">
        <v>8.2013452071375406E-2</v>
      </c>
      <c r="S804">
        <v>5.5561382123836697E-2</v>
      </c>
      <c r="T804">
        <v>0.10948807563822011</v>
      </c>
      <c r="U804">
        <v>6.9069659747889398E-3</v>
      </c>
      <c r="V804">
        <v>4.6797431689478537E-2</v>
      </c>
      <c r="W804">
        <v>0.165693649848347</v>
      </c>
      <c r="X804">
        <v>0.19066207807452301</v>
      </c>
      <c r="Y804">
        <v>8.1518140771057623E-2</v>
      </c>
      <c r="Z804" t="s">
        <v>3166</v>
      </c>
      <c r="AA804">
        <v>27</v>
      </c>
      <c r="AB804" t="s">
        <v>3205</v>
      </c>
      <c r="AC804" t="s">
        <v>10783</v>
      </c>
    </row>
    <row r="805" spans="1:29" x14ac:dyDescent="0.45">
      <c r="A805">
        <v>804</v>
      </c>
      <c r="B805" t="s">
        <v>7024</v>
      </c>
      <c r="C805" t="s">
        <v>1991</v>
      </c>
      <c r="D805" t="s">
        <v>3130</v>
      </c>
      <c r="E805">
        <v>39.1666666666667</v>
      </c>
      <c r="F805">
        <v>120.066666666667</v>
      </c>
      <c r="G805" t="s">
        <v>4503</v>
      </c>
      <c r="H805" t="s">
        <v>3377</v>
      </c>
      <c r="I805" t="s">
        <v>3377</v>
      </c>
      <c r="J805">
        <v>8.1</v>
      </c>
      <c r="K805">
        <v>8.7643604097982081E-2</v>
      </c>
      <c r="L805">
        <v>7.8247749342036599E-2</v>
      </c>
      <c r="M805">
        <v>7.784464045589203E-3</v>
      </c>
      <c r="N805">
        <v>1.6455764620255178E-2</v>
      </c>
      <c r="O805">
        <v>5.0382967312021564E-3</v>
      </c>
      <c r="P805">
        <v>6.5146828578003576E-3</v>
      </c>
      <c r="Q805">
        <v>8.3635084291613371E-2</v>
      </c>
      <c r="R805">
        <v>8.3576141970023346E-2</v>
      </c>
      <c r="S805">
        <v>6.5583476682415973E-2</v>
      </c>
      <c r="T805">
        <v>0.1109833593398625</v>
      </c>
      <c r="U805">
        <v>7.1878903324195907E-3</v>
      </c>
      <c r="V805">
        <v>5.025873020394845E-2</v>
      </c>
      <c r="W805">
        <v>0.15586401025958049</v>
      </c>
      <c r="X805">
        <v>0.17151064039459299</v>
      </c>
      <c r="Y805">
        <v>6.9716104830677542E-2</v>
      </c>
      <c r="Z805" t="s">
        <v>3166</v>
      </c>
      <c r="AA805">
        <v>27</v>
      </c>
      <c r="AB805" t="s">
        <v>3205</v>
      </c>
      <c r="AC805" t="s">
        <v>10784</v>
      </c>
    </row>
    <row r="806" spans="1:29" x14ac:dyDescent="0.45">
      <c r="A806">
        <v>805</v>
      </c>
      <c r="B806" t="s">
        <v>7025</v>
      </c>
      <c r="C806" t="s">
        <v>1992</v>
      </c>
      <c r="D806" t="s">
        <v>3130</v>
      </c>
      <c r="E806">
        <v>39.299999999999997</v>
      </c>
      <c r="F806">
        <v>119.7</v>
      </c>
      <c r="G806" t="s">
        <v>4504</v>
      </c>
      <c r="H806" t="s">
        <v>3377</v>
      </c>
      <c r="I806" t="s">
        <v>3377</v>
      </c>
      <c r="J806">
        <v>8.1</v>
      </c>
      <c r="K806">
        <v>8.4969791548355683E-2</v>
      </c>
      <c r="L806">
        <v>6.9445297153644517E-2</v>
      </c>
      <c r="M806">
        <v>7.9589767866936195E-3</v>
      </c>
      <c r="N806">
        <v>1.567877742388198E-2</v>
      </c>
      <c r="O806">
        <v>1.5643131920950589E-3</v>
      </c>
      <c r="P806">
        <v>6.5641967800751759E-3</v>
      </c>
      <c r="Q806">
        <v>7.0323868441101098E-2</v>
      </c>
      <c r="R806">
        <v>8.0550277842094273E-2</v>
      </c>
      <c r="S806">
        <v>7.7817261075200747E-2</v>
      </c>
      <c r="T806">
        <v>0.1172348938293797</v>
      </c>
      <c r="U806">
        <v>1.066866022026354E-2</v>
      </c>
      <c r="V806">
        <v>6.7057168618669213E-2</v>
      </c>
      <c r="W806">
        <v>0.15090493148184109</v>
      </c>
      <c r="X806">
        <v>0.16351253082481149</v>
      </c>
      <c r="Y806">
        <v>7.5749054781892811E-2</v>
      </c>
      <c r="Z806" t="s">
        <v>3166</v>
      </c>
      <c r="AA806">
        <v>27</v>
      </c>
      <c r="AB806" t="s">
        <v>3205</v>
      </c>
      <c r="AC806" t="s">
        <v>10785</v>
      </c>
    </row>
    <row r="807" spans="1:29" x14ac:dyDescent="0.45">
      <c r="A807">
        <v>806</v>
      </c>
      <c r="B807" t="s">
        <v>7026</v>
      </c>
      <c r="C807" t="s">
        <v>1993</v>
      </c>
      <c r="D807" t="s">
        <v>3130</v>
      </c>
      <c r="E807">
        <v>38.983333333333299</v>
      </c>
      <c r="F807">
        <v>118.95</v>
      </c>
      <c r="G807" t="s">
        <v>4505</v>
      </c>
      <c r="H807" t="s">
        <v>3377</v>
      </c>
      <c r="I807" t="s">
        <v>3377</v>
      </c>
      <c r="J807" t="s">
        <v>3377</v>
      </c>
      <c r="K807">
        <v>6.639778417962941E-2</v>
      </c>
      <c r="L807">
        <v>7.2953037350245067E-2</v>
      </c>
      <c r="M807">
        <v>7.1122766901142642E-3</v>
      </c>
      <c r="N807">
        <v>1.283520846921387E-2</v>
      </c>
      <c r="O807">
        <v>1.777264639766544E-3</v>
      </c>
      <c r="P807">
        <v>4.922063544995023E-3</v>
      </c>
      <c r="Q807">
        <v>8.0027089398867504E-2</v>
      </c>
      <c r="R807">
        <v>7.9390169326259336E-2</v>
      </c>
      <c r="S807">
        <v>6.5334275037233963E-2</v>
      </c>
      <c r="T807">
        <v>0.11156378158281829</v>
      </c>
      <c r="U807">
        <v>8.6047689813283004E-3</v>
      </c>
      <c r="V807">
        <v>5.11302805242628E-2</v>
      </c>
      <c r="W807">
        <v>0.1739358060287941</v>
      </c>
      <c r="X807">
        <v>0.1863261477677822</v>
      </c>
      <c r="Y807">
        <v>7.7690046478689351E-2</v>
      </c>
      <c r="Z807" t="s">
        <v>3166</v>
      </c>
      <c r="AA807">
        <v>27</v>
      </c>
      <c r="AB807" t="s">
        <v>3205</v>
      </c>
      <c r="AC807" t="s">
        <v>10786</v>
      </c>
    </row>
    <row r="808" spans="1:29" x14ac:dyDescent="0.45">
      <c r="A808">
        <v>807</v>
      </c>
      <c r="B808" t="s">
        <v>7027</v>
      </c>
      <c r="C808" t="s">
        <v>1994</v>
      </c>
      <c r="D808" t="s">
        <v>3130</v>
      </c>
      <c r="E808">
        <v>38.816666666666698</v>
      </c>
      <c r="F808">
        <v>118.9666666666667</v>
      </c>
      <c r="G808" t="s">
        <v>4506</v>
      </c>
      <c r="H808" t="s">
        <v>3377</v>
      </c>
      <c r="I808" t="s">
        <v>3377</v>
      </c>
      <c r="J808">
        <v>8.1</v>
      </c>
      <c r="K808">
        <v>8.3072102849967813E-2</v>
      </c>
      <c r="L808">
        <v>9.0077406734361751E-2</v>
      </c>
      <c r="M808">
        <v>9.7060513804219962E-3</v>
      </c>
      <c r="N808">
        <v>1.5252727524874689E-2</v>
      </c>
      <c r="O808">
        <v>3.4641832908903938E-3</v>
      </c>
      <c r="P808">
        <v>6.2097206126279971E-3</v>
      </c>
      <c r="Q808">
        <v>8.4408395687774557E-2</v>
      </c>
      <c r="R808">
        <v>8.7921896882652562E-2</v>
      </c>
      <c r="S808">
        <v>6.8862758763019047E-2</v>
      </c>
      <c r="T808">
        <v>0.11538334130294441</v>
      </c>
      <c r="U808">
        <v>9.7325794002671821E-3</v>
      </c>
      <c r="V808">
        <v>5.9213465614377653E-2</v>
      </c>
      <c r="W808">
        <v>0.1593104917203419</v>
      </c>
      <c r="X808">
        <v>0.14756255233190871</v>
      </c>
      <c r="Y808">
        <v>5.9822325903569423E-2</v>
      </c>
      <c r="Z808" t="s">
        <v>3166</v>
      </c>
      <c r="AA808">
        <v>27</v>
      </c>
      <c r="AB808" t="s">
        <v>3205</v>
      </c>
      <c r="AC808" t="s">
        <v>10787</v>
      </c>
    </row>
    <row r="809" spans="1:29" x14ac:dyDescent="0.45">
      <c r="A809">
        <v>808</v>
      </c>
      <c r="B809" t="s">
        <v>7028</v>
      </c>
      <c r="C809" t="s">
        <v>1995</v>
      </c>
      <c r="D809" t="s">
        <v>3130</v>
      </c>
      <c r="E809">
        <v>38.6666666666667</v>
      </c>
      <c r="F809">
        <v>118.9666666666667</v>
      </c>
      <c r="G809" t="s">
        <v>4507</v>
      </c>
      <c r="H809" t="s">
        <v>3377</v>
      </c>
      <c r="I809" t="s">
        <v>3377</v>
      </c>
      <c r="J809" t="s">
        <v>3377</v>
      </c>
      <c r="K809">
        <v>7.9562344358563672E-2</v>
      </c>
      <c r="L809">
        <v>0.102968046197722</v>
      </c>
      <c r="M809">
        <v>8.0568205847766899E-3</v>
      </c>
      <c r="N809">
        <v>1.396065581051634E-2</v>
      </c>
      <c r="O809">
        <v>1.7438431785526661E-3</v>
      </c>
      <c r="P809">
        <v>6.2462010154341321E-3</v>
      </c>
      <c r="Q809">
        <v>8.0538310862023926E-2</v>
      </c>
      <c r="R809">
        <v>9.7909687348660193E-2</v>
      </c>
      <c r="S809">
        <v>5.9461253142127399E-2</v>
      </c>
      <c r="T809">
        <v>8.3626870582810556E-2</v>
      </c>
      <c r="U809">
        <v>8.3687678645067709E-3</v>
      </c>
      <c r="V809">
        <v>4.6735724327587068E-2</v>
      </c>
      <c r="W809">
        <v>0.20404970203009301</v>
      </c>
      <c r="X809">
        <v>0.13953409915233719</v>
      </c>
      <c r="Y809">
        <v>6.7237673544288182E-2</v>
      </c>
      <c r="Z809" t="s">
        <v>3166</v>
      </c>
      <c r="AA809">
        <v>27</v>
      </c>
      <c r="AB809" t="s">
        <v>3205</v>
      </c>
      <c r="AC809" t="s">
        <v>10788</v>
      </c>
    </row>
    <row r="810" spans="1:29" x14ac:dyDescent="0.45">
      <c r="A810">
        <v>809</v>
      </c>
      <c r="B810" t="s">
        <v>7029</v>
      </c>
      <c r="C810" t="s">
        <v>1996</v>
      </c>
      <c r="D810" t="s">
        <v>3130</v>
      </c>
      <c r="E810">
        <v>38.31666666666667</v>
      </c>
      <c r="F810">
        <v>119</v>
      </c>
      <c r="G810" t="s">
        <v>4508</v>
      </c>
      <c r="H810" t="s">
        <v>3377</v>
      </c>
      <c r="I810" t="s">
        <v>3377</v>
      </c>
      <c r="J810" t="s">
        <v>3377</v>
      </c>
      <c r="K810">
        <v>7.6861052882279179E-2</v>
      </c>
      <c r="L810">
        <v>7.4730185389906431E-2</v>
      </c>
      <c r="M810">
        <v>1.071153629430324E-2</v>
      </c>
      <c r="N810">
        <v>1.091749214935828E-2</v>
      </c>
      <c r="O810">
        <v>2.425549292522236E-3</v>
      </c>
      <c r="P810">
        <v>4.9468587211465428E-3</v>
      </c>
      <c r="Q810">
        <v>0.10523063684716449</v>
      </c>
      <c r="R810">
        <v>0.1102293616431602</v>
      </c>
      <c r="S810">
        <v>6.4682483529010945E-2</v>
      </c>
      <c r="T810">
        <v>8.3315399345362071E-2</v>
      </c>
      <c r="U810">
        <v>7.0182584554619254E-3</v>
      </c>
      <c r="V810">
        <v>3.2283092591266951E-2</v>
      </c>
      <c r="W810">
        <v>0.20154667745975641</v>
      </c>
      <c r="X810">
        <v>0.15763926762198091</v>
      </c>
      <c r="Y810">
        <v>5.7462147777320373E-2</v>
      </c>
      <c r="Z810" t="s">
        <v>3166</v>
      </c>
      <c r="AA810">
        <v>27</v>
      </c>
      <c r="AB810" t="s">
        <v>3205</v>
      </c>
      <c r="AC810" t="s">
        <v>10789</v>
      </c>
    </row>
    <row r="811" spans="1:29" x14ac:dyDescent="0.45">
      <c r="A811">
        <v>810</v>
      </c>
      <c r="B811" t="s">
        <v>7030</v>
      </c>
      <c r="C811" t="s">
        <v>1997</v>
      </c>
      <c r="D811" t="s">
        <v>3130</v>
      </c>
      <c r="E811">
        <v>38.31666666666667</v>
      </c>
      <c r="F811">
        <v>119.2</v>
      </c>
      <c r="G811" t="s">
        <v>4509</v>
      </c>
      <c r="H811" t="s">
        <v>3377</v>
      </c>
      <c r="I811" t="s">
        <v>3377</v>
      </c>
      <c r="J811" t="s">
        <v>3377</v>
      </c>
      <c r="K811">
        <v>8.604319405435927E-2</v>
      </c>
      <c r="L811">
        <v>9.1801739465939489E-2</v>
      </c>
      <c r="M811">
        <v>8.5600287592285107E-3</v>
      </c>
      <c r="N811">
        <v>1.2326403733522159E-2</v>
      </c>
      <c r="O811">
        <v>2.6946532365218E-3</v>
      </c>
      <c r="P811">
        <v>6.6479929039172268E-3</v>
      </c>
      <c r="Q811">
        <v>9.3311765072497346E-2</v>
      </c>
      <c r="R811">
        <v>8.5646501435921271E-2</v>
      </c>
      <c r="S811">
        <v>7.1924168089479198E-2</v>
      </c>
      <c r="T811">
        <v>9.710683914385819E-2</v>
      </c>
      <c r="U811">
        <v>9.1795745844987387E-3</v>
      </c>
      <c r="V811">
        <v>4.0721447370824643E-2</v>
      </c>
      <c r="W811">
        <v>0.1878362435183073</v>
      </c>
      <c r="X811">
        <v>0.14257479015607441</v>
      </c>
      <c r="Y811">
        <v>6.3624658475050652E-2</v>
      </c>
      <c r="Z811" t="s">
        <v>3166</v>
      </c>
      <c r="AA811">
        <v>27</v>
      </c>
      <c r="AB811" t="s">
        <v>3205</v>
      </c>
      <c r="AC811" t="s">
        <v>10790</v>
      </c>
    </row>
    <row r="812" spans="1:29" x14ac:dyDescent="0.45">
      <c r="A812">
        <v>811</v>
      </c>
      <c r="B812" t="s">
        <v>7031</v>
      </c>
      <c r="C812" t="s">
        <v>1998</v>
      </c>
      <c r="D812" t="s">
        <v>3130</v>
      </c>
      <c r="E812">
        <v>38.316666666666698</v>
      </c>
      <c r="F812">
        <v>119.433333333333</v>
      </c>
      <c r="G812" t="s">
        <v>4510</v>
      </c>
      <c r="H812" t="s">
        <v>3377</v>
      </c>
      <c r="I812" t="s">
        <v>3377</v>
      </c>
      <c r="J812">
        <v>8.1</v>
      </c>
      <c r="K812">
        <v>8.8279798568800236E-2</v>
      </c>
      <c r="L812">
        <v>9.1891557176425193E-2</v>
      </c>
      <c r="M812">
        <v>7.2273926000596253E-3</v>
      </c>
      <c r="N812">
        <v>1.32439814322272E-2</v>
      </c>
      <c r="O812">
        <v>1.828596360059043E-3</v>
      </c>
      <c r="P812">
        <v>6.4874467873971267E-3</v>
      </c>
      <c r="Q812">
        <v>7.9868544115090909E-2</v>
      </c>
      <c r="R812">
        <v>9.8846433444189974E-2</v>
      </c>
      <c r="S812">
        <v>6.501550628765726E-2</v>
      </c>
      <c r="T812">
        <v>0.1053811474543607</v>
      </c>
      <c r="U812">
        <v>9.5054575973770681E-3</v>
      </c>
      <c r="V812">
        <v>5.9192609396146803E-2</v>
      </c>
      <c r="W812">
        <v>0.16934626206396861</v>
      </c>
      <c r="X812">
        <v>0.13973291762497511</v>
      </c>
      <c r="Y812">
        <v>6.4152349091265062E-2</v>
      </c>
      <c r="Z812" t="s">
        <v>3166</v>
      </c>
      <c r="AA812">
        <v>27</v>
      </c>
      <c r="AB812" t="s">
        <v>3205</v>
      </c>
      <c r="AC812" t="s">
        <v>10791</v>
      </c>
    </row>
    <row r="813" spans="1:29" x14ac:dyDescent="0.45">
      <c r="A813">
        <v>812</v>
      </c>
      <c r="B813" t="s">
        <v>7032</v>
      </c>
      <c r="C813" t="s">
        <v>1999</v>
      </c>
      <c r="D813" t="s">
        <v>3130</v>
      </c>
      <c r="E813">
        <v>38.3333333333333</v>
      </c>
      <c r="F813">
        <v>120.1666666666667</v>
      </c>
      <c r="G813" t="s">
        <v>4511</v>
      </c>
      <c r="H813" t="s">
        <v>3377</v>
      </c>
      <c r="I813" t="s">
        <v>3377</v>
      </c>
      <c r="J813" t="s">
        <v>3377</v>
      </c>
      <c r="K813">
        <v>7.7402262059758684E-2</v>
      </c>
      <c r="L813">
        <v>6.6528861312199844E-2</v>
      </c>
      <c r="M813">
        <v>6.4187390071437818E-3</v>
      </c>
      <c r="N813">
        <v>1.190596526351646E-2</v>
      </c>
      <c r="O813">
        <v>2.814978026872212E-3</v>
      </c>
      <c r="P813">
        <v>5.8278969691407494E-3</v>
      </c>
      <c r="Q813">
        <v>8.5614797074158588E-2</v>
      </c>
      <c r="R813">
        <v>8.1632501972082328E-2</v>
      </c>
      <c r="S813">
        <v>6.2971897640261343E-2</v>
      </c>
      <c r="T813">
        <v>0.10784498199618089</v>
      </c>
      <c r="U813">
        <v>7.1641824255567468E-3</v>
      </c>
      <c r="V813">
        <v>4.5218704777908299E-2</v>
      </c>
      <c r="W813">
        <v>0.1815078029600215</v>
      </c>
      <c r="X813">
        <v>0.17762361497955351</v>
      </c>
      <c r="Y813">
        <v>7.952281353564504E-2</v>
      </c>
      <c r="Z813" t="s">
        <v>3166</v>
      </c>
      <c r="AA813">
        <v>27</v>
      </c>
      <c r="AB813" t="s">
        <v>3205</v>
      </c>
      <c r="AC813" t="s">
        <v>10792</v>
      </c>
    </row>
    <row r="814" spans="1:29" x14ac:dyDescent="0.45">
      <c r="A814">
        <v>813</v>
      </c>
      <c r="B814" t="s">
        <v>7033</v>
      </c>
      <c r="C814" t="s">
        <v>2000</v>
      </c>
      <c r="D814" t="s">
        <v>3130</v>
      </c>
      <c r="E814">
        <v>38.333333333333343</v>
      </c>
      <c r="F814">
        <v>120.45</v>
      </c>
      <c r="G814" t="s">
        <v>4512</v>
      </c>
      <c r="H814" t="s">
        <v>3377</v>
      </c>
      <c r="I814" t="s">
        <v>3377</v>
      </c>
      <c r="J814">
        <v>8.1</v>
      </c>
      <c r="K814">
        <v>7.7662620154404255E-2</v>
      </c>
      <c r="L814">
        <v>8.7914723248974314E-2</v>
      </c>
      <c r="M814">
        <v>6.9685370932070509E-3</v>
      </c>
      <c r="N814">
        <v>1.242947203169565E-2</v>
      </c>
      <c r="O814">
        <v>2.3602907526886849E-3</v>
      </c>
      <c r="P814">
        <v>5.4256825572486884E-3</v>
      </c>
      <c r="Q814">
        <v>7.8641453068032649E-2</v>
      </c>
      <c r="R814">
        <v>7.9227832672186957E-2</v>
      </c>
      <c r="S814">
        <v>5.9278376261249287E-2</v>
      </c>
      <c r="T814">
        <v>9.3133170178502922E-2</v>
      </c>
      <c r="U814">
        <v>7.1015095885433397E-3</v>
      </c>
      <c r="V814">
        <v>3.9087607736279742E-2</v>
      </c>
      <c r="W814">
        <v>0.17688606873078991</v>
      </c>
      <c r="X814">
        <v>0.1913385094527057</v>
      </c>
      <c r="Y814">
        <v>8.2544146473490773E-2</v>
      </c>
      <c r="Z814" t="s">
        <v>3166</v>
      </c>
      <c r="AA814">
        <v>27</v>
      </c>
      <c r="AB814" t="s">
        <v>3205</v>
      </c>
      <c r="AC814" t="s">
        <v>10793</v>
      </c>
    </row>
    <row r="815" spans="1:29" x14ac:dyDescent="0.45">
      <c r="A815">
        <v>814</v>
      </c>
      <c r="B815" t="s">
        <v>7034</v>
      </c>
      <c r="C815" t="s">
        <v>2001</v>
      </c>
      <c r="D815" t="s">
        <v>3130</v>
      </c>
      <c r="E815">
        <v>38.316666666666698</v>
      </c>
      <c r="F815">
        <v>120.7</v>
      </c>
      <c r="G815" t="s">
        <v>4513</v>
      </c>
      <c r="H815" t="s">
        <v>3377</v>
      </c>
      <c r="I815" t="s">
        <v>3377</v>
      </c>
      <c r="J815">
        <v>8.1</v>
      </c>
      <c r="K815">
        <v>6.5000145345221902E-2</v>
      </c>
      <c r="L815">
        <v>7.0719006303083004E-2</v>
      </c>
      <c r="M815">
        <v>8.3837379309456301E-3</v>
      </c>
      <c r="N815">
        <v>1.269521163466064E-2</v>
      </c>
      <c r="O815">
        <v>3.6750691024256639E-3</v>
      </c>
      <c r="P815">
        <v>6.7880919134378223E-3</v>
      </c>
      <c r="Q815">
        <v>7.2529833640827518E-2</v>
      </c>
      <c r="R815">
        <v>7.1215930895902529E-2</v>
      </c>
      <c r="S815">
        <v>7.3260838832219843E-2</v>
      </c>
      <c r="T815">
        <v>0.10689969027644081</v>
      </c>
      <c r="U815">
        <v>1.0928914071687151E-2</v>
      </c>
      <c r="V815">
        <v>4.8654930117568093E-2</v>
      </c>
      <c r="W815">
        <v>0.13404327979196959</v>
      </c>
      <c r="X815">
        <v>0.22192576921973131</v>
      </c>
      <c r="Y815">
        <v>9.3279550923878546E-2</v>
      </c>
      <c r="Z815" t="s">
        <v>3166</v>
      </c>
      <c r="AA815">
        <v>27</v>
      </c>
      <c r="AB815" t="s">
        <v>3205</v>
      </c>
      <c r="AC815" t="s">
        <v>10794</v>
      </c>
    </row>
    <row r="816" spans="1:29" x14ac:dyDescent="0.45">
      <c r="A816">
        <v>815</v>
      </c>
      <c r="B816" t="s">
        <v>7035</v>
      </c>
      <c r="C816" t="s">
        <v>2002</v>
      </c>
      <c r="D816" t="s">
        <v>3130</v>
      </c>
      <c r="E816">
        <v>38.183333333333302</v>
      </c>
      <c r="F816">
        <v>120.4666666666667</v>
      </c>
      <c r="G816" t="s">
        <v>4514</v>
      </c>
      <c r="H816" t="s">
        <v>3377</v>
      </c>
      <c r="I816" t="s">
        <v>3377</v>
      </c>
      <c r="J816">
        <v>8.1</v>
      </c>
      <c r="K816">
        <v>7.6837997395999169E-2</v>
      </c>
      <c r="L816">
        <v>8.166596500539608E-2</v>
      </c>
      <c r="M816">
        <v>8.7581870585147457E-3</v>
      </c>
      <c r="N816">
        <v>1.397964086011746E-2</v>
      </c>
      <c r="O816">
        <v>3.5519426867986381E-3</v>
      </c>
      <c r="P816">
        <v>6.7981963861600738E-3</v>
      </c>
      <c r="Q816">
        <v>7.9114877310789478E-2</v>
      </c>
      <c r="R816">
        <v>8.0398121574262987E-2</v>
      </c>
      <c r="S816">
        <v>6.2131295688672969E-2</v>
      </c>
      <c r="T816">
        <v>9.2845296761084217E-2</v>
      </c>
      <c r="U816">
        <v>6.9229561023777522E-3</v>
      </c>
      <c r="V816">
        <v>4.2558464062568802E-2</v>
      </c>
      <c r="W816">
        <v>0.16860186643931899</v>
      </c>
      <c r="X816">
        <v>0.19358367360396991</v>
      </c>
      <c r="Y816">
        <v>8.2251519063968964E-2</v>
      </c>
      <c r="Z816" t="s">
        <v>3166</v>
      </c>
      <c r="AA816">
        <v>27</v>
      </c>
      <c r="AB816" t="s">
        <v>3205</v>
      </c>
      <c r="AC816" t="s">
        <v>10795</v>
      </c>
    </row>
    <row r="817" spans="1:29" x14ac:dyDescent="0.45">
      <c r="A817">
        <v>816</v>
      </c>
      <c r="B817" t="s">
        <v>7036</v>
      </c>
      <c r="C817" t="s">
        <v>2003</v>
      </c>
      <c r="D817" t="s">
        <v>3130</v>
      </c>
      <c r="E817">
        <v>37.9</v>
      </c>
      <c r="F817">
        <v>121.133333333333</v>
      </c>
      <c r="G817" t="s">
        <v>4515</v>
      </c>
      <c r="H817" t="s">
        <v>3377</v>
      </c>
      <c r="I817" t="s">
        <v>3377</v>
      </c>
      <c r="J817" t="s">
        <v>3377</v>
      </c>
      <c r="K817">
        <v>7.5775350592124202E-2</v>
      </c>
      <c r="L817">
        <v>7.1390217569876693E-2</v>
      </c>
      <c r="M817">
        <v>8.9659839464128581E-3</v>
      </c>
      <c r="N817">
        <v>1.144726534292617E-2</v>
      </c>
      <c r="O817">
        <v>2.3433151221193189E-3</v>
      </c>
      <c r="P817">
        <v>6.1203238817411449E-3</v>
      </c>
      <c r="Q817">
        <v>8.1381035475904903E-2</v>
      </c>
      <c r="R817">
        <v>7.9796029906200674E-2</v>
      </c>
      <c r="S817">
        <v>6.6563478241993559E-2</v>
      </c>
      <c r="T817">
        <v>8.4771383894719249E-2</v>
      </c>
      <c r="U817">
        <v>9.6379589220360849E-3</v>
      </c>
      <c r="V817">
        <v>4.1431293982964218E-2</v>
      </c>
      <c r="W817">
        <v>0.2192023815498845</v>
      </c>
      <c r="X817">
        <v>0.16359792185064401</v>
      </c>
      <c r="Y817">
        <v>7.7576059720452326E-2</v>
      </c>
      <c r="Z817" t="s">
        <v>3166</v>
      </c>
      <c r="AA817">
        <v>27</v>
      </c>
      <c r="AB817" t="s">
        <v>3205</v>
      </c>
      <c r="AC817" t="s">
        <v>10796</v>
      </c>
    </row>
    <row r="818" spans="1:29" x14ac:dyDescent="0.45">
      <c r="A818">
        <v>817</v>
      </c>
      <c r="B818" t="s">
        <v>7037</v>
      </c>
      <c r="C818" t="s">
        <v>2004</v>
      </c>
      <c r="D818" t="s">
        <v>3130</v>
      </c>
      <c r="E818">
        <v>38.266666666666673</v>
      </c>
      <c r="F818">
        <v>121.1</v>
      </c>
      <c r="G818" t="s">
        <v>4516</v>
      </c>
      <c r="H818" t="s">
        <v>3377</v>
      </c>
      <c r="I818" t="s">
        <v>3377</v>
      </c>
      <c r="J818">
        <v>8.1</v>
      </c>
      <c r="K818">
        <v>6.5703649829667435E-2</v>
      </c>
      <c r="L818">
        <v>9.176037570056661E-2</v>
      </c>
      <c r="M818">
        <v>6.7663871081366338E-3</v>
      </c>
      <c r="N818">
        <v>1.0330413308734019E-2</v>
      </c>
      <c r="O818">
        <v>1.187325960226229E-3</v>
      </c>
      <c r="P818">
        <v>5.4137531844402689E-3</v>
      </c>
      <c r="Q818">
        <v>8.1941901452916743E-2</v>
      </c>
      <c r="R818">
        <v>8.6781285458058258E-2</v>
      </c>
      <c r="S818">
        <v>6.4343807692710767E-2</v>
      </c>
      <c r="T818">
        <v>8.4395391870586381E-2</v>
      </c>
      <c r="U818">
        <v>6.4523422984436836E-3</v>
      </c>
      <c r="V818">
        <v>2.6789328445781999E-2</v>
      </c>
      <c r="W818">
        <v>0.1716806649445406</v>
      </c>
      <c r="X818">
        <v>0.20970942480447871</v>
      </c>
      <c r="Y818">
        <v>8.6743947940711927E-2</v>
      </c>
      <c r="Z818" t="s">
        <v>3166</v>
      </c>
      <c r="AA818">
        <v>27</v>
      </c>
      <c r="AB818" t="s">
        <v>3205</v>
      </c>
      <c r="AC818" t="s">
        <v>10797</v>
      </c>
    </row>
    <row r="819" spans="1:29" x14ac:dyDescent="0.45">
      <c r="A819">
        <v>818</v>
      </c>
      <c r="B819" t="s">
        <v>7038</v>
      </c>
      <c r="C819" t="s">
        <v>2005</v>
      </c>
      <c r="D819" t="s">
        <v>3130</v>
      </c>
      <c r="E819">
        <v>38.700000000000003</v>
      </c>
      <c r="F819">
        <v>122</v>
      </c>
      <c r="G819" t="s">
        <v>4517</v>
      </c>
      <c r="H819" t="s">
        <v>3377</v>
      </c>
      <c r="I819" t="s">
        <v>3377</v>
      </c>
      <c r="J819" t="s">
        <v>3377</v>
      </c>
      <c r="K819">
        <v>7.9013185259892135E-2</v>
      </c>
      <c r="L819">
        <v>0.1060310867311413</v>
      </c>
      <c r="M819">
        <v>8.0123275454918753E-3</v>
      </c>
      <c r="N819">
        <v>1.2300362568439541E-2</v>
      </c>
      <c r="O819">
        <v>2.465983292037678E-3</v>
      </c>
      <c r="P819">
        <v>6.4970762536884549E-3</v>
      </c>
      <c r="Q819">
        <v>0.12815932820490361</v>
      </c>
      <c r="R819">
        <v>0.111790179306059</v>
      </c>
      <c r="S819">
        <v>6.2838226062404717E-2</v>
      </c>
      <c r="T819">
        <v>7.7510733469760743E-2</v>
      </c>
      <c r="U819">
        <v>5.1371378328495896E-3</v>
      </c>
      <c r="V819">
        <v>1.6096424267104871E-2</v>
      </c>
      <c r="W819">
        <v>0.1680492163510266</v>
      </c>
      <c r="X819">
        <v>0.1662333828500116</v>
      </c>
      <c r="Y819">
        <v>4.9865350005188117E-2</v>
      </c>
      <c r="Z819" t="s">
        <v>3166</v>
      </c>
      <c r="AA819">
        <v>27</v>
      </c>
      <c r="AB819" t="s">
        <v>3205</v>
      </c>
      <c r="AC819" t="s">
        <v>10798</v>
      </c>
    </row>
    <row r="820" spans="1:29" x14ac:dyDescent="0.45">
      <c r="A820">
        <v>819</v>
      </c>
      <c r="B820" t="s">
        <v>7039</v>
      </c>
      <c r="C820" t="s">
        <v>2006</v>
      </c>
      <c r="D820" t="s">
        <v>3130</v>
      </c>
      <c r="E820">
        <v>38.183333333333302</v>
      </c>
      <c r="F820">
        <v>121.98333333333299</v>
      </c>
      <c r="G820" t="s">
        <v>4518</v>
      </c>
      <c r="H820" t="s">
        <v>3377</v>
      </c>
      <c r="I820" t="s">
        <v>3377</v>
      </c>
      <c r="J820">
        <v>8.1</v>
      </c>
      <c r="K820">
        <v>8.0752229010061877E-2</v>
      </c>
      <c r="L820">
        <v>0.13013148551834711</v>
      </c>
      <c r="M820">
        <v>8.4282359365071609E-3</v>
      </c>
      <c r="N820">
        <v>2.0395124043531439E-2</v>
      </c>
      <c r="O820">
        <v>2.5574286558275238E-3</v>
      </c>
      <c r="P820">
        <v>7.6643571409832304E-3</v>
      </c>
      <c r="Q820">
        <v>5.1620651549794172E-2</v>
      </c>
      <c r="R820">
        <v>6.7758425386875126E-2</v>
      </c>
      <c r="S820">
        <v>6.5620391849490922E-2</v>
      </c>
      <c r="T820">
        <v>0.1074935726061319</v>
      </c>
      <c r="U820">
        <v>8.4072442029862957E-3</v>
      </c>
      <c r="V820">
        <v>3.8528894626647152E-2</v>
      </c>
      <c r="W820">
        <v>0.13402370432260521</v>
      </c>
      <c r="X820">
        <v>0.18810111216929701</v>
      </c>
      <c r="Y820">
        <v>8.8517142980914051E-2</v>
      </c>
      <c r="Z820" t="s">
        <v>3166</v>
      </c>
      <c r="AA820">
        <v>27</v>
      </c>
      <c r="AB820" t="s">
        <v>3205</v>
      </c>
      <c r="AC820" t="s">
        <v>10799</v>
      </c>
    </row>
    <row r="821" spans="1:29" x14ac:dyDescent="0.45">
      <c r="A821">
        <v>820</v>
      </c>
      <c r="B821" t="s">
        <v>7040</v>
      </c>
      <c r="C821" t="s">
        <v>2007</v>
      </c>
      <c r="D821" t="s">
        <v>3130</v>
      </c>
      <c r="E821">
        <v>37.950000000000003</v>
      </c>
      <c r="F821">
        <v>121.98333333333299</v>
      </c>
      <c r="G821" t="s">
        <v>4519</v>
      </c>
      <c r="H821" t="s">
        <v>3377</v>
      </c>
      <c r="I821" t="s">
        <v>3377</v>
      </c>
      <c r="J821">
        <v>8.1</v>
      </c>
      <c r="K821">
        <v>7.730409743720229E-2</v>
      </c>
      <c r="L821">
        <v>0.1177577521325875</v>
      </c>
      <c r="M821">
        <v>6.6912579062075421E-3</v>
      </c>
      <c r="N821">
        <v>1.553060156519577E-2</v>
      </c>
      <c r="O821">
        <v>6.6912579062075421E-3</v>
      </c>
      <c r="P821">
        <v>1.553060156519577E-2</v>
      </c>
      <c r="Q821">
        <v>5.0528911861657581E-2</v>
      </c>
      <c r="R821">
        <v>6.9186498632609214E-2</v>
      </c>
      <c r="S821">
        <v>6.9183788250682277E-2</v>
      </c>
      <c r="T821">
        <v>0.1068390831736625</v>
      </c>
      <c r="U821">
        <v>7.1173619777442146E-3</v>
      </c>
      <c r="V821">
        <v>3.316639052662132E-2</v>
      </c>
      <c r="W821">
        <v>0.1118175974596131</v>
      </c>
      <c r="X821">
        <v>0.21050256991854049</v>
      </c>
      <c r="Y821">
        <v>0.1021522296862729</v>
      </c>
      <c r="Z821" t="s">
        <v>3166</v>
      </c>
      <c r="AA821">
        <v>27</v>
      </c>
      <c r="AB821" t="s">
        <v>3205</v>
      </c>
      <c r="AC821" t="s">
        <v>10800</v>
      </c>
    </row>
    <row r="822" spans="1:29" x14ac:dyDescent="0.45">
      <c r="A822">
        <v>821</v>
      </c>
      <c r="B822" t="s">
        <v>7041</v>
      </c>
      <c r="C822" t="s">
        <v>2008</v>
      </c>
      <c r="D822" t="s">
        <v>3130</v>
      </c>
      <c r="E822">
        <v>37.700000000000003</v>
      </c>
      <c r="F822">
        <v>122</v>
      </c>
      <c r="G822" t="s">
        <v>4520</v>
      </c>
      <c r="H822" t="s">
        <v>3377</v>
      </c>
      <c r="I822" t="s">
        <v>3377</v>
      </c>
      <c r="J822">
        <v>8.1</v>
      </c>
      <c r="K822">
        <v>7.1530614184680472E-2</v>
      </c>
      <c r="L822">
        <v>7.5301726943238403E-2</v>
      </c>
      <c r="M822">
        <v>7.2263570528815456E-3</v>
      </c>
      <c r="N822">
        <v>1.1541963739523131E-2</v>
      </c>
      <c r="O822">
        <v>3.1071342650360431E-3</v>
      </c>
      <c r="P822">
        <v>4.6669860837241853E-3</v>
      </c>
      <c r="Q822">
        <v>8.2904835588701375E-2</v>
      </c>
      <c r="R822">
        <v>7.4829468613838906E-2</v>
      </c>
      <c r="S822">
        <v>6.0487418646667991E-2</v>
      </c>
      <c r="T822">
        <v>8.3467972835755758E-2</v>
      </c>
      <c r="U822">
        <v>6.8453917258463797E-3</v>
      </c>
      <c r="V822">
        <v>3.4926511435914763E-2</v>
      </c>
      <c r="W822">
        <v>0.17133840451327659</v>
      </c>
      <c r="X822">
        <v>0.2171491885222091</v>
      </c>
      <c r="Y822">
        <v>9.4676025848705603E-2</v>
      </c>
      <c r="Z822" t="s">
        <v>3166</v>
      </c>
      <c r="AA822">
        <v>27</v>
      </c>
      <c r="AB822" t="s">
        <v>3205</v>
      </c>
      <c r="AC822" t="s">
        <v>10801</v>
      </c>
    </row>
    <row r="823" spans="1:29" x14ac:dyDescent="0.45">
      <c r="A823">
        <v>822</v>
      </c>
      <c r="B823" t="s">
        <v>7042</v>
      </c>
      <c r="C823" t="s">
        <v>2009</v>
      </c>
      <c r="D823" t="s">
        <v>3130</v>
      </c>
      <c r="E823">
        <v>37.683333333333302</v>
      </c>
      <c r="F823">
        <v>122.4666666666667</v>
      </c>
      <c r="G823" t="s">
        <v>4521</v>
      </c>
      <c r="H823" t="s">
        <v>3377</v>
      </c>
      <c r="I823" t="s">
        <v>3377</v>
      </c>
      <c r="J823">
        <v>8.1</v>
      </c>
      <c r="K823">
        <v>7.4892487587891798E-2</v>
      </c>
      <c r="L823">
        <v>7.9746144535855296E-2</v>
      </c>
      <c r="M823">
        <v>5.7475498660266317E-3</v>
      </c>
      <c r="N823">
        <v>1.099859427990775E-2</v>
      </c>
      <c r="O823">
        <v>1.77985466053516E-3</v>
      </c>
      <c r="P823">
        <v>5.0662945292394776E-3</v>
      </c>
      <c r="Q823">
        <v>7.9043469013343234E-2</v>
      </c>
      <c r="R823">
        <v>7.7853389812042664E-2</v>
      </c>
      <c r="S823">
        <v>6.2772900666060186E-2</v>
      </c>
      <c r="T823">
        <v>9.1482495116046114E-2</v>
      </c>
      <c r="U823">
        <v>6.6909748501152869E-3</v>
      </c>
      <c r="V823">
        <v>3.8030098424786947E-2</v>
      </c>
      <c r="W823">
        <v>0.16702118272888261</v>
      </c>
      <c r="X823">
        <v>0.20787833737955341</v>
      </c>
      <c r="Y823">
        <v>9.0996226549713233E-2</v>
      </c>
      <c r="Z823" t="s">
        <v>3166</v>
      </c>
      <c r="AA823">
        <v>27</v>
      </c>
      <c r="AB823" t="s">
        <v>3205</v>
      </c>
      <c r="AC823" t="s">
        <v>10802</v>
      </c>
    </row>
    <row r="824" spans="1:29" x14ac:dyDescent="0.45">
      <c r="A824">
        <v>823</v>
      </c>
      <c r="B824" t="s">
        <v>7043</v>
      </c>
      <c r="C824" t="s">
        <v>2010</v>
      </c>
      <c r="D824" t="s">
        <v>3130</v>
      </c>
      <c r="E824">
        <v>37.966666666666669</v>
      </c>
      <c r="F824">
        <v>122.6</v>
      </c>
      <c r="G824" t="s">
        <v>4522</v>
      </c>
      <c r="H824" t="s">
        <v>3377</v>
      </c>
      <c r="I824" t="s">
        <v>3377</v>
      </c>
      <c r="J824">
        <v>8.1</v>
      </c>
      <c r="K824">
        <v>6.4782716960388217E-2</v>
      </c>
      <c r="L824">
        <v>0.1084042466434086</v>
      </c>
      <c r="M824">
        <v>9.3243431003275958E-3</v>
      </c>
      <c r="N824">
        <v>1.6655233728970872E-2</v>
      </c>
      <c r="O824">
        <v>2.701248160958744E-3</v>
      </c>
      <c r="P824">
        <v>5.7720829226115189E-3</v>
      </c>
      <c r="Q824">
        <v>7.1045878168304363E-2</v>
      </c>
      <c r="R824">
        <v>8.0736064254601378E-2</v>
      </c>
      <c r="S824">
        <v>6.0359730316000781E-2</v>
      </c>
      <c r="T824">
        <v>0.10169306541763661</v>
      </c>
      <c r="U824">
        <v>7.1382609121788581E-3</v>
      </c>
      <c r="V824">
        <v>3.4179148092624637E-2</v>
      </c>
      <c r="W824">
        <v>0.16608621239175639</v>
      </c>
      <c r="X824">
        <v>0.18961910433377971</v>
      </c>
      <c r="Y824">
        <v>8.1502664596451516E-2</v>
      </c>
      <c r="Z824" t="s">
        <v>3166</v>
      </c>
      <c r="AA824">
        <v>27</v>
      </c>
      <c r="AB824" t="s">
        <v>3205</v>
      </c>
      <c r="AC824" t="s">
        <v>10803</v>
      </c>
    </row>
    <row r="825" spans="1:29" x14ac:dyDescent="0.45">
      <c r="A825">
        <v>824</v>
      </c>
      <c r="B825" t="s">
        <v>7044</v>
      </c>
      <c r="C825" t="s">
        <v>2011</v>
      </c>
      <c r="D825" t="s">
        <v>3130</v>
      </c>
      <c r="E825">
        <v>38.216666666666669</v>
      </c>
      <c r="F825">
        <v>122.73333333333299</v>
      </c>
      <c r="G825" t="s">
        <v>4523</v>
      </c>
      <c r="H825" t="s">
        <v>3377</v>
      </c>
      <c r="I825" t="s">
        <v>3377</v>
      </c>
      <c r="J825">
        <v>8.1</v>
      </c>
      <c r="K825">
        <v>6.2583976636080979E-2</v>
      </c>
      <c r="L825">
        <v>0.11356156693155529</v>
      </c>
      <c r="M825">
        <v>7.4048798905029592E-3</v>
      </c>
      <c r="N825">
        <v>1.752982433001583E-2</v>
      </c>
      <c r="O825">
        <v>1.8826894720138281E-3</v>
      </c>
      <c r="P825">
        <v>5.5024317546501986E-3</v>
      </c>
      <c r="Q825">
        <v>5.9648289669192008E-2</v>
      </c>
      <c r="R825">
        <v>7.5068863313581299E-2</v>
      </c>
      <c r="S825">
        <v>6.412849109355441E-2</v>
      </c>
      <c r="T825">
        <v>0.1102420209123849</v>
      </c>
      <c r="U825">
        <v>7.3902131867255036E-3</v>
      </c>
      <c r="V825">
        <v>3.4006856087417887E-2</v>
      </c>
      <c r="W825">
        <v>0.15528407843754721</v>
      </c>
      <c r="X825">
        <v>0.1972972670176617</v>
      </c>
      <c r="Y825">
        <v>8.8468551267115919E-2</v>
      </c>
      <c r="Z825" t="s">
        <v>3166</v>
      </c>
      <c r="AA825">
        <v>27</v>
      </c>
      <c r="AB825" t="s">
        <v>3205</v>
      </c>
      <c r="AC825" t="s">
        <v>10804</v>
      </c>
    </row>
    <row r="826" spans="1:29" x14ac:dyDescent="0.45">
      <c r="A826">
        <v>825</v>
      </c>
      <c r="B826" t="s">
        <v>7045</v>
      </c>
      <c r="C826" t="s">
        <v>2012</v>
      </c>
      <c r="D826" t="s">
        <v>3130</v>
      </c>
      <c r="E826">
        <v>38.5</v>
      </c>
      <c r="F826">
        <v>122.8666666666667</v>
      </c>
      <c r="G826" t="s">
        <v>4524</v>
      </c>
      <c r="H826" t="s">
        <v>3377</v>
      </c>
      <c r="I826" t="s">
        <v>3377</v>
      </c>
      <c r="J826">
        <v>8.1</v>
      </c>
      <c r="K826">
        <v>6.7326010109166043E-2</v>
      </c>
      <c r="L826">
        <v>0.1105558822394357</v>
      </c>
      <c r="M826">
        <v>6.0545392348534972E-3</v>
      </c>
      <c r="N826">
        <v>1.802560814602731E-2</v>
      </c>
      <c r="O826">
        <v>1.867022168453061E-3</v>
      </c>
      <c r="P826">
        <v>5.8612431583537671E-3</v>
      </c>
      <c r="Q826">
        <v>5.0774938906441532E-2</v>
      </c>
      <c r="R826">
        <v>7.8067581937000072E-2</v>
      </c>
      <c r="S826">
        <v>6.3668924883088326E-2</v>
      </c>
      <c r="T826">
        <v>0.1159781638260254</v>
      </c>
      <c r="U826">
        <v>7.0229768303025604E-3</v>
      </c>
      <c r="V826">
        <v>3.5867046188941799E-2</v>
      </c>
      <c r="W826">
        <v>0.14292919370361201</v>
      </c>
      <c r="X826">
        <v>0.20221329904462651</v>
      </c>
      <c r="Y826">
        <v>9.3787569623672587E-2</v>
      </c>
      <c r="Z826" t="s">
        <v>3166</v>
      </c>
      <c r="AA826">
        <v>27</v>
      </c>
      <c r="AB826" t="s">
        <v>3205</v>
      </c>
      <c r="AC826" t="s">
        <v>10805</v>
      </c>
    </row>
    <row r="827" spans="1:29" x14ac:dyDescent="0.45">
      <c r="A827">
        <v>826</v>
      </c>
      <c r="B827" t="s">
        <v>7046</v>
      </c>
      <c r="C827" t="s">
        <v>2013</v>
      </c>
      <c r="D827" t="s">
        <v>3130</v>
      </c>
      <c r="E827">
        <v>38.733333333333327</v>
      </c>
      <c r="F827">
        <v>123</v>
      </c>
      <c r="G827" t="s">
        <v>4525</v>
      </c>
      <c r="H827" t="s">
        <v>3377</v>
      </c>
      <c r="I827" t="s">
        <v>3377</v>
      </c>
      <c r="J827">
        <v>8.1</v>
      </c>
      <c r="K827">
        <v>8.0200408020022748E-2</v>
      </c>
      <c r="L827">
        <v>0.1175262374600145</v>
      </c>
      <c r="M827">
        <v>6.8393616420032383E-3</v>
      </c>
      <c r="N827">
        <v>1.48545616855108E-2</v>
      </c>
      <c r="O827">
        <v>1.7859603577064999E-3</v>
      </c>
      <c r="P827">
        <v>6.807851933972639E-3</v>
      </c>
      <c r="Q827">
        <v>5.1842109087660369E-2</v>
      </c>
      <c r="R827">
        <v>7.0711252990392243E-2</v>
      </c>
      <c r="S827">
        <v>6.7203875721575365E-2</v>
      </c>
      <c r="T827">
        <v>0.1069437336754759</v>
      </c>
      <c r="U827">
        <v>6.1396268981928253E-3</v>
      </c>
      <c r="V827">
        <v>3.0685694650179399E-2</v>
      </c>
      <c r="W827">
        <v>0.11867038896480341</v>
      </c>
      <c r="X827">
        <v>0.22239696744673321</v>
      </c>
      <c r="Y827">
        <v>9.7391969465756706E-2</v>
      </c>
      <c r="Z827" t="s">
        <v>3166</v>
      </c>
      <c r="AA827">
        <v>27</v>
      </c>
      <c r="AB827" t="s">
        <v>3205</v>
      </c>
      <c r="AC827" t="s">
        <v>10806</v>
      </c>
    </row>
    <row r="828" spans="1:29" x14ac:dyDescent="0.45">
      <c r="A828">
        <v>827</v>
      </c>
      <c r="B828" t="s">
        <v>7047</v>
      </c>
      <c r="C828" t="s">
        <v>2014</v>
      </c>
      <c r="D828" t="s">
        <v>3130</v>
      </c>
      <c r="E828">
        <v>38.416666666666657</v>
      </c>
      <c r="F828">
        <v>123.466666666667</v>
      </c>
      <c r="G828" t="s">
        <v>4526</v>
      </c>
      <c r="H828" t="s">
        <v>3377</v>
      </c>
      <c r="I828" t="s">
        <v>3377</v>
      </c>
      <c r="J828">
        <v>8.1</v>
      </c>
      <c r="K828">
        <v>6.0236616334835423E-2</v>
      </c>
      <c r="L828">
        <v>9.672707343181712E-2</v>
      </c>
      <c r="M828">
        <v>5.927517462342588E-3</v>
      </c>
      <c r="N828">
        <v>2.0232771455164191E-2</v>
      </c>
      <c r="O828">
        <v>1.7730293055014091E-3</v>
      </c>
      <c r="P828">
        <v>7.2391223059601406E-3</v>
      </c>
      <c r="Q828">
        <v>4.6310394326283838E-2</v>
      </c>
      <c r="R828">
        <v>7.3241364959794095E-2</v>
      </c>
      <c r="S828">
        <v>6.9465975955003617E-2</v>
      </c>
      <c r="T828">
        <v>0.1306562320437259</v>
      </c>
      <c r="U828">
        <v>7.8317884132740549E-3</v>
      </c>
      <c r="V828">
        <v>4.4468407498630069E-2</v>
      </c>
      <c r="W828">
        <v>0.1316772277879949</v>
      </c>
      <c r="X828">
        <v>0.21012848124555089</v>
      </c>
      <c r="Y828">
        <v>9.408399747412205E-2</v>
      </c>
      <c r="Z828" t="s">
        <v>3166</v>
      </c>
      <c r="AA828">
        <v>27</v>
      </c>
      <c r="AB828" t="s">
        <v>3205</v>
      </c>
      <c r="AC828" t="s">
        <v>10807</v>
      </c>
    </row>
    <row r="829" spans="1:29" x14ac:dyDescent="0.45">
      <c r="A829">
        <v>828</v>
      </c>
      <c r="B829" t="s">
        <v>7048</v>
      </c>
      <c r="C829" t="s">
        <v>2015</v>
      </c>
      <c r="D829" t="s">
        <v>3130</v>
      </c>
      <c r="E829">
        <v>38.133333333333333</v>
      </c>
      <c r="F829">
        <v>123.25</v>
      </c>
      <c r="G829" t="s">
        <v>4527</v>
      </c>
      <c r="H829" t="s">
        <v>3377</v>
      </c>
      <c r="I829" t="s">
        <v>3377</v>
      </c>
      <c r="J829">
        <v>8.1</v>
      </c>
      <c r="K829">
        <v>6.9439533263426667E-2</v>
      </c>
      <c r="L829">
        <v>0.10961856987504109</v>
      </c>
      <c r="M829">
        <v>7.4841311765647556E-3</v>
      </c>
      <c r="N829">
        <v>1.7917936567232149E-2</v>
      </c>
      <c r="O829">
        <v>2.6522069617028821E-3</v>
      </c>
      <c r="P829">
        <v>7.9615429571491241E-3</v>
      </c>
      <c r="Q829">
        <v>5.5414121366142453E-2</v>
      </c>
      <c r="R829">
        <v>8.3852227529005063E-2</v>
      </c>
      <c r="S829">
        <v>6.8493346186248472E-2</v>
      </c>
      <c r="T829">
        <v>0.13535353782147241</v>
      </c>
      <c r="U829">
        <v>7.1315915763189254E-3</v>
      </c>
      <c r="V829">
        <v>4.1109684113054941E-2</v>
      </c>
      <c r="W829">
        <v>0.14059482261528269</v>
      </c>
      <c r="X829">
        <v>0.1761949493251127</v>
      </c>
      <c r="Y829">
        <v>7.6781798666245848E-2</v>
      </c>
      <c r="Z829" t="s">
        <v>3166</v>
      </c>
      <c r="AA829">
        <v>27</v>
      </c>
      <c r="AB829" t="s">
        <v>3205</v>
      </c>
      <c r="AC829" t="s">
        <v>10808</v>
      </c>
    </row>
    <row r="830" spans="1:29" x14ac:dyDescent="0.45">
      <c r="A830">
        <v>829</v>
      </c>
      <c r="B830" t="s">
        <v>7049</v>
      </c>
      <c r="C830" t="s">
        <v>2016</v>
      </c>
      <c r="D830" t="s">
        <v>3130</v>
      </c>
      <c r="E830">
        <v>37.68333333333333</v>
      </c>
      <c r="F830">
        <v>122.883333333333</v>
      </c>
      <c r="G830" t="s">
        <v>4528</v>
      </c>
      <c r="H830" t="s">
        <v>3377</v>
      </c>
      <c r="I830" t="s">
        <v>3377</v>
      </c>
      <c r="J830" t="s">
        <v>3377</v>
      </c>
      <c r="K830">
        <v>5.8015129366366033E-2</v>
      </c>
      <c r="L830">
        <v>7.8974584493340994E-2</v>
      </c>
      <c r="M830">
        <v>6.2797492772194022E-3</v>
      </c>
      <c r="N830">
        <v>1.1920333028243191E-2</v>
      </c>
      <c r="O830">
        <v>1.942888477759668E-3</v>
      </c>
      <c r="P830">
        <v>5.0598979389877242E-3</v>
      </c>
      <c r="Q830">
        <v>0.11499662376103589</v>
      </c>
      <c r="R830">
        <v>0.10188016770949269</v>
      </c>
      <c r="S830">
        <v>5.8567194174660053E-2</v>
      </c>
      <c r="T830">
        <v>9.5332591876288605E-2</v>
      </c>
      <c r="U830">
        <v>5.5033660693860594E-3</v>
      </c>
      <c r="V830">
        <v>2.5107298084037E-2</v>
      </c>
      <c r="W830">
        <v>0.20504015879399801</v>
      </c>
      <c r="X830">
        <v>0.17037804185581731</v>
      </c>
      <c r="Y830">
        <v>6.1001975093367293E-2</v>
      </c>
      <c r="Z830" t="s">
        <v>3166</v>
      </c>
      <c r="AA830">
        <v>27</v>
      </c>
      <c r="AB830" t="s">
        <v>3205</v>
      </c>
      <c r="AC830" t="s">
        <v>10809</v>
      </c>
    </row>
    <row r="831" spans="1:29" x14ac:dyDescent="0.45">
      <c r="A831">
        <v>830</v>
      </c>
      <c r="B831" t="s">
        <v>7050</v>
      </c>
      <c r="C831" t="s">
        <v>2017</v>
      </c>
      <c r="D831" t="s">
        <v>3130</v>
      </c>
      <c r="E831">
        <v>36.983333333333299</v>
      </c>
      <c r="F831">
        <v>123.1666666666667</v>
      </c>
      <c r="G831" t="s">
        <v>4529</v>
      </c>
      <c r="H831" t="s">
        <v>3377</v>
      </c>
      <c r="I831" t="s">
        <v>3377</v>
      </c>
      <c r="J831">
        <v>8.1</v>
      </c>
      <c r="K831">
        <v>6.3318270771590759E-2</v>
      </c>
      <c r="L831">
        <v>8.4036592364406415E-2</v>
      </c>
      <c r="M831">
        <v>6.5337952805680204E-3</v>
      </c>
      <c r="N831">
        <v>1.262985196675067E-2</v>
      </c>
      <c r="O831">
        <v>1.3699037827127429E-3</v>
      </c>
      <c r="P831">
        <v>4.5795469045146042E-3</v>
      </c>
      <c r="Q831">
        <v>7.4530803054700182E-2</v>
      </c>
      <c r="R831">
        <v>8.2933542104090707E-2</v>
      </c>
      <c r="S831">
        <v>5.9761052401908571E-2</v>
      </c>
      <c r="T831">
        <v>0.10711835761720891</v>
      </c>
      <c r="U831">
        <v>6.6325761056808073E-3</v>
      </c>
      <c r="V831">
        <v>3.5895206000028157E-2</v>
      </c>
      <c r="W831">
        <v>0.18669507379112019</v>
      </c>
      <c r="X831">
        <v>0.19398945250334479</v>
      </c>
      <c r="Y831">
        <v>7.997597535137467E-2</v>
      </c>
      <c r="Z831" t="s">
        <v>3166</v>
      </c>
      <c r="AA831">
        <v>27</v>
      </c>
      <c r="AB831" t="s">
        <v>3205</v>
      </c>
      <c r="AC831" t="s">
        <v>10810</v>
      </c>
    </row>
    <row r="832" spans="1:29" x14ac:dyDescent="0.45">
      <c r="A832">
        <v>831</v>
      </c>
      <c r="B832" t="s">
        <v>7051</v>
      </c>
      <c r="C832" t="s">
        <v>2018</v>
      </c>
      <c r="D832" t="s">
        <v>3130</v>
      </c>
      <c r="E832">
        <v>36.983333333333299</v>
      </c>
      <c r="F832">
        <v>122.95</v>
      </c>
      <c r="G832" t="s">
        <v>4530</v>
      </c>
      <c r="H832" t="s">
        <v>3377</v>
      </c>
      <c r="I832" t="s">
        <v>3377</v>
      </c>
      <c r="J832">
        <v>8.1</v>
      </c>
      <c r="K832">
        <v>7.504703872970428E-2</v>
      </c>
      <c r="L832">
        <v>8.6617846160763387E-2</v>
      </c>
      <c r="M832">
        <v>6.3457678465125541E-3</v>
      </c>
      <c r="N832">
        <v>1.164194112171219E-2</v>
      </c>
      <c r="O832">
        <v>1.265535253925586E-3</v>
      </c>
      <c r="P832">
        <v>4.6246519934153192E-3</v>
      </c>
      <c r="Q832">
        <v>8.3282373472371565E-2</v>
      </c>
      <c r="R832">
        <v>7.8294920642535418E-2</v>
      </c>
      <c r="S832">
        <v>5.9379953879015047E-2</v>
      </c>
      <c r="T832">
        <v>9.3043546363180685E-2</v>
      </c>
      <c r="U832">
        <v>7.0598980848366596E-3</v>
      </c>
      <c r="V832">
        <v>3.5880152546266482E-2</v>
      </c>
      <c r="W832">
        <v>0.18010521557752551</v>
      </c>
      <c r="X832">
        <v>0.19660214250168051</v>
      </c>
      <c r="Y832">
        <v>8.0809015826554878E-2</v>
      </c>
      <c r="Z832" t="s">
        <v>3166</v>
      </c>
      <c r="AA832">
        <v>27</v>
      </c>
      <c r="AB832" t="s">
        <v>3205</v>
      </c>
      <c r="AC832" t="s">
        <v>10811</v>
      </c>
    </row>
    <row r="833" spans="1:29" x14ac:dyDescent="0.45">
      <c r="A833">
        <v>832</v>
      </c>
      <c r="B833" t="s">
        <v>7052</v>
      </c>
      <c r="C833" t="s">
        <v>2019</v>
      </c>
      <c r="D833" t="s">
        <v>3130</v>
      </c>
      <c r="E833">
        <v>36.816666666666698</v>
      </c>
      <c r="F833">
        <v>122.583333333333</v>
      </c>
      <c r="G833" t="s">
        <v>4531</v>
      </c>
      <c r="H833" t="s">
        <v>3377</v>
      </c>
      <c r="I833" t="s">
        <v>3377</v>
      </c>
      <c r="J833" t="s">
        <v>3377</v>
      </c>
      <c r="K833">
        <v>7.4528554641686853E-2</v>
      </c>
      <c r="L833">
        <v>9.8363920994305354E-2</v>
      </c>
      <c r="M833">
        <v>8.0008090735822317E-3</v>
      </c>
      <c r="N833">
        <v>1.060938588036804E-2</v>
      </c>
      <c r="O833">
        <v>1.9847678004459518E-3</v>
      </c>
      <c r="P833">
        <v>5.5873692810805339E-3</v>
      </c>
      <c r="Q833">
        <v>8.1281839902298716E-2</v>
      </c>
      <c r="R833">
        <v>8.7539107327835597E-2</v>
      </c>
      <c r="S833">
        <v>5.9062842501601501E-2</v>
      </c>
      <c r="T833">
        <v>9.5926115134363971E-2</v>
      </c>
      <c r="U833">
        <v>8.7653292818131012E-3</v>
      </c>
      <c r="V833">
        <v>4.1079208420909813E-2</v>
      </c>
      <c r="W833">
        <v>0.18807979211705461</v>
      </c>
      <c r="X833">
        <v>0.1658405217035015</v>
      </c>
      <c r="Y833">
        <v>7.3350435939152178E-2</v>
      </c>
      <c r="Z833" t="s">
        <v>3166</v>
      </c>
      <c r="AA833">
        <v>27</v>
      </c>
      <c r="AB833" t="s">
        <v>3205</v>
      </c>
      <c r="AC833" t="s">
        <v>10812</v>
      </c>
    </row>
    <row r="834" spans="1:29" x14ac:dyDescent="0.45">
      <c r="A834">
        <v>833</v>
      </c>
      <c r="B834" t="s">
        <v>7053</v>
      </c>
      <c r="C834" t="s">
        <v>2020</v>
      </c>
      <c r="D834" t="s">
        <v>3130</v>
      </c>
      <c r="E834">
        <v>36.466666666666697</v>
      </c>
      <c r="F834">
        <v>122.933333333333</v>
      </c>
      <c r="G834" t="s">
        <v>4532</v>
      </c>
      <c r="H834" t="s">
        <v>3377</v>
      </c>
      <c r="I834" t="s">
        <v>3377</v>
      </c>
      <c r="J834">
        <v>8.1</v>
      </c>
      <c r="K834">
        <v>6.3253996082090758E-2</v>
      </c>
      <c r="L834">
        <v>8.2231600123184714E-2</v>
      </c>
      <c r="M834">
        <v>6.4913210858810137E-3</v>
      </c>
      <c r="N834">
        <v>1.318905392552458E-2</v>
      </c>
      <c r="O834">
        <v>1.6189965015973801E-3</v>
      </c>
      <c r="P834">
        <v>4.5267735144596229E-3</v>
      </c>
      <c r="Q834">
        <v>5.8968567846242603E-2</v>
      </c>
      <c r="R834">
        <v>7.6441193623952519E-2</v>
      </c>
      <c r="S834">
        <v>6.3791419930376458E-2</v>
      </c>
      <c r="T834">
        <v>0.12851869790947301</v>
      </c>
      <c r="U834">
        <v>7.540186101124207E-3</v>
      </c>
      <c r="V834">
        <v>4.150515677617439E-2</v>
      </c>
      <c r="W834">
        <v>0.1584047508959027</v>
      </c>
      <c r="X834">
        <v>0.20635055875654679</v>
      </c>
      <c r="Y834">
        <v>8.71677269274692E-2</v>
      </c>
      <c r="Z834" t="s">
        <v>3166</v>
      </c>
      <c r="AA834">
        <v>27</v>
      </c>
      <c r="AB834" t="s">
        <v>3205</v>
      </c>
      <c r="AC834" t="s">
        <v>10813</v>
      </c>
    </row>
    <row r="835" spans="1:29" x14ac:dyDescent="0.45">
      <c r="A835">
        <v>834</v>
      </c>
      <c r="B835" t="s">
        <v>7054</v>
      </c>
      <c r="C835" t="s">
        <v>2021</v>
      </c>
      <c r="D835" t="s">
        <v>3130</v>
      </c>
      <c r="E835">
        <v>36.25</v>
      </c>
      <c r="F835">
        <v>123.2166666666667</v>
      </c>
      <c r="G835" t="s">
        <v>4533</v>
      </c>
      <c r="H835" t="s">
        <v>3377</v>
      </c>
      <c r="I835" t="s">
        <v>3377</v>
      </c>
      <c r="J835">
        <v>8.1</v>
      </c>
      <c r="K835">
        <v>9.4848028284084313E-2</v>
      </c>
      <c r="L835">
        <v>0.11896473819646899</v>
      </c>
      <c r="M835">
        <v>1.045883837717893E-2</v>
      </c>
      <c r="N835">
        <v>9.7395327998766861E-3</v>
      </c>
      <c r="O835">
        <v>2.1109528430350152E-3</v>
      </c>
      <c r="P835">
        <v>5.8523279530803517E-3</v>
      </c>
      <c r="Q835">
        <v>4.5335263304408027E-2</v>
      </c>
      <c r="R835">
        <v>4.9791973861093047E-2</v>
      </c>
      <c r="S835">
        <v>4.8913966045076293E-2</v>
      </c>
      <c r="T835">
        <v>0.1091243293436739</v>
      </c>
      <c r="U835">
        <v>8.2813126732079866E-3</v>
      </c>
      <c r="V835">
        <v>5.5647752633771017E-2</v>
      </c>
      <c r="W835">
        <v>0.14692737306969261</v>
      </c>
      <c r="X835">
        <v>0.17948588074863811</v>
      </c>
      <c r="Y835">
        <v>0.11451772986671491</v>
      </c>
      <c r="Z835" t="s">
        <v>3166</v>
      </c>
      <c r="AA835">
        <v>27</v>
      </c>
      <c r="AB835" t="s">
        <v>3205</v>
      </c>
      <c r="AC835" t="s">
        <v>10814</v>
      </c>
    </row>
    <row r="836" spans="1:29" x14ac:dyDescent="0.45">
      <c r="A836">
        <v>835</v>
      </c>
      <c r="B836" t="s">
        <v>7055</v>
      </c>
      <c r="C836" t="s">
        <v>2022</v>
      </c>
      <c r="D836" t="s">
        <v>3130</v>
      </c>
      <c r="E836">
        <v>35</v>
      </c>
      <c r="F836">
        <v>120.98333333333299</v>
      </c>
      <c r="G836" t="s">
        <v>4534</v>
      </c>
      <c r="H836" t="s">
        <v>3377</v>
      </c>
      <c r="I836" t="s">
        <v>3377</v>
      </c>
      <c r="J836">
        <v>8.1</v>
      </c>
      <c r="K836">
        <v>7.2102637940480482E-2</v>
      </c>
      <c r="L836">
        <v>7.2575293661232346E-2</v>
      </c>
      <c r="M836">
        <v>7.8346075178428575E-3</v>
      </c>
      <c r="N836">
        <v>1.2572365431535341E-2</v>
      </c>
      <c r="O836">
        <v>2.527481587428214E-3</v>
      </c>
      <c r="P836">
        <v>5.7092492459049939E-3</v>
      </c>
      <c r="Q836">
        <v>4.8854371854523737E-2</v>
      </c>
      <c r="R836">
        <v>6.4936787106928795E-2</v>
      </c>
      <c r="S836">
        <v>8.3668674299383142E-2</v>
      </c>
      <c r="T836">
        <v>0.11489619456068439</v>
      </c>
      <c r="U836">
        <v>1.310339882503646E-2</v>
      </c>
      <c r="V836">
        <v>5.733511616499621E-2</v>
      </c>
      <c r="W836">
        <v>0.1588285600407707</v>
      </c>
      <c r="X836">
        <v>0.18474489429773541</v>
      </c>
      <c r="Y836">
        <v>0.10031036746551709</v>
      </c>
      <c r="Z836" t="s">
        <v>3166</v>
      </c>
      <c r="AA836">
        <v>27</v>
      </c>
      <c r="AB836" t="s">
        <v>3205</v>
      </c>
      <c r="AC836" t="s">
        <v>10815</v>
      </c>
    </row>
    <row r="837" spans="1:29" x14ac:dyDescent="0.45">
      <c r="A837">
        <v>836</v>
      </c>
      <c r="B837" t="s">
        <v>7056</v>
      </c>
      <c r="C837" t="s">
        <v>2023</v>
      </c>
      <c r="D837" t="s">
        <v>3130</v>
      </c>
      <c r="E837">
        <v>35.483333333333327</v>
      </c>
      <c r="F837">
        <v>122</v>
      </c>
      <c r="G837" t="s">
        <v>4535</v>
      </c>
      <c r="H837" t="s">
        <v>3377</v>
      </c>
      <c r="I837" t="s">
        <v>3377</v>
      </c>
      <c r="J837">
        <v>8.1</v>
      </c>
      <c r="K837">
        <v>6.623192735763786E-2</v>
      </c>
      <c r="L837">
        <v>8.3837002584561449E-2</v>
      </c>
      <c r="M837">
        <v>9.7154555416221373E-3</v>
      </c>
      <c r="N837">
        <v>1.5252658890443589E-2</v>
      </c>
      <c r="O837">
        <v>4.7632961720365987E-3</v>
      </c>
      <c r="P837">
        <v>6.4746982357273327E-3</v>
      </c>
      <c r="Q837">
        <v>4.639891209941141E-2</v>
      </c>
      <c r="R837">
        <v>6.0044764552832669E-2</v>
      </c>
      <c r="S837">
        <v>9.757317002754276E-2</v>
      </c>
      <c r="T837">
        <v>0.11732344352241431</v>
      </c>
      <c r="U837">
        <v>1.4709642979772749E-2</v>
      </c>
      <c r="V837">
        <v>5.4721510897926248E-2</v>
      </c>
      <c r="W837">
        <v>0.14415384103237011</v>
      </c>
      <c r="X837">
        <v>0.17647980184485609</v>
      </c>
      <c r="Y837">
        <v>0.1023198742608447</v>
      </c>
      <c r="Z837" t="s">
        <v>3166</v>
      </c>
      <c r="AA837">
        <v>27</v>
      </c>
      <c r="AB837" t="s">
        <v>3205</v>
      </c>
      <c r="AC837" t="s">
        <v>10816</v>
      </c>
    </row>
    <row r="838" spans="1:29" x14ac:dyDescent="0.45">
      <c r="A838">
        <v>837</v>
      </c>
      <c r="B838" t="s">
        <v>7057</v>
      </c>
      <c r="C838" t="s">
        <v>2024</v>
      </c>
      <c r="D838" t="s">
        <v>3130</v>
      </c>
      <c r="E838">
        <v>35.450000000000003</v>
      </c>
      <c r="F838">
        <v>122.35</v>
      </c>
      <c r="G838" t="s">
        <v>4536</v>
      </c>
      <c r="H838" t="s">
        <v>3377</v>
      </c>
      <c r="I838" t="s">
        <v>3377</v>
      </c>
      <c r="J838">
        <v>8.1</v>
      </c>
      <c r="K838">
        <v>6.0475856695555677E-2</v>
      </c>
      <c r="L838">
        <v>9.5539145015556978E-2</v>
      </c>
      <c r="M838">
        <v>9.2924687342640765E-3</v>
      </c>
      <c r="N838">
        <v>1.68582276036052E-2</v>
      </c>
      <c r="O838">
        <v>2.879732041236783E-3</v>
      </c>
      <c r="P838">
        <v>8.3204801811900264E-3</v>
      </c>
      <c r="Q838">
        <v>3.6893756987251003E-2</v>
      </c>
      <c r="R838">
        <v>5.9878993776517037E-2</v>
      </c>
      <c r="S838">
        <v>6.4750420729999494E-2</v>
      </c>
      <c r="T838">
        <v>0.15029526085186659</v>
      </c>
      <c r="U838">
        <v>8.8647264230307561E-3</v>
      </c>
      <c r="V838">
        <v>6.638854533884804E-2</v>
      </c>
      <c r="W838">
        <v>0.11143361001412661</v>
      </c>
      <c r="X838">
        <v>0.19148198422382401</v>
      </c>
      <c r="Y838">
        <v>0.1166467913831277</v>
      </c>
      <c r="Z838" t="s">
        <v>3166</v>
      </c>
      <c r="AA838">
        <v>27</v>
      </c>
      <c r="AB838" t="s">
        <v>3205</v>
      </c>
      <c r="AC838" t="s">
        <v>10817</v>
      </c>
    </row>
    <row r="839" spans="1:29" x14ac:dyDescent="0.45">
      <c r="A839">
        <v>838</v>
      </c>
      <c r="B839" t="s">
        <v>7058</v>
      </c>
      <c r="C839" t="s">
        <v>2025</v>
      </c>
      <c r="D839" t="s">
        <v>3130</v>
      </c>
      <c r="E839">
        <v>35.483333333333327</v>
      </c>
      <c r="F839">
        <v>122.9666666666667</v>
      </c>
      <c r="G839" t="s">
        <v>4537</v>
      </c>
      <c r="H839" t="s">
        <v>3377</v>
      </c>
      <c r="I839" t="s">
        <v>3377</v>
      </c>
      <c r="J839">
        <v>8.1</v>
      </c>
      <c r="K839">
        <v>6.7345776808564281E-2</v>
      </c>
      <c r="L839">
        <v>8.5560805987643207E-2</v>
      </c>
      <c r="M839">
        <v>9.3377056871220311E-3</v>
      </c>
      <c r="N839">
        <v>1.53443618492267E-2</v>
      </c>
      <c r="O839">
        <v>2.22383661475971E-3</v>
      </c>
      <c r="P839">
        <v>8.1045220904362326E-3</v>
      </c>
      <c r="Q839">
        <v>3.3409257008704903E-2</v>
      </c>
      <c r="R839">
        <v>5.1647722759144442E-2</v>
      </c>
      <c r="S839">
        <v>5.7239965726301287E-2</v>
      </c>
      <c r="T839">
        <v>0.14975775514039991</v>
      </c>
      <c r="U839">
        <v>9.3778245723144908E-3</v>
      </c>
      <c r="V839">
        <v>7.6351133048834494E-2</v>
      </c>
      <c r="W839">
        <v>0.1115103215357183</v>
      </c>
      <c r="X839">
        <v>0.19359872718104609</v>
      </c>
      <c r="Y839">
        <v>0.1291902839897841</v>
      </c>
      <c r="Z839" t="s">
        <v>3166</v>
      </c>
      <c r="AA839">
        <v>27</v>
      </c>
      <c r="AB839" t="s">
        <v>3205</v>
      </c>
      <c r="AC839" t="s">
        <v>10818</v>
      </c>
    </row>
    <row r="840" spans="1:29" x14ac:dyDescent="0.45">
      <c r="A840">
        <v>839</v>
      </c>
      <c r="B840" t="s">
        <v>7059</v>
      </c>
      <c r="C840" t="s">
        <v>2026</v>
      </c>
      <c r="D840" t="s">
        <v>3130</v>
      </c>
      <c r="E840">
        <v>35.483333333333327</v>
      </c>
      <c r="F840">
        <v>123.48333333333331</v>
      </c>
      <c r="G840" t="s">
        <v>4538</v>
      </c>
      <c r="H840" t="s">
        <v>3377</v>
      </c>
      <c r="I840" t="s">
        <v>3377</v>
      </c>
      <c r="J840">
        <v>8.1</v>
      </c>
      <c r="K840">
        <v>6.5339520340688628E-2</v>
      </c>
      <c r="L840">
        <v>9.2976866540932429E-2</v>
      </c>
      <c r="M840">
        <v>6.7824322718288733E-3</v>
      </c>
      <c r="N840">
        <v>1.153752051390073E-2</v>
      </c>
      <c r="O840">
        <v>1.9547398673277379E-3</v>
      </c>
      <c r="P840">
        <v>4.3879071059734062E-3</v>
      </c>
      <c r="Q840">
        <v>3.5461796316175881E-2</v>
      </c>
      <c r="R840">
        <v>5.5021056372341719E-2</v>
      </c>
      <c r="S840">
        <v>5.7360520235751153E-2</v>
      </c>
      <c r="T840">
        <v>0.14446668028075341</v>
      </c>
      <c r="U840">
        <v>8.9533152258429068E-3</v>
      </c>
      <c r="V840">
        <v>6.3882873632674544E-2</v>
      </c>
      <c r="W840">
        <v>0.120197828334519</v>
      </c>
      <c r="X840">
        <v>0.20549839729111061</v>
      </c>
      <c r="Y840">
        <v>0.12617854567017889</v>
      </c>
      <c r="Z840" t="s">
        <v>3166</v>
      </c>
      <c r="AA840">
        <v>27</v>
      </c>
      <c r="AB840" t="s">
        <v>3205</v>
      </c>
      <c r="AC840" t="s">
        <v>10819</v>
      </c>
    </row>
    <row r="841" spans="1:29" x14ac:dyDescent="0.45">
      <c r="A841">
        <v>840</v>
      </c>
      <c r="B841" t="s">
        <v>7060</v>
      </c>
      <c r="C841" t="s">
        <v>2027</v>
      </c>
      <c r="D841" t="s">
        <v>3130</v>
      </c>
      <c r="E841">
        <v>33</v>
      </c>
      <c r="F841">
        <v>124.98333333333331</v>
      </c>
      <c r="G841" t="s">
        <v>4539</v>
      </c>
      <c r="H841" t="s">
        <v>3377</v>
      </c>
      <c r="I841" t="s">
        <v>3377</v>
      </c>
      <c r="J841">
        <v>8.1</v>
      </c>
      <c r="K841">
        <v>8.6704099892217459E-2</v>
      </c>
      <c r="L841">
        <v>0.1067849410052497</v>
      </c>
      <c r="M841">
        <v>7.826951813706769E-3</v>
      </c>
      <c r="N841">
        <v>9.5771362948803319E-3</v>
      </c>
      <c r="O841">
        <v>1.1642659397272509E-3</v>
      </c>
      <c r="P841">
        <v>5.4117173034776448E-3</v>
      </c>
      <c r="Q841">
        <v>4.3056154515224702E-2</v>
      </c>
      <c r="R841">
        <v>4.5817618541594697E-2</v>
      </c>
      <c r="S841">
        <v>4.7813733515316037E-2</v>
      </c>
      <c r="T841">
        <v>0.1165526745575555</v>
      </c>
      <c r="U841">
        <v>7.710779472528754E-3</v>
      </c>
      <c r="V841">
        <v>6.0852293461168612E-2</v>
      </c>
      <c r="W841">
        <v>0.1234107682190672</v>
      </c>
      <c r="X841">
        <v>0.20516616272243141</v>
      </c>
      <c r="Y841">
        <v>0.1321507027458538</v>
      </c>
      <c r="Z841" t="s">
        <v>3166</v>
      </c>
      <c r="AA841">
        <v>27</v>
      </c>
      <c r="AB841" t="s">
        <v>3205</v>
      </c>
      <c r="AC841" t="s">
        <v>10820</v>
      </c>
    </row>
    <row r="842" spans="1:29" x14ac:dyDescent="0.45">
      <c r="A842">
        <v>841</v>
      </c>
      <c r="B842" t="s">
        <v>7061</v>
      </c>
      <c r="C842" t="s">
        <v>2028</v>
      </c>
      <c r="D842" t="s">
        <v>3130</v>
      </c>
      <c r="E842">
        <v>33</v>
      </c>
      <c r="F842">
        <v>124.5</v>
      </c>
      <c r="G842" t="s">
        <v>4540</v>
      </c>
      <c r="H842" t="s">
        <v>3377</v>
      </c>
      <c r="I842" t="s">
        <v>3377</v>
      </c>
      <c r="J842">
        <v>8.1</v>
      </c>
      <c r="K842">
        <v>7.9704679978439733E-2</v>
      </c>
      <c r="L842">
        <v>0.138415697843564</v>
      </c>
      <c r="M842">
        <v>8.3027235984123315E-3</v>
      </c>
      <c r="N842">
        <v>1.2757237189636429E-2</v>
      </c>
      <c r="O842">
        <v>1.437360956943875E-3</v>
      </c>
      <c r="P842">
        <v>6.36799786656985E-3</v>
      </c>
      <c r="Q842">
        <v>5.0304836014657149E-2</v>
      </c>
      <c r="R842">
        <v>6.2574281119095507E-2</v>
      </c>
      <c r="S842">
        <v>4.8324728307032307E-2</v>
      </c>
      <c r="T842">
        <v>0.11889695072459359</v>
      </c>
      <c r="U842">
        <v>7.4743296124611053E-3</v>
      </c>
      <c r="V842">
        <v>5.8262174180572807E-2</v>
      </c>
      <c r="W842">
        <v>0.14763174312068961</v>
      </c>
      <c r="X842">
        <v>0.15957315059681959</v>
      </c>
      <c r="Y842">
        <v>9.9972108890512515E-2</v>
      </c>
      <c r="Z842" t="s">
        <v>3166</v>
      </c>
      <c r="AA842">
        <v>27</v>
      </c>
      <c r="AB842" t="s">
        <v>3205</v>
      </c>
      <c r="AC842" t="s">
        <v>10821</v>
      </c>
    </row>
    <row r="843" spans="1:29" x14ac:dyDescent="0.45">
      <c r="A843">
        <v>842</v>
      </c>
      <c r="B843" t="s">
        <v>7062</v>
      </c>
      <c r="C843" t="s">
        <v>2029</v>
      </c>
      <c r="D843" t="s">
        <v>3130</v>
      </c>
      <c r="E843">
        <v>33.983333333333327</v>
      </c>
      <c r="F843">
        <v>123.98333333333331</v>
      </c>
      <c r="G843" t="s">
        <v>4541</v>
      </c>
      <c r="H843" t="s">
        <v>3377</v>
      </c>
      <c r="I843" t="s">
        <v>3377</v>
      </c>
      <c r="J843">
        <v>8.1</v>
      </c>
      <c r="K843">
        <v>4.7071601891000278E-2</v>
      </c>
      <c r="L843">
        <v>7.7567507143026251E-2</v>
      </c>
      <c r="M843">
        <v>5.5592350879920928E-3</v>
      </c>
      <c r="N843">
        <v>8.6850431332287162E-3</v>
      </c>
      <c r="O843">
        <v>1.8268751000023141E-3</v>
      </c>
      <c r="P843">
        <v>2.9475784510319121E-3</v>
      </c>
      <c r="Q843">
        <v>3.9839228696466951E-2</v>
      </c>
      <c r="R843">
        <v>6.3371806690241492E-2</v>
      </c>
      <c r="S843">
        <v>4.9591799508748931E-2</v>
      </c>
      <c r="T843">
        <v>0.13995042181096479</v>
      </c>
      <c r="U843">
        <v>7.5542226698261106E-3</v>
      </c>
      <c r="V843">
        <v>5.1737632710605171E-2</v>
      </c>
      <c r="W843">
        <v>0.17916181099615131</v>
      </c>
      <c r="X843">
        <v>0.21025336181175391</v>
      </c>
      <c r="Y843">
        <v>0.11488187429895989</v>
      </c>
      <c r="Z843" t="s">
        <v>3166</v>
      </c>
      <c r="AA843">
        <v>27</v>
      </c>
      <c r="AB843" t="s">
        <v>3205</v>
      </c>
      <c r="AC843" t="s">
        <v>10822</v>
      </c>
    </row>
    <row r="844" spans="1:29" x14ac:dyDescent="0.45">
      <c r="A844">
        <v>843</v>
      </c>
      <c r="B844" t="s">
        <v>7063</v>
      </c>
      <c r="C844" t="s">
        <v>2030</v>
      </c>
      <c r="D844" t="s">
        <v>3130</v>
      </c>
      <c r="E844">
        <v>34</v>
      </c>
      <c r="F844">
        <v>123.06666666666671</v>
      </c>
      <c r="G844" t="s">
        <v>4542</v>
      </c>
      <c r="H844" t="s">
        <v>3377</v>
      </c>
      <c r="I844" t="s">
        <v>3377</v>
      </c>
      <c r="J844">
        <v>8.1</v>
      </c>
      <c r="K844">
        <v>7.4317350306847191E-2</v>
      </c>
      <c r="L844">
        <v>0.1033210169564817</v>
      </c>
      <c r="M844">
        <v>6.4380406608505218E-3</v>
      </c>
      <c r="N844">
        <v>1.068554040681371E-2</v>
      </c>
      <c r="O844">
        <v>1.66005522501817E-3</v>
      </c>
      <c r="P844">
        <v>5.3178801584749759E-3</v>
      </c>
      <c r="Q844">
        <v>4.268739265598296E-2</v>
      </c>
      <c r="R844">
        <v>5.6880611558530442E-2</v>
      </c>
      <c r="S844">
        <v>5.3162254051400987E-2</v>
      </c>
      <c r="T844">
        <v>0.1316552478789243</v>
      </c>
      <c r="U844">
        <v>8.0745841519791525E-3</v>
      </c>
      <c r="V844">
        <v>6.225060474579297E-2</v>
      </c>
      <c r="W844">
        <v>0.14668213580204509</v>
      </c>
      <c r="X844">
        <v>0.17913959200848381</v>
      </c>
      <c r="Y844">
        <v>0.11772769343237401</v>
      </c>
      <c r="Z844" t="s">
        <v>3166</v>
      </c>
      <c r="AA844">
        <v>27</v>
      </c>
      <c r="AB844" t="s">
        <v>3205</v>
      </c>
      <c r="AC844" t="s">
        <v>10823</v>
      </c>
    </row>
    <row r="845" spans="1:29" x14ac:dyDescent="0.45">
      <c r="A845">
        <v>844</v>
      </c>
      <c r="B845" t="s">
        <v>7064</v>
      </c>
      <c r="C845" t="s">
        <v>2031</v>
      </c>
      <c r="D845" t="s">
        <v>3130</v>
      </c>
      <c r="E845">
        <v>33.983333333333299</v>
      </c>
      <c r="F845">
        <v>122.6666666666667</v>
      </c>
      <c r="G845" t="s">
        <v>4543</v>
      </c>
      <c r="H845" t="s">
        <v>3377</v>
      </c>
      <c r="I845" t="s">
        <v>3377</v>
      </c>
      <c r="J845">
        <v>8.1</v>
      </c>
      <c r="K845">
        <v>7.8820559555754829E-2</v>
      </c>
      <c r="L845">
        <v>0.1113038614054021</v>
      </c>
      <c r="M845">
        <v>7.2817418775928981E-3</v>
      </c>
      <c r="N845">
        <v>1.1424123709938941E-2</v>
      </c>
      <c r="O845">
        <v>1.027497581138768E-3</v>
      </c>
      <c r="P845">
        <v>5.2461132011640248E-3</v>
      </c>
      <c r="Q845">
        <v>4.078572255762157E-2</v>
      </c>
      <c r="R845">
        <v>5.156778930358099E-2</v>
      </c>
      <c r="S845">
        <v>4.8791795165870497E-2</v>
      </c>
      <c r="T845">
        <v>0.12817075566330929</v>
      </c>
      <c r="U845">
        <v>8.74930050553447E-3</v>
      </c>
      <c r="V845">
        <v>6.3166029158706435E-2</v>
      </c>
      <c r="W845">
        <v>0.1387762984971356</v>
      </c>
      <c r="X845">
        <v>0.1781148426010542</v>
      </c>
      <c r="Y845">
        <v>0.1267735692161954</v>
      </c>
      <c r="Z845" t="s">
        <v>3166</v>
      </c>
      <c r="AA845">
        <v>27</v>
      </c>
      <c r="AB845" t="s">
        <v>3205</v>
      </c>
      <c r="AC845" t="s">
        <v>10824</v>
      </c>
    </row>
    <row r="846" spans="1:29" x14ac:dyDescent="0.45">
      <c r="A846">
        <v>845</v>
      </c>
      <c r="B846" t="s">
        <v>7065</v>
      </c>
      <c r="C846" t="s">
        <v>2032</v>
      </c>
      <c r="D846" t="s">
        <v>3130</v>
      </c>
      <c r="E846">
        <v>33.983333333333327</v>
      </c>
      <c r="F846">
        <v>122.31666666666671</v>
      </c>
      <c r="G846" t="s">
        <v>4544</v>
      </c>
      <c r="H846" t="s">
        <v>3377</v>
      </c>
      <c r="I846" t="s">
        <v>3377</v>
      </c>
      <c r="J846">
        <v>8.1</v>
      </c>
      <c r="K846">
        <v>5.9836625871298732E-2</v>
      </c>
      <c r="L846">
        <v>9.4259767102876882E-2</v>
      </c>
      <c r="M846">
        <v>6.0736226046423968E-3</v>
      </c>
      <c r="N846">
        <v>1.097675152837216E-2</v>
      </c>
      <c r="O846">
        <v>2.085899415149829E-3</v>
      </c>
      <c r="P846">
        <v>5.0910517781664021E-3</v>
      </c>
      <c r="Q846">
        <v>3.7636543329868502E-2</v>
      </c>
      <c r="R846">
        <v>6.0351028471613999E-2</v>
      </c>
      <c r="S846">
        <v>5.2410865746837149E-2</v>
      </c>
      <c r="T846">
        <v>0.1428487139578333</v>
      </c>
      <c r="U846">
        <v>8.5286953809026334E-3</v>
      </c>
      <c r="V846">
        <v>6.1289080639749943E-2</v>
      </c>
      <c r="W846">
        <v>0.1356678666534481</v>
      </c>
      <c r="X846">
        <v>0.198411783120924</v>
      </c>
      <c r="Y846">
        <v>0.1245317043983161</v>
      </c>
      <c r="Z846" t="s">
        <v>3166</v>
      </c>
      <c r="AA846">
        <v>27</v>
      </c>
      <c r="AB846" t="s">
        <v>3205</v>
      </c>
      <c r="AC846" t="s">
        <v>10825</v>
      </c>
    </row>
    <row r="847" spans="1:29" x14ac:dyDescent="0.45">
      <c r="A847">
        <v>846</v>
      </c>
      <c r="B847" t="s">
        <v>7066</v>
      </c>
      <c r="C847" t="s">
        <v>2033</v>
      </c>
      <c r="D847" t="s">
        <v>3130</v>
      </c>
      <c r="E847">
        <v>33.983333333333327</v>
      </c>
      <c r="F847">
        <v>121.98333333333331</v>
      </c>
      <c r="G847" t="s">
        <v>4545</v>
      </c>
      <c r="H847" t="s">
        <v>3377</v>
      </c>
      <c r="I847" t="s">
        <v>3377</v>
      </c>
      <c r="J847">
        <v>8.1</v>
      </c>
      <c r="K847">
        <v>6.0022372384684983E-2</v>
      </c>
      <c r="L847">
        <v>0.10157435351272009</v>
      </c>
      <c r="M847">
        <v>6.892183692107744E-3</v>
      </c>
      <c r="N847">
        <v>1.555097708795705E-2</v>
      </c>
      <c r="O847">
        <v>2.5720761615395239E-3</v>
      </c>
      <c r="P847">
        <v>6.6943691828938931E-3</v>
      </c>
      <c r="Q847">
        <v>3.8535174505535418E-2</v>
      </c>
      <c r="R847">
        <v>6.2041080951210498E-2</v>
      </c>
      <c r="S847">
        <v>5.414956153132866E-2</v>
      </c>
      <c r="T847">
        <v>0.13382499071504519</v>
      </c>
      <c r="U847">
        <v>7.8394905884515351E-3</v>
      </c>
      <c r="V847">
        <v>6.2886699466577392E-2</v>
      </c>
      <c r="W847">
        <v>0.13030762881712249</v>
      </c>
      <c r="X847">
        <v>0.19822545132020791</v>
      </c>
      <c r="Y847">
        <v>0.11888359008261749</v>
      </c>
      <c r="Z847" t="s">
        <v>3166</v>
      </c>
      <c r="AA847">
        <v>27</v>
      </c>
      <c r="AB847" t="s">
        <v>3205</v>
      </c>
      <c r="AC847" t="s">
        <v>10826</v>
      </c>
    </row>
    <row r="848" spans="1:29" x14ac:dyDescent="0.45">
      <c r="A848">
        <v>847</v>
      </c>
      <c r="B848" t="s">
        <v>7067</v>
      </c>
      <c r="C848" t="s">
        <v>2034</v>
      </c>
      <c r="D848" t="s">
        <v>3130</v>
      </c>
      <c r="E848">
        <v>33.950000000000003</v>
      </c>
      <c r="F848">
        <v>121.5</v>
      </c>
      <c r="G848" t="s">
        <v>4546</v>
      </c>
      <c r="H848" t="s">
        <v>3377</v>
      </c>
      <c r="I848" t="s">
        <v>3377</v>
      </c>
      <c r="J848">
        <v>8.1</v>
      </c>
      <c r="K848">
        <v>8.3470724352745634E-2</v>
      </c>
      <c r="L848">
        <v>0.12963748268077019</v>
      </c>
      <c r="M848">
        <v>6.0796133126337906E-3</v>
      </c>
      <c r="N848">
        <v>1.432438729061942E-2</v>
      </c>
      <c r="O848">
        <v>1.2774604419870351E-3</v>
      </c>
      <c r="P848">
        <v>6.3574577543589889E-3</v>
      </c>
      <c r="Q848">
        <v>6.0687391947986502E-2</v>
      </c>
      <c r="R848">
        <v>6.5818632447680547E-2</v>
      </c>
      <c r="S848">
        <v>4.7008665339974283E-2</v>
      </c>
      <c r="T848">
        <v>0.1153909326713926</v>
      </c>
      <c r="U848">
        <v>7.791296983154907E-3</v>
      </c>
      <c r="V848">
        <v>5.0152809599077829E-2</v>
      </c>
      <c r="W848">
        <v>0.13578914422776739</v>
      </c>
      <c r="X848">
        <v>0.1763054487634487</v>
      </c>
      <c r="Y848">
        <v>9.9908552186402044E-2</v>
      </c>
      <c r="Z848" t="s">
        <v>3166</v>
      </c>
      <c r="AA848">
        <v>27</v>
      </c>
      <c r="AB848" t="s">
        <v>3205</v>
      </c>
      <c r="AC848" t="s">
        <v>10827</v>
      </c>
    </row>
    <row r="849" spans="1:29" x14ac:dyDescent="0.45">
      <c r="A849">
        <v>848</v>
      </c>
      <c r="B849" t="s">
        <v>7068</v>
      </c>
      <c r="C849" t="s">
        <v>2035</v>
      </c>
      <c r="D849" t="s">
        <v>3130</v>
      </c>
      <c r="E849">
        <v>34.983333333333327</v>
      </c>
      <c r="F849">
        <v>121.31666666666671</v>
      </c>
      <c r="G849" t="s">
        <v>4547</v>
      </c>
      <c r="H849" t="s">
        <v>3377</v>
      </c>
      <c r="I849" t="s">
        <v>3377</v>
      </c>
      <c r="J849">
        <v>8.1</v>
      </c>
      <c r="K849">
        <v>5.0889091135337378E-2</v>
      </c>
      <c r="L849">
        <v>6.6313405953879259E-2</v>
      </c>
      <c r="M849">
        <v>4.4935498984103204E-3</v>
      </c>
      <c r="N849">
        <v>8.7176090582271396E-3</v>
      </c>
      <c r="O849">
        <v>1.0570130847700589E-3</v>
      </c>
      <c r="P849">
        <v>5.2658655889277657E-3</v>
      </c>
      <c r="Q849">
        <v>5.7867474615968799E-2</v>
      </c>
      <c r="R849">
        <v>5.1922868522148773E-2</v>
      </c>
      <c r="S849">
        <v>5.4566462150477391E-2</v>
      </c>
      <c r="T849">
        <v>0.1108411468572144</v>
      </c>
      <c r="U849">
        <v>6.9071184290512436E-3</v>
      </c>
      <c r="V849">
        <v>5.2839730562458893E-2</v>
      </c>
      <c r="W849">
        <v>0.13639116458889611</v>
      </c>
      <c r="X849">
        <v>0.26714757469944128</v>
      </c>
      <c r="Y849">
        <v>0.12477992485479129</v>
      </c>
      <c r="Z849" t="s">
        <v>3166</v>
      </c>
      <c r="AA849">
        <v>27</v>
      </c>
      <c r="AB849" t="s">
        <v>3205</v>
      </c>
      <c r="AC849" t="s">
        <v>10828</v>
      </c>
    </row>
    <row r="850" spans="1:29" x14ac:dyDescent="0.45">
      <c r="A850">
        <v>849</v>
      </c>
      <c r="B850" t="s">
        <v>7069</v>
      </c>
      <c r="C850" t="s">
        <v>2036</v>
      </c>
      <c r="D850" t="s">
        <v>3130</v>
      </c>
      <c r="E850">
        <v>34.983333333333327</v>
      </c>
      <c r="F850">
        <v>121.633333333333</v>
      </c>
      <c r="G850" t="s">
        <v>4548</v>
      </c>
      <c r="H850" t="s">
        <v>3377</v>
      </c>
      <c r="I850" t="s">
        <v>3377</v>
      </c>
      <c r="J850" t="s">
        <v>3377</v>
      </c>
      <c r="K850">
        <v>5.4978189098269778E-2</v>
      </c>
      <c r="L850">
        <v>7.0236687514811755E-2</v>
      </c>
      <c r="M850">
        <v>5.7331759701409E-3</v>
      </c>
      <c r="N850">
        <v>8.3250298555404747E-3</v>
      </c>
      <c r="O850">
        <v>2.0696152441960448E-3</v>
      </c>
      <c r="P850">
        <v>2.435564514404178E-3</v>
      </c>
      <c r="Q850">
        <v>0.1352588207790705</v>
      </c>
      <c r="R850">
        <v>0.11216638213279841</v>
      </c>
      <c r="S850">
        <v>5.3138675168018977E-2</v>
      </c>
      <c r="T850">
        <v>4.9729437515636979E-2</v>
      </c>
      <c r="U850">
        <v>5.8912278813560478E-3</v>
      </c>
      <c r="V850">
        <v>1.569764240297165E-2</v>
      </c>
      <c r="W850">
        <v>0.29310696613754789</v>
      </c>
      <c r="X850">
        <v>0.14468724403155131</v>
      </c>
      <c r="Y850">
        <v>4.6545341753685333E-2</v>
      </c>
      <c r="Z850" t="s">
        <v>3166</v>
      </c>
      <c r="AA850">
        <v>27</v>
      </c>
      <c r="AB850" t="s">
        <v>3205</v>
      </c>
      <c r="AC850" t="s">
        <v>10829</v>
      </c>
    </row>
    <row r="851" spans="1:29" x14ac:dyDescent="0.45">
      <c r="A851">
        <v>850</v>
      </c>
      <c r="B851" t="s">
        <v>7070</v>
      </c>
      <c r="C851" t="s">
        <v>2037</v>
      </c>
      <c r="D851" t="s">
        <v>3130</v>
      </c>
      <c r="E851">
        <v>35</v>
      </c>
      <c r="F851">
        <v>121.98333333333299</v>
      </c>
      <c r="G851" t="s">
        <v>4549</v>
      </c>
      <c r="H851" t="s">
        <v>3377</v>
      </c>
      <c r="I851" t="s">
        <v>3377</v>
      </c>
      <c r="J851" t="s">
        <v>3377</v>
      </c>
      <c r="K851">
        <v>6.3409143462694703E-2</v>
      </c>
      <c r="L851">
        <v>8.9968474533933043E-2</v>
      </c>
      <c r="M851">
        <v>7.3926061586963732E-3</v>
      </c>
      <c r="N851">
        <v>9.9889097494717579E-3</v>
      </c>
      <c r="O851">
        <v>3.7020156246476898E-3</v>
      </c>
      <c r="P851">
        <v>7.9970938069093434E-3</v>
      </c>
      <c r="Q851">
        <v>8.7732659570351618E-2</v>
      </c>
      <c r="R851">
        <v>0.1071075546513837</v>
      </c>
      <c r="S851">
        <v>6.5523508941243092E-2</v>
      </c>
      <c r="T851">
        <v>6.7595757264300657E-2</v>
      </c>
      <c r="U851">
        <v>1.2188249339350249E-2</v>
      </c>
      <c r="V851">
        <v>3.2453452324965729E-2</v>
      </c>
      <c r="W851">
        <v>0.21690534180561261</v>
      </c>
      <c r="X851">
        <v>0.1551564775840977</v>
      </c>
      <c r="Y851">
        <v>7.2878755182341631E-2</v>
      </c>
      <c r="Z851" t="s">
        <v>3166</v>
      </c>
      <c r="AA851">
        <v>27</v>
      </c>
      <c r="AB851" t="s">
        <v>3205</v>
      </c>
      <c r="AC851" t="s">
        <v>10830</v>
      </c>
    </row>
    <row r="852" spans="1:29" x14ac:dyDescent="0.45">
      <c r="A852">
        <v>851</v>
      </c>
      <c r="B852" t="s">
        <v>7071</v>
      </c>
      <c r="C852" t="s">
        <v>2038</v>
      </c>
      <c r="D852" t="s">
        <v>3130</v>
      </c>
      <c r="E852">
        <v>35</v>
      </c>
      <c r="F852">
        <v>122.333333333333</v>
      </c>
      <c r="G852" t="s">
        <v>4550</v>
      </c>
      <c r="H852" t="s">
        <v>3377</v>
      </c>
      <c r="I852" t="s">
        <v>3377</v>
      </c>
      <c r="J852" t="s">
        <v>3377</v>
      </c>
      <c r="K852">
        <v>9.2859595636622258E-2</v>
      </c>
      <c r="L852">
        <v>8.4919345406269955E-2</v>
      </c>
      <c r="M852">
        <v>5.966733374863145E-3</v>
      </c>
      <c r="N852">
        <v>7.3390570589800357E-3</v>
      </c>
      <c r="O852">
        <v>1.0518855624173529E-3</v>
      </c>
      <c r="P852">
        <v>3.001291304638087E-3</v>
      </c>
      <c r="Q852">
        <v>0.11354413626991069</v>
      </c>
      <c r="R852">
        <v>8.1949515734317094E-2</v>
      </c>
      <c r="S852">
        <v>4.4855236123600248E-2</v>
      </c>
      <c r="T852">
        <v>7.1752419434709142E-2</v>
      </c>
      <c r="U852">
        <v>4.703606939815955E-3</v>
      </c>
      <c r="V852">
        <v>2.4266748393001851E-2</v>
      </c>
      <c r="W852">
        <v>0.2001330334939688</v>
      </c>
      <c r="X852">
        <v>0.18376008626866269</v>
      </c>
      <c r="Y852">
        <v>7.9897308998222671E-2</v>
      </c>
      <c r="Z852" t="s">
        <v>3166</v>
      </c>
      <c r="AA852">
        <v>27</v>
      </c>
      <c r="AB852" t="s">
        <v>3205</v>
      </c>
      <c r="AC852" t="s">
        <v>10831</v>
      </c>
    </row>
    <row r="853" spans="1:29" x14ac:dyDescent="0.45">
      <c r="A853">
        <v>852</v>
      </c>
      <c r="B853" t="s">
        <v>7072</v>
      </c>
      <c r="C853" t="s">
        <v>2039</v>
      </c>
      <c r="D853" t="s">
        <v>3130</v>
      </c>
      <c r="E853">
        <v>34.983333333333299</v>
      </c>
      <c r="F853">
        <v>122.98333333333299</v>
      </c>
      <c r="G853" t="s">
        <v>4551</v>
      </c>
      <c r="H853" t="s">
        <v>3377</v>
      </c>
      <c r="I853" t="s">
        <v>3377</v>
      </c>
      <c r="J853">
        <v>8.1</v>
      </c>
      <c r="K853">
        <v>5.0818751827637211E-2</v>
      </c>
      <c r="L853">
        <v>6.8850488982094518E-2</v>
      </c>
      <c r="M853">
        <v>6.0367616065944638E-3</v>
      </c>
      <c r="N853">
        <v>9.3582404928348496E-3</v>
      </c>
      <c r="O853">
        <v>2.0348981558580719E-3</v>
      </c>
      <c r="P853">
        <v>3.2121151338931398E-3</v>
      </c>
      <c r="Q853">
        <v>5.1713642773514763E-2</v>
      </c>
      <c r="R853">
        <v>6.9318528267134999E-2</v>
      </c>
      <c r="S853">
        <v>3.7754613050299757E-2</v>
      </c>
      <c r="T853">
        <v>9.6025580859048359E-2</v>
      </c>
      <c r="U853">
        <v>7.4189786782435903E-3</v>
      </c>
      <c r="V853">
        <v>3.9195499288454991E-2</v>
      </c>
      <c r="W853">
        <v>0.26058038574889042</v>
      </c>
      <c r="X853">
        <v>0.19689100777119581</v>
      </c>
      <c r="Y853">
        <v>0.1007905073643048</v>
      </c>
      <c r="Z853" t="s">
        <v>3166</v>
      </c>
      <c r="AA853">
        <v>27</v>
      </c>
      <c r="AB853" t="s">
        <v>3205</v>
      </c>
      <c r="AC853" t="s">
        <v>10832</v>
      </c>
    </row>
    <row r="854" spans="1:29" x14ac:dyDescent="0.45">
      <c r="A854">
        <v>853</v>
      </c>
      <c r="B854" t="s">
        <v>7073</v>
      </c>
      <c r="C854" t="s">
        <v>2040</v>
      </c>
      <c r="D854" t="s">
        <v>3130</v>
      </c>
      <c r="E854">
        <v>35</v>
      </c>
      <c r="F854">
        <v>123.98333333333331</v>
      </c>
      <c r="G854" t="s">
        <v>4552</v>
      </c>
      <c r="H854" t="s">
        <v>3377</v>
      </c>
      <c r="I854" t="s">
        <v>3377</v>
      </c>
      <c r="J854" t="s">
        <v>3377</v>
      </c>
      <c r="K854">
        <v>6.0291518502824049E-2</v>
      </c>
      <c r="L854">
        <v>8.1584459716384949E-2</v>
      </c>
      <c r="M854">
        <v>7.3367477025536249E-3</v>
      </c>
      <c r="N854">
        <v>8.1076095097771077E-3</v>
      </c>
      <c r="O854">
        <v>2.5275632421242491E-3</v>
      </c>
      <c r="P854">
        <v>4.7599836233630727E-3</v>
      </c>
      <c r="Q854">
        <v>8.6703629652823577E-2</v>
      </c>
      <c r="R854">
        <v>6.9022637508713153E-2</v>
      </c>
      <c r="S854">
        <v>5.1748683609925447E-2</v>
      </c>
      <c r="T854">
        <v>7.9457664177019868E-2</v>
      </c>
      <c r="U854">
        <v>9.2242524999266197E-3</v>
      </c>
      <c r="V854">
        <v>4.8322532192969392E-2</v>
      </c>
      <c r="W854">
        <v>0.22967358677476021</v>
      </c>
      <c r="X854">
        <v>0.17400759032782209</v>
      </c>
      <c r="Y854">
        <v>8.7231540959012283E-2</v>
      </c>
      <c r="Z854" t="s">
        <v>3166</v>
      </c>
      <c r="AA854">
        <v>27</v>
      </c>
      <c r="AB854" t="s">
        <v>3205</v>
      </c>
      <c r="AC854" t="s">
        <v>10833</v>
      </c>
    </row>
    <row r="855" spans="1:29" x14ac:dyDescent="0.45">
      <c r="A855">
        <v>854</v>
      </c>
      <c r="B855" t="s">
        <v>7074</v>
      </c>
      <c r="C855" t="s">
        <v>2041</v>
      </c>
      <c r="D855" t="s">
        <v>3130</v>
      </c>
      <c r="E855">
        <v>35.983333333333327</v>
      </c>
      <c r="F855">
        <v>123.98333333333331</v>
      </c>
      <c r="G855" t="s">
        <v>4553</v>
      </c>
      <c r="H855" t="s">
        <v>3377</v>
      </c>
      <c r="I855" t="s">
        <v>3377</v>
      </c>
      <c r="J855" t="s">
        <v>3377</v>
      </c>
      <c r="K855">
        <v>3.8824256695125153E-2</v>
      </c>
      <c r="L855">
        <v>5.8026863927667517E-2</v>
      </c>
      <c r="M855">
        <v>3.896028135649752E-3</v>
      </c>
      <c r="N855">
        <v>6.1468548915162621E-3</v>
      </c>
      <c r="O855">
        <v>1.0373330368627859E-3</v>
      </c>
      <c r="P855">
        <v>2.1092778598417669E-3</v>
      </c>
      <c r="Q855">
        <v>7.5041748642249509E-2</v>
      </c>
      <c r="R855">
        <v>6.9313741998007022E-2</v>
      </c>
      <c r="S855">
        <v>4.4417491346369603E-2</v>
      </c>
      <c r="T855">
        <v>8.7891604386932234E-2</v>
      </c>
      <c r="U855">
        <v>5.2885416455039132E-3</v>
      </c>
      <c r="V855">
        <v>4.5275479095875232E-2</v>
      </c>
      <c r="W855">
        <v>0.20407748448156279</v>
      </c>
      <c r="X855">
        <v>0.2296965833088043</v>
      </c>
      <c r="Y855">
        <v>0.12895671054803209</v>
      </c>
      <c r="Z855" t="s">
        <v>3166</v>
      </c>
      <c r="AA855">
        <v>27</v>
      </c>
      <c r="AB855" t="s">
        <v>3205</v>
      </c>
      <c r="AC855" t="s">
        <v>10834</v>
      </c>
    </row>
    <row r="856" spans="1:29" x14ac:dyDescent="0.45">
      <c r="A856">
        <v>855</v>
      </c>
      <c r="B856" t="s">
        <v>7075</v>
      </c>
      <c r="C856" t="s">
        <v>2042</v>
      </c>
      <c r="D856" t="s">
        <v>3130</v>
      </c>
      <c r="E856">
        <v>35.983333333333327</v>
      </c>
      <c r="F856">
        <v>123.48333333333299</v>
      </c>
      <c r="G856" t="s">
        <v>4554</v>
      </c>
      <c r="H856" t="s">
        <v>3377</v>
      </c>
      <c r="I856" t="s">
        <v>3377</v>
      </c>
      <c r="J856" t="s">
        <v>3377</v>
      </c>
      <c r="K856">
        <v>5.2551247175752457E-2</v>
      </c>
      <c r="L856">
        <v>6.8418523112558485E-2</v>
      </c>
      <c r="M856">
        <v>3.4345131735907149E-3</v>
      </c>
      <c r="N856">
        <v>6.4432904691350771E-3</v>
      </c>
      <c r="O856">
        <v>9.2827763327184472E-4</v>
      </c>
      <c r="P856">
        <v>2.4565843435045581E-3</v>
      </c>
      <c r="Q856">
        <v>9.1220460828201358E-2</v>
      </c>
      <c r="R856">
        <v>6.5520119926072706E-2</v>
      </c>
      <c r="S856">
        <v>4.5387018963813683E-2</v>
      </c>
      <c r="T856">
        <v>7.3936835318504243E-2</v>
      </c>
      <c r="U856">
        <v>5.4241315056557451E-3</v>
      </c>
      <c r="V856">
        <v>5.0039901098037777E-2</v>
      </c>
      <c r="W856">
        <v>0.21887575336060799</v>
      </c>
      <c r="X856">
        <v>0.19578543285024311</v>
      </c>
      <c r="Y856">
        <v>0.1195779102410502</v>
      </c>
      <c r="Z856" t="s">
        <v>3166</v>
      </c>
      <c r="AA856">
        <v>27</v>
      </c>
      <c r="AB856" t="s">
        <v>3205</v>
      </c>
      <c r="AC856" t="s">
        <v>10835</v>
      </c>
    </row>
    <row r="857" spans="1:29" x14ac:dyDescent="0.45">
      <c r="A857">
        <v>856</v>
      </c>
      <c r="B857" t="s">
        <v>7076</v>
      </c>
      <c r="C857" t="s">
        <v>2043</v>
      </c>
      <c r="D857" t="s">
        <v>3130</v>
      </c>
      <c r="E857">
        <v>35.983333333333299</v>
      </c>
      <c r="F857">
        <v>123.01666666666701</v>
      </c>
      <c r="G857" t="s">
        <v>4555</v>
      </c>
      <c r="H857" t="s">
        <v>3377</v>
      </c>
      <c r="I857" t="s">
        <v>3377</v>
      </c>
      <c r="J857">
        <v>8.1</v>
      </c>
      <c r="K857">
        <v>7.4798973752162143E-2</v>
      </c>
      <c r="L857">
        <v>0.1126093435290078</v>
      </c>
      <c r="M857">
        <v>7.7041553851902823E-3</v>
      </c>
      <c r="N857">
        <v>1.037828643630149E-2</v>
      </c>
      <c r="O857">
        <v>1.32127537134205E-3</v>
      </c>
      <c r="P857">
        <v>5.4638662567048522E-3</v>
      </c>
      <c r="Q857">
        <v>4.085479903079018E-2</v>
      </c>
      <c r="R857">
        <v>4.8039076866721653E-2</v>
      </c>
      <c r="S857">
        <v>4.7475960837638179E-2</v>
      </c>
      <c r="T857">
        <v>0.12566511777455999</v>
      </c>
      <c r="U857">
        <v>8.5091073987083113E-3</v>
      </c>
      <c r="V857">
        <v>6.1116560932307828E-2</v>
      </c>
      <c r="W857">
        <v>0.1255522680792274</v>
      </c>
      <c r="X857">
        <v>0.19441934749862069</v>
      </c>
      <c r="Y857">
        <v>0.13609186085071701</v>
      </c>
      <c r="Z857" t="s">
        <v>3166</v>
      </c>
      <c r="AA857">
        <v>27</v>
      </c>
      <c r="AB857" t="s">
        <v>3205</v>
      </c>
      <c r="AC857" t="s">
        <v>10836</v>
      </c>
    </row>
    <row r="858" spans="1:29" x14ac:dyDescent="0.45">
      <c r="A858">
        <v>857</v>
      </c>
      <c r="B858" t="s">
        <v>7077</v>
      </c>
      <c r="C858" t="s">
        <v>2044</v>
      </c>
      <c r="D858" t="s">
        <v>3130</v>
      </c>
      <c r="E858">
        <v>35.983333333333299</v>
      </c>
      <c r="F858">
        <v>122.6333333333333</v>
      </c>
      <c r="G858" t="s">
        <v>4556</v>
      </c>
      <c r="H858" t="s">
        <v>3377</v>
      </c>
      <c r="I858" t="s">
        <v>3377</v>
      </c>
      <c r="J858">
        <v>8.1</v>
      </c>
      <c r="K858">
        <v>6.3824723382274753E-2</v>
      </c>
      <c r="L858">
        <v>0.10510464105373959</v>
      </c>
      <c r="M858">
        <v>5.7296635330203859E-3</v>
      </c>
      <c r="N858">
        <v>1.0458992714107711E-2</v>
      </c>
      <c r="O858">
        <v>1.240524995737984E-3</v>
      </c>
      <c r="P858">
        <v>5.3376736169375829E-3</v>
      </c>
      <c r="Q858">
        <v>3.3868702329939673E-2</v>
      </c>
      <c r="R858">
        <v>5.2053112297990943E-2</v>
      </c>
      <c r="S858">
        <v>4.9500685064841503E-2</v>
      </c>
      <c r="T858">
        <v>0.14784723509815589</v>
      </c>
      <c r="U858">
        <v>9.36191656861253E-3</v>
      </c>
      <c r="V858">
        <v>6.5666731569751779E-2</v>
      </c>
      <c r="W858">
        <v>0.12098603673809399</v>
      </c>
      <c r="X858">
        <v>0.1956605971879081</v>
      </c>
      <c r="Y858">
        <v>0.1333587638488877</v>
      </c>
      <c r="Z858" t="s">
        <v>3166</v>
      </c>
      <c r="AA858">
        <v>27</v>
      </c>
      <c r="AB858" t="s">
        <v>3205</v>
      </c>
      <c r="AC858" t="s">
        <v>10837</v>
      </c>
    </row>
    <row r="859" spans="1:29" x14ac:dyDescent="0.45">
      <c r="A859">
        <v>858</v>
      </c>
      <c r="B859" t="s">
        <v>7078</v>
      </c>
      <c r="C859" t="s">
        <v>2045</v>
      </c>
      <c r="D859" t="s">
        <v>3130</v>
      </c>
      <c r="E859">
        <v>35.983333333333299</v>
      </c>
      <c r="F859">
        <v>122.31666666666671</v>
      </c>
      <c r="G859" t="s">
        <v>4557</v>
      </c>
      <c r="H859" t="s">
        <v>3377</v>
      </c>
      <c r="I859" t="s">
        <v>3377</v>
      </c>
      <c r="J859">
        <v>8.1</v>
      </c>
      <c r="K859">
        <v>5.349733449119002E-2</v>
      </c>
      <c r="L859">
        <v>8.7735185681033209E-2</v>
      </c>
      <c r="M859">
        <v>7.1595396144295571E-3</v>
      </c>
      <c r="N859">
        <v>1.343616137565613E-2</v>
      </c>
      <c r="O859">
        <v>1.7836519767072141E-3</v>
      </c>
      <c r="P859">
        <v>4.882738212932944E-3</v>
      </c>
      <c r="Q859">
        <v>3.5700259741446548E-2</v>
      </c>
      <c r="R859">
        <v>6.5939162920455929E-2</v>
      </c>
      <c r="S859">
        <v>5.4026956010406753E-2</v>
      </c>
      <c r="T859">
        <v>0.1620181464636006</v>
      </c>
      <c r="U859">
        <v>8.6414079663004722E-3</v>
      </c>
      <c r="V859">
        <v>6.7408512697964926E-2</v>
      </c>
      <c r="W859">
        <v>0.1173120365696861</v>
      </c>
      <c r="X859">
        <v>0.19932766830324561</v>
      </c>
      <c r="Y859">
        <v>0.1211312379749436</v>
      </c>
      <c r="Z859" t="s">
        <v>3166</v>
      </c>
      <c r="AA859">
        <v>27</v>
      </c>
      <c r="AB859" t="s">
        <v>3205</v>
      </c>
      <c r="AC859" t="s">
        <v>10838</v>
      </c>
    </row>
    <row r="860" spans="1:29" x14ac:dyDescent="0.45">
      <c r="A860">
        <v>859</v>
      </c>
      <c r="B860" t="s">
        <v>7079</v>
      </c>
      <c r="C860" t="s">
        <v>2046</v>
      </c>
      <c r="D860" t="s">
        <v>3130</v>
      </c>
      <c r="E860">
        <v>35.983333333333327</v>
      </c>
      <c r="F860">
        <v>121.98333333333331</v>
      </c>
      <c r="G860" t="s">
        <v>4558</v>
      </c>
      <c r="H860" t="s">
        <v>3377</v>
      </c>
      <c r="I860" t="s">
        <v>3377</v>
      </c>
      <c r="J860">
        <v>8.1</v>
      </c>
      <c r="K860">
        <v>5.0186086457176177E-2</v>
      </c>
      <c r="L860">
        <v>7.9971003831785153E-2</v>
      </c>
      <c r="M860">
        <v>7.6380758299428057E-3</v>
      </c>
      <c r="N860">
        <v>1.5955361645119081E-2</v>
      </c>
      <c r="O860">
        <v>2.425476547769998E-3</v>
      </c>
      <c r="P860">
        <v>6.9588034861922136E-3</v>
      </c>
      <c r="Q860">
        <v>3.7354104327283547E-2</v>
      </c>
      <c r="R860">
        <v>7.086801154580144E-2</v>
      </c>
      <c r="S860">
        <v>6.3060140251828697E-2</v>
      </c>
      <c r="T860">
        <v>0.15370449328328109</v>
      </c>
      <c r="U860">
        <v>9.3633614627068613E-3</v>
      </c>
      <c r="V860">
        <v>5.8899680982976828E-2</v>
      </c>
      <c r="W860">
        <v>0.13223291178625551</v>
      </c>
      <c r="X860">
        <v>0.19882797573750749</v>
      </c>
      <c r="Y860">
        <v>0.11255451282437311</v>
      </c>
      <c r="Z860" t="s">
        <v>3166</v>
      </c>
      <c r="AA860">
        <v>27</v>
      </c>
      <c r="AB860" t="s">
        <v>3205</v>
      </c>
      <c r="AC860" t="s">
        <v>10839</v>
      </c>
    </row>
    <row r="861" spans="1:29" x14ac:dyDescent="0.45">
      <c r="A861">
        <v>860</v>
      </c>
      <c r="B861" t="s">
        <v>7080</v>
      </c>
      <c r="C861" t="s">
        <v>2047</v>
      </c>
      <c r="D861" t="s">
        <v>3130</v>
      </c>
      <c r="E861">
        <v>36</v>
      </c>
      <c r="F861">
        <v>121.65</v>
      </c>
      <c r="G861" t="s">
        <v>4559</v>
      </c>
      <c r="H861" t="s">
        <v>3377</v>
      </c>
      <c r="I861" t="s">
        <v>3377</v>
      </c>
      <c r="J861">
        <v>8.1</v>
      </c>
      <c r="K861">
        <v>6.5709538734558093E-2</v>
      </c>
      <c r="L861">
        <v>0.1058479685604275</v>
      </c>
      <c r="M861">
        <v>6.6924392398202658E-3</v>
      </c>
      <c r="N861">
        <v>1.452901525575725E-2</v>
      </c>
      <c r="O861">
        <v>1.6467194398822121E-3</v>
      </c>
      <c r="P861">
        <v>6.5702704219229441E-3</v>
      </c>
      <c r="Q861">
        <v>4.5651448844293223E-2</v>
      </c>
      <c r="R861">
        <v>7.1610593969541947E-2</v>
      </c>
      <c r="S861">
        <v>5.7295904332408852E-2</v>
      </c>
      <c r="T861">
        <v>0.11036161198578549</v>
      </c>
      <c r="U861">
        <v>7.0329858221640307E-3</v>
      </c>
      <c r="V861">
        <v>4.6768724282133349E-2</v>
      </c>
      <c r="W861">
        <v>0.1410623320681374</v>
      </c>
      <c r="X861">
        <v>0.21973287344361861</v>
      </c>
      <c r="Y861">
        <v>9.9487573599548948E-2</v>
      </c>
      <c r="Z861" t="s">
        <v>3166</v>
      </c>
      <c r="AA861">
        <v>27</v>
      </c>
      <c r="AB861" t="s">
        <v>3205</v>
      </c>
      <c r="AC861" t="s">
        <v>10840</v>
      </c>
    </row>
    <row r="862" spans="1:29" x14ac:dyDescent="0.45">
      <c r="A862">
        <v>861</v>
      </c>
      <c r="B862" t="s">
        <v>7081</v>
      </c>
      <c r="C862" t="s">
        <v>2048</v>
      </c>
      <c r="D862" t="s">
        <v>3130</v>
      </c>
      <c r="E862">
        <v>31.000599999999999</v>
      </c>
      <c r="F862">
        <v>122.2192</v>
      </c>
      <c r="G862" t="s">
        <v>4560</v>
      </c>
      <c r="H862" t="s">
        <v>3377</v>
      </c>
      <c r="I862" t="s">
        <v>3377</v>
      </c>
      <c r="J862" t="s">
        <v>3377</v>
      </c>
      <c r="K862">
        <v>4.4585749483167902E-2</v>
      </c>
      <c r="L862">
        <v>5.8675992503582512E-2</v>
      </c>
      <c r="M862">
        <v>4.1464593599080321E-3</v>
      </c>
      <c r="N862">
        <v>6.0257828514654619E-3</v>
      </c>
      <c r="O862">
        <v>8.8445080719179946E-4</v>
      </c>
      <c r="P862">
        <v>1.0578963803664701E-3</v>
      </c>
      <c r="Q862">
        <v>0.13746627903607661</v>
      </c>
      <c r="R862">
        <v>0.1216241082026854</v>
      </c>
      <c r="S862">
        <v>6.2450541391114389E-2</v>
      </c>
      <c r="T862">
        <v>5.2821256108700247E-2</v>
      </c>
      <c r="U862">
        <v>5.9468574800364792E-3</v>
      </c>
      <c r="V862">
        <v>6.7079925036850801E-3</v>
      </c>
      <c r="W862">
        <v>0.31082775856009021</v>
      </c>
      <c r="X862">
        <v>0.14541959440992891</v>
      </c>
      <c r="Y862">
        <v>4.1359280922000863E-2</v>
      </c>
      <c r="Z862" t="s">
        <v>3166</v>
      </c>
      <c r="AA862">
        <v>27</v>
      </c>
      <c r="AB862" t="s">
        <v>3205</v>
      </c>
      <c r="AC862" t="s">
        <v>10841</v>
      </c>
    </row>
    <row r="863" spans="1:29" x14ac:dyDescent="0.45">
      <c r="A863">
        <v>862</v>
      </c>
      <c r="B863" t="s">
        <v>7082</v>
      </c>
      <c r="C863" t="s">
        <v>2049</v>
      </c>
      <c r="D863" t="s">
        <v>3130</v>
      </c>
      <c r="E863">
        <v>30.947320000000001</v>
      </c>
      <c r="F863">
        <v>122.2552</v>
      </c>
      <c r="G863" t="s">
        <v>4561</v>
      </c>
      <c r="H863" t="s">
        <v>3377</v>
      </c>
      <c r="I863" t="s">
        <v>3377</v>
      </c>
      <c r="J863" t="s">
        <v>3377</v>
      </c>
      <c r="K863">
        <v>4.9108273778738491E-2</v>
      </c>
      <c r="L863">
        <v>6.2034870779933637E-2</v>
      </c>
      <c r="M863">
        <v>4.913441605953207E-3</v>
      </c>
      <c r="N863">
        <v>5.8188147787144847E-3</v>
      </c>
      <c r="O863">
        <v>1.0637855818460961E-3</v>
      </c>
      <c r="P863">
        <v>1.773959759494006E-3</v>
      </c>
      <c r="Q863">
        <v>0.14087190573880479</v>
      </c>
      <c r="R863">
        <v>0.1145607450362633</v>
      </c>
      <c r="S863">
        <v>5.9852734230960727E-2</v>
      </c>
      <c r="T863">
        <v>6.0112681700269482E-2</v>
      </c>
      <c r="U863">
        <v>6.2251674628365254E-3</v>
      </c>
      <c r="V863">
        <v>9.9414783405674563E-3</v>
      </c>
      <c r="W863">
        <v>0.30038824317927432</v>
      </c>
      <c r="X863">
        <v>0.14599478903200161</v>
      </c>
      <c r="Y863">
        <v>3.7339108994341882E-2</v>
      </c>
      <c r="Z863" t="s">
        <v>3166</v>
      </c>
      <c r="AA863">
        <v>27</v>
      </c>
      <c r="AB863" t="s">
        <v>3205</v>
      </c>
      <c r="AC863" t="s">
        <v>10842</v>
      </c>
    </row>
    <row r="864" spans="1:29" x14ac:dyDescent="0.45">
      <c r="A864">
        <v>863</v>
      </c>
      <c r="B864" t="s">
        <v>7083</v>
      </c>
      <c r="C864" t="s">
        <v>2050</v>
      </c>
      <c r="D864" t="s">
        <v>3130</v>
      </c>
      <c r="E864">
        <v>30.905149999999999</v>
      </c>
      <c r="F864">
        <v>122.37909999999999</v>
      </c>
      <c r="G864" t="s">
        <v>4562</v>
      </c>
      <c r="H864" t="s">
        <v>3377</v>
      </c>
      <c r="I864" t="s">
        <v>3377</v>
      </c>
      <c r="J864" t="s">
        <v>3377</v>
      </c>
      <c r="K864">
        <v>4.7675070833397747E-2</v>
      </c>
      <c r="L864">
        <v>6.0429721637658279E-2</v>
      </c>
      <c r="M864">
        <v>4.6223235475065941E-3</v>
      </c>
      <c r="N864">
        <v>6.1237829575791344E-3</v>
      </c>
      <c r="O864">
        <v>1.754285833033951E-3</v>
      </c>
      <c r="P864">
        <v>2.1583602730530669E-3</v>
      </c>
      <c r="Q864">
        <v>0.1275356978404702</v>
      </c>
      <c r="R864">
        <v>0.11181912645483651</v>
      </c>
      <c r="S864">
        <v>5.8437646450714753E-2</v>
      </c>
      <c r="T864">
        <v>5.9437301861784607E-2</v>
      </c>
      <c r="U864">
        <v>6.9061279710066464E-3</v>
      </c>
      <c r="V864">
        <v>1.156408328936873E-2</v>
      </c>
      <c r="W864">
        <v>0.2976590173738542</v>
      </c>
      <c r="X864">
        <v>0.15605815405326351</v>
      </c>
      <c r="Y864">
        <v>4.7819299622472333E-2</v>
      </c>
      <c r="Z864" t="s">
        <v>3166</v>
      </c>
      <c r="AA864">
        <v>27</v>
      </c>
      <c r="AB864" t="s">
        <v>3205</v>
      </c>
      <c r="AC864" t="s">
        <v>10843</v>
      </c>
    </row>
    <row r="865" spans="1:29" x14ac:dyDescent="0.45">
      <c r="A865">
        <v>864</v>
      </c>
      <c r="B865" t="s">
        <v>7084</v>
      </c>
      <c r="C865" t="s">
        <v>2051</v>
      </c>
      <c r="D865" t="s">
        <v>3130</v>
      </c>
      <c r="E865">
        <v>30.864519999999999</v>
      </c>
      <c r="F865">
        <v>122.50190000000001</v>
      </c>
      <c r="G865" t="s">
        <v>4563</v>
      </c>
      <c r="H865" t="s">
        <v>3377</v>
      </c>
      <c r="I865" t="s">
        <v>3377</v>
      </c>
      <c r="J865" t="s">
        <v>3377</v>
      </c>
      <c r="K865">
        <v>4.9885891092127967E-2</v>
      </c>
      <c r="L865">
        <v>5.956702701280691E-2</v>
      </c>
      <c r="M865">
        <v>4.4718722695984156E-3</v>
      </c>
      <c r="N865">
        <v>6.467744942143307E-3</v>
      </c>
      <c r="O865">
        <v>8.1696532521241387E-4</v>
      </c>
      <c r="P865">
        <v>1.1727493972914611E-3</v>
      </c>
      <c r="Q865">
        <v>0.1241733937559395</v>
      </c>
      <c r="R865">
        <v>0.112889730353239</v>
      </c>
      <c r="S865">
        <v>6.2314859875467532E-2</v>
      </c>
      <c r="T865">
        <v>5.3552007963307051E-2</v>
      </c>
      <c r="U865">
        <v>6.4123790191458066E-3</v>
      </c>
      <c r="V865">
        <v>1.1449272662229251E-2</v>
      </c>
      <c r="W865">
        <v>0.3048003722790037</v>
      </c>
      <c r="X865">
        <v>0.15244760189968459</v>
      </c>
      <c r="Y865">
        <v>4.9578132152802899E-2</v>
      </c>
      <c r="Z865" t="s">
        <v>3166</v>
      </c>
      <c r="AA865">
        <v>27</v>
      </c>
      <c r="AB865" t="s">
        <v>3205</v>
      </c>
      <c r="AC865" t="s">
        <v>10844</v>
      </c>
    </row>
    <row r="866" spans="1:29" x14ac:dyDescent="0.45">
      <c r="A866">
        <v>865</v>
      </c>
      <c r="B866" t="s">
        <v>7085</v>
      </c>
      <c r="C866" t="s">
        <v>2052</v>
      </c>
      <c r="D866" t="s">
        <v>3130</v>
      </c>
      <c r="E866">
        <v>30.858470000000001</v>
      </c>
      <c r="F866">
        <v>122.607</v>
      </c>
      <c r="G866" t="s">
        <v>4564</v>
      </c>
      <c r="H866" t="s">
        <v>3377</v>
      </c>
      <c r="I866" t="s">
        <v>3377</v>
      </c>
      <c r="J866" t="s">
        <v>3377</v>
      </c>
      <c r="K866">
        <v>5.0875314952905523E-2</v>
      </c>
      <c r="L866">
        <v>6.2023209621664507E-2</v>
      </c>
      <c r="M866">
        <v>4.5413863774444773E-3</v>
      </c>
      <c r="N866">
        <v>6.1345817518971878E-3</v>
      </c>
      <c r="O866">
        <v>1.0710125827748491E-3</v>
      </c>
      <c r="P866">
        <v>1.5464047251048151E-3</v>
      </c>
      <c r="Q866">
        <v>0.13021993124567799</v>
      </c>
      <c r="R866">
        <v>9.9075145379044507E-2</v>
      </c>
      <c r="S866">
        <v>5.5918290237642047E-2</v>
      </c>
      <c r="T866">
        <v>5.6338881364909617E-2</v>
      </c>
      <c r="U866">
        <v>7.2888165668358986E-3</v>
      </c>
      <c r="V866">
        <v>1.4367692947977399E-2</v>
      </c>
      <c r="W866">
        <v>0.29319945231436562</v>
      </c>
      <c r="X866">
        <v>0.160821795145455</v>
      </c>
      <c r="Y866">
        <v>5.6578084786300567E-2</v>
      </c>
      <c r="Z866" t="s">
        <v>3166</v>
      </c>
      <c r="AA866">
        <v>27</v>
      </c>
      <c r="AB866" t="s">
        <v>3205</v>
      </c>
      <c r="AC866" t="s">
        <v>10845</v>
      </c>
    </row>
    <row r="867" spans="1:29" x14ac:dyDescent="0.45">
      <c r="A867">
        <v>866</v>
      </c>
      <c r="B867" t="s">
        <v>7086</v>
      </c>
      <c r="C867" t="s">
        <v>2053</v>
      </c>
      <c r="D867" t="s">
        <v>3130</v>
      </c>
      <c r="E867">
        <v>30.787279999999999</v>
      </c>
      <c r="F867">
        <v>122.8077</v>
      </c>
      <c r="G867" t="s">
        <v>4565</v>
      </c>
      <c r="H867" t="s">
        <v>3377</v>
      </c>
      <c r="I867" t="s">
        <v>3377</v>
      </c>
      <c r="J867" t="s">
        <v>3377</v>
      </c>
      <c r="K867">
        <v>4.9483126553690873E-2</v>
      </c>
      <c r="L867">
        <v>5.5640857542156898E-2</v>
      </c>
      <c r="M867">
        <v>4.2193339700720292E-3</v>
      </c>
      <c r="N867">
        <v>5.8401712178742012E-3</v>
      </c>
      <c r="O867">
        <v>1.444641021080037E-3</v>
      </c>
      <c r="P867">
        <v>1.5826168687062281E-3</v>
      </c>
      <c r="Q867">
        <v>0.1209763265414241</v>
      </c>
      <c r="R867">
        <v>9.102358816223248E-2</v>
      </c>
      <c r="S867">
        <v>5.9815827587047558E-2</v>
      </c>
      <c r="T867">
        <v>5.1921260853953301E-2</v>
      </c>
      <c r="U867">
        <v>6.9142153398278478E-3</v>
      </c>
      <c r="V867">
        <v>2.106911005384866E-2</v>
      </c>
      <c r="W867">
        <v>0.27979918907547707</v>
      </c>
      <c r="X867">
        <v>0.17948021123646149</v>
      </c>
      <c r="Y867">
        <v>7.0789523976147239E-2</v>
      </c>
      <c r="Z867" t="s">
        <v>3166</v>
      </c>
      <c r="AA867">
        <v>27</v>
      </c>
      <c r="AB867" t="s">
        <v>3205</v>
      </c>
      <c r="AC867" t="s">
        <v>10846</v>
      </c>
    </row>
    <row r="868" spans="1:29" x14ac:dyDescent="0.45">
      <c r="A868">
        <v>867</v>
      </c>
      <c r="B868" t="s">
        <v>7087</v>
      </c>
      <c r="C868" t="s">
        <v>2054</v>
      </c>
      <c r="D868" t="s">
        <v>3130</v>
      </c>
      <c r="E868">
        <v>30.721699999999998</v>
      </c>
      <c r="F868">
        <v>122.9973</v>
      </c>
      <c r="G868" t="s">
        <v>4566</v>
      </c>
      <c r="H868" t="s">
        <v>3377</v>
      </c>
      <c r="I868" t="s">
        <v>3377</v>
      </c>
      <c r="J868" t="s">
        <v>3377</v>
      </c>
      <c r="K868">
        <v>5.607516346413538E-2</v>
      </c>
      <c r="L868">
        <v>7.1756782226898311E-2</v>
      </c>
      <c r="M868">
        <v>4.0249621860629454E-3</v>
      </c>
      <c r="N868">
        <v>4.8949838697786028E-3</v>
      </c>
      <c r="O868">
        <v>1.6968304394336859E-3</v>
      </c>
      <c r="P868">
        <v>2.6323802803665209E-3</v>
      </c>
      <c r="Q868">
        <v>0.1134721508144387</v>
      </c>
      <c r="R868">
        <v>8.9835767473106468E-2</v>
      </c>
      <c r="S868">
        <v>5.2485626128821093E-2</v>
      </c>
      <c r="T868">
        <v>6.2699742976980416E-2</v>
      </c>
      <c r="U868">
        <v>6.5809450757955013E-3</v>
      </c>
      <c r="V868">
        <v>2.954427146322966E-2</v>
      </c>
      <c r="W868">
        <v>0.23531379886383061</v>
      </c>
      <c r="X868">
        <v>0.17081661528681319</v>
      </c>
      <c r="Y868">
        <v>9.816997945030867E-2</v>
      </c>
      <c r="Z868" t="s">
        <v>3166</v>
      </c>
      <c r="AA868">
        <v>27</v>
      </c>
      <c r="AB868" t="s">
        <v>3205</v>
      </c>
      <c r="AC868" t="s">
        <v>10847</v>
      </c>
    </row>
    <row r="869" spans="1:29" x14ac:dyDescent="0.45">
      <c r="A869">
        <v>868</v>
      </c>
      <c r="B869" t="s">
        <v>7088</v>
      </c>
      <c r="C869" t="s">
        <v>2055</v>
      </c>
      <c r="D869" t="s">
        <v>3130</v>
      </c>
      <c r="E869">
        <v>30.65465</v>
      </c>
      <c r="F869">
        <v>123.2274</v>
      </c>
      <c r="G869" t="s">
        <v>4567</v>
      </c>
      <c r="H869" t="s">
        <v>3377</v>
      </c>
      <c r="I869" t="s">
        <v>3377</v>
      </c>
      <c r="J869" t="s">
        <v>3377</v>
      </c>
      <c r="K869">
        <v>5.8264830506744192E-2</v>
      </c>
      <c r="L869">
        <v>9.910848465375692E-2</v>
      </c>
      <c r="M869">
        <v>4.1500870027500426E-3</v>
      </c>
      <c r="N869">
        <v>5.6292137802894156E-3</v>
      </c>
      <c r="O869">
        <v>8.2363524999020841E-4</v>
      </c>
      <c r="P869">
        <v>3.0158024144801049E-3</v>
      </c>
      <c r="Q869">
        <v>0.1106795244524032</v>
      </c>
      <c r="R869">
        <v>9.0614779861373798E-2</v>
      </c>
      <c r="S869">
        <v>5.3273865860556123E-2</v>
      </c>
      <c r="T869">
        <v>6.2002325743176601E-2</v>
      </c>
      <c r="U869">
        <v>8.5845593356826469E-3</v>
      </c>
      <c r="V869">
        <v>3.329483910400672E-2</v>
      </c>
      <c r="W869">
        <v>0.18861993194851351</v>
      </c>
      <c r="X869">
        <v>0.1618100446010021</v>
      </c>
      <c r="Y869">
        <v>0.1201280754852742</v>
      </c>
      <c r="Z869" t="s">
        <v>3166</v>
      </c>
      <c r="AA869">
        <v>27</v>
      </c>
      <c r="AB869" t="s">
        <v>3205</v>
      </c>
      <c r="AC869" t="s">
        <v>10848</v>
      </c>
    </row>
    <row r="870" spans="1:29" x14ac:dyDescent="0.45">
      <c r="A870">
        <v>869</v>
      </c>
      <c r="B870" t="s">
        <v>7089</v>
      </c>
      <c r="C870" t="s">
        <v>2056</v>
      </c>
      <c r="D870" t="s">
        <v>3130</v>
      </c>
      <c r="E870">
        <v>30.56287</v>
      </c>
      <c r="F870">
        <v>123.49160000000001</v>
      </c>
      <c r="G870" t="s">
        <v>4568</v>
      </c>
      <c r="H870" t="s">
        <v>3377</v>
      </c>
      <c r="I870" t="s">
        <v>3377</v>
      </c>
      <c r="J870" t="s">
        <v>3377</v>
      </c>
      <c r="K870">
        <v>4.8219666814042127E-2</v>
      </c>
      <c r="L870">
        <v>9.3893532840590974E-2</v>
      </c>
      <c r="M870">
        <v>3.2692879886047342E-3</v>
      </c>
      <c r="N870">
        <v>4.6975478843078091E-3</v>
      </c>
      <c r="O870">
        <v>7.9425110983443055E-4</v>
      </c>
      <c r="P870">
        <v>2.2009632881287901E-3</v>
      </c>
      <c r="Q870">
        <v>8.0394127813601432E-2</v>
      </c>
      <c r="R870">
        <v>8.1073641539764166E-2</v>
      </c>
      <c r="S870">
        <v>7.8899994488511468E-2</v>
      </c>
      <c r="T870">
        <v>6.1116116067481741E-2</v>
      </c>
      <c r="U870">
        <v>1.3744191895343989E-2</v>
      </c>
      <c r="V870">
        <v>3.2265394306880177E-2</v>
      </c>
      <c r="W870">
        <v>0.1963099128099258</v>
      </c>
      <c r="X870">
        <v>0.17591945484673141</v>
      </c>
      <c r="Y870">
        <v>0.12720191630625099</v>
      </c>
      <c r="Z870" t="s">
        <v>3166</v>
      </c>
      <c r="AA870">
        <v>27</v>
      </c>
      <c r="AB870" t="s">
        <v>3205</v>
      </c>
      <c r="AC870" t="s">
        <v>10849</v>
      </c>
    </row>
    <row r="871" spans="1:29" x14ac:dyDescent="0.45">
      <c r="A871">
        <v>870</v>
      </c>
      <c r="B871" t="s">
        <v>7090</v>
      </c>
      <c r="C871" t="s">
        <v>2057</v>
      </c>
      <c r="D871" t="s">
        <v>3130</v>
      </c>
      <c r="E871">
        <v>30.51652</v>
      </c>
      <c r="F871">
        <v>123.84780000000001</v>
      </c>
      <c r="G871" t="s">
        <v>4569</v>
      </c>
      <c r="H871" t="s">
        <v>3377</v>
      </c>
      <c r="I871" t="s">
        <v>3377</v>
      </c>
      <c r="J871" t="s">
        <v>3377</v>
      </c>
      <c r="K871">
        <v>5.3090721890076437E-2</v>
      </c>
      <c r="L871">
        <v>0.1000762090046778</v>
      </c>
      <c r="M871">
        <v>3.641035564108571E-3</v>
      </c>
      <c r="N871">
        <v>4.0230424145214702E-3</v>
      </c>
      <c r="O871">
        <v>1.5399978868376209E-3</v>
      </c>
      <c r="P871">
        <v>3.5068992485510881E-3</v>
      </c>
      <c r="Q871">
        <v>9.5661371019147914E-2</v>
      </c>
      <c r="R871">
        <v>9.1441723044299705E-2</v>
      </c>
      <c r="S871">
        <v>6.6874631688227146E-2</v>
      </c>
      <c r="T871">
        <v>5.9869746933212918E-2</v>
      </c>
      <c r="U871">
        <v>9.0997862193745362E-3</v>
      </c>
      <c r="V871">
        <v>3.552262582329329E-2</v>
      </c>
      <c r="W871">
        <v>0.17196005855901611</v>
      </c>
      <c r="X871">
        <v>0.17439092579691851</v>
      </c>
      <c r="Y871">
        <v>0.12930122490773691</v>
      </c>
      <c r="Z871" t="s">
        <v>3166</v>
      </c>
      <c r="AA871">
        <v>27</v>
      </c>
      <c r="AB871" t="s">
        <v>3205</v>
      </c>
      <c r="AC871" t="s">
        <v>10850</v>
      </c>
    </row>
    <row r="872" spans="1:29" x14ac:dyDescent="0.45">
      <c r="A872">
        <v>871</v>
      </c>
      <c r="B872" t="s">
        <v>7091</v>
      </c>
      <c r="C872" t="s">
        <v>2058</v>
      </c>
      <c r="D872" t="s">
        <v>3130</v>
      </c>
      <c r="E872">
        <v>30.441400000000002</v>
      </c>
      <c r="F872">
        <v>123.99809999999999</v>
      </c>
      <c r="G872" t="s">
        <v>4570</v>
      </c>
      <c r="H872" t="s">
        <v>3377</v>
      </c>
      <c r="I872" t="s">
        <v>3377</v>
      </c>
      <c r="J872" t="s">
        <v>3377</v>
      </c>
      <c r="K872">
        <v>4.9794346236568122E-2</v>
      </c>
      <c r="L872">
        <v>9.1420666281206459E-2</v>
      </c>
      <c r="M872">
        <v>4.3781555514999428E-3</v>
      </c>
      <c r="N872">
        <v>6.0984517340820776E-3</v>
      </c>
      <c r="O872">
        <v>2.0504797830088219E-3</v>
      </c>
      <c r="P872">
        <v>3.417946796155424E-3</v>
      </c>
      <c r="Q872">
        <v>8.4867271314276183E-2</v>
      </c>
      <c r="R872">
        <v>8.4738131240199605E-2</v>
      </c>
      <c r="S872">
        <v>6.2381020670614677E-2</v>
      </c>
      <c r="T872">
        <v>6.3606811746650102E-2</v>
      </c>
      <c r="U872">
        <v>1.191738259505478E-2</v>
      </c>
      <c r="V872">
        <v>3.7017334825401253E-2</v>
      </c>
      <c r="W872">
        <v>0.17206401108147881</v>
      </c>
      <c r="X872">
        <v>0.1839305327196874</v>
      </c>
      <c r="Y872">
        <v>0.14231745742411639</v>
      </c>
      <c r="Z872" t="s">
        <v>3166</v>
      </c>
      <c r="AA872">
        <v>27</v>
      </c>
      <c r="AB872" t="s">
        <v>3205</v>
      </c>
      <c r="AC872" t="s">
        <v>10851</v>
      </c>
    </row>
    <row r="873" spans="1:29" x14ac:dyDescent="0.45">
      <c r="A873">
        <v>872</v>
      </c>
      <c r="B873" t="s">
        <v>7092</v>
      </c>
      <c r="C873" t="s">
        <v>2059</v>
      </c>
      <c r="D873" t="s">
        <v>3130</v>
      </c>
      <c r="E873">
        <v>29.995100000000001</v>
      </c>
      <c r="F873">
        <v>124.68519999999999</v>
      </c>
      <c r="G873" t="s">
        <v>4571</v>
      </c>
      <c r="H873" t="s">
        <v>3377</v>
      </c>
      <c r="I873" t="s">
        <v>3377</v>
      </c>
      <c r="J873" t="s">
        <v>3377</v>
      </c>
      <c r="K873">
        <v>6.1401227858831758E-2</v>
      </c>
      <c r="L873">
        <v>0.10217215010473001</v>
      </c>
      <c r="M873">
        <v>4.1435573823502088E-3</v>
      </c>
      <c r="N873">
        <v>6.7521214243743046E-3</v>
      </c>
      <c r="O873">
        <v>1.2018640202764871E-3</v>
      </c>
      <c r="P873">
        <v>3.0098691895104261E-3</v>
      </c>
      <c r="Q873">
        <v>0.1097840983141526</v>
      </c>
      <c r="R873">
        <v>7.9945570957520251E-2</v>
      </c>
      <c r="S873">
        <v>5.6184873375067883E-2</v>
      </c>
      <c r="T873">
        <v>5.8701738154819542E-2</v>
      </c>
      <c r="U873">
        <v>8.4328877658934737E-3</v>
      </c>
      <c r="V873">
        <v>3.4203235417878133E-2</v>
      </c>
      <c r="W873">
        <v>0.17798258118775551</v>
      </c>
      <c r="X873">
        <v>0.16349974318888069</v>
      </c>
      <c r="Y873">
        <v>0.13258448165795919</v>
      </c>
      <c r="Z873" t="s">
        <v>3166</v>
      </c>
      <c r="AA873">
        <v>27</v>
      </c>
      <c r="AB873" t="s">
        <v>3205</v>
      </c>
      <c r="AC873" t="s">
        <v>10852</v>
      </c>
    </row>
    <row r="874" spans="1:29" x14ac:dyDescent="0.45">
      <c r="A874">
        <v>873</v>
      </c>
      <c r="B874" t="s">
        <v>7093</v>
      </c>
      <c r="C874" t="s">
        <v>2060</v>
      </c>
      <c r="D874" t="s">
        <v>3130</v>
      </c>
      <c r="E874">
        <v>29.9986</v>
      </c>
      <c r="F874">
        <v>125.4988</v>
      </c>
      <c r="G874" t="s">
        <v>4572</v>
      </c>
      <c r="H874" t="s">
        <v>3377</v>
      </c>
      <c r="I874" t="s">
        <v>3377</v>
      </c>
      <c r="J874">
        <v>8.1</v>
      </c>
      <c r="K874">
        <v>7.211164152431411E-2</v>
      </c>
      <c r="L874">
        <v>0.1033888019690432</v>
      </c>
      <c r="M874">
        <v>5.2303739892281221E-3</v>
      </c>
      <c r="N874">
        <v>6.2313687751768309E-3</v>
      </c>
      <c r="O874">
        <v>1.6341848971200151E-3</v>
      </c>
      <c r="P874">
        <v>3.4139070652405312E-3</v>
      </c>
      <c r="Q874">
        <v>9.1017589124312348E-2</v>
      </c>
      <c r="R874">
        <v>8.0033800591023496E-2</v>
      </c>
      <c r="S874">
        <v>6.4345133588946737E-2</v>
      </c>
      <c r="T874">
        <v>5.6536869645183091E-2</v>
      </c>
      <c r="U874">
        <v>9.3652287115888362E-3</v>
      </c>
      <c r="V874">
        <v>3.4571332292926207E-2</v>
      </c>
      <c r="W874">
        <v>0.17068227450749729</v>
      </c>
      <c r="X874">
        <v>0.16866618466290501</v>
      </c>
      <c r="Y874">
        <v>0.13277130865549419</v>
      </c>
      <c r="Z874" t="s">
        <v>3166</v>
      </c>
      <c r="AA874">
        <v>27</v>
      </c>
      <c r="AB874" t="s">
        <v>3205</v>
      </c>
      <c r="AC874" t="s">
        <v>10853</v>
      </c>
    </row>
    <row r="875" spans="1:29" x14ac:dyDescent="0.45">
      <c r="A875">
        <v>874</v>
      </c>
      <c r="B875" t="s">
        <v>7094</v>
      </c>
      <c r="C875" t="s">
        <v>2061</v>
      </c>
      <c r="D875" t="s">
        <v>3130</v>
      </c>
      <c r="E875">
        <v>29.999099999999999</v>
      </c>
      <c r="F875">
        <v>125.9</v>
      </c>
      <c r="G875" t="s">
        <v>4573</v>
      </c>
      <c r="H875" t="s">
        <v>3377</v>
      </c>
      <c r="I875" t="s">
        <v>3377</v>
      </c>
      <c r="J875">
        <v>8.1</v>
      </c>
      <c r="K875">
        <v>7.3245488787832991E-2</v>
      </c>
      <c r="L875">
        <v>0.11368203326917831</v>
      </c>
      <c r="M875">
        <v>5.6789369115702436E-3</v>
      </c>
      <c r="N875">
        <v>7.6324636891477041E-3</v>
      </c>
      <c r="O875">
        <v>2.0599482244978971E-3</v>
      </c>
      <c r="P875">
        <v>4.9142362397501509E-3</v>
      </c>
      <c r="Q875">
        <v>9.0213417792018913E-2</v>
      </c>
      <c r="R875">
        <v>7.6761735497959699E-2</v>
      </c>
      <c r="S875">
        <v>6.1459509773458133E-2</v>
      </c>
      <c r="T875">
        <v>5.6866375708904009E-2</v>
      </c>
      <c r="U875">
        <v>1.031959619626353E-2</v>
      </c>
      <c r="V875">
        <v>3.3637562465250889E-2</v>
      </c>
      <c r="W875">
        <v>0.1733683787137196</v>
      </c>
      <c r="X875">
        <v>0.1568955322775146</v>
      </c>
      <c r="Y875">
        <v>0.1332647844529333</v>
      </c>
      <c r="Z875" t="s">
        <v>3166</v>
      </c>
      <c r="AA875">
        <v>27</v>
      </c>
      <c r="AB875" t="s">
        <v>3205</v>
      </c>
      <c r="AC875" t="s">
        <v>10854</v>
      </c>
    </row>
    <row r="876" spans="1:29" x14ac:dyDescent="0.45">
      <c r="A876">
        <v>875</v>
      </c>
      <c r="B876" t="s">
        <v>7095</v>
      </c>
      <c r="C876" t="s">
        <v>2062</v>
      </c>
      <c r="D876" t="s">
        <v>3130</v>
      </c>
      <c r="E876">
        <v>31.983333333333331</v>
      </c>
      <c r="F876">
        <v>124.5</v>
      </c>
      <c r="G876" t="s">
        <v>4574</v>
      </c>
      <c r="H876" t="s">
        <v>3377</v>
      </c>
      <c r="I876" t="s">
        <v>3377</v>
      </c>
      <c r="J876">
        <v>8.1</v>
      </c>
      <c r="K876">
        <v>8.2935021756353644E-2</v>
      </c>
      <c r="L876">
        <v>0.11368079266048681</v>
      </c>
      <c r="M876">
        <v>9.3327482875797882E-3</v>
      </c>
      <c r="N876">
        <v>1.0512732597102659E-2</v>
      </c>
      <c r="O876">
        <v>1.531011121876715E-3</v>
      </c>
      <c r="P876">
        <v>7.2291590744450037E-3</v>
      </c>
      <c r="Q876">
        <v>4.2687703581369342E-2</v>
      </c>
      <c r="R876">
        <v>4.94236724590097E-2</v>
      </c>
      <c r="S876">
        <v>5.144273571099682E-2</v>
      </c>
      <c r="T876">
        <v>0.1115399208750022</v>
      </c>
      <c r="U876">
        <v>8.4742693561141915E-3</v>
      </c>
      <c r="V876">
        <v>6.0365917225300457E-2</v>
      </c>
      <c r="W876">
        <v>0.13043197152936259</v>
      </c>
      <c r="X876">
        <v>0.18901557094527621</v>
      </c>
      <c r="Y876">
        <v>0.13139677281972401</v>
      </c>
      <c r="Z876" t="s">
        <v>3166</v>
      </c>
      <c r="AA876">
        <v>27</v>
      </c>
      <c r="AB876" t="s">
        <v>3205</v>
      </c>
      <c r="AC876" t="s">
        <v>10855</v>
      </c>
    </row>
    <row r="877" spans="1:29" x14ac:dyDescent="0.45">
      <c r="A877">
        <v>876</v>
      </c>
      <c r="B877" t="s">
        <v>7096</v>
      </c>
      <c r="C877" t="s">
        <v>2063</v>
      </c>
      <c r="D877" t="s">
        <v>3130</v>
      </c>
      <c r="E877">
        <v>27.92</v>
      </c>
      <c r="F877">
        <v>123.34</v>
      </c>
      <c r="G877" t="s">
        <v>4575</v>
      </c>
      <c r="H877" t="s">
        <v>3377</v>
      </c>
      <c r="I877" t="s">
        <v>3377</v>
      </c>
      <c r="J877" t="s">
        <v>3377</v>
      </c>
      <c r="K877">
        <v>7.0425782746296808E-2</v>
      </c>
      <c r="L877">
        <v>7.1560062924657719E-2</v>
      </c>
      <c r="M877">
        <v>0</v>
      </c>
      <c r="N877">
        <v>0</v>
      </c>
      <c r="O877">
        <v>0</v>
      </c>
      <c r="P877">
        <v>0</v>
      </c>
      <c r="Q877">
        <v>8.3292114955267199E-2</v>
      </c>
      <c r="R877">
        <v>9.849642794717603E-2</v>
      </c>
      <c r="S877">
        <v>6.943654167270992E-2</v>
      </c>
      <c r="T877">
        <v>6.3667208393921218E-2</v>
      </c>
      <c r="U877">
        <v>1.5313402233106401E-2</v>
      </c>
      <c r="V877">
        <v>4.9470731232621613E-2</v>
      </c>
      <c r="W877">
        <v>0.18331579227920899</v>
      </c>
      <c r="X877">
        <v>0.145032906521677</v>
      </c>
      <c r="Y877">
        <v>0.14998902909335701</v>
      </c>
      <c r="Z877" t="s">
        <v>3166</v>
      </c>
      <c r="AA877">
        <v>27</v>
      </c>
      <c r="AB877" t="s">
        <v>3205</v>
      </c>
      <c r="AC877" t="s">
        <v>10856</v>
      </c>
    </row>
    <row r="878" spans="1:29" x14ac:dyDescent="0.45">
      <c r="A878">
        <v>877</v>
      </c>
      <c r="B878" t="s">
        <v>7097</v>
      </c>
      <c r="C878" t="s">
        <v>2064</v>
      </c>
      <c r="D878" t="s">
        <v>3130</v>
      </c>
      <c r="E878">
        <v>28.18</v>
      </c>
      <c r="F878">
        <v>122.76</v>
      </c>
      <c r="G878" t="s">
        <v>4576</v>
      </c>
      <c r="H878" t="s">
        <v>3377</v>
      </c>
      <c r="I878" t="s">
        <v>3377</v>
      </c>
      <c r="J878" t="s">
        <v>3377</v>
      </c>
      <c r="K878">
        <v>6.5449384097517133E-2</v>
      </c>
      <c r="L878">
        <v>5.295095098767582E-2</v>
      </c>
      <c r="M878">
        <v>0</v>
      </c>
      <c r="N878">
        <v>0</v>
      </c>
      <c r="O878">
        <v>0</v>
      </c>
      <c r="P878">
        <v>0</v>
      </c>
      <c r="Q878">
        <v>8.7427884835866346E-2</v>
      </c>
      <c r="R878">
        <v>8.3275243746961825E-2</v>
      </c>
      <c r="S878">
        <v>6.9570687383247634E-2</v>
      </c>
      <c r="T878">
        <v>6.855106227509393E-2</v>
      </c>
      <c r="U878">
        <v>1.3208501869567509E-2</v>
      </c>
      <c r="V878">
        <v>5.0341505620931808E-2</v>
      </c>
      <c r="W878">
        <v>0.19199907668131111</v>
      </c>
      <c r="X878">
        <v>0.15676621387362799</v>
      </c>
      <c r="Y878">
        <v>0.16045948862819909</v>
      </c>
      <c r="Z878" t="s">
        <v>3166</v>
      </c>
      <c r="AA878">
        <v>27</v>
      </c>
      <c r="AB878" t="s">
        <v>3205</v>
      </c>
      <c r="AC878" t="s">
        <v>10857</v>
      </c>
    </row>
    <row r="879" spans="1:29" x14ac:dyDescent="0.45">
      <c r="A879">
        <v>878</v>
      </c>
      <c r="B879" t="s">
        <v>7098</v>
      </c>
      <c r="C879" t="s">
        <v>2065</v>
      </c>
      <c r="D879" t="s">
        <v>3130</v>
      </c>
      <c r="E879">
        <v>27.14</v>
      </c>
      <c r="F879">
        <v>122.76</v>
      </c>
      <c r="G879" t="s">
        <v>4577</v>
      </c>
      <c r="H879" t="s">
        <v>3377</v>
      </c>
      <c r="I879" t="s">
        <v>3377</v>
      </c>
      <c r="J879" t="s">
        <v>3377</v>
      </c>
      <c r="K879">
        <v>5.7890612682589188E-2</v>
      </c>
      <c r="L879">
        <v>7.2085584359372082E-2</v>
      </c>
      <c r="M879">
        <v>0</v>
      </c>
      <c r="N879">
        <v>0</v>
      </c>
      <c r="O879">
        <v>0</v>
      </c>
      <c r="P879">
        <v>0</v>
      </c>
      <c r="Q879">
        <v>8.6604739215594792E-2</v>
      </c>
      <c r="R879">
        <v>0.10736899663239199</v>
      </c>
      <c r="S879">
        <v>6.3834561469913884E-2</v>
      </c>
      <c r="T879">
        <v>7.4235586101339984E-2</v>
      </c>
      <c r="U879">
        <v>1.2636648524612199E-2</v>
      </c>
      <c r="V879">
        <v>5.1856908260884189E-2</v>
      </c>
      <c r="W879">
        <v>0.18362408450729201</v>
      </c>
      <c r="X879">
        <v>0.138038260701145</v>
      </c>
      <c r="Y879">
        <v>0.15182401754486499</v>
      </c>
      <c r="Z879" t="s">
        <v>3166</v>
      </c>
      <c r="AA879">
        <v>27</v>
      </c>
      <c r="AB879" t="s">
        <v>3205</v>
      </c>
      <c r="AC879" t="s">
        <v>10858</v>
      </c>
    </row>
    <row r="880" spans="1:29" x14ac:dyDescent="0.45">
      <c r="A880">
        <v>879</v>
      </c>
      <c r="B880" t="s">
        <v>7099</v>
      </c>
      <c r="C880" t="s">
        <v>2066</v>
      </c>
      <c r="D880" t="s">
        <v>3130</v>
      </c>
      <c r="E880">
        <v>27.4</v>
      </c>
      <c r="F880">
        <v>122.18</v>
      </c>
      <c r="G880" t="s">
        <v>4578</v>
      </c>
      <c r="H880" t="s">
        <v>3377</v>
      </c>
      <c r="I880" t="s">
        <v>3377</v>
      </c>
      <c r="J880" t="s">
        <v>3377</v>
      </c>
      <c r="K880">
        <v>6.0110678819079867E-2</v>
      </c>
      <c r="L880">
        <v>5.7856285051635183E-2</v>
      </c>
      <c r="M880">
        <v>0</v>
      </c>
      <c r="N880">
        <v>0</v>
      </c>
      <c r="O880">
        <v>0</v>
      </c>
      <c r="P880">
        <v>0</v>
      </c>
      <c r="Q880">
        <v>9.7753510177213468E-2</v>
      </c>
      <c r="R880">
        <v>9.5368170460953264E-2</v>
      </c>
      <c r="S880">
        <v>6.4441332675850976E-2</v>
      </c>
      <c r="T880">
        <v>5.7941222964380257E-2</v>
      </c>
      <c r="U880">
        <v>1.393276692328929E-2</v>
      </c>
      <c r="V880">
        <v>4.7568770216992781E-2</v>
      </c>
      <c r="W880">
        <v>0.2185759215173689</v>
      </c>
      <c r="X880">
        <v>0.15089043245194489</v>
      </c>
      <c r="Y880">
        <v>0.13556090874129101</v>
      </c>
      <c r="Z880" t="s">
        <v>3166</v>
      </c>
      <c r="AA880">
        <v>27</v>
      </c>
      <c r="AB880" t="s">
        <v>3205</v>
      </c>
      <c r="AC880" t="s">
        <v>10859</v>
      </c>
    </row>
    <row r="881" spans="1:29" x14ac:dyDescent="0.45">
      <c r="A881">
        <v>880</v>
      </c>
      <c r="B881" t="s">
        <v>7100</v>
      </c>
      <c r="C881" t="s">
        <v>2067</v>
      </c>
      <c r="D881" t="s">
        <v>3130</v>
      </c>
      <c r="E881">
        <v>26.68</v>
      </c>
      <c r="F881">
        <v>121.88</v>
      </c>
      <c r="G881" t="s">
        <v>4579</v>
      </c>
      <c r="H881" t="s">
        <v>3377</v>
      </c>
      <c r="I881" t="s">
        <v>3377</v>
      </c>
      <c r="J881" t="s">
        <v>3377</v>
      </c>
      <c r="K881">
        <v>5.9934069725694601E-2</v>
      </c>
      <c r="L881">
        <v>6.0628808825517903E-2</v>
      </c>
      <c r="M881">
        <v>0</v>
      </c>
      <c r="N881">
        <v>0</v>
      </c>
      <c r="O881">
        <v>0</v>
      </c>
      <c r="P881">
        <v>0</v>
      </c>
      <c r="Q881">
        <v>0.10533223915810699</v>
      </c>
      <c r="R881">
        <v>0.10902741188703299</v>
      </c>
      <c r="S881">
        <v>5.0706628930055203E-2</v>
      </c>
      <c r="T881">
        <v>5.0293981880831298E-2</v>
      </c>
      <c r="U881">
        <v>1.24143815656342E-2</v>
      </c>
      <c r="V881">
        <v>2.8181228988804902E-2</v>
      </c>
      <c r="W881">
        <v>0.255519445700777</v>
      </c>
      <c r="X881">
        <v>0.152670082855797</v>
      </c>
      <c r="Y881">
        <v>0.115291720481748</v>
      </c>
      <c r="Z881" t="s">
        <v>3166</v>
      </c>
      <c r="AA881">
        <v>27</v>
      </c>
      <c r="AB881" t="s">
        <v>3205</v>
      </c>
      <c r="AC881" t="s">
        <v>10860</v>
      </c>
    </row>
    <row r="882" spans="1:29" x14ac:dyDescent="0.45">
      <c r="A882">
        <v>881</v>
      </c>
      <c r="B882" t="s">
        <v>7101</v>
      </c>
      <c r="C882" t="s">
        <v>2068</v>
      </c>
      <c r="D882" t="s">
        <v>3130</v>
      </c>
      <c r="E882">
        <v>26.02</v>
      </c>
      <c r="F882">
        <v>121.51</v>
      </c>
      <c r="G882" t="s">
        <v>4580</v>
      </c>
      <c r="H882" t="s">
        <v>3377</v>
      </c>
      <c r="I882" t="s">
        <v>3377</v>
      </c>
      <c r="J882" t="s">
        <v>3377</v>
      </c>
      <c r="K882">
        <v>4.4234970624497251E-2</v>
      </c>
      <c r="L882">
        <v>7.1858797204665523E-2</v>
      </c>
      <c r="M882">
        <v>3.720433159946896E-3</v>
      </c>
      <c r="N882">
        <v>0</v>
      </c>
      <c r="O882">
        <v>1.372619415384358E-3</v>
      </c>
      <c r="P882">
        <v>0</v>
      </c>
      <c r="Q882">
        <v>0.1076977454197319</v>
      </c>
      <c r="R882">
        <v>0.1011814212121469</v>
      </c>
      <c r="S882">
        <v>6.1632058956953929E-2</v>
      </c>
      <c r="T882">
        <v>5.0275386640616947E-2</v>
      </c>
      <c r="U882">
        <v>1.194112097252259E-2</v>
      </c>
      <c r="V882">
        <v>1.8008811259264179E-2</v>
      </c>
      <c r="W882">
        <v>0.26756727421495968</v>
      </c>
      <c r="X882">
        <v>0.1461967699470938</v>
      </c>
      <c r="Y882">
        <v>0.1143125909722159</v>
      </c>
      <c r="Z882" t="s">
        <v>3166</v>
      </c>
      <c r="AA882">
        <v>27</v>
      </c>
      <c r="AB882" t="s">
        <v>3205</v>
      </c>
      <c r="AC882" t="s">
        <v>10861</v>
      </c>
    </row>
    <row r="883" spans="1:29" x14ac:dyDescent="0.45">
      <c r="A883">
        <v>882</v>
      </c>
      <c r="B883" t="s">
        <v>7102</v>
      </c>
      <c r="C883" t="s">
        <v>2069</v>
      </c>
      <c r="D883" t="s">
        <v>3130</v>
      </c>
      <c r="E883">
        <v>26.36</v>
      </c>
      <c r="F883">
        <v>120.93</v>
      </c>
      <c r="G883" t="s">
        <v>4581</v>
      </c>
      <c r="H883" t="s">
        <v>3377</v>
      </c>
      <c r="I883" t="s">
        <v>3377</v>
      </c>
      <c r="J883" t="s">
        <v>3377</v>
      </c>
      <c r="K883">
        <v>4.7116707476533778E-2</v>
      </c>
      <c r="L883">
        <v>6.4060780690353467E-2</v>
      </c>
      <c r="M883">
        <v>2.0374331620936388E-3</v>
      </c>
      <c r="N883">
        <v>8.0330081221909066E-4</v>
      </c>
      <c r="O883">
        <v>7.2461012040987368E-4</v>
      </c>
      <c r="P883">
        <v>0</v>
      </c>
      <c r="Q883">
        <v>9.9913571390162853E-2</v>
      </c>
      <c r="R883">
        <v>0.106720971987425</v>
      </c>
      <c r="S883">
        <v>3.6306573689242588E-2</v>
      </c>
      <c r="T883">
        <v>4.7022278646362679E-2</v>
      </c>
      <c r="U883">
        <v>5.715567248409467E-3</v>
      </c>
      <c r="V883">
        <v>2.3766556193678789E-2</v>
      </c>
      <c r="W883">
        <v>0.27475576376529692</v>
      </c>
      <c r="X883">
        <v>0.14885721442820091</v>
      </c>
      <c r="Y883">
        <v>0.14219867038961101</v>
      </c>
      <c r="Z883" t="s">
        <v>3166</v>
      </c>
      <c r="AA883">
        <v>27</v>
      </c>
      <c r="AB883" t="s">
        <v>3205</v>
      </c>
      <c r="AC883" t="s">
        <v>10862</v>
      </c>
    </row>
    <row r="884" spans="1:29" x14ac:dyDescent="0.45">
      <c r="A884">
        <v>883</v>
      </c>
      <c r="B884" t="s">
        <v>7103</v>
      </c>
      <c r="C884" t="s">
        <v>2070</v>
      </c>
      <c r="D884" t="s">
        <v>3130</v>
      </c>
      <c r="E884">
        <v>26.83</v>
      </c>
      <c r="F884">
        <v>121.51</v>
      </c>
      <c r="G884" t="s">
        <v>4582</v>
      </c>
      <c r="H884" t="s">
        <v>3377</v>
      </c>
      <c r="I884" t="s">
        <v>3377</v>
      </c>
      <c r="J884" t="s">
        <v>3377</v>
      </c>
      <c r="K884">
        <v>4.3104078984354803E-2</v>
      </c>
      <c r="L884">
        <v>5.3348710227688403E-2</v>
      </c>
      <c r="M884">
        <v>0</v>
      </c>
      <c r="N884">
        <v>0</v>
      </c>
      <c r="O884">
        <v>0</v>
      </c>
      <c r="P884">
        <v>0</v>
      </c>
      <c r="Q884">
        <v>0.105456069958452</v>
      </c>
      <c r="R884">
        <v>0.105420451526202</v>
      </c>
      <c r="S884">
        <v>3.9205304643488391E-2</v>
      </c>
      <c r="T884">
        <v>4.7869728953357192E-2</v>
      </c>
      <c r="U884">
        <v>6.1639140998933379E-3</v>
      </c>
      <c r="V884">
        <v>2.4579606233418191E-2</v>
      </c>
      <c r="W884">
        <v>0.27851833097802392</v>
      </c>
      <c r="X884">
        <v>0.150545635875655</v>
      </c>
      <c r="Y884">
        <v>0.14578816851946699</v>
      </c>
      <c r="Z884" t="s">
        <v>3166</v>
      </c>
      <c r="AA884">
        <v>27</v>
      </c>
      <c r="AB884" t="s">
        <v>3205</v>
      </c>
      <c r="AC884" t="s">
        <v>10863</v>
      </c>
    </row>
    <row r="885" spans="1:29" x14ac:dyDescent="0.45">
      <c r="A885">
        <v>884</v>
      </c>
      <c r="B885" t="s">
        <v>7104</v>
      </c>
      <c r="C885" t="s">
        <v>2071</v>
      </c>
      <c r="D885" t="s">
        <v>3130</v>
      </c>
      <c r="E885">
        <v>27.14</v>
      </c>
      <c r="F885">
        <v>121.27</v>
      </c>
      <c r="G885" t="s">
        <v>4583</v>
      </c>
      <c r="H885" t="s">
        <v>3377</v>
      </c>
      <c r="I885" t="s">
        <v>3377</v>
      </c>
      <c r="J885" t="s">
        <v>3377</v>
      </c>
      <c r="K885">
        <v>4.8741821002051197E-2</v>
      </c>
      <c r="L885">
        <v>4.7814705765727807E-2</v>
      </c>
      <c r="M885">
        <v>0</v>
      </c>
      <c r="N885">
        <v>0</v>
      </c>
      <c r="O885">
        <v>0</v>
      </c>
      <c r="P885">
        <v>0</v>
      </c>
      <c r="Q885">
        <v>0.11663009916096399</v>
      </c>
      <c r="R885">
        <v>9.8753671416604502E-2</v>
      </c>
      <c r="S885">
        <v>4.5341359334998409E-2</v>
      </c>
      <c r="T885">
        <v>5.1259434535523708E-2</v>
      </c>
      <c r="U885">
        <v>7.5067030567135601E-3</v>
      </c>
      <c r="V885">
        <v>2.6880107050173699E-2</v>
      </c>
      <c r="W885">
        <v>0.27093621825566311</v>
      </c>
      <c r="X885">
        <v>0.154031553049498</v>
      </c>
      <c r="Y885">
        <v>0.132104327372082</v>
      </c>
      <c r="Z885" t="s">
        <v>3166</v>
      </c>
      <c r="AA885">
        <v>27</v>
      </c>
      <c r="AB885" t="s">
        <v>3205</v>
      </c>
      <c r="AC885" t="s">
        <v>10864</v>
      </c>
    </row>
    <row r="886" spans="1:29" x14ac:dyDescent="0.45">
      <c r="A886">
        <v>885</v>
      </c>
      <c r="B886" t="s">
        <v>7105</v>
      </c>
      <c r="C886" t="s">
        <v>2072</v>
      </c>
      <c r="D886" t="s">
        <v>3130</v>
      </c>
      <c r="E886">
        <v>28.18</v>
      </c>
      <c r="F886">
        <v>122.47</v>
      </c>
      <c r="G886" t="s">
        <v>4584</v>
      </c>
      <c r="H886" t="s">
        <v>3377</v>
      </c>
      <c r="I886" t="s">
        <v>3377</v>
      </c>
      <c r="J886" t="s">
        <v>3377</v>
      </c>
      <c r="K886">
        <v>6.0825328176764913E-2</v>
      </c>
      <c r="L886">
        <v>3.4661288310392113E-2</v>
      </c>
      <c r="M886">
        <v>0</v>
      </c>
      <c r="N886">
        <v>0</v>
      </c>
      <c r="O886">
        <v>0</v>
      </c>
      <c r="P886">
        <v>0</v>
      </c>
      <c r="Q886">
        <v>0.11751234850270099</v>
      </c>
      <c r="R886">
        <v>0.10135677585099501</v>
      </c>
      <c r="S886">
        <v>5.4135882045808409E-2</v>
      </c>
      <c r="T886">
        <v>5.7916094869768911E-2</v>
      </c>
      <c r="U886">
        <v>8.2006649016047213E-3</v>
      </c>
      <c r="V886">
        <v>2.9292461984169901E-2</v>
      </c>
      <c r="W886">
        <v>0.26225147049990111</v>
      </c>
      <c r="X886">
        <v>0.164706962753497</v>
      </c>
      <c r="Y886">
        <v>0.109140722104397</v>
      </c>
      <c r="Z886" t="s">
        <v>3166</v>
      </c>
      <c r="AA886">
        <v>27</v>
      </c>
      <c r="AB886" t="s">
        <v>3205</v>
      </c>
      <c r="AC886" t="s">
        <v>10865</v>
      </c>
    </row>
    <row r="887" spans="1:29" x14ac:dyDescent="0.45">
      <c r="A887">
        <v>886</v>
      </c>
      <c r="B887" t="s">
        <v>7106</v>
      </c>
      <c r="C887" t="s">
        <v>2073</v>
      </c>
      <c r="D887" t="s">
        <v>3130</v>
      </c>
      <c r="E887">
        <v>28.43</v>
      </c>
      <c r="F887">
        <v>122.24</v>
      </c>
      <c r="G887" t="s">
        <v>4585</v>
      </c>
      <c r="H887" t="s">
        <v>3377</v>
      </c>
      <c r="I887" t="s">
        <v>3377</v>
      </c>
      <c r="J887" t="s">
        <v>3377</v>
      </c>
      <c r="K887">
        <v>5.7799929847489599E-2</v>
      </c>
      <c r="L887">
        <v>3.5055828725322598E-2</v>
      </c>
      <c r="M887">
        <v>0</v>
      </c>
      <c r="N887">
        <v>0</v>
      </c>
      <c r="O887">
        <v>0</v>
      </c>
      <c r="P887">
        <v>0</v>
      </c>
      <c r="Q887">
        <v>0.120142904440595</v>
      </c>
      <c r="R887">
        <v>0.116094094635158</v>
      </c>
      <c r="S887">
        <v>5.7469997321944098E-2</v>
      </c>
      <c r="T887">
        <v>5.8773131220628098E-2</v>
      </c>
      <c r="U887">
        <v>8.5560067514973397E-3</v>
      </c>
      <c r="V887">
        <v>2.8456514366271099E-2</v>
      </c>
      <c r="W887">
        <v>0.26701958905601703</v>
      </c>
      <c r="X887">
        <v>0.150598173745808</v>
      </c>
      <c r="Y887">
        <v>0.100033829889269</v>
      </c>
      <c r="Z887" t="s">
        <v>3166</v>
      </c>
      <c r="AA887">
        <v>27</v>
      </c>
      <c r="AB887" t="s">
        <v>3205</v>
      </c>
      <c r="AC887" t="s">
        <v>10866</v>
      </c>
    </row>
    <row r="888" spans="1:29" x14ac:dyDescent="0.45">
      <c r="A888">
        <v>887</v>
      </c>
      <c r="B888" t="s">
        <v>7107</v>
      </c>
      <c r="C888" t="s">
        <v>2074</v>
      </c>
      <c r="D888" t="s">
        <v>3130</v>
      </c>
      <c r="E888">
        <v>26.36</v>
      </c>
      <c r="F888">
        <v>120.73</v>
      </c>
      <c r="G888" t="s">
        <v>4586</v>
      </c>
      <c r="H888" t="s">
        <v>3377</v>
      </c>
      <c r="I888" t="s">
        <v>3377</v>
      </c>
      <c r="J888" t="s">
        <v>3377</v>
      </c>
      <c r="K888">
        <v>4.3236865042596377E-2</v>
      </c>
      <c r="L888">
        <v>4.3331506648572778E-2</v>
      </c>
      <c r="M888">
        <v>3.259945382634489E-3</v>
      </c>
      <c r="N888">
        <v>1.0920420147671401E-3</v>
      </c>
      <c r="O888">
        <v>0</v>
      </c>
      <c r="P888">
        <v>0</v>
      </c>
      <c r="Q888">
        <v>0.1145880876747629</v>
      </c>
      <c r="R888">
        <v>0.10646997495050391</v>
      </c>
      <c r="S888">
        <v>3.9945779518640583E-2</v>
      </c>
      <c r="T888">
        <v>4.2564604344660278E-2</v>
      </c>
      <c r="U888">
        <v>5.9856236347566672E-3</v>
      </c>
      <c r="V888">
        <v>2.3242757245807089E-2</v>
      </c>
      <c r="W888">
        <v>0.28309563534283888</v>
      </c>
      <c r="X888">
        <v>0.1636945640609189</v>
      </c>
      <c r="Y888">
        <v>0.12949261413853991</v>
      </c>
      <c r="Z888" t="s">
        <v>3166</v>
      </c>
      <c r="AA888">
        <v>27</v>
      </c>
      <c r="AB888" t="s">
        <v>3205</v>
      </c>
      <c r="AC888" t="s">
        <v>10867</v>
      </c>
    </row>
    <row r="889" spans="1:29" x14ac:dyDescent="0.45">
      <c r="A889">
        <v>888</v>
      </c>
      <c r="B889" t="s">
        <v>7108</v>
      </c>
      <c r="C889" t="s">
        <v>2075</v>
      </c>
      <c r="D889" t="s">
        <v>3130</v>
      </c>
      <c r="E889">
        <v>26.54</v>
      </c>
      <c r="F889">
        <v>120.54</v>
      </c>
      <c r="G889" t="s">
        <v>4587</v>
      </c>
      <c r="H889" t="s">
        <v>3377</v>
      </c>
      <c r="I889" t="s">
        <v>3377</v>
      </c>
      <c r="J889" t="s">
        <v>3377</v>
      </c>
      <c r="K889">
        <v>4.6576434796779871E-2</v>
      </c>
      <c r="L889">
        <v>3.4445526221945882E-2</v>
      </c>
      <c r="M889">
        <v>6.794150704100845E-3</v>
      </c>
      <c r="N889">
        <v>0</v>
      </c>
      <c r="O889">
        <v>0</v>
      </c>
      <c r="P889">
        <v>0</v>
      </c>
      <c r="Q889">
        <v>0.11269191611527089</v>
      </c>
      <c r="R889">
        <v>9.4227798287450634E-2</v>
      </c>
      <c r="S889">
        <v>4.5582088170011283E-2</v>
      </c>
      <c r="T889">
        <v>4.5968761820457171E-2</v>
      </c>
      <c r="U889">
        <v>7.3831815604176046E-3</v>
      </c>
      <c r="V889">
        <v>2.2923493340854278E-2</v>
      </c>
      <c r="W889">
        <v>0.3026924032158258</v>
      </c>
      <c r="X889">
        <v>0.16935343715590989</v>
      </c>
      <c r="Y889">
        <v>0.1113608086109759</v>
      </c>
      <c r="Z889" t="s">
        <v>3166</v>
      </c>
      <c r="AA889">
        <v>27</v>
      </c>
      <c r="AB889" t="s">
        <v>3205</v>
      </c>
      <c r="AC889" t="s">
        <v>10868</v>
      </c>
    </row>
    <row r="890" spans="1:29" x14ac:dyDescent="0.45">
      <c r="A890">
        <v>889</v>
      </c>
      <c r="B890" t="s">
        <v>7109</v>
      </c>
      <c r="C890" t="s">
        <v>2076</v>
      </c>
      <c r="D890" t="s">
        <v>3130</v>
      </c>
      <c r="E890">
        <v>27.92</v>
      </c>
      <c r="F890">
        <v>121.6</v>
      </c>
      <c r="G890" t="s">
        <v>4588</v>
      </c>
      <c r="H890" t="s">
        <v>3377</v>
      </c>
      <c r="I890" t="s">
        <v>3377</v>
      </c>
      <c r="J890" t="s">
        <v>3377</v>
      </c>
      <c r="K890">
        <v>5.5765114070526617E-2</v>
      </c>
      <c r="L890">
        <v>3.3411741475661123E-2</v>
      </c>
      <c r="M890">
        <v>0</v>
      </c>
      <c r="N890">
        <v>0</v>
      </c>
      <c r="O890">
        <v>0</v>
      </c>
      <c r="P890">
        <v>0</v>
      </c>
      <c r="Q890">
        <v>0.124564341167879</v>
      </c>
      <c r="R890">
        <v>0.1075215400383</v>
      </c>
      <c r="S890">
        <v>5.5527303898676418E-2</v>
      </c>
      <c r="T890">
        <v>6.3831462716693321E-2</v>
      </c>
      <c r="U890">
        <v>8.3045505975421329E-3</v>
      </c>
      <c r="V890">
        <v>2.0067730844331909E-2</v>
      </c>
      <c r="W890">
        <v>0.2941092814136661</v>
      </c>
      <c r="X890">
        <v>0.15215580601585299</v>
      </c>
      <c r="Y890">
        <v>8.4741127760870325E-2</v>
      </c>
      <c r="Z890" t="s">
        <v>3166</v>
      </c>
      <c r="AA890">
        <v>27</v>
      </c>
      <c r="AB890" t="s">
        <v>3205</v>
      </c>
      <c r="AC890" t="s">
        <v>10869</v>
      </c>
    </row>
    <row r="891" spans="1:29" x14ac:dyDescent="0.45">
      <c r="A891">
        <v>890</v>
      </c>
      <c r="B891" t="s">
        <v>7110</v>
      </c>
      <c r="C891" t="s">
        <v>2077</v>
      </c>
      <c r="D891" t="s">
        <v>3130</v>
      </c>
      <c r="E891">
        <v>27.89</v>
      </c>
      <c r="F891">
        <v>121.8</v>
      </c>
      <c r="G891" t="s">
        <v>4589</v>
      </c>
      <c r="H891" t="s">
        <v>3377</v>
      </c>
      <c r="I891" t="s">
        <v>3377</v>
      </c>
      <c r="J891" t="s">
        <v>3377</v>
      </c>
      <c r="K891">
        <v>5.6985511477366503E-2</v>
      </c>
      <c r="L891">
        <v>3.1447292891239299E-2</v>
      </c>
      <c r="M891">
        <v>0</v>
      </c>
      <c r="N891">
        <v>0</v>
      </c>
      <c r="O891">
        <v>0</v>
      </c>
      <c r="P891">
        <v>0</v>
      </c>
      <c r="Q891">
        <v>0.117362592803413</v>
      </c>
      <c r="R891">
        <v>0.121507998527609</v>
      </c>
      <c r="S891">
        <v>5.29936336880149E-2</v>
      </c>
      <c r="T891">
        <v>5.5915423412280313E-2</v>
      </c>
      <c r="U891">
        <v>7.5264227183584713E-3</v>
      </c>
      <c r="V891">
        <v>2.1729350887331099E-2</v>
      </c>
      <c r="W891">
        <v>0.28562636959122301</v>
      </c>
      <c r="X891">
        <v>0.15663238427026099</v>
      </c>
      <c r="Y891">
        <v>9.22730197329035E-2</v>
      </c>
      <c r="Z891" t="s">
        <v>3166</v>
      </c>
      <c r="AA891">
        <v>27</v>
      </c>
      <c r="AB891" t="s">
        <v>3205</v>
      </c>
      <c r="AC891" t="s">
        <v>10870</v>
      </c>
    </row>
    <row r="892" spans="1:29" x14ac:dyDescent="0.45">
      <c r="A892">
        <v>891</v>
      </c>
      <c r="B892" t="s">
        <v>7111</v>
      </c>
      <c r="C892" t="s">
        <v>2078</v>
      </c>
      <c r="D892" t="s">
        <v>3130</v>
      </c>
      <c r="E892">
        <v>27.66</v>
      </c>
      <c r="F892">
        <v>121.89</v>
      </c>
      <c r="G892" t="s">
        <v>4590</v>
      </c>
      <c r="H892" t="s">
        <v>3377</v>
      </c>
      <c r="I892" t="s">
        <v>3377</v>
      </c>
      <c r="J892" t="s">
        <v>3377</v>
      </c>
      <c r="K892">
        <v>4.5640250664319808E-2</v>
      </c>
      <c r="L892">
        <v>3.4305732085155617E-2</v>
      </c>
      <c r="M892">
        <v>0</v>
      </c>
      <c r="N892">
        <v>0</v>
      </c>
      <c r="O892">
        <v>0</v>
      </c>
      <c r="P892">
        <v>0</v>
      </c>
      <c r="Q892">
        <v>0.10848518286673001</v>
      </c>
      <c r="R892">
        <v>0.10953279210622401</v>
      </c>
      <c r="S892">
        <v>5.5302145678055019E-2</v>
      </c>
      <c r="T892">
        <v>5.9586528487707513E-2</v>
      </c>
      <c r="U892">
        <v>9.2938597185046531E-3</v>
      </c>
      <c r="V892">
        <v>3.5843732213645112E-2</v>
      </c>
      <c r="W892">
        <v>0.25313403038357413</v>
      </c>
      <c r="X892">
        <v>0.16420927778238709</v>
      </c>
      <c r="Y892">
        <v>0.124666468013697</v>
      </c>
      <c r="Z892" t="s">
        <v>3166</v>
      </c>
      <c r="AA892">
        <v>27</v>
      </c>
      <c r="AB892" t="s">
        <v>3205</v>
      </c>
      <c r="AC892" t="s">
        <v>10871</v>
      </c>
    </row>
    <row r="893" spans="1:29" x14ac:dyDescent="0.45">
      <c r="A893">
        <v>892</v>
      </c>
      <c r="B893" t="s">
        <v>7112</v>
      </c>
      <c r="C893" t="s">
        <v>2079</v>
      </c>
      <c r="D893" t="s">
        <v>3130</v>
      </c>
      <c r="E893">
        <v>27.41</v>
      </c>
      <c r="F893">
        <v>120.93</v>
      </c>
      <c r="G893" t="s">
        <v>4591</v>
      </c>
      <c r="H893" t="s">
        <v>3377</v>
      </c>
      <c r="I893" t="s">
        <v>3377</v>
      </c>
      <c r="J893" t="s">
        <v>3377</v>
      </c>
      <c r="K893">
        <v>5.0431760958057521E-2</v>
      </c>
      <c r="L893">
        <v>3.2210406507258517E-2</v>
      </c>
      <c r="M893">
        <v>5.4852687615153028E-3</v>
      </c>
      <c r="N893">
        <v>0</v>
      </c>
      <c r="O893">
        <v>1.04075047657671E-3</v>
      </c>
      <c r="P893">
        <v>0</v>
      </c>
      <c r="Q893">
        <v>0.1140346657176641</v>
      </c>
      <c r="R893">
        <v>0.11637809028311109</v>
      </c>
      <c r="S893">
        <v>5.3087594278836019E-2</v>
      </c>
      <c r="T893">
        <v>5.9255341519376427E-2</v>
      </c>
      <c r="U893">
        <v>7.867115842820854E-3</v>
      </c>
      <c r="V893">
        <v>2.1194394114463212E-2</v>
      </c>
      <c r="W893">
        <v>0.2821126381313111</v>
      </c>
      <c r="X893">
        <v>0.1641768314143251</v>
      </c>
      <c r="Y893">
        <v>9.2725141994684235E-2</v>
      </c>
      <c r="Z893" t="s">
        <v>3166</v>
      </c>
      <c r="AA893">
        <v>27</v>
      </c>
      <c r="AB893" t="s">
        <v>3205</v>
      </c>
      <c r="AC893" t="s">
        <v>10872</v>
      </c>
    </row>
    <row r="894" spans="1:29" x14ac:dyDescent="0.45">
      <c r="A894">
        <v>893</v>
      </c>
      <c r="B894" t="s">
        <v>7113</v>
      </c>
      <c r="C894" t="s">
        <v>2080</v>
      </c>
      <c r="D894" t="s">
        <v>3130</v>
      </c>
      <c r="E894">
        <v>26.54</v>
      </c>
      <c r="F894">
        <v>120.35</v>
      </c>
      <c r="G894" t="s">
        <v>4592</v>
      </c>
      <c r="H894" t="s">
        <v>3377</v>
      </c>
      <c r="I894" t="s">
        <v>3377</v>
      </c>
      <c r="J894" t="s">
        <v>3377</v>
      </c>
      <c r="K894">
        <v>4.2181196540000618E-2</v>
      </c>
      <c r="L894">
        <v>3.2935705902195522E-2</v>
      </c>
      <c r="M894">
        <v>2.4882152704591809E-3</v>
      </c>
      <c r="N894">
        <v>0</v>
      </c>
      <c r="O894">
        <v>1.006460576274941E-3</v>
      </c>
      <c r="P894">
        <v>0</v>
      </c>
      <c r="Q894">
        <v>0.1118542592892081</v>
      </c>
      <c r="R894">
        <v>9.8110171275623451E-2</v>
      </c>
      <c r="S894">
        <v>4.2465141053546721E-2</v>
      </c>
      <c r="T894">
        <v>4.8843755548652029E-2</v>
      </c>
      <c r="U894">
        <v>6.5820650849832034E-3</v>
      </c>
      <c r="V894">
        <v>2.1558380487488909E-2</v>
      </c>
      <c r="W894">
        <v>0.30564497671723417</v>
      </c>
      <c r="X894">
        <v>0.17557887250229409</v>
      </c>
      <c r="Y894">
        <v>0.11075079975203909</v>
      </c>
      <c r="Z894" t="s">
        <v>3166</v>
      </c>
      <c r="AA894">
        <v>27</v>
      </c>
      <c r="AB894" t="s">
        <v>3205</v>
      </c>
      <c r="AC894" t="s">
        <v>10873</v>
      </c>
    </row>
    <row r="895" spans="1:29" x14ac:dyDescent="0.45">
      <c r="A895">
        <v>894</v>
      </c>
      <c r="B895" t="s">
        <v>7114</v>
      </c>
      <c r="C895" t="s">
        <v>2081</v>
      </c>
      <c r="D895" t="s">
        <v>3130</v>
      </c>
      <c r="E895">
        <v>27.54</v>
      </c>
      <c r="F895">
        <v>120.87</v>
      </c>
      <c r="G895" t="s">
        <v>4593</v>
      </c>
      <c r="H895" t="s">
        <v>3377</v>
      </c>
      <c r="I895" t="s">
        <v>3377</v>
      </c>
      <c r="J895" t="s">
        <v>3377</v>
      </c>
      <c r="K895">
        <v>4.4140911839158657E-2</v>
      </c>
      <c r="L895">
        <v>3.1751446240631941E-2</v>
      </c>
      <c r="M895">
        <v>0</v>
      </c>
      <c r="N895">
        <v>0</v>
      </c>
      <c r="O895">
        <v>0</v>
      </c>
      <c r="P895">
        <v>0</v>
      </c>
      <c r="Q895">
        <v>0.1174427595925842</v>
      </c>
      <c r="R895">
        <v>0.1163936579607172</v>
      </c>
      <c r="S895">
        <v>5.020745605821627E-2</v>
      </c>
      <c r="T895">
        <v>5.5668446861578583E-2</v>
      </c>
      <c r="U895">
        <v>7.8538443005344398E-3</v>
      </c>
      <c r="V895">
        <v>1.9420700973324229E-2</v>
      </c>
      <c r="W895">
        <v>0.32259000709215452</v>
      </c>
      <c r="X895">
        <v>0.15096652511279321</v>
      </c>
      <c r="Y895">
        <v>8.3564243968307209E-2</v>
      </c>
      <c r="Z895" t="s">
        <v>3166</v>
      </c>
      <c r="AA895">
        <v>27</v>
      </c>
      <c r="AB895" t="s">
        <v>3205</v>
      </c>
      <c r="AC895" t="s">
        <v>10874</v>
      </c>
    </row>
    <row r="896" spans="1:29" x14ac:dyDescent="0.45">
      <c r="A896">
        <v>895</v>
      </c>
      <c r="B896" t="s">
        <v>7115</v>
      </c>
      <c r="C896" t="s">
        <v>2082</v>
      </c>
      <c r="D896" t="s">
        <v>3130</v>
      </c>
      <c r="E896">
        <v>28.43</v>
      </c>
      <c r="F896">
        <v>121.94</v>
      </c>
      <c r="G896" t="s">
        <v>4594</v>
      </c>
      <c r="H896" t="s">
        <v>3377</v>
      </c>
      <c r="I896" t="s">
        <v>3377</v>
      </c>
      <c r="J896" t="s">
        <v>3377</v>
      </c>
      <c r="K896">
        <v>4.6133079808845123E-2</v>
      </c>
      <c r="L896">
        <v>2.639905397221291E-2</v>
      </c>
      <c r="M896">
        <v>0</v>
      </c>
      <c r="N896">
        <v>0</v>
      </c>
      <c r="O896">
        <v>0</v>
      </c>
      <c r="P896">
        <v>0</v>
      </c>
      <c r="Q896">
        <v>0.11833987823764711</v>
      </c>
      <c r="R896">
        <v>0.13623384947062511</v>
      </c>
      <c r="S896">
        <v>6.4638207331083122E-2</v>
      </c>
      <c r="T896">
        <v>6.3658776691658231E-2</v>
      </c>
      <c r="U896">
        <v>9.442891527924973E-3</v>
      </c>
      <c r="V896">
        <v>1.434004472504951E-2</v>
      </c>
      <c r="W896">
        <v>0.31148212512740109</v>
      </c>
      <c r="X896">
        <v>0.14870012062433799</v>
      </c>
      <c r="Y896">
        <v>6.0631972483214933E-2</v>
      </c>
      <c r="Z896" t="s">
        <v>3166</v>
      </c>
      <c r="AA896">
        <v>27</v>
      </c>
      <c r="AB896" t="s">
        <v>3205</v>
      </c>
      <c r="AC896" t="s">
        <v>10875</v>
      </c>
    </row>
    <row r="897" spans="1:29" x14ac:dyDescent="0.45">
      <c r="A897">
        <v>896</v>
      </c>
      <c r="B897" t="s">
        <v>7116</v>
      </c>
      <c r="C897" t="s">
        <v>2172</v>
      </c>
      <c r="D897" t="s">
        <v>3131</v>
      </c>
      <c r="E897">
        <v>32.386944</v>
      </c>
      <c r="F897">
        <v>-110.711389</v>
      </c>
      <c r="G897" t="s">
        <v>4595</v>
      </c>
      <c r="H897" t="s">
        <v>3377</v>
      </c>
      <c r="I897" t="s">
        <v>3377</v>
      </c>
      <c r="J897" t="s">
        <v>3377</v>
      </c>
      <c r="K897">
        <v>5.5508420818177112E-2</v>
      </c>
      <c r="L897">
        <v>2.6866930239117692E-2</v>
      </c>
      <c r="M897">
        <v>2.883506343905306E-5</v>
      </c>
      <c r="N897">
        <v>3.7485582468768978E-4</v>
      </c>
      <c r="O897">
        <v>0</v>
      </c>
      <c r="P897">
        <v>0</v>
      </c>
      <c r="Q897">
        <v>0.27827967299086132</v>
      </c>
      <c r="R897">
        <v>0.1832592526939818</v>
      </c>
      <c r="S897">
        <v>1.365238333955165E-2</v>
      </c>
      <c r="T897">
        <v>6.6583884447813388E-3</v>
      </c>
      <c r="U897">
        <v>0</v>
      </c>
      <c r="V897">
        <v>0</v>
      </c>
      <c r="W897">
        <v>0.40384346438673779</v>
      </c>
      <c r="X897">
        <v>3.069157935899209E-2</v>
      </c>
      <c r="Y897">
        <v>8.3621683967253873E-4</v>
      </c>
      <c r="Z897" t="s">
        <v>3170</v>
      </c>
      <c r="AA897">
        <v>29</v>
      </c>
      <c r="AB897" t="s">
        <v>3206</v>
      </c>
      <c r="AC897" t="s">
        <v>10876</v>
      </c>
    </row>
    <row r="898" spans="1:29" x14ac:dyDescent="0.45">
      <c r="A898">
        <v>897</v>
      </c>
      <c r="B898" t="s">
        <v>7117</v>
      </c>
      <c r="C898" t="s">
        <v>2173</v>
      </c>
      <c r="D898" t="s">
        <v>3131</v>
      </c>
      <c r="E898">
        <v>32.386944</v>
      </c>
      <c r="F898">
        <v>-110.711389</v>
      </c>
      <c r="G898" t="s">
        <v>4595</v>
      </c>
      <c r="H898" t="s">
        <v>3377</v>
      </c>
      <c r="I898" t="s">
        <v>3377</v>
      </c>
      <c r="J898" t="s">
        <v>3377</v>
      </c>
      <c r="K898">
        <v>4.1204470581483361E-2</v>
      </c>
      <c r="L898">
        <v>6.1170160262202129E-2</v>
      </c>
      <c r="M898">
        <v>0</v>
      </c>
      <c r="N898">
        <v>0</v>
      </c>
      <c r="O898">
        <v>0</v>
      </c>
      <c r="P898">
        <v>0</v>
      </c>
      <c r="Q898">
        <v>0.1824230286065672</v>
      </c>
      <c r="R898">
        <v>0.32455151181168379</v>
      </c>
      <c r="S898">
        <v>1.25667460204524E-2</v>
      </c>
      <c r="T898">
        <v>2.056281080074026E-2</v>
      </c>
      <c r="U898">
        <v>0</v>
      </c>
      <c r="V898">
        <v>0</v>
      </c>
      <c r="W898">
        <v>0.32754042641179137</v>
      </c>
      <c r="X898">
        <v>2.7196083890979061E-2</v>
      </c>
      <c r="Y898">
        <v>2.7847616141002509E-3</v>
      </c>
      <c r="Z898" t="s">
        <v>3170</v>
      </c>
      <c r="AA898">
        <v>29</v>
      </c>
      <c r="AB898" t="s">
        <v>3206</v>
      </c>
      <c r="AC898" t="s">
        <v>10877</v>
      </c>
    </row>
    <row r="899" spans="1:29" x14ac:dyDescent="0.45">
      <c r="A899">
        <v>898</v>
      </c>
      <c r="B899" t="s">
        <v>7118</v>
      </c>
      <c r="C899" t="s">
        <v>2174</v>
      </c>
      <c r="D899" t="s">
        <v>3131</v>
      </c>
      <c r="E899">
        <v>32.386944</v>
      </c>
      <c r="F899">
        <v>-110.711389</v>
      </c>
      <c r="G899" t="s">
        <v>4595</v>
      </c>
      <c r="H899" t="s">
        <v>3377</v>
      </c>
      <c r="I899" t="s">
        <v>3377</v>
      </c>
      <c r="J899" t="s">
        <v>3377</v>
      </c>
      <c r="K899">
        <v>2.476860638083948E-2</v>
      </c>
      <c r="L899">
        <v>6.8590142922324737E-2</v>
      </c>
      <c r="M899">
        <v>3.7202688511260911E-5</v>
      </c>
      <c r="N899">
        <v>5.3737216741821333E-5</v>
      </c>
      <c r="O899">
        <v>0</v>
      </c>
      <c r="P899">
        <v>0</v>
      </c>
      <c r="Q899">
        <v>0.14488067200491039</v>
      </c>
      <c r="R899">
        <v>0.32195724141091209</v>
      </c>
      <c r="S899">
        <v>1.3235706400448599E-2</v>
      </c>
      <c r="T899">
        <v>2.3405887940793301E-2</v>
      </c>
      <c r="U899">
        <v>8.5152820382886096E-4</v>
      </c>
      <c r="V899">
        <v>4.133632057140102E-6</v>
      </c>
      <c r="W899">
        <v>0.36338836361231641</v>
      </c>
      <c r="X899">
        <v>3.0533277711034871E-2</v>
      </c>
      <c r="Y899">
        <v>8.2934998752810934E-3</v>
      </c>
      <c r="Z899" t="s">
        <v>3170</v>
      </c>
      <c r="AA899">
        <v>29</v>
      </c>
      <c r="AB899" t="s">
        <v>3206</v>
      </c>
      <c r="AC899" t="s">
        <v>10878</v>
      </c>
    </row>
    <row r="900" spans="1:29" x14ac:dyDescent="0.45">
      <c r="A900">
        <v>899</v>
      </c>
      <c r="B900" t="s">
        <v>7119</v>
      </c>
      <c r="C900" t="s">
        <v>2175</v>
      </c>
      <c r="D900" t="s">
        <v>3131</v>
      </c>
      <c r="E900">
        <v>32.386944</v>
      </c>
      <c r="F900">
        <v>-110.711389</v>
      </c>
      <c r="G900" t="s">
        <v>4595</v>
      </c>
      <c r="H900" t="s">
        <v>3377</v>
      </c>
      <c r="I900" t="s">
        <v>3377</v>
      </c>
      <c r="J900" t="s">
        <v>3377</v>
      </c>
      <c r="K900">
        <v>3.0614783338469259E-2</v>
      </c>
      <c r="L900">
        <v>8.8080886355595953E-2</v>
      </c>
      <c r="M900">
        <v>0</v>
      </c>
      <c r="N900">
        <v>0</v>
      </c>
      <c r="O900">
        <v>0</v>
      </c>
      <c r="P900">
        <v>0</v>
      </c>
      <c r="Q900">
        <v>0.1564443684921778</v>
      </c>
      <c r="R900">
        <v>0.34503221168274839</v>
      </c>
      <c r="S900">
        <v>1.381860892930907E-2</v>
      </c>
      <c r="T900">
        <v>3.3861180398306941E-2</v>
      </c>
      <c r="U900">
        <v>0</v>
      </c>
      <c r="V900">
        <v>0</v>
      </c>
      <c r="W900">
        <v>0.30171813648491408</v>
      </c>
      <c r="X900">
        <v>2.9143320908542832E-2</v>
      </c>
      <c r="Y900">
        <v>1.2865034099356751E-3</v>
      </c>
      <c r="Z900" t="s">
        <v>3170</v>
      </c>
      <c r="AA900">
        <v>29</v>
      </c>
      <c r="AB900" t="s">
        <v>3206</v>
      </c>
      <c r="AC900" t="s">
        <v>10879</v>
      </c>
    </row>
    <row r="901" spans="1:29" x14ac:dyDescent="0.45">
      <c r="A901">
        <v>900</v>
      </c>
      <c r="B901" t="s">
        <v>7120</v>
      </c>
      <c r="C901" t="s">
        <v>2176</v>
      </c>
      <c r="D901" t="s">
        <v>3131</v>
      </c>
      <c r="E901">
        <v>32.386944</v>
      </c>
      <c r="F901">
        <v>-110.711389</v>
      </c>
      <c r="G901" t="s">
        <v>4595</v>
      </c>
      <c r="H901" t="s">
        <v>3377</v>
      </c>
      <c r="I901" t="s">
        <v>3377</v>
      </c>
      <c r="J901" t="s">
        <v>3377</v>
      </c>
      <c r="K901">
        <v>2.5254751989625471E-2</v>
      </c>
      <c r="L901">
        <v>7.3866268798904566E-2</v>
      </c>
      <c r="M901">
        <v>0</v>
      </c>
      <c r="N901">
        <v>0</v>
      </c>
      <c r="O901">
        <v>0</v>
      </c>
      <c r="P901">
        <v>0</v>
      </c>
      <c r="Q901">
        <v>0.12187549189819261</v>
      </c>
      <c r="R901">
        <v>0.3428470485949156</v>
      </c>
      <c r="S901">
        <v>1.361341860979812E-2</v>
      </c>
      <c r="T901">
        <v>3.5722934469470231E-2</v>
      </c>
      <c r="U901">
        <v>2.5250612329625539E-5</v>
      </c>
      <c r="V901">
        <v>1.136277554983149E-4</v>
      </c>
      <c r="W901">
        <v>0.3381079487949859</v>
      </c>
      <c r="X901">
        <v>4.09105503093933E-2</v>
      </c>
      <c r="Y901">
        <v>7.6627081668863622E-3</v>
      </c>
      <c r="Z901" t="s">
        <v>3170</v>
      </c>
      <c r="AA901">
        <v>29</v>
      </c>
      <c r="AB901" t="s">
        <v>3206</v>
      </c>
      <c r="AC901" t="s">
        <v>10880</v>
      </c>
    </row>
    <row r="902" spans="1:29" x14ac:dyDescent="0.45">
      <c r="A902">
        <v>901</v>
      </c>
      <c r="B902" t="s">
        <v>7121</v>
      </c>
      <c r="C902" t="s">
        <v>2177</v>
      </c>
      <c r="D902" t="s">
        <v>3131</v>
      </c>
      <c r="E902">
        <v>32.386944</v>
      </c>
      <c r="F902">
        <v>-110.711389</v>
      </c>
      <c r="G902" t="s">
        <v>4595</v>
      </c>
      <c r="H902" t="s">
        <v>3377</v>
      </c>
      <c r="I902" t="s">
        <v>3377</v>
      </c>
      <c r="J902" t="s">
        <v>3377</v>
      </c>
      <c r="K902">
        <v>6.8100232874222205E-2</v>
      </c>
      <c r="L902">
        <v>3.7893420152349387E-2</v>
      </c>
      <c r="M902">
        <v>0</v>
      </c>
      <c r="N902">
        <v>0</v>
      </c>
      <c r="O902">
        <v>0</v>
      </c>
      <c r="P902">
        <v>0</v>
      </c>
      <c r="Q902">
        <v>0.29393203051822381</v>
      </c>
      <c r="R902">
        <v>0.1296320707080372</v>
      </c>
      <c r="S902">
        <v>1.5545958060963851E-2</v>
      </c>
      <c r="T902">
        <v>2.2147758881373159E-2</v>
      </c>
      <c r="U902">
        <v>3.2648520332024199E-3</v>
      </c>
      <c r="V902">
        <v>2.250384990139524E-3</v>
      </c>
      <c r="W902">
        <v>0.37604928582331498</v>
      </c>
      <c r="X902">
        <v>4.3837335192717923E-2</v>
      </c>
      <c r="Y902">
        <v>7.3466707654554929E-3</v>
      </c>
      <c r="Z902" t="s">
        <v>3170</v>
      </c>
      <c r="AA902">
        <v>29</v>
      </c>
      <c r="AB902" t="s">
        <v>3206</v>
      </c>
      <c r="AC902" t="s">
        <v>10881</v>
      </c>
    </row>
    <row r="903" spans="1:29" x14ac:dyDescent="0.45">
      <c r="A903">
        <v>902</v>
      </c>
      <c r="B903" t="s">
        <v>7122</v>
      </c>
      <c r="C903" t="s">
        <v>2178</v>
      </c>
      <c r="D903" t="s">
        <v>3131</v>
      </c>
      <c r="E903">
        <v>32.386944</v>
      </c>
      <c r="F903">
        <v>-110.711389</v>
      </c>
      <c r="G903" t="s">
        <v>4595</v>
      </c>
      <c r="H903" t="s">
        <v>3377</v>
      </c>
      <c r="I903" t="s">
        <v>3377</v>
      </c>
      <c r="J903" t="s">
        <v>3377</v>
      </c>
      <c r="K903">
        <v>6.4914021954673801E-2</v>
      </c>
      <c r="L903">
        <v>3.5638412212565959E-2</v>
      </c>
      <c r="M903">
        <v>0</v>
      </c>
      <c r="N903">
        <v>0</v>
      </c>
      <c r="O903">
        <v>0</v>
      </c>
      <c r="P903">
        <v>0</v>
      </c>
      <c r="Q903">
        <v>0.2868003583206496</v>
      </c>
      <c r="R903">
        <v>0.15347148861104989</v>
      </c>
      <c r="S903">
        <v>2.0138881771449998E-2</v>
      </c>
      <c r="T903">
        <v>1.215510551087517E-2</v>
      </c>
      <c r="U903">
        <v>0</v>
      </c>
      <c r="V903">
        <v>0</v>
      </c>
      <c r="W903">
        <v>0.3874260996278947</v>
      </c>
      <c r="X903">
        <v>3.7573103142705261E-2</v>
      </c>
      <c r="Y903">
        <v>1.8825288481355419E-3</v>
      </c>
      <c r="Z903" t="s">
        <v>3170</v>
      </c>
      <c r="AA903">
        <v>29</v>
      </c>
      <c r="AB903" t="s">
        <v>3206</v>
      </c>
      <c r="AC903" t="s">
        <v>10882</v>
      </c>
    </row>
    <row r="904" spans="1:29" x14ac:dyDescent="0.45">
      <c r="A904">
        <v>903</v>
      </c>
      <c r="B904" t="s">
        <v>7123</v>
      </c>
      <c r="C904" t="s">
        <v>2179</v>
      </c>
      <c r="D904" t="s">
        <v>3131</v>
      </c>
      <c r="E904">
        <v>32.386944</v>
      </c>
      <c r="F904">
        <v>-110.711389</v>
      </c>
      <c r="G904" t="s">
        <v>4595</v>
      </c>
      <c r="H904" t="s">
        <v>3377</v>
      </c>
      <c r="I904" t="s">
        <v>3377</v>
      </c>
      <c r="J904" t="s">
        <v>3377</v>
      </c>
      <c r="K904">
        <v>3.4047271370057877E-2</v>
      </c>
      <c r="L904">
        <v>0.1281971172002179</v>
      </c>
      <c r="M904">
        <v>1.0508309660017859E-3</v>
      </c>
      <c r="N904">
        <v>2.1195409130036029E-3</v>
      </c>
      <c r="O904">
        <v>0</v>
      </c>
      <c r="P904">
        <v>0</v>
      </c>
      <c r="Q904">
        <v>0.1596397320002714</v>
      </c>
      <c r="R904">
        <v>0.34207461390058153</v>
      </c>
      <c r="S904">
        <v>1.4983956110025469E-2</v>
      </c>
      <c r="T904">
        <v>3.6320402560061742E-2</v>
      </c>
      <c r="U904">
        <v>1.326977808002256E-3</v>
      </c>
      <c r="V904">
        <v>6.2565839630106355E-4</v>
      </c>
      <c r="W904">
        <v>0.24853171070042249</v>
      </c>
      <c r="X904">
        <v>2.6870960460045671E-2</v>
      </c>
      <c r="Y904">
        <v>4.2112276150071586E-3</v>
      </c>
      <c r="Z904" t="s">
        <v>3170</v>
      </c>
      <c r="AA904">
        <v>29</v>
      </c>
      <c r="AB904" t="s">
        <v>3206</v>
      </c>
      <c r="AC904" t="s">
        <v>10883</v>
      </c>
    </row>
    <row r="905" spans="1:29" x14ac:dyDescent="0.45">
      <c r="A905">
        <v>904</v>
      </c>
      <c r="B905" t="s">
        <v>7124</v>
      </c>
      <c r="C905" t="s">
        <v>2180</v>
      </c>
      <c r="D905" t="s">
        <v>3131</v>
      </c>
      <c r="E905">
        <v>32.386944</v>
      </c>
      <c r="F905">
        <v>-110.711389</v>
      </c>
      <c r="G905" t="s">
        <v>4595</v>
      </c>
      <c r="H905" t="s">
        <v>3377</v>
      </c>
      <c r="I905" t="s">
        <v>3377</v>
      </c>
      <c r="J905" t="s">
        <v>3377</v>
      </c>
      <c r="K905">
        <v>2.025713360074952E-2</v>
      </c>
      <c r="L905">
        <v>0.1083387624040086</v>
      </c>
      <c r="M905">
        <v>5.3929512101995401E-4</v>
      </c>
      <c r="N905">
        <v>1.543415734057107E-3</v>
      </c>
      <c r="O905">
        <v>0</v>
      </c>
      <c r="P905">
        <v>0</v>
      </c>
      <c r="Q905">
        <v>8.7475732103236614E-2</v>
      </c>
      <c r="R905">
        <v>0.46195786921709248</v>
      </c>
      <c r="S905">
        <v>1.196462744044269E-2</v>
      </c>
      <c r="T905">
        <v>6.6664611322466594E-2</v>
      </c>
      <c r="U905">
        <v>7.8936183132920657E-4</v>
      </c>
      <c r="V905">
        <v>1.068674479039541E-2</v>
      </c>
      <c r="W905">
        <v>0.2108031710077998</v>
      </c>
      <c r="X905">
        <v>1.8739028670693349E-2</v>
      </c>
      <c r="Y905">
        <v>2.4024675670888921E-4</v>
      </c>
      <c r="Z905" t="s">
        <v>3170</v>
      </c>
      <c r="AA905">
        <v>29</v>
      </c>
      <c r="AB905" t="s">
        <v>3206</v>
      </c>
      <c r="AC905" t="s">
        <v>10884</v>
      </c>
    </row>
    <row r="906" spans="1:29" x14ac:dyDescent="0.45">
      <c r="A906">
        <v>905</v>
      </c>
      <c r="B906" t="s">
        <v>7125</v>
      </c>
      <c r="C906" t="s">
        <v>2181</v>
      </c>
      <c r="D906" t="s">
        <v>3131</v>
      </c>
      <c r="E906">
        <v>32.386944</v>
      </c>
      <c r="F906">
        <v>-110.711389</v>
      </c>
      <c r="G906" t="s">
        <v>4595</v>
      </c>
      <c r="H906" t="s">
        <v>3377</v>
      </c>
      <c r="I906" t="s">
        <v>3377</v>
      </c>
      <c r="J906" t="s">
        <v>3377</v>
      </c>
      <c r="K906">
        <v>2.603409861234046E-3</v>
      </c>
      <c r="L906">
        <v>0.1054320449094783</v>
      </c>
      <c r="M906">
        <v>0</v>
      </c>
      <c r="N906">
        <v>1.5379883111382649E-4</v>
      </c>
      <c r="O906">
        <v>0</v>
      </c>
      <c r="P906">
        <v>0</v>
      </c>
      <c r="Q906">
        <v>7.9717582117166619E-2</v>
      </c>
      <c r="R906">
        <v>0.41791025383757008</v>
      </c>
      <c r="S906">
        <v>3.4623919023112688E-2</v>
      </c>
      <c r="T906">
        <v>3.7146436633339462E-2</v>
      </c>
      <c r="U906">
        <v>0</v>
      </c>
      <c r="V906">
        <v>0</v>
      </c>
      <c r="W906">
        <v>0.29948618182692383</v>
      </c>
      <c r="X906">
        <v>2.0492487461842269E-2</v>
      </c>
      <c r="Y906">
        <v>2.4338854982188058E-3</v>
      </c>
      <c r="Z906" t="s">
        <v>3170</v>
      </c>
      <c r="AA906">
        <v>29</v>
      </c>
      <c r="AB906" t="s">
        <v>3206</v>
      </c>
      <c r="AC906" t="s">
        <v>10885</v>
      </c>
    </row>
    <row r="907" spans="1:29" x14ac:dyDescent="0.45">
      <c r="A907">
        <v>906</v>
      </c>
      <c r="B907" t="s">
        <v>7126</v>
      </c>
      <c r="C907" t="s">
        <v>2182</v>
      </c>
      <c r="D907" t="s">
        <v>3131</v>
      </c>
      <c r="E907">
        <v>32.386944</v>
      </c>
      <c r="F907">
        <v>-110.711389</v>
      </c>
      <c r="G907" t="s">
        <v>4595</v>
      </c>
      <c r="H907" t="s">
        <v>3377</v>
      </c>
      <c r="I907" t="s">
        <v>3377</v>
      </c>
      <c r="J907" t="s">
        <v>3377</v>
      </c>
      <c r="K907">
        <v>2.8457508427694941E-2</v>
      </c>
      <c r="L907">
        <v>0.22609009128168669</v>
      </c>
      <c r="M907">
        <v>1.310594769893842E-3</v>
      </c>
      <c r="N907">
        <v>2.2291898768194351E-3</v>
      </c>
      <c r="O907">
        <v>0</v>
      </c>
      <c r="P907">
        <v>0</v>
      </c>
      <c r="Q907">
        <v>9.6034284482221205E-2</v>
      </c>
      <c r="R907">
        <v>0.36866015667013852</v>
      </c>
      <c r="S907">
        <v>8.4828171123128918E-3</v>
      </c>
      <c r="T907">
        <v>4.5578125036308169E-2</v>
      </c>
      <c r="U907">
        <v>0</v>
      </c>
      <c r="V907">
        <v>0</v>
      </c>
      <c r="W907">
        <v>0.20188039768364771</v>
      </c>
      <c r="X907">
        <v>1.991870465838658E-2</v>
      </c>
      <c r="Y907">
        <v>1.3581300008899909E-3</v>
      </c>
      <c r="Z907" t="s">
        <v>3170</v>
      </c>
      <c r="AA907">
        <v>29</v>
      </c>
      <c r="AB907" t="s">
        <v>3206</v>
      </c>
      <c r="AC907" t="s">
        <v>10886</v>
      </c>
    </row>
    <row r="908" spans="1:29" x14ac:dyDescent="0.45">
      <c r="A908">
        <v>907</v>
      </c>
      <c r="B908" t="s">
        <v>7127</v>
      </c>
      <c r="C908" t="s">
        <v>2183</v>
      </c>
      <c r="D908" t="s">
        <v>3131</v>
      </c>
      <c r="E908">
        <v>32.386944</v>
      </c>
      <c r="F908">
        <v>-110.711389</v>
      </c>
      <c r="G908" t="s">
        <v>4595</v>
      </c>
      <c r="H908" t="s">
        <v>3377</v>
      </c>
      <c r="I908" t="s">
        <v>3377</v>
      </c>
      <c r="J908" t="s">
        <v>3377</v>
      </c>
      <c r="K908">
        <v>1.0222726849747499E-2</v>
      </c>
      <c r="L908">
        <v>0.22574822929442401</v>
      </c>
      <c r="M908">
        <v>2.500095338938248E-3</v>
      </c>
      <c r="N908">
        <v>5.7753206068573493E-4</v>
      </c>
      <c r="O908">
        <v>0</v>
      </c>
      <c r="P908">
        <v>0</v>
      </c>
      <c r="Q908">
        <v>6.8870850368298889E-2</v>
      </c>
      <c r="R908">
        <v>0.37307040939078517</v>
      </c>
      <c r="S908">
        <v>4.2231804828956878E-3</v>
      </c>
      <c r="T908">
        <v>4.1819695128967063E-2</v>
      </c>
      <c r="U908">
        <v>2.5866939119361092E-4</v>
      </c>
      <c r="V908">
        <v>2.2414259479446369E-4</v>
      </c>
      <c r="W908">
        <v>0.23946544639408521</v>
      </c>
      <c r="X908">
        <v>3.1102298049231779E-2</v>
      </c>
      <c r="Y908">
        <v>1.9167246559526571E-3</v>
      </c>
      <c r="Z908" t="s">
        <v>3170</v>
      </c>
      <c r="AA908">
        <v>29</v>
      </c>
      <c r="AB908" t="s">
        <v>3206</v>
      </c>
      <c r="AC908" t="s">
        <v>10887</v>
      </c>
    </row>
    <row r="909" spans="1:29" x14ac:dyDescent="0.45">
      <c r="A909">
        <v>908</v>
      </c>
      <c r="B909" t="s">
        <v>7128</v>
      </c>
      <c r="C909" t="s">
        <v>2184</v>
      </c>
      <c r="D909" t="s">
        <v>3131</v>
      </c>
      <c r="E909">
        <v>32.386944</v>
      </c>
      <c r="F909">
        <v>-110.711389</v>
      </c>
      <c r="G909" t="s">
        <v>4595</v>
      </c>
      <c r="H909" t="s">
        <v>3377</v>
      </c>
      <c r="I909" t="s">
        <v>3377</v>
      </c>
      <c r="J909" t="s">
        <v>3377</v>
      </c>
      <c r="K909">
        <v>9.9008659556663412E-3</v>
      </c>
      <c r="L909">
        <v>0.1870473977936965</v>
      </c>
      <c r="M909">
        <v>1.8410954699379549E-3</v>
      </c>
      <c r="N909">
        <v>5.0181104588308892E-3</v>
      </c>
      <c r="O909">
        <v>0</v>
      </c>
      <c r="P909">
        <v>0</v>
      </c>
      <c r="Q909">
        <v>4.4967869058484593E-2</v>
      </c>
      <c r="R909">
        <v>0.46108376938446149</v>
      </c>
      <c r="S909">
        <v>7.2667755827551103E-3</v>
      </c>
      <c r="T909">
        <v>8.7509267267050939E-2</v>
      </c>
      <c r="U909">
        <v>2.9012221979022289E-4</v>
      </c>
      <c r="V909">
        <v>6.1469221187928486E-4</v>
      </c>
      <c r="W909">
        <v>0.16634029589439431</v>
      </c>
      <c r="X909">
        <v>2.6505687309106761E-2</v>
      </c>
      <c r="Y909">
        <v>1.6140513939456071E-3</v>
      </c>
      <c r="Z909" t="s">
        <v>3170</v>
      </c>
      <c r="AA909">
        <v>29</v>
      </c>
      <c r="AB909" t="s">
        <v>3206</v>
      </c>
      <c r="AC909" t="s">
        <v>10888</v>
      </c>
    </row>
    <row r="910" spans="1:29" x14ac:dyDescent="0.45">
      <c r="A910">
        <v>909</v>
      </c>
      <c r="B910" t="s">
        <v>7129</v>
      </c>
      <c r="C910" t="s">
        <v>2185</v>
      </c>
      <c r="D910" t="s">
        <v>3131</v>
      </c>
      <c r="E910">
        <v>32.386944</v>
      </c>
      <c r="F910">
        <v>-110.711389</v>
      </c>
      <c r="G910" t="s">
        <v>4595</v>
      </c>
      <c r="H910" t="s">
        <v>3377</v>
      </c>
      <c r="I910" t="s">
        <v>3377</v>
      </c>
      <c r="J910" t="s">
        <v>3377</v>
      </c>
      <c r="K910">
        <v>1.21268409800764E-2</v>
      </c>
      <c r="L910">
        <v>0.19839586660124989</v>
      </c>
      <c r="M910">
        <v>1.8584240410117079E-3</v>
      </c>
      <c r="N910">
        <v>4.3830298150276132E-3</v>
      </c>
      <c r="O910">
        <v>0</v>
      </c>
      <c r="P910">
        <v>0</v>
      </c>
      <c r="Q910">
        <v>6.7447992420424929E-2</v>
      </c>
      <c r="R910">
        <v>0.40680251430256292</v>
      </c>
      <c r="S910">
        <v>7.6171400170479894E-3</v>
      </c>
      <c r="T910">
        <v>8.4718663360533741E-2</v>
      </c>
      <c r="U910">
        <v>4.3496523220274032E-4</v>
      </c>
      <c r="V910">
        <v>4.6215064850291162E-4</v>
      </c>
      <c r="W910">
        <v>0.19014588360119791</v>
      </c>
      <c r="X910">
        <v>2.20790178401391E-2</v>
      </c>
      <c r="Y910">
        <v>3.527511140022224E-3</v>
      </c>
      <c r="Z910" t="s">
        <v>3170</v>
      </c>
      <c r="AA910">
        <v>29</v>
      </c>
      <c r="AB910" t="s">
        <v>3206</v>
      </c>
      <c r="AC910" t="s">
        <v>10889</v>
      </c>
    </row>
    <row r="911" spans="1:29" x14ac:dyDescent="0.45">
      <c r="A911">
        <v>910</v>
      </c>
      <c r="B911" t="s">
        <v>7130</v>
      </c>
      <c r="C911" t="s">
        <v>2186</v>
      </c>
      <c r="D911" t="s">
        <v>3131</v>
      </c>
      <c r="E911">
        <v>32.386944</v>
      </c>
      <c r="F911">
        <v>-110.711389</v>
      </c>
      <c r="G911" t="s">
        <v>4595</v>
      </c>
      <c r="H911" t="s">
        <v>3377</v>
      </c>
      <c r="I911" t="s">
        <v>3377</v>
      </c>
      <c r="J911" t="s">
        <v>3377</v>
      </c>
      <c r="K911">
        <v>8.8596623841127736E-3</v>
      </c>
      <c r="L911">
        <v>0.21852489062744671</v>
      </c>
      <c r="M911">
        <v>1.371458293172255E-3</v>
      </c>
      <c r="N911">
        <v>1.0614283521333151E-2</v>
      </c>
      <c r="O911">
        <v>0</v>
      </c>
      <c r="P911">
        <v>0</v>
      </c>
      <c r="Q911">
        <v>3.5027035294399399E-2</v>
      </c>
      <c r="R911">
        <v>0.46502041525840648</v>
      </c>
      <c r="S911">
        <v>2.3424443312942112E-3</v>
      </c>
      <c r="T911">
        <v>0.11800112201482089</v>
      </c>
      <c r="U911">
        <v>3.4442158464325929E-4</v>
      </c>
      <c r="V911">
        <v>4.7814626426005518E-4</v>
      </c>
      <c r="W911">
        <v>0.1164903484146312</v>
      </c>
      <c r="X911">
        <v>2.2196978022787941E-2</v>
      </c>
      <c r="Y911">
        <v>7.2879398869153645E-4</v>
      </c>
      <c r="Z911" t="s">
        <v>3170</v>
      </c>
      <c r="AA911">
        <v>29</v>
      </c>
      <c r="AB911" t="s">
        <v>3206</v>
      </c>
      <c r="AC911" t="s">
        <v>10890</v>
      </c>
    </row>
    <row r="912" spans="1:29" x14ac:dyDescent="0.45">
      <c r="A912">
        <v>911</v>
      </c>
      <c r="B912" t="s">
        <v>7131</v>
      </c>
      <c r="C912" t="s">
        <v>2187</v>
      </c>
      <c r="D912" t="s">
        <v>3131</v>
      </c>
      <c r="E912">
        <v>32.386944</v>
      </c>
      <c r="F912">
        <v>-110.711389</v>
      </c>
      <c r="G912" t="s">
        <v>4595</v>
      </c>
      <c r="H912" t="s">
        <v>3377</v>
      </c>
      <c r="I912" t="s">
        <v>3377</v>
      </c>
      <c r="J912" t="s">
        <v>3377</v>
      </c>
      <c r="K912">
        <v>4.241640579860026E-2</v>
      </c>
      <c r="L912">
        <v>0.1030693635965987</v>
      </c>
      <c r="M912">
        <v>3.9971222858680953E-3</v>
      </c>
      <c r="N912">
        <v>8.8561574337077467E-3</v>
      </c>
      <c r="O912">
        <v>0</v>
      </c>
      <c r="P912">
        <v>0</v>
      </c>
      <c r="Q912">
        <v>0.14050729659536329</v>
      </c>
      <c r="R912">
        <v>0.24040566569206659</v>
      </c>
      <c r="S912">
        <v>5.034605349833858E-2</v>
      </c>
      <c r="T912">
        <v>9.1693283376974119E-2</v>
      </c>
      <c r="U912">
        <v>3.505675594884313E-3</v>
      </c>
      <c r="V912">
        <v>3.424288871886999E-3</v>
      </c>
      <c r="W912">
        <v>0.21278921319297789</v>
      </c>
      <c r="X912">
        <v>9.0171313497024341E-2</v>
      </c>
      <c r="Y912">
        <v>8.8181605657090007E-3</v>
      </c>
      <c r="Z912" t="s">
        <v>3170</v>
      </c>
      <c r="AA912">
        <v>29</v>
      </c>
      <c r="AB912" t="s">
        <v>3206</v>
      </c>
      <c r="AC912" t="s">
        <v>10891</v>
      </c>
    </row>
    <row r="913" spans="1:29" x14ac:dyDescent="0.45">
      <c r="A913">
        <v>912</v>
      </c>
      <c r="B913" t="s">
        <v>7132</v>
      </c>
      <c r="C913" t="s">
        <v>2188</v>
      </c>
      <c r="D913" t="s">
        <v>3131</v>
      </c>
      <c r="E913">
        <v>32.181111000000001</v>
      </c>
      <c r="F913">
        <v>-111.008056</v>
      </c>
      <c r="G913" t="s">
        <v>4596</v>
      </c>
      <c r="H913" t="s">
        <v>3377</v>
      </c>
      <c r="I913" t="s">
        <v>3377</v>
      </c>
      <c r="J913" t="s">
        <v>3377</v>
      </c>
      <c r="K913">
        <v>3.1779100187425899E-2</v>
      </c>
      <c r="L913">
        <v>0.11129121319098539</v>
      </c>
      <c r="M913">
        <v>4.5787408966291221E-3</v>
      </c>
      <c r="N913">
        <v>6.3485646134857684E-3</v>
      </c>
      <c r="O913">
        <v>0</v>
      </c>
      <c r="P913">
        <v>0</v>
      </c>
      <c r="Q913">
        <v>9.5627263012254216E-2</v>
      </c>
      <c r="R913">
        <v>0.2876759128766983</v>
      </c>
      <c r="S913">
        <v>3.6198325197067942E-2</v>
      </c>
      <c r="T913">
        <v>0.1106394967910382</v>
      </c>
      <c r="U913">
        <v>2.449933627801556E-3</v>
      </c>
      <c r="V913">
        <v>2.7661553977759421E-3</v>
      </c>
      <c r="W913">
        <v>0.2368123424808182</v>
      </c>
      <c r="X913">
        <v>7.0374579444299673E-2</v>
      </c>
      <c r="Y913">
        <v>3.4583722837198722E-3</v>
      </c>
      <c r="Z913" t="s">
        <v>3170</v>
      </c>
      <c r="AA913">
        <v>29</v>
      </c>
      <c r="AB913" t="s">
        <v>3206</v>
      </c>
      <c r="AC913" t="s">
        <v>10892</v>
      </c>
    </row>
    <row r="914" spans="1:29" x14ac:dyDescent="0.45">
      <c r="A914">
        <v>913</v>
      </c>
      <c r="B914" t="s">
        <v>7133</v>
      </c>
      <c r="C914" t="s">
        <v>2189</v>
      </c>
      <c r="D914" t="s">
        <v>3131</v>
      </c>
      <c r="E914">
        <v>32.181111000000001</v>
      </c>
      <c r="F914">
        <v>-111.008056</v>
      </c>
      <c r="G914" t="s">
        <v>4596</v>
      </c>
      <c r="H914" t="s">
        <v>3377</v>
      </c>
      <c r="I914" t="s">
        <v>3377</v>
      </c>
      <c r="J914" t="s">
        <v>3377</v>
      </c>
      <c r="K914">
        <v>3.7580892074284222E-2</v>
      </c>
      <c r="L914">
        <v>0.12646625251441709</v>
      </c>
      <c r="M914">
        <v>3.2350892203688001E-3</v>
      </c>
      <c r="N914">
        <v>7.6032531448667704E-3</v>
      </c>
      <c r="O914">
        <v>0</v>
      </c>
      <c r="P914">
        <v>0</v>
      </c>
      <c r="Q914">
        <v>9.2587360580554945E-2</v>
      </c>
      <c r="R914">
        <v>0.2448755311279158</v>
      </c>
      <c r="S914">
        <v>3.7284290684250397E-2</v>
      </c>
      <c r="T914">
        <v>9.5325574880867112E-2</v>
      </c>
      <c r="U914">
        <v>1.580620473180191E-3</v>
      </c>
      <c r="V914">
        <v>6.5565438847474452E-3</v>
      </c>
      <c r="W914">
        <v>0.2499150950284903</v>
      </c>
      <c r="X914">
        <v>9.2117487200501391E-2</v>
      </c>
      <c r="Y914">
        <v>4.8720091855554088E-3</v>
      </c>
      <c r="Z914" t="s">
        <v>3170</v>
      </c>
      <c r="AA914">
        <v>29</v>
      </c>
      <c r="AB914" t="s">
        <v>3206</v>
      </c>
      <c r="AC914" t="s">
        <v>10893</v>
      </c>
    </row>
    <row r="915" spans="1:29" x14ac:dyDescent="0.45">
      <c r="A915">
        <v>914</v>
      </c>
      <c r="B915" t="s">
        <v>7134</v>
      </c>
      <c r="C915" t="s">
        <v>2190</v>
      </c>
      <c r="D915" t="s">
        <v>3131</v>
      </c>
      <c r="E915">
        <v>32.181111000000001</v>
      </c>
      <c r="F915">
        <v>-111.008056</v>
      </c>
      <c r="G915" t="s">
        <v>4596</v>
      </c>
      <c r="H915" t="s">
        <v>3377</v>
      </c>
      <c r="I915" t="s">
        <v>3377</v>
      </c>
      <c r="J915" t="s">
        <v>3377</v>
      </c>
      <c r="K915">
        <v>2.681352980134067E-2</v>
      </c>
      <c r="L915">
        <v>0.10175816090508789</v>
      </c>
      <c r="M915">
        <v>6.4930510123246514E-3</v>
      </c>
      <c r="N915">
        <v>5.6571649742828576E-3</v>
      </c>
      <c r="O915">
        <v>0</v>
      </c>
      <c r="P915">
        <v>0</v>
      </c>
      <c r="Q915">
        <v>0.123580230806179</v>
      </c>
      <c r="R915">
        <v>0.23798442071189921</v>
      </c>
      <c r="S915">
        <v>3.9663791931983182E-2</v>
      </c>
      <c r="T915">
        <v>9.2976781304648828E-2</v>
      </c>
      <c r="U915">
        <v>1.239249371061962E-3</v>
      </c>
      <c r="V915">
        <v>3.9780680091989033E-3</v>
      </c>
      <c r="W915">
        <v>0.2433241959121662</v>
      </c>
      <c r="X915">
        <v>0.1073024115053651</v>
      </c>
      <c r="Y915">
        <v>9.2289437544614463E-3</v>
      </c>
      <c r="Z915" t="s">
        <v>3170</v>
      </c>
      <c r="AA915">
        <v>29</v>
      </c>
      <c r="AB915" t="s">
        <v>3206</v>
      </c>
      <c r="AC915" t="s">
        <v>10894</v>
      </c>
    </row>
    <row r="916" spans="1:29" x14ac:dyDescent="0.45">
      <c r="A916">
        <v>915</v>
      </c>
      <c r="B916" t="s">
        <v>7135</v>
      </c>
      <c r="C916" t="s">
        <v>2191</v>
      </c>
      <c r="D916" t="s">
        <v>3131</v>
      </c>
      <c r="E916">
        <v>32.181111000000001</v>
      </c>
      <c r="F916">
        <v>-111.008056</v>
      </c>
      <c r="G916" t="s">
        <v>4596</v>
      </c>
      <c r="H916" t="s">
        <v>3377</v>
      </c>
      <c r="I916" t="s">
        <v>3377</v>
      </c>
      <c r="J916" t="s">
        <v>3377</v>
      </c>
      <c r="K916">
        <v>2.5120993991632871E-2</v>
      </c>
      <c r="L916">
        <v>0.1115294160072494</v>
      </c>
      <c r="M916">
        <v>9.2513506446013378E-3</v>
      </c>
      <c r="N916">
        <v>9.9231662476450058E-3</v>
      </c>
      <c r="O916">
        <v>0</v>
      </c>
      <c r="P916">
        <v>0</v>
      </c>
      <c r="Q916">
        <v>0.10852950010705439</v>
      </c>
      <c r="R916">
        <v>0.28447476671849092</v>
      </c>
      <c r="S916">
        <v>3.9248550922551161E-2</v>
      </c>
      <c r="T916">
        <v>8.7935892925715839E-2</v>
      </c>
      <c r="U916">
        <v>1.1541227170750179E-3</v>
      </c>
      <c r="V916">
        <v>3.7503933292437762E-3</v>
      </c>
      <c r="W916">
        <v>0.21963828881427649</v>
      </c>
      <c r="X916">
        <v>9.2936988316040914E-2</v>
      </c>
      <c r="Y916">
        <v>6.5065692584229283E-3</v>
      </c>
      <c r="Z916" t="s">
        <v>3170</v>
      </c>
      <c r="AA916">
        <v>29</v>
      </c>
      <c r="AB916" t="s">
        <v>3206</v>
      </c>
      <c r="AC916" t="s">
        <v>10895</v>
      </c>
    </row>
    <row r="917" spans="1:29" x14ac:dyDescent="0.45">
      <c r="A917">
        <v>916</v>
      </c>
      <c r="B917" t="s">
        <v>7136</v>
      </c>
      <c r="C917" t="s">
        <v>2192</v>
      </c>
      <c r="D917" t="s">
        <v>3131</v>
      </c>
      <c r="E917">
        <v>32.181111000000001</v>
      </c>
      <c r="F917">
        <v>-111.008056</v>
      </c>
      <c r="G917" t="s">
        <v>4596</v>
      </c>
      <c r="H917" t="s">
        <v>3377</v>
      </c>
      <c r="I917" t="s">
        <v>3377</v>
      </c>
      <c r="J917">
        <v>8.5</v>
      </c>
      <c r="K917">
        <v>5.9377179371168209E-2</v>
      </c>
      <c r="L917">
        <v>0.1090960407662154</v>
      </c>
      <c r="M917">
        <v>0</v>
      </c>
      <c r="N917">
        <v>0</v>
      </c>
      <c r="O917">
        <v>0</v>
      </c>
      <c r="P917">
        <v>0</v>
      </c>
      <c r="Q917">
        <v>0.14711654459223991</v>
      </c>
      <c r="R917">
        <v>0.2345173998467871</v>
      </c>
      <c r="S917">
        <v>5.3373204134544293E-2</v>
      </c>
      <c r="T917">
        <v>8.2521394961220448E-2</v>
      </c>
      <c r="U917">
        <v>0</v>
      </c>
      <c r="V917">
        <v>0</v>
      </c>
      <c r="W917">
        <v>0.22172090785427059</v>
      </c>
      <c r="X917">
        <v>8.5740759840513506E-2</v>
      </c>
      <c r="Y917">
        <v>6.5365686330405058E-3</v>
      </c>
      <c r="Z917" t="s">
        <v>3171</v>
      </c>
      <c r="AA917">
        <v>30</v>
      </c>
      <c r="AB917" t="s">
        <v>3207</v>
      </c>
      <c r="AC917" t="s">
        <v>10896</v>
      </c>
    </row>
    <row r="918" spans="1:29" x14ac:dyDescent="0.45">
      <c r="A918">
        <v>917</v>
      </c>
      <c r="B918" t="s">
        <v>7137</v>
      </c>
      <c r="C918" t="s">
        <v>2193</v>
      </c>
      <c r="D918" t="s">
        <v>3131</v>
      </c>
      <c r="E918">
        <v>32.181111000000001</v>
      </c>
      <c r="F918">
        <v>-111.008056</v>
      </c>
      <c r="G918" t="s">
        <v>4596</v>
      </c>
      <c r="H918" t="s">
        <v>3377</v>
      </c>
      <c r="I918" t="s">
        <v>3377</v>
      </c>
      <c r="J918">
        <v>8.5</v>
      </c>
      <c r="K918">
        <v>4.4422280502488441E-2</v>
      </c>
      <c r="L918">
        <v>9.7047164764267863E-2</v>
      </c>
      <c r="M918">
        <v>0</v>
      </c>
      <c r="N918">
        <v>0</v>
      </c>
      <c r="O918">
        <v>0</v>
      </c>
      <c r="P918">
        <v>0</v>
      </c>
      <c r="Q918">
        <v>0.14088746040249489</v>
      </c>
      <c r="R918">
        <v>0.23442723763718301</v>
      </c>
      <c r="S918">
        <v>4.9481110466504101E-2</v>
      </c>
      <c r="T918">
        <v>7.8520098264766192E-2</v>
      </c>
      <c r="U918">
        <v>0</v>
      </c>
      <c r="V918">
        <v>0</v>
      </c>
      <c r="W918">
        <v>0.24735506574814939</v>
      </c>
      <c r="X918">
        <v>9.9324980216700776E-2</v>
      </c>
      <c r="Y918">
        <v>8.5346019974455612E-3</v>
      </c>
      <c r="Z918" t="s">
        <v>3171</v>
      </c>
      <c r="AA918">
        <v>30</v>
      </c>
      <c r="AB918" t="s">
        <v>3207</v>
      </c>
      <c r="AC918" t="s">
        <v>10897</v>
      </c>
    </row>
    <row r="919" spans="1:29" x14ac:dyDescent="0.45">
      <c r="A919">
        <v>918</v>
      </c>
      <c r="B919" t="s">
        <v>7138</v>
      </c>
      <c r="C919" t="s">
        <v>2194</v>
      </c>
      <c r="D919" t="s">
        <v>3131</v>
      </c>
      <c r="E919">
        <v>32.181111000000001</v>
      </c>
      <c r="F919">
        <v>-111.008056</v>
      </c>
      <c r="G919" t="s">
        <v>4596</v>
      </c>
      <c r="H919" t="s">
        <v>3377</v>
      </c>
      <c r="I919" t="s">
        <v>3377</v>
      </c>
      <c r="J919">
        <v>8.5</v>
      </c>
      <c r="K919">
        <v>3.4791908540903943E-2</v>
      </c>
      <c r="L919">
        <v>0.1786258057929368</v>
      </c>
      <c r="M919">
        <v>0</v>
      </c>
      <c r="N919">
        <v>0</v>
      </c>
      <c r="O919">
        <v>0</v>
      </c>
      <c r="P919">
        <v>0</v>
      </c>
      <c r="Q919">
        <v>9.1553140148136272E-2</v>
      </c>
      <c r="R919">
        <v>0.33897662954308833</v>
      </c>
      <c r="S919">
        <v>3.6385223280252968E-2</v>
      </c>
      <c r="T919">
        <v>7.1809849886499424E-2</v>
      </c>
      <c r="U919">
        <v>0</v>
      </c>
      <c r="V919">
        <v>0</v>
      </c>
      <c r="W919">
        <v>0.18516680773019031</v>
      </c>
      <c r="X919">
        <v>5.7582911361617702E-2</v>
      </c>
      <c r="Y919">
        <v>5.1077237163741967E-3</v>
      </c>
      <c r="Z919" t="s">
        <v>3171</v>
      </c>
      <c r="AA919">
        <v>30</v>
      </c>
      <c r="AB919" t="s">
        <v>3207</v>
      </c>
      <c r="AC919" t="s">
        <v>10898</v>
      </c>
    </row>
    <row r="920" spans="1:29" x14ac:dyDescent="0.45">
      <c r="A920">
        <v>919</v>
      </c>
      <c r="B920" t="s">
        <v>7139</v>
      </c>
      <c r="C920" t="s">
        <v>2195</v>
      </c>
      <c r="D920" t="s">
        <v>3131</v>
      </c>
      <c r="E920">
        <v>32.181111000000001</v>
      </c>
      <c r="F920">
        <v>-111.008056</v>
      </c>
      <c r="G920" t="s">
        <v>4596</v>
      </c>
      <c r="H920" t="s">
        <v>3377</v>
      </c>
      <c r="I920" t="s">
        <v>3377</v>
      </c>
      <c r="J920">
        <v>8.5</v>
      </c>
      <c r="K920">
        <v>9.3382179161798501E-3</v>
      </c>
      <c r="L920">
        <v>0.15928597339957609</v>
      </c>
      <c r="M920">
        <v>0</v>
      </c>
      <c r="N920">
        <v>0</v>
      </c>
      <c r="O920">
        <v>0</v>
      </c>
      <c r="P920">
        <v>0</v>
      </c>
      <c r="Q920">
        <v>3.2885655025056297E-2</v>
      </c>
      <c r="R920">
        <v>0.45596714074136641</v>
      </c>
      <c r="S920">
        <v>1.273952380146371E-2</v>
      </c>
      <c r="T920">
        <v>9.9096641137404406E-2</v>
      </c>
      <c r="U920">
        <v>0</v>
      </c>
      <c r="V920">
        <v>0</v>
      </c>
      <c r="W920">
        <v>0.19353668970439131</v>
      </c>
      <c r="X920">
        <v>3.5794170741259547E-2</v>
      </c>
      <c r="Y920">
        <v>1.3559875333023601E-3</v>
      </c>
      <c r="Z920" t="s">
        <v>3171</v>
      </c>
      <c r="AA920">
        <v>30</v>
      </c>
      <c r="AB920" t="s">
        <v>3207</v>
      </c>
      <c r="AC920" t="s">
        <v>10899</v>
      </c>
    </row>
    <row r="921" spans="1:29" x14ac:dyDescent="0.45">
      <c r="A921">
        <v>920</v>
      </c>
      <c r="B921" t="s">
        <v>7140</v>
      </c>
      <c r="C921" t="s">
        <v>2196</v>
      </c>
      <c r="D921" t="s">
        <v>3131</v>
      </c>
      <c r="E921">
        <v>32.181111000000001</v>
      </c>
      <c r="F921">
        <v>-111.008056</v>
      </c>
      <c r="G921" t="s">
        <v>4596</v>
      </c>
      <c r="H921" t="s">
        <v>3377</v>
      </c>
      <c r="I921" t="s">
        <v>3377</v>
      </c>
      <c r="J921">
        <v>8.5</v>
      </c>
      <c r="K921">
        <v>2.3702709684291601E-3</v>
      </c>
      <c r="L921">
        <v>3.1466259973125119E-2</v>
      </c>
      <c r="M921">
        <v>0</v>
      </c>
      <c r="N921">
        <v>0</v>
      </c>
      <c r="O921">
        <v>0</v>
      </c>
      <c r="P921">
        <v>0</v>
      </c>
      <c r="Q921">
        <v>6.7407406386397976E-3</v>
      </c>
      <c r="R921">
        <v>0.24863796796973189</v>
      </c>
      <c r="S921">
        <v>1.9928118790408741E-3</v>
      </c>
      <c r="T921">
        <v>0.16619098451321329</v>
      </c>
      <c r="U921">
        <v>0</v>
      </c>
      <c r="V921">
        <v>0</v>
      </c>
      <c r="W921">
        <v>0.33574776365888531</v>
      </c>
      <c r="X921">
        <v>0.20339362037215319</v>
      </c>
      <c r="Y921">
        <v>3.4595800267813079E-3</v>
      </c>
      <c r="Z921" t="s">
        <v>3171</v>
      </c>
      <c r="AA921">
        <v>30</v>
      </c>
      <c r="AB921" t="s">
        <v>3207</v>
      </c>
      <c r="AC921" t="s">
        <v>10900</v>
      </c>
    </row>
    <row r="922" spans="1:29" x14ac:dyDescent="0.45">
      <c r="A922">
        <v>921</v>
      </c>
      <c r="B922" t="s">
        <v>7141</v>
      </c>
      <c r="C922" t="s">
        <v>2197</v>
      </c>
      <c r="D922" t="s">
        <v>3131</v>
      </c>
      <c r="E922">
        <v>32.181111000000001</v>
      </c>
      <c r="F922">
        <v>-111.008056</v>
      </c>
      <c r="G922" t="s">
        <v>4596</v>
      </c>
      <c r="H922" t="s">
        <v>3377</v>
      </c>
      <c r="I922" t="s">
        <v>3377</v>
      </c>
      <c r="J922">
        <v>8.5</v>
      </c>
      <c r="K922">
        <v>4.3508706135817768E-2</v>
      </c>
      <c r="L922">
        <v>8.2885908005027154E-2</v>
      </c>
      <c r="M922">
        <v>0</v>
      </c>
      <c r="N922">
        <v>0</v>
      </c>
      <c r="O922">
        <v>0</v>
      </c>
      <c r="P922">
        <v>0</v>
      </c>
      <c r="Q922">
        <v>0.1335180100587435</v>
      </c>
      <c r="R922">
        <v>0.22570543095122719</v>
      </c>
      <c r="S922">
        <v>5.0193321746587027E-2</v>
      </c>
      <c r="T922">
        <v>8.2835978228879864E-2</v>
      </c>
      <c r="U922">
        <v>0</v>
      </c>
      <c r="V922">
        <v>0</v>
      </c>
      <c r="W922">
        <v>0.26805774973340268</v>
      </c>
      <c r="X922">
        <v>0.10525826871481769</v>
      </c>
      <c r="Y922">
        <v>8.0366264254971287E-3</v>
      </c>
      <c r="Z922" t="s">
        <v>3171</v>
      </c>
      <c r="AA922">
        <v>30</v>
      </c>
      <c r="AB922" t="s">
        <v>3207</v>
      </c>
      <c r="AC922" t="s">
        <v>10901</v>
      </c>
    </row>
    <row r="923" spans="1:29" x14ac:dyDescent="0.45">
      <c r="A923">
        <v>922</v>
      </c>
      <c r="B923" t="s">
        <v>7142</v>
      </c>
      <c r="C923" t="s">
        <v>2198</v>
      </c>
      <c r="D923" t="s">
        <v>3131</v>
      </c>
      <c r="E923">
        <v>32.181111000000001</v>
      </c>
      <c r="F923">
        <v>-111.008056</v>
      </c>
      <c r="G923" t="s">
        <v>4596</v>
      </c>
      <c r="H923" t="s">
        <v>3377</v>
      </c>
      <c r="I923" t="s">
        <v>3377</v>
      </c>
      <c r="J923">
        <v>8.5</v>
      </c>
      <c r="K923">
        <v>2.0936533255247809E-2</v>
      </c>
      <c r="L923">
        <v>0.2037203818599467</v>
      </c>
      <c r="M923">
        <v>0</v>
      </c>
      <c r="N923">
        <v>0</v>
      </c>
      <c r="O923">
        <v>0</v>
      </c>
      <c r="P923">
        <v>0</v>
      </c>
      <c r="Q923">
        <v>6.6559219771575986E-2</v>
      </c>
      <c r="R923">
        <v>0.37610256633003902</v>
      </c>
      <c r="S923">
        <v>2.6292725050682121E-2</v>
      </c>
      <c r="T923">
        <v>6.5827789180410198E-2</v>
      </c>
      <c r="U923">
        <v>0</v>
      </c>
      <c r="V923">
        <v>0</v>
      </c>
      <c r="W923">
        <v>0.18089995198672981</v>
      </c>
      <c r="X923">
        <v>5.4519759616211888E-2</v>
      </c>
      <c r="Y923">
        <v>5.1410729491564279E-3</v>
      </c>
      <c r="Z923" t="s">
        <v>3171</v>
      </c>
      <c r="AA923">
        <v>30</v>
      </c>
      <c r="AB923" t="s">
        <v>3207</v>
      </c>
      <c r="AC923" t="s">
        <v>10902</v>
      </c>
    </row>
    <row r="924" spans="1:29" x14ac:dyDescent="0.45">
      <c r="A924">
        <v>923</v>
      </c>
      <c r="B924" t="s">
        <v>7143</v>
      </c>
      <c r="C924" t="s">
        <v>2199</v>
      </c>
      <c r="D924" t="s">
        <v>3131</v>
      </c>
      <c r="E924">
        <v>32.181111000000001</v>
      </c>
      <c r="F924">
        <v>-111.008056</v>
      </c>
      <c r="G924" t="s">
        <v>4596</v>
      </c>
      <c r="H924" t="s">
        <v>3377</v>
      </c>
      <c r="I924" t="s">
        <v>3377</v>
      </c>
      <c r="J924">
        <v>8.5</v>
      </c>
      <c r="K924">
        <v>4.3839824339513772E-3</v>
      </c>
      <c r="L924">
        <v>0.14265515877733551</v>
      </c>
      <c r="M924">
        <v>0</v>
      </c>
      <c r="N924">
        <v>0</v>
      </c>
      <c r="O924">
        <v>0</v>
      </c>
      <c r="P924">
        <v>0</v>
      </c>
      <c r="Q924">
        <v>1.2376730138736971E-2</v>
      </c>
      <c r="R924">
        <v>0.41291934685967091</v>
      </c>
      <c r="S924">
        <v>5.472642455830571E-3</v>
      </c>
      <c r="T924">
        <v>0.1707860800474626</v>
      </c>
      <c r="U924">
        <v>0</v>
      </c>
      <c r="V924">
        <v>0</v>
      </c>
      <c r="W924">
        <v>0.1963542296377675</v>
      </c>
      <c r="X924">
        <v>5.3537586433198933E-2</v>
      </c>
      <c r="Y924">
        <v>1.5142432160458251E-3</v>
      </c>
      <c r="Z924" t="s">
        <v>3171</v>
      </c>
      <c r="AA924">
        <v>30</v>
      </c>
      <c r="AB924" t="s">
        <v>3207</v>
      </c>
      <c r="AC924" t="s">
        <v>10903</v>
      </c>
    </row>
    <row r="925" spans="1:29" x14ac:dyDescent="0.45">
      <c r="A925">
        <v>924</v>
      </c>
      <c r="B925" t="s">
        <v>7144</v>
      </c>
      <c r="C925" t="s">
        <v>2200</v>
      </c>
      <c r="D925" t="s">
        <v>3131</v>
      </c>
      <c r="E925">
        <v>32.181111000000001</v>
      </c>
      <c r="F925">
        <v>-111.008056</v>
      </c>
      <c r="G925" t="s">
        <v>4596</v>
      </c>
      <c r="H925" t="s">
        <v>3377</v>
      </c>
      <c r="I925" t="s">
        <v>3377</v>
      </c>
      <c r="J925">
        <v>8.5</v>
      </c>
      <c r="K925">
        <v>1.782524437024247E-3</v>
      </c>
      <c r="L925">
        <v>3.7328561624782992E-2</v>
      </c>
      <c r="M925">
        <v>0</v>
      </c>
      <c r="N925">
        <v>0</v>
      </c>
      <c r="O925">
        <v>0</v>
      </c>
      <c r="P925">
        <v>0</v>
      </c>
      <c r="Q925">
        <v>4.452019844613634E-3</v>
      </c>
      <c r="R925">
        <v>0.23604312394580251</v>
      </c>
      <c r="S925">
        <v>2.4900760867238919E-3</v>
      </c>
      <c r="T925">
        <v>0.20235609087783901</v>
      </c>
      <c r="U925">
        <v>0</v>
      </c>
      <c r="V925">
        <v>0</v>
      </c>
      <c r="W925">
        <v>0.27881633010056289</v>
      </c>
      <c r="X925">
        <v>0.23128319707197639</v>
      </c>
      <c r="Y925">
        <v>5.4480760106744531E-3</v>
      </c>
      <c r="Z925" t="s">
        <v>3171</v>
      </c>
      <c r="AA925">
        <v>30</v>
      </c>
      <c r="AB925" t="s">
        <v>3207</v>
      </c>
      <c r="AC925" t="s">
        <v>10904</v>
      </c>
    </row>
    <row r="926" spans="1:29" x14ac:dyDescent="0.45">
      <c r="A926">
        <v>925</v>
      </c>
      <c r="B926" t="s">
        <v>7145</v>
      </c>
      <c r="C926" t="s">
        <v>2201</v>
      </c>
      <c r="D926" t="s">
        <v>3131</v>
      </c>
      <c r="E926">
        <v>32.181111000000001</v>
      </c>
      <c r="F926">
        <v>-111.008056</v>
      </c>
      <c r="G926" t="s">
        <v>4596</v>
      </c>
      <c r="H926" t="s">
        <v>3377</v>
      </c>
      <c r="I926" t="s">
        <v>3377</v>
      </c>
      <c r="J926">
        <v>8.5</v>
      </c>
      <c r="K926">
        <v>4.0812530685797717E-2</v>
      </c>
      <c r="L926">
        <v>0.1002258478951451</v>
      </c>
      <c r="M926">
        <v>0</v>
      </c>
      <c r="N926">
        <v>0</v>
      </c>
      <c r="O926">
        <v>0</v>
      </c>
      <c r="P926">
        <v>0</v>
      </c>
      <c r="Q926">
        <v>0.1304396038698529</v>
      </c>
      <c r="R926">
        <v>0.24671471779385259</v>
      </c>
      <c r="S926">
        <v>5.1738512253721773E-2</v>
      </c>
      <c r="T926">
        <v>8.721232264655053E-2</v>
      </c>
      <c r="U926">
        <v>0</v>
      </c>
      <c r="V926">
        <v>0</v>
      </c>
      <c r="W926">
        <v>0.2384804821744605</v>
      </c>
      <c r="X926">
        <v>9.4892532515212458E-2</v>
      </c>
      <c r="Y926">
        <v>9.4834501654064932E-3</v>
      </c>
      <c r="Z926" t="s">
        <v>3171</v>
      </c>
      <c r="AA926">
        <v>30</v>
      </c>
      <c r="AB926" t="s">
        <v>3207</v>
      </c>
      <c r="AC926" t="s">
        <v>10905</v>
      </c>
    </row>
    <row r="927" spans="1:29" x14ac:dyDescent="0.45">
      <c r="A927">
        <v>926</v>
      </c>
      <c r="B927" t="s">
        <v>7146</v>
      </c>
      <c r="C927" t="s">
        <v>2202</v>
      </c>
      <c r="D927" t="s">
        <v>3131</v>
      </c>
      <c r="E927">
        <v>32.181111000000001</v>
      </c>
      <c r="F927">
        <v>-111.008056</v>
      </c>
      <c r="G927" t="s">
        <v>4596</v>
      </c>
      <c r="H927" t="s">
        <v>3377</v>
      </c>
      <c r="I927" t="s">
        <v>3377</v>
      </c>
      <c r="J927">
        <v>7.5</v>
      </c>
      <c r="K927">
        <v>3.6573206904185251E-2</v>
      </c>
      <c r="L927">
        <v>0.13054050292879291</v>
      </c>
      <c r="M927">
        <v>0</v>
      </c>
      <c r="N927">
        <v>0</v>
      </c>
      <c r="O927">
        <v>0</v>
      </c>
      <c r="P927">
        <v>0</v>
      </c>
      <c r="Q927">
        <v>0.110868063831735</v>
      </c>
      <c r="R927">
        <v>0.25684218389377628</v>
      </c>
      <c r="S927">
        <v>4.5416071836337633E-2</v>
      </c>
      <c r="T927">
        <v>9.4679124226872927E-2</v>
      </c>
      <c r="U927">
        <v>0</v>
      </c>
      <c r="V927">
        <v>0</v>
      </c>
      <c r="W927">
        <v>0.26203704639997538</v>
      </c>
      <c r="X927">
        <v>6.0397018721778328E-2</v>
      </c>
      <c r="Y927">
        <v>2.6467812565462061E-3</v>
      </c>
      <c r="Z927" t="s">
        <v>3171</v>
      </c>
      <c r="AA927">
        <v>30</v>
      </c>
      <c r="AB927" t="s">
        <v>3207</v>
      </c>
      <c r="AC927" t="s">
        <v>10906</v>
      </c>
    </row>
    <row r="928" spans="1:29" x14ac:dyDescent="0.45">
      <c r="A928">
        <v>927</v>
      </c>
      <c r="B928" t="s">
        <v>7147</v>
      </c>
      <c r="C928" t="s">
        <v>2203</v>
      </c>
      <c r="D928" t="s">
        <v>3131</v>
      </c>
      <c r="E928">
        <v>32.181111000000001</v>
      </c>
      <c r="F928">
        <v>-111.008056</v>
      </c>
      <c r="G928" t="s">
        <v>4596</v>
      </c>
      <c r="H928" t="s">
        <v>3377</v>
      </c>
      <c r="I928" t="s">
        <v>3377</v>
      </c>
      <c r="J928">
        <v>8.3000000000000007</v>
      </c>
      <c r="K928">
        <v>1.6550281888713481E-2</v>
      </c>
      <c r="L928">
        <v>0.13655856935744909</v>
      </c>
      <c r="M928">
        <v>0</v>
      </c>
      <c r="N928">
        <v>0</v>
      </c>
      <c r="O928">
        <v>0</v>
      </c>
      <c r="P928">
        <v>0</v>
      </c>
      <c r="Q928">
        <v>6.8433525819731417E-2</v>
      </c>
      <c r="R928">
        <v>0.35276975049189729</v>
      </c>
      <c r="S928">
        <v>2.6664516912081999E-2</v>
      </c>
      <c r="T928">
        <v>9.957843090621317E-2</v>
      </c>
      <c r="U928">
        <v>0</v>
      </c>
      <c r="V928">
        <v>0</v>
      </c>
      <c r="W928">
        <v>0.2277788247384277</v>
      </c>
      <c r="X928">
        <v>6.6974810354338249E-2</v>
      </c>
      <c r="Y928">
        <v>4.6912895311475552E-3</v>
      </c>
      <c r="Z928" t="s">
        <v>3171</v>
      </c>
      <c r="AA928">
        <v>30</v>
      </c>
      <c r="AB928" t="s">
        <v>3207</v>
      </c>
      <c r="AC928" t="s">
        <v>10907</v>
      </c>
    </row>
    <row r="929" spans="1:29" x14ac:dyDescent="0.45">
      <c r="A929">
        <v>928</v>
      </c>
      <c r="B929" t="s">
        <v>7148</v>
      </c>
      <c r="C929" t="s">
        <v>2204</v>
      </c>
      <c r="D929" t="s">
        <v>3131</v>
      </c>
      <c r="E929">
        <v>32.181111000000001</v>
      </c>
      <c r="F929">
        <v>-111.008056</v>
      </c>
      <c r="G929" t="s">
        <v>4596</v>
      </c>
      <c r="H929" t="s">
        <v>3377</v>
      </c>
      <c r="I929" t="s">
        <v>3377</v>
      </c>
      <c r="J929">
        <v>7.7</v>
      </c>
      <c r="K929">
        <v>2.6070325599117671E-2</v>
      </c>
      <c r="L929">
        <v>0.12787402098639011</v>
      </c>
      <c r="M929">
        <v>0</v>
      </c>
      <c r="N929">
        <v>0</v>
      </c>
      <c r="O929">
        <v>0</v>
      </c>
      <c r="P929">
        <v>0</v>
      </c>
      <c r="Q929">
        <v>9.7275368552980468E-2</v>
      </c>
      <c r="R929">
        <v>0.28190862662071559</v>
      </c>
      <c r="S929">
        <v>3.3856305806873863E-2</v>
      </c>
      <c r="T929">
        <v>9.6312188345901675E-2</v>
      </c>
      <c r="U929">
        <v>0</v>
      </c>
      <c r="V929">
        <v>0</v>
      </c>
      <c r="W929">
        <v>0.24429097333967789</v>
      </c>
      <c r="X929">
        <v>8.3032825405784064E-2</v>
      </c>
      <c r="Y929">
        <v>9.3793653425586505E-3</v>
      </c>
      <c r="Z929" t="s">
        <v>3171</v>
      </c>
      <c r="AA929">
        <v>30</v>
      </c>
      <c r="AB929" t="s">
        <v>3207</v>
      </c>
      <c r="AC929" t="s">
        <v>10908</v>
      </c>
    </row>
    <row r="930" spans="1:29" x14ac:dyDescent="0.45">
      <c r="A930">
        <v>929</v>
      </c>
      <c r="B930" t="s">
        <v>7149</v>
      </c>
      <c r="C930" t="s">
        <v>2205</v>
      </c>
      <c r="D930" t="s">
        <v>3131</v>
      </c>
      <c r="E930">
        <v>32.181111000000001</v>
      </c>
      <c r="F930">
        <v>-111.008056</v>
      </c>
      <c r="G930" t="s">
        <v>4596</v>
      </c>
      <c r="H930" t="s">
        <v>3377</v>
      </c>
      <c r="I930" t="s">
        <v>3377</v>
      </c>
      <c r="J930">
        <v>6.7</v>
      </c>
      <c r="K930">
        <v>2.306223231548472E-2</v>
      </c>
      <c r="L930">
        <v>0.1200177040914643</v>
      </c>
      <c r="M930">
        <v>0</v>
      </c>
      <c r="N930">
        <v>0</v>
      </c>
      <c r="O930">
        <v>0</v>
      </c>
      <c r="P930">
        <v>0</v>
      </c>
      <c r="Q930">
        <v>0.10003754103400191</v>
      </c>
      <c r="R930">
        <v>0.28807640002220508</v>
      </c>
      <c r="S930">
        <v>3.1885529686537351E-2</v>
      </c>
      <c r="T930">
        <v>9.1294797853803816E-2</v>
      </c>
      <c r="U930">
        <v>0</v>
      </c>
      <c r="V930">
        <v>0</v>
      </c>
      <c r="W930">
        <v>0.25030562224526098</v>
      </c>
      <c r="X930">
        <v>8.8282560226571022E-2</v>
      </c>
      <c r="Y930">
        <v>7.0376125246708479E-3</v>
      </c>
      <c r="Z930" t="s">
        <v>3171</v>
      </c>
      <c r="AA930">
        <v>30</v>
      </c>
      <c r="AB930" t="s">
        <v>3207</v>
      </c>
      <c r="AC930" t="s">
        <v>10909</v>
      </c>
    </row>
    <row r="931" spans="1:29" x14ac:dyDescent="0.45">
      <c r="A931">
        <v>930</v>
      </c>
      <c r="B931" t="s">
        <v>7150</v>
      </c>
      <c r="C931" t="s">
        <v>2206</v>
      </c>
      <c r="D931" t="s">
        <v>3131</v>
      </c>
      <c r="E931">
        <v>32.181111000000001</v>
      </c>
      <c r="F931">
        <v>-111.008056</v>
      </c>
      <c r="G931" t="s">
        <v>4596</v>
      </c>
      <c r="H931" t="s">
        <v>3377</v>
      </c>
      <c r="I931" t="s">
        <v>3377</v>
      </c>
      <c r="J931">
        <v>5.5</v>
      </c>
      <c r="K931">
        <v>3.1018299129898959E-2</v>
      </c>
      <c r="L931">
        <v>0.1094103914543807</v>
      </c>
      <c r="M931">
        <v>0</v>
      </c>
      <c r="N931">
        <v>0</v>
      </c>
      <c r="O931">
        <v>0</v>
      </c>
      <c r="P931">
        <v>0</v>
      </c>
      <c r="Q931">
        <v>0.11388062854456379</v>
      </c>
      <c r="R931">
        <v>0.27529456349704601</v>
      </c>
      <c r="S931">
        <v>3.9155002405236367E-2</v>
      </c>
      <c r="T931">
        <v>8.503583595212294E-2</v>
      </c>
      <c r="U931">
        <v>0</v>
      </c>
      <c r="V931">
        <v>0</v>
      </c>
      <c r="W931">
        <v>0.25112407172446999</v>
      </c>
      <c r="X931">
        <v>8.53636061795814E-2</v>
      </c>
      <c r="Y931">
        <v>9.7176011126998193E-3</v>
      </c>
      <c r="Z931" t="s">
        <v>3171</v>
      </c>
      <c r="AA931">
        <v>30</v>
      </c>
      <c r="AB931" t="s">
        <v>3207</v>
      </c>
      <c r="AC931" t="s">
        <v>10910</v>
      </c>
    </row>
    <row r="932" spans="1:29" x14ac:dyDescent="0.45">
      <c r="A932">
        <v>931</v>
      </c>
      <c r="B932" t="s">
        <v>7151</v>
      </c>
      <c r="C932" t="s">
        <v>2207</v>
      </c>
      <c r="D932" t="s">
        <v>3131</v>
      </c>
      <c r="E932">
        <v>32.181111000000001</v>
      </c>
      <c r="F932">
        <v>-111.008056</v>
      </c>
      <c r="G932" t="s">
        <v>4596</v>
      </c>
      <c r="H932" t="s">
        <v>3377</v>
      </c>
      <c r="I932" t="s">
        <v>3377</v>
      </c>
      <c r="J932">
        <v>4.3</v>
      </c>
      <c r="K932">
        <v>3.1479657067189581E-2</v>
      </c>
      <c r="L932">
        <v>0.10885978183641359</v>
      </c>
      <c r="M932">
        <v>0</v>
      </c>
      <c r="N932">
        <v>0</v>
      </c>
      <c r="O932">
        <v>0</v>
      </c>
      <c r="P932">
        <v>0</v>
      </c>
      <c r="Q932">
        <v>0.11829380580016979</v>
      </c>
      <c r="R932">
        <v>0.26138905616147151</v>
      </c>
      <c r="S932">
        <v>3.6485736244187869E-2</v>
      </c>
      <c r="T932">
        <v>7.7296505064434765E-2</v>
      </c>
      <c r="U932">
        <v>0</v>
      </c>
      <c r="V932">
        <v>0</v>
      </c>
      <c r="W932">
        <v>0.26000980567697979</v>
      </c>
      <c r="X932">
        <v>9.7368332775973995E-2</v>
      </c>
      <c r="Y932">
        <v>8.8173193731789831E-3</v>
      </c>
      <c r="Z932" t="s">
        <v>3171</v>
      </c>
      <c r="AA932">
        <v>30</v>
      </c>
      <c r="AB932" t="s">
        <v>3207</v>
      </c>
      <c r="AC932" t="s">
        <v>10911</v>
      </c>
    </row>
    <row r="933" spans="1:29" x14ac:dyDescent="0.45">
      <c r="A933">
        <v>932</v>
      </c>
      <c r="B933" t="s">
        <v>7152</v>
      </c>
      <c r="C933" t="s">
        <v>2246</v>
      </c>
      <c r="D933" t="s">
        <v>3131</v>
      </c>
      <c r="E933">
        <v>7.3217499999999998</v>
      </c>
      <c r="F933">
        <v>134.50606669999999</v>
      </c>
      <c r="G933" t="s">
        <v>4597</v>
      </c>
      <c r="H933">
        <v>27.544</v>
      </c>
      <c r="I933">
        <v>27.544</v>
      </c>
      <c r="J933">
        <v>8</v>
      </c>
      <c r="K933">
        <v>1.263735E-2</v>
      </c>
      <c r="L933">
        <v>1.2154264999999999E-2</v>
      </c>
      <c r="M933">
        <v>1.67021E-4</v>
      </c>
      <c r="N933">
        <v>2.5691100000000002E-4</v>
      </c>
      <c r="O933">
        <v>0</v>
      </c>
      <c r="P933">
        <v>0</v>
      </c>
      <c r="Q933">
        <v>7.680245099999998E-2</v>
      </c>
      <c r="R933">
        <v>7.923527499999998E-2</v>
      </c>
      <c r="S933">
        <v>8.0622479999999976E-3</v>
      </c>
      <c r="T933">
        <v>6.423932999999998E-3</v>
      </c>
      <c r="U933">
        <v>7.7189299999999973E-4</v>
      </c>
      <c r="V933">
        <v>3.8739599999999992E-4</v>
      </c>
      <c r="W933">
        <v>0.66263708899999985</v>
      </c>
      <c r="X933">
        <v>9.4608175999999974E-2</v>
      </c>
      <c r="Y933">
        <v>4.5855991999999991E-2</v>
      </c>
      <c r="Z933" t="s">
        <v>3173</v>
      </c>
      <c r="AA933">
        <v>31</v>
      </c>
      <c r="AB933" t="s">
        <v>3208</v>
      </c>
      <c r="AC933" t="s">
        <v>10912</v>
      </c>
    </row>
    <row r="934" spans="1:29" x14ac:dyDescent="0.45">
      <c r="A934">
        <v>933</v>
      </c>
      <c r="B934" t="s">
        <v>7153</v>
      </c>
      <c r="C934" t="s">
        <v>2247</v>
      </c>
      <c r="D934" t="s">
        <v>3131</v>
      </c>
      <c r="E934">
        <v>37.80805556</v>
      </c>
      <c r="F934">
        <v>-118.5727778</v>
      </c>
      <c r="G934" t="s">
        <v>4598</v>
      </c>
      <c r="H934">
        <v>7.8758333330000001</v>
      </c>
      <c r="I934">
        <v>9.6159999999999997</v>
      </c>
      <c r="J934" t="s">
        <v>3377</v>
      </c>
      <c r="K934">
        <v>0.10635676378728651</v>
      </c>
      <c r="L934">
        <v>0.14518712870962569</v>
      </c>
      <c r="M934">
        <v>1.2273663975452671E-2</v>
      </c>
      <c r="N934">
        <v>1.2421117975157761E-2</v>
      </c>
      <c r="O934">
        <v>2.4367389951265219E-3</v>
      </c>
      <c r="P934">
        <v>9.0446739819106531E-3</v>
      </c>
      <c r="Q934">
        <v>0.12904717274190561</v>
      </c>
      <c r="R934">
        <v>0.15561387068877219</v>
      </c>
      <c r="S934">
        <v>6.097094687805811E-2</v>
      </c>
      <c r="T934">
        <v>0.10153576979692849</v>
      </c>
      <c r="U934">
        <v>1.484036197031928E-2</v>
      </c>
      <c r="V934">
        <v>2.4599812950800382E-2</v>
      </c>
      <c r="W934">
        <v>0.1228141207543718</v>
      </c>
      <c r="X934">
        <v>7.3931895852136206E-2</v>
      </c>
      <c r="Y934">
        <v>2.8925960942148079E-2</v>
      </c>
      <c r="Z934" t="s">
        <v>3173</v>
      </c>
      <c r="AA934">
        <v>31</v>
      </c>
      <c r="AB934" t="s">
        <v>3208</v>
      </c>
      <c r="AC934" t="s">
        <v>10913</v>
      </c>
    </row>
    <row r="935" spans="1:29" x14ac:dyDescent="0.45">
      <c r="A935">
        <v>934</v>
      </c>
      <c r="B935" t="s">
        <v>7154</v>
      </c>
      <c r="C935" t="s">
        <v>2248</v>
      </c>
      <c r="D935" t="s">
        <v>3131</v>
      </c>
      <c r="E935">
        <v>7.1544333330000001</v>
      </c>
      <c r="F935">
        <v>134.36965000000001</v>
      </c>
      <c r="G935" t="s">
        <v>4599</v>
      </c>
      <c r="H935">
        <v>27.56</v>
      </c>
      <c r="I935">
        <v>27.56</v>
      </c>
      <c r="J935" t="s">
        <v>3377</v>
      </c>
      <c r="K935">
        <v>2.0250599000000001E-2</v>
      </c>
      <c r="L935">
        <v>1.1210458E-2</v>
      </c>
      <c r="M935">
        <v>2.2886270000000001E-3</v>
      </c>
      <c r="N935">
        <v>6.7370540000000001E-3</v>
      </c>
      <c r="O935">
        <v>9.5300000000000002E-6</v>
      </c>
      <c r="P935">
        <v>1.0430929999999999E-3</v>
      </c>
      <c r="Q935">
        <v>8.3812896999999997E-2</v>
      </c>
      <c r="R935">
        <v>6.5338579999999993E-2</v>
      </c>
      <c r="S935">
        <v>1.4965462000000001E-2</v>
      </c>
      <c r="T935">
        <v>9.6330010000000004E-3</v>
      </c>
      <c r="U935">
        <v>1.2093830000000001E-3</v>
      </c>
      <c r="V935">
        <v>5.9811900000000004E-4</v>
      </c>
      <c r="W935">
        <v>0.59128626100000004</v>
      </c>
      <c r="X935">
        <v>0.130546362</v>
      </c>
      <c r="Y935">
        <v>6.1070574000000002E-2</v>
      </c>
      <c r="Z935" t="s">
        <v>3173</v>
      </c>
      <c r="AA935">
        <v>31</v>
      </c>
      <c r="AB935" t="s">
        <v>3208</v>
      </c>
      <c r="AC935" t="s">
        <v>10914</v>
      </c>
    </row>
    <row r="936" spans="1:29" x14ac:dyDescent="0.45">
      <c r="A936">
        <v>935</v>
      </c>
      <c r="B936" t="s">
        <v>7155</v>
      </c>
      <c r="C936" t="s">
        <v>2249</v>
      </c>
      <c r="D936" t="s">
        <v>3131</v>
      </c>
      <c r="E936">
        <v>14.770799999999999</v>
      </c>
      <c r="F936">
        <v>49.374200000000002</v>
      </c>
      <c r="G936" t="s">
        <v>4600</v>
      </c>
      <c r="H936">
        <v>26.347000000000001</v>
      </c>
      <c r="I936">
        <v>26.347000000000001</v>
      </c>
      <c r="J936" t="s">
        <v>3377</v>
      </c>
      <c r="K936">
        <v>6.2628562066742539E-3</v>
      </c>
      <c r="L936">
        <v>1.5311522505280241E-2</v>
      </c>
      <c r="M936">
        <v>3.7500001237500028E-5</v>
      </c>
      <c r="N936">
        <v>7.8924302604501978E-4</v>
      </c>
      <c r="O936">
        <v>4.034840133149724E-4</v>
      </c>
      <c r="P936">
        <v>1.876670061930112E-4</v>
      </c>
      <c r="Q936">
        <v>4.3432342433267303E-2</v>
      </c>
      <c r="R936">
        <v>9.8140330238630877E-2</v>
      </c>
      <c r="S936">
        <v>1.5557574513399961E-2</v>
      </c>
      <c r="T936">
        <v>1.2023183396765049E-2</v>
      </c>
      <c r="U936">
        <v>5.5153201820055649E-4</v>
      </c>
      <c r="V936">
        <v>8.549260282125588E-4</v>
      </c>
      <c r="W936">
        <v>0.35817347181972448</v>
      </c>
      <c r="X936">
        <v>0.28677356946352772</v>
      </c>
      <c r="Y936">
        <v>0.1615007973295263</v>
      </c>
      <c r="Z936" t="s">
        <v>3173</v>
      </c>
      <c r="AA936">
        <v>31</v>
      </c>
      <c r="AB936" t="s">
        <v>3208</v>
      </c>
      <c r="AC936" t="s">
        <v>10915</v>
      </c>
    </row>
    <row r="937" spans="1:29" x14ac:dyDescent="0.45">
      <c r="A937">
        <v>936</v>
      </c>
      <c r="B937" t="s">
        <v>7156</v>
      </c>
      <c r="C937" t="s">
        <v>2250</v>
      </c>
      <c r="D937" t="s">
        <v>3131</v>
      </c>
      <c r="E937">
        <v>46.133816660000001</v>
      </c>
      <c r="F937">
        <v>-95.336100000000002</v>
      </c>
      <c r="G937" t="s">
        <v>4601</v>
      </c>
      <c r="H937">
        <v>5.1891666670000003</v>
      </c>
      <c r="I937">
        <v>14.124285710000001</v>
      </c>
      <c r="J937">
        <v>8.1999999999999993</v>
      </c>
      <c r="K937">
        <v>8.7953281824093441E-2</v>
      </c>
      <c r="L937">
        <v>9.2778505814442996E-2</v>
      </c>
      <c r="M937">
        <v>8.0828579838342837E-3</v>
      </c>
      <c r="N937">
        <v>8.4311659831376694E-3</v>
      </c>
      <c r="O937">
        <v>6.5768999868462007E-4</v>
      </c>
      <c r="P937">
        <v>3.1627499936744997E-4</v>
      </c>
      <c r="Q937">
        <v>0.17395092965209821</v>
      </c>
      <c r="R937">
        <v>0.17406365265187271</v>
      </c>
      <c r="S937">
        <v>8.7051491825897012E-2</v>
      </c>
      <c r="T937">
        <v>6.5006708869986579E-2</v>
      </c>
      <c r="U937">
        <v>5.8575779882848438E-3</v>
      </c>
      <c r="V937">
        <v>2.2901569954196861E-3</v>
      </c>
      <c r="W937">
        <v>0.18728152162543699</v>
      </c>
      <c r="X937">
        <v>8.6866998826266001E-2</v>
      </c>
      <c r="Y937">
        <v>1.9411184961177629E-2</v>
      </c>
      <c r="Z937" t="s">
        <v>3173</v>
      </c>
      <c r="AA937">
        <v>31</v>
      </c>
      <c r="AB937" t="s">
        <v>3208</v>
      </c>
      <c r="AC937" t="s">
        <v>10916</v>
      </c>
    </row>
    <row r="938" spans="1:29" x14ac:dyDescent="0.45">
      <c r="A938">
        <v>937</v>
      </c>
      <c r="B938" t="s">
        <v>7157</v>
      </c>
      <c r="C938" t="s">
        <v>2251</v>
      </c>
      <c r="D938" t="s">
        <v>3131</v>
      </c>
      <c r="E938">
        <v>46.392433330000003</v>
      </c>
      <c r="F938">
        <v>-81.202641670000006</v>
      </c>
      <c r="G938" t="s">
        <v>4602</v>
      </c>
      <c r="H938">
        <v>4.8145481219999997</v>
      </c>
      <c r="I938">
        <v>11.37023327</v>
      </c>
      <c r="J938">
        <v>7.4</v>
      </c>
      <c r="K938">
        <v>0.1256383688488269</v>
      </c>
      <c r="L938">
        <v>6.5018483334242178E-2</v>
      </c>
      <c r="M938">
        <v>4.7136998067383081E-3</v>
      </c>
      <c r="N938">
        <v>4.7872238037238238E-3</v>
      </c>
      <c r="O938">
        <v>2.5558298952109741E-4</v>
      </c>
      <c r="P938">
        <v>7.9399996744600136E-5</v>
      </c>
      <c r="Q938">
        <v>0.24584997292015109</v>
      </c>
      <c r="R938">
        <v>0.15977097244939009</v>
      </c>
      <c r="S938">
        <v>5.7871491627268852E-2</v>
      </c>
      <c r="T938">
        <v>4.2919294240308943E-2</v>
      </c>
      <c r="U938">
        <v>5.6041567702295727E-3</v>
      </c>
      <c r="V938">
        <v>7.2473597028582522E-4</v>
      </c>
      <c r="W938">
        <v>0.21098446534963691</v>
      </c>
      <c r="X938">
        <v>6.6120175289072811E-2</v>
      </c>
      <c r="Y938">
        <v>9.6619766038589586E-3</v>
      </c>
      <c r="Z938" t="s">
        <v>3173</v>
      </c>
      <c r="AA938">
        <v>31</v>
      </c>
      <c r="AB938" t="s">
        <v>3208</v>
      </c>
      <c r="AC938" t="s">
        <v>10917</v>
      </c>
    </row>
    <row r="939" spans="1:29" x14ac:dyDescent="0.45">
      <c r="A939">
        <v>938</v>
      </c>
      <c r="B939" t="s">
        <v>7158</v>
      </c>
      <c r="C939" t="s">
        <v>2252</v>
      </c>
      <c r="D939" t="s">
        <v>3131</v>
      </c>
      <c r="E939">
        <v>7.1509499999999999</v>
      </c>
      <c r="F939">
        <v>134.3503833</v>
      </c>
      <c r="G939" t="s">
        <v>4603</v>
      </c>
      <c r="H939">
        <v>27.56</v>
      </c>
      <c r="I939">
        <v>27.56</v>
      </c>
      <c r="J939" t="s">
        <v>3377</v>
      </c>
      <c r="K939">
        <v>1.3790352000000001E-2</v>
      </c>
      <c r="L939">
        <v>1.0282314000000001E-2</v>
      </c>
      <c r="M939">
        <v>1.88407E-4</v>
      </c>
      <c r="N939">
        <v>2.40277E-4</v>
      </c>
      <c r="O939">
        <v>1.1929919999999999E-3</v>
      </c>
      <c r="P939">
        <v>2.5553199999999999E-4</v>
      </c>
      <c r="Q939">
        <v>6.8500193000000015E-2</v>
      </c>
      <c r="R939">
        <v>7.136139200000001E-2</v>
      </c>
      <c r="S939">
        <v>1.3543210999999999E-2</v>
      </c>
      <c r="T939">
        <v>1.5758332E-2</v>
      </c>
      <c r="U939">
        <v>1.7055830000000001E-3</v>
      </c>
      <c r="V939">
        <v>8.4211200000000011E-4</v>
      </c>
      <c r="W939">
        <v>0.6064467360000001</v>
      </c>
      <c r="X939">
        <v>0.13028255799999999</v>
      </c>
      <c r="Y939">
        <v>6.5610009000000011E-2</v>
      </c>
      <c r="Z939" t="s">
        <v>3173</v>
      </c>
      <c r="AA939">
        <v>31</v>
      </c>
      <c r="AB939" t="s">
        <v>3208</v>
      </c>
      <c r="AC939" t="s">
        <v>10918</v>
      </c>
    </row>
    <row r="940" spans="1:29" x14ac:dyDescent="0.45">
      <c r="A940">
        <v>939</v>
      </c>
      <c r="B940" t="s">
        <v>7159</v>
      </c>
      <c r="C940" t="s">
        <v>2253</v>
      </c>
      <c r="D940" t="s">
        <v>3131</v>
      </c>
      <c r="E940">
        <v>5.58</v>
      </c>
      <c r="F940">
        <v>10.587</v>
      </c>
      <c r="G940" t="s">
        <v>4604</v>
      </c>
      <c r="H940">
        <v>22.1204806</v>
      </c>
      <c r="I940">
        <v>22.1204806</v>
      </c>
      <c r="J940">
        <v>7.5</v>
      </c>
      <c r="K940">
        <v>2.6625932505892722E-2</v>
      </c>
      <c r="L940">
        <v>2.1328950405250059E-2</v>
      </c>
      <c r="M940">
        <v>5.6408601071763424E-4</v>
      </c>
      <c r="N940">
        <v>5.9446001129474031E-4</v>
      </c>
      <c r="O940">
        <v>6.2200001181800027E-5</v>
      </c>
      <c r="P940">
        <v>1.4800000281200009E-5</v>
      </c>
      <c r="Q940">
        <v>0.19073692062400149</v>
      </c>
      <c r="R940">
        <v>0.11652131421390501</v>
      </c>
      <c r="S940">
        <v>1.6868333320498339E-2</v>
      </c>
      <c r="T940">
        <v>1.454618027637743E-2</v>
      </c>
      <c r="U940">
        <v>2.6284230499400382E-3</v>
      </c>
      <c r="V940">
        <v>6.6605501265504534E-4</v>
      </c>
      <c r="W940">
        <v>0.53374155814108959</v>
      </c>
      <c r="X940">
        <v>6.1816928174521647E-2</v>
      </c>
      <c r="Y940">
        <v>1.328385825239331E-2</v>
      </c>
      <c r="Z940" t="s">
        <v>3173</v>
      </c>
      <c r="AA940">
        <v>31</v>
      </c>
      <c r="AB940" t="s">
        <v>3208</v>
      </c>
      <c r="AC940" t="s">
        <v>10919</v>
      </c>
    </row>
    <row r="941" spans="1:29" x14ac:dyDescent="0.45">
      <c r="A941">
        <v>940</v>
      </c>
      <c r="B941" t="s">
        <v>7160</v>
      </c>
      <c r="C941" t="s">
        <v>2254</v>
      </c>
      <c r="D941" t="s">
        <v>3131</v>
      </c>
      <c r="E941">
        <v>40.468190999999997</v>
      </c>
      <c r="F941">
        <v>-121.51906099999999</v>
      </c>
      <c r="G941" t="s">
        <v>4605</v>
      </c>
      <c r="H941">
        <v>4.2350000000000003</v>
      </c>
      <c r="I941">
        <v>7.4787499999999998</v>
      </c>
      <c r="J941" t="s">
        <v>3377</v>
      </c>
      <c r="K941">
        <v>0.32611800699999999</v>
      </c>
      <c r="L941">
        <v>6.0957813999999999E-2</v>
      </c>
      <c r="M941">
        <v>4.5805580000000002E-3</v>
      </c>
      <c r="N941">
        <v>1.5520219999999999E-3</v>
      </c>
      <c r="O941">
        <v>0</v>
      </c>
      <c r="P941">
        <v>0</v>
      </c>
      <c r="Q941">
        <v>0.235739544</v>
      </c>
      <c r="R941">
        <v>0.113731577</v>
      </c>
      <c r="S941">
        <v>3.8593136E-2</v>
      </c>
      <c r="T941">
        <v>1.1384528999999999E-2</v>
      </c>
      <c r="U941">
        <v>5.281516E-3</v>
      </c>
      <c r="V941">
        <v>5.281516E-3</v>
      </c>
      <c r="W941">
        <v>0.16331896200000001</v>
      </c>
      <c r="X941">
        <v>2.6603628000000001E-2</v>
      </c>
      <c r="Y941">
        <v>6.8571910000000003E-3</v>
      </c>
      <c r="Z941" t="s">
        <v>3173</v>
      </c>
      <c r="AA941">
        <v>31</v>
      </c>
      <c r="AB941" t="s">
        <v>3208</v>
      </c>
      <c r="AC941" t="s">
        <v>10920</v>
      </c>
    </row>
    <row r="942" spans="1:29" x14ac:dyDescent="0.45">
      <c r="A942">
        <v>941</v>
      </c>
      <c r="B942" t="s">
        <v>7161</v>
      </c>
      <c r="C942" t="s">
        <v>2255</v>
      </c>
      <c r="D942" t="s">
        <v>3131</v>
      </c>
      <c r="E942">
        <v>72.591666669999995</v>
      </c>
      <c r="F942">
        <v>-77.966750000000005</v>
      </c>
      <c r="G942" t="s">
        <v>4606</v>
      </c>
      <c r="H942">
        <v>-15.919</v>
      </c>
      <c r="I942">
        <v>2.5287999999999999</v>
      </c>
      <c r="J942" t="s">
        <v>3377</v>
      </c>
      <c r="K942">
        <v>0.40282238472097331</v>
      </c>
      <c r="L942">
        <v>7.6818500849081983E-2</v>
      </c>
      <c r="M942">
        <v>5.106729857011565E-3</v>
      </c>
      <c r="N942">
        <v>3.808812893353239E-3</v>
      </c>
      <c r="O942">
        <v>0</v>
      </c>
      <c r="P942">
        <v>0</v>
      </c>
      <c r="Q942">
        <v>0.2145489749926287</v>
      </c>
      <c r="R942">
        <v>0.1135645108201937</v>
      </c>
      <c r="S942">
        <v>2.3438349343726218E-2</v>
      </c>
      <c r="T942">
        <v>5.5959948433121458E-3</v>
      </c>
      <c r="U942">
        <v>5.7052018402543496E-3</v>
      </c>
      <c r="V942">
        <v>5.6799998409600047E-5</v>
      </c>
      <c r="W942">
        <v>0.13371278125604211</v>
      </c>
      <c r="X942">
        <v>1.0756462698819051E-2</v>
      </c>
      <c r="Y942">
        <v>4.0644958861941159E-3</v>
      </c>
      <c r="Z942" t="s">
        <v>3173</v>
      </c>
      <c r="AA942">
        <v>31</v>
      </c>
      <c r="AB942" t="s">
        <v>3208</v>
      </c>
      <c r="AC942" t="s">
        <v>10921</v>
      </c>
    </row>
    <row r="943" spans="1:29" x14ac:dyDescent="0.45">
      <c r="A943">
        <v>942</v>
      </c>
      <c r="B943" t="s">
        <v>7162</v>
      </c>
      <c r="C943" t="s">
        <v>2256</v>
      </c>
      <c r="D943" t="s">
        <v>3131</v>
      </c>
      <c r="E943">
        <v>11.55</v>
      </c>
      <c r="F943">
        <v>-85.35</v>
      </c>
      <c r="G943" t="s">
        <v>4607</v>
      </c>
      <c r="H943">
        <v>26.17019809</v>
      </c>
      <c r="I943">
        <v>26.17019809</v>
      </c>
      <c r="J943">
        <v>7.35</v>
      </c>
      <c r="K943">
        <v>8.5219707699067896E-3</v>
      </c>
      <c r="L943">
        <v>2.243884039415131E-2</v>
      </c>
      <c r="M943">
        <v>1.8616899497343709E-4</v>
      </c>
      <c r="N943">
        <v>3.455301906706849E-3</v>
      </c>
      <c r="O943">
        <v>5.3299998560900043E-5</v>
      </c>
      <c r="P943">
        <v>1.5580899579315709E-4</v>
      </c>
      <c r="Q943">
        <v>6.8147694160012248E-2</v>
      </c>
      <c r="R943">
        <v>0.15649504077463389</v>
      </c>
      <c r="S943">
        <v>2.3966573352902521E-2</v>
      </c>
      <c r="T943">
        <v>8.2759404765496064E-2</v>
      </c>
      <c r="U943">
        <v>3.0291169182138432E-3</v>
      </c>
      <c r="V943">
        <v>1.280844965417186E-3</v>
      </c>
      <c r="W943">
        <v>0.43015700638576082</v>
      </c>
      <c r="X943">
        <v>0.175157222270755</v>
      </c>
      <c r="Y943">
        <v>2.4195705346715959E-2</v>
      </c>
      <c r="Z943" t="s">
        <v>3173</v>
      </c>
      <c r="AA943">
        <v>31</v>
      </c>
      <c r="AB943" t="s">
        <v>3208</v>
      </c>
      <c r="AC943" t="s">
        <v>10922</v>
      </c>
    </row>
    <row r="944" spans="1:29" x14ac:dyDescent="0.45">
      <c r="A944">
        <v>943</v>
      </c>
      <c r="B944" t="s">
        <v>7163</v>
      </c>
      <c r="C944" t="s">
        <v>2257</v>
      </c>
      <c r="D944" t="s">
        <v>3131</v>
      </c>
      <c r="E944">
        <v>63.945186110000002</v>
      </c>
      <c r="F944">
        <v>-20.518080000000001</v>
      </c>
      <c r="G944" t="s">
        <v>4608</v>
      </c>
      <c r="H944">
        <v>4.8175848339999998</v>
      </c>
      <c r="I944">
        <v>5.2654854589999998</v>
      </c>
      <c r="J944">
        <v>7.7</v>
      </c>
      <c r="K944">
        <v>0.240912235</v>
      </c>
      <c r="L944">
        <v>0.14118989800000001</v>
      </c>
      <c r="M944">
        <v>5.5212400000000002E-3</v>
      </c>
      <c r="N944">
        <v>7.1892639999999999E-3</v>
      </c>
      <c r="O944">
        <v>3.8225500000000002E-4</v>
      </c>
      <c r="P944">
        <v>1.7129949999999999E-3</v>
      </c>
      <c r="Q944">
        <v>0.18141870600000001</v>
      </c>
      <c r="R944">
        <v>0.14183652999999999</v>
      </c>
      <c r="S944">
        <v>4.0095257000000002E-2</v>
      </c>
      <c r="T944">
        <v>4.6453915999999998E-2</v>
      </c>
      <c r="U944">
        <v>5.0919700000000004E-3</v>
      </c>
      <c r="V944">
        <v>5.1485239999999998E-3</v>
      </c>
      <c r="W944">
        <v>0.133956344</v>
      </c>
      <c r="X944">
        <v>3.8989374E-2</v>
      </c>
      <c r="Y944">
        <v>1.0101492E-2</v>
      </c>
      <c r="Z944" t="s">
        <v>3173</v>
      </c>
      <c r="AA944">
        <v>31</v>
      </c>
      <c r="AB944" t="s">
        <v>3208</v>
      </c>
      <c r="AC944" t="s">
        <v>10923</v>
      </c>
    </row>
    <row r="945" spans="1:29" x14ac:dyDescent="0.45">
      <c r="A945">
        <v>944</v>
      </c>
      <c r="B945" t="s">
        <v>7164</v>
      </c>
      <c r="C945" t="s">
        <v>2258</v>
      </c>
      <c r="D945" t="s">
        <v>3131</v>
      </c>
      <c r="E945">
        <v>46.691983329999999</v>
      </c>
      <c r="F945">
        <v>-92.705277780000003</v>
      </c>
      <c r="G945" t="s">
        <v>4609</v>
      </c>
      <c r="H945">
        <v>4.4124999999999996</v>
      </c>
      <c r="I945">
        <v>12.715714289999999</v>
      </c>
      <c r="J945" t="s">
        <v>3377</v>
      </c>
      <c r="K945">
        <v>0.10230032682868979</v>
      </c>
      <c r="L945">
        <v>4.853554749539802E-2</v>
      </c>
      <c r="M945">
        <v>3.3194408970973321E-3</v>
      </c>
      <c r="N945">
        <v>2.2740749295036772E-3</v>
      </c>
      <c r="O945">
        <v>1.426179955788421E-4</v>
      </c>
      <c r="P945">
        <v>6.3299998037700042E-5</v>
      </c>
      <c r="Q945">
        <v>0.29947657171622633</v>
      </c>
      <c r="R945">
        <v>0.14771721142076641</v>
      </c>
      <c r="S945">
        <v>4.7341102532425808E-2</v>
      </c>
      <c r="T945">
        <v>2.1089448346227099E-2</v>
      </c>
      <c r="U945">
        <v>3.9046408789561319E-3</v>
      </c>
      <c r="V945">
        <v>6.5958997955271057E-4</v>
      </c>
      <c r="W945">
        <v>0.25595730506532349</v>
      </c>
      <c r="X945">
        <v>5.5808320269942063E-2</v>
      </c>
      <c r="Y945">
        <v>1.1410501646274451E-2</v>
      </c>
      <c r="Z945" t="s">
        <v>3173</v>
      </c>
      <c r="AA945">
        <v>31</v>
      </c>
      <c r="AB945" t="s">
        <v>3208</v>
      </c>
      <c r="AC945" t="s">
        <v>10924</v>
      </c>
    </row>
    <row r="946" spans="1:29" x14ac:dyDescent="0.45">
      <c r="A946">
        <v>945</v>
      </c>
      <c r="B946" t="s">
        <v>7165</v>
      </c>
      <c r="C946" t="s">
        <v>2259</v>
      </c>
      <c r="D946" t="s">
        <v>3131</v>
      </c>
      <c r="E946">
        <v>39.525432530000003</v>
      </c>
      <c r="F946">
        <v>-118.878624</v>
      </c>
      <c r="G946" t="s">
        <v>4610</v>
      </c>
      <c r="H946">
        <v>11.588333329999999</v>
      </c>
      <c r="I946">
        <v>11.588333329999999</v>
      </c>
      <c r="J946">
        <v>9.6999999999999993</v>
      </c>
      <c r="K946">
        <v>8.4391712447359647E-3</v>
      </c>
      <c r="L946">
        <v>8.5770390487341308E-2</v>
      </c>
      <c r="M946">
        <v>2.3507130681706789E-2</v>
      </c>
      <c r="N946">
        <v>2.7127897786709029E-2</v>
      </c>
      <c r="O946">
        <v>3.0637300888481717E-4</v>
      </c>
      <c r="P946">
        <v>6.9600002018400039E-5</v>
      </c>
      <c r="Q946">
        <v>5.1261699486589277E-2</v>
      </c>
      <c r="R946">
        <v>0.26168394258883432</v>
      </c>
      <c r="S946">
        <v>8.1188732354473235E-3</v>
      </c>
      <c r="T946">
        <v>1.307653737921958E-2</v>
      </c>
      <c r="U946">
        <v>1.671123048462568E-3</v>
      </c>
      <c r="V946">
        <v>1.671120048462481E-4</v>
      </c>
      <c r="W946">
        <v>0.49284203729241899</v>
      </c>
      <c r="X946">
        <v>1.83684275326844E-2</v>
      </c>
      <c r="Y946">
        <v>7.5896842201008414E-3</v>
      </c>
      <c r="Z946" t="s">
        <v>3173</v>
      </c>
      <c r="AA946">
        <v>31</v>
      </c>
      <c r="AB946" t="s">
        <v>3208</v>
      </c>
      <c r="AC946" t="s">
        <v>10925</v>
      </c>
    </row>
    <row r="947" spans="1:29" x14ac:dyDescent="0.45">
      <c r="A947">
        <v>946</v>
      </c>
      <c r="B947" t="s">
        <v>7166</v>
      </c>
      <c r="C947" t="s">
        <v>2260</v>
      </c>
      <c r="D947" t="s">
        <v>3131</v>
      </c>
      <c r="E947">
        <v>40.505940000000002</v>
      </c>
      <c r="F947">
        <v>-106.6074</v>
      </c>
      <c r="G947" t="s">
        <v>4611</v>
      </c>
      <c r="H947">
        <v>2.7658333329999998</v>
      </c>
      <c r="I947">
        <v>8.6171428569999993</v>
      </c>
      <c r="J947" t="s">
        <v>3377</v>
      </c>
      <c r="K947">
        <v>0.233171928</v>
      </c>
      <c r="L947">
        <v>5.8714392999999997E-2</v>
      </c>
      <c r="M947">
        <v>6.2312950000000004E-3</v>
      </c>
      <c r="N947">
        <v>2.8259040000000002E-3</v>
      </c>
      <c r="O947">
        <v>0</v>
      </c>
      <c r="P947">
        <v>0</v>
      </c>
      <c r="Q947">
        <v>0.25682107300000001</v>
      </c>
      <c r="R947">
        <v>0.129784503</v>
      </c>
      <c r="S947">
        <v>6.9591765E-2</v>
      </c>
      <c r="T947">
        <v>1.6946692999999999E-2</v>
      </c>
      <c r="U947">
        <v>2.9192600000000002E-4</v>
      </c>
      <c r="V947">
        <v>1.3272664E-2</v>
      </c>
      <c r="W947">
        <v>0.17175950400000001</v>
      </c>
      <c r="X947">
        <v>2.9913499E-2</v>
      </c>
      <c r="Y947">
        <v>1.0674853E-2</v>
      </c>
      <c r="Z947" t="s">
        <v>3173</v>
      </c>
      <c r="AA947">
        <v>31</v>
      </c>
      <c r="AB947" t="s">
        <v>3208</v>
      </c>
      <c r="AC947" t="s">
        <v>10926</v>
      </c>
    </row>
    <row r="948" spans="1:29" x14ac:dyDescent="0.45">
      <c r="A948">
        <v>947</v>
      </c>
      <c r="B948" t="s">
        <v>7167</v>
      </c>
      <c r="C948" t="s">
        <v>2261</v>
      </c>
      <c r="D948" t="s">
        <v>3131</v>
      </c>
      <c r="E948">
        <v>47.187566670000002</v>
      </c>
      <c r="F948">
        <v>-95.216350000000006</v>
      </c>
      <c r="G948" t="s">
        <v>4612</v>
      </c>
      <c r="H948">
        <v>4.1058333329999996</v>
      </c>
      <c r="I948">
        <v>13.05428571</v>
      </c>
      <c r="J948">
        <v>7.7</v>
      </c>
      <c r="K948">
        <v>0.20451823199999991</v>
      </c>
      <c r="L948">
        <v>0.16820986099999999</v>
      </c>
      <c r="M948">
        <v>1.6330107E-2</v>
      </c>
      <c r="N948">
        <v>1.8636705999999999E-2</v>
      </c>
      <c r="O948">
        <v>1.954155999999999E-3</v>
      </c>
      <c r="P948">
        <v>2.689136999999999E-3</v>
      </c>
      <c r="Q948">
        <v>0.19056661799999991</v>
      </c>
      <c r="R948">
        <v>0.148205848</v>
      </c>
      <c r="S948">
        <v>4.4528598000000003E-2</v>
      </c>
      <c r="T948">
        <v>5.9329888999999983E-2</v>
      </c>
      <c r="U948">
        <v>5.0816739999999987E-3</v>
      </c>
      <c r="V948">
        <v>2.7523370000000001E-3</v>
      </c>
      <c r="W948">
        <v>0.109044156</v>
      </c>
      <c r="X948">
        <v>2.535152399999999E-2</v>
      </c>
      <c r="Y948">
        <v>2.801156999999999E-3</v>
      </c>
      <c r="Z948" t="s">
        <v>3173</v>
      </c>
      <c r="AA948">
        <v>31</v>
      </c>
      <c r="AB948" t="s">
        <v>3208</v>
      </c>
      <c r="AC948" t="s">
        <v>10927</v>
      </c>
    </row>
    <row r="949" spans="1:29" x14ac:dyDescent="0.45">
      <c r="A949">
        <v>948</v>
      </c>
      <c r="B949" t="s">
        <v>7168</v>
      </c>
      <c r="C949" t="s">
        <v>2262</v>
      </c>
      <c r="D949" t="s">
        <v>3131</v>
      </c>
      <c r="E949">
        <v>4.2860976700000002</v>
      </c>
      <c r="F949">
        <v>36.204511089999997</v>
      </c>
      <c r="G949" t="s">
        <v>4613</v>
      </c>
      <c r="H949">
        <v>28.111000000000001</v>
      </c>
      <c r="I949">
        <v>28.111000000000001</v>
      </c>
      <c r="J949">
        <v>9.1999999999999993</v>
      </c>
      <c r="K949">
        <v>2.3350795000000001E-2</v>
      </c>
      <c r="L949">
        <v>3.2673354999999987E-2</v>
      </c>
      <c r="M949">
        <v>1.6869400000000001E-3</v>
      </c>
      <c r="N949">
        <v>3.7290239999999992E-3</v>
      </c>
      <c r="O949">
        <v>0</v>
      </c>
      <c r="P949">
        <v>0</v>
      </c>
      <c r="Q949">
        <v>6.1972830999999992E-2</v>
      </c>
      <c r="R949">
        <v>0.22613868400000001</v>
      </c>
      <c r="S949">
        <v>1.9532984E-2</v>
      </c>
      <c r="T949">
        <v>7.8043149999999992E-2</v>
      </c>
      <c r="U949">
        <v>1.420581E-3</v>
      </c>
      <c r="V949">
        <v>3.3738789999999989E-3</v>
      </c>
      <c r="W949">
        <v>0.36375743599999988</v>
      </c>
      <c r="X949">
        <v>0.14800674799999999</v>
      </c>
      <c r="Y949">
        <v>3.6313592999999991E-2</v>
      </c>
      <c r="Z949" t="s">
        <v>3173</v>
      </c>
      <c r="AA949">
        <v>31</v>
      </c>
      <c r="AB949" t="s">
        <v>3208</v>
      </c>
      <c r="AC949" t="s">
        <v>10928</v>
      </c>
    </row>
    <row r="950" spans="1:29" x14ac:dyDescent="0.45">
      <c r="A950">
        <v>949</v>
      </c>
      <c r="B950" t="s">
        <v>7169</v>
      </c>
      <c r="C950" t="s">
        <v>2263</v>
      </c>
      <c r="D950" t="s">
        <v>3131</v>
      </c>
      <c r="E950">
        <v>42.118514300000001</v>
      </c>
      <c r="F950">
        <v>-6.7224242219999999</v>
      </c>
      <c r="G950" t="s">
        <v>4614</v>
      </c>
      <c r="H950">
        <v>8.0957628600000007</v>
      </c>
      <c r="I950">
        <v>8.0957628600000007</v>
      </c>
      <c r="J950">
        <v>6.5</v>
      </c>
      <c r="K950">
        <v>0.235862445</v>
      </c>
      <c r="L950">
        <v>4.5887890000000001E-2</v>
      </c>
      <c r="M950">
        <v>2.6126729999999998E-3</v>
      </c>
      <c r="N950">
        <v>3.4945000000000001E-4</v>
      </c>
      <c r="O950">
        <v>0</v>
      </c>
      <c r="P950">
        <v>0</v>
      </c>
      <c r="Q950">
        <v>0.26420071899999997</v>
      </c>
      <c r="R950">
        <v>9.0951374000000001E-2</v>
      </c>
      <c r="S950">
        <v>3.6866991000000002E-2</v>
      </c>
      <c r="T950">
        <v>1.1752517000000001E-2</v>
      </c>
      <c r="U950">
        <v>1.5996000000000001E-4</v>
      </c>
      <c r="V950">
        <v>8.8634009999999999E-3</v>
      </c>
      <c r="W950">
        <v>0.24381694700000001</v>
      </c>
      <c r="X950">
        <v>4.2947094999999998E-2</v>
      </c>
      <c r="Y950">
        <v>1.5728538E-2</v>
      </c>
      <c r="Z950" t="s">
        <v>3173</v>
      </c>
      <c r="AA950">
        <v>31</v>
      </c>
      <c r="AB950" t="s">
        <v>3208</v>
      </c>
      <c r="AC950" t="s">
        <v>10929</v>
      </c>
    </row>
    <row r="951" spans="1:29" x14ac:dyDescent="0.45">
      <c r="A951">
        <v>950</v>
      </c>
      <c r="B951" t="s">
        <v>7170</v>
      </c>
      <c r="C951" t="s">
        <v>2264</v>
      </c>
      <c r="D951" t="s">
        <v>3131</v>
      </c>
      <c r="E951">
        <v>37.988729999999997</v>
      </c>
      <c r="F951">
        <v>-119.13821</v>
      </c>
      <c r="G951" t="s">
        <v>4615</v>
      </c>
      <c r="H951">
        <v>8.7475000000000005</v>
      </c>
      <c r="I951">
        <v>10.609</v>
      </c>
      <c r="J951">
        <v>9.6999999999999993</v>
      </c>
      <c r="K951">
        <v>1.995327701995327E-2</v>
      </c>
      <c r="L951">
        <v>6.1426412061426412E-2</v>
      </c>
      <c r="M951">
        <v>4.8371580048371578E-3</v>
      </c>
      <c r="N951">
        <v>2.847327202847327E-2</v>
      </c>
      <c r="O951">
        <v>0</v>
      </c>
      <c r="P951">
        <v>0</v>
      </c>
      <c r="Q951">
        <v>5.3978288053978279E-2</v>
      </c>
      <c r="R951">
        <v>0.23506939723506939</v>
      </c>
      <c r="S951">
        <v>1.025147701025148E-2</v>
      </c>
      <c r="T951">
        <v>4.6007970046007957E-2</v>
      </c>
      <c r="U951">
        <v>1.0993500010993499E-4</v>
      </c>
      <c r="V951">
        <v>4.3424490043424482E-3</v>
      </c>
      <c r="W951">
        <v>0.52202830852202819</v>
      </c>
      <c r="X951">
        <v>1.324721701324722E-2</v>
      </c>
      <c r="Y951">
        <v>2.7483900027483888E-4</v>
      </c>
      <c r="Z951" t="s">
        <v>3173</v>
      </c>
      <c r="AA951">
        <v>31</v>
      </c>
      <c r="AB951" t="s">
        <v>3208</v>
      </c>
      <c r="AC951" t="s">
        <v>10930</v>
      </c>
    </row>
    <row r="952" spans="1:29" x14ac:dyDescent="0.45">
      <c r="A952">
        <v>951</v>
      </c>
      <c r="B952" t="s">
        <v>7171</v>
      </c>
      <c r="C952" t="s">
        <v>2265</v>
      </c>
      <c r="D952" t="s">
        <v>3131</v>
      </c>
      <c r="E952">
        <v>-13.87</v>
      </c>
      <c r="F952">
        <v>34.884999999999998</v>
      </c>
      <c r="G952" t="s">
        <v>4616</v>
      </c>
      <c r="H952">
        <v>23.66</v>
      </c>
      <c r="I952">
        <v>23.66</v>
      </c>
      <c r="J952" t="s">
        <v>3377</v>
      </c>
      <c r="K952">
        <v>2.1503928978496071E-2</v>
      </c>
      <c r="L952">
        <v>3.7789734962210268E-2</v>
      </c>
      <c r="M952">
        <v>2.7142159972857851E-3</v>
      </c>
      <c r="N952">
        <v>3.288757996711242E-3</v>
      </c>
      <c r="O952">
        <v>9.1845499908154511E-4</v>
      </c>
      <c r="P952">
        <v>4.531309995468691E-4</v>
      </c>
      <c r="Q952">
        <v>0.1096837018903163</v>
      </c>
      <c r="R952">
        <v>0.1902948608097052</v>
      </c>
      <c r="S952">
        <v>4.9266861950733147E-2</v>
      </c>
      <c r="T952">
        <v>6.5290034934709973E-2</v>
      </c>
      <c r="U952">
        <v>1.20156019879844E-2</v>
      </c>
      <c r="V952">
        <v>7.2434979927565044E-3</v>
      </c>
      <c r="W952">
        <v>0.34136236065863768</v>
      </c>
      <c r="X952">
        <v>0.121078025878922</v>
      </c>
      <c r="Y952">
        <v>3.7096829962903172E-2</v>
      </c>
      <c r="Z952" t="s">
        <v>3173</v>
      </c>
      <c r="AA952">
        <v>31</v>
      </c>
      <c r="AB952" t="s">
        <v>3208</v>
      </c>
      <c r="AC952" t="s">
        <v>10931</v>
      </c>
    </row>
    <row r="953" spans="1:29" x14ac:dyDescent="0.45">
      <c r="A953">
        <v>952</v>
      </c>
      <c r="B953" t="s">
        <v>7172</v>
      </c>
      <c r="C953" t="s">
        <v>2266</v>
      </c>
      <c r="D953" t="s">
        <v>3131</v>
      </c>
      <c r="E953">
        <v>20.62942</v>
      </c>
      <c r="F953">
        <v>-104.73645</v>
      </c>
      <c r="G953" t="s">
        <v>4617</v>
      </c>
      <c r="H953">
        <v>18.78877155</v>
      </c>
      <c r="I953">
        <v>18.78877155</v>
      </c>
      <c r="J953">
        <v>8.8000000000000007</v>
      </c>
      <c r="K953">
        <v>5.5606134777575471E-2</v>
      </c>
      <c r="L953">
        <v>4.6391702814433187E-2</v>
      </c>
      <c r="M953">
        <v>1.341532994633868E-3</v>
      </c>
      <c r="N953">
        <v>3.4474919862100321E-3</v>
      </c>
      <c r="O953">
        <v>6.889999972440001E-6</v>
      </c>
      <c r="P953">
        <v>1.12941999548232E-4</v>
      </c>
      <c r="Q953">
        <v>0.21188785615244859</v>
      </c>
      <c r="R953">
        <v>0.18053537327785851</v>
      </c>
      <c r="S953">
        <v>3.013628787945485E-2</v>
      </c>
      <c r="T953">
        <v>3.7159365851362543E-2</v>
      </c>
      <c r="U953">
        <v>2.962666988149332E-3</v>
      </c>
      <c r="V953">
        <v>1.2451189950195239E-3</v>
      </c>
      <c r="W953">
        <v>0.36124704555501191</v>
      </c>
      <c r="X953">
        <v>5.8239616767041542E-2</v>
      </c>
      <c r="Y953">
        <v>9.6799739612801038E-3</v>
      </c>
      <c r="Z953" t="s">
        <v>3173</v>
      </c>
      <c r="AA953">
        <v>31</v>
      </c>
      <c r="AB953" t="s">
        <v>3208</v>
      </c>
      <c r="AC953" t="s">
        <v>10932</v>
      </c>
    </row>
    <row r="954" spans="1:29" x14ac:dyDescent="0.45">
      <c r="A954">
        <v>953</v>
      </c>
      <c r="B954" t="s">
        <v>7173</v>
      </c>
      <c r="C954" t="s">
        <v>2267</v>
      </c>
      <c r="D954" t="s">
        <v>3131</v>
      </c>
      <c r="E954">
        <v>40.866660000000003</v>
      </c>
      <c r="F954">
        <v>-106.53017</v>
      </c>
      <c r="G954" t="s">
        <v>4618</v>
      </c>
      <c r="H954">
        <v>3.4766666669999999</v>
      </c>
      <c r="I954">
        <v>9.3514285709999996</v>
      </c>
      <c r="J954" t="s">
        <v>3377</v>
      </c>
      <c r="K954">
        <v>0.16106789183893211</v>
      </c>
      <c r="L954">
        <v>0.18358513381641489</v>
      </c>
      <c r="M954">
        <v>1.0705160989294841E-2</v>
      </c>
      <c r="N954">
        <v>1.5936790984063209E-2</v>
      </c>
      <c r="O954">
        <v>1.5983499984016501E-4</v>
      </c>
      <c r="P954">
        <v>8.2398799917601209E-4</v>
      </c>
      <c r="Q954">
        <v>0.176601038823399</v>
      </c>
      <c r="R954">
        <v>0.1884207538115793</v>
      </c>
      <c r="S954">
        <v>7.4177979925822035E-2</v>
      </c>
      <c r="T954">
        <v>6.9042728930957281E-2</v>
      </c>
      <c r="U954">
        <v>1.6303219983696781E-3</v>
      </c>
      <c r="V954">
        <v>2.5487799974512199E-3</v>
      </c>
      <c r="W954">
        <v>6.6890912933109087E-2</v>
      </c>
      <c r="X954">
        <v>4.3943308956056699E-2</v>
      </c>
      <c r="Y954">
        <v>4.4653739955346269E-3</v>
      </c>
      <c r="Z954" t="s">
        <v>3173</v>
      </c>
      <c r="AA954">
        <v>31</v>
      </c>
      <c r="AB954" t="s">
        <v>3208</v>
      </c>
      <c r="AC954" t="s">
        <v>10933</v>
      </c>
    </row>
    <row r="955" spans="1:29" x14ac:dyDescent="0.45">
      <c r="A955">
        <v>954</v>
      </c>
      <c r="B955" t="s">
        <v>7174</v>
      </c>
      <c r="C955" t="s">
        <v>2268</v>
      </c>
      <c r="D955" t="s">
        <v>3131</v>
      </c>
      <c r="E955">
        <v>-18.113610000000001</v>
      </c>
      <c r="F955">
        <v>-57.562452999999998</v>
      </c>
      <c r="G955" t="s">
        <v>4619</v>
      </c>
      <c r="H955">
        <v>26.05388456</v>
      </c>
      <c r="I955">
        <v>26.05388456</v>
      </c>
      <c r="J955">
        <v>8.3000000000000007</v>
      </c>
      <c r="K955">
        <v>6.0893568660341487E-3</v>
      </c>
      <c r="L955">
        <v>8.7927738065589761E-3</v>
      </c>
      <c r="M955">
        <v>4.2131199073113619E-4</v>
      </c>
      <c r="N955">
        <v>8.0681198225013631E-4</v>
      </c>
      <c r="O955">
        <v>4.3535499042219022E-4</v>
      </c>
      <c r="P955">
        <v>5.7599998732800023E-5</v>
      </c>
      <c r="Q955">
        <v>7.5061580348645227E-2</v>
      </c>
      <c r="R955">
        <v>8.7471314075631079E-2</v>
      </c>
      <c r="S955">
        <v>2.2293704509538499E-2</v>
      </c>
      <c r="T955">
        <v>3.5345938222389357E-2</v>
      </c>
      <c r="U955">
        <v>3.0854049321210912E-3</v>
      </c>
      <c r="V955">
        <v>1.2302299729349409E-3</v>
      </c>
      <c r="W955">
        <v>0.54068183910499956</v>
      </c>
      <c r="X955">
        <v>0.1835261499624247</v>
      </c>
      <c r="Y955">
        <v>3.4700629236586157E-2</v>
      </c>
      <c r="Z955" t="s">
        <v>3173</v>
      </c>
      <c r="AA955">
        <v>31</v>
      </c>
      <c r="AB955" t="s">
        <v>3208</v>
      </c>
      <c r="AC955" t="s">
        <v>10934</v>
      </c>
    </row>
    <row r="956" spans="1:29" x14ac:dyDescent="0.45">
      <c r="A956">
        <v>955</v>
      </c>
      <c r="B956" t="s">
        <v>7175</v>
      </c>
      <c r="C956" t="s">
        <v>2269</v>
      </c>
      <c r="D956" t="s">
        <v>3131</v>
      </c>
      <c r="E956">
        <v>47.48048</v>
      </c>
      <c r="F956">
        <v>-123.85671000000001</v>
      </c>
      <c r="G956" t="s">
        <v>4620</v>
      </c>
      <c r="H956">
        <v>10.23583333</v>
      </c>
      <c r="I956">
        <v>10.23583333</v>
      </c>
      <c r="J956">
        <v>7.6</v>
      </c>
      <c r="K956">
        <v>0.2001506015996988</v>
      </c>
      <c r="L956">
        <v>9.7782026804435943E-2</v>
      </c>
      <c r="M956">
        <v>3.4475019931049962E-3</v>
      </c>
      <c r="N956">
        <v>2.1062859957874281E-3</v>
      </c>
      <c r="O956">
        <v>1.9722239960555518E-3</v>
      </c>
      <c r="P956">
        <v>7.6265599847468802E-4</v>
      </c>
      <c r="Q956">
        <v>0.26844778646310441</v>
      </c>
      <c r="R956">
        <v>0.1079753457840493</v>
      </c>
      <c r="S956">
        <v>1.8577293962845409E-2</v>
      </c>
      <c r="T956">
        <v>1.2513599974972801E-2</v>
      </c>
      <c r="U956">
        <v>4.0498609919002787E-3</v>
      </c>
      <c r="V956">
        <v>2.1274949957450101E-3</v>
      </c>
      <c r="W956">
        <v>0.25642167348715672</v>
      </c>
      <c r="X956">
        <v>1.8829714962340569E-2</v>
      </c>
      <c r="Y956">
        <v>4.835932990328134E-3</v>
      </c>
      <c r="Z956" t="s">
        <v>3173</v>
      </c>
      <c r="AA956">
        <v>31</v>
      </c>
      <c r="AB956" t="s">
        <v>3208</v>
      </c>
      <c r="AC956" t="s">
        <v>10935</v>
      </c>
    </row>
    <row r="957" spans="1:29" x14ac:dyDescent="0.45">
      <c r="A957">
        <v>956</v>
      </c>
      <c r="B957" t="s">
        <v>7176</v>
      </c>
      <c r="C957" t="s">
        <v>2270</v>
      </c>
      <c r="D957" t="s">
        <v>3131</v>
      </c>
      <c r="E957">
        <v>-2.06901</v>
      </c>
      <c r="F957">
        <v>29.311679999999999</v>
      </c>
      <c r="G957" t="s">
        <v>4621</v>
      </c>
      <c r="H957">
        <v>17.529449530000001</v>
      </c>
      <c r="I957">
        <v>17.529449530000001</v>
      </c>
      <c r="J957">
        <v>8.8000000000000007</v>
      </c>
      <c r="K957">
        <v>2.5108453974891538E-2</v>
      </c>
      <c r="L957">
        <v>2.6722920973277081E-2</v>
      </c>
      <c r="M957">
        <v>1.9740209980259791E-3</v>
      </c>
      <c r="N957">
        <v>5.0948549949051446E-3</v>
      </c>
      <c r="O957">
        <v>8.3817599916182395E-4</v>
      </c>
      <c r="P957">
        <v>9.6194399903805588E-4</v>
      </c>
      <c r="Q957">
        <v>0.1411401698588598</v>
      </c>
      <c r="R957">
        <v>0.1182282058817718</v>
      </c>
      <c r="S957">
        <v>4.3381466956618528E-2</v>
      </c>
      <c r="T957">
        <v>0.11162306888837691</v>
      </c>
      <c r="U957">
        <v>2.428358997571641E-3</v>
      </c>
      <c r="V957">
        <v>1.134043898865956E-2</v>
      </c>
      <c r="W957">
        <v>0.3889393706110606</v>
      </c>
      <c r="X957">
        <v>9.9863541900136452E-2</v>
      </c>
      <c r="Y957">
        <v>2.2355006977644989E-2</v>
      </c>
      <c r="Z957" t="s">
        <v>3173</v>
      </c>
      <c r="AA957">
        <v>31</v>
      </c>
      <c r="AB957" t="s">
        <v>3208</v>
      </c>
      <c r="AC957" t="s">
        <v>10936</v>
      </c>
    </row>
    <row r="958" spans="1:29" x14ac:dyDescent="0.45">
      <c r="A958">
        <v>957</v>
      </c>
      <c r="B958" t="s">
        <v>7177</v>
      </c>
      <c r="C958" t="s">
        <v>2271</v>
      </c>
      <c r="D958" t="s">
        <v>3131</v>
      </c>
      <c r="E958">
        <v>53.126117000000001</v>
      </c>
      <c r="F958">
        <v>-60.104075000000002</v>
      </c>
      <c r="G958" t="s">
        <v>4622</v>
      </c>
      <c r="H958">
        <v>-1.047104544</v>
      </c>
      <c r="I958">
        <v>8.6826272509999995</v>
      </c>
      <c r="J958" t="s">
        <v>3377</v>
      </c>
      <c r="K958">
        <v>0.19245801273212221</v>
      </c>
      <c r="L958">
        <v>7.3694125663247137E-2</v>
      </c>
      <c r="M958">
        <v>4.5141500406273502E-3</v>
      </c>
      <c r="N958">
        <v>3.1372490282352409E-3</v>
      </c>
      <c r="O958">
        <v>5.0163000451467008E-4</v>
      </c>
      <c r="P958">
        <v>4.8500000436499998E-5</v>
      </c>
      <c r="Q958">
        <v>0.23481680711335129</v>
      </c>
      <c r="R958">
        <v>0.139251221253261</v>
      </c>
      <c r="S958">
        <v>3.4957178314614597E-2</v>
      </c>
      <c r="T958">
        <v>2.076137218685235E-2</v>
      </c>
      <c r="U958">
        <v>6.1119330550073979E-3</v>
      </c>
      <c r="V958">
        <v>2.1468900193220101E-4</v>
      </c>
      <c r="W958">
        <v>0.25473438929260961</v>
      </c>
      <c r="X958">
        <v>2.809641425286773E-2</v>
      </c>
      <c r="Y958">
        <v>6.7023280603209527E-3</v>
      </c>
      <c r="Z958" t="s">
        <v>3173</v>
      </c>
      <c r="AA958">
        <v>31</v>
      </c>
      <c r="AB958" t="s">
        <v>3208</v>
      </c>
      <c r="AC958" t="s">
        <v>10937</v>
      </c>
    </row>
    <row r="959" spans="1:29" x14ac:dyDescent="0.45">
      <c r="A959">
        <v>958</v>
      </c>
      <c r="B959" t="s">
        <v>7178</v>
      </c>
      <c r="C959" t="s">
        <v>2272</v>
      </c>
      <c r="D959" t="s">
        <v>3131</v>
      </c>
      <c r="E959">
        <v>-11.578329999999999</v>
      </c>
      <c r="F959">
        <v>34.331670000000003</v>
      </c>
      <c r="G959" t="s">
        <v>4623</v>
      </c>
      <c r="H959">
        <v>23.593</v>
      </c>
      <c r="I959">
        <v>23.593</v>
      </c>
      <c r="J959" t="s">
        <v>3377</v>
      </c>
      <c r="K959">
        <v>1.2325029012325029E-2</v>
      </c>
      <c r="L959">
        <v>5.1242804051242798E-2</v>
      </c>
      <c r="M959">
        <v>1.712418001712418E-3</v>
      </c>
      <c r="N959">
        <v>2.0451070020451071E-3</v>
      </c>
      <c r="O959">
        <v>5.0550800050550796E-4</v>
      </c>
      <c r="P959">
        <v>8.2400000082399999E-6</v>
      </c>
      <c r="Q959">
        <v>8.0926519080926504E-2</v>
      </c>
      <c r="R959">
        <v>0.27662152927662148</v>
      </c>
      <c r="S959">
        <v>2.764943902764944E-2</v>
      </c>
      <c r="T959">
        <v>4.882733604882733E-2</v>
      </c>
      <c r="U959">
        <v>5.628399005628398E-3</v>
      </c>
      <c r="V959">
        <v>3.1875040031875039E-3</v>
      </c>
      <c r="W959">
        <v>0.39876521339876508</v>
      </c>
      <c r="X959">
        <v>7.6289122076289115E-2</v>
      </c>
      <c r="Y959">
        <v>1.4265832014265831E-2</v>
      </c>
      <c r="Z959" t="s">
        <v>3173</v>
      </c>
      <c r="AA959">
        <v>31</v>
      </c>
      <c r="AB959" t="s">
        <v>3208</v>
      </c>
      <c r="AC959" t="s">
        <v>10938</v>
      </c>
    </row>
    <row r="960" spans="1:29" x14ac:dyDescent="0.45">
      <c r="A960">
        <v>959</v>
      </c>
      <c r="B960" t="s">
        <v>7179</v>
      </c>
      <c r="C960" t="s">
        <v>2273</v>
      </c>
      <c r="D960" t="s">
        <v>3131</v>
      </c>
      <c r="E960">
        <v>43.702530000000003</v>
      </c>
      <c r="F960">
        <v>-110.75707</v>
      </c>
      <c r="G960" t="s">
        <v>4624</v>
      </c>
      <c r="H960">
        <v>2.5866666669999998</v>
      </c>
      <c r="I960">
        <v>8.9842857140000003</v>
      </c>
      <c r="J960">
        <v>8</v>
      </c>
      <c r="K960">
        <v>0.20965240279034761</v>
      </c>
      <c r="L960">
        <v>0.12701323887298679</v>
      </c>
      <c r="M960">
        <v>1.2590047987409951E-2</v>
      </c>
      <c r="N960">
        <v>6.452212993547788E-3</v>
      </c>
      <c r="O960">
        <v>1.7270899982729101E-3</v>
      </c>
      <c r="P960">
        <v>6.5810499934189511E-4</v>
      </c>
      <c r="Q960">
        <v>0.20728014179271989</v>
      </c>
      <c r="R960">
        <v>0.16658757483341241</v>
      </c>
      <c r="S960">
        <v>7.6664487923335523E-2</v>
      </c>
      <c r="T960">
        <v>3.8368058961631951E-2</v>
      </c>
      <c r="U960">
        <v>8.7135469912864548E-3</v>
      </c>
      <c r="V960">
        <v>2.374250997625749E-3</v>
      </c>
      <c r="W960">
        <v>0.11239863488760141</v>
      </c>
      <c r="X960">
        <v>2.4873676975126331E-2</v>
      </c>
      <c r="Y960">
        <v>4.646528995353472E-3</v>
      </c>
      <c r="Z960" t="s">
        <v>3173</v>
      </c>
      <c r="AA960">
        <v>31</v>
      </c>
      <c r="AB960" t="s">
        <v>3208</v>
      </c>
      <c r="AC960" t="s">
        <v>10939</v>
      </c>
    </row>
    <row r="961" spans="1:29" x14ac:dyDescent="0.45">
      <c r="A961">
        <v>960</v>
      </c>
      <c r="B961" t="s">
        <v>7180</v>
      </c>
      <c r="C961" t="s">
        <v>2274</v>
      </c>
      <c r="D961" t="s">
        <v>3131</v>
      </c>
      <c r="E961">
        <v>47.168979999999998</v>
      </c>
      <c r="F961">
        <v>-95.169110000000003</v>
      </c>
      <c r="G961" t="s">
        <v>4625</v>
      </c>
      <c r="H961">
        <v>4.1174999999999997</v>
      </c>
      <c r="I961">
        <v>13.07</v>
      </c>
      <c r="J961" t="s">
        <v>3377</v>
      </c>
      <c r="K961">
        <v>6.2034985915644339E-2</v>
      </c>
      <c r="L961">
        <v>2.8392811334462129E-2</v>
      </c>
      <c r="M961">
        <v>1.662714078147562E-3</v>
      </c>
      <c r="N961">
        <v>1.075975050570828E-3</v>
      </c>
      <c r="O961">
        <v>0</v>
      </c>
      <c r="P961">
        <v>0</v>
      </c>
      <c r="Q961">
        <v>0.27973438614751611</v>
      </c>
      <c r="R961">
        <v>0.12011078164520669</v>
      </c>
      <c r="S961">
        <v>3.080272044772786E-2</v>
      </c>
      <c r="T961">
        <v>1.311092961621369E-2</v>
      </c>
      <c r="U961">
        <v>2.7400001287800059E-5</v>
      </c>
      <c r="V961">
        <v>4.9737462337660736E-3</v>
      </c>
      <c r="W961">
        <v>0.39426855953062229</v>
      </c>
      <c r="X961">
        <v>5.4763995573907792E-2</v>
      </c>
      <c r="Y961">
        <v>9.040994424926738E-3</v>
      </c>
      <c r="Z961" t="s">
        <v>3173</v>
      </c>
      <c r="AA961">
        <v>31</v>
      </c>
      <c r="AB961" t="s">
        <v>3208</v>
      </c>
      <c r="AC961" t="s">
        <v>10940</v>
      </c>
    </row>
    <row r="962" spans="1:29" x14ac:dyDescent="0.45">
      <c r="A962">
        <v>961</v>
      </c>
      <c r="B962" t="s">
        <v>7181</v>
      </c>
      <c r="C962" t="s">
        <v>2275</v>
      </c>
      <c r="D962" t="s">
        <v>3131</v>
      </c>
      <c r="E962">
        <v>42.926922150000003</v>
      </c>
      <c r="F962">
        <v>-122.1502002</v>
      </c>
      <c r="G962" t="s">
        <v>4626</v>
      </c>
      <c r="H962">
        <v>4.5508333329999999</v>
      </c>
      <c r="I962">
        <v>6.7088888889999998</v>
      </c>
      <c r="J962">
        <v>7.51</v>
      </c>
      <c r="K962">
        <v>0.21402779499999999</v>
      </c>
      <c r="L962">
        <v>0.31202120999999999</v>
      </c>
      <c r="M962">
        <v>1.3946561E-2</v>
      </c>
      <c r="N962">
        <v>1.6874535999999999E-2</v>
      </c>
      <c r="O962">
        <v>1.6280907000000001E-2</v>
      </c>
      <c r="P962">
        <v>5.9065339999999997E-3</v>
      </c>
      <c r="Q962">
        <v>0.107556942</v>
      </c>
      <c r="R962">
        <v>9.7898196000000007E-2</v>
      </c>
      <c r="S962">
        <v>5.4063383E-2</v>
      </c>
      <c r="T962">
        <v>3.4394774000000003E-2</v>
      </c>
      <c r="U962">
        <v>2.0358945E-2</v>
      </c>
      <c r="V962">
        <v>6.2621159999999999E-3</v>
      </c>
      <c r="W962">
        <v>6.4382707999999997E-2</v>
      </c>
      <c r="X962">
        <v>2.3771938999999999E-2</v>
      </c>
      <c r="Y962">
        <v>1.2253454E-2</v>
      </c>
      <c r="Z962" t="s">
        <v>3173</v>
      </c>
      <c r="AA962">
        <v>31</v>
      </c>
      <c r="AB962" t="s">
        <v>3208</v>
      </c>
      <c r="AC962" t="s">
        <v>10941</v>
      </c>
    </row>
    <row r="963" spans="1:29" x14ac:dyDescent="0.45">
      <c r="A963">
        <v>962</v>
      </c>
      <c r="B963" t="s">
        <v>7182</v>
      </c>
      <c r="C963" t="s">
        <v>2276</v>
      </c>
      <c r="D963" t="s">
        <v>3131</v>
      </c>
      <c r="E963">
        <v>38.90551</v>
      </c>
      <c r="F963">
        <v>-120.05973</v>
      </c>
      <c r="G963" t="s">
        <v>4627</v>
      </c>
      <c r="H963">
        <v>6.625</v>
      </c>
      <c r="I963">
        <v>9.0688888890000001</v>
      </c>
      <c r="J963">
        <v>7.3</v>
      </c>
      <c r="K963">
        <v>0.244039703</v>
      </c>
      <c r="L963">
        <v>9.3662472999999996E-2</v>
      </c>
      <c r="M963">
        <v>9.6345370000000003E-3</v>
      </c>
      <c r="N963">
        <v>6.2544819999999996E-3</v>
      </c>
      <c r="O963">
        <v>2.3442810000000001E-3</v>
      </c>
      <c r="P963">
        <v>6.9102699999999998E-4</v>
      </c>
      <c r="Q963">
        <v>0.203376378</v>
      </c>
      <c r="R963">
        <v>0.10868272800000001</v>
      </c>
      <c r="S963">
        <v>7.5118133000000004E-2</v>
      </c>
      <c r="T963">
        <v>2.9848985000000001E-2</v>
      </c>
      <c r="U963">
        <v>1.9940183E-2</v>
      </c>
      <c r="V963">
        <v>1.7068820000000001E-3</v>
      </c>
      <c r="W963">
        <v>0.13420628500000001</v>
      </c>
      <c r="X963">
        <v>4.7725281000000001E-2</v>
      </c>
      <c r="Y963">
        <v>2.2768641999999999E-2</v>
      </c>
      <c r="Z963" t="s">
        <v>3173</v>
      </c>
      <c r="AA963">
        <v>31</v>
      </c>
      <c r="AB963" t="s">
        <v>3208</v>
      </c>
      <c r="AC963" t="s">
        <v>10942</v>
      </c>
    </row>
    <row r="964" spans="1:29" x14ac:dyDescent="0.45">
      <c r="A964">
        <v>963</v>
      </c>
      <c r="B964" t="s">
        <v>7183</v>
      </c>
      <c r="C964" t="s">
        <v>2277</v>
      </c>
      <c r="D964" t="s">
        <v>3131</v>
      </c>
      <c r="E964">
        <v>49.248899999999999</v>
      </c>
      <c r="F964">
        <v>-82.225300000000004</v>
      </c>
      <c r="G964" t="s">
        <v>4628</v>
      </c>
      <c r="H964">
        <v>0.65607345299999997</v>
      </c>
      <c r="I964">
        <v>10.02748201</v>
      </c>
      <c r="J964" t="s">
        <v>3377</v>
      </c>
      <c r="K964">
        <v>0.18357006118357011</v>
      </c>
      <c r="L964">
        <v>9.1464571091464553E-2</v>
      </c>
      <c r="M964">
        <v>4.9836470049836462E-3</v>
      </c>
      <c r="N964">
        <v>7.834729007834728E-3</v>
      </c>
      <c r="O964">
        <v>8.8521500088521482E-4</v>
      </c>
      <c r="P964">
        <v>5.000890005000889E-4</v>
      </c>
      <c r="Q964">
        <v>0.23014157723014159</v>
      </c>
      <c r="R964">
        <v>0.14446251914446251</v>
      </c>
      <c r="S964">
        <v>4.2536314042536313E-2</v>
      </c>
      <c r="T964">
        <v>3.7946416037946407E-2</v>
      </c>
      <c r="U964">
        <v>5.3256610053256598E-3</v>
      </c>
      <c r="V964">
        <v>1.632475001632475E-3</v>
      </c>
      <c r="W964">
        <v>0.20398749220398751</v>
      </c>
      <c r="X964">
        <v>3.9837557039837553E-2</v>
      </c>
      <c r="Y964">
        <v>4.8916760048916758E-3</v>
      </c>
      <c r="Z964" t="s">
        <v>3173</v>
      </c>
      <c r="AA964">
        <v>31</v>
      </c>
      <c r="AB964" t="s">
        <v>3208</v>
      </c>
      <c r="AC964" t="s">
        <v>10943</v>
      </c>
    </row>
    <row r="965" spans="1:29" x14ac:dyDescent="0.45">
      <c r="A965">
        <v>964</v>
      </c>
      <c r="B965" t="s">
        <v>7184</v>
      </c>
      <c r="C965" t="s">
        <v>2278</v>
      </c>
      <c r="D965" t="s">
        <v>3131</v>
      </c>
      <c r="E965">
        <v>5.2847333330000001</v>
      </c>
      <c r="F965">
        <v>162.96468329999999</v>
      </c>
      <c r="G965" t="s">
        <v>4629</v>
      </c>
      <c r="H965">
        <v>27.702999999999999</v>
      </c>
      <c r="I965">
        <v>27.702999999999999</v>
      </c>
      <c r="J965" t="s">
        <v>3377</v>
      </c>
      <c r="K965">
        <v>1.013298565547849E-2</v>
      </c>
      <c r="L965">
        <v>1.211803558798679E-2</v>
      </c>
      <c r="M965">
        <v>6.4999997790000057E-5</v>
      </c>
      <c r="N965">
        <v>9.6089396732960497E-4</v>
      </c>
      <c r="O965">
        <v>3.7273098732714641E-4</v>
      </c>
      <c r="P965">
        <v>9.4899996773400094E-5</v>
      </c>
      <c r="Q965">
        <v>7.8713801323730737E-2</v>
      </c>
      <c r="R965">
        <v>0.11336753614550379</v>
      </c>
      <c r="S965">
        <v>1.120330561908761E-2</v>
      </c>
      <c r="T965">
        <v>1.1057119624057929E-2</v>
      </c>
      <c r="U965">
        <v>5.6508098078724659E-4</v>
      </c>
      <c r="V965">
        <v>2.9493598997217631E-4</v>
      </c>
      <c r="W965">
        <v>0.62877174362176058</v>
      </c>
      <c r="X965">
        <v>9.9860307604749524E-2</v>
      </c>
      <c r="Y965">
        <v>3.2421622897664822E-2</v>
      </c>
      <c r="Z965" t="s">
        <v>3173</v>
      </c>
      <c r="AA965">
        <v>31</v>
      </c>
      <c r="AB965" t="s">
        <v>3208</v>
      </c>
      <c r="AC965" t="s">
        <v>10944</v>
      </c>
    </row>
    <row r="966" spans="1:29" x14ac:dyDescent="0.45">
      <c r="A966">
        <v>965</v>
      </c>
      <c r="B966" t="s">
        <v>7185</v>
      </c>
      <c r="C966" t="s">
        <v>2279</v>
      </c>
      <c r="D966" t="s">
        <v>3131</v>
      </c>
      <c r="E966">
        <v>48.8322</v>
      </c>
      <c r="F966">
        <v>-78.998500000000007</v>
      </c>
      <c r="G966" t="s">
        <v>4630</v>
      </c>
      <c r="H966">
        <v>0.48319208699999999</v>
      </c>
      <c r="I966">
        <v>9.8037531920000003</v>
      </c>
      <c r="J966" t="s">
        <v>3377</v>
      </c>
      <c r="K966">
        <v>0.1171081068197567</v>
      </c>
      <c r="L966">
        <v>5.7691989403843923E-2</v>
      </c>
      <c r="M966">
        <v>4.0700400284902792E-3</v>
      </c>
      <c r="N966">
        <v>2.9789520208526642E-3</v>
      </c>
      <c r="O966">
        <v>1.1162630078138411E-3</v>
      </c>
      <c r="P966">
        <v>5.7300000401099988E-5</v>
      </c>
      <c r="Q966">
        <v>0.29376577605636039</v>
      </c>
      <c r="R966">
        <v>0.16124775912873429</v>
      </c>
      <c r="S966">
        <v>2.999725520998078E-2</v>
      </c>
      <c r="T966">
        <v>1.759044912313314E-2</v>
      </c>
      <c r="U966">
        <v>6.3154590442082116E-3</v>
      </c>
      <c r="V966">
        <v>5.5956400391694795E-4</v>
      </c>
      <c r="W966">
        <v>0.26567910185975369</v>
      </c>
      <c r="X966">
        <v>3.3522058234654407E-2</v>
      </c>
      <c r="Y966">
        <v>8.299926058099481E-3</v>
      </c>
      <c r="Z966" t="s">
        <v>3173</v>
      </c>
      <c r="AA966">
        <v>31</v>
      </c>
      <c r="AB966" t="s">
        <v>3208</v>
      </c>
      <c r="AC966" t="s">
        <v>10945</v>
      </c>
    </row>
    <row r="967" spans="1:29" x14ac:dyDescent="0.45">
      <c r="A967">
        <v>966</v>
      </c>
      <c r="B967" t="s">
        <v>7186</v>
      </c>
      <c r="C967" t="s">
        <v>2280</v>
      </c>
      <c r="D967" t="s">
        <v>3131</v>
      </c>
      <c r="E967">
        <v>37.818770000000001</v>
      </c>
      <c r="F967">
        <v>-118.84735000000001</v>
      </c>
      <c r="G967" t="s">
        <v>4631</v>
      </c>
      <c r="H967">
        <v>4.2308333329999996</v>
      </c>
      <c r="I967">
        <v>7.6937499999999996</v>
      </c>
      <c r="J967" t="s">
        <v>3377</v>
      </c>
      <c r="K967">
        <v>0.1516423275821164</v>
      </c>
      <c r="L967">
        <v>1.8544612927230648E-2</v>
      </c>
      <c r="M967">
        <v>2.0308841015442051E-3</v>
      </c>
      <c r="N967">
        <v>1.037089051854453E-3</v>
      </c>
      <c r="O967">
        <v>2.0594191029709549E-3</v>
      </c>
      <c r="P967">
        <v>5.2100002605000138E-5</v>
      </c>
      <c r="Q967">
        <v>0.45044506552225327</v>
      </c>
      <c r="R967">
        <v>1.7446517872325901E-2</v>
      </c>
      <c r="S967">
        <v>1.959941297997065E-2</v>
      </c>
      <c r="T967">
        <v>3.4753311737665592E-3</v>
      </c>
      <c r="U967">
        <v>0</v>
      </c>
      <c r="V967">
        <v>0</v>
      </c>
      <c r="W967">
        <v>0.30601513330075669</v>
      </c>
      <c r="X967">
        <v>2.121900406095021E-2</v>
      </c>
      <c r="Y967">
        <v>6.4331023216551162E-3</v>
      </c>
      <c r="Z967" t="s">
        <v>3173</v>
      </c>
      <c r="AA967">
        <v>31</v>
      </c>
      <c r="AB967" t="s">
        <v>3208</v>
      </c>
      <c r="AC967" t="s">
        <v>10946</v>
      </c>
    </row>
    <row r="968" spans="1:29" x14ac:dyDescent="0.45">
      <c r="A968">
        <v>967</v>
      </c>
      <c r="B968" t="s">
        <v>7187</v>
      </c>
      <c r="C968" t="s">
        <v>2281</v>
      </c>
      <c r="D968" t="s">
        <v>3131</v>
      </c>
      <c r="E968">
        <v>-0.25833</v>
      </c>
      <c r="F968">
        <v>29.583333329999999</v>
      </c>
      <c r="G968" t="s">
        <v>4632</v>
      </c>
      <c r="H968">
        <v>23.368997570000001</v>
      </c>
      <c r="I968">
        <v>23.368997570000001</v>
      </c>
      <c r="J968">
        <v>9</v>
      </c>
      <c r="K968">
        <v>2.4734643975265359E-2</v>
      </c>
      <c r="L968">
        <v>0.1062277538937723</v>
      </c>
      <c r="M968">
        <v>3.391051996608949E-3</v>
      </c>
      <c r="N968">
        <v>4.0943829959056172E-3</v>
      </c>
      <c r="O968">
        <v>2.3172999976827001E-4</v>
      </c>
      <c r="P968">
        <v>3.1197799968802199E-4</v>
      </c>
      <c r="Q968">
        <v>0.10379531489620469</v>
      </c>
      <c r="R968">
        <v>0.28323698771676309</v>
      </c>
      <c r="S968">
        <v>4.4726235955273773E-2</v>
      </c>
      <c r="T968">
        <v>3.6399070963600927E-2</v>
      </c>
      <c r="U968">
        <v>4.7360749952639258E-3</v>
      </c>
      <c r="V968">
        <v>2.1524439978475559E-3</v>
      </c>
      <c r="W968">
        <v>0.32091100967908898</v>
      </c>
      <c r="X968">
        <v>5.4032655945967352E-2</v>
      </c>
      <c r="Y968">
        <v>1.101866498898134E-2</v>
      </c>
      <c r="Z968" t="s">
        <v>3173</v>
      </c>
      <c r="AA968">
        <v>31</v>
      </c>
      <c r="AB968" t="s">
        <v>3208</v>
      </c>
      <c r="AC968" t="s">
        <v>10947</v>
      </c>
    </row>
    <row r="969" spans="1:29" x14ac:dyDescent="0.45">
      <c r="A969">
        <v>968</v>
      </c>
      <c r="B969" t="s">
        <v>7188</v>
      </c>
      <c r="C969" t="s">
        <v>2282</v>
      </c>
      <c r="D969" t="s">
        <v>3131</v>
      </c>
      <c r="E969">
        <v>34.777769999999997</v>
      </c>
      <c r="F969">
        <v>-120.03919999999999</v>
      </c>
      <c r="G969" t="s">
        <v>4633</v>
      </c>
      <c r="H969">
        <v>16.7075</v>
      </c>
      <c r="I969">
        <v>16.7075</v>
      </c>
      <c r="J969">
        <v>8.4</v>
      </c>
      <c r="K969">
        <v>9.9528032284425083E-2</v>
      </c>
      <c r="L969">
        <v>0.159684150269577</v>
      </c>
      <c r="M969">
        <v>5.3808981775696407E-3</v>
      </c>
      <c r="N969">
        <v>1.2359806407873611E-2</v>
      </c>
      <c r="O969">
        <v>6.8100002247300086E-5</v>
      </c>
      <c r="P969">
        <v>6.627410218704538E-4</v>
      </c>
      <c r="Q969">
        <v>0.15116065298830161</v>
      </c>
      <c r="R969">
        <v>0.2295576285754018</v>
      </c>
      <c r="S969">
        <v>4.415510745711855E-2</v>
      </c>
      <c r="T969">
        <v>8.2268124714848123E-2</v>
      </c>
      <c r="U969">
        <v>1.9053800628775421E-3</v>
      </c>
      <c r="V969">
        <v>2.9072330959386931E-3</v>
      </c>
      <c r="W969">
        <v>0.15341675906275309</v>
      </c>
      <c r="X969">
        <v>4.951510163399836E-2</v>
      </c>
      <c r="Y969">
        <v>7.4302842451993813E-3</v>
      </c>
      <c r="Z969" t="s">
        <v>3173</v>
      </c>
      <c r="AA969">
        <v>31</v>
      </c>
      <c r="AB969" t="s">
        <v>3208</v>
      </c>
      <c r="AC969" t="s">
        <v>10948</v>
      </c>
    </row>
    <row r="970" spans="1:29" x14ac:dyDescent="0.45">
      <c r="A970">
        <v>969</v>
      </c>
      <c r="B970" t="s">
        <v>7189</v>
      </c>
      <c r="C970" t="s">
        <v>2283</v>
      </c>
      <c r="D970" t="s">
        <v>3131</v>
      </c>
      <c r="E970">
        <v>38.939924900000001</v>
      </c>
      <c r="F970">
        <v>43.5675028</v>
      </c>
      <c r="G970" t="s">
        <v>4634</v>
      </c>
      <c r="H970">
        <v>6.976</v>
      </c>
      <c r="I970">
        <v>12.584</v>
      </c>
      <c r="J970">
        <v>9.8000000000000007</v>
      </c>
      <c r="K970">
        <v>7.8114891843770226E-2</v>
      </c>
      <c r="L970">
        <v>0.1367977777264045</v>
      </c>
      <c r="M970">
        <v>9.4750059810499877E-3</v>
      </c>
      <c r="N970">
        <v>2.2362028955275941E-2</v>
      </c>
      <c r="O970">
        <v>4.1096409917807178E-3</v>
      </c>
      <c r="P970">
        <v>2.0294519959410959E-3</v>
      </c>
      <c r="Q970">
        <v>0.1487017847025964</v>
      </c>
      <c r="R970">
        <v>0.22780603454438789</v>
      </c>
      <c r="S970">
        <v>5.5442103889115787E-2</v>
      </c>
      <c r="T970">
        <v>4.875759490248481E-2</v>
      </c>
      <c r="U970">
        <v>3.354938993290122E-3</v>
      </c>
      <c r="V970">
        <v>1.7377189965245619E-3</v>
      </c>
      <c r="W970">
        <v>0.21318763557362469</v>
      </c>
      <c r="X970">
        <v>4.0988596918022813E-2</v>
      </c>
      <c r="Y970">
        <v>7.1347939857304126E-3</v>
      </c>
      <c r="Z970" t="s">
        <v>3173</v>
      </c>
      <c r="AA970">
        <v>31</v>
      </c>
      <c r="AB970" t="s">
        <v>3208</v>
      </c>
      <c r="AC970" t="s">
        <v>10949</v>
      </c>
    </row>
    <row r="971" spans="1:29" x14ac:dyDescent="0.45">
      <c r="A971">
        <v>970</v>
      </c>
      <c r="B971" t="s">
        <v>7190</v>
      </c>
      <c r="C971" t="s">
        <v>2284</v>
      </c>
      <c r="D971" t="s">
        <v>3131</v>
      </c>
      <c r="E971">
        <v>25.013030000000001</v>
      </c>
      <c r="F971">
        <v>-77.45129</v>
      </c>
      <c r="G971" t="s">
        <v>4635</v>
      </c>
      <c r="H971">
        <v>24.340748959999999</v>
      </c>
      <c r="I971">
        <v>24.340748959999999</v>
      </c>
      <c r="J971" t="s">
        <v>3377</v>
      </c>
      <c r="K971">
        <v>7.8074143813923969E-2</v>
      </c>
      <c r="L971">
        <v>5.0481694586512547E-2</v>
      </c>
      <c r="M971">
        <v>1.1932119665900649E-3</v>
      </c>
      <c r="N971">
        <v>1.8153539491700889E-3</v>
      </c>
      <c r="O971">
        <v>1.532139957100081E-4</v>
      </c>
      <c r="P971">
        <v>1.8599999479200018E-5</v>
      </c>
      <c r="Q971">
        <v>0.12629012846387641</v>
      </c>
      <c r="R971">
        <v>0.1475265178692575</v>
      </c>
      <c r="S971">
        <v>2.6227452265631331E-2</v>
      </c>
      <c r="T971">
        <v>6.0728458299603161E-3</v>
      </c>
      <c r="U971">
        <v>1.1932119665900649E-3</v>
      </c>
      <c r="V971">
        <v>8.1249897725002855E-4</v>
      </c>
      <c r="W971">
        <v>0.46898343486846378</v>
      </c>
      <c r="X971">
        <v>6.4233812201453258E-2</v>
      </c>
      <c r="Y971">
        <v>2.692387924613138E-2</v>
      </c>
      <c r="Z971" t="s">
        <v>3173</v>
      </c>
      <c r="AA971">
        <v>31</v>
      </c>
      <c r="AB971" t="s">
        <v>3208</v>
      </c>
      <c r="AC971" t="s">
        <v>10950</v>
      </c>
    </row>
    <row r="972" spans="1:29" x14ac:dyDescent="0.45">
      <c r="A972">
        <v>971</v>
      </c>
      <c r="B972" t="s">
        <v>7191</v>
      </c>
      <c r="C972" t="s">
        <v>2285</v>
      </c>
      <c r="D972" t="s">
        <v>3131</v>
      </c>
      <c r="E972">
        <v>49.326500000000003</v>
      </c>
      <c r="F972">
        <v>-78.662599999999998</v>
      </c>
      <c r="G972" t="s">
        <v>4636</v>
      </c>
      <c r="H972">
        <v>-2.0409607999999999E-2</v>
      </c>
      <c r="I972">
        <v>10.907627310000001</v>
      </c>
      <c r="J972" t="s">
        <v>3377</v>
      </c>
      <c r="K972">
        <v>8.6791709000000009E-2</v>
      </c>
      <c r="L972">
        <v>0.22952940399999999</v>
      </c>
      <c r="M972">
        <v>5.6063040000000012E-3</v>
      </c>
      <c r="N972">
        <v>2.2185126999999999E-2</v>
      </c>
      <c r="O972">
        <v>6.3367300000000007E-4</v>
      </c>
      <c r="P972">
        <v>3.7608289999999998E-3</v>
      </c>
      <c r="Q972">
        <v>0.139354322</v>
      </c>
      <c r="R972">
        <v>0.198194539</v>
      </c>
      <c r="S972">
        <v>3.8334532999999997E-2</v>
      </c>
      <c r="T972">
        <v>9.4324117000000013E-2</v>
      </c>
      <c r="U972">
        <v>3.5941979999999998E-3</v>
      </c>
      <c r="V972">
        <v>3.8844579999999999E-3</v>
      </c>
      <c r="W972">
        <v>0.12833760899999999</v>
      </c>
      <c r="X972">
        <v>3.9685493000000009E-2</v>
      </c>
      <c r="Y972">
        <v>5.7836850000000011E-3</v>
      </c>
      <c r="Z972" t="s">
        <v>3173</v>
      </c>
      <c r="AA972">
        <v>31</v>
      </c>
      <c r="AB972" t="s">
        <v>3208</v>
      </c>
      <c r="AC972" t="s">
        <v>10951</v>
      </c>
    </row>
    <row r="973" spans="1:29" x14ac:dyDescent="0.45">
      <c r="A973">
        <v>972</v>
      </c>
      <c r="B973" t="s">
        <v>7192</v>
      </c>
      <c r="C973" t="s">
        <v>2286</v>
      </c>
      <c r="D973" t="s">
        <v>3131</v>
      </c>
      <c r="E973">
        <v>21.36797</v>
      </c>
      <c r="F973">
        <v>-104.56950000000001</v>
      </c>
      <c r="G973" t="s">
        <v>4637</v>
      </c>
      <c r="H973">
        <v>21.071398680000001</v>
      </c>
      <c r="I973">
        <v>21.071398680000001</v>
      </c>
      <c r="J973">
        <v>8.8000000000000007</v>
      </c>
      <c r="K973">
        <v>2.486327357732435E-2</v>
      </c>
      <c r="L973">
        <v>0.10610634919619211</v>
      </c>
      <c r="M973">
        <v>4.0459159312194286E-3</v>
      </c>
      <c r="N973">
        <v>3.2642689445074279E-3</v>
      </c>
      <c r="O973">
        <v>7.8399998667200008E-5</v>
      </c>
      <c r="P973">
        <v>5.9299998991900009E-5</v>
      </c>
      <c r="Q973">
        <v>0.11778967999757541</v>
      </c>
      <c r="R973">
        <v>0.26632288547251087</v>
      </c>
      <c r="S973">
        <v>6.9204731823519564E-2</v>
      </c>
      <c r="T973">
        <v>5.1833164118836213E-2</v>
      </c>
      <c r="U973">
        <v>2.95309294979742E-3</v>
      </c>
      <c r="V973">
        <v>1.483028974788507E-3</v>
      </c>
      <c r="W973">
        <v>0.25712156062893338</v>
      </c>
      <c r="X973">
        <v>8.4703682560037394E-2</v>
      </c>
      <c r="Y973">
        <v>1.017066582709868E-2</v>
      </c>
      <c r="Z973" t="s">
        <v>3173</v>
      </c>
      <c r="AA973">
        <v>31</v>
      </c>
      <c r="AB973" t="s">
        <v>3208</v>
      </c>
      <c r="AC973" t="s">
        <v>10952</v>
      </c>
    </row>
    <row r="974" spans="1:29" x14ac:dyDescent="0.45">
      <c r="A974">
        <v>973</v>
      </c>
      <c r="B974" t="s">
        <v>7193</v>
      </c>
      <c r="C974" t="s">
        <v>2287</v>
      </c>
      <c r="D974" t="s">
        <v>3131</v>
      </c>
      <c r="E974">
        <v>7.1079999999999997</v>
      </c>
      <c r="F974">
        <v>13.69</v>
      </c>
      <c r="G974" t="s">
        <v>4638</v>
      </c>
      <c r="H974">
        <v>22.185805460000001</v>
      </c>
      <c r="I974">
        <v>22.185805460000001</v>
      </c>
      <c r="J974" t="s">
        <v>3377</v>
      </c>
      <c r="K974">
        <v>2.1709089913163639E-2</v>
      </c>
      <c r="L974">
        <v>4.2982871828068508E-2</v>
      </c>
      <c r="M974">
        <v>1.4951099940195599E-3</v>
      </c>
      <c r="N974">
        <v>3.9679789841280833E-3</v>
      </c>
      <c r="O974">
        <v>3.9799999840799993E-5</v>
      </c>
      <c r="P974">
        <v>3.3245099867019589E-4</v>
      </c>
      <c r="Q974">
        <v>0.1346939524612242</v>
      </c>
      <c r="R974">
        <v>0.21064821715740711</v>
      </c>
      <c r="S974">
        <v>3.9581221841675097E-2</v>
      </c>
      <c r="T974">
        <v>5.3516599785933587E-2</v>
      </c>
      <c r="U974">
        <v>3.535731985857072E-3</v>
      </c>
      <c r="V974">
        <v>3.5002219859991122E-3</v>
      </c>
      <c r="W974">
        <v>0.36887147252451402</v>
      </c>
      <c r="X974">
        <v>9.7622334609510655E-2</v>
      </c>
      <c r="Y974">
        <v>1.750294592998821E-2</v>
      </c>
      <c r="Z974" t="s">
        <v>3173</v>
      </c>
      <c r="AA974">
        <v>31</v>
      </c>
      <c r="AB974" t="s">
        <v>3208</v>
      </c>
      <c r="AC974" t="s">
        <v>10953</v>
      </c>
    </row>
    <row r="975" spans="1:29" x14ac:dyDescent="0.45">
      <c r="A975">
        <v>974</v>
      </c>
      <c r="B975" t="s">
        <v>7194</v>
      </c>
      <c r="C975" t="s">
        <v>2288</v>
      </c>
      <c r="D975" t="s">
        <v>3131</v>
      </c>
      <c r="E975">
        <v>-10.543329999999999</v>
      </c>
      <c r="F975">
        <v>34.568330000000003</v>
      </c>
      <c r="G975" t="s">
        <v>4639</v>
      </c>
      <c r="H975">
        <v>21.861999999999998</v>
      </c>
      <c r="I975">
        <v>21.861999999999998</v>
      </c>
      <c r="J975" t="s">
        <v>3377</v>
      </c>
      <c r="K975">
        <v>1.6293605869651149E-2</v>
      </c>
      <c r="L975">
        <v>2.427369680581043E-2</v>
      </c>
      <c r="M975">
        <v>7.6125199390998405E-4</v>
      </c>
      <c r="N975">
        <v>1.767550985859592E-3</v>
      </c>
      <c r="O975">
        <v>1.3457499892339999E-4</v>
      </c>
      <c r="P975">
        <v>6.8299999453600005E-5</v>
      </c>
      <c r="Q975">
        <v>0.12725161798198709</v>
      </c>
      <c r="R975">
        <v>0.13311064793511479</v>
      </c>
      <c r="S975">
        <v>3.043803075649576E-2</v>
      </c>
      <c r="T975">
        <v>4.2943453656452371E-2</v>
      </c>
      <c r="U975">
        <v>4.0492989676056083E-3</v>
      </c>
      <c r="V975">
        <v>5.0716659594266722E-3</v>
      </c>
      <c r="W975">
        <v>0.47691738718466092</v>
      </c>
      <c r="X975">
        <v>0.1107189911142481</v>
      </c>
      <c r="Y975">
        <v>2.6199925790400591E-2</v>
      </c>
      <c r="Z975" t="s">
        <v>3173</v>
      </c>
      <c r="AA975">
        <v>31</v>
      </c>
      <c r="AB975" t="s">
        <v>3208</v>
      </c>
      <c r="AC975" t="s">
        <v>10954</v>
      </c>
    </row>
    <row r="976" spans="1:29" x14ac:dyDescent="0.45">
      <c r="A976">
        <v>975</v>
      </c>
      <c r="B976" t="s">
        <v>7195</v>
      </c>
      <c r="C976" t="s">
        <v>2289</v>
      </c>
      <c r="D976" t="s">
        <v>3131</v>
      </c>
      <c r="E976">
        <v>-50.9756</v>
      </c>
      <c r="F976">
        <v>-72.749399999999994</v>
      </c>
      <c r="G976" t="s">
        <v>4640</v>
      </c>
      <c r="H976">
        <v>5.6864999999999997</v>
      </c>
      <c r="I976">
        <v>5.6864999999999997</v>
      </c>
      <c r="J976">
        <v>8.4</v>
      </c>
      <c r="K976">
        <v>3.7627848962372153E-2</v>
      </c>
      <c r="L976">
        <v>0.11650816388349181</v>
      </c>
      <c r="M976">
        <v>6.944194993055805E-3</v>
      </c>
      <c r="N976">
        <v>1.8535797981464201E-2</v>
      </c>
      <c r="O976">
        <v>2.5659429974340571E-3</v>
      </c>
      <c r="P976">
        <v>4.5397449954602551E-3</v>
      </c>
      <c r="Q976">
        <v>6.7575811932424179E-2</v>
      </c>
      <c r="R976">
        <v>0.20346312579653689</v>
      </c>
      <c r="S976">
        <v>6.9029247930970747E-2</v>
      </c>
      <c r="T976">
        <v>8.8300735911699263E-2</v>
      </c>
      <c r="U976">
        <v>3.5169569964830431E-3</v>
      </c>
      <c r="V976">
        <v>7.554279992445719E-3</v>
      </c>
      <c r="W976">
        <v>0.32867396367132601</v>
      </c>
      <c r="X976">
        <v>3.38237929661762E-2</v>
      </c>
      <c r="Y976">
        <v>1.134039098865961E-2</v>
      </c>
      <c r="Z976" t="s">
        <v>3173</v>
      </c>
      <c r="AA976">
        <v>31</v>
      </c>
      <c r="AB976" t="s">
        <v>3208</v>
      </c>
      <c r="AC976" t="s">
        <v>10955</v>
      </c>
    </row>
    <row r="977" spans="1:29" x14ac:dyDescent="0.45">
      <c r="A977">
        <v>976</v>
      </c>
      <c r="B977" t="s">
        <v>7196</v>
      </c>
      <c r="C977" t="s">
        <v>2290</v>
      </c>
      <c r="D977" t="s">
        <v>3131</v>
      </c>
      <c r="E977">
        <v>49.037100000000002</v>
      </c>
      <c r="F977">
        <v>-81.159329999999997</v>
      </c>
      <c r="G977" t="s">
        <v>4641</v>
      </c>
      <c r="H977">
        <v>0.608333338</v>
      </c>
      <c r="I977">
        <v>10.026634550000001</v>
      </c>
      <c r="J977" t="s">
        <v>3377</v>
      </c>
      <c r="K977">
        <v>0.1698218431698218</v>
      </c>
      <c r="L977">
        <v>0.1073334051073334</v>
      </c>
      <c r="M977">
        <v>8.7057430087057412E-3</v>
      </c>
      <c r="N977">
        <v>7.8370000078369986E-3</v>
      </c>
      <c r="O977">
        <v>1.7289920017289919E-3</v>
      </c>
      <c r="P977">
        <v>1.3773010013773011E-3</v>
      </c>
      <c r="Q977">
        <v>0.2189287732189287</v>
      </c>
      <c r="R977">
        <v>0.14676286514676279</v>
      </c>
      <c r="S977">
        <v>5.0540768050540759E-2</v>
      </c>
      <c r="T977">
        <v>4.0118242040118227E-2</v>
      </c>
      <c r="U977">
        <v>8.220011008220009E-3</v>
      </c>
      <c r="V977">
        <v>2.9279260029279261E-3</v>
      </c>
      <c r="W977">
        <v>0.17505659617505659</v>
      </c>
      <c r="X977">
        <v>5.0129356050129352E-2</v>
      </c>
      <c r="Y977">
        <v>1.051117801051118E-2</v>
      </c>
      <c r="Z977" t="s">
        <v>3173</v>
      </c>
      <c r="AA977">
        <v>31</v>
      </c>
      <c r="AB977" t="s">
        <v>3208</v>
      </c>
      <c r="AC977" t="s">
        <v>10956</v>
      </c>
    </row>
    <row r="978" spans="1:29" x14ac:dyDescent="0.45">
      <c r="A978">
        <v>977</v>
      </c>
      <c r="B978" t="s">
        <v>7197</v>
      </c>
      <c r="C978" t="s">
        <v>2291</v>
      </c>
      <c r="D978" t="s">
        <v>3131</v>
      </c>
      <c r="E978">
        <v>-27.46</v>
      </c>
      <c r="F978">
        <v>-69.23</v>
      </c>
      <c r="G978" t="s">
        <v>4642</v>
      </c>
      <c r="H978">
        <v>2.7229520219999999</v>
      </c>
      <c r="I978">
        <v>3.8660075960000002</v>
      </c>
      <c r="J978" t="s">
        <v>3377</v>
      </c>
      <c r="K978">
        <v>3.4112888965887107E-2</v>
      </c>
      <c r="L978">
        <v>6.6231498933768507E-2</v>
      </c>
      <c r="M978">
        <v>7.8484519921515495E-3</v>
      </c>
      <c r="N978">
        <v>7.1279379928720632E-3</v>
      </c>
      <c r="O978">
        <v>0</v>
      </c>
      <c r="P978">
        <v>0</v>
      </c>
      <c r="Q978">
        <v>3.8461702961538301E-2</v>
      </c>
      <c r="R978">
        <v>0.13325642086674361</v>
      </c>
      <c r="S978">
        <v>7.5448068924551942E-2</v>
      </c>
      <c r="T978">
        <v>5.1422369948577644E-3</v>
      </c>
      <c r="U978">
        <v>1.4607555985392449E-2</v>
      </c>
      <c r="V978">
        <v>7.7199999922800014E-5</v>
      </c>
      <c r="W978">
        <v>0.56561606043438395</v>
      </c>
      <c r="X978">
        <v>3.208429996791571E-2</v>
      </c>
      <c r="Y978">
        <v>1.9985675980014331E-2</v>
      </c>
      <c r="Z978" t="s">
        <v>3173</v>
      </c>
      <c r="AA978">
        <v>31</v>
      </c>
      <c r="AB978" t="s">
        <v>3208</v>
      </c>
      <c r="AC978" t="s">
        <v>10957</v>
      </c>
    </row>
    <row r="979" spans="1:29" x14ac:dyDescent="0.45">
      <c r="A979">
        <v>978</v>
      </c>
      <c r="B979" t="s">
        <v>7198</v>
      </c>
      <c r="C979" t="s">
        <v>2292</v>
      </c>
      <c r="D979" t="s">
        <v>3131</v>
      </c>
      <c r="E979">
        <v>48.106400000000001</v>
      </c>
      <c r="F979">
        <v>-79.1173</v>
      </c>
      <c r="G979" t="s">
        <v>4643</v>
      </c>
      <c r="H979">
        <v>1.299081929</v>
      </c>
      <c r="I979">
        <v>10.482929950000001</v>
      </c>
      <c r="J979" t="s">
        <v>3377</v>
      </c>
      <c r="K979">
        <v>8.6337997913661993E-2</v>
      </c>
      <c r="L979">
        <v>5.9236709940763292E-2</v>
      </c>
      <c r="M979">
        <v>5.8107079941892917E-3</v>
      </c>
      <c r="N979">
        <v>6.1784129938215861E-3</v>
      </c>
      <c r="O979">
        <v>2.7637149972362849E-3</v>
      </c>
      <c r="P979">
        <v>1.7443299982556701E-4</v>
      </c>
      <c r="Q979">
        <v>0.2397935827602064</v>
      </c>
      <c r="R979">
        <v>0.12897427887102569</v>
      </c>
      <c r="S979">
        <v>4.5390924954609072E-2</v>
      </c>
      <c r="T979">
        <v>3.4310250965689737E-2</v>
      </c>
      <c r="U979">
        <v>1.7461428982538569E-2</v>
      </c>
      <c r="V979">
        <v>1.144976998855023E-3</v>
      </c>
      <c r="W979">
        <v>0.28090183171909822</v>
      </c>
      <c r="X979">
        <v>6.7817411932182575E-2</v>
      </c>
      <c r="Y979">
        <v>2.3703335976296661E-2</v>
      </c>
      <c r="Z979" t="s">
        <v>3173</v>
      </c>
      <c r="AA979">
        <v>31</v>
      </c>
      <c r="AB979" t="s">
        <v>3208</v>
      </c>
      <c r="AC979" t="s">
        <v>10958</v>
      </c>
    </row>
    <row r="980" spans="1:29" x14ac:dyDescent="0.45">
      <c r="A980">
        <v>979</v>
      </c>
      <c r="B980" t="s">
        <v>7199</v>
      </c>
      <c r="C980" t="s">
        <v>2293</v>
      </c>
      <c r="D980" t="s">
        <v>3131</v>
      </c>
      <c r="E980">
        <v>-13.91079</v>
      </c>
      <c r="F980">
        <v>-70.871189999999999</v>
      </c>
      <c r="G980" t="s">
        <v>4644</v>
      </c>
      <c r="H980">
        <v>7.8632999999999997</v>
      </c>
      <c r="I980">
        <v>7.8632999999999997</v>
      </c>
      <c r="J980">
        <v>8.26</v>
      </c>
      <c r="K980">
        <v>0.30329192460658377</v>
      </c>
      <c r="L980">
        <v>0.12956379425912759</v>
      </c>
      <c r="M980">
        <v>5.7419690114839383E-3</v>
      </c>
      <c r="N980">
        <v>2.514626005029252E-3</v>
      </c>
      <c r="O980">
        <v>0</v>
      </c>
      <c r="P980">
        <v>0</v>
      </c>
      <c r="Q980">
        <v>0.23086324346172649</v>
      </c>
      <c r="R980">
        <v>0.13713350427426699</v>
      </c>
      <c r="S980">
        <v>3.0964455061928908E-2</v>
      </c>
      <c r="T980">
        <v>1.031555602063111E-2</v>
      </c>
      <c r="U980">
        <v>5.8817180117634359E-3</v>
      </c>
      <c r="V980">
        <v>4.2051600084103201E-4</v>
      </c>
      <c r="W980">
        <v>0.127174518254349</v>
      </c>
      <c r="X980">
        <v>9.3792410187584808E-3</v>
      </c>
      <c r="Y980">
        <v>6.7549340135098666E-3</v>
      </c>
      <c r="Z980" t="s">
        <v>3173</v>
      </c>
      <c r="AA980">
        <v>31</v>
      </c>
      <c r="AB980" t="s">
        <v>3208</v>
      </c>
      <c r="AC980" t="s">
        <v>10959</v>
      </c>
    </row>
    <row r="981" spans="1:29" x14ac:dyDescent="0.45">
      <c r="A981">
        <v>980</v>
      </c>
      <c r="B981" t="s">
        <v>7200</v>
      </c>
      <c r="C981" t="s">
        <v>2294</v>
      </c>
      <c r="D981" t="s">
        <v>3131</v>
      </c>
      <c r="E981">
        <v>46.690322000000002</v>
      </c>
      <c r="F981">
        <v>-92.189019000000002</v>
      </c>
      <c r="G981" t="s">
        <v>4645</v>
      </c>
      <c r="H981">
        <v>4.8475000000000001</v>
      </c>
      <c r="I981">
        <v>12.522857139999999</v>
      </c>
      <c r="J981" t="s">
        <v>3377</v>
      </c>
      <c r="K981">
        <v>0.1194776698805223</v>
      </c>
      <c r="L981">
        <v>8.4829045915170972E-2</v>
      </c>
      <c r="M981">
        <v>5.8786789941213226E-3</v>
      </c>
      <c r="N981">
        <v>6.4004689935995319E-3</v>
      </c>
      <c r="O981">
        <v>1.4682799985317201E-3</v>
      </c>
      <c r="P981">
        <v>8.5654599914345418E-4</v>
      </c>
      <c r="Q981">
        <v>0.27241841872758171</v>
      </c>
      <c r="R981">
        <v>0.1494532118505468</v>
      </c>
      <c r="S981">
        <v>5.1758897948241109E-2</v>
      </c>
      <c r="T981">
        <v>3.9693191960306823E-2</v>
      </c>
      <c r="U981">
        <v>6.2477839937522166E-3</v>
      </c>
      <c r="V981">
        <v>1.8637919981362081E-3</v>
      </c>
      <c r="W981">
        <v>0.1868330938131669</v>
      </c>
      <c r="X981">
        <v>6.1830959938169047E-2</v>
      </c>
      <c r="Y981">
        <v>1.0989959989010039E-2</v>
      </c>
      <c r="Z981" t="s">
        <v>3173</v>
      </c>
      <c r="AA981">
        <v>31</v>
      </c>
      <c r="AB981" t="s">
        <v>3208</v>
      </c>
      <c r="AC981" t="s">
        <v>10960</v>
      </c>
    </row>
    <row r="982" spans="1:29" x14ac:dyDescent="0.45">
      <c r="A982">
        <v>981</v>
      </c>
      <c r="B982" t="s">
        <v>7201</v>
      </c>
      <c r="C982" t="s">
        <v>2295</v>
      </c>
      <c r="D982" t="s">
        <v>3131</v>
      </c>
      <c r="E982">
        <v>-22.36214</v>
      </c>
      <c r="F982">
        <v>-66.003550000000004</v>
      </c>
      <c r="G982" t="s">
        <v>4646</v>
      </c>
      <c r="H982">
        <v>7.1085453320000003</v>
      </c>
      <c r="I982">
        <v>7.1085453320000003</v>
      </c>
      <c r="J982">
        <v>8</v>
      </c>
      <c r="K982">
        <v>7.7687855E-2</v>
      </c>
      <c r="L982">
        <v>0.24666107200000001</v>
      </c>
      <c r="M982">
        <v>1.8774799999999999E-3</v>
      </c>
      <c r="N982">
        <v>4.579914E-3</v>
      </c>
      <c r="O982">
        <v>0</v>
      </c>
      <c r="P982">
        <v>0</v>
      </c>
      <c r="Q982">
        <v>0.133756241</v>
      </c>
      <c r="R982">
        <v>0.22169912</v>
      </c>
      <c r="S982">
        <v>4.3039810999999997E-2</v>
      </c>
      <c r="T982">
        <v>4.7292588000000003E-2</v>
      </c>
      <c r="U982">
        <v>2.84467E-4</v>
      </c>
      <c r="V982">
        <v>5.2626300000000001E-4</v>
      </c>
      <c r="W982">
        <v>0.188715206</v>
      </c>
      <c r="X982">
        <v>3.0850413E-2</v>
      </c>
      <c r="Y982">
        <v>3.0295700000000001E-3</v>
      </c>
      <c r="Z982" t="s">
        <v>3173</v>
      </c>
      <c r="AA982">
        <v>31</v>
      </c>
      <c r="AB982" t="s">
        <v>3208</v>
      </c>
      <c r="AC982" t="s">
        <v>10961</v>
      </c>
    </row>
    <row r="983" spans="1:29" x14ac:dyDescent="0.45">
      <c r="A983">
        <v>982</v>
      </c>
      <c r="B983" t="s">
        <v>7202</v>
      </c>
      <c r="C983" t="s">
        <v>2296</v>
      </c>
      <c r="D983" t="s">
        <v>3131</v>
      </c>
      <c r="E983">
        <v>42.027230000000003</v>
      </c>
      <c r="F983">
        <v>0.53051000000000004</v>
      </c>
      <c r="G983" t="s">
        <v>4647</v>
      </c>
      <c r="H983">
        <v>10.080791140000001</v>
      </c>
      <c r="I983">
        <v>10.080791140000001</v>
      </c>
      <c r="J983">
        <v>8</v>
      </c>
      <c r="K983">
        <v>5.6982153170946473E-2</v>
      </c>
      <c r="L983">
        <v>9.2074223276222694E-2</v>
      </c>
      <c r="M983">
        <v>6.4042200192126622E-3</v>
      </c>
      <c r="N983">
        <v>1.1662369034987109E-2</v>
      </c>
      <c r="O983">
        <v>1.75000000525E-6</v>
      </c>
      <c r="P983">
        <v>1.939929005819788E-3</v>
      </c>
      <c r="Q983">
        <v>0.26495986079487971</v>
      </c>
      <c r="R983">
        <v>5.0198164150594513E-2</v>
      </c>
      <c r="S983">
        <v>8.121999124366E-2</v>
      </c>
      <c r="T983">
        <v>8.8350181265050565E-2</v>
      </c>
      <c r="U983">
        <v>4.3653410130960243E-3</v>
      </c>
      <c r="V983">
        <v>9.2845540278536642E-3</v>
      </c>
      <c r="W983">
        <v>0.20436489061309471</v>
      </c>
      <c r="X983">
        <v>0.1064701293194104</v>
      </c>
      <c r="Y983">
        <v>2.1722243065166728E-2</v>
      </c>
      <c r="Z983" t="s">
        <v>3173</v>
      </c>
      <c r="AA983">
        <v>31</v>
      </c>
      <c r="AB983" t="s">
        <v>3208</v>
      </c>
      <c r="AC983" t="s">
        <v>10962</v>
      </c>
    </row>
    <row r="984" spans="1:29" x14ac:dyDescent="0.45">
      <c r="A984">
        <v>983</v>
      </c>
      <c r="B984" t="s">
        <v>7203</v>
      </c>
      <c r="C984" t="s">
        <v>2297</v>
      </c>
      <c r="D984" t="s">
        <v>3131</v>
      </c>
      <c r="E984">
        <v>41.093649999999997</v>
      </c>
      <c r="F984">
        <v>28.538830000000001</v>
      </c>
      <c r="G984" t="s">
        <v>4648</v>
      </c>
      <c r="H984">
        <v>13.90190703</v>
      </c>
      <c r="I984">
        <v>13.90190703</v>
      </c>
      <c r="J984">
        <v>7.6</v>
      </c>
      <c r="K984">
        <v>9.3026027906973979E-2</v>
      </c>
      <c r="L984">
        <v>7.1644911928355107E-2</v>
      </c>
      <c r="M984">
        <v>1.0352508989647491E-2</v>
      </c>
      <c r="N984">
        <v>7.0697199929302809E-3</v>
      </c>
      <c r="O984">
        <v>9.4673299905326713E-4</v>
      </c>
      <c r="P984">
        <v>3.4586499965413511E-4</v>
      </c>
      <c r="Q984">
        <v>0.1877266688122734</v>
      </c>
      <c r="R984">
        <v>0.16271885283728121</v>
      </c>
      <c r="S984">
        <v>0.1001494838998505</v>
      </c>
      <c r="T984">
        <v>6.5849225934150782E-2</v>
      </c>
      <c r="U984">
        <v>7.4702989925297019E-3</v>
      </c>
      <c r="V984">
        <v>5.5758559944241448E-3</v>
      </c>
      <c r="W984">
        <v>0.16676860283323139</v>
      </c>
      <c r="X984">
        <v>0.1019237528980763</v>
      </c>
      <c r="Y984">
        <v>1.8431490981568509E-2</v>
      </c>
      <c r="Z984" t="s">
        <v>3173</v>
      </c>
      <c r="AA984">
        <v>31</v>
      </c>
      <c r="AB984" t="s">
        <v>3208</v>
      </c>
      <c r="AC984" t="s">
        <v>10963</v>
      </c>
    </row>
    <row r="985" spans="1:29" x14ac:dyDescent="0.45">
      <c r="A985">
        <v>984</v>
      </c>
      <c r="B985" t="s">
        <v>7204</v>
      </c>
      <c r="C985" t="s">
        <v>2298</v>
      </c>
      <c r="D985" t="s">
        <v>3131</v>
      </c>
      <c r="E985">
        <v>40.776000000000003</v>
      </c>
      <c r="F985">
        <v>-106.633</v>
      </c>
      <c r="G985" t="s">
        <v>4649</v>
      </c>
      <c r="H985">
        <v>0.51666666699999997</v>
      </c>
      <c r="I985">
        <v>7.5033333329999996</v>
      </c>
      <c r="J985" t="s">
        <v>3377</v>
      </c>
      <c r="K985">
        <v>0.40968835059031161</v>
      </c>
      <c r="L985">
        <v>0.1326067608673932</v>
      </c>
      <c r="M985">
        <v>6.2134439937865556E-3</v>
      </c>
      <c r="N985">
        <v>2.3376429976623568E-3</v>
      </c>
      <c r="O985">
        <v>0</v>
      </c>
      <c r="P985">
        <v>0</v>
      </c>
      <c r="Q985">
        <v>0.18974822881025169</v>
      </c>
      <c r="R985">
        <v>0.11364663588635331</v>
      </c>
      <c r="S985">
        <v>2.0787317979212679E-2</v>
      </c>
      <c r="T985">
        <v>1.031253598968746E-2</v>
      </c>
      <c r="U985">
        <v>2.3773239976226761E-3</v>
      </c>
      <c r="V985">
        <v>3.97746999602253E-4</v>
      </c>
      <c r="W985">
        <v>0.10148131289851869</v>
      </c>
      <c r="X985">
        <v>8.4545849915454146E-3</v>
      </c>
      <c r="Y985">
        <v>1.9481139980518859E-3</v>
      </c>
      <c r="Z985" t="s">
        <v>3173</v>
      </c>
      <c r="AA985">
        <v>31</v>
      </c>
      <c r="AB985" t="s">
        <v>3208</v>
      </c>
      <c r="AC985" t="s">
        <v>10964</v>
      </c>
    </row>
    <row r="986" spans="1:29" x14ac:dyDescent="0.45">
      <c r="A986">
        <v>985</v>
      </c>
      <c r="B986" t="s">
        <v>7205</v>
      </c>
      <c r="C986" t="s">
        <v>2299</v>
      </c>
      <c r="D986" t="s">
        <v>3131</v>
      </c>
      <c r="E986">
        <v>40.753</v>
      </c>
      <c r="F986">
        <v>-106.68600000000001</v>
      </c>
      <c r="G986" t="s">
        <v>4650</v>
      </c>
      <c r="H986">
        <v>0.72916666699999999</v>
      </c>
      <c r="I986">
        <v>7.7116666670000003</v>
      </c>
      <c r="J986" t="s">
        <v>3377</v>
      </c>
      <c r="K986">
        <v>0.36714429636714419</v>
      </c>
      <c r="L986">
        <v>8.3596743083596728E-2</v>
      </c>
      <c r="M986">
        <v>4.7477700047477691E-3</v>
      </c>
      <c r="N986">
        <v>2.1373730021373729E-3</v>
      </c>
      <c r="O986">
        <v>0</v>
      </c>
      <c r="P986">
        <v>0</v>
      </c>
      <c r="Q986">
        <v>0.22615384122615381</v>
      </c>
      <c r="R986">
        <v>0.1102869481102869</v>
      </c>
      <c r="S986">
        <v>2.67495020267495E-2</v>
      </c>
      <c r="T986">
        <v>7.4242030074242018E-3</v>
      </c>
      <c r="U986">
        <v>3.2896130032896119E-3</v>
      </c>
      <c r="V986">
        <v>0</v>
      </c>
      <c r="W986">
        <v>0.15324733115324729</v>
      </c>
      <c r="X986">
        <v>1.3636869013636871E-2</v>
      </c>
      <c r="Y986">
        <v>1.58551000158551E-3</v>
      </c>
      <c r="Z986" t="s">
        <v>3173</v>
      </c>
      <c r="AA986">
        <v>31</v>
      </c>
      <c r="AB986" t="s">
        <v>3208</v>
      </c>
      <c r="AC986" t="s">
        <v>10965</v>
      </c>
    </row>
    <row r="987" spans="1:29" x14ac:dyDescent="0.45">
      <c r="A987">
        <v>986</v>
      </c>
      <c r="B987" t="s">
        <v>7206</v>
      </c>
      <c r="C987" t="s">
        <v>2300</v>
      </c>
      <c r="D987" t="s">
        <v>3131</v>
      </c>
      <c r="E987">
        <v>44.392923000000003</v>
      </c>
      <c r="F987">
        <v>-107.381568</v>
      </c>
      <c r="G987" t="s">
        <v>4651</v>
      </c>
      <c r="H987">
        <v>0.215</v>
      </c>
      <c r="I987">
        <v>6.983333333</v>
      </c>
      <c r="J987" t="s">
        <v>3377</v>
      </c>
      <c r="K987">
        <v>0.315757709</v>
      </c>
      <c r="L987">
        <v>5.7702346000000002E-2</v>
      </c>
      <c r="M987">
        <v>4.2004049999999999E-3</v>
      </c>
      <c r="N987">
        <v>1.2798130000000001E-3</v>
      </c>
      <c r="O987">
        <v>0</v>
      </c>
      <c r="P987">
        <v>0</v>
      </c>
      <c r="Q987">
        <v>0.26452049500000002</v>
      </c>
      <c r="R987">
        <v>0.111720361</v>
      </c>
      <c r="S987">
        <v>3.6626437999999997E-2</v>
      </c>
      <c r="T987">
        <v>9.5470559999999999E-3</v>
      </c>
      <c r="U987">
        <v>3.9857729999999997E-3</v>
      </c>
      <c r="V987">
        <v>0</v>
      </c>
      <c r="W987">
        <v>0.173829765</v>
      </c>
      <c r="X987">
        <v>1.7906215999999999E-2</v>
      </c>
      <c r="Y987">
        <v>2.9236230000000002E-3</v>
      </c>
      <c r="Z987" t="s">
        <v>3173</v>
      </c>
      <c r="AA987">
        <v>31</v>
      </c>
      <c r="AB987" t="s">
        <v>3208</v>
      </c>
      <c r="AC987" t="s">
        <v>10966</v>
      </c>
    </row>
    <row r="988" spans="1:29" x14ac:dyDescent="0.45">
      <c r="A988">
        <v>987</v>
      </c>
      <c r="B988" t="s">
        <v>7207</v>
      </c>
      <c r="C988" t="s">
        <v>2301</v>
      </c>
      <c r="D988" t="s">
        <v>3131</v>
      </c>
      <c r="E988">
        <v>44.647581000000002</v>
      </c>
      <c r="F988">
        <v>-107.44667699999999</v>
      </c>
      <c r="G988" t="s">
        <v>4652</v>
      </c>
      <c r="H988">
        <v>0.99750000000000005</v>
      </c>
      <c r="I988">
        <v>7.5533333330000003</v>
      </c>
      <c r="J988" t="s">
        <v>3377</v>
      </c>
      <c r="K988">
        <v>0.17535406100000001</v>
      </c>
      <c r="L988">
        <v>3.6000668999999999E-2</v>
      </c>
      <c r="M988">
        <v>1.4053030000000001E-3</v>
      </c>
      <c r="N988">
        <v>1.024231E-3</v>
      </c>
      <c r="O988">
        <v>0</v>
      </c>
      <c r="P988">
        <v>0</v>
      </c>
      <c r="Q988">
        <v>0.30021694900000001</v>
      </c>
      <c r="R988">
        <v>0.121035078</v>
      </c>
      <c r="S988">
        <v>1.7097390000000001E-2</v>
      </c>
      <c r="T988">
        <v>8.5628930000000002E-3</v>
      </c>
      <c r="U988">
        <v>5.934305E-3</v>
      </c>
      <c r="V988">
        <v>0</v>
      </c>
      <c r="W988">
        <v>0.29930741700000002</v>
      </c>
      <c r="X988">
        <v>2.7656027999999999E-2</v>
      </c>
      <c r="Y988">
        <v>6.4056759999999999E-3</v>
      </c>
      <c r="Z988" t="s">
        <v>3173</v>
      </c>
      <c r="AA988">
        <v>31</v>
      </c>
      <c r="AB988" t="s">
        <v>3208</v>
      </c>
      <c r="AC988" t="s">
        <v>10967</v>
      </c>
    </row>
    <row r="989" spans="1:29" x14ac:dyDescent="0.45">
      <c r="A989">
        <v>988</v>
      </c>
      <c r="B989" t="s">
        <v>7208</v>
      </c>
      <c r="C989" t="s">
        <v>2302</v>
      </c>
      <c r="D989" t="s">
        <v>3131</v>
      </c>
      <c r="E989">
        <v>44.936179000000003</v>
      </c>
      <c r="F989">
        <v>-109.501041</v>
      </c>
      <c r="G989" t="s">
        <v>4653</v>
      </c>
      <c r="H989">
        <v>-0.89583333300000001</v>
      </c>
      <c r="I989">
        <v>6.9020000000000001</v>
      </c>
      <c r="J989" t="s">
        <v>3377</v>
      </c>
      <c r="K989">
        <v>0.26876059499999999</v>
      </c>
      <c r="L989">
        <v>8.1883804000000018E-2</v>
      </c>
      <c r="M989">
        <v>3.5950960000000012E-3</v>
      </c>
      <c r="N989">
        <v>3.6703210000000011E-3</v>
      </c>
      <c r="O989">
        <v>0</v>
      </c>
      <c r="P989">
        <v>0</v>
      </c>
      <c r="Q989">
        <v>0.24312535299999999</v>
      </c>
      <c r="R989">
        <v>0.154119794</v>
      </c>
      <c r="S989">
        <v>1.8652030999999999E-2</v>
      </c>
      <c r="T989">
        <v>9.7070140000000017E-3</v>
      </c>
      <c r="U989">
        <v>2.4775299999999999E-3</v>
      </c>
      <c r="V989">
        <v>0</v>
      </c>
      <c r="W989">
        <v>0.1954639730000001</v>
      </c>
      <c r="X989">
        <v>1.6016716E-2</v>
      </c>
      <c r="Y989">
        <v>2.527773000000001E-3</v>
      </c>
      <c r="Z989" t="s">
        <v>3173</v>
      </c>
      <c r="AA989">
        <v>31</v>
      </c>
      <c r="AB989" t="s">
        <v>3208</v>
      </c>
      <c r="AC989" t="s">
        <v>10968</v>
      </c>
    </row>
    <row r="990" spans="1:29" x14ac:dyDescent="0.45">
      <c r="A990">
        <v>989</v>
      </c>
      <c r="B990" t="s">
        <v>7209</v>
      </c>
      <c r="C990" t="s">
        <v>2303</v>
      </c>
      <c r="D990" t="s">
        <v>3131</v>
      </c>
      <c r="E990">
        <v>40.902000000000001</v>
      </c>
      <c r="F990">
        <v>-106.673</v>
      </c>
      <c r="G990" t="s">
        <v>4654</v>
      </c>
      <c r="H990">
        <v>9.2499999999999999E-2</v>
      </c>
      <c r="I990">
        <v>6.9216666670000002</v>
      </c>
      <c r="J990" t="s">
        <v>3377</v>
      </c>
      <c r="K990">
        <v>0.31412035768587959</v>
      </c>
      <c r="L990">
        <v>9.9261640900738371E-2</v>
      </c>
      <c r="M990">
        <v>2.649837997350162E-3</v>
      </c>
      <c r="N990">
        <v>3.202494996797505E-3</v>
      </c>
      <c r="O990">
        <v>0</v>
      </c>
      <c r="P990">
        <v>0</v>
      </c>
      <c r="Q990">
        <v>0.25621472774378529</v>
      </c>
      <c r="R990">
        <v>0.1155021308844979</v>
      </c>
      <c r="S990">
        <v>1.2646069987353931E-2</v>
      </c>
      <c r="T990">
        <v>1.315125498684875E-2</v>
      </c>
      <c r="U990">
        <v>2.7636589972363408E-3</v>
      </c>
      <c r="V990">
        <v>0</v>
      </c>
      <c r="W990">
        <v>0.1680807978319192</v>
      </c>
      <c r="X990">
        <v>1.0077158989922839E-2</v>
      </c>
      <c r="Y990">
        <v>2.329868997670132E-3</v>
      </c>
      <c r="Z990" t="s">
        <v>3173</v>
      </c>
      <c r="AA990">
        <v>31</v>
      </c>
      <c r="AB990" t="s">
        <v>3208</v>
      </c>
      <c r="AC990" t="s">
        <v>10969</v>
      </c>
    </row>
    <row r="991" spans="1:29" x14ac:dyDescent="0.45">
      <c r="A991">
        <v>990</v>
      </c>
      <c r="B991" t="s">
        <v>7210</v>
      </c>
      <c r="C991" t="s">
        <v>2304</v>
      </c>
      <c r="D991" t="s">
        <v>3131</v>
      </c>
      <c r="E991">
        <v>40.881</v>
      </c>
      <c r="F991">
        <v>-106.73399999999999</v>
      </c>
      <c r="G991" t="s">
        <v>4655</v>
      </c>
      <c r="H991">
        <v>0.15583333299999999</v>
      </c>
      <c r="I991">
        <v>6.9883333329999999</v>
      </c>
      <c r="J991" t="s">
        <v>3377</v>
      </c>
      <c r="K991">
        <v>0.32091571800000013</v>
      </c>
      <c r="L991">
        <v>9.0979752000000011E-2</v>
      </c>
      <c r="M991">
        <v>2.995142000000001E-3</v>
      </c>
      <c r="N991">
        <v>4.288959000000001E-3</v>
      </c>
      <c r="O991">
        <v>0</v>
      </c>
      <c r="P991">
        <v>0</v>
      </c>
      <c r="Q991">
        <v>0.23005477699999999</v>
      </c>
      <c r="R991">
        <v>0.12207997499999999</v>
      </c>
      <c r="S991">
        <v>3.8745863999999998E-2</v>
      </c>
      <c r="T991">
        <v>1.4597738000000001E-2</v>
      </c>
      <c r="U991">
        <v>5.8010759999999996E-3</v>
      </c>
      <c r="V991">
        <v>3.7708499999999999E-4</v>
      </c>
      <c r="W991">
        <v>0.142152114</v>
      </c>
      <c r="X991">
        <v>2.1320208E-2</v>
      </c>
      <c r="Y991">
        <v>5.6915920000000014E-3</v>
      </c>
      <c r="Z991" t="s">
        <v>3173</v>
      </c>
      <c r="AA991">
        <v>31</v>
      </c>
      <c r="AB991" t="s">
        <v>3208</v>
      </c>
      <c r="AC991" t="s">
        <v>10970</v>
      </c>
    </row>
    <row r="992" spans="1:29" x14ac:dyDescent="0.45">
      <c r="A992">
        <v>991</v>
      </c>
      <c r="B992" t="s">
        <v>7211</v>
      </c>
      <c r="C992" t="s">
        <v>2305</v>
      </c>
      <c r="D992" t="s">
        <v>3131</v>
      </c>
      <c r="E992">
        <v>40.506</v>
      </c>
      <c r="F992">
        <v>-106.617</v>
      </c>
      <c r="G992" t="s">
        <v>4656</v>
      </c>
      <c r="H992">
        <v>2.2908333330000001</v>
      </c>
      <c r="I992">
        <v>8.1242857140000009</v>
      </c>
      <c r="J992" t="s">
        <v>3377</v>
      </c>
      <c r="K992">
        <v>0.20858956479141039</v>
      </c>
      <c r="L992">
        <v>0.1182716418817283</v>
      </c>
      <c r="M992">
        <v>3.6718849963281149E-3</v>
      </c>
      <c r="N992">
        <v>3.033921996966078E-3</v>
      </c>
      <c r="O992">
        <v>0</v>
      </c>
      <c r="P992">
        <v>0</v>
      </c>
      <c r="Q992">
        <v>0.26544577673455422</v>
      </c>
      <c r="R992">
        <v>0.14032681285967319</v>
      </c>
      <c r="S992">
        <v>2.9961081970038911E-2</v>
      </c>
      <c r="T992">
        <v>1.9067657980932341E-2</v>
      </c>
      <c r="U992">
        <v>3.7898689962101309E-3</v>
      </c>
      <c r="V992">
        <v>1.4053499985946499E-4</v>
      </c>
      <c r="W992">
        <v>0.1842845268157155</v>
      </c>
      <c r="X992">
        <v>2.0881212979118789E-2</v>
      </c>
      <c r="Y992">
        <v>2.5355129974644871E-3</v>
      </c>
      <c r="Z992" t="s">
        <v>3173</v>
      </c>
      <c r="AA992">
        <v>31</v>
      </c>
      <c r="AB992" t="s">
        <v>3208</v>
      </c>
      <c r="AC992" t="s">
        <v>10971</v>
      </c>
    </row>
    <row r="993" spans="1:29" x14ac:dyDescent="0.45">
      <c r="A993">
        <v>992</v>
      </c>
      <c r="B993" t="s">
        <v>7212</v>
      </c>
      <c r="C993" t="s">
        <v>2306</v>
      </c>
      <c r="D993" t="s">
        <v>3131</v>
      </c>
      <c r="E993">
        <v>40.648000000000003</v>
      </c>
      <c r="F993">
        <v>-106.624</v>
      </c>
      <c r="G993" t="s">
        <v>4657</v>
      </c>
      <c r="H993">
        <v>1.7716666670000001</v>
      </c>
      <c r="I993">
        <v>7.5142857139999997</v>
      </c>
      <c r="J993" t="s">
        <v>3377</v>
      </c>
      <c r="K993">
        <v>0.31637750199999998</v>
      </c>
      <c r="L993">
        <v>6.521312700000001E-2</v>
      </c>
      <c r="M993">
        <v>4.4911790000000014E-3</v>
      </c>
      <c r="N993">
        <v>1.5771750000000001E-3</v>
      </c>
      <c r="O993">
        <v>0</v>
      </c>
      <c r="P993">
        <v>0</v>
      </c>
      <c r="Q993">
        <v>0.26932826399999998</v>
      </c>
      <c r="R993">
        <v>0.11419161799999999</v>
      </c>
      <c r="S993">
        <v>2.9297572000000001E-2</v>
      </c>
      <c r="T993">
        <v>1.0777905000000001E-2</v>
      </c>
      <c r="U993">
        <v>5.7028610000000009E-3</v>
      </c>
      <c r="V993">
        <v>0</v>
      </c>
      <c r="W993">
        <v>0.16283260499999999</v>
      </c>
      <c r="X993">
        <v>1.6355387999999998E-2</v>
      </c>
      <c r="Y993">
        <v>3.8548039999999999E-3</v>
      </c>
      <c r="Z993" t="s">
        <v>3173</v>
      </c>
      <c r="AA993">
        <v>31</v>
      </c>
      <c r="AB993" t="s">
        <v>3208</v>
      </c>
      <c r="AC993" t="s">
        <v>10972</v>
      </c>
    </row>
    <row r="994" spans="1:29" x14ac:dyDescent="0.45">
      <c r="A994">
        <v>993</v>
      </c>
      <c r="B994" t="s">
        <v>7213</v>
      </c>
      <c r="C994" t="s">
        <v>2307</v>
      </c>
      <c r="D994" t="s">
        <v>3131</v>
      </c>
      <c r="E994">
        <v>40.585057999999997</v>
      </c>
      <c r="F994">
        <v>-106.678341</v>
      </c>
      <c r="G994" t="s">
        <v>4658</v>
      </c>
      <c r="H994">
        <v>1.2691666669999999</v>
      </c>
      <c r="I994">
        <v>8.25</v>
      </c>
      <c r="J994" t="s">
        <v>3377</v>
      </c>
      <c r="K994">
        <v>0.27777759872222241</v>
      </c>
      <c r="L994">
        <v>8.1303406918696586E-2</v>
      </c>
      <c r="M994">
        <v>2.7684199972315801E-3</v>
      </c>
      <c r="N994">
        <v>1.770450998229549E-3</v>
      </c>
      <c r="O994">
        <v>0</v>
      </c>
      <c r="P994">
        <v>0</v>
      </c>
      <c r="Q994">
        <v>0.29610557270389443</v>
      </c>
      <c r="R994">
        <v>0.1323933848676066</v>
      </c>
      <c r="S994">
        <v>1.406627798593372E-2</v>
      </c>
      <c r="T994">
        <v>5.2855589947144403E-3</v>
      </c>
      <c r="U994">
        <v>1.2248669987751329E-3</v>
      </c>
      <c r="V994">
        <v>1.48410999851589E-4</v>
      </c>
      <c r="W994">
        <v>0.17920836682079161</v>
      </c>
      <c r="X994">
        <v>7.0287059929712934E-3</v>
      </c>
      <c r="Y994">
        <v>9.1897799908102187E-4</v>
      </c>
      <c r="Z994" t="s">
        <v>3173</v>
      </c>
      <c r="AA994">
        <v>31</v>
      </c>
      <c r="AB994" t="s">
        <v>3208</v>
      </c>
      <c r="AC994" t="s">
        <v>10973</v>
      </c>
    </row>
    <row r="995" spans="1:29" x14ac:dyDescent="0.45">
      <c r="A995">
        <v>994</v>
      </c>
      <c r="B995" t="s">
        <v>7214</v>
      </c>
      <c r="C995" t="s">
        <v>2308</v>
      </c>
      <c r="D995" t="s">
        <v>3131</v>
      </c>
      <c r="E995">
        <v>40.896000000000001</v>
      </c>
      <c r="F995">
        <v>-106.681</v>
      </c>
      <c r="G995" t="s">
        <v>4659</v>
      </c>
      <c r="H995">
        <v>-3.0833333000000001E-2</v>
      </c>
      <c r="I995">
        <v>6.8683333329999998</v>
      </c>
      <c r="J995" t="s">
        <v>3377</v>
      </c>
      <c r="K995">
        <v>0.34351064734351072</v>
      </c>
      <c r="L995">
        <v>6.6642975066642976E-2</v>
      </c>
      <c r="M995">
        <v>3.8907970038907971E-3</v>
      </c>
      <c r="N995">
        <v>2.613535002613535E-3</v>
      </c>
      <c r="O995">
        <v>0</v>
      </c>
      <c r="P995">
        <v>0</v>
      </c>
      <c r="Q995">
        <v>0.24600808724600809</v>
      </c>
      <c r="R995">
        <v>0.12605043012605041</v>
      </c>
      <c r="S995">
        <v>1.5703881015703879E-2</v>
      </c>
      <c r="T995">
        <v>7.8045940078045944E-3</v>
      </c>
      <c r="U995">
        <v>1.7373840017373839E-3</v>
      </c>
      <c r="V995">
        <v>1.37077000137077E-4</v>
      </c>
      <c r="W995">
        <v>0.17495307917495309</v>
      </c>
      <c r="X995">
        <v>9.3825590093825594E-3</v>
      </c>
      <c r="Y995">
        <v>1.564954001564954E-3</v>
      </c>
      <c r="Z995" t="s">
        <v>3173</v>
      </c>
      <c r="AA995">
        <v>31</v>
      </c>
      <c r="AB995" t="s">
        <v>3208</v>
      </c>
      <c r="AC995" t="s">
        <v>10974</v>
      </c>
    </row>
    <row r="996" spans="1:29" x14ac:dyDescent="0.45">
      <c r="A996">
        <v>995</v>
      </c>
      <c r="B996" t="s">
        <v>7215</v>
      </c>
      <c r="C996" t="s">
        <v>2309</v>
      </c>
      <c r="D996" t="s">
        <v>3131</v>
      </c>
      <c r="E996">
        <v>40.582999999999998</v>
      </c>
      <c r="F996">
        <v>-106.608</v>
      </c>
      <c r="G996" t="s">
        <v>4660</v>
      </c>
      <c r="H996">
        <v>2.6658333330000001</v>
      </c>
      <c r="I996">
        <v>8.5457142860000008</v>
      </c>
      <c r="J996" t="s">
        <v>3377</v>
      </c>
      <c r="K996">
        <v>0.21408419721408431</v>
      </c>
      <c r="L996">
        <v>5.9183686059183699E-2</v>
      </c>
      <c r="M996">
        <v>2.522767002522768E-3</v>
      </c>
      <c r="N996">
        <v>2.130864002130865E-3</v>
      </c>
      <c r="O996">
        <v>0</v>
      </c>
      <c r="P996">
        <v>0</v>
      </c>
      <c r="Q996">
        <v>0.30190944830190952</v>
      </c>
      <c r="R996">
        <v>0.1242577031242577</v>
      </c>
      <c r="S996">
        <v>2.6721978026721979E-2</v>
      </c>
      <c r="T996">
        <v>1.482573401482574E-2</v>
      </c>
      <c r="U996">
        <v>4.1794470041794478E-3</v>
      </c>
      <c r="V996">
        <v>2.7819300027819298E-4</v>
      </c>
      <c r="W996">
        <v>0.22158644122158649</v>
      </c>
      <c r="X996">
        <v>2.414258902414259E-2</v>
      </c>
      <c r="Y996">
        <v>4.1769520041769533E-3</v>
      </c>
      <c r="Z996" t="s">
        <v>3173</v>
      </c>
      <c r="AA996">
        <v>31</v>
      </c>
      <c r="AB996" t="s">
        <v>3208</v>
      </c>
      <c r="AC996" t="s">
        <v>10975</v>
      </c>
    </row>
    <row r="997" spans="1:29" x14ac:dyDescent="0.45">
      <c r="A997">
        <v>996</v>
      </c>
      <c r="B997" t="s">
        <v>7216</v>
      </c>
      <c r="C997" t="s">
        <v>2310</v>
      </c>
      <c r="D997" t="s">
        <v>3131</v>
      </c>
      <c r="E997">
        <v>40.555999999999997</v>
      </c>
      <c r="F997">
        <v>-106.675</v>
      </c>
      <c r="G997" t="s">
        <v>4661</v>
      </c>
      <c r="H997">
        <v>1.3558333330000001</v>
      </c>
      <c r="I997">
        <v>8.35</v>
      </c>
      <c r="J997" t="s">
        <v>3377</v>
      </c>
      <c r="K997">
        <v>0.32087696732087689</v>
      </c>
      <c r="L997">
        <v>9.045227409045227E-2</v>
      </c>
      <c r="M997">
        <v>4.373198004373198E-3</v>
      </c>
      <c r="N997">
        <v>3.1556920031556922E-3</v>
      </c>
      <c r="O997">
        <v>0</v>
      </c>
      <c r="P997">
        <v>0</v>
      </c>
      <c r="Q997">
        <v>0.26769564426769571</v>
      </c>
      <c r="R997">
        <v>0.1167080591167081</v>
      </c>
      <c r="S997">
        <v>1.2996182012996181E-2</v>
      </c>
      <c r="T997">
        <v>1.472908701472909E-2</v>
      </c>
      <c r="U997">
        <v>2.742107002742107E-3</v>
      </c>
      <c r="V997">
        <v>4.3026500043026502E-4</v>
      </c>
      <c r="W997">
        <v>0.15433812215433809</v>
      </c>
      <c r="X997">
        <v>9.7011240097011238E-3</v>
      </c>
      <c r="Y997">
        <v>1.801278001801278E-3</v>
      </c>
      <c r="Z997" t="s">
        <v>3173</v>
      </c>
      <c r="AA997">
        <v>31</v>
      </c>
      <c r="AB997" t="s">
        <v>3208</v>
      </c>
      <c r="AC997" t="s">
        <v>10976</v>
      </c>
    </row>
    <row r="998" spans="1:29" x14ac:dyDescent="0.45">
      <c r="A998">
        <v>997</v>
      </c>
      <c r="B998" t="s">
        <v>7217</v>
      </c>
      <c r="C998" t="s">
        <v>2311</v>
      </c>
      <c r="D998" t="s">
        <v>3131</v>
      </c>
      <c r="E998">
        <v>41.7562</v>
      </c>
      <c r="F998">
        <v>-70.603549999999998</v>
      </c>
      <c r="G998" t="s">
        <v>4662</v>
      </c>
      <c r="H998">
        <v>10.24</v>
      </c>
      <c r="I998">
        <v>12.472</v>
      </c>
      <c r="J998" t="s">
        <v>3377</v>
      </c>
      <c r="K998">
        <v>6.8871469137742947E-2</v>
      </c>
      <c r="L998">
        <v>1.7310631034621261E-2</v>
      </c>
      <c r="M998">
        <v>9.2664700185329405E-4</v>
      </c>
      <c r="N998">
        <v>1.044044002088088E-3</v>
      </c>
      <c r="O998">
        <v>0</v>
      </c>
      <c r="P998">
        <v>0</v>
      </c>
      <c r="Q998">
        <v>0.28344759556689519</v>
      </c>
      <c r="R998">
        <v>9.3740579187481174E-2</v>
      </c>
      <c r="S998">
        <v>1.3104967026209941E-2</v>
      </c>
      <c r="T998">
        <v>5.9681170119362343E-3</v>
      </c>
      <c r="U998">
        <v>0</v>
      </c>
      <c r="V998">
        <v>0</v>
      </c>
      <c r="W998">
        <v>0.47120326094240661</v>
      </c>
      <c r="X998">
        <v>3.7429345074858698E-2</v>
      </c>
      <c r="Y998">
        <v>6.9533440139066876E-3</v>
      </c>
      <c r="Z998" t="s">
        <v>3173</v>
      </c>
      <c r="AA998">
        <v>31</v>
      </c>
      <c r="AB998" t="s">
        <v>3208</v>
      </c>
      <c r="AC998" t="s">
        <v>10977</v>
      </c>
    </row>
    <row r="999" spans="1:29" x14ac:dyDescent="0.45">
      <c r="A999">
        <v>998</v>
      </c>
      <c r="B999" t="s">
        <v>7218</v>
      </c>
      <c r="C999" t="s">
        <v>2312</v>
      </c>
      <c r="D999" t="s">
        <v>3131</v>
      </c>
      <c r="E999">
        <v>41.886200000000002</v>
      </c>
      <c r="F999">
        <v>-70.694749999999999</v>
      </c>
      <c r="G999" t="s">
        <v>4663</v>
      </c>
      <c r="H999">
        <v>9.7991666669999997</v>
      </c>
      <c r="I999">
        <v>12.071</v>
      </c>
      <c r="J999">
        <v>4.9000000000000004</v>
      </c>
      <c r="K999">
        <v>6.5749332999999993E-2</v>
      </c>
      <c r="L999">
        <v>2.9401815000000001E-2</v>
      </c>
      <c r="M999">
        <v>3.8324629999999999E-3</v>
      </c>
      <c r="N999">
        <v>2.278254E-3</v>
      </c>
      <c r="O999">
        <v>0</v>
      </c>
      <c r="P999">
        <v>0</v>
      </c>
      <c r="Q999">
        <v>0.22820011300000001</v>
      </c>
      <c r="R999">
        <v>0.12589220000000001</v>
      </c>
      <c r="S999">
        <v>6.4726230999999995E-2</v>
      </c>
      <c r="T999">
        <v>2.5878967999999999E-2</v>
      </c>
      <c r="U999">
        <v>0</v>
      </c>
      <c r="V999">
        <v>0</v>
      </c>
      <c r="W999">
        <v>0.32880546100000002</v>
      </c>
      <c r="X999">
        <v>0.107443632</v>
      </c>
      <c r="Y999">
        <v>1.779153E-2</v>
      </c>
      <c r="Z999" t="s">
        <v>3173</v>
      </c>
      <c r="AA999">
        <v>31</v>
      </c>
      <c r="AB999" t="s">
        <v>3208</v>
      </c>
      <c r="AC999" t="s">
        <v>10978</v>
      </c>
    </row>
    <row r="1000" spans="1:29" x14ac:dyDescent="0.45">
      <c r="A1000">
        <v>999</v>
      </c>
      <c r="B1000" t="s">
        <v>7219</v>
      </c>
      <c r="C1000" t="s">
        <v>2313</v>
      </c>
      <c r="D1000" t="s">
        <v>3131</v>
      </c>
      <c r="E1000">
        <v>41.644880000000001</v>
      </c>
      <c r="F1000">
        <v>-76.697839999999999</v>
      </c>
      <c r="G1000" t="s">
        <v>4664</v>
      </c>
      <c r="H1000">
        <v>7.2391666670000001</v>
      </c>
      <c r="I1000">
        <v>12.643750000000001</v>
      </c>
      <c r="J1000" t="s">
        <v>3377</v>
      </c>
      <c r="K1000">
        <v>6.4279884064279882E-2</v>
      </c>
      <c r="L1000">
        <v>1.4035941014035941E-2</v>
      </c>
      <c r="M1000">
        <v>5.1105500051105491E-4</v>
      </c>
      <c r="N1000">
        <v>8.2865100082865097E-4</v>
      </c>
      <c r="O1000">
        <v>0</v>
      </c>
      <c r="P1000">
        <v>0</v>
      </c>
      <c r="Q1000">
        <v>0.29578516429578522</v>
      </c>
      <c r="R1000">
        <v>0</v>
      </c>
      <c r="S1000">
        <v>1.411102201411102E-2</v>
      </c>
      <c r="T1000">
        <v>3.2791370032791371E-3</v>
      </c>
      <c r="U1000">
        <v>0</v>
      </c>
      <c r="V1000">
        <v>0</v>
      </c>
      <c r="W1000">
        <v>0.55603045255603045</v>
      </c>
      <c r="X1000">
        <v>4.3306120043306112E-2</v>
      </c>
      <c r="Y1000">
        <v>7.8325730078325738E-3</v>
      </c>
      <c r="Z1000" t="s">
        <v>3173</v>
      </c>
      <c r="AA1000">
        <v>31</v>
      </c>
      <c r="AB1000" t="s">
        <v>3208</v>
      </c>
      <c r="AC1000" t="s">
        <v>10979</v>
      </c>
    </row>
    <row r="1001" spans="1:29" x14ac:dyDescent="0.45">
      <c r="A1001">
        <v>1000</v>
      </c>
      <c r="B1001" t="s">
        <v>7220</v>
      </c>
      <c r="C1001" t="s">
        <v>2314</v>
      </c>
      <c r="D1001" t="s">
        <v>3131</v>
      </c>
      <c r="E1001">
        <v>30.462800000000001</v>
      </c>
      <c r="F1001">
        <v>-85.894940000000005</v>
      </c>
      <c r="G1001" t="s">
        <v>4665</v>
      </c>
      <c r="H1001">
        <v>19.28916667</v>
      </c>
      <c r="I1001">
        <v>19.28916667</v>
      </c>
      <c r="J1001" t="s">
        <v>3377</v>
      </c>
      <c r="K1001">
        <v>5.112409200000001E-2</v>
      </c>
      <c r="L1001">
        <v>2.7177158E-2</v>
      </c>
      <c r="M1001">
        <v>3.0121269999999999E-3</v>
      </c>
      <c r="N1001">
        <v>2.5144830000000009E-3</v>
      </c>
      <c r="O1001">
        <v>0</v>
      </c>
      <c r="P1001">
        <v>0</v>
      </c>
      <c r="Q1001">
        <v>0.191641912</v>
      </c>
      <c r="R1001">
        <v>9.8870636000000012E-2</v>
      </c>
      <c r="S1001">
        <v>6.0959330000000013E-2</v>
      </c>
      <c r="T1001">
        <v>2.7929008000000009E-2</v>
      </c>
      <c r="U1001">
        <v>7.3801050000000014E-3</v>
      </c>
      <c r="V1001">
        <v>1.5417779999999999E-3</v>
      </c>
      <c r="W1001">
        <v>0.39164149199999998</v>
      </c>
      <c r="X1001">
        <v>0.11421003</v>
      </c>
      <c r="Y1001">
        <v>2.1997849E-2</v>
      </c>
      <c r="Z1001" t="s">
        <v>3173</v>
      </c>
      <c r="AA1001">
        <v>31</v>
      </c>
      <c r="AB1001" t="s">
        <v>3208</v>
      </c>
      <c r="AC1001" t="s">
        <v>10980</v>
      </c>
    </row>
    <row r="1002" spans="1:29" x14ac:dyDescent="0.45">
      <c r="A1002">
        <v>1001</v>
      </c>
      <c r="B1002" t="s">
        <v>7221</v>
      </c>
      <c r="C1002" t="s">
        <v>2315</v>
      </c>
      <c r="D1002" t="s">
        <v>3131</v>
      </c>
      <c r="E1002">
        <v>31.000116670000001</v>
      </c>
      <c r="F1002">
        <v>-86.322766669999993</v>
      </c>
      <c r="G1002" t="s">
        <v>4666</v>
      </c>
      <c r="H1002">
        <v>18.95</v>
      </c>
      <c r="I1002">
        <v>18.95</v>
      </c>
      <c r="J1002" t="s">
        <v>3377</v>
      </c>
      <c r="K1002">
        <v>1.8657337018657329E-2</v>
      </c>
      <c r="L1002">
        <v>8.5885580085885548E-3</v>
      </c>
      <c r="M1002">
        <v>4.6735300046735288E-4</v>
      </c>
      <c r="N1002">
        <v>5.3611300053611277E-4</v>
      </c>
      <c r="O1002">
        <v>0</v>
      </c>
      <c r="P1002">
        <v>0</v>
      </c>
      <c r="Q1002">
        <v>0.15594936815594929</v>
      </c>
      <c r="R1002">
        <v>6.0470152060470142E-2</v>
      </c>
      <c r="S1002">
        <v>9.9935730099935706E-3</v>
      </c>
      <c r="T1002">
        <v>5.3654310053654298E-3</v>
      </c>
      <c r="U1002">
        <v>0</v>
      </c>
      <c r="V1002">
        <v>0</v>
      </c>
      <c r="W1002">
        <v>0.64008043864008035</v>
      </c>
      <c r="X1002">
        <v>8.039928108039926E-2</v>
      </c>
      <c r="Y1002">
        <v>1.949239501949239E-2</v>
      </c>
      <c r="Z1002" t="s">
        <v>3173</v>
      </c>
      <c r="AA1002">
        <v>31</v>
      </c>
      <c r="AB1002" t="s">
        <v>3208</v>
      </c>
      <c r="AC1002" t="s">
        <v>10981</v>
      </c>
    </row>
    <row r="1003" spans="1:29" x14ac:dyDescent="0.45">
      <c r="A1003">
        <v>1002</v>
      </c>
      <c r="B1003" t="s">
        <v>7222</v>
      </c>
      <c r="C1003" t="s">
        <v>2316</v>
      </c>
      <c r="D1003" t="s">
        <v>3131</v>
      </c>
      <c r="E1003">
        <v>30.568883</v>
      </c>
      <c r="F1003">
        <v>-85.549583330000004</v>
      </c>
      <c r="G1003" t="s">
        <v>4667</v>
      </c>
      <c r="H1003">
        <v>19.168333329999999</v>
      </c>
      <c r="I1003">
        <v>19.168333329999999</v>
      </c>
      <c r="J1003" t="s">
        <v>3377</v>
      </c>
      <c r="K1003">
        <v>2.368719E-2</v>
      </c>
      <c r="L1003">
        <v>1.1283031000000001E-2</v>
      </c>
      <c r="M1003">
        <v>1.171212E-3</v>
      </c>
      <c r="N1003">
        <v>1.432231E-3</v>
      </c>
      <c r="O1003">
        <v>0</v>
      </c>
      <c r="P1003">
        <v>0</v>
      </c>
      <c r="Q1003">
        <v>0.14848149299999999</v>
      </c>
      <c r="R1003">
        <v>5.8341973999999998E-2</v>
      </c>
      <c r="S1003">
        <v>9.698138000000002E-3</v>
      </c>
      <c r="T1003">
        <v>4.0525290000000009E-3</v>
      </c>
      <c r="U1003">
        <v>0</v>
      </c>
      <c r="V1003">
        <v>0</v>
      </c>
      <c r="W1003">
        <v>0.66345851500000008</v>
      </c>
      <c r="X1003">
        <v>6.4585229000000008E-2</v>
      </c>
      <c r="Y1003">
        <v>1.3808457999999999E-2</v>
      </c>
      <c r="Z1003" t="s">
        <v>3173</v>
      </c>
      <c r="AA1003">
        <v>31</v>
      </c>
      <c r="AB1003" t="s">
        <v>3208</v>
      </c>
      <c r="AC1003" t="s">
        <v>10982</v>
      </c>
    </row>
    <row r="1004" spans="1:29" x14ac:dyDescent="0.45">
      <c r="A1004">
        <v>1003</v>
      </c>
      <c r="B1004" t="s">
        <v>7223</v>
      </c>
      <c r="C1004" t="s">
        <v>2317</v>
      </c>
      <c r="D1004" t="s">
        <v>3131</v>
      </c>
      <c r="E1004">
        <v>30.459482999999999</v>
      </c>
      <c r="F1004">
        <v>-85.566966669999999</v>
      </c>
      <c r="G1004" t="s">
        <v>4668</v>
      </c>
      <c r="H1004">
        <v>19.483333330000001</v>
      </c>
      <c r="I1004">
        <v>19.483333330000001</v>
      </c>
      <c r="J1004" t="s">
        <v>3377</v>
      </c>
      <c r="K1004">
        <v>1.3992665013992669E-2</v>
      </c>
      <c r="L1004">
        <v>1.4315110014315111E-2</v>
      </c>
      <c r="M1004">
        <v>0</v>
      </c>
      <c r="N1004">
        <v>1.14005000114005E-3</v>
      </c>
      <c r="O1004">
        <v>0</v>
      </c>
      <c r="P1004">
        <v>0</v>
      </c>
      <c r="Q1004">
        <v>0.1327972581327973</v>
      </c>
      <c r="R1004">
        <v>7.0454033070454045E-2</v>
      </c>
      <c r="S1004">
        <v>1.3666512013666509E-2</v>
      </c>
      <c r="T1004">
        <v>1.1325630011325629E-2</v>
      </c>
      <c r="U1004">
        <v>5.2132440052132436E-3</v>
      </c>
      <c r="V1004">
        <v>0</v>
      </c>
      <c r="W1004">
        <v>0.56266270556266285</v>
      </c>
      <c r="X1004">
        <v>0.13362301613362301</v>
      </c>
      <c r="Y1004">
        <v>4.0809776040809778E-2</v>
      </c>
      <c r="Z1004" t="s">
        <v>3173</v>
      </c>
      <c r="AA1004">
        <v>31</v>
      </c>
      <c r="AB1004" t="s">
        <v>3208</v>
      </c>
      <c r="AC1004" t="s">
        <v>10983</v>
      </c>
    </row>
    <row r="1005" spans="1:29" x14ac:dyDescent="0.45">
      <c r="A1005">
        <v>1004</v>
      </c>
      <c r="B1005" t="s">
        <v>7224</v>
      </c>
      <c r="C1005" t="s">
        <v>2318</v>
      </c>
      <c r="D1005" t="s">
        <v>3131</v>
      </c>
      <c r="E1005">
        <v>30.462533000000001</v>
      </c>
      <c r="F1005">
        <v>-85.573516999999995</v>
      </c>
      <c r="G1005" t="s">
        <v>4669</v>
      </c>
      <c r="H1005">
        <v>19.483333330000001</v>
      </c>
      <c r="I1005">
        <v>19.483333330000001</v>
      </c>
      <c r="J1005" t="s">
        <v>3377</v>
      </c>
      <c r="K1005">
        <v>1.23406969876593E-2</v>
      </c>
      <c r="L1005">
        <v>8.5653249914346766E-3</v>
      </c>
      <c r="M1005">
        <v>3.7893399962106602E-4</v>
      </c>
      <c r="N1005">
        <v>1.0433559989566439E-3</v>
      </c>
      <c r="O1005">
        <v>0</v>
      </c>
      <c r="P1005">
        <v>0</v>
      </c>
      <c r="Q1005">
        <v>0.12265527487734471</v>
      </c>
      <c r="R1005">
        <v>4.245402395754598E-2</v>
      </c>
      <c r="S1005">
        <v>5.5052339944947669E-3</v>
      </c>
      <c r="T1005">
        <v>3.352266996647734E-3</v>
      </c>
      <c r="U1005">
        <v>2.069375997930624E-3</v>
      </c>
      <c r="V1005">
        <v>0</v>
      </c>
      <c r="W1005">
        <v>0.72851147527148863</v>
      </c>
      <c r="X1005">
        <v>5.6844860943155141E-2</v>
      </c>
      <c r="Y1005">
        <v>1.627917598372083E-2</v>
      </c>
      <c r="Z1005" t="s">
        <v>3173</v>
      </c>
      <c r="AA1005">
        <v>31</v>
      </c>
      <c r="AB1005" t="s">
        <v>3208</v>
      </c>
      <c r="AC1005" t="s">
        <v>10984</v>
      </c>
    </row>
    <row r="1006" spans="1:29" x14ac:dyDescent="0.45">
      <c r="A1006">
        <v>1005</v>
      </c>
      <c r="B1006" t="s">
        <v>7225</v>
      </c>
      <c r="C1006" t="s">
        <v>2319</v>
      </c>
      <c r="D1006" t="s">
        <v>3131</v>
      </c>
      <c r="E1006">
        <v>30.52515</v>
      </c>
      <c r="F1006">
        <v>-85.85548</v>
      </c>
      <c r="G1006" t="s">
        <v>4670</v>
      </c>
      <c r="H1006">
        <v>19.194166670000001</v>
      </c>
      <c r="I1006">
        <v>19.194166670000001</v>
      </c>
      <c r="J1006" t="s">
        <v>3377</v>
      </c>
      <c r="K1006">
        <v>1.3217004973565989E-2</v>
      </c>
      <c r="L1006">
        <v>8.9098869821802266E-3</v>
      </c>
      <c r="M1006">
        <v>3.58992999282014E-4</v>
      </c>
      <c r="N1006">
        <v>6.4283699871432612E-4</v>
      </c>
      <c r="O1006">
        <v>0</v>
      </c>
      <c r="P1006">
        <v>0</v>
      </c>
      <c r="Q1006">
        <v>0.1175433967649132</v>
      </c>
      <c r="R1006">
        <v>4.4473486911053031E-2</v>
      </c>
      <c r="S1006">
        <v>5.1769979896460049E-3</v>
      </c>
      <c r="T1006">
        <v>2.0976359958047282E-3</v>
      </c>
      <c r="U1006">
        <v>0</v>
      </c>
      <c r="V1006">
        <v>0</v>
      </c>
      <c r="W1006">
        <v>0.74548067550903863</v>
      </c>
      <c r="X1006">
        <v>5.3094104893811798E-2</v>
      </c>
      <c r="Y1006">
        <v>9.0049799819900394E-3</v>
      </c>
      <c r="Z1006" t="s">
        <v>3173</v>
      </c>
      <c r="AA1006">
        <v>31</v>
      </c>
      <c r="AB1006" t="s">
        <v>3208</v>
      </c>
      <c r="AC1006" t="s">
        <v>10985</v>
      </c>
    </row>
    <row r="1007" spans="1:29" x14ac:dyDescent="0.45">
      <c r="A1007">
        <v>1006</v>
      </c>
      <c r="B1007" t="s">
        <v>7226</v>
      </c>
      <c r="C1007" t="s">
        <v>2320</v>
      </c>
      <c r="D1007" t="s">
        <v>3131</v>
      </c>
      <c r="E1007">
        <v>30.535799999999998</v>
      </c>
      <c r="F1007">
        <v>-85.871650000000002</v>
      </c>
      <c r="G1007" t="s">
        <v>4671</v>
      </c>
      <c r="H1007">
        <v>19.185833330000001</v>
      </c>
      <c r="I1007">
        <v>19.185833330000001</v>
      </c>
      <c r="J1007" t="s">
        <v>3377</v>
      </c>
      <c r="K1007">
        <v>1.0268058E-2</v>
      </c>
      <c r="L1007">
        <v>5.6387649999999996E-3</v>
      </c>
      <c r="M1007">
        <v>0</v>
      </c>
      <c r="N1007">
        <v>0</v>
      </c>
      <c r="O1007">
        <v>0</v>
      </c>
      <c r="P1007">
        <v>0</v>
      </c>
      <c r="Q1007">
        <v>0.109680904</v>
      </c>
      <c r="R1007">
        <v>4.0788787E-2</v>
      </c>
      <c r="S1007">
        <v>4.3613330000000002E-3</v>
      </c>
      <c r="T1007">
        <v>3.599863E-3</v>
      </c>
      <c r="U1007">
        <v>0</v>
      </c>
      <c r="V1007">
        <v>0</v>
      </c>
      <c r="W1007">
        <v>0.77423004399999995</v>
      </c>
      <c r="X1007">
        <v>4.3417114E-2</v>
      </c>
      <c r="Y1007">
        <v>8.0151319999999995E-3</v>
      </c>
      <c r="Z1007" t="s">
        <v>3173</v>
      </c>
      <c r="AA1007">
        <v>31</v>
      </c>
      <c r="AB1007" t="s">
        <v>3208</v>
      </c>
      <c r="AC1007" t="s">
        <v>10986</v>
      </c>
    </row>
    <row r="1008" spans="1:29" x14ac:dyDescent="0.45">
      <c r="A1008">
        <v>1007</v>
      </c>
      <c r="B1008" t="s">
        <v>7227</v>
      </c>
      <c r="C1008" t="s">
        <v>2321</v>
      </c>
      <c r="D1008" t="s">
        <v>3131</v>
      </c>
      <c r="E1008">
        <v>30.69115</v>
      </c>
      <c r="F1008">
        <v>-91.418610000000001</v>
      </c>
      <c r="G1008" t="s">
        <v>4672</v>
      </c>
      <c r="H1008">
        <v>19.77</v>
      </c>
      <c r="I1008">
        <v>19.77</v>
      </c>
      <c r="J1008" t="s">
        <v>3377</v>
      </c>
      <c r="K1008">
        <v>3.8981073922037847E-2</v>
      </c>
      <c r="L1008">
        <v>4.7603582904792843E-2</v>
      </c>
      <c r="M1008">
        <v>5.5775529888448944E-3</v>
      </c>
      <c r="N1008">
        <v>7.5864159848271686E-3</v>
      </c>
      <c r="O1008">
        <v>0</v>
      </c>
      <c r="P1008">
        <v>0</v>
      </c>
      <c r="Q1008">
        <v>0.1336456607327087</v>
      </c>
      <c r="R1008">
        <v>0.16060547367878911</v>
      </c>
      <c r="S1008">
        <v>7.9617892840764218E-2</v>
      </c>
      <c r="T1008">
        <v>9.2399204815201599E-2</v>
      </c>
      <c r="U1008">
        <v>9.7524839804950334E-3</v>
      </c>
      <c r="V1008">
        <v>6.7737369864525263E-3</v>
      </c>
      <c r="W1008">
        <v>0.2253316705493367</v>
      </c>
      <c r="X1008">
        <v>0.15967531568064941</v>
      </c>
      <c r="Y1008">
        <v>3.2449934935100129E-2</v>
      </c>
      <c r="Z1008" t="s">
        <v>3173</v>
      </c>
      <c r="AA1008">
        <v>31</v>
      </c>
      <c r="AB1008" t="s">
        <v>3208</v>
      </c>
      <c r="AC1008" t="s">
        <v>10987</v>
      </c>
    </row>
    <row r="1009" spans="1:29" x14ac:dyDescent="0.45">
      <c r="A1009">
        <v>1008</v>
      </c>
      <c r="B1009" t="s">
        <v>7228</v>
      </c>
      <c r="C1009" t="s">
        <v>2322</v>
      </c>
      <c r="D1009" t="s">
        <v>3131</v>
      </c>
      <c r="E1009">
        <v>31.96312</v>
      </c>
      <c r="F1009">
        <v>-91.201629999999994</v>
      </c>
      <c r="G1009" t="s">
        <v>4673</v>
      </c>
      <c r="H1009">
        <v>18.65666667</v>
      </c>
      <c r="I1009">
        <v>18.65666667</v>
      </c>
      <c r="J1009" t="s">
        <v>3377</v>
      </c>
      <c r="K1009">
        <v>5.6214031943785971E-2</v>
      </c>
      <c r="L1009">
        <v>6.1245009938755E-2</v>
      </c>
      <c r="M1009">
        <v>8.8406359911593659E-3</v>
      </c>
      <c r="N1009">
        <v>8.2137869917862146E-3</v>
      </c>
      <c r="O1009">
        <v>0</v>
      </c>
      <c r="P1009">
        <v>0</v>
      </c>
      <c r="Q1009">
        <v>0.14028730685971269</v>
      </c>
      <c r="R1009">
        <v>0.162468038837532</v>
      </c>
      <c r="S1009">
        <v>0.1074861208925139</v>
      </c>
      <c r="T1009">
        <v>9.3141446906858563E-2</v>
      </c>
      <c r="U1009">
        <v>9.8101379901898624E-3</v>
      </c>
      <c r="V1009">
        <v>3.754796996245203E-3</v>
      </c>
      <c r="W1009">
        <v>0.1893146118106854</v>
      </c>
      <c r="X1009">
        <v>0.13775113286224891</v>
      </c>
      <c r="Y1009">
        <v>2.147294197852706E-2</v>
      </c>
      <c r="Z1009" t="s">
        <v>3173</v>
      </c>
      <c r="AA1009">
        <v>31</v>
      </c>
      <c r="AB1009" t="s">
        <v>3208</v>
      </c>
      <c r="AC1009" t="s">
        <v>10988</v>
      </c>
    </row>
    <row r="1010" spans="1:29" x14ac:dyDescent="0.45">
      <c r="A1010">
        <v>1009</v>
      </c>
      <c r="B1010" t="s">
        <v>7229</v>
      </c>
      <c r="C1010" t="s">
        <v>2323</v>
      </c>
      <c r="D1010" t="s">
        <v>3131</v>
      </c>
      <c r="E1010">
        <v>60.408999999999999</v>
      </c>
      <c r="F1010">
        <v>-144.303</v>
      </c>
      <c r="G1010" t="s">
        <v>4674</v>
      </c>
      <c r="H1010">
        <v>3.9321252430000002</v>
      </c>
      <c r="I1010">
        <v>7.5764290130000003</v>
      </c>
      <c r="J1010" t="s">
        <v>3377</v>
      </c>
      <c r="K1010">
        <v>0.39563710839563709</v>
      </c>
      <c r="L1010">
        <v>0.1029944521029944</v>
      </c>
      <c r="M1010">
        <v>7.3924580073924584E-3</v>
      </c>
      <c r="N1010">
        <v>1.5216650015216649E-3</v>
      </c>
      <c r="O1010">
        <v>0</v>
      </c>
      <c r="P1010">
        <v>0</v>
      </c>
      <c r="Q1010">
        <v>0.18297334718297331</v>
      </c>
      <c r="R1010">
        <v>8.329162008329162E-2</v>
      </c>
      <c r="S1010">
        <v>2.896928502896929E-2</v>
      </c>
      <c r="T1010">
        <v>9.6405470096405464E-3</v>
      </c>
      <c r="U1010">
        <v>9.4858510094858513E-3</v>
      </c>
      <c r="V1010">
        <v>1.91752000191752E-4</v>
      </c>
      <c r="W1010">
        <v>0.15445344515445339</v>
      </c>
      <c r="X1010">
        <v>1.5520751015520751E-2</v>
      </c>
      <c r="Y1010">
        <v>7.9277180079277178E-3</v>
      </c>
      <c r="Z1010" t="s">
        <v>3173</v>
      </c>
      <c r="AA1010">
        <v>31</v>
      </c>
      <c r="AB1010" t="s">
        <v>3208</v>
      </c>
      <c r="AC1010" t="s">
        <v>10989</v>
      </c>
    </row>
    <row r="1011" spans="1:29" x14ac:dyDescent="0.45">
      <c r="A1011">
        <v>1010</v>
      </c>
      <c r="B1011" t="s">
        <v>7230</v>
      </c>
      <c r="C1011" t="s">
        <v>2324</v>
      </c>
      <c r="D1011" t="s">
        <v>3131</v>
      </c>
      <c r="E1011">
        <v>60.53</v>
      </c>
      <c r="F1011">
        <v>-145.46</v>
      </c>
      <c r="G1011" t="s">
        <v>4675</v>
      </c>
      <c r="H1011">
        <v>4.5879168909999999</v>
      </c>
      <c r="I1011">
        <v>7.3725003640000004</v>
      </c>
      <c r="J1011" t="s">
        <v>3377</v>
      </c>
      <c r="K1011">
        <v>0.26683922553367839</v>
      </c>
      <c r="L1011">
        <v>5.0465395100930788E-2</v>
      </c>
      <c r="M1011">
        <v>2.2117360044234722E-3</v>
      </c>
      <c r="N1011">
        <v>9.8568600197137179E-4</v>
      </c>
      <c r="O1011">
        <v>0</v>
      </c>
      <c r="P1011">
        <v>0</v>
      </c>
      <c r="Q1011">
        <v>0.29488345558976692</v>
      </c>
      <c r="R1011">
        <v>7.6949168153898337E-2</v>
      </c>
      <c r="S1011">
        <v>2.5419825050839649E-2</v>
      </c>
      <c r="T1011">
        <v>7.9543450159086891E-3</v>
      </c>
      <c r="U1011">
        <v>7.4369550148739097E-3</v>
      </c>
      <c r="V1011">
        <v>3.0029600060059198E-4</v>
      </c>
      <c r="W1011">
        <v>0.23413291246826581</v>
      </c>
      <c r="X1011">
        <v>2.2593948045187891E-2</v>
      </c>
      <c r="Y1011">
        <v>9.8270520196541023E-3</v>
      </c>
      <c r="Z1011" t="s">
        <v>3173</v>
      </c>
      <c r="AA1011">
        <v>31</v>
      </c>
      <c r="AB1011" t="s">
        <v>3208</v>
      </c>
      <c r="AC1011" t="s">
        <v>10990</v>
      </c>
    </row>
    <row r="1012" spans="1:29" x14ac:dyDescent="0.45">
      <c r="A1012">
        <v>1011</v>
      </c>
      <c r="B1012" t="s">
        <v>7231</v>
      </c>
      <c r="C1012" t="s">
        <v>2325</v>
      </c>
      <c r="D1012" t="s">
        <v>3131</v>
      </c>
      <c r="E1012">
        <v>60.58</v>
      </c>
      <c r="F1012">
        <v>-152.36000000000001</v>
      </c>
      <c r="G1012" t="s">
        <v>4676</v>
      </c>
      <c r="H1012">
        <v>2.0575416830000002</v>
      </c>
      <c r="I1012">
        <v>7.7614287900000001</v>
      </c>
      <c r="J1012" t="s">
        <v>3377</v>
      </c>
      <c r="K1012">
        <v>0.22065588899999999</v>
      </c>
      <c r="L1012">
        <v>5.3827517999999998E-2</v>
      </c>
      <c r="M1012">
        <v>5.2094999999999997E-3</v>
      </c>
      <c r="N1012">
        <v>2.2428330000000001E-3</v>
      </c>
      <c r="O1012">
        <v>0</v>
      </c>
      <c r="P1012">
        <v>0</v>
      </c>
      <c r="Q1012">
        <v>0.285257551</v>
      </c>
      <c r="R1012">
        <v>7.1100344999999995E-2</v>
      </c>
      <c r="S1012">
        <v>1.8047341000000001E-2</v>
      </c>
      <c r="T1012">
        <v>6.4952730000000002E-3</v>
      </c>
      <c r="U1012">
        <v>3.8963489999999999E-3</v>
      </c>
      <c r="V1012">
        <v>5.0857819999999996E-3</v>
      </c>
      <c r="W1012">
        <v>0.30035508700000002</v>
      </c>
      <c r="X1012">
        <v>2.3906690000000001E-2</v>
      </c>
      <c r="Y1012">
        <v>3.9198419999999998E-3</v>
      </c>
      <c r="Z1012" t="s">
        <v>3173</v>
      </c>
      <c r="AA1012">
        <v>31</v>
      </c>
      <c r="AB1012" t="s">
        <v>3208</v>
      </c>
      <c r="AC1012" t="s">
        <v>10991</v>
      </c>
    </row>
    <row r="1013" spans="1:29" x14ac:dyDescent="0.45">
      <c r="A1013">
        <v>1012</v>
      </c>
      <c r="B1013" t="s">
        <v>7232</v>
      </c>
      <c r="C1013" t="s">
        <v>2326</v>
      </c>
      <c r="D1013" t="s">
        <v>3131</v>
      </c>
      <c r="E1013">
        <v>57.2</v>
      </c>
      <c r="F1013">
        <v>-157.34</v>
      </c>
      <c r="G1013" t="s">
        <v>4677</v>
      </c>
      <c r="H1013">
        <v>2.6950000950000002</v>
      </c>
      <c r="I1013">
        <v>7.4735717050000003</v>
      </c>
      <c r="J1013">
        <v>4.5</v>
      </c>
      <c r="K1013">
        <v>0.29185216124443519</v>
      </c>
      <c r="L1013">
        <v>2.7115822186525331E-2</v>
      </c>
      <c r="M1013">
        <v>2.365955929021322E-3</v>
      </c>
      <c r="N1013">
        <v>1.570035952898921E-3</v>
      </c>
      <c r="O1013">
        <v>0</v>
      </c>
      <c r="P1013">
        <v>0</v>
      </c>
      <c r="Q1013">
        <v>0.40491652485250418</v>
      </c>
      <c r="R1013">
        <v>1.184795364456139E-2</v>
      </c>
      <c r="S1013">
        <v>1.127372766178817E-2</v>
      </c>
      <c r="T1013">
        <v>2.0897459373076222E-3</v>
      </c>
      <c r="U1013">
        <v>1.8199999454000009E-5</v>
      </c>
      <c r="V1013">
        <v>3.4853338954399832E-3</v>
      </c>
      <c r="W1013">
        <v>0.22245804432625871</v>
      </c>
      <c r="X1013">
        <v>1.8615097441547081E-2</v>
      </c>
      <c r="Y1013">
        <v>2.391396928258092E-3</v>
      </c>
      <c r="Z1013" t="s">
        <v>3173</v>
      </c>
      <c r="AA1013">
        <v>31</v>
      </c>
      <c r="AB1013" t="s">
        <v>3208</v>
      </c>
      <c r="AC1013" t="s">
        <v>10992</v>
      </c>
    </row>
    <row r="1014" spans="1:29" x14ac:dyDescent="0.45">
      <c r="A1014">
        <v>1013</v>
      </c>
      <c r="B1014" t="s">
        <v>7233</v>
      </c>
      <c r="C1014" t="s">
        <v>2327</v>
      </c>
      <c r="D1014" t="s">
        <v>3131</v>
      </c>
      <c r="E1014">
        <v>51.94</v>
      </c>
      <c r="F1014">
        <v>-176.64</v>
      </c>
      <c r="G1014" t="s">
        <v>4678</v>
      </c>
      <c r="H1014">
        <v>4.3666252219999997</v>
      </c>
      <c r="I1014">
        <v>5.3219502719999996</v>
      </c>
      <c r="J1014" t="s">
        <v>3377</v>
      </c>
      <c r="K1014">
        <v>0.2545714334908572</v>
      </c>
      <c r="L1014">
        <v>0.1283489507433021</v>
      </c>
      <c r="M1014">
        <v>3.6031439927937132E-3</v>
      </c>
      <c r="N1014">
        <v>6.6830879866338257E-3</v>
      </c>
      <c r="O1014">
        <v>0</v>
      </c>
      <c r="P1014">
        <v>0</v>
      </c>
      <c r="Q1014">
        <v>0.1826506366346988</v>
      </c>
      <c r="R1014">
        <v>0.16005540367988921</v>
      </c>
      <c r="S1014">
        <v>2.2319155955361689E-2</v>
      </c>
      <c r="T1014">
        <v>3.4137278931725447E-2</v>
      </c>
      <c r="U1014">
        <v>5.6104269887791479E-3</v>
      </c>
      <c r="V1014">
        <v>2.7122899945754208E-3</v>
      </c>
      <c r="W1014">
        <v>0.1685410736629179</v>
      </c>
      <c r="X1014">
        <v>2.2526550954946899E-2</v>
      </c>
      <c r="Y1014">
        <v>8.2405669835188683E-3</v>
      </c>
      <c r="Z1014" t="s">
        <v>3173</v>
      </c>
      <c r="AA1014">
        <v>31</v>
      </c>
      <c r="AB1014" t="s">
        <v>3208</v>
      </c>
      <c r="AC1014" t="s">
        <v>10993</v>
      </c>
    </row>
    <row r="1015" spans="1:29" x14ac:dyDescent="0.45">
      <c r="A1015">
        <v>1014</v>
      </c>
      <c r="B1015" t="s">
        <v>7234</v>
      </c>
      <c r="C1015" t="s">
        <v>2328</v>
      </c>
      <c r="D1015" t="s">
        <v>3131</v>
      </c>
      <c r="E1015">
        <v>61.05</v>
      </c>
      <c r="F1015">
        <v>-146.35</v>
      </c>
      <c r="G1015" t="s">
        <v>4679</v>
      </c>
      <c r="H1015">
        <v>1.25545839</v>
      </c>
      <c r="I1015">
        <v>6.1735716800000002</v>
      </c>
      <c r="J1015" t="s">
        <v>3377</v>
      </c>
      <c r="K1015">
        <v>0.223453334</v>
      </c>
      <c r="L1015">
        <v>0.138097304</v>
      </c>
      <c r="M1015">
        <v>5.8582640000000002E-3</v>
      </c>
      <c r="N1015">
        <v>2.4728630000000001E-3</v>
      </c>
      <c r="O1015">
        <v>0</v>
      </c>
      <c r="P1015">
        <v>0</v>
      </c>
      <c r="Q1015">
        <v>0.23542334400000001</v>
      </c>
      <c r="R1015">
        <v>0.12180682399999999</v>
      </c>
      <c r="S1015">
        <v>1.0398418E-2</v>
      </c>
      <c r="T1015">
        <v>1.3406411E-2</v>
      </c>
      <c r="U1015">
        <v>5.0696509999999997E-3</v>
      </c>
      <c r="V1015">
        <v>3.3459700000000002E-3</v>
      </c>
      <c r="W1015">
        <v>0.22705278600000001</v>
      </c>
      <c r="X1015">
        <v>1.1406716000000001E-2</v>
      </c>
      <c r="Y1015">
        <v>2.2081150000000001E-3</v>
      </c>
      <c r="Z1015" t="s">
        <v>3173</v>
      </c>
      <c r="AA1015">
        <v>31</v>
      </c>
      <c r="AB1015" t="s">
        <v>3208</v>
      </c>
      <c r="AC1015" t="s">
        <v>10994</v>
      </c>
    </row>
    <row r="1016" spans="1:29" x14ac:dyDescent="0.45">
      <c r="A1016">
        <v>1015</v>
      </c>
      <c r="B1016" t="s">
        <v>7235</v>
      </c>
      <c r="C1016" t="s">
        <v>2329</v>
      </c>
      <c r="D1016" t="s">
        <v>3131</v>
      </c>
      <c r="E1016">
        <v>51.851999999999997</v>
      </c>
      <c r="F1016">
        <v>-176.69</v>
      </c>
      <c r="G1016" t="s">
        <v>4680</v>
      </c>
      <c r="H1016">
        <v>4.2125002150000004</v>
      </c>
      <c r="I1016">
        <v>5.1725002619999998</v>
      </c>
      <c r="J1016" t="s">
        <v>3377</v>
      </c>
      <c r="K1016">
        <v>0.26670739826670742</v>
      </c>
      <c r="L1016">
        <v>9.7621780097621791E-2</v>
      </c>
      <c r="M1016">
        <v>3.7845260037845259E-3</v>
      </c>
      <c r="N1016">
        <v>4.8878170048878176E-3</v>
      </c>
      <c r="O1016">
        <v>0</v>
      </c>
      <c r="P1016">
        <v>0</v>
      </c>
      <c r="Q1016">
        <v>0.2260816592260817</v>
      </c>
      <c r="R1016">
        <v>0.12920929712920931</v>
      </c>
      <c r="S1016">
        <v>2.132733902132734E-2</v>
      </c>
      <c r="T1016">
        <v>1.917302701917303E-2</v>
      </c>
      <c r="U1016">
        <v>5.6990390056990397E-3</v>
      </c>
      <c r="V1016">
        <v>1.8067970018067971E-3</v>
      </c>
      <c r="W1016">
        <v>0.19825747919825751</v>
      </c>
      <c r="X1016">
        <v>1.9553033019553041E-2</v>
      </c>
      <c r="Y1016">
        <v>5.8908080058908087E-3</v>
      </c>
      <c r="Z1016" t="s">
        <v>3173</v>
      </c>
      <c r="AA1016">
        <v>31</v>
      </c>
      <c r="AB1016" t="s">
        <v>3208</v>
      </c>
      <c r="AC1016" t="s">
        <v>10995</v>
      </c>
    </row>
    <row r="1017" spans="1:29" x14ac:dyDescent="0.45">
      <c r="A1017">
        <v>1016</v>
      </c>
      <c r="B1017" t="s">
        <v>7236</v>
      </c>
      <c r="C1017" t="s">
        <v>2330</v>
      </c>
      <c r="D1017" t="s">
        <v>3131</v>
      </c>
      <c r="E1017">
        <v>60.63</v>
      </c>
      <c r="F1017">
        <v>-152.43</v>
      </c>
      <c r="G1017" t="s">
        <v>4681</v>
      </c>
      <c r="H1017">
        <v>1.8016667710000001</v>
      </c>
      <c r="I1017">
        <v>7.5892861570000001</v>
      </c>
      <c r="J1017" t="s">
        <v>3377</v>
      </c>
      <c r="K1017">
        <v>0.36006629427986753</v>
      </c>
      <c r="L1017">
        <v>0.2426628735146743</v>
      </c>
      <c r="M1017">
        <v>3.9867599920264812E-3</v>
      </c>
      <c r="N1017">
        <v>7.9077259841845507E-3</v>
      </c>
      <c r="O1017">
        <v>0</v>
      </c>
      <c r="P1017">
        <v>0</v>
      </c>
      <c r="Q1017">
        <v>0.12655965274688069</v>
      </c>
      <c r="R1017">
        <v>0.12521872374956261</v>
      </c>
      <c r="S1017">
        <v>3.5810349928379311E-3</v>
      </c>
      <c r="T1017">
        <v>7.8873619842252784E-3</v>
      </c>
      <c r="U1017">
        <v>4.4488799911022412E-4</v>
      </c>
      <c r="V1017">
        <v>6.2346999875306016E-4</v>
      </c>
      <c r="W1017">
        <v>0.11685201076629601</v>
      </c>
      <c r="X1017">
        <v>3.7611829924776349E-3</v>
      </c>
      <c r="Y1017">
        <v>4.4802099910395808E-4</v>
      </c>
      <c r="Z1017" t="s">
        <v>3173</v>
      </c>
      <c r="AA1017">
        <v>31</v>
      </c>
      <c r="AB1017" t="s">
        <v>3208</v>
      </c>
      <c r="AC1017" t="s">
        <v>10996</v>
      </c>
    </row>
    <row r="1018" spans="1:29" x14ac:dyDescent="0.45">
      <c r="A1018">
        <v>1017</v>
      </c>
      <c r="B1018" t="s">
        <v>7237</v>
      </c>
      <c r="C1018" t="s">
        <v>2331</v>
      </c>
      <c r="D1018" t="s">
        <v>3131</v>
      </c>
      <c r="E1018">
        <v>51.927</v>
      </c>
      <c r="F1018">
        <v>-176.55600000000001</v>
      </c>
      <c r="G1018" t="s">
        <v>4682</v>
      </c>
      <c r="H1018">
        <v>4.3270418839999998</v>
      </c>
      <c r="I1018">
        <v>5.2880002739999998</v>
      </c>
      <c r="J1018" t="s">
        <v>3377</v>
      </c>
      <c r="K1018">
        <v>0.25952403800000001</v>
      </c>
      <c r="L1018">
        <v>0.136139336</v>
      </c>
      <c r="M1018">
        <v>5.7203369999999998E-3</v>
      </c>
      <c r="N1018">
        <v>6.3561570000000003E-3</v>
      </c>
      <c r="O1018">
        <v>0</v>
      </c>
      <c r="P1018">
        <v>0</v>
      </c>
      <c r="Q1018">
        <v>0.231536246</v>
      </c>
      <c r="R1018">
        <v>0.118509745</v>
      </c>
      <c r="S1018">
        <v>3.5924064999999998E-2</v>
      </c>
      <c r="T1018">
        <v>2.4079566E-2</v>
      </c>
      <c r="U1018">
        <v>4.884645E-3</v>
      </c>
      <c r="V1018">
        <v>7.4238400000000001E-4</v>
      </c>
      <c r="W1018">
        <v>0.15155044100000001</v>
      </c>
      <c r="X1018">
        <v>2.0166241000000001E-2</v>
      </c>
      <c r="Y1018">
        <v>4.8667989999999998E-3</v>
      </c>
      <c r="Z1018" t="s">
        <v>3173</v>
      </c>
      <c r="AA1018">
        <v>31</v>
      </c>
      <c r="AB1018" t="s">
        <v>3208</v>
      </c>
      <c r="AC1018" t="s">
        <v>10997</v>
      </c>
    </row>
    <row r="1019" spans="1:29" x14ac:dyDescent="0.45">
      <c r="A1019">
        <v>1018</v>
      </c>
      <c r="B1019" t="s">
        <v>7238</v>
      </c>
      <c r="C1019" t="s">
        <v>2332</v>
      </c>
      <c r="D1019" t="s">
        <v>3131</v>
      </c>
      <c r="E1019">
        <v>60.456000000000003</v>
      </c>
      <c r="F1019">
        <v>-150.316</v>
      </c>
      <c r="G1019" t="s">
        <v>4683</v>
      </c>
      <c r="H1019">
        <v>2.2604167660000001</v>
      </c>
      <c r="I1019">
        <v>8.2600003649999998</v>
      </c>
      <c r="J1019" t="s">
        <v>3377</v>
      </c>
      <c r="K1019">
        <v>0.27152334500000003</v>
      </c>
      <c r="L1019">
        <v>0.167577172</v>
      </c>
      <c r="M1019">
        <v>1.0065167999999999E-2</v>
      </c>
      <c r="N1019">
        <v>9.9675719999999992E-3</v>
      </c>
      <c r="O1019">
        <v>0</v>
      </c>
      <c r="P1019">
        <v>0</v>
      </c>
      <c r="Q1019">
        <v>0.17751772399999999</v>
      </c>
      <c r="R1019">
        <v>0.12288160300000001</v>
      </c>
      <c r="S1019">
        <v>6.4185592999999999E-2</v>
      </c>
      <c r="T1019">
        <v>3.2290434E-2</v>
      </c>
      <c r="U1019">
        <v>7.3755790000000002E-3</v>
      </c>
      <c r="V1019">
        <v>2.3576700000000001E-3</v>
      </c>
      <c r="W1019">
        <v>0.10400580299999999</v>
      </c>
      <c r="X1019">
        <v>2.3923989999999999E-2</v>
      </c>
      <c r="Y1019">
        <v>6.3283469999999998E-3</v>
      </c>
      <c r="Z1019" t="s">
        <v>3173</v>
      </c>
      <c r="AA1019">
        <v>31</v>
      </c>
      <c r="AB1019" t="s">
        <v>3208</v>
      </c>
      <c r="AC1019" t="s">
        <v>10998</v>
      </c>
    </row>
    <row r="1020" spans="1:29" x14ac:dyDescent="0.45">
      <c r="A1020">
        <v>1019</v>
      </c>
      <c r="B1020" t="s">
        <v>7239</v>
      </c>
      <c r="C1020" t="s">
        <v>2333</v>
      </c>
      <c r="D1020" t="s">
        <v>3131</v>
      </c>
      <c r="E1020">
        <v>60.006999999999998</v>
      </c>
      <c r="F1020">
        <v>-159.143</v>
      </c>
      <c r="G1020" t="s">
        <v>4684</v>
      </c>
      <c r="H1020">
        <v>-5.4166646999999998E-2</v>
      </c>
      <c r="I1020">
        <v>9.1440004049999999</v>
      </c>
      <c r="J1020" t="s">
        <v>3377</v>
      </c>
      <c r="K1020">
        <v>0.23189631276810371</v>
      </c>
      <c r="L1020">
        <v>4.8675982951324012E-2</v>
      </c>
      <c r="M1020">
        <v>5.8267329941732674E-3</v>
      </c>
      <c r="N1020">
        <v>2.4642939975357062E-3</v>
      </c>
      <c r="O1020">
        <v>0</v>
      </c>
      <c r="P1020">
        <v>0</v>
      </c>
      <c r="Q1020">
        <v>0.33576652366423348</v>
      </c>
      <c r="R1020">
        <v>6.7589356932410638E-2</v>
      </c>
      <c r="S1020">
        <v>1.814579198185421E-2</v>
      </c>
      <c r="T1020">
        <v>1.120258498879741E-2</v>
      </c>
      <c r="U1020">
        <v>4.7499999952500001E-5</v>
      </c>
      <c r="V1020">
        <v>3.702890996297109E-3</v>
      </c>
      <c r="W1020">
        <v>0.25937461774062542</v>
      </c>
      <c r="X1020">
        <v>1.24576979875423E-2</v>
      </c>
      <c r="Y1020">
        <v>2.8497129971502872E-3</v>
      </c>
      <c r="Z1020" t="s">
        <v>3173</v>
      </c>
      <c r="AA1020">
        <v>31</v>
      </c>
      <c r="AB1020" t="s">
        <v>3208</v>
      </c>
      <c r="AC1020" t="s">
        <v>10999</v>
      </c>
    </row>
    <row r="1021" spans="1:29" x14ac:dyDescent="0.45">
      <c r="A1021">
        <v>1020</v>
      </c>
      <c r="B1021" t="s">
        <v>7240</v>
      </c>
      <c r="C1021" t="s">
        <v>2334</v>
      </c>
      <c r="D1021" t="s">
        <v>3131</v>
      </c>
      <c r="E1021">
        <v>60.139311110000001</v>
      </c>
      <c r="F1021">
        <v>-159.40538330000001</v>
      </c>
      <c r="G1021" t="s">
        <v>4685</v>
      </c>
      <c r="H1021">
        <v>-1.1791666709999999</v>
      </c>
      <c r="I1021">
        <v>7.4830003349999998</v>
      </c>
      <c r="J1021" t="s">
        <v>3377</v>
      </c>
      <c r="K1021">
        <v>0.2170182637829817</v>
      </c>
      <c r="L1021">
        <v>0.1156504118843496</v>
      </c>
      <c r="M1021">
        <v>1.512041798487958E-2</v>
      </c>
      <c r="N1021">
        <v>7.6511389923488611E-3</v>
      </c>
      <c r="O1021">
        <v>0</v>
      </c>
      <c r="P1021">
        <v>0</v>
      </c>
      <c r="Q1021">
        <v>0.23174897976825101</v>
      </c>
      <c r="R1021">
        <v>0.1176833548823166</v>
      </c>
      <c r="S1021">
        <v>2.1186770978813229E-2</v>
      </c>
      <c r="T1021">
        <v>2.9201631970798371E-2</v>
      </c>
      <c r="U1021">
        <v>6.8587459931412544E-3</v>
      </c>
      <c r="V1021">
        <v>6.1702739938297264E-3</v>
      </c>
      <c r="W1021">
        <v>0.20653529379346469</v>
      </c>
      <c r="X1021">
        <v>1.9913745980086248E-2</v>
      </c>
      <c r="Y1021">
        <v>5.2609699947390298E-3</v>
      </c>
      <c r="Z1021" t="s">
        <v>3173</v>
      </c>
      <c r="AA1021">
        <v>31</v>
      </c>
      <c r="AB1021" t="s">
        <v>3208</v>
      </c>
      <c r="AC1021" t="s">
        <v>11000</v>
      </c>
    </row>
    <row r="1022" spans="1:29" x14ac:dyDescent="0.45">
      <c r="A1022">
        <v>1021</v>
      </c>
      <c r="B1022" t="s">
        <v>7241</v>
      </c>
      <c r="C1022" t="s">
        <v>2335</v>
      </c>
      <c r="D1022" t="s">
        <v>3131</v>
      </c>
      <c r="E1022">
        <v>60.48</v>
      </c>
      <c r="F1022">
        <v>-150.27000000000001</v>
      </c>
      <c r="G1022" t="s">
        <v>4686</v>
      </c>
      <c r="H1022">
        <v>1.896250073</v>
      </c>
      <c r="I1022">
        <v>8.1307146439999993</v>
      </c>
      <c r="J1022" t="s">
        <v>3377</v>
      </c>
      <c r="K1022">
        <v>0.2860771584278457</v>
      </c>
      <c r="L1022">
        <v>0.2300155725399689</v>
      </c>
      <c r="M1022">
        <v>1.1894272976211449E-2</v>
      </c>
      <c r="N1022">
        <v>2.3364635953270731E-2</v>
      </c>
      <c r="O1022">
        <v>0</v>
      </c>
      <c r="P1022">
        <v>0</v>
      </c>
      <c r="Q1022">
        <v>0.13024029973951939</v>
      </c>
      <c r="R1022">
        <v>9.8785755802428502E-2</v>
      </c>
      <c r="S1022">
        <v>7.3295863853408277E-2</v>
      </c>
      <c r="T1022">
        <v>4.0953155918093689E-2</v>
      </c>
      <c r="U1022">
        <v>1.10558999778882E-2</v>
      </c>
      <c r="V1022">
        <v>4.8011629903976739E-3</v>
      </c>
      <c r="W1022">
        <v>6.236316187527368E-2</v>
      </c>
      <c r="X1022">
        <v>1.9496113961007769E-2</v>
      </c>
      <c r="Y1022">
        <v>7.6569459846861088E-3</v>
      </c>
      <c r="Z1022" t="s">
        <v>3173</v>
      </c>
      <c r="AA1022">
        <v>31</v>
      </c>
      <c r="AB1022" t="s">
        <v>3208</v>
      </c>
      <c r="AC1022" t="s">
        <v>11001</v>
      </c>
    </row>
    <row r="1023" spans="1:29" x14ac:dyDescent="0.45">
      <c r="A1023">
        <v>1022</v>
      </c>
      <c r="B1023" t="s">
        <v>7242</v>
      </c>
      <c r="C1023" t="s">
        <v>2336</v>
      </c>
      <c r="D1023" t="s">
        <v>3131</v>
      </c>
      <c r="E1023">
        <v>61.57</v>
      </c>
      <c r="F1023">
        <v>-151.56</v>
      </c>
      <c r="G1023" t="s">
        <v>4687</v>
      </c>
      <c r="H1023">
        <v>0.461625059</v>
      </c>
      <c r="I1023">
        <v>9.7469004570000006</v>
      </c>
      <c r="J1023">
        <v>6.5</v>
      </c>
      <c r="K1023">
        <v>0.1663388331663388</v>
      </c>
      <c r="L1023">
        <v>3.6801366036801363E-2</v>
      </c>
      <c r="M1023">
        <v>1.734813001734813E-3</v>
      </c>
      <c r="N1023">
        <v>2.4594860024594861E-3</v>
      </c>
      <c r="O1023">
        <v>0</v>
      </c>
      <c r="P1023">
        <v>0</v>
      </c>
      <c r="Q1023">
        <v>0.35051690535051683</v>
      </c>
      <c r="R1023">
        <v>0.11201583911201581</v>
      </c>
      <c r="S1023">
        <v>1.121514001121514E-3</v>
      </c>
      <c r="T1023">
        <v>2.7796717027796711E-2</v>
      </c>
      <c r="U1023">
        <v>2.0426900020426901E-4</v>
      </c>
      <c r="V1023">
        <v>5.2100410052100402E-3</v>
      </c>
      <c r="W1023">
        <v>0.26471612326471611</v>
      </c>
      <c r="X1023">
        <v>2.7533271027533269E-2</v>
      </c>
      <c r="Y1023">
        <v>3.550822003550821E-3</v>
      </c>
      <c r="Z1023" t="s">
        <v>3173</v>
      </c>
      <c r="AA1023">
        <v>31</v>
      </c>
      <c r="AB1023" t="s">
        <v>3208</v>
      </c>
      <c r="AC1023" t="s">
        <v>11002</v>
      </c>
    </row>
    <row r="1024" spans="1:29" x14ac:dyDescent="0.45">
      <c r="A1024">
        <v>1023</v>
      </c>
      <c r="B1024" t="s">
        <v>7243</v>
      </c>
      <c r="C1024" t="s">
        <v>2337</v>
      </c>
      <c r="D1024" t="s">
        <v>3131</v>
      </c>
      <c r="E1024">
        <v>59.859000000000002</v>
      </c>
      <c r="F1024">
        <v>-159.45500000000001</v>
      </c>
      <c r="G1024" t="s">
        <v>4688</v>
      </c>
      <c r="H1024">
        <v>0.45537497599999999</v>
      </c>
      <c r="I1024">
        <v>8.0490836899999998</v>
      </c>
      <c r="J1024">
        <v>7.5</v>
      </c>
      <c r="K1024">
        <v>0.37712972400000011</v>
      </c>
      <c r="L1024">
        <v>0.10807214399999999</v>
      </c>
      <c r="M1024">
        <v>6.9303980000000008E-3</v>
      </c>
      <c r="N1024">
        <v>3.5935530000000011E-3</v>
      </c>
      <c r="O1024">
        <v>0</v>
      </c>
      <c r="P1024">
        <v>0</v>
      </c>
      <c r="Q1024">
        <v>0.17446061700000001</v>
      </c>
      <c r="R1024">
        <v>0.108979279</v>
      </c>
      <c r="S1024">
        <v>2.2057426000000002E-2</v>
      </c>
      <c r="T1024">
        <v>1.3391574999999999E-2</v>
      </c>
      <c r="U1024">
        <v>6.0085300000000006E-3</v>
      </c>
      <c r="V1024">
        <v>1.2474490000000001E-3</v>
      </c>
      <c r="W1024">
        <v>0.157335165</v>
      </c>
      <c r="X1024">
        <v>1.4898310999999999E-2</v>
      </c>
      <c r="Y1024">
        <v>5.8958290000000009E-3</v>
      </c>
      <c r="Z1024" t="s">
        <v>3173</v>
      </c>
      <c r="AA1024">
        <v>31</v>
      </c>
      <c r="AB1024" t="s">
        <v>3208</v>
      </c>
      <c r="AC1024" t="s">
        <v>11003</v>
      </c>
    </row>
    <row r="1025" spans="1:29" x14ac:dyDescent="0.45">
      <c r="A1025">
        <v>1024</v>
      </c>
      <c r="B1025" t="s">
        <v>7244</v>
      </c>
      <c r="C1025" t="s">
        <v>2338</v>
      </c>
      <c r="D1025" t="s">
        <v>3131</v>
      </c>
      <c r="E1025">
        <v>60.006999999999998</v>
      </c>
      <c r="F1025">
        <v>-159.185</v>
      </c>
      <c r="G1025" t="s">
        <v>4689</v>
      </c>
      <c r="H1025">
        <v>-0.16749999199999999</v>
      </c>
      <c r="I1025">
        <v>9.0030003730000008</v>
      </c>
      <c r="J1025" t="s">
        <v>3377</v>
      </c>
      <c r="K1025">
        <v>0.30057645960115292</v>
      </c>
      <c r="L1025">
        <v>9.9550391199100779E-2</v>
      </c>
      <c r="M1025">
        <v>7.960246015920493E-3</v>
      </c>
      <c r="N1025">
        <v>3.832544007665088E-3</v>
      </c>
      <c r="O1025">
        <v>0</v>
      </c>
      <c r="P1025">
        <v>0</v>
      </c>
      <c r="Q1025">
        <v>0.21710202443420401</v>
      </c>
      <c r="R1025">
        <v>0.1061249732122499</v>
      </c>
      <c r="S1025">
        <v>2.0942680041885361E-2</v>
      </c>
      <c r="T1025">
        <v>1.464072402928145E-2</v>
      </c>
      <c r="U1025">
        <v>6.0146840120293681E-3</v>
      </c>
      <c r="V1025">
        <v>2.7555560055111121E-3</v>
      </c>
      <c r="W1025">
        <v>0.19935087839870169</v>
      </c>
      <c r="X1025">
        <v>1.5661384031322771E-2</v>
      </c>
      <c r="Y1025">
        <v>5.4874550109749089E-3</v>
      </c>
      <c r="Z1025" t="s">
        <v>3173</v>
      </c>
      <c r="AA1025">
        <v>31</v>
      </c>
      <c r="AB1025" t="s">
        <v>3208</v>
      </c>
      <c r="AC1025" t="s">
        <v>11004</v>
      </c>
    </row>
    <row r="1026" spans="1:29" x14ac:dyDescent="0.45">
      <c r="A1026">
        <v>1025</v>
      </c>
      <c r="B1026" t="s">
        <v>7245</v>
      </c>
      <c r="C1026" t="s">
        <v>2339</v>
      </c>
      <c r="D1026" t="s">
        <v>3131</v>
      </c>
      <c r="E1026">
        <v>60.035065000000003</v>
      </c>
      <c r="F1026">
        <v>-150.36992699999999</v>
      </c>
      <c r="G1026" t="s">
        <v>4690</v>
      </c>
      <c r="H1026">
        <v>1.285104209</v>
      </c>
      <c r="I1026">
        <v>6.265000304</v>
      </c>
      <c r="J1026" t="s">
        <v>3377</v>
      </c>
      <c r="K1026">
        <v>0.39257505799999998</v>
      </c>
      <c r="L1026">
        <v>5.6320716E-2</v>
      </c>
      <c r="M1026">
        <v>4.1427959999999998E-3</v>
      </c>
      <c r="N1026">
        <v>4.8515279999999999E-3</v>
      </c>
      <c r="O1026">
        <v>0</v>
      </c>
      <c r="P1026">
        <v>0</v>
      </c>
      <c r="Q1026">
        <v>0.25045843499999998</v>
      </c>
      <c r="R1026">
        <v>7.8572049000000005E-2</v>
      </c>
      <c r="S1026">
        <v>2.0512352000000001E-2</v>
      </c>
      <c r="T1026">
        <v>4.3810589999999996E-3</v>
      </c>
      <c r="U1026">
        <v>3.4292210000000001E-3</v>
      </c>
      <c r="V1026">
        <v>1.22007E-4</v>
      </c>
      <c r="W1026">
        <v>0.16940143499999999</v>
      </c>
      <c r="X1026">
        <v>1.2484397E-2</v>
      </c>
      <c r="Y1026">
        <v>2.7489469999999998E-3</v>
      </c>
      <c r="Z1026" t="s">
        <v>3173</v>
      </c>
      <c r="AA1026">
        <v>31</v>
      </c>
      <c r="AB1026" t="s">
        <v>3208</v>
      </c>
      <c r="AC1026" t="s">
        <v>11005</v>
      </c>
    </row>
    <row r="1027" spans="1:29" x14ac:dyDescent="0.45">
      <c r="A1027">
        <v>1026</v>
      </c>
      <c r="B1027" t="s">
        <v>7246</v>
      </c>
      <c r="C1027" t="s">
        <v>2340</v>
      </c>
      <c r="D1027" t="s">
        <v>3131</v>
      </c>
      <c r="E1027">
        <v>61.087000000000003</v>
      </c>
      <c r="F1027">
        <v>-146.143</v>
      </c>
      <c r="G1027" t="s">
        <v>4691</v>
      </c>
      <c r="H1027">
        <v>3.4770834910000001</v>
      </c>
      <c r="I1027">
        <v>8.4270717800000003</v>
      </c>
      <c r="J1027">
        <v>7</v>
      </c>
      <c r="K1027">
        <v>0.37313792555213798</v>
      </c>
      <c r="L1027">
        <v>8.3401831664748696E-2</v>
      </c>
      <c r="M1027">
        <v>3.6169118987264669E-3</v>
      </c>
      <c r="N1027">
        <v>5.9400898336774846E-3</v>
      </c>
      <c r="O1027">
        <v>0</v>
      </c>
      <c r="P1027">
        <v>0</v>
      </c>
      <c r="Q1027">
        <v>0.22520654669421669</v>
      </c>
      <c r="R1027">
        <v>0.1007760941782694</v>
      </c>
      <c r="S1027">
        <v>2.65946892553487E-3</v>
      </c>
      <c r="T1027">
        <v>4.581583571715659E-2</v>
      </c>
      <c r="U1027">
        <v>3.6599998975200033E-5</v>
      </c>
      <c r="V1027">
        <v>1.8003129495912369E-3</v>
      </c>
      <c r="W1027">
        <v>0.1361140571888064</v>
      </c>
      <c r="X1027">
        <v>1.9167718463303882E-2</v>
      </c>
      <c r="Y1027">
        <v>2.3266069348550061E-3</v>
      </c>
      <c r="Z1027" t="s">
        <v>3173</v>
      </c>
      <c r="AA1027">
        <v>31</v>
      </c>
      <c r="AB1027" t="s">
        <v>3208</v>
      </c>
      <c r="AC1027" t="s">
        <v>11006</v>
      </c>
    </row>
    <row r="1028" spans="1:29" x14ac:dyDescent="0.45">
      <c r="A1028">
        <v>1027</v>
      </c>
      <c r="B1028" t="s">
        <v>7247</v>
      </c>
      <c r="C1028" t="s">
        <v>2341</v>
      </c>
      <c r="D1028" t="s">
        <v>3131</v>
      </c>
      <c r="E1028">
        <v>59.463269439999998</v>
      </c>
      <c r="F1028">
        <v>-161.1042028</v>
      </c>
      <c r="G1028" t="s">
        <v>4692</v>
      </c>
      <c r="H1028">
        <v>0.295833285</v>
      </c>
      <c r="I1028">
        <v>8.8810004229999997</v>
      </c>
      <c r="J1028" t="s">
        <v>3377</v>
      </c>
      <c r="K1028">
        <v>0.227692068</v>
      </c>
      <c r="L1028">
        <v>0.15500873300000001</v>
      </c>
      <c r="M1028">
        <v>1.5858980000000001E-3</v>
      </c>
      <c r="N1028">
        <v>3.836850000000001E-3</v>
      </c>
      <c r="O1028">
        <v>0</v>
      </c>
      <c r="P1028">
        <v>0</v>
      </c>
      <c r="Q1028">
        <v>0.244238026</v>
      </c>
      <c r="R1028">
        <v>0.13129091100000001</v>
      </c>
      <c r="S1028">
        <v>2.3566784E-2</v>
      </c>
      <c r="T1028">
        <v>1.6760335000000001E-2</v>
      </c>
      <c r="U1028">
        <v>3.7345339999999999E-3</v>
      </c>
      <c r="V1028">
        <v>1.06701E-3</v>
      </c>
      <c r="W1028">
        <v>0.169211168</v>
      </c>
      <c r="X1028">
        <v>1.7269478000000001E-2</v>
      </c>
      <c r="Y1028">
        <v>4.7382050000000014E-3</v>
      </c>
      <c r="Z1028" t="s">
        <v>3173</v>
      </c>
      <c r="AA1028">
        <v>31</v>
      </c>
      <c r="AB1028" t="s">
        <v>3208</v>
      </c>
      <c r="AC1028" t="s">
        <v>11007</v>
      </c>
    </row>
    <row r="1029" spans="1:29" x14ac:dyDescent="0.45">
      <c r="A1029">
        <v>1028</v>
      </c>
      <c r="B1029" t="s">
        <v>7248</v>
      </c>
      <c r="C1029" t="s">
        <v>2342</v>
      </c>
      <c r="D1029" t="s">
        <v>3131</v>
      </c>
      <c r="E1029">
        <v>59.63</v>
      </c>
      <c r="F1029">
        <v>-151.07400000000001</v>
      </c>
      <c r="G1029" t="s">
        <v>4693</v>
      </c>
      <c r="H1029">
        <v>1.9021251050000001</v>
      </c>
      <c r="I1029">
        <v>6.4193574619999998</v>
      </c>
      <c r="J1029" t="s">
        <v>3377</v>
      </c>
      <c r="K1029">
        <v>0.25961346174038652</v>
      </c>
      <c r="L1029">
        <v>0.14667915085332081</v>
      </c>
      <c r="M1029">
        <v>1.6218644983781349E-2</v>
      </c>
      <c r="N1029">
        <v>1.323157798676842E-2</v>
      </c>
      <c r="O1029">
        <v>0</v>
      </c>
      <c r="P1029">
        <v>0</v>
      </c>
      <c r="Q1029">
        <v>0.17219762682780229</v>
      </c>
      <c r="R1029">
        <v>0.1098722448901277</v>
      </c>
      <c r="S1029">
        <v>5.028014594971985E-2</v>
      </c>
      <c r="T1029">
        <v>2.7291927972708071E-2</v>
      </c>
      <c r="U1029">
        <v>1.749892398250107E-2</v>
      </c>
      <c r="V1029">
        <v>3.105999996894E-4</v>
      </c>
      <c r="W1029">
        <v>0.1549752128450248</v>
      </c>
      <c r="X1029">
        <v>1.8346635981653359E-2</v>
      </c>
      <c r="Y1029">
        <v>1.348384598651615E-2</v>
      </c>
      <c r="Z1029" t="s">
        <v>3173</v>
      </c>
      <c r="AA1029">
        <v>31</v>
      </c>
      <c r="AB1029" t="s">
        <v>3208</v>
      </c>
      <c r="AC1029" t="s">
        <v>11008</v>
      </c>
    </row>
    <row r="1030" spans="1:29" x14ac:dyDescent="0.45">
      <c r="A1030">
        <v>1029</v>
      </c>
      <c r="B1030" t="s">
        <v>7249</v>
      </c>
      <c r="C1030" t="s">
        <v>2343</v>
      </c>
      <c r="D1030" t="s">
        <v>3131</v>
      </c>
      <c r="E1030">
        <v>59.965000000000003</v>
      </c>
      <c r="F1030">
        <v>-159.48599999999999</v>
      </c>
      <c r="G1030" t="s">
        <v>4694</v>
      </c>
      <c r="H1030">
        <v>-0.66083338000000003</v>
      </c>
      <c r="I1030">
        <v>7.8290002540000003</v>
      </c>
      <c r="J1030" t="s">
        <v>3377</v>
      </c>
      <c r="K1030">
        <v>0.32866459900000011</v>
      </c>
      <c r="L1030">
        <v>8.7999890000000011E-2</v>
      </c>
      <c r="M1030">
        <v>9.9500020000000012E-3</v>
      </c>
      <c r="N1030">
        <v>8.8445990000000016E-3</v>
      </c>
      <c r="O1030">
        <v>0</v>
      </c>
      <c r="P1030">
        <v>0</v>
      </c>
      <c r="Q1030">
        <v>0.19054332600000001</v>
      </c>
      <c r="R1030">
        <v>8.7720674000000012E-2</v>
      </c>
      <c r="S1030">
        <v>3.5047831000000008E-2</v>
      </c>
      <c r="T1030">
        <v>1.5278036E-2</v>
      </c>
      <c r="U1030">
        <v>1.3915881999999999E-2</v>
      </c>
      <c r="V1030">
        <v>5.112090000000001E-4</v>
      </c>
      <c r="W1030">
        <v>0.19453304599999999</v>
      </c>
      <c r="X1030">
        <v>1.6469174999999999E-2</v>
      </c>
      <c r="Y1030">
        <v>1.0521730999999999E-2</v>
      </c>
      <c r="Z1030" t="s">
        <v>3173</v>
      </c>
      <c r="AA1030">
        <v>31</v>
      </c>
      <c r="AB1030" t="s">
        <v>3208</v>
      </c>
      <c r="AC1030" t="s">
        <v>11009</v>
      </c>
    </row>
    <row r="1031" spans="1:29" x14ac:dyDescent="0.45">
      <c r="A1031">
        <v>1030</v>
      </c>
      <c r="B1031" t="s">
        <v>7250</v>
      </c>
      <c r="C1031" t="s">
        <v>2344</v>
      </c>
      <c r="D1031" t="s">
        <v>3131</v>
      </c>
      <c r="E1031">
        <v>61.15</v>
      </c>
      <c r="F1031">
        <v>-145.72</v>
      </c>
      <c r="G1031" t="s">
        <v>4695</v>
      </c>
      <c r="H1031">
        <v>-0.86291669400000004</v>
      </c>
      <c r="I1031">
        <v>8.2600004519999999</v>
      </c>
      <c r="J1031" t="s">
        <v>3377</v>
      </c>
      <c r="K1031">
        <v>0.39523246379046489</v>
      </c>
      <c r="L1031">
        <v>8.9167701178335404E-2</v>
      </c>
      <c r="M1031">
        <v>4.482317008964635E-3</v>
      </c>
      <c r="N1031">
        <v>1.0043530020087061E-3</v>
      </c>
      <c r="O1031">
        <v>0</v>
      </c>
      <c r="P1031">
        <v>0</v>
      </c>
      <c r="Q1031">
        <v>0.22620497845241</v>
      </c>
      <c r="R1031">
        <v>9.6670923193341862E-2</v>
      </c>
      <c r="S1031">
        <v>1.405309302810619E-2</v>
      </c>
      <c r="T1031">
        <v>9.8597890197195791E-3</v>
      </c>
      <c r="U1031">
        <v>3.0424830060849662E-3</v>
      </c>
      <c r="V1031">
        <v>3.09283000618566E-4</v>
      </c>
      <c r="W1031">
        <v>0.14420309928840619</v>
      </c>
      <c r="X1031">
        <v>1.2682570025365139E-2</v>
      </c>
      <c r="Y1031">
        <v>3.0869460061738918E-3</v>
      </c>
      <c r="Z1031" t="s">
        <v>3173</v>
      </c>
      <c r="AA1031">
        <v>31</v>
      </c>
      <c r="AB1031" t="s">
        <v>3208</v>
      </c>
      <c r="AC1031" t="s">
        <v>11010</v>
      </c>
    </row>
    <row r="1032" spans="1:29" x14ac:dyDescent="0.45">
      <c r="A1032">
        <v>1031</v>
      </c>
      <c r="B1032" t="s">
        <v>7251</v>
      </c>
      <c r="C1032" t="s">
        <v>2345</v>
      </c>
      <c r="D1032" t="s">
        <v>3131</v>
      </c>
      <c r="E1032">
        <v>61.381999999999998</v>
      </c>
      <c r="F1032">
        <v>-145.738</v>
      </c>
      <c r="G1032" t="s">
        <v>4696</v>
      </c>
      <c r="H1032">
        <v>-1.9425001690000001</v>
      </c>
      <c r="I1032">
        <v>7.6960002960000002</v>
      </c>
      <c r="J1032" t="s">
        <v>3377</v>
      </c>
      <c r="K1032">
        <v>0.40518908759481093</v>
      </c>
      <c r="L1032">
        <v>0.19213635480786359</v>
      </c>
      <c r="M1032">
        <v>3.087250896912749E-2</v>
      </c>
      <c r="N1032">
        <v>1.0639705989360289E-2</v>
      </c>
      <c r="O1032">
        <v>0</v>
      </c>
      <c r="P1032">
        <v>0</v>
      </c>
      <c r="Q1032">
        <v>0.1265958648734041</v>
      </c>
      <c r="R1032">
        <v>9.8288880901711104E-2</v>
      </c>
      <c r="S1032">
        <v>2.4107195975892799E-2</v>
      </c>
      <c r="T1032">
        <v>1.529966098470034E-2</v>
      </c>
      <c r="U1032">
        <v>6.1205929938794061E-3</v>
      </c>
      <c r="V1032">
        <v>2.6796569973203429E-3</v>
      </c>
      <c r="W1032">
        <v>7.6050280923949706E-2</v>
      </c>
      <c r="X1032">
        <v>8.9350219910649779E-3</v>
      </c>
      <c r="Y1032">
        <v>3.085186996914813E-3</v>
      </c>
      <c r="Z1032" t="s">
        <v>3173</v>
      </c>
      <c r="AA1032">
        <v>31</v>
      </c>
      <c r="AB1032" t="s">
        <v>3208</v>
      </c>
      <c r="AC1032" t="s">
        <v>11011</v>
      </c>
    </row>
    <row r="1033" spans="1:29" x14ac:dyDescent="0.45">
      <c r="A1033">
        <v>1032</v>
      </c>
      <c r="B1033" t="s">
        <v>7252</v>
      </c>
      <c r="C1033" t="s">
        <v>2346</v>
      </c>
      <c r="D1033" t="s">
        <v>3131</v>
      </c>
      <c r="E1033">
        <v>60.92</v>
      </c>
      <c r="F1033">
        <v>-147.869</v>
      </c>
      <c r="G1033" t="s">
        <v>4697</v>
      </c>
      <c r="H1033">
        <v>3.4887501460000001</v>
      </c>
      <c r="I1033">
        <v>7.8185717889999999</v>
      </c>
      <c r="J1033">
        <v>6</v>
      </c>
      <c r="K1033">
        <v>0.32082781003751659</v>
      </c>
      <c r="L1033">
        <v>2.615282192154153E-2</v>
      </c>
      <c r="M1033">
        <v>2.399807992800576E-3</v>
      </c>
      <c r="N1033">
        <v>1.2687129961938611E-3</v>
      </c>
      <c r="O1033">
        <v>0</v>
      </c>
      <c r="P1033">
        <v>0</v>
      </c>
      <c r="Q1033">
        <v>0.31602065305193799</v>
      </c>
      <c r="R1033">
        <v>5.5913840832258477E-2</v>
      </c>
      <c r="S1033">
        <v>1.165782796502652E-2</v>
      </c>
      <c r="T1033">
        <v>6.3793809808618566E-3</v>
      </c>
      <c r="U1033">
        <v>2.1283449936149649E-3</v>
      </c>
      <c r="V1033">
        <v>9.4299999717099986E-6</v>
      </c>
      <c r="W1033">
        <v>0.24350609526948169</v>
      </c>
      <c r="X1033">
        <v>1.265696296202911E-2</v>
      </c>
      <c r="Y1033">
        <v>1.078310996765067E-3</v>
      </c>
      <c r="Z1033" t="s">
        <v>3173</v>
      </c>
      <c r="AA1033">
        <v>31</v>
      </c>
      <c r="AB1033" t="s">
        <v>3208</v>
      </c>
      <c r="AC1033" t="s">
        <v>11012</v>
      </c>
    </row>
    <row r="1034" spans="1:29" x14ac:dyDescent="0.45">
      <c r="A1034">
        <v>1033</v>
      </c>
      <c r="B1034" t="s">
        <v>7253</v>
      </c>
      <c r="C1034" t="s">
        <v>2347</v>
      </c>
      <c r="D1034" t="s">
        <v>3131</v>
      </c>
      <c r="E1034">
        <v>68.331000000000003</v>
      </c>
      <c r="F1034">
        <v>-151.09100000000001</v>
      </c>
      <c r="G1034" t="s">
        <v>4698</v>
      </c>
      <c r="H1034">
        <v>-8.083333691</v>
      </c>
      <c r="I1034">
        <v>8.0383336940000003</v>
      </c>
      <c r="J1034" t="s">
        <v>3377</v>
      </c>
      <c r="K1034">
        <v>0.35464439599999997</v>
      </c>
      <c r="L1034">
        <v>0.16948385499999999</v>
      </c>
      <c r="M1034">
        <v>1.0628633E-2</v>
      </c>
      <c r="N1034">
        <v>8.238347E-3</v>
      </c>
      <c r="O1034">
        <v>0</v>
      </c>
      <c r="P1034">
        <v>0</v>
      </c>
      <c r="Q1034">
        <v>0.150439831</v>
      </c>
      <c r="R1034">
        <v>0.114121191</v>
      </c>
      <c r="S1034">
        <v>4.7797020000000003E-2</v>
      </c>
      <c r="T1034">
        <v>2.6465320000000001E-2</v>
      </c>
      <c r="U1034">
        <v>3.1461200000000001E-3</v>
      </c>
      <c r="V1034">
        <v>8.62618E-4</v>
      </c>
      <c r="W1034">
        <v>9.1347040000000004E-2</v>
      </c>
      <c r="X1034">
        <v>1.9451333000000001E-2</v>
      </c>
      <c r="Y1034">
        <v>3.3742960000000002E-3</v>
      </c>
      <c r="Z1034" t="s">
        <v>3173</v>
      </c>
      <c r="AA1034">
        <v>31</v>
      </c>
      <c r="AB1034" t="s">
        <v>3208</v>
      </c>
      <c r="AC1034" t="s">
        <v>11013</v>
      </c>
    </row>
    <row r="1035" spans="1:29" x14ac:dyDescent="0.45">
      <c r="A1035">
        <v>1034</v>
      </c>
      <c r="B1035" t="s">
        <v>7254</v>
      </c>
      <c r="C1035" t="s">
        <v>2348</v>
      </c>
      <c r="D1035" t="s">
        <v>3131</v>
      </c>
      <c r="E1035">
        <v>68.378</v>
      </c>
      <c r="F1035">
        <v>-154.602</v>
      </c>
      <c r="G1035" t="s">
        <v>4699</v>
      </c>
      <c r="H1035">
        <v>-7.7454170439999999</v>
      </c>
      <c r="I1035">
        <v>6.905000448</v>
      </c>
      <c r="J1035" t="s">
        <v>3377</v>
      </c>
      <c r="K1035">
        <v>0.50078253000000006</v>
      </c>
      <c r="L1035">
        <v>0.12649127600000001</v>
      </c>
      <c r="M1035">
        <v>1.0860066999999999E-2</v>
      </c>
      <c r="N1035">
        <v>2.6032049999999999E-3</v>
      </c>
      <c r="O1035">
        <v>0</v>
      </c>
      <c r="P1035">
        <v>0</v>
      </c>
      <c r="Q1035">
        <v>0.113409389</v>
      </c>
      <c r="R1035">
        <v>2.5218464999999999E-2</v>
      </c>
      <c r="S1035">
        <v>1.096545E-2</v>
      </c>
      <c r="T1035">
        <v>3.8326699999999998E-3</v>
      </c>
      <c r="U1035">
        <v>1.2194915000000001E-2</v>
      </c>
      <c r="V1035">
        <v>1.633432E-3</v>
      </c>
      <c r="W1035">
        <v>0.16362990799999999</v>
      </c>
      <c r="X1035">
        <v>2.0897145999999998E-2</v>
      </c>
      <c r="Y1035">
        <v>7.4815470000000007E-3</v>
      </c>
      <c r="Z1035" t="s">
        <v>3173</v>
      </c>
      <c r="AA1035">
        <v>31</v>
      </c>
      <c r="AB1035" t="s">
        <v>3208</v>
      </c>
      <c r="AC1035" t="s">
        <v>11014</v>
      </c>
    </row>
    <row r="1036" spans="1:29" x14ac:dyDescent="0.45">
      <c r="A1036">
        <v>1035</v>
      </c>
      <c r="B1036" t="s">
        <v>7255</v>
      </c>
      <c r="C1036" t="s">
        <v>2349</v>
      </c>
      <c r="D1036" t="s">
        <v>3131</v>
      </c>
      <c r="E1036">
        <v>68.34</v>
      </c>
      <c r="F1036">
        <v>-151.06100000000001</v>
      </c>
      <c r="G1036" t="s">
        <v>4700</v>
      </c>
      <c r="H1036">
        <v>-8.3995836179999994</v>
      </c>
      <c r="I1036">
        <v>8.1600005630000005</v>
      </c>
      <c r="J1036" t="s">
        <v>3377</v>
      </c>
      <c r="K1036">
        <v>0.2418246144836492</v>
      </c>
      <c r="L1036">
        <v>0.23823632947647269</v>
      </c>
      <c r="M1036">
        <v>1.6997464033994929E-2</v>
      </c>
      <c r="N1036">
        <v>2.2916105045832209E-2</v>
      </c>
      <c r="O1036">
        <v>0</v>
      </c>
      <c r="P1036">
        <v>0</v>
      </c>
      <c r="Q1036">
        <v>0.14301497128602991</v>
      </c>
      <c r="R1036">
        <v>0.1421999892844</v>
      </c>
      <c r="S1036">
        <v>2.855828805711658E-2</v>
      </c>
      <c r="T1036">
        <v>4.5986367091972742E-2</v>
      </c>
      <c r="U1036">
        <v>4.7953420095906843E-3</v>
      </c>
      <c r="V1036">
        <v>4.7341930094683864E-3</v>
      </c>
      <c r="W1036">
        <v>8.881712017763424E-2</v>
      </c>
      <c r="X1036">
        <v>1.8838111037676221E-2</v>
      </c>
      <c r="Y1036">
        <v>3.0811050061622098E-3</v>
      </c>
      <c r="Z1036" t="s">
        <v>3173</v>
      </c>
      <c r="AA1036">
        <v>31</v>
      </c>
      <c r="AB1036" t="s">
        <v>3208</v>
      </c>
      <c r="AC1036" t="s">
        <v>11015</v>
      </c>
    </row>
    <row r="1037" spans="1:29" x14ac:dyDescent="0.45">
      <c r="A1037">
        <v>1036</v>
      </c>
      <c r="B1037" t="s">
        <v>7256</v>
      </c>
      <c r="C1037" t="s">
        <v>2350</v>
      </c>
      <c r="D1037" t="s">
        <v>3131</v>
      </c>
      <c r="E1037">
        <v>68.217311109999997</v>
      </c>
      <c r="F1037">
        <v>-154.4953611</v>
      </c>
      <c r="G1037" t="s">
        <v>4701</v>
      </c>
      <c r="H1037">
        <v>-7.6062503709999998</v>
      </c>
      <c r="I1037">
        <v>5.5566669700000002</v>
      </c>
      <c r="J1037" t="s">
        <v>3377</v>
      </c>
      <c r="K1037">
        <v>0.28152805728152802</v>
      </c>
      <c r="L1037">
        <v>0.11744997211744999</v>
      </c>
      <c r="M1037">
        <v>1.8098566018098561E-2</v>
      </c>
      <c r="N1037">
        <v>5.3267370053267362E-3</v>
      </c>
      <c r="O1037">
        <v>0</v>
      </c>
      <c r="P1037">
        <v>0</v>
      </c>
      <c r="Q1037">
        <v>0.21593010421593009</v>
      </c>
      <c r="R1037">
        <v>0.15734347515734351</v>
      </c>
      <c r="S1037">
        <v>1.2253926012253931E-2</v>
      </c>
      <c r="T1037">
        <v>1.5823158015823159E-2</v>
      </c>
      <c r="U1037">
        <v>3.737503003737503E-3</v>
      </c>
      <c r="V1037">
        <v>1.4471370014471369E-3</v>
      </c>
      <c r="W1037">
        <v>0.15915146115915149</v>
      </c>
      <c r="X1037">
        <v>9.3054300093054296E-3</v>
      </c>
      <c r="Y1037">
        <v>2.604473002604473E-3</v>
      </c>
      <c r="Z1037" t="s">
        <v>3173</v>
      </c>
      <c r="AA1037">
        <v>31</v>
      </c>
      <c r="AB1037" t="s">
        <v>3208</v>
      </c>
      <c r="AC1037" t="s">
        <v>11016</v>
      </c>
    </row>
    <row r="1038" spans="1:29" x14ac:dyDescent="0.45">
      <c r="A1038">
        <v>1037</v>
      </c>
      <c r="B1038" t="s">
        <v>7257</v>
      </c>
      <c r="C1038" t="s">
        <v>2351</v>
      </c>
      <c r="D1038" t="s">
        <v>3131</v>
      </c>
      <c r="E1038">
        <v>68.349999999999994</v>
      </c>
      <c r="F1038">
        <v>-154.61000000000001</v>
      </c>
      <c r="G1038" t="s">
        <v>4702</v>
      </c>
      <c r="H1038">
        <v>-8.1158754080000008</v>
      </c>
      <c r="I1038">
        <v>6.8398336970000004</v>
      </c>
      <c r="J1038" t="s">
        <v>3377</v>
      </c>
      <c r="K1038">
        <v>0.34837563234837549</v>
      </c>
      <c r="L1038">
        <v>0.1536441511536441</v>
      </c>
      <c r="M1038">
        <v>6.863166006863165E-3</v>
      </c>
      <c r="N1038">
        <v>5.1722010051721999E-3</v>
      </c>
      <c r="O1038">
        <v>0</v>
      </c>
      <c r="P1038">
        <v>0</v>
      </c>
      <c r="Q1038">
        <v>0.18663151418663149</v>
      </c>
      <c r="R1038">
        <v>0.14540876914540871</v>
      </c>
      <c r="S1038">
        <v>1.848152001848152E-2</v>
      </c>
      <c r="T1038">
        <v>2.1677687021677682E-2</v>
      </c>
      <c r="U1038">
        <v>2.7159610027159601E-3</v>
      </c>
      <c r="V1038">
        <v>1.653118001653118E-3</v>
      </c>
      <c r="W1038">
        <v>9.3431902093431871E-2</v>
      </c>
      <c r="X1038">
        <v>1.428987101428987E-2</v>
      </c>
      <c r="Y1038">
        <v>1.654507001654507E-3</v>
      </c>
      <c r="Z1038" t="s">
        <v>3173</v>
      </c>
      <c r="AA1038">
        <v>31</v>
      </c>
      <c r="AB1038" t="s">
        <v>3208</v>
      </c>
      <c r="AC1038" t="s">
        <v>11017</v>
      </c>
    </row>
    <row r="1039" spans="1:29" x14ac:dyDescent="0.45">
      <c r="A1039">
        <v>1038</v>
      </c>
      <c r="B1039" t="s">
        <v>7258</v>
      </c>
      <c r="C1039" t="s">
        <v>2352</v>
      </c>
      <c r="D1039" t="s">
        <v>3131</v>
      </c>
      <c r="E1039">
        <v>40.621149000000003</v>
      </c>
      <c r="F1039">
        <v>-103.182135</v>
      </c>
      <c r="G1039" t="s">
        <v>4703</v>
      </c>
      <c r="H1039">
        <v>10.195833329999999</v>
      </c>
      <c r="I1039">
        <v>14.108888889999999</v>
      </c>
      <c r="J1039">
        <v>6.5</v>
      </c>
      <c r="K1039">
        <v>0.108113442</v>
      </c>
      <c r="L1039">
        <v>0.119685399</v>
      </c>
      <c r="M1039">
        <v>1.0498215E-2</v>
      </c>
      <c r="N1039">
        <v>1.9301524E-2</v>
      </c>
      <c r="O1039">
        <v>1.816151E-3</v>
      </c>
      <c r="P1039">
        <v>2.4533340000000002E-3</v>
      </c>
      <c r="Q1039">
        <v>0.15278756299999999</v>
      </c>
      <c r="R1039">
        <v>0.17381639800000001</v>
      </c>
      <c r="S1039">
        <v>7.8884982000000006E-2</v>
      </c>
      <c r="T1039">
        <v>0.10273671600000001</v>
      </c>
      <c r="U1039">
        <v>4.8327539999999999E-3</v>
      </c>
      <c r="V1039">
        <v>6.011359E-3</v>
      </c>
      <c r="W1039">
        <v>0.125639959</v>
      </c>
      <c r="X1039">
        <v>7.9730068000000001E-2</v>
      </c>
      <c r="Y1039">
        <v>1.3692136000000001E-2</v>
      </c>
      <c r="Z1039" t="s">
        <v>3173</v>
      </c>
      <c r="AA1039">
        <v>31</v>
      </c>
      <c r="AB1039" t="s">
        <v>3208</v>
      </c>
      <c r="AC1039" t="s">
        <v>11018</v>
      </c>
    </row>
    <row r="1040" spans="1:29" x14ac:dyDescent="0.45">
      <c r="A1040">
        <v>1039</v>
      </c>
      <c r="B1040" t="s">
        <v>7259</v>
      </c>
      <c r="C1040" t="s">
        <v>2353</v>
      </c>
      <c r="D1040" t="s">
        <v>3131</v>
      </c>
      <c r="E1040">
        <v>39.374267400000001</v>
      </c>
      <c r="F1040">
        <v>-100.112218</v>
      </c>
      <c r="G1040" t="s">
        <v>4704</v>
      </c>
      <c r="H1040">
        <v>11.588333329999999</v>
      </c>
      <c r="I1040">
        <v>14.170999999999999</v>
      </c>
      <c r="J1040">
        <v>7.12</v>
      </c>
      <c r="K1040">
        <v>7.162384392837616E-2</v>
      </c>
      <c r="L1040">
        <v>8.2550398917449586E-2</v>
      </c>
      <c r="M1040">
        <v>7.1782999928216998E-3</v>
      </c>
      <c r="N1040">
        <v>6.6557339933442658E-3</v>
      </c>
      <c r="O1040">
        <v>7.012119992987879E-4</v>
      </c>
      <c r="P1040">
        <v>3.04952999695047E-4</v>
      </c>
      <c r="Q1040">
        <v>0.21234637778765361</v>
      </c>
      <c r="R1040">
        <v>0.1910028088089972</v>
      </c>
      <c r="S1040">
        <v>8.7874622912125375E-2</v>
      </c>
      <c r="T1040">
        <v>5.9216475940783518E-2</v>
      </c>
      <c r="U1040">
        <v>4.6046609953953391E-3</v>
      </c>
      <c r="V1040">
        <v>2.5668429974331571E-3</v>
      </c>
      <c r="W1040">
        <v>0.163260993836739</v>
      </c>
      <c r="X1040">
        <v>9.8470961901529028E-2</v>
      </c>
      <c r="Y1040">
        <v>1.164181298835819E-2</v>
      </c>
      <c r="Z1040" t="s">
        <v>3173</v>
      </c>
      <c r="AA1040">
        <v>31</v>
      </c>
      <c r="AB1040" t="s">
        <v>3208</v>
      </c>
      <c r="AC1040" t="s">
        <v>11019</v>
      </c>
    </row>
    <row r="1041" spans="1:29" x14ac:dyDescent="0.45">
      <c r="A1041">
        <v>1040</v>
      </c>
      <c r="B1041" t="s">
        <v>7260</v>
      </c>
      <c r="C1041" t="s">
        <v>2354</v>
      </c>
      <c r="D1041" t="s">
        <v>3131</v>
      </c>
      <c r="E1041">
        <v>37.765799000000001</v>
      </c>
      <c r="F1041">
        <v>-97.324849</v>
      </c>
      <c r="G1041" t="s">
        <v>4705</v>
      </c>
      <c r="H1041">
        <v>13.74416667</v>
      </c>
      <c r="I1041">
        <v>13.74416667</v>
      </c>
      <c r="J1041">
        <v>10</v>
      </c>
      <c r="K1041">
        <v>6.5738700934261304E-2</v>
      </c>
      <c r="L1041">
        <v>6.6292728933707273E-2</v>
      </c>
      <c r="M1041">
        <v>7.8158259921841753E-3</v>
      </c>
      <c r="N1041">
        <v>6.256008993743992E-3</v>
      </c>
      <c r="O1041">
        <v>7.0893899929106113E-4</v>
      </c>
      <c r="P1041">
        <v>1.73915999826084E-4</v>
      </c>
      <c r="Q1041">
        <v>0.17157981482842019</v>
      </c>
      <c r="R1041">
        <v>0.17975961182024039</v>
      </c>
      <c r="S1041">
        <v>9.9636992900363014E-2</v>
      </c>
      <c r="T1041">
        <v>5.7233695942766311E-2</v>
      </c>
      <c r="U1041">
        <v>6.9056689930943318E-3</v>
      </c>
      <c r="V1041">
        <v>2.6826549973173451E-3</v>
      </c>
      <c r="W1041">
        <v>0.19597681680402321</v>
      </c>
      <c r="X1041">
        <v>0.11967854588032149</v>
      </c>
      <c r="Y1041">
        <v>1.9560077980439929E-2</v>
      </c>
      <c r="Z1041" t="s">
        <v>3173</v>
      </c>
      <c r="AA1041">
        <v>31</v>
      </c>
      <c r="AB1041" t="s">
        <v>3208</v>
      </c>
      <c r="AC1041" t="s">
        <v>11020</v>
      </c>
    </row>
    <row r="1042" spans="1:29" x14ac:dyDescent="0.45">
      <c r="A1042">
        <v>1041</v>
      </c>
      <c r="B1042" t="s">
        <v>7261</v>
      </c>
      <c r="C1042" t="s">
        <v>2355</v>
      </c>
      <c r="D1042" t="s">
        <v>3131</v>
      </c>
      <c r="E1042">
        <v>37.0608</v>
      </c>
      <c r="F1042">
        <v>-94.730900000000005</v>
      </c>
      <c r="G1042" t="s">
        <v>4706</v>
      </c>
      <c r="H1042">
        <v>14.36</v>
      </c>
      <c r="I1042">
        <v>14.36</v>
      </c>
      <c r="J1042">
        <v>7.6</v>
      </c>
      <c r="K1042">
        <v>5.9887407999999989E-2</v>
      </c>
      <c r="L1042">
        <v>5.0028731999999992E-2</v>
      </c>
      <c r="M1042">
        <v>3.574758999999999E-3</v>
      </c>
      <c r="N1042">
        <v>3.961441999999999E-3</v>
      </c>
      <c r="O1042">
        <v>5.4096499999999991E-4</v>
      </c>
      <c r="P1042">
        <v>2.3184200000000001E-4</v>
      </c>
      <c r="Q1042">
        <v>0.19064126000000001</v>
      </c>
      <c r="R1042">
        <v>0.15801536899999999</v>
      </c>
      <c r="S1042">
        <v>5.894732199999999E-2</v>
      </c>
      <c r="T1042">
        <v>4.601306799999999E-2</v>
      </c>
      <c r="U1042">
        <v>6.4913029999999986E-3</v>
      </c>
      <c r="V1042">
        <v>1.8040090000000001E-3</v>
      </c>
      <c r="W1042">
        <v>0.29371504900000001</v>
      </c>
      <c r="X1042">
        <v>0.110530193</v>
      </c>
      <c r="Y1042">
        <v>1.5617279E-2</v>
      </c>
      <c r="Z1042" t="s">
        <v>3173</v>
      </c>
      <c r="AA1042">
        <v>31</v>
      </c>
      <c r="AB1042" t="s">
        <v>3208</v>
      </c>
      <c r="AC1042" t="s">
        <v>11021</v>
      </c>
    </row>
    <row r="1043" spans="1:29" x14ac:dyDescent="0.45">
      <c r="A1043">
        <v>1042</v>
      </c>
      <c r="B1043" t="s">
        <v>7262</v>
      </c>
      <c r="C1043" t="s">
        <v>2356</v>
      </c>
      <c r="D1043" t="s">
        <v>3131</v>
      </c>
      <c r="E1043">
        <v>35.882772000000003</v>
      </c>
      <c r="F1043">
        <v>-92.631037000000006</v>
      </c>
      <c r="G1043" t="s">
        <v>4707</v>
      </c>
      <c r="H1043">
        <v>14.12</v>
      </c>
      <c r="I1043">
        <v>14.12</v>
      </c>
      <c r="J1043" t="s">
        <v>3377</v>
      </c>
      <c r="K1043">
        <v>5.4908958000000001E-2</v>
      </c>
      <c r="L1043">
        <v>2.5151959000000002E-2</v>
      </c>
      <c r="M1043">
        <v>2.7999159999999999E-3</v>
      </c>
      <c r="N1043">
        <v>2.5079249999999998E-3</v>
      </c>
      <c r="O1043">
        <v>5.0096199999999998E-4</v>
      </c>
      <c r="P1043">
        <v>0</v>
      </c>
      <c r="Q1043">
        <v>0.21226252800000001</v>
      </c>
      <c r="R1043">
        <v>0.110563458</v>
      </c>
      <c r="S1043">
        <v>6.1443586000000001E-2</v>
      </c>
      <c r="T1043">
        <v>2.8365019000000002E-2</v>
      </c>
      <c r="U1043">
        <v>7.8114860000000003E-3</v>
      </c>
      <c r="V1043">
        <v>0</v>
      </c>
      <c r="W1043">
        <v>0.340480371</v>
      </c>
      <c r="X1043">
        <v>0.13089258400000001</v>
      </c>
      <c r="Y1043">
        <v>2.2311247999999999E-2</v>
      </c>
      <c r="Z1043" t="s">
        <v>3173</v>
      </c>
      <c r="AA1043">
        <v>31</v>
      </c>
      <c r="AB1043" t="s">
        <v>3208</v>
      </c>
      <c r="AC1043" t="s">
        <v>11022</v>
      </c>
    </row>
    <row r="1044" spans="1:29" x14ac:dyDescent="0.45">
      <c r="A1044">
        <v>1043</v>
      </c>
      <c r="B1044" t="s">
        <v>7263</v>
      </c>
      <c r="C1044" t="s">
        <v>2357</v>
      </c>
      <c r="D1044" t="s">
        <v>3131</v>
      </c>
      <c r="E1044">
        <v>34.712021800000002</v>
      </c>
      <c r="F1044">
        <v>-90.693319000000002</v>
      </c>
      <c r="G1044" t="s">
        <v>4708</v>
      </c>
      <c r="H1044">
        <v>16.223333329999999</v>
      </c>
      <c r="I1044">
        <v>16.223333329999999</v>
      </c>
      <c r="J1044">
        <v>7.6</v>
      </c>
      <c r="K1044">
        <v>4.4239517333603623E-2</v>
      </c>
      <c r="L1044">
        <v>3.2294993463577878E-2</v>
      </c>
      <c r="M1044">
        <v>1.521156492854704E-3</v>
      </c>
      <c r="N1044">
        <v>1.7585005697541851E-3</v>
      </c>
      <c r="O1044">
        <v>1.8700006058801959E-4</v>
      </c>
      <c r="P1044">
        <v>8.3600027086408772E-5</v>
      </c>
      <c r="Q1044">
        <v>0.21186080464290069</v>
      </c>
      <c r="R1044">
        <v>0.12894035177667401</v>
      </c>
      <c r="S1044">
        <v>3.9842733909045781E-2</v>
      </c>
      <c r="T1044">
        <v>3.1801464303674427E-2</v>
      </c>
      <c r="U1044">
        <v>5.2832507117732304E-3</v>
      </c>
      <c r="V1044">
        <v>1.7382915632064659E-3</v>
      </c>
      <c r="W1044">
        <v>0.36486540021638958</v>
      </c>
      <c r="X1044">
        <v>0.1172234469803968</v>
      </c>
      <c r="Y1044">
        <v>1.8359487948474099E-2</v>
      </c>
      <c r="Z1044" t="s">
        <v>3173</v>
      </c>
      <c r="AA1044">
        <v>31</v>
      </c>
      <c r="AB1044" t="s">
        <v>3208</v>
      </c>
      <c r="AC1044" t="s">
        <v>11023</v>
      </c>
    </row>
    <row r="1045" spans="1:29" x14ac:dyDescent="0.45">
      <c r="A1045">
        <v>1044</v>
      </c>
      <c r="B1045" t="s">
        <v>7264</v>
      </c>
      <c r="C1045" t="s">
        <v>2358</v>
      </c>
      <c r="D1045" t="s">
        <v>3131</v>
      </c>
      <c r="E1045">
        <v>33.778649999999999</v>
      </c>
      <c r="F1045">
        <v>-88.273888889999995</v>
      </c>
      <c r="G1045" t="s">
        <v>4709</v>
      </c>
      <c r="H1045">
        <v>16.36</v>
      </c>
      <c r="I1045">
        <v>16.36</v>
      </c>
      <c r="J1045">
        <v>6.8</v>
      </c>
      <c r="K1045">
        <v>5.0684483342568823E-2</v>
      </c>
      <c r="L1045">
        <v>2.8181537518246369E-2</v>
      </c>
      <c r="M1045">
        <v>2.4307784409209579E-3</v>
      </c>
      <c r="N1045">
        <v>2.3433714610245631E-3</v>
      </c>
      <c r="O1045">
        <v>2.8999993330001527E-4</v>
      </c>
      <c r="P1045">
        <v>7.1299983601003756E-5</v>
      </c>
      <c r="Q1045">
        <v>0.19054957317359811</v>
      </c>
      <c r="R1045">
        <v>0.12716568675189199</v>
      </c>
      <c r="S1045">
        <v>5.6814854932583363E-2</v>
      </c>
      <c r="T1045">
        <v>2.835044347939799E-2</v>
      </c>
      <c r="U1045">
        <v>6.3710065346684963E-3</v>
      </c>
      <c r="V1045">
        <v>1.1641967322347519E-3</v>
      </c>
      <c r="W1045">
        <v>0.35130605319960773</v>
      </c>
      <c r="X1045">
        <v>0.13313882837806951</v>
      </c>
      <c r="Y1045">
        <v>2.1137886138286179E-2</v>
      </c>
      <c r="Z1045" t="s">
        <v>3173</v>
      </c>
      <c r="AA1045">
        <v>31</v>
      </c>
      <c r="AB1045" t="s">
        <v>3208</v>
      </c>
      <c r="AC1045" t="s">
        <v>11024</v>
      </c>
    </row>
    <row r="1046" spans="1:29" x14ac:dyDescent="0.45">
      <c r="A1046">
        <v>1045</v>
      </c>
      <c r="B1046" t="s">
        <v>7265</v>
      </c>
      <c r="C1046" t="s">
        <v>2359</v>
      </c>
      <c r="D1046" t="s">
        <v>3131</v>
      </c>
      <c r="E1046">
        <v>32.350482</v>
      </c>
      <c r="F1046">
        <v>-86.207268999999997</v>
      </c>
      <c r="G1046" t="s">
        <v>4710</v>
      </c>
      <c r="H1046">
        <v>18.195</v>
      </c>
      <c r="I1046">
        <v>18.195</v>
      </c>
      <c r="J1046">
        <v>6.5</v>
      </c>
      <c r="K1046">
        <v>3.1958264514269023E-2</v>
      </c>
      <c r="L1046">
        <v>4.7030448473017551E-2</v>
      </c>
      <c r="M1046">
        <v>2.8439709356664379E-3</v>
      </c>
      <c r="N1046">
        <v>5.9286439505238592E-3</v>
      </c>
      <c r="O1046">
        <v>7.5300024773708151E-5</v>
      </c>
      <c r="P1046">
        <v>2.200000723800238E-4</v>
      </c>
      <c r="Q1046">
        <v>0.1217451810541646</v>
      </c>
      <c r="R1046">
        <v>0.1330075057594694</v>
      </c>
      <c r="S1046">
        <v>6.7665905262082826E-2</v>
      </c>
      <c r="T1046">
        <v>7.1309743460905586E-2</v>
      </c>
      <c r="U1046">
        <v>4.2474413974082194E-3</v>
      </c>
      <c r="V1046">
        <v>5.9354329527574424E-3</v>
      </c>
      <c r="W1046">
        <v>0.26686425279833909</v>
      </c>
      <c r="X1046">
        <v>0.20924420684134401</v>
      </c>
      <c r="Y1046">
        <v>3.1923702502898117E-2</v>
      </c>
      <c r="Z1046" t="s">
        <v>3173</v>
      </c>
      <c r="AA1046">
        <v>31</v>
      </c>
      <c r="AB1046" t="s">
        <v>3208</v>
      </c>
      <c r="AC1046" t="s">
        <v>11025</v>
      </c>
    </row>
    <row r="1047" spans="1:29" x14ac:dyDescent="0.45">
      <c r="A1047">
        <v>1046</v>
      </c>
      <c r="B1047" t="s">
        <v>7266</v>
      </c>
      <c r="C1047" t="s">
        <v>2360</v>
      </c>
      <c r="D1047" t="s">
        <v>3131</v>
      </c>
      <c r="E1047">
        <v>31.389447000000001</v>
      </c>
      <c r="F1047">
        <v>-84.396433000000002</v>
      </c>
      <c r="G1047" t="s">
        <v>4711</v>
      </c>
      <c r="H1047">
        <v>19.174166670000002</v>
      </c>
      <c r="I1047">
        <v>19.174166670000002</v>
      </c>
      <c r="J1047">
        <v>6.8</v>
      </c>
      <c r="K1047">
        <v>2.6655936159935611E-2</v>
      </c>
      <c r="L1047">
        <v>1.8172015109032089E-2</v>
      </c>
      <c r="M1047">
        <v>3.1409700188458201E-4</v>
      </c>
      <c r="N1047">
        <v>2.9055700174334201E-4</v>
      </c>
      <c r="O1047">
        <v>0</v>
      </c>
      <c r="P1047">
        <v>0</v>
      </c>
      <c r="Q1047">
        <v>0.19241500015449001</v>
      </c>
      <c r="R1047">
        <v>0.12583377875500271</v>
      </c>
      <c r="S1047">
        <v>4.7365710284194259E-3</v>
      </c>
      <c r="T1047">
        <v>5.1730570310383412E-3</v>
      </c>
      <c r="U1047">
        <v>2.8000000167999992E-4</v>
      </c>
      <c r="V1047">
        <v>5.9600000357599989E-5</v>
      </c>
      <c r="W1047">
        <v>0.59839953559039705</v>
      </c>
      <c r="X1047">
        <v>2.6041681156250079E-2</v>
      </c>
      <c r="Y1047">
        <v>1.628171009769026E-3</v>
      </c>
      <c r="Z1047" t="s">
        <v>3173</v>
      </c>
      <c r="AA1047">
        <v>31</v>
      </c>
      <c r="AB1047" t="s">
        <v>3208</v>
      </c>
      <c r="AC1047" t="s">
        <v>11026</v>
      </c>
    </row>
    <row r="1048" spans="1:29" x14ac:dyDescent="0.45">
      <c r="A1048">
        <v>1047</v>
      </c>
      <c r="B1048" t="s">
        <v>7267</v>
      </c>
      <c r="C1048" t="s">
        <v>2361</v>
      </c>
      <c r="D1048" t="s">
        <v>3131</v>
      </c>
      <c r="E1048">
        <v>31.674416000000001</v>
      </c>
      <c r="F1048">
        <v>-81.810922000000005</v>
      </c>
      <c r="G1048" t="s">
        <v>4712</v>
      </c>
      <c r="H1048">
        <v>19.490833330000001</v>
      </c>
      <c r="I1048">
        <v>19.490833330000001</v>
      </c>
      <c r="J1048">
        <v>7.8</v>
      </c>
      <c r="K1048">
        <v>3.1118509999999999E-2</v>
      </c>
      <c r="L1048">
        <v>2.7404687E-2</v>
      </c>
      <c r="M1048">
        <v>2.462826E-3</v>
      </c>
      <c r="N1048">
        <v>2.7966000000000011E-3</v>
      </c>
      <c r="O1048">
        <v>4.3346100000000011E-4</v>
      </c>
      <c r="P1048">
        <v>2.0801899999999999E-4</v>
      </c>
      <c r="Q1048">
        <v>0.16093607600000001</v>
      </c>
      <c r="R1048">
        <v>0.113302444</v>
      </c>
      <c r="S1048">
        <v>4.2452801999999998E-2</v>
      </c>
      <c r="T1048">
        <v>4.1637886000000013E-2</v>
      </c>
      <c r="U1048">
        <v>5.254448000000001E-3</v>
      </c>
      <c r="V1048">
        <v>2.499374E-3</v>
      </c>
      <c r="W1048">
        <v>0.44446406399999999</v>
      </c>
      <c r="X1048">
        <v>0.107344949</v>
      </c>
      <c r="Y1048">
        <v>1.7683853999999999E-2</v>
      </c>
      <c r="Z1048" t="s">
        <v>3173</v>
      </c>
      <c r="AA1048">
        <v>31</v>
      </c>
      <c r="AB1048" t="s">
        <v>3208</v>
      </c>
      <c r="AC1048" t="s">
        <v>11027</v>
      </c>
    </row>
    <row r="1049" spans="1:29" x14ac:dyDescent="0.45">
      <c r="A1049">
        <v>1048</v>
      </c>
      <c r="B1049" t="s">
        <v>7268</v>
      </c>
      <c r="C1049" t="s">
        <v>2362</v>
      </c>
      <c r="D1049" t="s">
        <v>3131</v>
      </c>
      <c r="E1049">
        <v>33.553220000000003</v>
      </c>
      <c r="F1049">
        <v>-80.846862000000002</v>
      </c>
      <c r="G1049" t="s">
        <v>4713</v>
      </c>
      <c r="H1049">
        <v>17.791666670000001</v>
      </c>
      <c r="I1049">
        <v>17.791666670000001</v>
      </c>
      <c r="J1049">
        <v>7.6</v>
      </c>
      <c r="K1049">
        <v>4.8798782439939119E-2</v>
      </c>
      <c r="L1049">
        <v>2.958137947906897E-2</v>
      </c>
      <c r="M1049">
        <v>1.0302090515104531E-3</v>
      </c>
      <c r="N1049">
        <v>1.429923071496153E-3</v>
      </c>
      <c r="O1049">
        <v>4.930000246500012E-5</v>
      </c>
      <c r="P1049">
        <v>4.6100002305000113E-5</v>
      </c>
      <c r="Q1049">
        <v>0.19113527755676379</v>
      </c>
      <c r="R1049">
        <v>0.13606306780315339</v>
      </c>
      <c r="S1049">
        <v>2.773273338663667E-2</v>
      </c>
      <c r="T1049">
        <v>2.313315115665756E-2</v>
      </c>
      <c r="U1049">
        <v>2.030586101529305E-3</v>
      </c>
      <c r="V1049">
        <v>6.2781103139055155E-4</v>
      </c>
      <c r="W1049">
        <v>0.43937366996868349</v>
      </c>
      <c r="X1049">
        <v>8.9479494473974713E-2</v>
      </c>
      <c r="Y1049">
        <v>9.4885144744257226E-3</v>
      </c>
      <c r="Z1049" t="s">
        <v>3173</v>
      </c>
      <c r="AA1049">
        <v>31</v>
      </c>
      <c r="AB1049" t="s">
        <v>3208</v>
      </c>
      <c r="AC1049" t="s">
        <v>11028</v>
      </c>
    </row>
    <row r="1050" spans="1:29" x14ac:dyDescent="0.45">
      <c r="A1050">
        <v>1049</v>
      </c>
      <c r="B1050" t="s">
        <v>7269</v>
      </c>
      <c r="C1050" t="s">
        <v>2363</v>
      </c>
      <c r="D1050" t="s">
        <v>3131</v>
      </c>
      <c r="E1050">
        <v>35.170234000000001</v>
      </c>
      <c r="F1050">
        <v>-79.675265999999993</v>
      </c>
      <c r="G1050" t="s">
        <v>4714</v>
      </c>
      <c r="H1050">
        <v>15.86083333</v>
      </c>
      <c r="I1050">
        <v>15.86083333</v>
      </c>
      <c r="J1050">
        <v>7.2</v>
      </c>
      <c r="K1050">
        <v>2.9742953315057639E-2</v>
      </c>
      <c r="L1050">
        <v>3.9337458513462112E-3</v>
      </c>
      <c r="M1050">
        <v>1.7899994773201529E-4</v>
      </c>
      <c r="N1050">
        <v>7.5899977837206483E-5</v>
      </c>
      <c r="O1050">
        <v>0</v>
      </c>
      <c r="P1050">
        <v>0</v>
      </c>
      <c r="Q1050">
        <v>0.18403737326108699</v>
      </c>
      <c r="R1050">
        <v>3.9655864420487588E-2</v>
      </c>
      <c r="S1050">
        <v>4.038697820700236E-3</v>
      </c>
      <c r="T1050">
        <v>1.5331605523171189E-3</v>
      </c>
      <c r="U1050">
        <v>1.113949674726695E-3</v>
      </c>
      <c r="V1050">
        <v>0</v>
      </c>
      <c r="W1050">
        <v>0.69870753797739893</v>
      </c>
      <c r="X1050">
        <v>3.1444468818215103E-2</v>
      </c>
      <c r="Y1050">
        <v>5.5373483830942734E-3</v>
      </c>
      <c r="Z1050" t="s">
        <v>3173</v>
      </c>
      <c r="AA1050">
        <v>31</v>
      </c>
      <c r="AB1050" t="s">
        <v>3208</v>
      </c>
      <c r="AC1050" t="s">
        <v>11029</v>
      </c>
    </row>
    <row r="1051" spans="1:29" x14ac:dyDescent="0.45">
      <c r="A1051">
        <v>1050</v>
      </c>
      <c r="B1051" t="s">
        <v>7270</v>
      </c>
      <c r="C1051" t="s">
        <v>2364</v>
      </c>
      <c r="D1051" t="s">
        <v>3131</v>
      </c>
      <c r="E1051">
        <v>36.623860000000001</v>
      </c>
      <c r="F1051">
        <v>-78.578599999999994</v>
      </c>
      <c r="G1051" t="s">
        <v>4715</v>
      </c>
      <c r="H1051">
        <v>14.53</v>
      </c>
      <c r="I1051">
        <v>14.53</v>
      </c>
      <c r="J1051">
        <v>7.2</v>
      </c>
      <c r="K1051">
        <v>3.0085527969914479E-2</v>
      </c>
      <c r="L1051">
        <v>4.6671522953328493E-2</v>
      </c>
      <c r="M1051">
        <v>5.2576099947423906E-4</v>
      </c>
      <c r="N1051">
        <v>2.3879489976120511E-3</v>
      </c>
      <c r="O1051">
        <v>2.0524399979475599E-4</v>
      </c>
      <c r="P1051">
        <v>2.0742999979256999E-4</v>
      </c>
      <c r="Q1051">
        <v>0.18597414481402591</v>
      </c>
      <c r="R1051">
        <v>0.14453992585546011</v>
      </c>
      <c r="S1051">
        <v>1.158267498841733E-2</v>
      </c>
      <c r="T1051">
        <v>2.6696352973303649E-2</v>
      </c>
      <c r="U1051">
        <v>3.449154996550846E-3</v>
      </c>
      <c r="V1051">
        <v>4.0611399959388612E-4</v>
      </c>
      <c r="W1051">
        <v>0.50004685849995323</v>
      </c>
      <c r="X1051">
        <v>4.1678198958321797E-2</v>
      </c>
      <c r="Y1051">
        <v>5.5431399944568614E-3</v>
      </c>
      <c r="Z1051" t="s">
        <v>3173</v>
      </c>
      <c r="AA1051">
        <v>31</v>
      </c>
      <c r="AB1051" t="s">
        <v>3208</v>
      </c>
      <c r="AC1051" t="s">
        <v>11030</v>
      </c>
    </row>
    <row r="1052" spans="1:29" x14ac:dyDescent="0.45">
      <c r="A1052">
        <v>1051</v>
      </c>
      <c r="B1052" t="s">
        <v>7271</v>
      </c>
      <c r="C1052" t="s">
        <v>2365</v>
      </c>
      <c r="D1052" t="s">
        <v>3131</v>
      </c>
      <c r="E1052">
        <v>38.537359000000002</v>
      </c>
      <c r="F1052">
        <v>-77.346620999999999</v>
      </c>
      <c r="G1052" t="s">
        <v>4716</v>
      </c>
      <c r="H1052">
        <v>13.543333329999999</v>
      </c>
      <c r="I1052">
        <v>13.543333329999999</v>
      </c>
      <c r="J1052">
        <v>6.5</v>
      </c>
      <c r="K1052">
        <v>3.6826973036826971E-2</v>
      </c>
      <c r="L1052">
        <v>1.4583705014583699E-2</v>
      </c>
      <c r="M1052">
        <v>2.7816700027816698E-4</v>
      </c>
      <c r="N1052">
        <v>5.8426300058426301E-4</v>
      </c>
      <c r="O1052">
        <v>0</v>
      </c>
      <c r="P1052">
        <v>0</v>
      </c>
      <c r="Q1052">
        <v>0.23124001123123999</v>
      </c>
      <c r="R1052">
        <v>8.1824240081824248E-2</v>
      </c>
      <c r="S1052">
        <v>1.43612990143613E-2</v>
      </c>
      <c r="T1052">
        <v>1.4904085014904081E-2</v>
      </c>
      <c r="U1052">
        <v>1.6315320016315319E-3</v>
      </c>
      <c r="V1052">
        <v>8.4359500084359499E-4</v>
      </c>
      <c r="W1052">
        <v>0.5370816455370816</v>
      </c>
      <c r="X1052">
        <v>5.7828356057828351E-2</v>
      </c>
      <c r="Y1052">
        <v>8.0121280080121277E-3</v>
      </c>
      <c r="Z1052" t="s">
        <v>3173</v>
      </c>
      <c r="AA1052">
        <v>31</v>
      </c>
      <c r="AB1052" t="s">
        <v>3208</v>
      </c>
      <c r="AC1052" t="s">
        <v>11031</v>
      </c>
    </row>
    <row r="1053" spans="1:29" x14ac:dyDescent="0.45">
      <c r="A1053">
        <v>1052</v>
      </c>
      <c r="B1053" t="s">
        <v>7272</v>
      </c>
      <c r="C1053" t="s">
        <v>2366</v>
      </c>
      <c r="D1053" t="s">
        <v>3131</v>
      </c>
      <c r="E1053">
        <v>40.272897999999998</v>
      </c>
      <c r="F1053">
        <v>-76.231554000000003</v>
      </c>
      <c r="G1053" t="s">
        <v>4717</v>
      </c>
      <c r="H1053">
        <v>11.44166667</v>
      </c>
      <c r="I1053">
        <v>12.59</v>
      </c>
      <c r="J1053">
        <v>6.5</v>
      </c>
      <c r="K1053">
        <v>3.5457974147731677E-2</v>
      </c>
      <c r="L1053">
        <v>0.1122773037986442</v>
      </c>
      <c r="M1053">
        <v>2.3213199262066509E-3</v>
      </c>
      <c r="N1053">
        <v>4.8064069177563597E-3</v>
      </c>
      <c r="O1053">
        <v>4.2200016837806709E-4</v>
      </c>
      <c r="P1053">
        <v>5.9800023860209513E-5</v>
      </c>
      <c r="Q1053">
        <v>0.15561944909216019</v>
      </c>
      <c r="R1053">
        <v>0.24981488767614021</v>
      </c>
      <c r="S1053">
        <v>3.614683242258613E-2</v>
      </c>
      <c r="T1053">
        <v>6.602635934451738E-2</v>
      </c>
      <c r="U1053">
        <v>2.4019039583596789E-3</v>
      </c>
      <c r="V1053">
        <v>1.0306874112442771E-3</v>
      </c>
      <c r="W1053">
        <v>0.25174498944625079</v>
      </c>
      <c r="X1053">
        <v>7.5457210107426828E-2</v>
      </c>
      <c r="Y1053">
        <v>6.4128755587373482E-3</v>
      </c>
      <c r="Z1053" t="s">
        <v>3173</v>
      </c>
      <c r="AA1053">
        <v>31</v>
      </c>
      <c r="AB1053" t="s">
        <v>3208</v>
      </c>
      <c r="AC1053" t="s">
        <v>11032</v>
      </c>
    </row>
    <row r="1054" spans="1:29" x14ac:dyDescent="0.45">
      <c r="A1054">
        <v>1053</v>
      </c>
      <c r="B1054" t="s">
        <v>7273</v>
      </c>
      <c r="C1054" t="s">
        <v>2367</v>
      </c>
      <c r="D1054" t="s">
        <v>3131</v>
      </c>
      <c r="E1054">
        <v>41.656016999999999</v>
      </c>
      <c r="F1054">
        <v>-74.700813999999994</v>
      </c>
      <c r="G1054" t="s">
        <v>4718</v>
      </c>
      <c r="H1054">
        <v>7.7225000000000001</v>
      </c>
      <c r="I1054">
        <v>11.69444444</v>
      </c>
      <c r="J1054">
        <v>6.5</v>
      </c>
      <c r="K1054">
        <v>9.052212712031836E-2</v>
      </c>
      <c r="L1054">
        <v>7.5056763295686002E-2</v>
      </c>
      <c r="M1054">
        <v>1.9854738491039878E-3</v>
      </c>
      <c r="N1054">
        <v>3.0655307670196621E-3</v>
      </c>
      <c r="O1054">
        <v>5.9999995440000359E-5</v>
      </c>
      <c r="P1054">
        <v>1.1299999141200071E-4</v>
      </c>
      <c r="Q1054">
        <v>0.25830665336869441</v>
      </c>
      <c r="R1054">
        <v>0.18481879995377121</v>
      </c>
      <c r="S1054">
        <v>3.6014369262907943E-2</v>
      </c>
      <c r="T1054">
        <v>3.2118575558988262E-2</v>
      </c>
      <c r="U1054">
        <v>3.2138327557487108E-3</v>
      </c>
      <c r="V1054">
        <v>1.0416939208312619E-3</v>
      </c>
      <c r="W1054">
        <v>0.24710168322027209</v>
      </c>
      <c r="X1054">
        <v>5.8369195563941149E-2</v>
      </c>
      <c r="Y1054">
        <v>8.212301375865096E-3</v>
      </c>
      <c r="Z1054" t="s">
        <v>3173</v>
      </c>
      <c r="AA1054">
        <v>31</v>
      </c>
      <c r="AB1054" t="s">
        <v>3208</v>
      </c>
      <c r="AC1054" t="s">
        <v>11033</v>
      </c>
    </row>
    <row r="1055" spans="1:29" x14ac:dyDescent="0.45">
      <c r="A1055">
        <v>1054</v>
      </c>
      <c r="B1055" t="s">
        <v>7274</v>
      </c>
      <c r="C1055" t="s">
        <v>2368</v>
      </c>
      <c r="D1055" t="s">
        <v>3131</v>
      </c>
      <c r="E1055">
        <v>43.163874</v>
      </c>
      <c r="F1055">
        <v>-73.421451000000005</v>
      </c>
      <c r="G1055" t="s">
        <v>4719</v>
      </c>
      <c r="H1055">
        <v>7.9474999999999998</v>
      </c>
      <c r="I1055">
        <v>12.16222222</v>
      </c>
      <c r="J1055">
        <v>6.5</v>
      </c>
      <c r="K1055">
        <v>0.10168068187983299</v>
      </c>
      <c r="L1055">
        <v>8.5802826180902389E-2</v>
      </c>
      <c r="M1055">
        <v>3.483517372736358E-3</v>
      </c>
      <c r="N1055">
        <v>6.2724826711556452E-3</v>
      </c>
      <c r="O1055">
        <v>6.9300007415100791E-5</v>
      </c>
      <c r="P1055">
        <v>4.5300004847100521E-4</v>
      </c>
      <c r="Q1055">
        <v>0.23249905987739941</v>
      </c>
      <c r="R1055">
        <v>0.18073523933867061</v>
      </c>
      <c r="S1055">
        <v>6.0436749466732193E-2</v>
      </c>
      <c r="T1055">
        <v>5.8386566247362583E-2</v>
      </c>
      <c r="U1055">
        <v>3.7178233978071031E-3</v>
      </c>
      <c r="V1055">
        <v>2.7889652984192871E-3</v>
      </c>
      <c r="W1055">
        <v>0.1700503821953909</v>
      </c>
      <c r="X1055">
        <v>8.2716195850632945E-2</v>
      </c>
      <c r="Y1055">
        <v>1.0907210167071491E-2</v>
      </c>
      <c r="Z1055" t="s">
        <v>3173</v>
      </c>
      <c r="AA1055">
        <v>31</v>
      </c>
      <c r="AB1055" t="s">
        <v>3208</v>
      </c>
      <c r="AC1055" t="s">
        <v>11034</v>
      </c>
    </row>
    <row r="1056" spans="1:29" x14ac:dyDescent="0.45">
      <c r="A1056">
        <v>1055</v>
      </c>
      <c r="B1056" t="s">
        <v>7275</v>
      </c>
      <c r="C1056" t="s">
        <v>2369</v>
      </c>
      <c r="D1056" t="s">
        <v>3131</v>
      </c>
      <c r="E1056">
        <v>41.951402999999999</v>
      </c>
      <c r="F1056">
        <v>-70.664924999999997</v>
      </c>
      <c r="G1056" t="s">
        <v>4720</v>
      </c>
      <c r="H1056">
        <v>10.08666667</v>
      </c>
      <c r="I1056">
        <v>12.291</v>
      </c>
      <c r="J1056">
        <v>6.5</v>
      </c>
      <c r="K1056">
        <v>0.11395280390451359</v>
      </c>
      <c r="L1056">
        <v>3.2917697616457207E-2</v>
      </c>
      <c r="M1056">
        <v>6.3800012823802567E-4</v>
      </c>
      <c r="N1056">
        <v>7.7100015497103103E-5</v>
      </c>
      <c r="O1056">
        <v>0</v>
      </c>
      <c r="P1056">
        <v>0</v>
      </c>
      <c r="Q1056">
        <v>0.34276682789613228</v>
      </c>
      <c r="R1056">
        <v>0.13000983813197739</v>
      </c>
      <c r="S1056">
        <v>2.9290099887310069E-2</v>
      </c>
      <c r="T1056">
        <v>1.3537026720942371E-2</v>
      </c>
      <c r="U1056">
        <v>1.9779023975583822E-3</v>
      </c>
      <c r="V1056">
        <v>1.7319603481240299E-4</v>
      </c>
      <c r="W1056">
        <v>0.2767565046280574</v>
      </c>
      <c r="X1056">
        <v>4.9321989913719957E-2</v>
      </c>
      <c r="Y1056">
        <v>8.5810127247835551E-3</v>
      </c>
      <c r="Z1056" t="s">
        <v>3173</v>
      </c>
      <c r="AA1056">
        <v>31</v>
      </c>
      <c r="AB1056" t="s">
        <v>3208</v>
      </c>
      <c r="AC1056" t="s">
        <v>11035</v>
      </c>
    </row>
    <row r="1057" spans="1:29" x14ac:dyDescent="0.45">
      <c r="A1057">
        <v>1056</v>
      </c>
      <c r="B1057" t="s">
        <v>7276</v>
      </c>
      <c r="C1057" t="s">
        <v>2370</v>
      </c>
      <c r="D1057" t="s">
        <v>3131</v>
      </c>
      <c r="E1057">
        <v>41.708084999999997</v>
      </c>
      <c r="F1057">
        <v>-72.790683000000001</v>
      </c>
      <c r="G1057" t="s">
        <v>4721</v>
      </c>
      <c r="H1057">
        <v>9.9649999999999999</v>
      </c>
      <c r="I1057">
        <v>13.845555559999999</v>
      </c>
      <c r="J1057">
        <v>6.5</v>
      </c>
      <c r="K1057">
        <v>5.5645038055645038E-2</v>
      </c>
      <c r="L1057">
        <v>2.6648308026648311E-2</v>
      </c>
      <c r="M1057">
        <v>8.5156000085156005E-4</v>
      </c>
      <c r="N1057">
        <v>5.3318400053318409E-4</v>
      </c>
      <c r="O1057">
        <v>0</v>
      </c>
      <c r="P1057">
        <v>0</v>
      </c>
      <c r="Q1057">
        <v>0.30888268830888271</v>
      </c>
      <c r="R1057">
        <v>0.1114669251114669</v>
      </c>
      <c r="S1057">
        <v>1.7849110017849109E-2</v>
      </c>
      <c r="T1057">
        <v>7.5118660075118669E-3</v>
      </c>
      <c r="U1057">
        <v>2.6542930026542929E-3</v>
      </c>
      <c r="V1057">
        <v>0</v>
      </c>
      <c r="W1057">
        <v>0.38835329538835328</v>
      </c>
      <c r="X1057">
        <v>7.0729252070729262E-2</v>
      </c>
      <c r="Y1057">
        <v>8.8744800088744816E-3</v>
      </c>
      <c r="Z1057" t="s">
        <v>3173</v>
      </c>
      <c r="AA1057">
        <v>31</v>
      </c>
      <c r="AB1057" t="s">
        <v>3208</v>
      </c>
      <c r="AC1057" t="s">
        <v>11036</v>
      </c>
    </row>
    <row r="1058" spans="1:29" x14ac:dyDescent="0.45">
      <c r="A1058">
        <v>1057</v>
      </c>
      <c r="B1058" t="s">
        <v>7277</v>
      </c>
      <c r="C1058" t="s">
        <v>2371</v>
      </c>
      <c r="D1058" t="s">
        <v>3131</v>
      </c>
      <c r="E1058">
        <v>41.521500000000003</v>
      </c>
      <c r="F1058">
        <v>-79.111000000000004</v>
      </c>
      <c r="G1058" t="s">
        <v>4722</v>
      </c>
      <c r="H1058">
        <v>7.3058333329999998</v>
      </c>
      <c r="I1058">
        <v>11.16333333</v>
      </c>
      <c r="J1058">
        <v>6.5</v>
      </c>
      <c r="K1058">
        <v>0.118310402</v>
      </c>
      <c r="L1058">
        <v>6.4519940999999997E-2</v>
      </c>
      <c r="M1058">
        <v>2.4009159999999999E-3</v>
      </c>
      <c r="N1058">
        <v>3.2841540000000001E-3</v>
      </c>
      <c r="O1058">
        <v>0</v>
      </c>
      <c r="P1058">
        <v>0</v>
      </c>
      <c r="Q1058">
        <v>0.24558380799999999</v>
      </c>
      <c r="R1058">
        <v>0.158684348</v>
      </c>
      <c r="S1058">
        <v>6.9850470999999997E-2</v>
      </c>
      <c r="T1058">
        <v>6.5944319000000001E-2</v>
      </c>
      <c r="U1058">
        <v>3.5578329999999998E-3</v>
      </c>
      <c r="V1058">
        <v>2.9793749999999998E-3</v>
      </c>
      <c r="W1058">
        <v>0.170583186</v>
      </c>
      <c r="X1058">
        <v>8.2707188000000001E-2</v>
      </c>
      <c r="Y1058">
        <v>1.1594059E-2</v>
      </c>
      <c r="Z1058" t="s">
        <v>3173</v>
      </c>
      <c r="AA1058">
        <v>31</v>
      </c>
      <c r="AB1058" t="s">
        <v>3208</v>
      </c>
      <c r="AC1058" t="s">
        <v>11037</v>
      </c>
    </row>
    <row r="1059" spans="1:29" x14ac:dyDescent="0.45">
      <c r="A1059">
        <v>1058</v>
      </c>
      <c r="B1059" t="s">
        <v>7278</v>
      </c>
      <c r="C1059" t="s">
        <v>2372</v>
      </c>
      <c r="D1059" t="s">
        <v>3131</v>
      </c>
      <c r="E1059">
        <v>41.233832999999997</v>
      </c>
      <c r="F1059">
        <v>-82.579082999999997</v>
      </c>
      <c r="G1059" t="s">
        <v>4723</v>
      </c>
      <c r="H1059">
        <v>9.8975000000000009</v>
      </c>
      <c r="I1059">
        <v>13.946666670000001</v>
      </c>
      <c r="J1059">
        <v>8.4</v>
      </c>
      <c r="K1059">
        <v>5.0489405949510603E-2</v>
      </c>
      <c r="L1059">
        <v>8.7976804912023213E-2</v>
      </c>
      <c r="M1059">
        <v>7.1303899928696112E-3</v>
      </c>
      <c r="N1059">
        <v>7.7258709922741293E-3</v>
      </c>
      <c r="O1059">
        <v>3.1073299968926711E-3</v>
      </c>
      <c r="P1059">
        <v>7.4135999925864016E-4</v>
      </c>
      <c r="Q1059">
        <v>0.16526571883473429</v>
      </c>
      <c r="R1059">
        <v>0.18234264081765739</v>
      </c>
      <c r="S1059">
        <v>6.6703591933296419E-2</v>
      </c>
      <c r="T1059">
        <v>5.7988480942011533E-2</v>
      </c>
      <c r="U1059">
        <v>2.4557762975442241E-2</v>
      </c>
      <c r="V1059">
        <v>0</v>
      </c>
      <c r="W1059">
        <v>0.21812508278187501</v>
      </c>
      <c r="X1059">
        <v>0.1021173488978827</v>
      </c>
      <c r="Y1059">
        <v>2.572821097427179E-2</v>
      </c>
      <c r="Z1059" t="s">
        <v>3173</v>
      </c>
      <c r="AA1059">
        <v>31</v>
      </c>
      <c r="AB1059" t="s">
        <v>3208</v>
      </c>
      <c r="AC1059" t="s">
        <v>11038</v>
      </c>
    </row>
    <row r="1060" spans="1:29" x14ac:dyDescent="0.45">
      <c r="A1060">
        <v>1059</v>
      </c>
      <c r="B1060" t="s">
        <v>7279</v>
      </c>
      <c r="C1060" t="s">
        <v>2373</v>
      </c>
      <c r="D1060" t="s">
        <v>3131</v>
      </c>
      <c r="E1060">
        <v>41.435467000000003</v>
      </c>
      <c r="F1060">
        <v>-85.574916999999999</v>
      </c>
      <c r="G1060" t="s">
        <v>4724</v>
      </c>
      <c r="H1060">
        <v>9.7899999999999991</v>
      </c>
      <c r="I1060">
        <v>14.00444444</v>
      </c>
      <c r="J1060">
        <v>7.2</v>
      </c>
      <c r="K1060">
        <v>7.3231114E-2</v>
      </c>
      <c r="L1060">
        <v>7.6892107000000001E-2</v>
      </c>
      <c r="M1060">
        <v>5.8055959999999997E-3</v>
      </c>
      <c r="N1060">
        <v>7.3146039999999997E-3</v>
      </c>
      <c r="O1060">
        <v>3.3853799999999999E-4</v>
      </c>
      <c r="P1060">
        <v>7.2629300000000003E-4</v>
      </c>
      <c r="Q1060">
        <v>0.18826589099999999</v>
      </c>
      <c r="R1060">
        <v>0.16029624000000001</v>
      </c>
      <c r="S1060">
        <v>8.7126383000000002E-2</v>
      </c>
      <c r="T1060">
        <v>6.4344751000000006E-2</v>
      </c>
      <c r="U1060">
        <v>6.3510179999999999E-3</v>
      </c>
      <c r="V1060">
        <v>5.2847809999999997E-3</v>
      </c>
      <c r="W1060">
        <v>0.18303190799999999</v>
      </c>
      <c r="X1060">
        <v>0.11772075899999999</v>
      </c>
      <c r="Y1060">
        <v>2.3270017E-2</v>
      </c>
      <c r="Z1060" t="s">
        <v>3173</v>
      </c>
      <c r="AA1060">
        <v>31</v>
      </c>
      <c r="AB1060" t="s">
        <v>3208</v>
      </c>
      <c r="AC1060" t="s">
        <v>11039</v>
      </c>
    </row>
    <row r="1061" spans="1:29" x14ac:dyDescent="0.45">
      <c r="A1061">
        <v>1060</v>
      </c>
      <c r="B1061" t="s">
        <v>7280</v>
      </c>
      <c r="C1061" t="s">
        <v>2374</v>
      </c>
      <c r="D1061" t="s">
        <v>3131</v>
      </c>
      <c r="E1061">
        <v>41.55865</v>
      </c>
      <c r="F1061">
        <v>-89.132833000000005</v>
      </c>
      <c r="G1061" t="s">
        <v>4725</v>
      </c>
      <c r="H1061">
        <v>9.4700000000000006</v>
      </c>
      <c r="I1061">
        <v>13.99222222</v>
      </c>
      <c r="J1061">
        <v>6.5</v>
      </c>
      <c r="K1061">
        <v>5.6032657056032657E-2</v>
      </c>
      <c r="L1061">
        <v>7.6736009076736014E-2</v>
      </c>
      <c r="M1061">
        <v>7.4563090074563102E-3</v>
      </c>
      <c r="N1061">
        <v>9.5863660095863671E-3</v>
      </c>
      <c r="O1061">
        <v>1.1123600011123599E-3</v>
      </c>
      <c r="P1061">
        <v>8.0187000080187006E-4</v>
      </c>
      <c r="Q1061">
        <v>0.15002306415002309</v>
      </c>
      <c r="R1061">
        <v>0.19230458819230459</v>
      </c>
      <c r="S1061">
        <v>8.646662008646662E-2</v>
      </c>
      <c r="T1061">
        <v>9.0470899090470902E-2</v>
      </c>
      <c r="U1061">
        <v>7.8029890078029898E-3</v>
      </c>
      <c r="V1061">
        <v>5.5608300055608314E-3</v>
      </c>
      <c r="W1061">
        <v>0.17355860917355859</v>
      </c>
      <c r="X1061">
        <v>0.12441964112441969</v>
      </c>
      <c r="Y1061">
        <v>1.7667188017667191E-2</v>
      </c>
      <c r="Z1061" t="s">
        <v>3173</v>
      </c>
      <c r="AA1061">
        <v>31</v>
      </c>
      <c r="AB1061" t="s">
        <v>3208</v>
      </c>
      <c r="AC1061" t="s">
        <v>11040</v>
      </c>
    </row>
    <row r="1062" spans="1:29" x14ac:dyDescent="0.45">
      <c r="A1062">
        <v>1061</v>
      </c>
      <c r="B1062" t="s">
        <v>7281</v>
      </c>
      <c r="C1062" t="s">
        <v>2375</v>
      </c>
      <c r="D1062" t="s">
        <v>3131</v>
      </c>
      <c r="E1062">
        <v>41.687167000000002</v>
      </c>
      <c r="F1062">
        <v>-93.239932999999994</v>
      </c>
      <c r="G1062" t="s">
        <v>4726</v>
      </c>
      <c r="H1062">
        <v>10.005000000000001</v>
      </c>
      <c r="I1062">
        <v>14.68444444</v>
      </c>
      <c r="J1062">
        <v>7.2</v>
      </c>
      <c r="K1062">
        <v>6.8847984793456038E-2</v>
      </c>
      <c r="L1062">
        <v>7.1529141785412573E-2</v>
      </c>
      <c r="M1062">
        <v>5.6984989829045032E-3</v>
      </c>
      <c r="N1062">
        <v>1.03252009690244E-2</v>
      </c>
      <c r="O1062">
        <v>8.9704799730885604E-4</v>
      </c>
      <c r="P1062">
        <v>5.5254099834237699E-4</v>
      </c>
      <c r="Q1062">
        <v>0.1521918575434244</v>
      </c>
      <c r="R1062">
        <v>0.1805096024584712</v>
      </c>
      <c r="S1062">
        <v>7.5851279772446156E-2</v>
      </c>
      <c r="T1062">
        <v>9.8270811705187561E-2</v>
      </c>
      <c r="U1062">
        <v>5.8149989825550044E-3</v>
      </c>
      <c r="V1062">
        <v>5.621941983134174E-3</v>
      </c>
      <c r="W1062">
        <v>0.1701461234895616</v>
      </c>
      <c r="X1062">
        <v>0.13666910758999271</v>
      </c>
      <c r="Y1062">
        <v>1.707386094877842E-2</v>
      </c>
      <c r="Z1062" t="s">
        <v>3173</v>
      </c>
      <c r="AA1062">
        <v>31</v>
      </c>
      <c r="AB1062" t="s">
        <v>3208</v>
      </c>
      <c r="AC1062" t="s">
        <v>11041</v>
      </c>
    </row>
    <row r="1063" spans="1:29" x14ac:dyDescent="0.45">
      <c r="A1063">
        <v>1062</v>
      </c>
      <c r="B1063" t="s">
        <v>7282</v>
      </c>
      <c r="C1063" t="s">
        <v>2376</v>
      </c>
      <c r="D1063" t="s">
        <v>3131</v>
      </c>
      <c r="E1063">
        <v>41.448490999999997</v>
      </c>
      <c r="F1063">
        <v>-96.568484999999995</v>
      </c>
      <c r="G1063" t="s">
        <v>4727</v>
      </c>
      <c r="H1063">
        <v>10.164999999999999</v>
      </c>
      <c r="I1063">
        <v>14.775555560000001</v>
      </c>
      <c r="J1063">
        <v>6.8</v>
      </c>
      <c r="K1063">
        <v>6.5905589000000014E-2</v>
      </c>
      <c r="L1063">
        <v>5.5883531000000007E-2</v>
      </c>
      <c r="M1063">
        <v>3.282316E-3</v>
      </c>
      <c r="N1063">
        <v>2.0864019999999998E-3</v>
      </c>
      <c r="O1063">
        <v>0</v>
      </c>
      <c r="P1063">
        <v>0</v>
      </c>
      <c r="Q1063">
        <v>0.25820477100000011</v>
      </c>
      <c r="R1063">
        <v>0.186008756</v>
      </c>
      <c r="S1063">
        <v>3.8147080000000007E-2</v>
      </c>
      <c r="T1063">
        <v>3.3910476000000009E-2</v>
      </c>
      <c r="U1063">
        <v>2.4461259999999999E-3</v>
      </c>
      <c r="V1063">
        <v>3.525299E-3</v>
      </c>
      <c r="W1063">
        <v>0.26453049200000012</v>
      </c>
      <c r="X1063">
        <v>7.7662470000000011E-2</v>
      </c>
      <c r="Y1063">
        <v>8.4066920000000021E-3</v>
      </c>
      <c r="Z1063" t="s">
        <v>3173</v>
      </c>
      <c r="AA1063">
        <v>31</v>
      </c>
      <c r="AB1063" t="s">
        <v>3208</v>
      </c>
      <c r="AC1063" t="s">
        <v>11042</v>
      </c>
    </row>
    <row r="1064" spans="1:29" x14ac:dyDescent="0.45">
      <c r="A1064">
        <v>1063</v>
      </c>
      <c r="B1064" t="s">
        <v>7283</v>
      </c>
      <c r="C1064" t="s">
        <v>2377</v>
      </c>
      <c r="D1064" t="s">
        <v>3131</v>
      </c>
      <c r="E1064">
        <v>41.151049999999998</v>
      </c>
      <c r="F1064">
        <v>-100.753231</v>
      </c>
      <c r="G1064" t="s">
        <v>4728</v>
      </c>
      <c r="H1064">
        <v>9.5383333330000006</v>
      </c>
      <c r="I1064">
        <v>13.64666667</v>
      </c>
      <c r="J1064" t="s">
        <v>3377</v>
      </c>
      <c r="K1064">
        <v>7.3623697852752606E-2</v>
      </c>
      <c r="L1064">
        <v>7.8840250842319506E-2</v>
      </c>
      <c r="M1064">
        <v>8.7890489824219032E-3</v>
      </c>
      <c r="N1064">
        <v>1.1424179977151639E-3</v>
      </c>
      <c r="O1064">
        <v>0</v>
      </c>
      <c r="P1064">
        <v>0</v>
      </c>
      <c r="Q1064">
        <v>0.1669443376661113</v>
      </c>
      <c r="R1064">
        <v>0.19575865160848269</v>
      </c>
      <c r="S1064">
        <v>6.3014835873970332E-2</v>
      </c>
      <c r="T1064">
        <v>0.105990979788018</v>
      </c>
      <c r="U1064">
        <v>2.159120995681758E-3</v>
      </c>
      <c r="V1064">
        <v>8.3081599833836808E-3</v>
      </c>
      <c r="W1064">
        <v>0.17300427765399151</v>
      </c>
      <c r="X1064">
        <v>0.10944142378111719</v>
      </c>
      <c r="Y1064">
        <v>1.298279697403441E-2</v>
      </c>
      <c r="Z1064" t="s">
        <v>3173</v>
      </c>
      <c r="AA1064">
        <v>31</v>
      </c>
      <c r="AB1064" t="s">
        <v>3208</v>
      </c>
      <c r="AC1064" t="s">
        <v>11043</v>
      </c>
    </row>
    <row r="1065" spans="1:29" x14ac:dyDescent="0.45">
      <c r="A1065">
        <v>1064</v>
      </c>
      <c r="B1065" t="s">
        <v>7284</v>
      </c>
      <c r="C1065" t="s">
        <v>2378</v>
      </c>
      <c r="D1065" t="s">
        <v>3131</v>
      </c>
      <c r="E1065">
        <v>41.321345999999998</v>
      </c>
      <c r="F1065">
        <v>-105.586769</v>
      </c>
      <c r="G1065" t="s">
        <v>4729</v>
      </c>
      <c r="H1065">
        <v>5.48</v>
      </c>
      <c r="I1065">
        <v>11.604285709999999</v>
      </c>
      <c r="J1065">
        <v>6.8</v>
      </c>
      <c r="K1065">
        <v>0.1205059101205059</v>
      </c>
      <c r="L1065">
        <v>0.12712899912712899</v>
      </c>
      <c r="M1065">
        <v>5.8723750058723738E-3</v>
      </c>
      <c r="N1065">
        <v>1.6617340016617341E-2</v>
      </c>
      <c r="O1065">
        <v>3.0667500030667489E-4</v>
      </c>
      <c r="P1065">
        <v>2.417946002417945E-3</v>
      </c>
      <c r="Q1065">
        <v>0.1889646031889646</v>
      </c>
      <c r="R1065">
        <v>0.1853444461853444</v>
      </c>
      <c r="S1065">
        <v>6.8044407068044405E-2</v>
      </c>
      <c r="T1065">
        <v>9.9476247099476237E-2</v>
      </c>
      <c r="U1065">
        <v>1.8801130018801129E-3</v>
      </c>
      <c r="V1065">
        <v>6.8655780068655756E-3</v>
      </c>
      <c r="W1065">
        <v>8.7175023087175021E-2</v>
      </c>
      <c r="X1065">
        <v>8.0207024080207009E-2</v>
      </c>
      <c r="Y1065">
        <v>9.1933130091933109E-3</v>
      </c>
      <c r="Z1065" t="s">
        <v>3173</v>
      </c>
      <c r="AA1065">
        <v>31</v>
      </c>
      <c r="AB1065" t="s">
        <v>3208</v>
      </c>
      <c r="AC1065" t="s">
        <v>11044</v>
      </c>
    </row>
    <row r="1066" spans="1:29" x14ac:dyDescent="0.45">
      <c r="A1066">
        <v>1065</v>
      </c>
      <c r="B1066" t="s">
        <v>7285</v>
      </c>
      <c r="C1066" t="s">
        <v>2379</v>
      </c>
      <c r="D1066" t="s">
        <v>3131</v>
      </c>
      <c r="E1066">
        <v>41.797800000000002</v>
      </c>
      <c r="F1066">
        <v>-75.677000000000007</v>
      </c>
      <c r="G1066" t="s">
        <v>4730</v>
      </c>
      <c r="H1066">
        <v>7.6141666670000001</v>
      </c>
      <c r="I1066">
        <v>11.552222220000001</v>
      </c>
      <c r="J1066">
        <v>7.2</v>
      </c>
      <c r="K1066">
        <v>0.12174260090311929</v>
      </c>
      <c r="L1066">
        <v>3.963178597034777E-2</v>
      </c>
      <c r="M1066">
        <v>2.8613949870661751E-3</v>
      </c>
      <c r="N1066">
        <v>1.1383765970146851E-3</v>
      </c>
      <c r="O1066">
        <v>2.6799990512803361E-4</v>
      </c>
      <c r="P1066">
        <v>3.3549988123304209E-5</v>
      </c>
      <c r="Q1066">
        <v>0.28205776615155081</v>
      </c>
      <c r="R1066">
        <v>0.12585564044710329</v>
      </c>
      <c r="S1066">
        <v>3.4832736669211217E-2</v>
      </c>
      <c r="T1066">
        <v>1.2147537699771661E-2</v>
      </c>
      <c r="U1066">
        <v>2.127491246868098E-3</v>
      </c>
      <c r="V1066">
        <v>0</v>
      </c>
      <c r="W1066">
        <v>0.32104884734870809</v>
      </c>
      <c r="X1066">
        <v>4.8300626901578082E-2</v>
      </c>
      <c r="Y1066">
        <v>7.9536451844096061E-3</v>
      </c>
      <c r="Z1066" t="s">
        <v>3173</v>
      </c>
      <c r="AA1066">
        <v>31</v>
      </c>
      <c r="AB1066" t="s">
        <v>3208</v>
      </c>
      <c r="AC1066" t="s">
        <v>11045</v>
      </c>
    </row>
    <row r="1067" spans="1:29" x14ac:dyDescent="0.45">
      <c r="A1067">
        <v>1066</v>
      </c>
      <c r="B1067" t="s">
        <v>7286</v>
      </c>
      <c r="C1067" t="s">
        <v>2380</v>
      </c>
      <c r="D1067" t="s">
        <v>3131</v>
      </c>
      <c r="E1067">
        <v>41.372799999999998</v>
      </c>
      <c r="F1067">
        <v>-106.24979999999999</v>
      </c>
      <c r="G1067" t="s">
        <v>4731</v>
      </c>
      <c r="H1067">
        <v>9.1666669999999999E-3</v>
      </c>
      <c r="I1067">
        <v>6.7249999999999996</v>
      </c>
      <c r="J1067">
        <v>7</v>
      </c>
      <c r="K1067">
        <v>0.2520268217479732</v>
      </c>
      <c r="L1067">
        <v>0.14443126485556879</v>
      </c>
      <c r="M1067">
        <v>5.6442199943557807E-3</v>
      </c>
      <c r="N1067">
        <v>2.428509797571491E-2</v>
      </c>
      <c r="O1067">
        <v>8.4675599915324412E-4</v>
      </c>
      <c r="P1067">
        <v>8.2102199917897817E-4</v>
      </c>
      <c r="Q1067">
        <v>0.23746532076253471</v>
      </c>
      <c r="R1067">
        <v>0.1127128528872872</v>
      </c>
      <c r="S1067">
        <v>4.0476388959523622E-2</v>
      </c>
      <c r="T1067">
        <v>4.304361495695639E-2</v>
      </c>
      <c r="U1067">
        <v>4.7913379952086634E-3</v>
      </c>
      <c r="V1067">
        <v>1.3479499986520499E-4</v>
      </c>
      <c r="W1067">
        <v>0.1124787998875212</v>
      </c>
      <c r="X1067">
        <v>1.53237029846763E-2</v>
      </c>
      <c r="Y1067">
        <v>5.5180039944819964E-3</v>
      </c>
      <c r="Z1067" t="s">
        <v>3173</v>
      </c>
      <c r="AA1067">
        <v>31</v>
      </c>
      <c r="AB1067" t="s">
        <v>3208</v>
      </c>
      <c r="AC1067" t="s">
        <v>11046</v>
      </c>
    </row>
    <row r="1068" spans="1:29" x14ac:dyDescent="0.45">
      <c r="A1068">
        <v>1067</v>
      </c>
      <c r="B1068" t="s">
        <v>7287</v>
      </c>
      <c r="C1068" t="s">
        <v>2381</v>
      </c>
      <c r="D1068" t="s">
        <v>3131</v>
      </c>
      <c r="E1068">
        <v>41.490600000000001</v>
      </c>
      <c r="F1068">
        <v>-106.2475</v>
      </c>
      <c r="G1068" t="s">
        <v>4732</v>
      </c>
      <c r="H1068">
        <v>1.8108333329999999</v>
      </c>
      <c r="I1068">
        <v>7.3771428569999999</v>
      </c>
      <c r="J1068">
        <v>6.99</v>
      </c>
      <c r="K1068">
        <v>0.31519003699999998</v>
      </c>
      <c r="L1068">
        <v>0.176689873</v>
      </c>
      <c r="M1068">
        <v>1.2047838999999999E-2</v>
      </c>
      <c r="N1068">
        <v>8.2278880000000009E-3</v>
      </c>
      <c r="O1068">
        <v>2.263747E-3</v>
      </c>
      <c r="P1068">
        <v>3.4103200000000012E-4</v>
      </c>
      <c r="Q1068">
        <v>0.15893072699999999</v>
      </c>
      <c r="R1068">
        <v>0.111885946</v>
      </c>
      <c r="S1068">
        <v>6.3304561000000009E-2</v>
      </c>
      <c r="T1068">
        <v>2.5847875999999999E-2</v>
      </c>
      <c r="U1068">
        <v>8.2612070000000013E-3</v>
      </c>
      <c r="V1068">
        <v>4.7234900000000011E-4</v>
      </c>
      <c r="W1068">
        <v>9.2507879000000015E-2</v>
      </c>
      <c r="X1068">
        <v>1.8931198E-2</v>
      </c>
      <c r="Y1068">
        <v>5.0978410000000014E-3</v>
      </c>
      <c r="Z1068" t="s">
        <v>3173</v>
      </c>
      <c r="AA1068">
        <v>31</v>
      </c>
      <c r="AB1068" t="s">
        <v>3208</v>
      </c>
      <c r="AC1068" t="s">
        <v>11047</v>
      </c>
    </row>
    <row r="1069" spans="1:29" x14ac:dyDescent="0.45">
      <c r="A1069">
        <v>1068</v>
      </c>
      <c r="B1069" t="s">
        <v>7288</v>
      </c>
      <c r="C1069" t="s">
        <v>2382</v>
      </c>
      <c r="D1069" t="s">
        <v>3131</v>
      </c>
      <c r="E1069">
        <v>41.887239000000001</v>
      </c>
      <c r="F1069">
        <v>-70.646000000000001</v>
      </c>
      <c r="G1069" t="s">
        <v>4733</v>
      </c>
      <c r="H1069">
        <v>9.8874999999999993</v>
      </c>
      <c r="I1069">
        <v>12.128</v>
      </c>
      <c r="J1069" t="s">
        <v>3377</v>
      </c>
      <c r="K1069">
        <v>3.1677726158388639E-2</v>
      </c>
      <c r="L1069">
        <v>7.9607030398035159E-3</v>
      </c>
      <c r="M1069">
        <v>4.7100000235500008E-5</v>
      </c>
      <c r="N1069">
        <v>1.1710200058551E-4</v>
      </c>
      <c r="O1069">
        <v>0</v>
      </c>
      <c r="P1069">
        <v>0</v>
      </c>
      <c r="Q1069">
        <v>0.2140123000700615</v>
      </c>
      <c r="R1069">
        <v>6.6518954332594776E-2</v>
      </c>
      <c r="S1069">
        <v>8.626773043133867E-3</v>
      </c>
      <c r="T1069">
        <v>2.0955010104775052E-3</v>
      </c>
      <c r="U1069">
        <v>0</v>
      </c>
      <c r="V1069">
        <v>0</v>
      </c>
      <c r="W1069">
        <v>0.61377801106889018</v>
      </c>
      <c r="X1069">
        <v>4.6545219232726101E-2</v>
      </c>
      <c r="Y1069">
        <v>8.6206100431030514E-3</v>
      </c>
      <c r="Z1069" t="s">
        <v>3173</v>
      </c>
      <c r="AA1069">
        <v>31</v>
      </c>
      <c r="AB1069" t="s">
        <v>3208</v>
      </c>
      <c r="AC1069" t="s">
        <v>11048</v>
      </c>
    </row>
    <row r="1070" spans="1:29" x14ac:dyDescent="0.45">
      <c r="A1070">
        <v>1069</v>
      </c>
      <c r="B1070" t="s">
        <v>7289</v>
      </c>
      <c r="C1070" t="s">
        <v>2383</v>
      </c>
      <c r="D1070" t="s">
        <v>3131</v>
      </c>
      <c r="E1070">
        <v>41.377299999999998</v>
      </c>
      <c r="F1070">
        <v>-106.2594</v>
      </c>
      <c r="G1070" t="s">
        <v>4734</v>
      </c>
      <c r="H1070">
        <v>-0.92333333299999998</v>
      </c>
      <c r="I1070">
        <v>5.9333333330000002</v>
      </c>
      <c r="J1070">
        <v>6.85</v>
      </c>
      <c r="K1070">
        <v>0.46008695999999999</v>
      </c>
      <c r="L1070">
        <v>6.1541180000000001E-2</v>
      </c>
      <c r="M1070">
        <v>2.075309E-3</v>
      </c>
      <c r="N1070">
        <v>1.69183E-4</v>
      </c>
      <c r="O1070">
        <v>0</v>
      </c>
      <c r="P1070">
        <v>0</v>
      </c>
      <c r="Q1070">
        <v>0.23525619</v>
      </c>
      <c r="R1070">
        <v>0.11492962900000001</v>
      </c>
      <c r="S1070">
        <v>1.6952116E-2</v>
      </c>
      <c r="T1070">
        <v>1.5489620000000001E-3</v>
      </c>
      <c r="U1070">
        <v>1.87229E-3</v>
      </c>
      <c r="V1070">
        <v>0</v>
      </c>
      <c r="W1070">
        <v>9.4924703999999999E-2</v>
      </c>
      <c r="X1070">
        <v>9.4084430000000007E-3</v>
      </c>
      <c r="Y1070">
        <v>1.2350340000000001E-3</v>
      </c>
      <c r="Z1070" t="s">
        <v>3173</v>
      </c>
      <c r="AA1070">
        <v>31</v>
      </c>
      <c r="AB1070" t="s">
        <v>3208</v>
      </c>
      <c r="AC1070" t="s">
        <v>11049</v>
      </c>
    </row>
    <row r="1071" spans="1:29" x14ac:dyDescent="0.45">
      <c r="A1071">
        <v>1070</v>
      </c>
      <c r="B1071" t="s">
        <v>7290</v>
      </c>
      <c r="C1071" t="s">
        <v>2384</v>
      </c>
      <c r="D1071" t="s">
        <v>3131</v>
      </c>
      <c r="E1071">
        <v>41.442399999999999</v>
      </c>
      <c r="F1071">
        <v>-106.1925</v>
      </c>
      <c r="G1071" t="s">
        <v>4735</v>
      </c>
      <c r="H1071">
        <v>1.7291666670000001</v>
      </c>
      <c r="I1071">
        <v>8.4516666669999996</v>
      </c>
      <c r="J1071">
        <v>7.66</v>
      </c>
      <c r="K1071">
        <v>0.14829340785170661</v>
      </c>
      <c r="L1071">
        <v>3.2228043967771951E-2</v>
      </c>
      <c r="M1071">
        <v>1.0203989989796009E-3</v>
      </c>
      <c r="N1071">
        <v>6.0113799939886191E-4</v>
      </c>
      <c r="O1071">
        <v>2.07120999792879E-4</v>
      </c>
      <c r="P1071">
        <v>0</v>
      </c>
      <c r="Q1071">
        <v>0.34769548765230451</v>
      </c>
      <c r="R1071">
        <v>0.1096936278903064</v>
      </c>
      <c r="S1071">
        <v>1.0696473989303521E-2</v>
      </c>
      <c r="T1071">
        <v>1.4857199985142801E-3</v>
      </c>
      <c r="U1071">
        <v>5.5225849944774141E-3</v>
      </c>
      <c r="V1071">
        <v>0</v>
      </c>
      <c r="W1071">
        <v>0.32050049667949948</v>
      </c>
      <c r="X1071">
        <v>1.7389151982610849E-2</v>
      </c>
      <c r="Y1071">
        <v>4.6663469953336532E-3</v>
      </c>
      <c r="Z1071" t="s">
        <v>3173</v>
      </c>
      <c r="AA1071">
        <v>31</v>
      </c>
      <c r="AB1071" t="s">
        <v>3208</v>
      </c>
      <c r="AC1071" t="s">
        <v>11050</v>
      </c>
    </row>
    <row r="1072" spans="1:29" x14ac:dyDescent="0.45">
      <c r="A1072">
        <v>1071</v>
      </c>
      <c r="B1072" t="s">
        <v>7291</v>
      </c>
      <c r="C1072" t="s">
        <v>2385</v>
      </c>
      <c r="D1072" t="s">
        <v>3131</v>
      </c>
      <c r="E1072">
        <v>41.357500000000002</v>
      </c>
      <c r="F1072">
        <v>-106.2675</v>
      </c>
      <c r="G1072" t="s">
        <v>4736</v>
      </c>
      <c r="H1072">
        <v>-0.04</v>
      </c>
      <c r="I1072">
        <v>6.6433333330000002</v>
      </c>
      <c r="J1072" t="s">
        <v>3377</v>
      </c>
      <c r="K1072">
        <v>0.16495084875049129</v>
      </c>
      <c r="L1072">
        <v>0.10898254884241899</v>
      </c>
      <c r="M1072">
        <v>2.4555128036457779E-3</v>
      </c>
      <c r="N1072">
        <v>1.9352461129104319E-3</v>
      </c>
      <c r="O1072">
        <v>1.095294612664263E-4</v>
      </c>
      <c r="P1072">
        <v>6.9288904906235169E-6</v>
      </c>
      <c r="Q1072">
        <v>0.28437129319356352</v>
      </c>
      <c r="R1072">
        <v>0.18151293869615251</v>
      </c>
      <c r="S1072">
        <v>3.39601680262143E-2</v>
      </c>
      <c r="T1072">
        <v>1.925414687196968E-2</v>
      </c>
      <c r="U1072">
        <v>4.5514241895473753E-3</v>
      </c>
      <c r="V1072">
        <v>9.4980790915912211E-4</v>
      </c>
      <c r="W1072">
        <v>0.1366482897826537</v>
      </c>
      <c r="X1072">
        <v>5.0053127092864871E-2</v>
      </c>
      <c r="Y1072">
        <v>1.025818937665149E-2</v>
      </c>
      <c r="Z1072" t="s">
        <v>3173</v>
      </c>
      <c r="AA1072">
        <v>31</v>
      </c>
      <c r="AB1072" t="s">
        <v>3208</v>
      </c>
      <c r="AC1072" t="s">
        <v>11051</v>
      </c>
    </row>
    <row r="1073" spans="1:29" x14ac:dyDescent="0.45">
      <c r="A1073">
        <v>1072</v>
      </c>
      <c r="B1073" t="s">
        <v>7292</v>
      </c>
      <c r="C1073" t="s">
        <v>2386</v>
      </c>
      <c r="D1073" t="s">
        <v>3131</v>
      </c>
      <c r="E1073">
        <v>41.351300000000002</v>
      </c>
      <c r="F1073">
        <v>-106.2638</v>
      </c>
      <c r="G1073" t="s">
        <v>4737</v>
      </c>
      <c r="H1073">
        <v>5.2499999999999998E-2</v>
      </c>
      <c r="I1073">
        <v>6.7350000000000003</v>
      </c>
      <c r="J1073">
        <v>8.69</v>
      </c>
      <c r="K1073">
        <v>0.16618771133237539</v>
      </c>
      <c r="L1073">
        <v>0.1295177532590355</v>
      </c>
      <c r="M1073">
        <v>7.2067970144135936E-3</v>
      </c>
      <c r="N1073">
        <v>6.8702630137405249E-3</v>
      </c>
      <c r="O1073">
        <v>3.12059000624118E-4</v>
      </c>
      <c r="P1073">
        <v>5.1723000103445999E-4</v>
      </c>
      <c r="Q1073">
        <v>0.17904235135808469</v>
      </c>
      <c r="R1073">
        <v>0.17987546335975091</v>
      </c>
      <c r="S1073">
        <v>6.6978470133956941E-2</v>
      </c>
      <c r="T1073">
        <v>5.2900836105801673E-2</v>
      </c>
      <c r="U1073">
        <v>2.4431210048862419E-3</v>
      </c>
      <c r="V1073">
        <v>1.96509000393018E-3</v>
      </c>
      <c r="W1073">
        <v>0.12664994825329989</v>
      </c>
      <c r="X1073">
        <v>7.3013900146027808E-2</v>
      </c>
      <c r="Y1073">
        <v>6.5190060130380116E-3</v>
      </c>
      <c r="Z1073" t="s">
        <v>3173</v>
      </c>
      <c r="AA1073">
        <v>31</v>
      </c>
      <c r="AB1073" t="s">
        <v>3208</v>
      </c>
      <c r="AC1073" t="s">
        <v>11052</v>
      </c>
    </row>
    <row r="1074" spans="1:29" x14ac:dyDescent="0.45">
      <c r="A1074">
        <v>1073</v>
      </c>
      <c r="B1074" t="s">
        <v>7293</v>
      </c>
      <c r="C1074" t="s">
        <v>2387</v>
      </c>
      <c r="D1074" t="s">
        <v>3131</v>
      </c>
      <c r="E1074">
        <v>41.35</v>
      </c>
      <c r="F1074">
        <v>-106.2709</v>
      </c>
      <c r="G1074" t="s">
        <v>4738</v>
      </c>
      <c r="H1074">
        <v>-0.04</v>
      </c>
      <c r="I1074">
        <v>6.6433333330000002</v>
      </c>
      <c r="J1074">
        <v>8.8699999999999992</v>
      </c>
      <c r="K1074">
        <v>0.12646282887353719</v>
      </c>
      <c r="L1074">
        <v>0.1492931068507069</v>
      </c>
      <c r="M1074">
        <v>2.807278997192721E-3</v>
      </c>
      <c r="N1074">
        <v>0</v>
      </c>
      <c r="O1074">
        <v>1.01467999898532E-4</v>
      </c>
      <c r="P1074">
        <v>0</v>
      </c>
      <c r="Q1074">
        <v>0.2053372117946628</v>
      </c>
      <c r="R1074">
        <v>0.25772847174227148</v>
      </c>
      <c r="S1074">
        <v>3.0440370969559628E-2</v>
      </c>
      <c r="T1074">
        <v>2.858012597141987E-2</v>
      </c>
      <c r="U1074">
        <v>9.8085599901914398E-4</v>
      </c>
      <c r="V1074">
        <v>0</v>
      </c>
      <c r="W1074">
        <v>0.15372387184627609</v>
      </c>
      <c r="X1074">
        <v>4.0857741959142248E-2</v>
      </c>
      <c r="Y1074">
        <v>3.686666996313333E-3</v>
      </c>
      <c r="Z1074" t="s">
        <v>3173</v>
      </c>
      <c r="AA1074">
        <v>31</v>
      </c>
      <c r="AB1074" t="s">
        <v>3208</v>
      </c>
      <c r="AC1074" t="s">
        <v>11053</v>
      </c>
    </row>
    <row r="1075" spans="1:29" x14ac:dyDescent="0.45">
      <c r="A1075">
        <v>1074</v>
      </c>
      <c r="B1075" t="s">
        <v>7294</v>
      </c>
      <c r="C1075" t="s">
        <v>2388</v>
      </c>
      <c r="D1075" t="s">
        <v>3131</v>
      </c>
      <c r="E1075">
        <v>41.359400000000001</v>
      </c>
      <c r="F1075">
        <v>-106.2959</v>
      </c>
      <c r="G1075" t="s">
        <v>4739</v>
      </c>
      <c r="H1075">
        <v>-1.0249999999999999</v>
      </c>
      <c r="I1075">
        <v>6.89</v>
      </c>
      <c r="J1075">
        <v>6.29</v>
      </c>
      <c r="K1075">
        <v>0.34073529531852947</v>
      </c>
      <c r="L1075">
        <v>8.1392081837215843E-2</v>
      </c>
      <c r="M1075">
        <v>6.9465559861068889E-3</v>
      </c>
      <c r="N1075">
        <v>1.26423499747153E-3</v>
      </c>
      <c r="O1075">
        <v>2.0348979959302041E-3</v>
      </c>
      <c r="P1075">
        <v>1.43356999713286E-4</v>
      </c>
      <c r="Q1075">
        <v>0.24778903250442191</v>
      </c>
      <c r="R1075">
        <v>0.1015698057968604</v>
      </c>
      <c r="S1075">
        <v>4.1632189916735618E-2</v>
      </c>
      <c r="T1075">
        <v>5.7785339884429323E-3</v>
      </c>
      <c r="U1075">
        <v>7.9846909840306183E-3</v>
      </c>
      <c r="V1075">
        <v>2.4053199951893601E-4</v>
      </c>
      <c r="W1075">
        <v>0.13765725972468551</v>
      </c>
      <c r="X1075">
        <v>1.9334900961330202E-2</v>
      </c>
      <c r="Y1075">
        <v>5.4966309890067382E-3</v>
      </c>
      <c r="Z1075" t="s">
        <v>3173</v>
      </c>
      <c r="AA1075">
        <v>31</v>
      </c>
      <c r="AB1075" t="s">
        <v>3208</v>
      </c>
      <c r="AC1075" t="s">
        <v>11054</v>
      </c>
    </row>
    <row r="1076" spans="1:29" x14ac:dyDescent="0.45">
      <c r="A1076">
        <v>1075</v>
      </c>
      <c r="B1076" t="s">
        <v>7295</v>
      </c>
      <c r="C1076" t="s">
        <v>2389</v>
      </c>
      <c r="D1076" t="s">
        <v>3131</v>
      </c>
      <c r="E1076">
        <v>41.354700000000001</v>
      </c>
      <c r="F1076">
        <v>-106.2983</v>
      </c>
      <c r="G1076" t="s">
        <v>4740</v>
      </c>
      <c r="H1076">
        <v>-0.54</v>
      </c>
      <c r="I1076">
        <v>6.1983333329999999</v>
      </c>
      <c r="J1076">
        <v>6.44</v>
      </c>
      <c r="K1076">
        <v>0.37067226057206198</v>
      </c>
      <c r="L1076">
        <v>0.12593837444929229</v>
      </c>
      <c r="M1076">
        <v>8.9669122118804477E-3</v>
      </c>
      <c r="N1076">
        <v>2.2212380793493942E-3</v>
      </c>
      <c r="O1076">
        <v>1.3813670542779631E-3</v>
      </c>
      <c r="P1076">
        <v>3.03851316131626E-5</v>
      </c>
      <c r="Q1076">
        <v>0.1949688606924285</v>
      </c>
      <c r="R1076">
        <v>0.10960868607203569</v>
      </c>
      <c r="S1076">
        <v>5.018136870067233E-2</v>
      </c>
      <c r="T1076">
        <v>1.1231432112093161E-2</v>
      </c>
      <c r="U1076">
        <v>6.8000075455077486E-3</v>
      </c>
      <c r="V1076">
        <v>0</v>
      </c>
      <c r="W1076">
        <v>9.7199408316329158E-2</v>
      </c>
      <c r="X1076">
        <v>1.6693356423208069E-2</v>
      </c>
      <c r="Y1076">
        <v>4.106342639249993E-3</v>
      </c>
      <c r="Z1076" t="s">
        <v>3173</v>
      </c>
      <c r="AA1076">
        <v>31</v>
      </c>
      <c r="AB1076" t="s">
        <v>3208</v>
      </c>
      <c r="AC1076" t="s">
        <v>11055</v>
      </c>
    </row>
    <row r="1077" spans="1:29" x14ac:dyDescent="0.45">
      <c r="A1077">
        <v>1076</v>
      </c>
      <c r="B1077" t="s">
        <v>7296</v>
      </c>
      <c r="C1077" t="s">
        <v>2390</v>
      </c>
      <c r="D1077" t="s">
        <v>3131</v>
      </c>
      <c r="E1077">
        <v>41.324801000000001</v>
      </c>
      <c r="F1077">
        <v>-106.285826</v>
      </c>
      <c r="G1077" t="s">
        <v>4741</v>
      </c>
      <c r="H1077">
        <v>-1.7500000000000002E-2</v>
      </c>
      <c r="I1077">
        <v>6.6916666669999998</v>
      </c>
      <c r="J1077" t="s">
        <v>3377</v>
      </c>
      <c r="K1077">
        <v>0.130259454</v>
      </c>
      <c r="L1077">
        <v>2.0125418999999999E-2</v>
      </c>
      <c r="M1077">
        <v>7.0544100000000001E-4</v>
      </c>
      <c r="N1077">
        <v>1.94126E-4</v>
      </c>
      <c r="O1077">
        <v>0</v>
      </c>
      <c r="P1077">
        <v>0</v>
      </c>
      <c r="Q1077">
        <v>0.389373786</v>
      </c>
      <c r="R1077">
        <v>8.3376897000000005E-2</v>
      </c>
      <c r="S1077">
        <v>1.2979621E-2</v>
      </c>
      <c r="T1077">
        <v>2.8187569999999999E-3</v>
      </c>
      <c r="U1077">
        <v>5.8340170000000004E-3</v>
      </c>
      <c r="V1077">
        <v>0</v>
      </c>
      <c r="W1077">
        <v>0.32003125199999999</v>
      </c>
      <c r="X1077">
        <v>2.9227807000000001E-2</v>
      </c>
      <c r="Y1077">
        <v>5.0734229999999996E-3</v>
      </c>
      <c r="Z1077" t="s">
        <v>3173</v>
      </c>
      <c r="AA1077">
        <v>31</v>
      </c>
      <c r="AB1077" t="s">
        <v>3208</v>
      </c>
      <c r="AC1077" t="s">
        <v>11056</v>
      </c>
    </row>
    <row r="1078" spans="1:29" x14ac:dyDescent="0.45">
      <c r="A1078">
        <v>1077</v>
      </c>
      <c r="B1078" t="s">
        <v>7297</v>
      </c>
      <c r="C1078" t="s">
        <v>2391</v>
      </c>
      <c r="D1078" t="s">
        <v>3131</v>
      </c>
      <c r="E1078">
        <v>41.331933999999997</v>
      </c>
      <c r="F1078">
        <v>-106.294048</v>
      </c>
      <c r="G1078" t="s">
        <v>4742</v>
      </c>
      <c r="H1078">
        <v>-9.5833333000000007E-2</v>
      </c>
      <c r="I1078">
        <v>6.6133333329999999</v>
      </c>
      <c r="J1078" t="s">
        <v>3377</v>
      </c>
      <c r="K1078">
        <v>0.12593616569650851</v>
      </c>
      <c r="L1078">
        <v>0.1070358519797282</v>
      </c>
      <c r="M1078">
        <v>2.020259692044629E-3</v>
      </c>
      <c r="N1078">
        <v>8.7822816515860434E-4</v>
      </c>
      <c r="O1078">
        <v>1.9715503767133311E-4</v>
      </c>
      <c r="P1078">
        <v>4.6215480013677017E-6</v>
      </c>
      <c r="Q1078">
        <v>0.28119548127003791</v>
      </c>
      <c r="R1078">
        <v>0.21091257580000189</v>
      </c>
      <c r="S1078">
        <v>2.657055488707109E-2</v>
      </c>
      <c r="T1078">
        <v>1.0997626688052041E-2</v>
      </c>
      <c r="U1078">
        <v>6.1223266916923622E-3</v>
      </c>
      <c r="V1078">
        <v>1.131268921919204E-4</v>
      </c>
      <c r="W1078">
        <v>0.17620086900967741</v>
      </c>
      <c r="X1078">
        <v>4.222527848370395E-2</v>
      </c>
      <c r="Y1078">
        <v>9.5898781584588099E-3</v>
      </c>
      <c r="Z1078" t="s">
        <v>3173</v>
      </c>
      <c r="AA1078">
        <v>31</v>
      </c>
      <c r="AB1078" t="s">
        <v>3208</v>
      </c>
      <c r="AC1078" t="s">
        <v>11057</v>
      </c>
    </row>
    <row r="1079" spans="1:29" x14ac:dyDescent="0.45">
      <c r="A1079">
        <v>1078</v>
      </c>
      <c r="B1079" t="s">
        <v>7298</v>
      </c>
      <c r="C1079" t="s">
        <v>2392</v>
      </c>
      <c r="D1079" t="s">
        <v>3131</v>
      </c>
      <c r="E1079">
        <v>41.319000000000003</v>
      </c>
      <c r="F1079">
        <v>-106.28019999999999</v>
      </c>
      <c r="G1079" t="s">
        <v>4743</v>
      </c>
      <c r="H1079">
        <v>0.28999999999999998</v>
      </c>
      <c r="I1079">
        <v>6.9883333329999999</v>
      </c>
      <c r="J1079" t="s">
        <v>3377</v>
      </c>
      <c r="K1079">
        <v>0.15042523799999999</v>
      </c>
      <c r="L1079">
        <v>2.3574256000000009E-2</v>
      </c>
      <c r="M1079">
        <v>6.6416600000000011E-4</v>
      </c>
      <c r="N1079">
        <v>5.0507000000000015E-4</v>
      </c>
      <c r="O1079">
        <v>0</v>
      </c>
      <c r="P1079">
        <v>0</v>
      </c>
      <c r="Q1079">
        <v>0.39498939200000011</v>
      </c>
      <c r="R1079">
        <v>7.1070718000000019E-2</v>
      </c>
      <c r="S1079">
        <v>1.3334873000000001E-2</v>
      </c>
      <c r="T1079">
        <v>2.141408E-3</v>
      </c>
      <c r="U1079">
        <v>0</v>
      </c>
      <c r="V1079">
        <v>0</v>
      </c>
      <c r="W1079">
        <v>0.31665779100000008</v>
      </c>
      <c r="X1079">
        <v>2.1333327999999999E-2</v>
      </c>
      <c r="Y1079">
        <v>5.3037600000000011E-3</v>
      </c>
      <c r="Z1079" t="s">
        <v>3173</v>
      </c>
      <c r="AA1079">
        <v>31</v>
      </c>
      <c r="AB1079" t="s">
        <v>3208</v>
      </c>
      <c r="AC1079" t="s">
        <v>11058</v>
      </c>
    </row>
    <row r="1080" spans="1:29" x14ac:dyDescent="0.45">
      <c r="A1080">
        <v>1079</v>
      </c>
      <c r="B1080" t="s">
        <v>7299</v>
      </c>
      <c r="C1080" t="s">
        <v>2393</v>
      </c>
      <c r="D1080" t="s">
        <v>3131</v>
      </c>
      <c r="E1080">
        <v>41.353900000000003</v>
      </c>
      <c r="F1080">
        <v>-106.2771</v>
      </c>
      <c r="G1080" t="s">
        <v>4744</v>
      </c>
      <c r="H1080">
        <v>-0.40500000000000003</v>
      </c>
      <c r="I1080">
        <v>6.3033333330000003</v>
      </c>
      <c r="J1080" t="s">
        <v>3377</v>
      </c>
      <c r="K1080">
        <v>0.12978523360365529</v>
      </c>
      <c r="L1080">
        <v>0.1130612615571864</v>
      </c>
      <c r="M1080">
        <v>2.0148130414221681E-3</v>
      </c>
      <c r="N1080">
        <v>2.0250230652629391E-3</v>
      </c>
      <c r="O1080">
        <v>0</v>
      </c>
      <c r="P1080">
        <v>0</v>
      </c>
      <c r="Q1080">
        <v>0.26355570483896978</v>
      </c>
      <c r="R1080">
        <v>0.2270227653888677</v>
      </c>
      <c r="S1080">
        <v>2.5406446707662948E-2</v>
      </c>
      <c r="T1080">
        <v>1.827669675059675E-2</v>
      </c>
      <c r="U1080">
        <v>2.3743640964828672E-3</v>
      </c>
      <c r="V1080">
        <v>2.1302136135607409E-5</v>
      </c>
      <c r="W1080">
        <v>0.17963488642714109</v>
      </c>
      <c r="X1080">
        <v>3.2644948570152717E-2</v>
      </c>
      <c r="Y1080">
        <v>4.1765538164636072E-3</v>
      </c>
      <c r="Z1080" t="s">
        <v>3173</v>
      </c>
      <c r="AA1080">
        <v>31</v>
      </c>
      <c r="AB1080" t="s">
        <v>3208</v>
      </c>
      <c r="AC1080" t="s">
        <v>11059</v>
      </c>
    </row>
    <row r="1081" spans="1:29" x14ac:dyDescent="0.45">
      <c r="A1081">
        <v>1080</v>
      </c>
      <c r="B1081" t="s">
        <v>7300</v>
      </c>
      <c r="C1081" t="s">
        <v>2394</v>
      </c>
      <c r="D1081" t="s">
        <v>3131</v>
      </c>
      <c r="E1081">
        <v>41.444699999999997</v>
      </c>
      <c r="F1081">
        <v>-106.1177</v>
      </c>
      <c r="G1081" t="s">
        <v>4745</v>
      </c>
      <c r="H1081">
        <v>2.5266666670000002</v>
      </c>
      <c r="I1081">
        <v>8.0714285710000002</v>
      </c>
      <c r="J1081">
        <v>7.01</v>
      </c>
      <c r="K1081">
        <v>0.14404625071190749</v>
      </c>
      <c r="L1081">
        <v>0.1037591477924817</v>
      </c>
      <c r="M1081">
        <v>1.9245389961509219E-3</v>
      </c>
      <c r="N1081">
        <v>1.9545459960909079E-3</v>
      </c>
      <c r="O1081">
        <v>0</v>
      </c>
      <c r="P1081">
        <v>0</v>
      </c>
      <c r="Q1081">
        <v>0.27924089544151831</v>
      </c>
      <c r="R1081">
        <v>0.16894977366210051</v>
      </c>
      <c r="S1081">
        <v>3.6222975927554038E-2</v>
      </c>
      <c r="T1081">
        <v>1.661022896677954E-2</v>
      </c>
      <c r="U1081">
        <v>5.5231039889537927E-3</v>
      </c>
      <c r="V1081">
        <v>1.2275599975448799E-4</v>
      </c>
      <c r="W1081">
        <v>0.18661388462677231</v>
      </c>
      <c r="X1081">
        <v>4.4247569911504872E-2</v>
      </c>
      <c r="Y1081">
        <v>1.0784327978431339E-2</v>
      </c>
      <c r="Z1081" t="s">
        <v>3173</v>
      </c>
      <c r="AA1081">
        <v>31</v>
      </c>
      <c r="AB1081" t="s">
        <v>3208</v>
      </c>
      <c r="AC1081" t="s">
        <v>11060</v>
      </c>
    </row>
    <row r="1082" spans="1:29" x14ac:dyDescent="0.45">
      <c r="A1082">
        <v>1081</v>
      </c>
      <c r="B1082" t="s">
        <v>7301</v>
      </c>
      <c r="C1082" t="s">
        <v>2395</v>
      </c>
      <c r="D1082" t="s">
        <v>3131</v>
      </c>
      <c r="E1082">
        <v>41.338299999999997</v>
      </c>
      <c r="F1082">
        <v>-106.3199</v>
      </c>
      <c r="G1082" t="s">
        <v>4746</v>
      </c>
      <c r="H1082">
        <v>-0.26416666700000002</v>
      </c>
      <c r="I1082">
        <v>6.4583333329999997</v>
      </c>
      <c r="J1082">
        <v>6.29</v>
      </c>
      <c r="K1082">
        <v>0.33051433346123699</v>
      </c>
      <c r="L1082">
        <v>0.14703794814180821</v>
      </c>
      <c r="M1082">
        <v>6.3823481819481904E-3</v>
      </c>
      <c r="N1082">
        <v>2.9607321175878359E-3</v>
      </c>
      <c r="O1082">
        <v>1.45913257877246E-3</v>
      </c>
      <c r="P1082">
        <v>5.841507599647348E-5</v>
      </c>
      <c r="Q1082">
        <v>0.17353276503012999</v>
      </c>
      <c r="R1082">
        <v>0.1590410459493028</v>
      </c>
      <c r="S1082">
        <v>2.5831683744267451E-2</v>
      </c>
      <c r="T1082">
        <v>1.0036620291111209E-2</v>
      </c>
      <c r="U1082">
        <v>4.8453275015028973E-3</v>
      </c>
      <c r="V1082">
        <v>8.1320987645775575E-5</v>
      </c>
      <c r="W1082">
        <v>0.12253214558626151</v>
      </c>
      <c r="X1082">
        <v>1.28765962434649E-2</v>
      </c>
      <c r="Y1082">
        <v>2.809585108963261E-3</v>
      </c>
      <c r="Z1082" t="s">
        <v>3173</v>
      </c>
      <c r="AA1082">
        <v>31</v>
      </c>
      <c r="AB1082" t="s">
        <v>3208</v>
      </c>
      <c r="AC1082" t="s">
        <v>11061</v>
      </c>
    </row>
    <row r="1083" spans="1:29" x14ac:dyDescent="0.45">
      <c r="A1083">
        <v>1082</v>
      </c>
      <c r="B1083" t="s">
        <v>7302</v>
      </c>
      <c r="C1083" t="s">
        <v>2396</v>
      </c>
      <c r="D1083" t="s">
        <v>3131</v>
      </c>
      <c r="E1083">
        <v>41.415100000000002</v>
      </c>
      <c r="F1083">
        <v>-106.358</v>
      </c>
      <c r="G1083" t="s">
        <v>4747</v>
      </c>
      <c r="H1083">
        <v>0.6825</v>
      </c>
      <c r="I1083">
        <v>7.2750000000000004</v>
      </c>
      <c r="J1083">
        <v>7.94</v>
      </c>
      <c r="K1083">
        <v>0.26122171300000002</v>
      </c>
      <c r="L1083">
        <v>0.110017674</v>
      </c>
      <c r="M1083">
        <v>2.111398999999999E-3</v>
      </c>
      <c r="N1083">
        <v>1.707367999999999E-3</v>
      </c>
      <c r="O1083">
        <v>8.5011699999999973E-4</v>
      </c>
      <c r="P1083">
        <v>0</v>
      </c>
      <c r="Q1083">
        <v>0.26626196000000002</v>
      </c>
      <c r="R1083">
        <v>0.14368666099999999</v>
      </c>
      <c r="S1083">
        <v>9.6505549999999982E-3</v>
      </c>
      <c r="T1083">
        <v>8.5451019999999989E-3</v>
      </c>
      <c r="U1083">
        <v>0</v>
      </c>
      <c r="V1083">
        <v>0</v>
      </c>
      <c r="W1083">
        <v>0.18660855500000001</v>
      </c>
      <c r="X1083">
        <v>8.3573559999999981E-3</v>
      </c>
      <c r="Y1083">
        <v>9.8153999999999971E-4</v>
      </c>
      <c r="Z1083" t="s">
        <v>3173</v>
      </c>
      <c r="AA1083">
        <v>31</v>
      </c>
      <c r="AB1083" t="s">
        <v>3208</v>
      </c>
      <c r="AC1083" t="s">
        <v>11062</v>
      </c>
    </row>
    <row r="1084" spans="1:29" x14ac:dyDescent="0.45">
      <c r="A1084">
        <v>1083</v>
      </c>
      <c r="B1084" t="s">
        <v>7303</v>
      </c>
      <c r="C1084" t="s">
        <v>2397</v>
      </c>
      <c r="D1084" t="s">
        <v>3131</v>
      </c>
      <c r="E1084">
        <v>41.359299999999998</v>
      </c>
      <c r="F1084">
        <v>-106.26949999999999</v>
      </c>
      <c r="G1084" t="s">
        <v>4748</v>
      </c>
      <c r="H1084">
        <v>-0.35749999999999998</v>
      </c>
      <c r="I1084">
        <v>6.358333333</v>
      </c>
      <c r="J1084" t="s">
        <v>3377</v>
      </c>
      <c r="K1084">
        <v>0.2135115849352914</v>
      </c>
      <c r="L1084">
        <v>9.8992005852345591E-2</v>
      </c>
      <c r="M1084">
        <v>3.8146201303889699E-3</v>
      </c>
      <c r="N1084">
        <v>3.1076757577740322E-3</v>
      </c>
      <c r="O1084">
        <v>3.1337919409109711E-4</v>
      </c>
      <c r="P1084">
        <v>1.936188402285183E-4</v>
      </c>
      <c r="Q1084">
        <v>0.26849077553356149</v>
      </c>
      <c r="R1084">
        <v>0.15754379728172541</v>
      </c>
      <c r="S1084">
        <v>4.1755842904586879E-2</v>
      </c>
      <c r="T1084">
        <v>2.5621568034339969E-2</v>
      </c>
      <c r="U1084">
        <v>3.6470644607464039E-3</v>
      </c>
      <c r="V1084">
        <v>5.5608565605950045E-4</v>
      </c>
      <c r="W1084">
        <v>0.13141269261203939</v>
      </c>
      <c r="X1084">
        <v>4.5412125547784073E-2</v>
      </c>
      <c r="Y1084">
        <v>5.6271632590373941E-3</v>
      </c>
      <c r="Z1084" t="s">
        <v>3173</v>
      </c>
      <c r="AA1084">
        <v>31</v>
      </c>
      <c r="AB1084" t="s">
        <v>3208</v>
      </c>
      <c r="AC1084" t="s">
        <v>11063</v>
      </c>
    </row>
    <row r="1085" spans="1:29" x14ac:dyDescent="0.45">
      <c r="A1085">
        <v>1084</v>
      </c>
      <c r="B1085" t="s">
        <v>7304</v>
      </c>
      <c r="C1085" t="s">
        <v>2398</v>
      </c>
      <c r="D1085" t="s">
        <v>3131</v>
      </c>
      <c r="E1085">
        <v>41.309699999999999</v>
      </c>
      <c r="F1085">
        <v>-106.3567</v>
      </c>
      <c r="G1085" t="s">
        <v>4749</v>
      </c>
      <c r="H1085">
        <v>-0.59916666699999999</v>
      </c>
      <c r="I1085">
        <v>6.233333333</v>
      </c>
      <c r="J1085">
        <v>6.48</v>
      </c>
      <c r="K1085">
        <v>0.34512317177807028</v>
      </c>
      <c r="L1085">
        <v>0.10396530719285101</v>
      </c>
      <c r="M1085">
        <v>1.0041276266275051E-2</v>
      </c>
      <c r="N1085">
        <v>2.7755138221396071E-3</v>
      </c>
      <c r="O1085">
        <v>1.5987714963467551E-3</v>
      </c>
      <c r="P1085">
        <v>8.1472812848243784E-6</v>
      </c>
      <c r="Q1085">
        <v>0.20649224036535899</v>
      </c>
      <c r="R1085">
        <v>9.8867008474740017E-2</v>
      </c>
      <c r="S1085">
        <v>6.8866142643664377E-2</v>
      </c>
      <c r="T1085">
        <v>1.7348047026099579E-2</v>
      </c>
      <c r="U1085">
        <v>7.4406580821606153E-3</v>
      </c>
      <c r="V1085">
        <v>6.4878350354000272E-5</v>
      </c>
      <c r="W1085">
        <v>0.11067998853054729</v>
      </c>
      <c r="X1085">
        <v>2.224729016826001E-2</v>
      </c>
      <c r="Y1085">
        <v>4.4815585218474941E-3</v>
      </c>
      <c r="Z1085" t="s">
        <v>3173</v>
      </c>
      <c r="AA1085">
        <v>31</v>
      </c>
      <c r="AB1085" t="s">
        <v>3208</v>
      </c>
      <c r="AC1085" t="s">
        <v>11064</v>
      </c>
    </row>
    <row r="1086" spans="1:29" x14ac:dyDescent="0.45">
      <c r="A1086">
        <v>1085</v>
      </c>
      <c r="B1086" t="s">
        <v>7305</v>
      </c>
      <c r="C1086" t="s">
        <v>2399</v>
      </c>
      <c r="D1086" t="s">
        <v>3131</v>
      </c>
      <c r="E1086">
        <v>41.326700000000002</v>
      </c>
      <c r="F1086">
        <v>-106.2366</v>
      </c>
      <c r="G1086" t="s">
        <v>4750</v>
      </c>
      <c r="H1086">
        <v>1.0208333329999999</v>
      </c>
      <c r="I1086">
        <v>7.7633333330000003</v>
      </c>
      <c r="J1086">
        <v>9.68</v>
      </c>
      <c r="K1086">
        <v>0.25615186463741718</v>
      </c>
      <c r="L1086">
        <v>6.2984261706226896E-2</v>
      </c>
      <c r="M1086">
        <v>4.3935341026821581E-3</v>
      </c>
      <c r="N1086">
        <v>1.5543286925664989E-3</v>
      </c>
      <c r="O1086">
        <v>7.0244431054606931E-4</v>
      </c>
      <c r="P1086">
        <v>1.3837376877035869E-3</v>
      </c>
      <c r="Q1086">
        <v>0.29651306379933229</v>
      </c>
      <c r="R1086">
        <v>0.10996326083470211</v>
      </c>
      <c r="S1086">
        <v>3.7879883179510188E-2</v>
      </c>
      <c r="T1086">
        <v>7.1643803518669199E-3</v>
      </c>
      <c r="U1086">
        <v>5.3873480654619364E-3</v>
      </c>
      <c r="V1086">
        <v>1.949348714796991E-5</v>
      </c>
      <c r="W1086">
        <v>0.19053408779913</v>
      </c>
      <c r="X1086">
        <v>2.0172399320697362E-2</v>
      </c>
      <c r="Y1086">
        <v>5.1959120250087967E-3</v>
      </c>
      <c r="Z1086" t="s">
        <v>3173</v>
      </c>
      <c r="AA1086">
        <v>31</v>
      </c>
      <c r="AB1086" t="s">
        <v>3208</v>
      </c>
      <c r="AC1086" t="s">
        <v>11065</v>
      </c>
    </row>
    <row r="1087" spans="1:29" x14ac:dyDescent="0.45">
      <c r="A1087">
        <v>1086</v>
      </c>
      <c r="B1087" t="s">
        <v>7306</v>
      </c>
      <c r="C1087" t="s">
        <v>2400</v>
      </c>
      <c r="D1087" t="s">
        <v>3131</v>
      </c>
      <c r="E1087">
        <v>41.369300000000003</v>
      </c>
      <c r="F1087">
        <v>-106.2993</v>
      </c>
      <c r="G1087" t="s">
        <v>4751</v>
      </c>
      <c r="H1087">
        <v>-1.0733333329999999</v>
      </c>
      <c r="I1087">
        <v>6.9219999999999997</v>
      </c>
      <c r="J1087">
        <v>5.95</v>
      </c>
      <c r="K1087">
        <v>0.50870884599999999</v>
      </c>
      <c r="L1087">
        <v>7.0782395999999997E-2</v>
      </c>
      <c r="M1087">
        <v>4.3747129999999997E-3</v>
      </c>
      <c r="N1087">
        <v>1.0155959999999999E-3</v>
      </c>
      <c r="O1087">
        <v>0</v>
      </c>
      <c r="P1087">
        <v>0</v>
      </c>
      <c r="Q1087">
        <v>0.22345925699999999</v>
      </c>
      <c r="R1087">
        <v>8.2799154E-2</v>
      </c>
      <c r="S1087">
        <v>1.8213595999999999E-2</v>
      </c>
      <c r="T1087">
        <v>3.9905720000000004E-3</v>
      </c>
      <c r="U1087">
        <v>3.4088339999999999E-3</v>
      </c>
      <c r="V1087">
        <v>0</v>
      </c>
      <c r="W1087">
        <v>7.3784566999999995E-2</v>
      </c>
      <c r="X1087">
        <v>6.9510989999999996E-3</v>
      </c>
      <c r="Y1087">
        <v>2.5113700000000002E-3</v>
      </c>
      <c r="Z1087" t="s">
        <v>3173</v>
      </c>
      <c r="AA1087">
        <v>31</v>
      </c>
      <c r="AB1087" t="s">
        <v>3208</v>
      </c>
      <c r="AC1087" t="s">
        <v>11066</v>
      </c>
    </row>
    <row r="1088" spans="1:29" x14ac:dyDescent="0.45">
      <c r="A1088">
        <v>1087</v>
      </c>
      <c r="B1088" t="s">
        <v>7307</v>
      </c>
      <c r="C1088" t="s">
        <v>2401</v>
      </c>
      <c r="D1088" t="s">
        <v>3131</v>
      </c>
      <c r="E1088">
        <v>41.350299999999997</v>
      </c>
      <c r="F1088">
        <v>-106.3811</v>
      </c>
      <c r="G1088" t="s">
        <v>4752</v>
      </c>
      <c r="H1088">
        <v>0.39416666700000003</v>
      </c>
      <c r="I1088">
        <v>7.0650000000000004</v>
      </c>
      <c r="J1088">
        <v>6.37</v>
      </c>
      <c r="K1088">
        <v>0.25452648425452651</v>
      </c>
      <c r="L1088">
        <v>6.1630423061630427E-2</v>
      </c>
      <c r="M1088">
        <v>1.534683001534683E-3</v>
      </c>
      <c r="N1088">
        <v>4.1901500041901499E-4</v>
      </c>
      <c r="O1088">
        <v>2.8403500028403498E-4</v>
      </c>
      <c r="P1088">
        <v>0</v>
      </c>
      <c r="Q1088">
        <v>0.29365930829365933</v>
      </c>
      <c r="R1088">
        <v>0.13803833113803829</v>
      </c>
      <c r="S1088">
        <v>1.1234086011234091E-2</v>
      </c>
      <c r="T1088">
        <v>3.9381030039381034E-3</v>
      </c>
      <c r="U1088">
        <v>3.2862310032862308E-3</v>
      </c>
      <c r="V1088">
        <v>0</v>
      </c>
      <c r="W1088">
        <v>0.21876497321876501</v>
      </c>
      <c r="X1088">
        <v>9.8772450098772464E-3</v>
      </c>
      <c r="Y1088">
        <v>2.8070820028070821E-3</v>
      </c>
      <c r="Z1088" t="s">
        <v>3173</v>
      </c>
      <c r="AA1088">
        <v>31</v>
      </c>
      <c r="AB1088" t="s">
        <v>3208</v>
      </c>
      <c r="AC1088" t="s">
        <v>11067</v>
      </c>
    </row>
    <row r="1089" spans="1:29" x14ac:dyDescent="0.45">
      <c r="A1089">
        <v>1088</v>
      </c>
      <c r="B1089" t="s">
        <v>7308</v>
      </c>
      <c r="C1089" t="s">
        <v>2402</v>
      </c>
      <c r="D1089" t="s">
        <v>3131</v>
      </c>
      <c r="E1089">
        <v>44.061528000000003</v>
      </c>
      <c r="F1089">
        <v>-72.578643</v>
      </c>
      <c r="G1089" t="s">
        <v>4753</v>
      </c>
      <c r="H1089">
        <v>5.4950000000000001</v>
      </c>
      <c r="I1089">
        <v>11.293749999999999</v>
      </c>
      <c r="J1089">
        <v>6.5</v>
      </c>
      <c r="K1089">
        <v>0.10926791556292829</v>
      </c>
      <c r="L1089">
        <v>0.11539481753842069</v>
      </c>
      <c r="M1089">
        <v>8.1081709675673175E-3</v>
      </c>
      <c r="N1089">
        <v>5.7728919769084331E-3</v>
      </c>
      <c r="O1089">
        <v>5.2224699791101204E-4</v>
      </c>
      <c r="P1089">
        <v>4.2300699830797212E-4</v>
      </c>
      <c r="Q1089">
        <v>0.2007453651970186</v>
      </c>
      <c r="R1089">
        <v>0.11265501054938</v>
      </c>
      <c r="S1089">
        <v>0.1008723005965108</v>
      </c>
      <c r="T1089">
        <v>5.0667127797331492E-2</v>
      </c>
      <c r="U1089">
        <v>8.0819319676722727E-3</v>
      </c>
      <c r="V1089">
        <v>2.1258639914965441E-3</v>
      </c>
      <c r="W1089">
        <v>0.18358089426567639</v>
      </c>
      <c r="X1089">
        <v>8.5038458659846175E-2</v>
      </c>
      <c r="Y1089">
        <v>1.6743996933024009E-2</v>
      </c>
      <c r="Z1089" t="s">
        <v>3173</v>
      </c>
      <c r="AA1089">
        <v>31</v>
      </c>
      <c r="AB1089" t="s">
        <v>3208</v>
      </c>
      <c r="AC1089" t="s">
        <v>11068</v>
      </c>
    </row>
    <row r="1090" spans="1:29" x14ac:dyDescent="0.45">
      <c r="A1090">
        <v>1089</v>
      </c>
      <c r="B1090" t="s">
        <v>7309</v>
      </c>
      <c r="C1090" t="s">
        <v>2403</v>
      </c>
      <c r="D1090" t="s">
        <v>3131</v>
      </c>
      <c r="E1090">
        <v>31.508050000000001</v>
      </c>
      <c r="F1090">
        <v>35.470999999999997</v>
      </c>
      <c r="G1090" t="s">
        <v>4754</v>
      </c>
      <c r="H1090">
        <v>26.1</v>
      </c>
      <c r="I1090">
        <v>26.1</v>
      </c>
      <c r="J1090">
        <v>6</v>
      </c>
      <c r="K1090">
        <v>4.3189117523029077E-2</v>
      </c>
      <c r="L1090">
        <v>0.1428799676000766</v>
      </c>
      <c r="M1090">
        <v>5.7605922850904306E-3</v>
      </c>
      <c r="N1090">
        <v>1.5314157070576231E-2</v>
      </c>
      <c r="O1090">
        <v>1.1917329546814221E-3</v>
      </c>
      <c r="P1090">
        <v>3.822520722420709E-3</v>
      </c>
      <c r="Q1090">
        <v>9.4892181019848212E-2</v>
      </c>
      <c r="R1090">
        <v>0.20192165623932501</v>
      </c>
      <c r="S1090">
        <v>5.4825206956605088E-2</v>
      </c>
      <c r="T1090">
        <v>0.1126302943040314</v>
      </c>
      <c r="U1090">
        <v>5.7594972768625404E-3</v>
      </c>
      <c r="V1090">
        <v>1.82130568529092E-2</v>
      </c>
      <c r="W1090">
        <v>0.1563994111851757</v>
      </c>
      <c r="X1090">
        <v>0.1138898767685341</v>
      </c>
      <c r="Y1090">
        <v>2.931073124083455E-2</v>
      </c>
      <c r="Z1090" t="s">
        <v>3173</v>
      </c>
      <c r="AA1090">
        <v>31</v>
      </c>
      <c r="AB1090" t="s">
        <v>3208</v>
      </c>
      <c r="AC1090" t="s">
        <v>11069</v>
      </c>
    </row>
    <row r="1091" spans="1:29" x14ac:dyDescent="0.45">
      <c r="A1091">
        <v>1090</v>
      </c>
      <c r="B1091" t="s">
        <v>7310</v>
      </c>
      <c r="C1091" t="s">
        <v>464</v>
      </c>
      <c r="D1091" t="s">
        <v>3127</v>
      </c>
      <c r="E1091">
        <v>44.457960999999997</v>
      </c>
      <c r="F1091">
        <v>-70.054325000000006</v>
      </c>
      <c r="G1091" t="s">
        <v>4755</v>
      </c>
      <c r="H1091">
        <v>6.2749997973442078</v>
      </c>
      <c r="I1091">
        <v>12.11249977350235</v>
      </c>
      <c r="J1091" t="s">
        <v>3377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0.28999999999999998</v>
      </c>
      <c r="R1091">
        <v>0.01</v>
      </c>
      <c r="S1091">
        <v>0</v>
      </c>
      <c r="T1091">
        <v>0</v>
      </c>
      <c r="U1091">
        <v>0</v>
      </c>
      <c r="V1091">
        <v>0</v>
      </c>
      <c r="W1091">
        <v>0.67</v>
      </c>
      <c r="X1091">
        <v>0.02</v>
      </c>
      <c r="Y1091">
        <v>0.01</v>
      </c>
      <c r="Z1091" t="s">
        <v>3186</v>
      </c>
      <c r="AA1091">
        <v>32</v>
      </c>
      <c r="AB1091" t="s">
        <v>3209</v>
      </c>
      <c r="AC1091" t="s">
        <v>11070</v>
      </c>
    </row>
    <row r="1092" spans="1:29" x14ac:dyDescent="0.45">
      <c r="A1092">
        <v>1091</v>
      </c>
      <c r="B1092" t="s">
        <v>7311</v>
      </c>
      <c r="C1092" t="s">
        <v>465</v>
      </c>
      <c r="D1092" t="s">
        <v>3127</v>
      </c>
      <c r="E1092">
        <v>44.459197000000003</v>
      </c>
      <c r="F1092">
        <v>-70.053600000000003</v>
      </c>
      <c r="G1092" t="s">
        <v>4756</v>
      </c>
      <c r="H1092">
        <v>6.3499999443689994</v>
      </c>
      <c r="I1092">
        <v>12.19999995827675</v>
      </c>
      <c r="J1092" t="s">
        <v>3377</v>
      </c>
      <c r="K1092">
        <v>1.01010101010101E-2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0.20202020202020199</v>
      </c>
      <c r="R1092">
        <v>1.01010101010101E-2</v>
      </c>
      <c r="S1092">
        <v>0</v>
      </c>
      <c r="T1092">
        <v>0</v>
      </c>
      <c r="U1092">
        <v>0</v>
      </c>
      <c r="V1092">
        <v>0</v>
      </c>
      <c r="W1092">
        <v>0.76767676767676774</v>
      </c>
      <c r="X1092">
        <v>1.01010101010101E-2</v>
      </c>
      <c r="Y1092">
        <v>0</v>
      </c>
      <c r="Z1092" t="s">
        <v>3186</v>
      </c>
      <c r="AA1092">
        <v>32</v>
      </c>
      <c r="AB1092" t="s">
        <v>3209</v>
      </c>
      <c r="AC1092" t="s">
        <v>11071</v>
      </c>
    </row>
    <row r="1093" spans="1:29" x14ac:dyDescent="0.45">
      <c r="A1093">
        <v>1092</v>
      </c>
      <c r="B1093" t="s">
        <v>7312</v>
      </c>
      <c r="C1093" t="s">
        <v>466</v>
      </c>
      <c r="D1093" t="s">
        <v>3127</v>
      </c>
      <c r="E1093">
        <v>44.455874999999999</v>
      </c>
      <c r="F1093">
        <v>-70.055181000000005</v>
      </c>
      <c r="G1093" t="s">
        <v>4757</v>
      </c>
      <c r="H1093">
        <v>6.2749997973442078</v>
      </c>
      <c r="I1093">
        <v>12.11249977350235</v>
      </c>
      <c r="J1093" t="s">
        <v>3377</v>
      </c>
      <c r="K1093">
        <v>0.14000000000000001</v>
      </c>
      <c r="L1093">
        <v>0.01</v>
      </c>
      <c r="M1093">
        <v>0</v>
      </c>
      <c r="N1093">
        <v>0</v>
      </c>
      <c r="O1093">
        <v>0</v>
      </c>
      <c r="P1093">
        <v>0</v>
      </c>
      <c r="Q1093">
        <v>0.4</v>
      </c>
      <c r="R1093">
        <v>0</v>
      </c>
      <c r="S1093">
        <v>0.01</v>
      </c>
      <c r="T1093">
        <v>0</v>
      </c>
      <c r="U1093">
        <v>0</v>
      </c>
      <c r="V1093">
        <v>0</v>
      </c>
      <c r="W1093">
        <v>0.4</v>
      </c>
      <c r="X1093">
        <v>0.03</v>
      </c>
      <c r="Y1093">
        <v>0.01</v>
      </c>
      <c r="Z1093" t="s">
        <v>3186</v>
      </c>
      <c r="AA1093">
        <v>32</v>
      </c>
      <c r="AB1093" t="s">
        <v>3209</v>
      </c>
      <c r="AC1093" t="s">
        <v>11072</v>
      </c>
    </row>
    <row r="1094" spans="1:29" x14ac:dyDescent="0.45">
      <c r="A1094">
        <v>1093</v>
      </c>
      <c r="B1094" t="s">
        <v>7313</v>
      </c>
      <c r="C1094" t="s">
        <v>467</v>
      </c>
      <c r="D1094" t="s">
        <v>3127</v>
      </c>
      <c r="E1094">
        <v>44.455956</v>
      </c>
      <c r="F1094">
        <v>-70.051321999999999</v>
      </c>
      <c r="G1094" t="s">
        <v>4758</v>
      </c>
      <c r="H1094">
        <v>6.2749997973442078</v>
      </c>
      <c r="I1094">
        <v>12.11249977350235</v>
      </c>
      <c r="J1094" t="s">
        <v>3377</v>
      </c>
      <c r="K1094">
        <v>3.03030303030303E-2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0.2626262626262626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0.66666666666666663</v>
      </c>
      <c r="X1094">
        <v>3.03030303030303E-2</v>
      </c>
      <c r="Y1094">
        <v>1.01010101010101E-2</v>
      </c>
      <c r="Z1094" t="s">
        <v>3186</v>
      </c>
      <c r="AA1094">
        <v>32</v>
      </c>
      <c r="AB1094" t="s">
        <v>3209</v>
      </c>
      <c r="AC1094" t="s">
        <v>11073</v>
      </c>
    </row>
    <row r="1095" spans="1:29" x14ac:dyDescent="0.45">
      <c r="A1095">
        <v>1094</v>
      </c>
      <c r="B1095" t="s">
        <v>7314</v>
      </c>
      <c r="C1095" t="s">
        <v>468</v>
      </c>
      <c r="D1095" t="s">
        <v>3127</v>
      </c>
      <c r="E1095">
        <v>44.459150000000001</v>
      </c>
      <c r="F1095">
        <v>-70.051891999999995</v>
      </c>
      <c r="G1095" t="s">
        <v>4759</v>
      </c>
      <c r="H1095">
        <v>6.3499999443689994</v>
      </c>
      <c r="I1095">
        <v>12.19999995827675</v>
      </c>
      <c r="J1095" t="s">
        <v>3377</v>
      </c>
      <c r="K1095">
        <v>4.0404040404040401E-2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0.28282828282828282</v>
      </c>
      <c r="R1095">
        <v>0</v>
      </c>
      <c r="S1095">
        <v>1.01010101010101E-2</v>
      </c>
      <c r="T1095">
        <v>0</v>
      </c>
      <c r="U1095">
        <v>0</v>
      </c>
      <c r="V1095">
        <v>0</v>
      </c>
      <c r="W1095">
        <v>0.61616161616161613</v>
      </c>
      <c r="X1095">
        <v>4.0404040404040401E-2</v>
      </c>
      <c r="Y1095">
        <v>1.01010101010101E-2</v>
      </c>
      <c r="Z1095" t="s">
        <v>3186</v>
      </c>
      <c r="AA1095">
        <v>32</v>
      </c>
      <c r="AB1095" t="s">
        <v>3209</v>
      </c>
      <c r="AC1095" t="s">
        <v>11074</v>
      </c>
    </row>
    <row r="1096" spans="1:29" x14ac:dyDescent="0.45">
      <c r="A1096">
        <v>1095</v>
      </c>
      <c r="B1096" t="s">
        <v>7315</v>
      </c>
      <c r="C1096" t="s">
        <v>469</v>
      </c>
      <c r="D1096" t="s">
        <v>3127</v>
      </c>
      <c r="E1096">
        <v>44.456910999999998</v>
      </c>
      <c r="F1096">
        <v>-70.055155999999997</v>
      </c>
      <c r="G1096" t="s">
        <v>4760</v>
      </c>
      <c r="H1096">
        <v>6.2749997973442078</v>
      </c>
      <c r="I1096">
        <v>12.11249977350235</v>
      </c>
      <c r="J1096" t="s">
        <v>3377</v>
      </c>
      <c r="K1096">
        <v>1.01010101010101E-2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0.20202020202020199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0.77777777777777779</v>
      </c>
      <c r="X1096">
        <v>1.01010101010101E-2</v>
      </c>
      <c r="Y1096">
        <v>0</v>
      </c>
      <c r="Z1096" t="s">
        <v>3186</v>
      </c>
      <c r="AA1096">
        <v>32</v>
      </c>
      <c r="AB1096" t="s">
        <v>3209</v>
      </c>
      <c r="AC1096" t="s">
        <v>11075</v>
      </c>
    </row>
    <row r="1097" spans="1:29" x14ac:dyDescent="0.45">
      <c r="A1097">
        <v>1096</v>
      </c>
      <c r="B1097" t="s">
        <v>7316</v>
      </c>
      <c r="C1097" t="s">
        <v>470</v>
      </c>
      <c r="D1097" t="s">
        <v>3127</v>
      </c>
      <c r="E1097">
        <v>44.455100000000002</v>
      </c>
      <c r="F1097">
        <v>-70.053481000000005</v>
      </c>
      <c r="G1097" t="s">
        <v>4761</v>
      </c>
      <c r="H1097">
        <v>6.2749997973442078</v>
      </c>
      <c r="I1097">
        <v>12.11249977350235</v>
      </c>
      <c r="J1097" t="s">
        <v>3377</v>
      </c>
      <c r="K1097">
        <v>3.0612244897959179E-2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0.26530612244897961</v>
      </c>
      <c r="R1097">
        <v>0</v>
      </c>
      <c r="S1097">
        <v>1.020408163265306E-2</v>
      </c>
      <c r="T1097">
        <v>0</v>
      </c>
      <c r="U1097">
        <v>0</v>
      </c>
      <c r="V1097">
        <v>0</v>
      </c>
      <c r="W1097">
        <v>0.64285714285714279</v>
      </c>
      <c r="X1097">
        <v>4.0816326530612242E-2</v>
      </c>
      <c r="Y1097">
        <v>1.020408163265306E-2</v>
      </c>
      <c r="Z1097" t="s">
        <v>3186</v>
      </c>
      <c r="AA1097">
        <v>32</v>
      </c>
      <c r="AB1097" t="s">
        <v>3209</v>
      </c>
      <c r="AC1097" t="s">
        <v>11076</v>
      </c>
    </row>
    <row r="1098" spans="1:29" x14ac:dyDescent="0.45">
      <c r="A1098">
        <v>1097</v>
      </c>
      <c r="B1098" t="s">
        <v>7317</v>
      </c>
      <c r="C1098" t="s">
        <v>471</v>
      </c>
      <c r="D1098" t="s">
        <v>3127</v>
      </c>
      <c r="E1098">
        <v>44.456747</v>
      </c>
      <c r="F1098">
        <v>-70.049778000000003</v>
      </c>
      <c r="G1098" t="s">
        <v>4762</v>
      </c>
      <c r="H1098">
        <v>6.3833333253860474</v>
      </c>
      <c r="I1098">
        <v>12.224999994039541</v>
      </c>
      <c r="J1098" t="s">
        <v>3377</v>
      </c>
      <c r="K1098">
        <v>2.0408163265306121E-2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0.1326530612244898</v>
      </c>
      <c r="R1098">
        <v>2.0408163265306121E-2</v>
      </c>
      <c r="S1098">
        <v>0</v>
      </c>
      <c r="T1098">
        <v>0</v>
      </c>
      <c r="U1098">
        <v>0</v>
      </c>
      <c r="V1098">
        <v>0</v>
      </c>
      <c r="W1098">
        <v>0.73469387755102045</v>
      </c>
      <c r="X1098">
        <v>8.1632653061224497E-2</v>
      </c>
      <c r="Y1098">
        <v>1.020408163265306E-2</v>
      </c>
      <c r="Z1098" t="s">
        <v>3186</v>
      </c>
      <c r="AA1098">
        <v>32</v>
      </c>
      <c r="AB1098" t="s">
        <v>3209</v>
      </c>
      <c r="AC1098" t="s">
        <v>11077</v>
      </c>
    </row>
    <row r="1099" spans="1:29" x14ac:dyDescent="0.45">
      <c r="A1099">
        <v>1098</v>
      </c>
      <c r="B1099" t="s">
        <v>7318</v>
      </c>
      <c r="C1099" t="s">
        <v>472</v>
      </c>
      <c r="D1099" t="s">
        <v>3127</v>
      </c>
      <c r="E1099">
        <v>44.457850000000001</v>
      </c>
      <c r="F1099">
        <v>-70.049216999999999</v>
      </c>
      <c r="G1099" t="s">
        <v>4763</v>
      </c>
      <c r="H1099">
        <v>6.3833333253860474</v>
      </c>
      <c r="I1099">
        <v>12.224999994039541</v>
      </c>
      <c r="J1099" t="s">
        <v>3377</v>
      </c>
      <c r="K1099">
        <v>2.02020202020202E-2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0.2626262626262626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0.68686868686868685</v>
      </c>
      <c r="X1099">
        <v>3.03030303030303E-2</v>
      </c>
      <c r="Y1099">
        <v>0</v>
      </c>
      <c r="Z1099" t="s">
        <v>3186</v>
      </c>
      <c r="AA1099">
        <v>32</v>
      </c>
      <c r="AB1099" t="s">
        <v>3209</v>
      </c>
      <c r="AC1099" t="s">
        <v>11078</v>
      </c>
    </row>
    <row r="1100" spans="1:29" x14ac:dyDescent="0.45">
      <c r="A1100">
        <v>1099</v>
      </c>
      <c r="B1100" t="s">
        <v>7319</v>
      </c>
      <c r="C1100" t="s">
        <v>473</v>
      </c>
      <c r="D1100" t="s">
        <v>3127</v>
      </c>
      <c r="E1100">
        <v>44.458782999999997</v>
      </c>
      <c r="F1100">
        <v>-70.050274999999999</v>
      </c>
      <c r="G1100" t="s">
        <v>4764</v>
      </c>
      <c r="H1100">
        <v>6.3499999443689994</v>
      </c>
      <c r="I1100">
        <v>12.19999995827675</v>
      </c>
      <c r="J1100" t="s">
        <v>3377</v>
      </c>
      <c r="K1100">
        <v>4.0816326530612242E-2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0.2857142857142857</v>
      </c>
      <c r="R1100">
        <v>0</v>
      </c>
      <c r="S1100">
        <v>1.020408163265306E-2</v>
      </c>
      <c r="T1100">
        <v>0</v>
      </c>
      <c r="U1100">
        <v>0</v>
      </c>
      <c r="V1100">
        <v>0</v>
      </c>
      <c r="W1100">
        <v>0.61224489795918358</v>
      </c>
      <c r="X1100">
        <v>4.0816326530612242E-2</v>
      </c>
      <c r="Y1100">
        <v>1.020408163265306E-2</v>
      </c>
      <c r="Z1100" t="s">
        <v>3186</v>
      </c>
      <c r="AA1100">
        <v>32</v>
      </c>
      <c r="AB1100" t="s">
        <v>3209</v>
      </c>
      <c r="AC1100" t="s">
        <v>11079</v>
      </c>
    </row>
    <row r="1101" spans="1:29" x14ac:dyDescent="0.45">
      <c r="A1101">
        <v>1100</v>
      </c>
      <c r="B1101" t="s">
        <v>7320</v>
      </c>
      <c r="C1101" t="s">
        <v>2404</v>
      </c>
      <c r="D1101" t="s">
        <v>3131</v>
      </c>
      <c r="E1101">
        <v>44.28</v>
      </c>
      <c r="F1101">
        <v>-70.05</v>
      </c>
      <c r="G1101" t="s">
        <v>4765</v>
      </c>
      <c r="H1101">
        <v>6.7833333760499954</v>
      </c>
      <c r="I1101">
        <v>12.55000004172325</v>
      </c>
      <c r="J1101" t="s">
        <v>3377</v>
      </c>
      <c r="K1101">
        <v>0.28571428571428581</v>
      </c>
      <c r="L1101">
        <v>7.1428571428571438E-2</v>
      </c>
      <c r="M1101">
        <v>0</v>
      </c>
      <c r="N1101">
        <v>1.020408163265306E-2</v>
      </c>
      <c r="O1101">
        <v>0</v>
      </c>
      <c r="P1101">
        <v>0</v>
      </c>
      <c r="Q1101">
        <v>0.24489795918367349</v>
      </c>
      <c r="R1101">
        <v>8.1632653061224497E-2</v>
      </c>
      <c r="S1101">
        <v>1.020408163265306E-2</v>
      </c>
      <c r="T1101">
        <v>2.0408163265306121E-2</v>
      </c>
      <c r="U1101">
        <v>0</v>
      </c>
      <c r="V1101">
        <v>0</v>
      </c>
      <c r="W1101">
        <v>0.25510204081632648</v>
      </c>
      <c r="X1101">
        <v>2.0408163265306121E-2</v>
      </c>
      <c r="Y1101">
        <v>0</v>
      </c>
      <c r="Z1101" t="s">
        <v>3186</v>
      </c>
      <c r="AA1101">
        <v>32</v>
      </c>
      <c r="AB1101" t="s">
        <v>3209</v>
      </c>
      <c r="AC1101" t="s">
        <v>11080</v>
      </c>
    </row>
    <row r="1102" spans="1:29" x14ac:dyDescent="0.45">
      <c r="A1102">
        <v>1101</v>
      </c>
      <c r="B1102" t="s">
        <v>7321</v>
      </c>
      <c r="C1102" t="s">
        <v>2551</v>
      </c>
      <c r="D1102" t="s">
        <v>3131</v>
      </c>
      <c r="E1102">
        <v>44.28</v>
      </c>
      <c r="F1102">
        <v>-70.05</v>
      </c>
      <c r="G1102" t="s">
        <v>4765</v>
      </c>
      <c r="H1102" t="s">
        <v>3377</v>
      </c>
      <c r="I1102" t="s">
        <v>3377</v>
      </c>
      <c r="J1102" t="s">
        <v>3377</v>
      </c>
      <c r="K1102">
        <v>0.26</v>
      </c>
      <c r="L1102">
        <v>0.19</v>
      </c>
      <c r="M1102">
        <v>0</v>
      </c>
      <c r="N1102">
        <v>0</v>
      </c>
      <c r="O1102">
        <v>0</v>
      </c>
      <c r="P1102">
        <v>0</v>
      </c>
      <c r="Q1102">
        <v>0.21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0.34</v>
      </c>
      <c r="X1102">
        <v>0</v>
      </c>
      <c r="Y1102">
        <v>0</v>
      </c>
      <c r="Z1102" t="s">
        <v>3186</v>
      </c>
      <c r="AA1102">
        <v>32</v>
      </c>
      <c r="AB1102" t="s">
        <v>3209</v>
      </c>
      <c r="AC1102" t="s">
        <v>11081</v>
      </c>
    </row>
    <row r="1103" spans="1:29" x14ac:dyDescent="0.45">
      <c r="A1103">
        <v>1102</v>
      </c>
      <c r="B1103" t="s">
        <v>7322</v>
      </c>
      <c r="C1103" t="s">
        <v>2552</v>
      </c>
      <c r="D1103" t="s">
        <v>3131</v>
      </c>
      <c r="E1103">
        <v>44.28</v>
      </c>
      <c r="F1103">
        <v>-70.05</v>
      </c>
      <c r="G1103" t="s">
        <v>4765</v>
      </c>
      <c r="H1103" t="s">
        <v>3377</v>
      </c>
      <c r="I1103" t="s">
        <v>3377</v>
      </c>
      <c r="J1103" t="s">
        <v>3377</v>
      </c>
      <c r="K1103">
        <v>0.05</v>
      </c>
      <c r="L1103">
        <v>0.03</v>
      </c>
      <c r="M1103">
        <v>0.01</v>
      </c>
      <c r="N1103">
        <v>0</v>
      </c>
      <c r="O1103">
        <v>0</v>
      </c>
      <c r="P1103">
        <v>0</v>
      </c>
      <c r="Q1103">
        <v>0.25</v>
      </c>
      <c r="R1103">
        <v>0.08</v>
      </c>
      <c r="S1103">
        <v>0.01</v>
      </c>
      <c r="T1103">
        <v>0.01</v>
      </c>
      <c r="U1103">
        <v>0</v>
      </c>
      <c r="V1103">
        <v>0</v>
      </c>
      <c r="W1103">
        <v>0.52</v>
      </c>
      <c r="X1103">
        <v>0.03</v>
      </c>
      <c r="Y1103">
        <v>0.01</v>
      </c>
      <c r="Z1103" t="s">
        <v>3186</v>
      </c>
      <c r="AA1103">
        <v>32</v>
      </c>
      <c r="AB1103" t="s">
        <v>3209</v>
      </c>
      <c r="AC1103" t="s">
        <v>11082</v>
      </c>
    </row>
    <row r="1104" spans="1:29" x14ac:dyDescent="0.45">
      <c r="A1104">
        <v>1103</v>
      </c>
      <c r="B1104" t="s">
        <v>7323</v>
      </c>
      <c r="C1104" t="s">
        <v>2553</v>
      </c>
      <c r="D1104" t="s">
        <v>3131</v>
      </c>
      <c r="E1104">
        <v>44.28</v>
      </c>
      <c r="F1104">
        <v>-70.05</v>
      </c>
      <c r="G1104" t="s">
        <v>4765</v>
      </c>
      <c r="H1104" t="s">
        <v>3377</v>
      </c>
      <c r="I1104" t="s">
        <v>3377</v>
      </c>
      <c r="J1104" t="s">
        <v>3377</v>
      </c>
      <c r="K1104">
        <v>2.0408163265306121E-2</v>
      </c>
      <c r="L1104">
        <v>0.18367346938775511</v>
      </c>
      <c r="M1104">
        <v>0</v>
      </c>
      <c r="N1104">
        <v>0</v>
      </c>
      <c r="O1104">
        <v>0</v>
      </c>
      <c r="P1104">
        <v>0</v>
      </c>
      <c r="Q1104">
        <v>0.5</v>
      </c>
      <c r="R1104">
        <v>0</v>
      </c>
      <c r="S1104">
        <v>0</v>
      </c>
      <c r="T1104">
        <v>1.020408163265306E-2</v>
      </c>
      <c r="U1104">
        <v>0</v>
      </c>
      <c r="V1104">
        <v>0</v>
      </c>
      <c r="W1104">
        <v>0.27551020408163268</v>
      </c>
      <c r="X1104">
        <v>1.020408163265306E-2</v>
      </c>
      <c r="Y1104">
        <v>0</v>
      </c>
      <c r="Z1104" t="s">
        <v>3186</v>
      </c>
      <c r="AA1104">
        <v>32</v>
      </c>
      <c r="AB1104" t="s">
        <v>3209</v>
      </c>
      <c r="AC1104" t="s">
        <v>11083</v>
      </c>
    </row>
    <row r="1105" spans="1:29" x14ac:dyDescent="0.45">
      <c r="A1105">
        <v>1104</v>
      </c>
      <c r="B1105" t="s">
        <v>7324</v>
      </c>
      <c r="C1105" t="s">
        <v>2554</v>
      </c>
      <c r="D1105" t="s">
        <v>3131</v>
      </c>
      <c r="E1105">
        <v>44.28</v>
      </c>
      <c r="F1105">
        <v>-70.05</v>
      </c>
      <c r="G1105" t="s">
        <v>4765</v>
      </c>
      <c r="H1105" t="s">
        <v>3377</v>
      </c>
      <c r="I1105" t="s">
        <v>3377</v>
      </c>
      <c r="J1105" t="s">
        <v>3377</v>
      </c>
      <c r="K1105">
        <v>0.2</v>
      </c>
      <c r="L1105">
        <v>0.05</v>
      </c>
      <c r="M1105">
        <v>0</v>
      </c>
      <c r="N1105">
        <v>0</v>
      </c>
      <c r="O1105">
        <v>0</v>
      </c>
      <c r="P1105">
        <v>0</v>
      </c>
      <c r="Q1105">
        <v>0.4</v>
      </c>
      <c r="R1105">
        <v>0</v>
      </c>
      <c r="S1105">
        <v>0.01</v>
      </c>
      <c r="T1105">
        <v>0.01</v>
      </c>
      <c r="U1105">
        <v>0</v>
      </c>
      <c r="V1105">
        <v>0</v>
      </c>
      <c r="W1105">
        <v>0.31</v>
      </c>
      <c r="X1105">
        <v>0.02</v>
      </c>
      <c r="Y1105">
        <v>0</v>
      </c>
      <c r="Z1105" t="s">
        <v>3186</v>
      </c>
      <c r="AA1105">
        <v>32</v>
      </c>
      <c r="AB1105" t="s">
        <v>3209</v>
      </c>
      <c r="AC1105" t="s">
        <v>11084</v>
      </c>
    </row>
    <row r="1106" spans="1:29" x14ac:dyDescent="0.45">
      <c r="A1106">
        <v>1105</v>
      </c>
      <c r="B1106" t="s">
        <v>7325</v>
      </c>
      <c r="C1106" t="s">
        <v>2555</v>
      </c>
      <c r="D1106" t="s">
        <v>3131</v>
      </c>
      <c r="E1106">
        <v>44.28</v>
      </c>
      <c r="F1106">
        <v>-70.05</v>
      </c>
      <c r="G1106" t="s">
        <v>4765</v>
      </c>
      <c r="H1106" t="s">
        <v>3377</v>
      </c>
      <c r="I1106" t="s">
        <v>3377</v>
      </c>
      <c r="J1106" t="s">
        <v>3377</v>
      </c>
      <c r="K1106">
        <v>0.1212121212121212</v>
      </c>
      <c r="L1106">
        <v>4.0404040404040407E-2</v>
      </c>
      <c r="M1106">
        <v>0</v>
      </c>
      <c r="N1106">
        <v>0</v>
      </c>
      <c r="O1106">
        <v>0</v>
      </c>
      <c r="P1106">
        <v>0</v>
      </c>
      <c r="Q1106">
        <v>0.26262626262626271</v>
      </c>
      <c r="R1106">
        <v>7.0707070707070718E-2</v>
      </c>
      <c r="S1106">
        <v>0</v>
      </c>
      <c r="T1106">
        <v>0</v>
      </c>
      <c r="U1106">
        <v>0</v>
      </c>
      <c r="V1106">
        <v>0</v>
      </c>
      <c r="W1106">
        <v>0.4646464646464647</v>
      </c>
      <c r="X1106">
        <v>4.0404040404040407E-2</v>
      </c>
      <c r="Y1106">
        <v>0</v>
      </c>
      <c r="Z1106" t="s">
        <v>3186</v>
      </c>
      <c r="AA1106">
        <v>32</v>
      </c>
      <c r="AB1106" t="s">
        <v>3209</v>
      </c>
      <c r="AC1106" t="s">
        <v>11085</v>
      </c>
    </row>
    <row r="1107" spans="1:29" x14ac:dyDescent="0.45">
      <c r="A1107">
        <v>1106</v>
      </c>
      <c r="B1107" t="s">
        <v>7326</v>
      </c>
      <c r="C1107" t="s">
        <v>2556</v>
      </c>
      <c r="D1107" t="s">
        <v>3131</v>
      </c>
      <c r="E1107">
        <v>44.28</v>
      </c>
      <c r="F1107">
        <v>-70.05</v>
      </c>
      <c r="G1107" t="s">
        <v>4765</v>
      </c>
      <c r="H1107" t="s">
        <v>3377</v>
      </c>
      <c r="I1107" t="s">
        <v>3377</v>
      </c>
      <c r="J1107" t="s">
        <v>3377</v>
      </c>
      <c r="K1107">
        <v>0.1111111111111111</v>
      </c>
      <c r="L1107">
        <v>4.0404040404040407E-2</v>
      </c>
      <c r="M1107">
        <v>0</v>
      </c>
      <c r="N1107">
        <v>0</v>
      </c>
      <c r="O1107">
        <v>0</v>
      </c>
      <c r="P1107">
        <v>0</v>
      </c>
      <c r="Q1107">
        <v>0.26262626262626271</v>
      </c>
      <c r="R1107">
        <v>0.10101010101010099</v>
      </c>
      <c r="S1107">
        <v>1.01010101010101E-2</v>
      </c>
      <c r="T1107">
        <v>1.01010101010101E-2</v>
      </c>
      <c r="U1107">
        <v>0</v>
      </c>
      <c r="V1107">
        <v>0</v>
      </c>
      <c r="W1107">
        <v>0.42424242424242431</v>
      </c>
      <c r="X1107">
        <v>3.03030303030303E-2</v>
      </c>
      <c r="Y1107">
        <v>1.01010101010101E-2</v>
      </c>
      <c r="Z1107" t="s">
        <v>3186</v>
      </c>
      <c r="AA1107">
        <v>32</v>
      </c>
      <c r="AB1107" t="s">
        <v>3209</v>
      </c>
      <c r="AC1107" t="s">
        <v>11086</v>
      </c>
    </row>
    <row r="1108" spans="1:29" x14ac:dyDescent="0.45">
      <c r="A1108">
        <v>1107</v>
      </c>
      <c r="B1108" t="s">
        <v>7327</v>
      </c>
      <c r="C1108" t="s">
        <v>2557</v>
      </c>
      <c r="D1108" t="s">
        <v>3131</v>
      </c>
      <c r="E1108">
        <v>44.28</v>
      </c>
      <c r="F1108">
        <v>-70.05</v>
      </c>
      <c r="G1108" t="s">
        <v>4765</v>
      </c>
      <c r="H1108" t="s">
        <v>3377</v>
      </c>
      <c r="I1108" t="s">
        <v>3377</v>
      </c>
      <c r="J1108" t="s">
        <v>3377</v>
      </c>
      <c r="K1108">
        <v>8.9108910891089091E-2</v>
      </c>
      <c r="L1108">
        <v>7.9207920792079195E-2</v>
      </c>
      <c r="M1108">
        <v>0</v>
      </c>
      <c r="N1108">
        <v>0</v>
      </c>
      <c r="O1108">
        <v>0</v>
      </c>
      <c r="P1108">
        <v>0</v>
      </c>
      <c r="Q1108">
        <v>0.198019801980198</v>
      </c>
      <c r="R1108">
        <v>0.198019801980198</v>
      </c>
      <c r="S1108">
        <v>9.9009900990098994E-3</v>
      </c>
      <c r="T1108">
        <v>9.9009900990098994E-3</v>
      </c>
      <c r="U1108">
        <v>0</v>
      </c>
      <c r="V1108">
        <v>0</v>
      </c>
      <c r="W1108">
        <v>0.38613861386138598</v>
      </c>
      <c r="X1108">
        <v>1.9801980198019799E-2</v>
      </c>
      <c r="Y1108">
        <v>9.9009900990098994E-3</v>
      </c>
      <c r="Z1108" t="s">
        <v>3186</v>
      </c>
      <c r="AA1108">
        <v>32</v>
      </c>
      <c r="AB1108" t="s">
        <v>3209</v>
      </c>
      <c r="AC1108" t="s">
        <v>11087</v>
      </c>
    </row>
    <row r="1109" spans="1:29" x14ac:dyDescent="0.45">
      <c r="A1109">
        <v>1108</v>
      </c>
      <c r="B1109" t="s">
        <v>7328</v>
      </c>
      <c r="C1109" t="s">
        <v>2558</v>
      </c>
      <c r="D1109" t="s">
        <v>3131</v>
      </c>
      <c r="E1109">
        <v>44.28</v>
      </c>
      <c r="F1109">
        <v>-70.05</v>
      </c>
      <c r="G1109" t="s">
        <v>4765</v>
      </c>
      <c r="H1109" t="s">
        <v>3377</v>
      </c>
      <c r="I1109" t="s">
        <v>3377</v>
      </c>
      <c r="J1109" t="s">
        <v>3377</v>
      </c>
      <c r="K1109">
        <v>4.9504950495049507E-2</v>
      </c>
      <c r="L1109">
        <v>0.198019801980198</v>
      </c>
      <c r="M1109">
        <v>0</v>
      </c>
      <c r="N1109">
        <v>0</v>
      </c>
      <c r="O1109">
        <v>0</v>
      </c>
      <c r="P1109">
        <v>0</v>
      </c>
      <c r="Q1109">
        <v>0.51485148514851486</v>
      </c>
      <c r="R1109">
        <v>0</v>
      </c>
      <c r="S1109">
        <v>0</v>
      </c>
      <c r="T1109">
        <v>9.9009900990099011E-3</v>
      </c>
      <c r="U1109">
        <v>0</v>
      </c>
      <c r="V1109">
        <v>0</v>
      </c>
      <c r="W1109">
        <v>0.21782178217821779</v>
      </c>
      <c r="X1109">
        <v>9.9009900990099011E-3</v>
      </c>
      <c r="Y1109">
        <v>0</v>
      </c>
      <c r="Z1109" t="s">
        <v>3186</v>
      </c>
      <c r="AA1109">
        <v>32</v>
      </c>
      <c r="AB1109" t="s">
        <v>3209</v>
      </c>
      <c r="AC1109" t="s">
        <v>11088</v>
      </c>
    </row>
    <row r="1110" spans="1:29" x14ac:dyDescent="0.45">
      <c r="A1110">
        <v>1109</v>
      </c>
      <c r="B1110" t="s">
        <v>7329</v>
      </c>
      <c r="C1110" t="s">
        <v>2559</v>
      </c>
      <c r="D1110" t="s">
        <v>3131</v>
      </c>
      <c r="E1110">
        <v>44.28</v>
      </c>
      <c r="F1110">
        <v>-70.05</v>
      </c>
      <c r="G1110" t="s">
        <v>4765</v>
      </c>
      <c r="H1110" t="s">
        <v>3377</v>
      </c>
      <c r="I1110" t="s">
        <v>3377</v>
      </c>
      <c r="J1110" t="s">
        <v>3377</v>
      </c>
      <c r="K1110">
        <v>0.17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0.28999999999999998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0.54</v>
      </c>
      <c r="X1110">
        <v>0</v>
      </c>
      <c r="Y1110">
        <v>0</v>
      </c>
      <c r="Z1110" t="s">
        <v>3186</v>
      </c>
      <c r="AA1110">
        <v>32</v>
      </c>
      <c r="AB1110" t="s">
        <v>3209</v>
      </c>
      <c r="AC1110" t="s">
        <v>11089</v>
      </c>
    </row>
    <row r="1111" spans="1:29" x14ac:dyDescent="0.45">
      <c r="A1111">
        <v>1110</v>
      </c>
      <c r="B1111" t="s">
        <v>7330</v>
      </c>
      <c r="C1111" t="s">
        <v>2560</v>
      </c>
      <c r="D1111" t="s">
        <v>3131</v>
      </c>
      <c r="E1111">
        <v>44.28</v>
      </c>
      <c r="F1111">
        <v>-70.05</v>
      </c>
      <c r="G1111" t="s">
        <v>4765</v>
      </c>
      <c r="H1111" t="s">
        <v>3377</v>
      </c>
      <c r="I1111" t="s">
        <v>3377</v>
      </c>
      <c r="J1111" t="s">
        <v>3377</v>
      </c>
      <c r="K1111">
        <v>5.8823529411764712E-2</v>
      </c>
      <c r="L1111">
        <v>7.8431372549019607E-2</v>
      </c>
      <c r="M1111">
        <v>0</v>
      </c>
      <c r="N1111">
        <v>0</v>
      </c>
      <c r="O1111">
        <v>0</v>
      </c>
      <c r="P1111">
        <v>0</v>
      </c>
      <c r="Q1111">
        <v>0.24509803921568629</v>
      </c>
      <c r="R1111">
        <v>8.8235294117647051E-2</v>
      </c>
      <c r="S1111">
        <v>3.9215686274509803E-2</v>
      </c>
      <c r="T1111">
        <v>1.9607843137254902E-2</v>
      </c>
      <c r="U1111">
        <v>0</v>
      </c>
      <c r="V1111">
        <v>0</v>
      </c>
      <c r="W1111">
        <v>0.43137254901960792</v>
      </c>
      <c r="X1111">
        <v>3.9215686274509803E-2</v>
      </c>
      <c r="Y1111">
        <v>0</v>
      </c>
      <c r="Z1111" t="s">
        <v>3186</v>
      </c>
      <c r="AA1111">
        <v>32</v>
      </c>
      <c r="AB1111" t="s">
        <v>3209</v>
      </c>
      <c r="AC1111" t="s">
        <v>11090</v>
      </c>
    </row>
    <row r="1112" spans="1:29" x14ac:dyDescent="0.45">
      <c r="A1112">
        <v>1111</v>
      </c>
      <c r="B1112" t="s">
        <v>7331</v>
      </c>
      <c r="C1112" t="s">
        <v>2561</v>
      </c>
      <c r="D1112" t="s">
        <v>3131</v>
      </c>
      <c r="E1112">
        <v>44.28</v>
      </c>
      <c r="F1112">
        <v>-70.05</v>
      </c>
      <c r="G1112" t="s">
        <v>4765</v>
      </c>
      <c r="H1112" t="s">
        <v>3377</v>
      </c>
      <c r="I1112" t="s">
        <v>3377</v>
      </c>
      <c r="J1112" t="s">
        <v>3377</v>
      </c>
      <c r="K1112">
        <v>2.02020202020202E-2</v>
      </c>
      <c r="L1112">
        <v>0.1111111111111111</v>
      </c>
      <c r="M1112">
        <v>0</v>
      </c>
      <c r="N1112">
        <v>0</v>
      </c>
      <c r="O1112">
        <v>0</v>
      </c>
      <c r="P1112">
        <v>0</v>
      </c>
      <c r="Q1112">
        <v>0.55555555555555558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0.30303030303030298</v>
      </c>
      <c r="X1112">
        <v>1.01010101010101E-2</v>
      </c>
      <c r="Y1112">
        <v>0</v>
      </c>
      <c r="Z1112" t="s">
        <v>3186</v>
      </c>
      <c r="AA1112">
        <v>32</v>
      </c>
      <c r="AB1112" t="s">
        <v>3209</v>
      </c>
      <c r="AC1112" t="s">
        <v>11091</v>
      </c>
    </row>
    <row r="1113" spans="1:29" x14ac:dyDescent="0.45">
      <c r="A1113">
        <v>1112</v>
      </c>
      <c r="B1113" t="s">
        <v>7332</v>
      </c>
      <c r="C1113" t="s">
        <v>2562</v>
      </c>
      <c r="D1113" t="s">
        <v>3131</v>
      </c>
      <c r="E1113">
        <v>44.28</v>
      </c>
      <c r="F1113">
        <v>-70.05</v>
      </c>
      <c r="G1113" t="s">
        <v>4765</v>
      </c>
      <c r="H1113" t="s">
        <v>3377</v>
      </c>
      <c r="I1113" t="s">
        <v>3377</v>
      </c>
      <c r="J1113" t="s">
        <v>3377</v>
      </c>
      <c r="K1113">
        <v>6.9306930693069299E-2</v>
      </c>
      <c r="L1113">
        <v>8.9108910891089091E-2</v>
      </c>
      <c r="M1113">
        <v>0</v>
      </c>
      <c r="N1113">
        <v>0</v>
      </c>
      <c r="O1113">
        <v>0</v>
      </c>
      <c r="P1113">
        <v>0</v>
      </c>
      <c r="Q1113">
        <v>0.15841584158415839</v>
      </c>
      <c r="R1113">
        <v>0.31683168316831678</v>
      </c>
      <c r="S1113">
        <v>9.9009900990098994E-3</v>
      </c>
      <c r="T1113">
        <v>9.9009900990098994E-3</v>
      </c>
      <c r="U1113">
        <v>0</v>
      </c>
      <c r="V1113">
        <v>0</v>
      </c>
      <c r="W1113">
        <v>0.32673267326732669</v>
      </c>
      <c r="X1113">
        <v>1.9801980198019799E-2</v>
      </c>
      <c r="Y1113">
        <v>0</v>
      </c>
      <c r="Z1113" t="s">
        <v>3186</v>
      </c>
      <c r="AA1113">
        <v>32</v>
      </c>
      <c r="AB1113" t="s">
        <v>3209</v>
      </c>
      <c r="AC1113" t="s">
        <v>11092</v>
      </c>
    </row>
    <row r="1114" spans="1:29" x14ac:dyDescent="0.45">
      <c r="A1114">
        <v>1113</v>
      </c>
      <c r="B1114" t="s">
        <v>7333</v>
      </c>
      <c r="C1114" t="s">
        <v>2563</v>
      </c>
      <c r="D1114" t="s">
        <v>3131</v>
      </c>
      <c r="E1114">
        <v>44.28</v>
      </c>
      <c r="F1114">
        <v>-70.05</v>
      </c>
      <c r="G1114" t="s">
        <v>4765</v>
      </c>
      <c r="H1114" t="s">
        <v>3377</v>
      </c>
      <c r="I1114" t="s">
        <v>3377</v>
      </c>
      <c r="J1114" t="s">
        <v>3377</v>
      </c>
      <c r="K1114">
        <v>0.38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0.24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0.38</v>
      </c>
      <c r="X1114">
        <v>0</v>
      </c>
      <c r="Y1114">
        <v>0</v>
      </c>
      <c r="Z1114" t="s">
        <v>3186</v>
      </c>
      <c r="AA1114">
        <v>32</v>
      </c>
      <c r="AB1114" t="s">
        <v>3209</v>
      </c>
      <c r="AC1114" t="s">
        <v>11093</v>
      </c>
    </row>
    <row r="1115" spans="1:29" x14ac:dyDescent="0.45">
      <c r="A1115">
        <v>1114</v>
      </c>
      <c r="B1115" t="s">
        <v>7334</v>
      </c>
      <c r="C1115" t="s">
        <v>2564</v>
      </c>
      <c r="D1115" t="s">
        <v>3131</v>
      </c>
      <c r="E1115">
        <v>44.28</v>
      </c>
      <c r="F1115">
        <v>-70.05</v>
      </c>
      <c r="G1115" t="s">
        <v>4765</v>
      </c>
      <c r="H1115" t="s">
        <v>3377</v>
      </c>
      <c r="I1115" t="s">
        <v>3377</v>
      </c>
      <c r="J1115" t="s">
        <v>3377</v>
      </c>
      <c r="K1115">
        <v>0.1818181818181818</v>
      </c>
      <c r="L1115">
        <v>5.0505050505050511E-2</v>
      </c>
      <c r="M1115">
        <v>0</v>
      </c>
      <c r="N1115">
        <v>0</v>
      </c>
      <c r="O1115">
        <v>0</v>
      </c>
      <c r="P1115">
        <v>0</v>
      </c>
      <c r="Q1115">
        <v>0.26262626262626271</v>
      </c>
      <c r="R1115">
        <v>9.0909090909090912E-2</v>
      </c>
      <c r="S1115">
        <v>0</v>
      </c>
      <c r="T1115">
        <v>0</v>
      </c>
      <c r="U1115">
        <v>0</v>
      </c>
      <c r="V1115">
        <v>0</v>
      </c>
      <c r="W1115">
        <v>0.41414141414141409</v>
      </c>
      <c r="X1115">
        <v>0</v>
      </c>
      <c r="Y1115">
        <v>0</v>
      </c>
      <c r="Z1115" t="s">
        <v>3186</v>
      </c>
      <c r="AA1115">
        <v>32</v>
      </c>
      <c r="AB1115" t="s">
        <v>3209</v>
      </c>
      <c r="AC1115" t="s">
        <v>11094</v>
      </c>
    </row>
    <row r="1116" spans="1:29" x14ac:dyDescent="0.45">
      <c r="A1116">
        <v>1115</v>
      </c>
      <c r="B1116" t="s">
        <v>7335</v>
      </c>
      <c r="C1116" t="s">
        <v>2565</v>
      </c>
      <c r="D1116" t="s">
        <v>3131</v>
      </c>
      <c r="E1116">
        <v>44.28</v>
      </c>
      <c r="F1116">
        <v>-70.05</v>
      </c>
      <c r="G1116" t="s">
        <v>4765</v>
      </c>
      <c r="H1116" t="s">
        <v>3377</v>
      </c>
      <c r="I1116" t="s">
        <v>3377</v>
      </c>
      <c r="J1116" t="s">
        <v>3377</v>
      </c>
      <c r="K1116">
        <v>0.14000000000000001</v>
      </c>
      <c r="L1116">
        <v>7.0000000000000007E-2</v>
      </c>
      <c r="M1116">
        <v>0</v>
      </c>
      <c r="N1116">
        <v>0</v>
      </c>
      <c r="O1116">
        <v>0</v>
      </c>
      <c r="P1116">
        <v>0</v>
      </c>
      <c r="Q1116">
        <v>0.24</v>
      </c>
      <c r="R1116">
        <v>0.18</v>
      </c>
      <c r="S1116">
        <v>0.01</v>
      </c>
      <c r="T1116">
        <v>0.01</v>
      </c>
      <c r="U1116">
        <v>0</v>
      </c>
      <c r="V1116">
        <v>0</v>
      </c>
      <c r="W1116">
        <v>0.32</v>
      </c>
      <c r="X1116">
        <v>0.03</v>
      </c>
      <c r="Y1116">
        <v>0</v>
      </c>
      <c r="Z1116" t="s">
        <v>3186</v>
      </c>
      <c r="AA1116">
        <v>32</v>
      </c>
      <c r="AB1116" t="s">
        <v>3209</v>
      </c>
      <c r="AC1116" t="s">
        <v>11095</v>
      </c>
    </row>
    <row r="1117" spans="1:29" x14ac:dyDescent="0.45">
      <c r="A1117">
        <v>1116</v>
      </c>
      <c r="B1117" t="s">
        <v>7336</v>
      </c>
      <c r="C1117" t="s">
        <v>2566</v>
      </c>
      <c r="D1117" t="s">
        <v>3131</v>
      </c>
      <c r="E1117">
        <v>44.28</v>
      </c>
      <c r="F1117">
        <v>-70.05</v>
      </c>
      <c r="G1117" t="s">
        <v>4765</v>
      </c>
      <c r="H1117" t="s">
        <v>3377</v>
      </c>
      <c r="I1117" t="s">
        <v>3377</v>
      </c>
      <c r="J1117" t="s">
        <v>3377</v>
      </c>
      <c r="K1117">
        <v>0.22222222222222221</v>
      </c>
      <c r="L1117">
        <v>6.0606060606060608E-2</v>
      </c>
      <c r="M1117">
        <v>0</v>
      </c>
      <c r="N1117">
        <v>0</v>
      </c>
      <c r="O1117">
        <v>0</v>
      </c>
      <c r="P1117">
        <v>0</v>
      </c>
      <c r="Q1117">
        <v>0.29292929292929287</v>
      </c>
      <c r="R1117">
        <v>0.10101010101010099</v>
      </c>
      <c r="S1117">
        <v>1.01010101010101E-2</v>
      </c>
      <c r="T1117">
        <v>1.01010101010101E-2</v>
      </c>
      <c r="U1117">
        <v>0</v>
      </c>
      <c r="V1117">
        <v>0</v>
      </c>
      <c r="W1117">
        <v>0.28282828282828287</v>
      </c>
      <c r="X1117">
        <v>2.02020202020202E-2</v>
      </c>
      <c r="Y1117">
        <v>0</v>
      </c>
      <c r="Z1117" t="s">
        <v>3186</v>
      </c>
      <c r="AA1117">
        <v>32</v>
      </c>
      <c r="AB1117" t="s">
        <v>3209</v>
      </c>
      <c r="AC1117" t="s">
        <v>11096</v>
      </c>
    </row>
    <row r="1118" spans="1:29" x14ac:dyDescent="0.45">
      <c r="A1118">
        <v>1117</v>
      </c>
      <c r="B1118" t="s">
        <v>7337</v>
      </c>
      <c r="C1118" t="s">
        <v>2779</v>
      </c>
      <c r="D1118" t="s">
        <v>3131</v>
      </c>
      <c r="E1118">
        <v>44.28</v>
      </c>
      <c r="F1118">
        <v>-70.05</v>
      </c>
      <c r="G1118" t="s">
        <v>4765</v>
      </c>
      <c r="H1118" t="s">
        <v>3377</v>
      </c>
      <c r="I1118" t="s">
        <v>3377</v>
      </c>
      <c r="J1118" t="s">
        <v>3377</v>
      </c>
      <c r="K1118">
        <v>0.3</v>
      </c>
      <c r="L1118">
        <v>0.06</v>
      </c>
      <c r="M1118">
        <v>0</v>
      </c>
      <c r="N1118">
        <v>0</v>
      </c>
      <c r="O1118">
        <v>0</v>
      </c>
      <c r="P1118">
        <v>0</v>
      </c>
      <c r="Q1118">
        <v>0.25</v>
      </c>
      <c r="R1118">
        <v>0.08</v>
      </c>
      <c r="S1118">
        <v>0.01</v>
      </c>
      <c r="T1118">
        <v>0.01</v>
      </c>
      <c r="U1118">
        <v>0</v>
      </c>
      <c r="V1118">
        <v>0</v>
      </c>
      <c r="W1118">
        <v>0.25</v>
      </c>
      <c r="X1118">
        <v>0.03</v>
      </c>
      <c r="Y1118">
        <v>0.01</v>
      </c>
      <c r="Z1118" t="s">
        <v>3186</v>
      </c>
      <c r="AA1118">
        <v>32</v>
      </c>
      <c r="AB1118" t="s">
        <v>3209</v>
      </c>
      <c r="AC1118" t="s">
        <v>11097</v>
      </c>
    </row>
    <row r="1119" spans="1:29" x14ac:dyDescent="0.45">
      <c r="A1119">
        <v>1118</v>
      </c>
      <c r="B1119" t="s">
        <v>7338</v>
      </c>
      <c r="C1119" t="s">
        <v>2780</v>
      </c>
      <c r="D1119" t="s">
        <v>3131</v>
      </c>
      <c r="E1119">
        <v>44.28</v>
      </c>
      <c r="F1119">
        <v>-70.05</v>
      </c>
      <c r="G1119" t="s">
        <v>4765</v>
      </c>
      <c r="H1119" t="s">
        <v>3377</v>
      </c>
      <c r="I1119" t="s">
        <v>3377</v>
      </c>
      <c r="J1119" t="s">
        <v>3377</v>
      </c>
      <c r="K1119">
        <v>0.2424242424242424</v>
      </c>
      <c r="L1119">
        <v>7.0707070707070718E-2</v>
      </c>
      <c r="M1119">
        <v>0</v>
      </c>
      <c r="N1119">
        <v>0</v>
      </c>
      <c r="O1119">
        <v>0</v>
      </c>
      <c r="P1119">
        <v>0</v>
      </c>
      <c r="Q1119">
        <v>0.2424242424242424</v>
      </c>
      <c r="R1119">
        <v>0.10101010101010099</v>
      </c>
      <c r="S1119">
        <v>2.02020202020202E-2</v>
      </c>
      <c r="T1119">
        <v>2.02020202020202E-2</v>
      </c>
      <c r="U1119">
        <v>0</v>
      </c>
      <c r="V1119">
        <v>0</v>
      </c>
      <c r="W1119">
        <v>0.27272727272727282</v>
      </c>
      <c r="X1119">
        <v>3.03030303030303E-2</v>
      </c>
      <c r="Y1119">
        <v>0</v>
      </c>
      <c r="Z1119" t="s">
        <v>3186</v>
      </c>
      <c r="AA1119">
        <v>32</v>
      </c>
      <c r="AB1119" t="s">
        <v>3209</v>
      </c>
      <c r="AC1119" t="s">
        <v>11098</v>
      </c>
    </row>
    <row r="1120" spans="1:29" x14ac:dyDescent="0.45">
      <c r="A1120">
        <v>1119</v>
      </c>
      <c r="B1120" t="s">
        <v>7339</v>
      </c>
      <c r="C1120" t="s">
        <v>2781</v>
      </c>
      <c r="D1120" t="s">
        <v>3131</v>
      </c>
      <c r="E1120">
        <v>44.28</v>
      </c>
      <c r="F1120">
        <v>-70.05</v>
      </c>
      <c r="G1120" t="s">
        <v>4765</v>
      </c>
      <c r="H1120" t="s">
        <v>3377</v>
      </c>
      <c r="I1120" t="s">
        <v>3377</v>
      </c>
      <c r="J1120" t="s">
        <v>3377</v>
      </c>
      <c r="K1120">
        <v>0.3</v>
      </c>
      <c r="L1120">
        <v>7.0000000000000007E-2</v>
      </c>
      <c r="M1120">
        <v>0</v>
      </c>
      <c r="N1120">
        <v>0</v>
      </c>
      <c r="O1120">
        <v>0</v>
      </c>
      <c r="P1120">
        <v>0</v>
      </c>
      <c r="Q1120">
        <v>0.26</v>
      </c>
      <c r="R1120">
        <v>0.09</v>
      </c>
      <c r="S1120">
        <v>0.01</v>
      </c>
      <c r="T1120">
        <v>0.01</v>
      </c>
      <c r="U1120">
        <v>0</v>
      </c>
      <c r="V1120">
        <v>0</v>
      </c>
      <c r="W1120">
        <v>0.24</v>
      </c>
      <c r="X1120">
        <v>0.02</v>
      </c>
      <c r="Y1120">
        <v>0</v>
      </c>
      <c r="Z1120" t="s">
        <v>3186</v>
      </c>
      <c r="AA1120">
        <v>32</v>
      </c>
      <c r="AB1120" t="s">
        <v>3209</v>
      </c>
      <c r="AC1120" t="s">
        <v>11099</v>
      </c>
    </row>
    <row r="1121" spans="1:29" x14ac:dyDescent="0.45">
      <c r="A1121">
        <v>1120</v>
      </c>
      <c r="B1121" t="s">
        <v>7340</v>
      </c>
      <c r="C1121" t="s">
        <v>474</v>
      </c>
      <c r="D1121" t="s">
        <v>3127</v>
      </c>
      <c r="E1121">
        <v>-34.72</v>
      </c>
      <c r="F1121">
        <v>148.33000000000001</v>
      </c>
      <c r="G1121" t="s">
        <v>4766</v>
      </c>
      <c r="H1121">
        <v>14.22</v>
      </c>
      <c r="I1121">
        <v>14.52536231884058</v>
      </c>
      <c r="J1121">
        <v>6.4</v>
      </c>
      <c r="K1121">
        <v>3.1990812894758427E-2</v>
      </c>
      <c r="L1121">
        <v>2.2338883876083449E-2</v>
      </c>
      <c r="M1121">
        <v>0</v>
      </c>
      <c r="N1121">
        <v>0</v>
      </c>
      <c r="O1121">
        <v>0</v>
      </c>
      <c r="P1121">
        <v>1.008941022065458E-2</v>
      </c>
      <c r="Q1121">
        <v>0.1626883219861647</v>
      </c>
      <c r="R1121">
        <v>0.14682962841440411</v>
      </c>
      <c r="S1121">
        <v>7.355152708282066E-3</v>
      </c>
      <c r="T1121">
        <v>2.531922456456949E-2</v>
      </c>
      <c r="U1121">
        <v>0</v>
      </c>
      <c r="V1121">
        <v>0</v>
      </c>
      <c r="W1121">
        <v>0.45115248954146508</v>
      </c>
      <c r="X1121">
        <v>0.13425204385749051</v>
      </c>
      <c r="Y1121">
        <v>7.9840319361277456E-3</v>
      </c>
      <c r="Z1121" t="s">
        <v>3148</v>
      </c>
      <c r="AA1121">
        <v>33</v>
      </c>
      <c r="AB1121" t="s">
        <v>3210</v>
      </c>
      <c r="AC1121" t="s">
        <v>11100</v>
      </c>
    </row>
    <row r="1122" spans="1:29" x14ac:dyDescent="0.45">
      <c r="A1122">
        <v>1121</v>
      </c>
      <c r="B1122" t="s">
        <v>7341</v>
      </c>
      <c r="C1122" t="s">
        <v>475</v>
      </c>
      <c r="D1122" t="s">
        <v>3127</v>
      </c>
      <c r="E1122">
        <v>-26.72</v>
      </c>
      <c r="F1122">
        <v>150.6</v>
      </c>
      <c r="G1122" t="s">
        <v>4767</v>
      </c>
      <c r="H1122">
        <v>19.09</v>
      </c>
      <c r="I1122">
        <v>19.2381884057971</v>
      </c>
      <c r="J1122">
        <v>6.6</v>
      </c>
      <c r="K1122">
        <v>2.5328893127370342E-2</v>
      </c>
      <c r="L1122">
        <v>2.6178855983993499E-2</v>
      </c>
      <c r="M1122">
        <v>0</v>
      </c>
      <c r="N1122">
        <v>0</v>
      </c>
      <c r="O1122">
        <v>0</v>
      </c>
      <c r="P1122">
        <v>0</v>
      </c>
      <c r="Q1122">
        <v>0.26348848555318138</v>
      </c>
      <c r="R1122">
        <v>0.12919435420672121</v>
      </c>
      <c r="S1122">
        <v>7.224684281296908E-3</v>
      </c>
      <c r="T1122">
        <v>6.1197325676867927E-3</v>
      </c>
      <c r="U1122">
        <v>0</v>
      </c>
      <c r="V1122">
        <v>7.3266798240916888E-4</v>
      </c>
      <c r="W1122">
        <v>0.51847734254013111</v>
      </c>
      <c r="X1122">
        <v>2.1249071415579138E-2</v>
      </c>
      <c r="Y1122">
        <v>2.0059123416306711E-3</v>
      </c>
      <c r="Z1122" t="s">
        <v>3148</v>
      </c>
      <c r="AA1122">
        <v>33</v>
      </c>
      <c r="AB1122" t="s">
        <v>3210</v>
      </c>
      <c r="AC1122" t="s">
        <v>11101</v>
      </c>
    </row>
    <row r="1123" spans="1:29" x14ac:dyDescent="0.45">
      <c r="A1123">
        <v>1122</v>
      </c>
      <c r="B1123" t="s">
        <v>7342</v>
      </c>
      <c r="C1123" t="s">
        <v>476</v>
      </c>
      <c r="D1123" t="s">
        <v>3127</v>
      </c>
      <c r="E1123">
        <v>-22.75</v>
      </c>
      <c r="F1123">
        <v>-43.68</v>
      </c>
      <c r="G1123" t="s">
        <v>4768</v>
      </c>
      <c r="H1123">
        <v>22.46</v>
      </c>
      <c r="I1123" t="s">
        <v>3377</v>
      </c>
      <c r="J1123">
        <v>4.5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4.8058280947065372E-2</v>
      </c>
      <c r="R1123">
        <v>1.7214029727983079E-2</v>
      </c>
      <c r="S1123">
        <v>0</v>
      </c>
      <c r="T1123">
        <v>0</v>
      </c>
      <c r="U1123">
        <v>0</v>
      </c>
      <c r="V1123">
        <v>0</v>
      </c>
      <c r="W1123">
        <v>0.92238998883731849</v>
      </c>
      <c r="X1123">
        <v>1.233770048763292E-2</v>
      </c>
      <c r="Y1123">
        <v>0</v>
      </c>
      <c r="Z1123" t="s">
        <v>3148</v>
      </c>
      <c r="AA1123">
        <v>33</v>
      </c>
      <c r="AB1123" t="s">
        <v>3210</v>
      </c>
      <c r="AC1123" t="s">
        <v>11102</v>
      </c>
    </row>
    <row r="1124" spans="1:29" x14ac:dyDescent="0.45">
      <c r="A1124">
        <v>1123</v>
      </c>
      <c r="B1124" t="s">
        <v>7343</v>
      </c>
      <c r="C1124" t="s">
        <v>477</v>
      </c>
      <c r="D1124" t="s">
        <v>3127</v>
      </c>
      <c r="E1124">
        <v>-2.6</v>
      </c>
      <c r="F1124">
        <v>-54.95</v>
      </c>
      <c r="G1124" t="s">
        <v>4769</v>
      </c>
      <c r="H1124">
        <v>25.94</v>
      </c>
      <c r="I1124">
        <v>26.44101449275362</v>
      </c>
      <c r="J1124">
        <v>6.2</v>
      </c>
      <c r="K1124">
        <v>2.2963398582990279E-3</v>
      </c>
      <c r="L1124">
        <v>5.4188019826934388E-3</v>
      </c>
      <c r="M1124">
        <v>0</v>
      </c>
      <c r="N1124">
        <v>0</v>
      </c>
      <c r="O1124">
        <v>0</v>
      </c>
      <c r="P1124">
        <v>0</v>
      </c>
      <c r="Q1124">
        <v>3.0944579797810082E-2</v>
      </c>
      <c r="R1124">
        <v>4.2566299812372227E-2</v>
      </c>
      <c r="S1124">
        <v>1.7782631829510769E-2</v>
      </c>
      <c r="T1124">
        <v>1.526225881430452E-2</v>
      </c>
      <c r="U1124">
        <v>1.4142093029768401E-3</v>
      </c>
      <c r="V1124">
        <v>1.064157495309306E-3</v>
      </c>
      <c r="W1124">
        <v>0.58948724411212861</v>
      </c>
      <c r="X1124">
        <v>0.22263294967655209</v>
      </c>
      <c r="Y1124">
        <v>7.1130527318043063E-2</v>
      </c>
      <c r="Z1124" t="s">
        <v>3148</v>
      </c>
      <c r="AA1124">
        <v>33</v>
      </c>
      <c r="AB1124" t="s">
        <v>3210</v>
      </c>
      <c r="AC1124" t="s">
        <v>11103</v>
      </c>
    </row>
    <row r="1125" spans="1:29" x14ac:dyDescent="0.45">
      <c r="A1125">
        <v>1124</v>
      </c>
      <c r="B1125" t="s">
        <v>7344</v>
      </c>
      <c r="C1125" t="s">
        <v>478</v>
      </c>
      <c r="D1125" t="s">
        <v>3127</v>
      </c>
      <c r="E1125">
        <v>-2.9</v>
      </c>
      <c r="F1125">
        <v>-54.93</v>
      </c>
      <c r="G1125" t="s">
        <v>4770</v>
      </c>
      <c r="H1125">
        <v>25.94</v>
      </c>
      <c r="I1125">
        <v>26.44101449275362</v>
      </c>
      <c r="J1125">
        <v>3.9</v>
      </c>
      <c r="K1125">
        <v>1.975113569030218E-3</v>
      </c>
      <c r="L1125">
        <v>0</v>
      </c>
      <c r="M1125">
        <v>0</v>
      </c>
      <c r="N1125">
        <v>6.2152656346547248E-4</v>
      </c>
      <c r="O1125">
        <v>1.018361308068792E-3</v>
      </c>
      <c r="P1125">
        <v>1.018361308068792E-3</v>
      </c>
      <c r="Q1125">
        <v>3.5153397467143341E-2</v>
      </c>
      <c r="R1125">
        <v>3.0623320473954769E-3</v>
      </c>
      <c r="S1125">
        <v>0</v>
      </c>
      <c r="T1125">
        <v>0</v>
      </c>
      <c r="U1125">
        <v>0</v>
      </c>
      <c r="V1125">
        <v>0</v>
      </c>
      <c r="W1125">
        <v>0.9241357066104694</v>
      </c>
      <c r="X1125">
        <v>1.7395495653844129E-2</v>
      </c>
      <c r="Y1125">
        <v>1.5619705472514209E-2</v>
      </c>
      <c r="Z1125" t="s">
        <v>3148</v>
      </c>
      <c r="AA1125">
        <v>33</v>
      </c>
      <c r="AB1125" t="s">
        <v>3210</v>
      </c>
      <c r="AC1125" t="s">
        <v>11104</v>
      </c>
    </row>
    <row r="1126" spans="1:29" x14ac:dyDescent="0.45">
      <c r="A1126">
        <v>1125</v>
      </c>
      <c r="B1126" t="s">
        <v>7345</v>
      </c>
      <c r="C1126" t="s">
        <v>479</v>
      </c>
      <c r="D1126" t="s">
        <v>3127</v>
      </c>
      <c r="E1126">
        <v>-15.6</v>
      </c>
      <c r="F1126">
        <v>-47.7</v>
      </c>
      <c r="G1126" t="s">
        <v>4771</v>
      </c>
      <c r="H1126">
        <v>21.04</v>
      </c>
      <c r="I1126">
        <v>21.935797101449278</v>
      </c>
      <c r="J1126">
        <v>4</v>
      </c>
      <c r="K1126">
        <v>2.77360657185761E-3</v>
      </c>
      <c r="L1126">
        <v>2.667608868474516E-3</v>
      </c>
      <c r="M1126">
        <v>1.8372935253069521E-3</v>
      </c>
      <c r="N1126">
        <v>0</v>
      </c>
      <c r="O1126">
        <v>0</v>
      </c>
      <c r="P1126">
        <v>0</v>
      </c>
      <c r="Q1126">
        <v>6.1831993640137792E-2</v>
      </c>
      <c r="R1126">
        <v>1.628831375320201E-2</v>
      </c>
      <c r="S1126">
        <v>0</v>
      </c>
      <c r="T1126">
        <v>0</v>
      </c>
      <c r="U1126">
        <v>0</v>
      </c>
      <c r="V1126">
        <v>0</v>
      </c>
      <c r="W1126">
        <v>0.9080469923151665</v>
      </c>
      <c r="X1126">
        <v>2.490946029502695E-3</v>
      </c>
      <c r="Y1126">
        <v>4.0632452963519118E-3</v>
      </c>
      <c r="Z1126" t="s">
        <v>3148</v>
      </c>
      <c r="AA1126">
        <v>33</v>
      </c>
      <c r="AB1126" t="s">
        <v>3210</v>
      </c>
      <c r="AC1126" t="s">
        <v>11105</v>
      </c>
    </row>
    <row r="1127" spans="1:29" x14ac:dyDescent="0.45">
      <c r="A1127">
        <v>1126</v>
      </c>
      <c r="B1127" t="s">
        <v>7346</v>
      </c>
      <c r="C1127" t="s">
        <v>480</v>
      </c>
      <c r="D1127" t="s">
        <v>3127</v>
      </c>
      <c r="E1127">
        <v>-12</v>
      </c>
      <c r="F1127">
        <v>-50</v>
      </c>
      <c r="G1127" t="s">
        <v>4772</v>
      </c>
      <c r="H1127">
        <v>25.55</v>
      </c>
      <c r="I1127">
        <v>26.78492753623188</v>
      </c>
      <c r="J1127">
        <v>5.9</v>
      </c>
      <c r="K1127">
        <v>1.325112439687897E-3</v>
      </c>
      <c r="L1127">
        <v>2.8301043960755078E-3</v>
      </c>
      <c r="M1127">
        <v>6.5356224400896278E-4</v>
      </c>
      <c r="N1127">
        <v>8.1545380903870588E-4</v>
      </c>
      <c r="O1127">
        <v>0</v>
      </c>
      <c r="P1127">
        <v>0</v>
      </c>
      <c r="Q1127">
        <v>2.314449781536327E-2</v>
      </c>
      <c r="R1127">
        <v>2.8720762833054421E-2</v>
      </c>
      <c r="S1127">
        <v>2.7341686538356609E-3</v>
      </c>
      <c r="T1127">
        <v>1.079277100198287E-2</v>
      </c>
      <c r="U1127">
        <v>2.2964618298663549E-4</v>
      </c>
      <c r="V1127">
        <v>6.955341312388962E-4</v>
      </c>
      <c r="W1127">
        <v>0.82144979292869635</v>
      </c>
      <c r="X1127">
        <v>8.0945782514871528E-2</v>
      </c>
      <c r="Y1127">
        <v>2.5662811049159271E-2</v>
      </c>
      <c r="Z1127" t="s">
        <v>3148</v>
      </c>
      <c r="AA1127">
        <v>33</v>
      </c>
      <c r="AB1127" t="s">
        <v>3210</v>
      </c>
      <c r="AC1127" t="s">
        <v>11106</v>
      </c>
    </row>
    <row r="1128" spans="1:29" x14ac:dyDescent="0.45">
      <c r="A1128">
        <v>1127</v>
      </c>
      <c r="B1128" t="s">
        <v>7347</v>
      </c>
      <c r="C1128" t="s">
        <v>481</v>
      </c>
      <c r="D1128" t="s">
        <v>3127</v>
      </c>
      <c r="E1128">
        <v>-21.13</v>
      </c>
      <c r="F1128">
        <v>-42.8</v>
      </c>
      <c r="G1128" t="s">
        <v>4773</v>
      </c>
      <c r="H1128">
        <v>22.25</v>
      </c>
      <c r="I1128" t="s">
        <v>3377</v>
      </c>
      <c r="J1128">
        <v>5.0999999999999996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2.910423628328123E-2</v>
      </c>
      <c r="R1128">
        <v>5.9286407243721029E-3</v>
      </c>
      <c r="S1128">
        <v>0</v>
      </c>
      <c r="T1128">
        <v>0</v>
      </c>
      <c r="U1128">
        <v>0</v>
      </c>
      <c r="V1128">
        <v>0</v>
      </c>
      <c r="W1128">
        <v>0.93780316912795092</v>
      </c>
      <c r="X1128">
        <v>1.789371564083217E-2</v>
      </c>
      <c r="Y1128">
        <v>9.2702382235636521E-3</v>
      </c>
      <c r="Z1128" t="s">
        <v>3148</v>
      </c>
      <c r="AA1128">
        <v>33</v>
      </c>
      <c r="AB1128" t="s">
        <v>3210</v>
      </c>
      <c r="AC1128" t="s">
        <v>11107</v>
      </c>
    </row>
    <row r="1129" spans="1:29" x14ac:dyDescent="0.45">
      <c r="A1129">
        <v>1128</v>
      </c>
      <c r="B1129" t="s">
        <v>7348</v>
      </c>
      <c r="C1129" t="s">
        <v>482</v>
      </c>
      <c r="D1129" t="s">
        <v>3127</v>
      </c>
      <c r="E1129">
        <v>-22.55</v>
      </c>
      <c r="F1129">
        <v>-50.32</v>
      </c>
      <c r="G1129" t="s">
        <v>4774</v>
      </c>
      <c r="H1129">
        <v>21.23</v>
      </c>
      <c r="I1129">
        <v>21.577536231884071</v>
      </c>
      <c r="J1129">
        <v>5.2</v>
      </c>
      <c r="K1129">
        <v>3.8055277730344212E-3</v>
      </c>
      <c r="L1129">
        <v>3.146878735393847E-3</v>
      </c>
      <c r="M1129">
        <v>0</v>
      </c>
      <c r="N1129">
        <v>0</v>
      </c>
      <c r="O1129">
        <v>0</v>
      </c>
      <c r="P1129">
        <v>3.7079501378284091E-3</v>
      </c>
      <c r="Q1129">
        <v>5.7814748859561393E-2</v>
      </c>
      <c r="R1129">
        <v>1.0440806967043151E-2</v>
      </c>
      <c r="S1129">
        <v>0</v>
      </c>
      <c r="T1129">
        <v>0</v>
      </c>
      <c r="U1129">
        <v>0</v>
      </c>
      <c r="V1129">
        <v>0</v>
      </c>
      <c r="W1129">
        <v>0.90991144829605053</v>
      </c>
      <c r="X1129">
        <v>5.4399531627351014E-3</v>
      </c>
      <c r="Y1129">
        <v>5.7326860683531329E-3</v>
      </c>
      <c r="Z1129" t="s">
        <v>3148</v>
      </c>
      <c r="AA1129">
        <v>33</v>
      </c>
      <c r="AB1129" t="s">
        <v>3210</v>
      </c>
      <c r="AC1129" t="s">
        <v>11108</v>
      </c>
    </row>
    <row r="1130" spans="1:29" x14ac:dyDescent="0.45">
      <c r="A1130">
        <v>1129</v>
      </c>
      <c r="B1130" t="s">
        <v>7349</v>
      </c>
      <c r="C1130" t="s">
        <v>483</v>
      </c>
      <c r="D1130" t="s">
        <v>3127</v>
      </c>
      <c r="E1130">
        <v>4.2300000000000004</v>
      </c>
      <c r="F1130">
        <v>9.33</v>
      </c>
      <c r="G1130" t="s">
        <v>4775</v>
      </c>
      <c r="H1130">
        <v>24.54</v>
      </c>
      <c r="I1130">
        <v>23.800362318840591</v>
      </c>
      <c r="J1130">
        <v>6.4</v>
      </c>
      <c r="K1130">
        <v>6.4850843060959796E-3</v>
      </c>
      <c r="L1130">
        <v>6.4562617091799973E-3</v>
      </c>
      <c r="M1130">
        <v>0</v>
      </c>
      <c r="N1130">
        <v>0</v>
      </c>
      <c r="O1130">
        <v>0</v>
      </c>
      <c r="P1130">
        <v>0</v>
      </c>
      <c r="Q1130">
        <v>4.5539703127251779E-2</v>
      </c>
      <c r="R1130">
        <v>5.9086323677763369E-2</v>
      </c>
      <c r="S1130">
        <v>2.0781092376423119E-2</v>
      </c>
      <c r="T1130">
        <v>2.579622423980401E-2</v>
      </c>
      <c r="U1130">
        <v>0</v>
      </c>
      <c r="V1130">
        <v>0</v>
      </c>
      <c r="W1130">
        <v>0.53610030263726771</v>
      </c>
      <c r="X1130">
        <v>0.2380746505260124</v>
      </c>
      <c r="Y1130">
        <v>6.1680357400201759E-2</v>
      </c>
      <c r="Z1130" t="s">
        <v>3148</v>
      </c>
      <c r="AA1130">
        <v>33</v>
      </c>
      <c r="AB1130" t="s">
        <v>3210</v>
      </c>
      <c r="AC1130" t="s">
        <v>11109</v>
      </c>
    </row>
    <row r="1131" spans="1:29" x14ac:dyDescent="0.45">
      <c r="A1131">
        <v>1130</v>
      </c>
      <c r="B1131" t="s">
        <v>7350</v>
      </c>
      <c r="C1131" t="s">
        <v>484</v>
      </c>
      <c r="D1131" t="s">
        <v>3127</v>
      </c>
      <c r="E1131">
        <v>45.42</v>
      </c>
      <c r="F1131">
        <v>-63.42</v>
      </c>
      <c r="G1131" t="s">
        <v>4776</v>
      </c>
      <c r="H1131">
        <v>6.61</v>
      </c>
      <c r="I1131">
        <v>10.599673913043469</v>
      </c>
      <c r="J1131">
        <v>4</v>
      </c>
      <c r="K1131">
        <v>1.6054561219855192E-2</v>
      </c>
      <c r="L1131">
        <v>1.071113691067495E-3</v>
      </c>
      <c r="M1131">
        <v>0</v>
      </c>
      <c r="N1131">
        <v>0</v>
      </c>
      <c r="O1131">
        <v>0</v>
      </c>
      <c r="P1131">
        <v>0</v>
      </c>
      <c r="Q1131">
        <v>0.35703789702249822</v>
      </c>
      <c r="R1131">
        <v>0</v>
      </c>
      <c r="S1131">
        <v>4.8333701705766769E-3</v>
      </c>
      <c r="T1131">
        <v>0</v>
      </c>
      <c r="U1131">
        <v>4.4204692012309301E-3</v>
      </c>
      <c r="V1131">
        <v>0</v>
      </c>
      <c r="W1131">
        <v>0.57077486938970812</v>
      </c>
      <c r="X1131">
        <v>2.1033661144318601E-2</v>
      </c>
      <c r="Y1131">
        <v>2.477405816074477E-2</v>
      </c>
      <c r="Z1131" t="s">
        <v>3148</v>
      </c>
      <c r="AA1131">
        <v>33</v>
      </c>
      <c r="AB1131" t="s">
        <v>3210</v>
      </c>
      <c r="AC1131" t="s">
        <v>11110</v>
      </c>
    </row>
    <row r="1132" spans="1:29" x14ac:dyDescent="0.45">
      <c r="A1132">
        <v>1131</v>
      </c>
      <c r="B1132" t="s">
        <v>7351</v>
      </c>
      <c r="C1132" t="s">
        <v>485</v>
      </c>
      <c r="D1132" t="s">
        <v>3127</v>
      </c>
      <c r="E1132">
        <v>49.95</v>
      </c>
      <c r="F1132">
        <v>-98.18</v>
      </c>
      <c r="G1132" t="s">
        <v>4777</v>
      </c>
      <c r="H1132">
        <v>2.95</v>
      </c>
      <c r="I1132">
        <v>12.631925465838529</v>
      </c>
      <c r="J1132">
        <v>7.7</v>
      </c>
      <c r="K1132">
        <v>6.4112234122793793E-2</v>
      </c>
      <c r="L1132">
        <v>0.13538995323578221</v>
      </c>
      <c r="M1132">
        <v>1.4085834967566749E-2</v>
      </c>
      <c r="N1132">
        <v>0</v>
      </c>
      <c r="O1132">
        <v>0</v>
      </c>
      <c r="P1132">
        <v>0</v>
      </c>
      <c r="Q1132">
        <v>0.1269045104842359</v>
      </c>
      <c r="R1132">
        <v>0.21307889576104991</v>
      </c>
      <c r="S1132">
        <v>9.2019912505656942E-2</v>
      </c>
      <c r="T1132">
        <v>0.107482274852919</v>
      </c>
      <c r="U1132">
        <v>3.5827424950972998E-3</v>
      </c>
      <c r="V1132">
        <v>4.7141348619701316E-3</v>
      </c>
      <c r="W1132">
        <v>0.13878413033640061</v>
      </c>
      <c r="X1132">
        <v>9.03228239553477E-2</v>
      </c>
      <c r="Y1132">
        <v>9.5225524211796642E-3</v>
      </c>
      <c r="Z1132" t="s">
        <v>3148</v>
      </c>
      <c r="AA1132">
        <v>33</v>
      </c>
      <c r="AB1132" t="s">
        <v>3210</v>
      </c>
      <c r="AC1132" t="s">
        <v>11111</v>
      </c>
    </row>
    <row r="1133" spans="1:29" x14ac:dyDescent="0.45">
      <c r="A1133">
        <v>1132</v>
      </c>
      <c r="B1133" t="s">
        <v>7352</v>
      </c>
      <c r="C1133" t="s">
        <v>486</v>
      </c>
      <c r="D1133" t="s">
        <v>3127</v>
      </c>
      <c r="E1133">
        <v>49.25</v>
      </c>
      <c r="F1133">
        <v>-122.38</v>
      </c>
      <c r="G1133" t="s">
        <v>4778</v>
      </c>
      <c r="H1133">
        <v>9.69</v>
      </c>
      <c r="I1133">
        <v>8.247246376811594</v>
      </c>
      <c r="J1133">
        <v>5</v>
      </c>
      <c r="K1133">
        <v>8.302553322631244E-2</v>
      </c>
      <c r="L1133">
        <v>1.016545309862329E-2</v>
      </c>
      <c r="M1133">
        <v>1.6950088085261009E-3</v>
      </c>
      <c r="N1133">
        <v>1.4926196970602981E-3</v>
      </c>
      <c r="O1133">
        <v>0</v>
      </c>
      <c r="P1133">
        <v>0</v>
      </c>
      <c r="Q1133">
        <v>0.3587806975984692</v>
      </c>
      <c r="R1133">
        <v>1.3017299669277791E-2</v>
      </c>
      <c r="S1133">
        <v>9.0155149652948671E-3</v>
      </c>
      <c r="T1133">
        <v>1.7249071999926411E-3</v>
      </c>
      <c r="U1133">
        <v>4.0017847039829262E-3</v>
      </c>
      <c r="V1133">
        <v>0</v>
      </c>
      <c r="W1133">
        <v>0.48527389226459622</v>
      </c>
      <c r="X1133">
        <v>2.6448577066553819E-2</v>
      </c>
      <c r="Y1133">
        <v>5.3587117013104701E-3</v>
      </c>
      <c r="Z1133" t="s">
        <v>3148</v>
      </c>
      <c r="AA1133">
        <v>33</v>
      </c>
      <c r="AB1133" t="s">
        <v>3210</v>
      </c>
      <c r="AC1133" t="s">
        <v>11112</v>
      </c>
    </row>
    <row r="1134" spans="1:29" x14ac:dyDescent="0.45">
      <c r="A1134">
        <v>1133</v>
      </c>
      <c r="B1134" t="s">
        <v>7353</v>
      </c>
      <c r="C1134" t="s">
        <v>487</v>
      </c>
      <c r="D1134" t="s">
        <v>3127</v>
      </c>
      <c r="E1134">
        <v>18.899999999999999</v>
      </c>
      <c r="F1134">
        <v>109.5</v>
      </c>
      <c r="G1134" t="s">
        <v>4103</v>
      </c>
      <c r="H1134">
        <v>21.11</v>
      </c>
      <c r="I1134">
        <v>23.412463768115931</v>
      </c>
      <c r="J1134">
        <v>4.5999999999999996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3.589122536606848E-2</v>
      </c>
      <c r="R1134">
        <v>6.6938236265551036E-3</v>
      </c>
      <c r="S1134">
        <v>0</v>
      </c>
      <c r="T1134">
        <v>0</v>
      </c>
      <c r="U1134">
        <v>0</v>
      </c>
      <c r="V1134">
        <v>0</v>
      </c>
      <c r="W1134">
        <v>0.93361224265110654</v>
      </c>
      <c r="X1134">
        <v>1.8518110756358029E-2</v>
      </c>
      <c r="Y1134">
        <v>5.2845975999119233E-3</v>
      </c>
      <c r="Z1134" t="s">
        <v>3148</v>
      </c>
      <c r="AA1134">
        <v>33</v>
      </c>
      <c r="AB1134" t="s">
        <v>3210</v>
      </c>
      <c r="AC1134" t="s">
        <v>11113</v>
      </c>
    </row>
    <row r="1135" spans="1:29" x14ac:dyDescent="0.45">
      <c r="A1135">
        <v>1134</v>
      </c>
      <c r="B1135" t="s">
        <v>7354</v>
      </c>
      <c r="C1135" t="s">
        <v>488</v>
      </c>
      <c r="D1135" t="s">
        <v>3127</v>
      </c>
      <c r="E1135">
        <v>18.77</v>
      </c>
      <c r="F1135">
        <v>110.33</v>
      </c>
      <c r="G1135" t="s">
        <v>4104</v>
      </c>
      <c r="H1135">
        <v>25.12</v>
      </c>
      <c r="I1135">
        <v>24.668550724637679</v>
      </c>
      <c r="J1135">
        <v>3.9</v>
      </c>
      <c r="K1135">
        <v>4.27636970482619E-3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6.5710071074158521E-2</v>
      </c>
      <c r="R1135">
        <v>1.1830792841923321E-2</v>
      </c>
      <c r="S1135">
        <v>0</v>
      </c>
      <c r="T1135">
        <v>0</v>
      </c>
      <c r="U1135">
        <v>0</v>
      </c>
      <c r="V1135">
        <v>0</v>
      </c>
      <c r="W1135">
        <v>0.88954449957534321</v>
      </c>
      <c r="X1135">
        <v>1.609226230387556E-2</v>
      </c>
      <c r="Y1135">
        <v>1.2546004499873351E-2</v>
      </c>
      <c r="Z1135" t="s">
        <v>3148</v>
      </c>
      <c r="AA1135">
        <v>33</v>
      </c>
      <c r="AB1135" t="s">
        <v>3210</v>
      </c>
      <c r="AC1135" t="s">
        <v>11114</v>
      </c>
    </row>
    <row r="1136" spans="1:29" x14ac:dyDescent="0.45">
      <c r="A1136">
        <v>1135</v>
      </c>
      <c r="B1136" t="s">
        <v>7355</v>
      </c>
      <c r="C1136" t="s">
        <v>489</v>
      </c>
      <c r="D1136" t="s">
        <v>3127</v>
      </c>
      <c r="E1136">
        <v>28.22</v>
      </c>
      <c r="F1136">
        <v>116.92</v>
      </c>
      <c r="G1136" t="s">
        <v>4105</v>
      </c>
      <c r="H1136">
        <v>16.16</v>
      </c>
      <c r="I1136">
        <v>18.018188405797108</v>
      </c>
      <c r="J1136">
        <v>4.5</v>
      </c>
      <c r="K1136">
        <v>7.4152754674629744E-3</v>
      </c>
      <c r="L1136">
        <v>7.2148626169910024E-3</v>
      </c>
      <c r="M1136">
        <v>0</v>
      </c>
      <c r="N1136">
        <v>0</v>
      </c>
      <c r="O1136">
        <v>4.5694129907609673E-3</v>
      </c>
      <c r="P1136">
        <v>4.5694129907609673E-3</v>
      </c>
      <c r="Q1136">
        <v>6.2127983646311398E-2</v>
      </c>
      <c r="R1136">
        <v>3.5072248832595153E-2</v>
      </c>
      <c r="S1136">
        <v>4.5493717057137704E-3</v>
      </c>
      <c r="T1136">
        <v>2.8258211916548088E-3</v>
      </c>
      <c r="U1136">
        <v>0</v>
      </c>
      <c r="V1136">
        <v>0</v>
      </c>
      <c r="W1136">
        <v>0.85175461450588208</v>
      </c>
      <c r="X1136">
        <v>1.4830550934925951E-2</v>
      </c>
      <c r="Y1136">
        <v>5.0704451169408986E-3</v>
      </c>
      <c r="Z1136" t="s">
        <v>3148</v>
      </c>
      <c r="AA1136">
        <v>33</v>
      </c>
      <c r="AB1136" t="s">
        <v>3210</v>
      </c>
      <c r="AC1136" t="s">
        <v>11115</v>
      </c>
    </row>
    <row r="1137" spans="1:29" x14ac:dyDescent="0.45">
      <c r="A1137">
        <v>1136</v>
      </c>
      <c r="B1137" t="s">
        <v>7356</v>
      </c>
      <c r="C1137" t="s">
        <v>490</v>
      </c>
      <c r="D1137" t="s">
        <v>3127</v>
      </c>
      <c r="E1137">
        <v>28.48</v>
      </c>
      <c r="F1137">
        <v>116.27</v>
      </c>
      <c r="G1137" t="s">
        <v>4106</v>
      </c>
      <c r="H1137">
        <v>16.48</v>
      </c>
      <c r="I1137">
        <v>18.059420289855101</v>
      </c>
      <c r="J1137">
        <v>5.5</v>
      </c>
      <c r="K1137">
        <v>9.1421945726581494E-3</v>
      </c>
      <c r="L1137">
        <v>1.094833545164671E-2</v>
      </c>
      <c r="M1137">
        <v>0</v>
      </c>
      <c r="N1137">
        <v>0</v>
      </c>
      <c r="O1137">
        <v>0</v>
      </c>
      <c r="P1137">
        <v>0</v>
      </c>
      <c r="Q1137">
        <v>7.6036301201864123E-2</v>
      </c>
      <c r="R1137">
        <v>8.2279751153923344E-2</v>
      </c>
      <c r="S1137">
        <v>8.6516377907106378E-3</v>
      </c>
      <c r="T1137">
        <v>8.3171672575646088E-3</v>
      </c>
      <c r="U1137">
        <v>0</v>
      </c>
      <c r="V1137">
        <v>0</v>
      </c>
      <c r="W1137">
        <v>0.72691595870403813</v>
      </c>
      <c r="X1137">
        <v>6.6448145918344595E-2</v>
      </c>
      <c r="Y1137">
        <v>1.126050794924967E-2</v>
      </c>
      <c r="Z1137" t="s">
        <v>3148</v>
      </c>
      <c r="AA1137">
        <v>33</v>
      </c>
      <c r="AB1137" t="s">
        <v>3210</v>
      </c>
      <c r="AC1137" t="s">
        <v>11116</v>
      </c>
    </row>
    <row r="1138" spans="1:29" x14ac:dyDescent="0.45">
      <c r="A1138">
        <v>1137</v>
      </c>
      <c r="B1138" t="s">
        <v>7357</v>
      </c>
      <c r="C1138" t="s">
        <v>491</v>
      </c>
      <c r="D1138" t="s">
        <v>3127</v>
      </c>
      <c r="E1138">
        <v>27.09</v>
      </c>
      <c r="F1138">
        <v>117.75</v>
      </c>
      <c r="G1138" t="s">
        <v>4107</v>
      </c>
      <c r="H1138">
        <v>14.97</v>
      </c>
      <c r="I1138">
        <v>17.497246376811582</v>
      </c>
      <c r="J1138">
        <v>4.7</v>
      </c>
      <c r="K1138">
        <v>7.7851025990815009E-3</v>
      </c>
      <c r="L1138">
        <v>4.1353893622643944E-3</v>
      </c>
      <c r="M1138">
        <v>0</v>
      </c>
      <c r="N1138">
        <v>0</v>
      </c>
      <c r="O1138">
        <v>0</v>
      </c>
      <c r="P1138">
        <v>0</v>
      </c>
      <c r="Q1138">
        <v>0.1085628986293934</v>
      </c>
      <c r="R1138">
        <v>1.8498546542771641E-2</v>
      </c>
      <c r="S1138">
        <v>2.2855347079872301E-3</v>
      </c>
      <c r="T1138">
        <v>1.9927005735263662E-3</v>
      </c>
      <c r="U1138">
        <v>0</v>
      </c>
      <c r="V1138">
        <v>0</v>
      </c>
      <c r="W1138">
        <v>0.8285063316453708</v>
      </c>
      <c r="X1138">
        <v>2.428380627236432E-2</v>
      </c>
      <c r="Y1138">
        <v>3.9496896672404323E-3</v>
      </c>
      <c r="Z1138" t="s">
        <v>3148</v>
      </c>
      <c r="AA1138">
        <v>33</v>
      </c>
      <c r="AB1138" t="s">
        <v>3210</v>
      </c>
      <c r="AC1138" t="s">
        <v>11117</v>
      </c>
    </row>
    <row r="1139" spans="1:29" x14ac:dyDescent="0.45">
      <c r="A1139">
        <v>1138</v>
      </c>
      <c r="B1139" t="s">
        <v>7358</v>
      </c>
      <c r="C1139" t="s">
        <v>492</v>
      </c>
      <c r="D1139" t="s">
        <v>3127</v>
      </c>
      <c r="E1139">
        <v>24.38</v>
      </c>
      <c r="F1139">
        <v>114.28</v>
      </c>
      <c r="G1139" t="s">
        <v>4108</v>
      </c>
      <c r="H1139">
        <v>17.93</v>
      </c>
      <c r="I1139">
        <v>19.866231884057981</v>
      </c>
      <c r="J1139">
        <v>6.1</v>
      </c>
      <c r="K1139">
        <v>4.9752457137282637E-3</v>
      </c>
      <c r="L1139">
        <v>5.1703533887764311E-3</v>
      </c>
      <c r="M1139">
        <v>0</v>
      </c>
      <c r="N1139">
        <v>0</v>
      </c>
      <c r="O1139">
        <v>0</v>
      </c>
      <c r="P1139">
        <v>0</v>
      </c>
      <c r="Q1139">
        <v>5.2679072263005153E-2</v>
      </c>
      <c r="R1139">
        <v>4.2923688510596782E-2</v>
      </c>
      <c r="S1139">
        <v>1.058459137136307E-2</v>
      </c>
      <c r="T1139">
        <v>1.373070263151477E-2</v>
      </c>
      <c r="U1139">
        <v>0</v>
      </c>
      <c r="V1139">
        <v>0</v>
      </c>
      <c r="W1139">
        <v>0.66092724922566648</v>
      </c>
      <c r="X1139">
        <v>0.1809623686071751</v>
      </c>
      <c r="Y1139">
        <v>2.804672828817404E-2</v>
      </c>
      <c r="Z1139" t="s">
        <v>3148</v>
      </c>
      <c r="AA1139">
        <v>33</v>
      </c>
      <c r="AB1139" t="s">
        <v>3210</v>
      </c>
      <c r="AC1139" t="s">
        <v>11118</v>
      </c>
    </row>
    <row r="1140" spans="1:29" x14ac:dyDescent="0.45">
      <c r="A1140">
        <v>1139</v>
      </c>
      <c r="B1140" t="s">
        <v>7359</v>
      </c>
      <c r="C1140" t="s">
        <v>493</v>
      </c>
      <c r="D1140" t="s">
        <v>3127</v>
      </c>
      <c r="E1140">
        <v>23.65</v>
      </c>
      <c r="F1140">
        <v>113.65</v>
      </c>
      <c r="G1140" t="s">
        <v>4109</v>
      </c>
      <c r="H1140">
        <v>19.308333999999999</v>
      </c>
      <c r="I1140">
        <v>20.826304347826081</v>
      </c>
      <c r="J1140">
        <v>4.3</v>
      </c>
      <c r="K1140">
        <v>5.4867939231769344E-3</v>
      </c>
      <c r="L1140">
        <v>6.798853339588809E-3</v>
      </c>
      <c r="M1140">
        <v>0</v>
      </c>
      <c r="N1140">
        <v>0</v>
      </c>
      <c r="O1140">
        <v>0</v>
      </c>
      <c r="P1140">
        <v>0</v>
      </c>
      <c r="Q1140">
        <v>5.2084782893925957E-2</v>
      </c>
      <c r="R1140">
        <v>1.1530219113922539E-2</v>
      </c>
      <c r="S1140">
        <v>3.427258233172839E-3</v>
      </c>
      <c r="T1140">
        <v>3.741357305586591E-3</v>
      </c>
      <c r="U1140">
        <v>0</v>
      </c>
      <c r="V1140">
        <v>0</v>
      </c>
      <c r="W1140">
        <v>0.8906100281098791</v>
      </c>
      <c r="X1140">
        <v>1.8130275572236829E-2</v>
      </c>
      <c r="Y1140">
        <v>8.1904315085104956E-3</v>
      </c>
      <c r="Z1140" t="s">
        <v>3148</v>
      </c>
      <c r="AA1140">
        <v>33</v>
      </c>
      <c r="AB1140" t="s">
        <v>3210</v>
      </c>
      <c r="AC1140" t="s">
        <v>11119</v>
      </c>
    </row>
    <row r="1141" spans="1:29" x14ac:dyDescent="0.45">
      <c r="A1141">
        <v>1140</v>
      </c>
      <c r="B1141" t="s">
        <v>7360</v>
      </c>
      <c r="C1141" t="s">
        <v>494</v>
      </c>
      <c r="D1141" t="s">
        <v>3127</v>
      </c>
      <c r="E1141">
        <v>28.2</v>
      </c>
      <c r="F1141">
        <v>113.83</v>
      </c>
      <c r="G1141" t="s">
        <v>4110</v>
      </c>
      <c r="H1141">
        <v>15.441666</v>
      </c>
      <c r="I1141">
        <v>16.482971014492762</v>
      </c>
      <c r="J1141">
        <v>4.9000000000000004</v>
      </c>
      <c r="K1141">
        <v>6.6096459520612891E-3</v>
      </c>
      <c r="L1141">
        <v>6.3561510078771208E-3</v>
      </c>
      <c r="M1141">
        <v>0</v>
      </c>
      <c r="N1141">
        <v>0</v>
      </c>
      <c r="O1141">
        <v>0</v>
      </c>
      <c r="P1141">
        <v>0</v>
      </c>
      <c r="Q1141">
        <v>7.9616189877101895E-2</v>
      </c>
      <c r="R1141">
        <v>4.7131282214982487E-2</v>
      </c>
      <c r="S1141">
        <v>0</v>
      </c>
      <c r="T1141">
        <v>0</v>
      </c>
      <c r="U1141">
        <v>0</v>
      </c>
      <c r="V1141">
        <v>0</v>
      </c>
      <c r="W1141">
        <v>0.85531071908065837</v>
      </c>
      <c r="X1141">
        <v>4.9760118673188676E-3</v>
      </c>
      <c r="Y1141">
        <v>0</v>
      </c>
      <c r="Z1141" t="s">
        <v>3148</v>
      </c>
      <c r="AA1141">
        <v>33</v>
      </c>
      <c r="AB1141" t="s">
        <v>3210</v>
      </c>
      <c r="AC1141" t="s">
        <v>11120</v>
      </c>
    </row>
    <row r="1142" spans="1:29" x14ac:dyDescent="0.45">
      <c r="A1142">
        <v>1141</v>
      </c>
      <c r="B1142" t="s">
        <v>7361</v>
      </c>
      <c r="C1142" t="s">
        <v>495</v>
      </c>
      <c r="D1142" t="s">
        <v>3127</v>
      </c>
      <c r="E1142">
        <v>26.38</v>
      </c>
      <c r="F1142">
        <v>106.43</v>
      </c>
      <c r="G1142" t="s">
        <v>4111</v>
      </c>
      <c r="H1142">
        <v>13.850001000000001</v>
      </c>
      <c r="I1142">
        <v>15.756449275362311</v>
      </c>
      <c r="J1142">
        <v>6.5</v>
      </c>
      <c r="K1142">
        <v>2.400787458286318E-2</v>
      </c>
      <c r="L1142">
        <v>2.988980385566466E-2</v>
      </c>
      <c r="M1142">
        <v>1.248409478308885E-2</v>
      </c>
      <c r="N1142">
        <v>0</v>
      </c>
      <c r="O1142">
        <v>0</v>
      </c>
      <c r="P1142">
        <v>0</v>
      </c>
      <c r="Q1142">
        <v>5.6898662761385728E-2</v>
      </c>
      <c r="R1142">
        <v>0.1044342544354548</v>
      </c>
      <c r="S1142">
        <v>2.61085636088637E-2</v>
      </c>
      <c r="T1142">
        <v>0.1596523659760401</v>
      </c>
      <c r="U1142">
        <v>4.0333229299210141E-3</v>
      </c>
      <c r="V1142">
        <v>9.4230907737737971E-3</v>
      </c>
      <c r="W1142">
        <v>0.204066933954337</v>
      </c>
      <c r="X1142">
        <v>0.31210236957722132</v>
      </c>
      <c r="Y1142">
        <v>5.6898662761385728E-2</v>
      </c>
      <c r="Z1142" t="s">
        <v>3148</v>
      </c>
      <c r="AA1142">
        <v>33</v>
      </c>
      <c r="AB1142" t="s">
        <v>3210</v>
      </c>
      <c r="AC1142" t="s">
        <v>11121</v>
      </c>
    </row>
    <row r="1143" spans="1:29" x14ac:dyDescent="0.45">
      <c r="A1143">
        <v>1142</v>
      </c>
      <c r="B1143" t="s">
        <v>7362</v>
      </c>
      <c r="C1143" t="s">
        <v>496</v>
      </c>
      <c r="D1143" t="s">
        <v>3127</v>
      </c>
      <c r="E1143">
        <v>24.82</v>
      </c>
      <c r="F1143">
        <v>110.52</v>
      </c>
      <c r="G1143" t="s">
        <v>4112</v>
      </c>
      <c r="H1143">
        <v>17.566666000000001</v>
      </c>
      <c r="I1143">
        <v>18.82398550724637</v>
      </c>
      <c r="J1143">
        <v>7.1</v>
      </c>
      <c r="K1143">
        <v>8.7149011880194686E-3</v>
      </c>
      <c r="L1143">
        <v>1.4093831298132379E-2</v>
      </c>
      <c r="M1143">
        <v>0</v>
      </c>
      <c r="N1143">
        <v>0</v>
      </c>
      <c r="O1143">
        <v>0</v>
      </c>
      <c r="P1143">
        <v>0</v>
      </c>
      <c r="Q1143">
        <v>6.7495228785551378E-2</v>
      </c>
      <c r="R1143">
        <v>0.1057683853382778</v>
      </c>
      <c r="S1143">
        <v>1.7714265026092989E-2</v>
      </c>
      <c r="T1143">
        <v>1.6783296353188829E-2</v>
      </c>
      <c r="U1143">
        <v>1.093888190662384E-3</v>
      </c>
      <c r="V1143">
        <v>8.0425349242553546E-4</v>
      </c>
      <c r="W1143">
        <v>0.54306505919409154</v>
      </c>
      <c r="X1143">
        <v>0.18050448157975041</v>
      </c>
      <c r="Y1143">
        <v>4.3962409553807411E-2</v>
      </c>
      <c r="Z1143" t="s">
        <v>3148</v>
      </c>
      <c r="AA1143">
        <v>33</v>
      </c>
      <c r="AB1143" t="s">
        <v>3210</v>
      </c>
      <c r="AC1143" t="s">
        <v>11122</v>
      </c>
    </row>
    <row r="1144" spans="1:29" x14ac:dyDescent="0.45">
      <c r="A1144">
        <v>1143</v>
      </c>
      <c r="B1144" t="s">
        <v>7363</v>
      </c>
      <c r="C1144" t="s">
        <v>497</v>
      </c>
      <c r="D1144" t="s">
        <v>3127</v>
      </c>
      <c r="E1144">
        <v>29.62</v>
      </c>
      <c r="F1144">
        <v>102.17</v>
      </c>
      <c r="G1144" t="s">
        <v>4779</v>
      </c>
      <c r="H1144">
        <v>12.346003749999999</v>
      </c>
      <c r="I1144">
        <v>11.011304347826091</v>
      </c>
      <c r="J1144">
        <v>7.9</v>
      </c>
      <c r="K1144">
        <v>3.5811350919264587E-2</v>
      </c>
      <c r="L1144">
        <v>6.4908073541167066E-2</v>
      </c>
      <c r="M1144">
        <v>0</v>
      </c>
      <c r="N1144">
        <v>0</v>
      </c>
      <c r="O1144">
        <v>0</v>
      </c>
      <c r="P1144">
        <v>0</v>
      </c>
      <c r="Q1144">
        <v>0.1448441247002398</v>
      </c>
      <c r="R1144">
        <v>0.24300559552358111</v>
      </c>
      <c r="S1144">
        <v>1.4388489208633091E-2</v>
      </c>
      <c r="T1144">
        <v>5.3397282174260603E-2</v>
      </c>
      <c r="U1144">
        <v>0</v>
      </c>
      <c r="V1144">
        <v>0</v>
      </c>
      <c r="W1144">
        <v>0.36610711430855319</v>
      </c>
      <c r="X1144">
        <v>7.7537969624300554E-2</v>
      </c>
      <c r="Y1144">
        <v>0</v>
      </c>
      <c r="Z1144" t="s">
        <v>3148</v>
      </c>
      <c r="AA1144">
        <v>33</v>
      </c>
      <c r="AB1144" t="s">
        <v>3210</v>
      </c>
      <c r="AC1144" t="s">
        <v>11123</v>
      </c>
    </row>
    <row r="1145" spans="1:29" x14ac:dyDescent="0.45">
      <c r="A1145">
        <v>1144</v>
      </c>
      <c r="B1145" t="s">
        <v>7364</v>
      </c>
      <c r="C1145" t="s">
        <v>498</v>
      </c>
      <c r="D1145" t="s">
        <v>3127</v>
      </c>
      <c r="E1145">
        <v>29.6</v>
      </c>
      <c r="F1145">
        <v>102.17</v>
      </c>
      <c r="G1145" t="s">
        <v>4780</v>
      </c>
      <c r="H1145">
        <v>12.28258664</v>
      </c>
      <c r="I1145">
        <v>11.011304347826091</v>
      </c>
      <c r="J1145">
        <v>7.3</v>
      </c>
      <c r="K1145">
        <v>1.4299318242472761E-2</v>
      </c>
      <c r="L1145">
        <v>2.0167649270931901E-2</v>
      </c>
      <c r="M1145">
        <v>2.8356018147851622E-3</v>
      </c>
      <c r="N1145">
        <v>0</v>
      </c>
      <c r="O1145">
        <v>0</v>
      </c>
      <c r="P1145">
        <v>0</v>
      </c>
      <c r="Q1145">
        <v>0.1002317005119247</v>
      </c>
      <c r="R1145">
        <v>0.1407186355144722</v>
      </c>
      <c r="S1145">
        <v>1.789310236067642E-2</v>
      </c>
      <c r="T1145">
        <v>4.6552393429895422E-2</v>
      </c>
      <c r="U1145">
        <v>1.458742751777179E-3</v>
      </c>
      <c r="V1145">
        <v>2.4868379552126551E-3</v>
      </c>
      <c r="W1145">
        <v>0.50949850789722684</v>
      </c>
      <c r="X1145">
        <v>0.12934590096319479</v>
      </c>
      <c r="Y1145">
        <v>1.4511609287429939E-2</v>
      </c>
      <c r="Z1145" t="s">
        <v>3148</v>
      </c>
      <c r="AA1145">
        <v>33</v>
      </c>
      <c r="AB1145" t="s">
        <v>3210</v>
      </c>
      <c r="AC1145" t="s">
        <v>11124</v>
      </c>
    </row>
    <row r="1146" spans="1:29" x14ac:dyDescent="0.45">
      <c r="A1146">
        <v>1145</v>
      </c>
      <c r="B1146" t="s">
        <v>7365</v>
      </c>
      <c r="C1146" t="s">
        <v>499</v>
      </c>
      <c r="D1146" t="s">
        <v>3127</v>
      </c>
      <c r="E1146">
        <v>29.63</v>
      </c>
      <c r="F1146">
        <v>102.13</v>
      </c>
      <c r="G1146" t="s">
        <v>4781</v>
      </c>
      <c r="H1146">
        <v>11.814885479999999</v>
      </c>
      <c r="I1146">
        <v>11.011304347826091</v>
      </c>
      <c r="J1146">
        <v>6.4</v>
      </c>
      <c r="K1146">
        <v>6.8106437996378732E-3</v>
      </c>
      <c r="L1146">
        <v>1.596533031622428E-3</v>
      </c>
      <c r="M1146">
        <v>0</v>
      </c>
      <c r="N1146">
        <v>0</v>
      </c>
      <c r="O1146">
        <v>0</v>
      </c>
      <c r="P1146">
        <v>0</v>
      </c>
      <c r="Q1146">
        <v>0.14248826594364331</v>
      </c>
      <c r="R1146">
        <v>9.4499989848633899E-3</v>
      </c>
      <c r="S1146">
        <v>0</v>
      </c>
      <c r="T1146">
        <v>0</v>
      </c>
      <c r="U1146">
        <v>0</v>
      </c>
      <c r="V1146">
        <v>0</v>
      </c>
      <c r="W1146">
        <v>0.83425772288247113</v>
      </c>
      <c r="X1146">
        <v>3.7652339705315069E-3</v>
      </c>
      <c r="Y1146">
        <v>1.63160138723032E-3</v>
      </c>
      <c r="Z1146" t="s">
        <v>3148</v>
      </c>
      <c r="AA1146">
        <v>33</v>
      </c>
      <c r="AB1146" t="s">
        <v>3210</v>
      </c>
      <c r="AC1146" t="s">
        <v>11125</v>
      </c>
    </row>
    <row r="1147" spans="1:29" x14ac:dyDescent="0.45">
      <c r="A1147">
        <v>1146</v>
      </c>
      <c r="B1147" t="s">
        <v>7366</v>
      </c>
      <c r="C1147" t="s">
        <v>500</v>
      </c>
      <c r="D1147" t="s">
        <v>3127</v>
      </c>
      <c r="E1147">
        <v>29.61</v>
      </c>
      <c r="F1147">
        <v>102.11</v>
      </c>
      <c r="G1147" t="s">
        <v>4782</v>
      </c>
      <c r="H1147">
        <v>11.576954649999999</v>
      </c>
      <c r="I1147">
        <v>11.011304347826091</v>
      </c>
      <c r="J1147">
        <v>7.5</v>
      </c>
      <c r="K1147">
        <v>3.548834368410024E-2</v>
      </c>
      <c r="L1147">
        <v>6.7231686275908489E-2</v>
      </c>
      <c r="M1147">
        <v>1.560417121788327E-2</v>
      </c>
      <c r="N1147">
        <v>8.6937525356778225E-4</v>
      </c>
      <c r="O1147">
        <v>3.2991676289238921E-3</v>
      </c>
      <c r="P1147">
        <v>3.2991676289238921E-3</v>
      </c>
      <c r="Q1147">
        <v>9.7191695014244392E-2</v>
      </c>
      <c r="R1147">
        <v>0.17476671764029261</v>
      </c>
      <c r="S1147">
        <v>8.4262524576569658E-2</v>
      </c>
      <c r="T1147">
        <v>0.1087833650618148</v>
      </c>
      <c r="U1147">
        <v>5.1003348209309896E-3</v>
      </c>
      <c r="V1147">
        <v>9.0950026527091068E-3</v>
      </c>
      <c r="W1147">
        <v>0.19616672388196121</v>
      </c>
      <c r="X1147">
        <v>0.16941671607987549</v>
      </c>
      <c r="Y1147">
        <v>2.942500858229417E-2</v>
      </c>
      <c r="Z1147" t="s">
        <v>3148</v>
      </c>
      <c r="AA1147">
        <v>33</v>
      </c>
      <c r="AB1147" t="s">
        <v>3210</v>
      </c>
      <c r="AC1147" t="s">
        <v>11126</v>
      </c>
    </row>
    <row r="1148" spans="1:29" x14ac:dyDescent="0.45">
      <c r="A1148">
        <v>1147</v>
      </c>
      <c r="B1148" t="s">
        <v>7367</v>
      </c>
      <c r="C1148" t="s">
        <v>501</v>
      </c>
      <c r="D1148" t="s">
        <v>3127</v>
      </c>
      <c r="E1148">
        <v>29.62</v>
      </c>
      <c r="F1148">
        <v>102.11</v>
      </c>
      <c r="G1148" t="s">
        <v>4783</v>
      </c>
      <c r="H1148">
        <v>11.310054510000001</v>
      </c>
      <c r="I1148">
        <v>11.011304347826091</v>
      </c>
      <c r="J1148">
        <v>6.7</v>
      </c>
      <c r="K1148">
        <v>2.663958748203147E-2</v>
      </c>
      <c r="L1148">
        <v>4.8267767417938187E-2</v>
      </c>
      <c r="M1148">
        <v>9.5216743376369886E-3</v>
      </c>
      <c r="N1148">
        <v>1.9544489429886452E-3</v>
      </c>
      <c r="O1148">
        <v>1.205375393988949E-3</v>
      </c>
      <c r="P1148">
        <v>1.205375393988949E-3</v>
      </c>
      <c r="Q1148">
        <v>0.1028657338415076</v>
      </c>
      <c r="R1148">
        <v>0.17117913144394481</v>
      </c>
      <c r="S1148">
        <v>5.4334208131668137E-2</v>
      </c>
      <c r="T1148">
        <v>7.965500415419309E-2</v>
      </c>
      <c r="U1148">
        <v>3.428857794716922E-3</v>
      </c>
      <c r="V1148">
        <v>6.0400648845398081E-3</v>
      </c>
      <c r="W1148">
        <v>0.33497303071465312</v>
      </c>
      <c r="X1148">
        <v>0.13662679520487431</v>
      </c>
      <c r="Y1148">
        <v>2.210294486132908E-2</v>
      </c>
      <c r="Z1148" t="s">
        <v>3148</v>
      </c>
      <c r="AA1148">
        <v>33</v>
      </c>
      <c r="AB1148" t="s">
        <v>3210</v>
      </c>
      <c r="AC1148" t="s">
        <v>11127</v>
      </c>
    </row>
    <row r="1149" spans="1:29" x14ac:dyDescent="0.45">
      <c r="A1149">
        <v>1148</v>
      </c>
      <c r="B1149" t="s">
        <v>7368</v>
      </c>
      <c r="C1149" t="s">
        <v>502</v>
      </c>
      <c r="D1149" t="s">
        <v>3127</v>
      </c>
      <c r="E1149">
        <v>29.61</v>
      </c>
      <c r="F1149">
        <v>102.09</v>
      </c>
      <c r="G1149" t="s">
        <v>4784</v>
      </c>
      <c r="H1149">
        <v>11.141486009999999</v>
      </c>
      <c r="I1149">
        <v>11.011304347826091</v>
      </c>
      <c r="J1149">
        <v>7.1</v>
      </c>
      <c r="K1149">
        <v>4.0852070164208443E-2</v>
      </c>
      <c r="L1149">
        <v>0.102685834689142</v>
      </c>
      <c r="M1149">
        <v>1.3869255594377621E-2</v>
      </c>
      <c r="N1149">
        <v>9.9574142728864963E-4</v>
      </c>
      <c r="O1149">
        <v>2.9205451684314412E-3</v>
      </c>
      <c r="P1149">
        <v>2.9205451684314412E-3</v>
      </c>
      <c r="Q1149">
        <v>0.11379902026156</v>
      </c>
      <c r="R1149">
        <v>0.23382142444367399</v>
      </c>
      <c r="S1149">
        <v>6.1344784359747162E-2</v>
      </c>
      <c r="T1149">
        <v>9.2906231385414179E-2</v>
      </c>
      <c r="U1149">
        <v>4.9787071364432479E-3</v>
      </c>
      <c r="V1149">
        <v>7.2902497355061841E-3</v>
      </c>
      <c r="W1149">
        <v>0.1969256483432463</v>
      </c>
      <c r="X1149">
        <v>0.108909218609696</v>
      </c>
      <c r="Y1149">
        <v>1.5780723512833508E-2</v>
      </c>
      <c r="Z1149" t="s">
        <v>3148</v>
      </c>
      <c r="AA1149">
        <v>33</v>
      </c>
      <c r="AB1149" t="s">
        <v>3210</v>
      </c>
      <c r="AC1149" t="s">
        <v>11128</v>
      </c>
    </row>
    <row r="1150" spans="1:29" x14ac:dyDescent="0.45">
      <c r="A1150">
        <v>1149</v>
      </c>
      <c r="B1150" t="s">
        <v>7369</v>
      </c>
      <c r="C1150" t="s">
        <v>503</v>
      </c>
      <c r="D1150" t="s">
        <v>3127</v>
      </c>
      <c r="E1150">
        <v>29.61</v>
      </c>
      <c r="F1150">
        <v>102.09</v>
      </c>
      <c r="G1150" t="s">
        <v>4784</v>
      </c>
      <c r="H1150">
        <v>11.00101225</v>
      </c>
      <c r="I1150">
        <v>11.011304347826091</v>
      </c>
      <c r="J1150">
        <v>7.5</v>
      </c>
      <c r="K1150">
        <v>4.5675260694499932E-2</v>
      </c>
      <c r="L1150">
        <v>7.9046853379042326E-2</v>
      </c>
      <c r="M1150">
        <v>1.4022810663403671E-2</v>
      </c>
      <c r="N1150">
        <v>1.110700988844113E-3</v>
      </c>
      <c r="O1150">
        <v>2.8483834160038701E-3</v>
      </c>
      <c r="P1150">
        <v>2.8483834160038701E-3</v>
      </c>
      <c r="Q1150">
        <v>0.1242164838813522</v>
      </c>
      <c r="R1150">
        <v>0.2106792467458484</v>
      </c>
      <c r="S1150">
        <v>6.3709404215944551E-2</v>
      </c>
      <c r="T1150">
        <v>0.1073621441416843</v>
      </c>
      <c r="U1150">
        <v>5.6293494730490692E-3</v>
      </c>
      <c r="V1150">
        <v>7.9552483571232353E-3</v>
      </c>
      <c r="W1150">
        <v>0.1955103409801473</v>
      </c>
      <c r="X1150">
        <v>0.120677072536022</v>
      </c>
      <c r="Y1150">
        <v>1.8708317111031339E-2</v>
      </c>
      <c r="Z1150" t="s">
        <v>3148</v>
      </c>
      <c r="AA1150">
        <v>33</v>
      </c>
      <c r="AB1150" t="s">
        <v>3210</v>
      </c>
      <c r="AC1150" t="s">
        <v>11129</v>
      </c>
    </row>
    <row r="1151" spans="1:29" x14ac:dyDescent="0.45">
      <c r="A1151">
        <v>1150</v>
      </c>
      <c r="B1151" t="s">
        <v>7370</v>
      </c>
      <c r="C1151" t="s">
        <v>504</v>
      </c>
      <c r="D1151" t="s">
        <v>3127</v>
      </c>
      <c r="E1151">
        <v>29.61</v>
      </c>
      <c r="F1151">
        <v>102.09</v>
      </c>
      <c r="G1151" t="s">
        <v>4784</v>
      </c>
      <c r="H1151">
        <v>10.81839637</v>
      </c>
      <c r="I1151">
        <v>11.011304347826091</v>
      </c>
      <c r="J1151">
        <v>6.9</v>
      </c>
      <c r="K1151">
        <v>3.3750082550407887E-2</v>
      </c>
      <c r="L1151">
        <v>1.8595565565878699E-2</v>
      </c>
      <c r="M1151">
        <v>1.574540411465991E-3</v>
      </c>
      <c r="N1151">
        <v>0</v>
      </c>
      <c r="O1151">
        <v>0</v>
      </c>
      <c r="P1151">
        <v>0</v>
      </c>
      <c r="Q1151">
        <v>0.22766533543272061</v>
      </c>
      <c r="R1151">
        <v>0.11261613538962061</v>
      </c>
      <c r="S1151">
        <v>2.3287904540446221E-2</v>
      </c>
      <c r="T1151">
        <v>2.4365404601272841E-2</v>
      </c>
      <c r="U1151">
        <v>2.4295888468316281E-3</v>
      </c>
      <c r="V1151">
        <v>1.7761371970400029E-3</v>
      </c>
      <c r="W1151">
        <v>0.43447583097847431</v>
      </c>
      <c r="X1151">
        <v>0.10323145744048549</v>
      </c>
      <c r="Y1151">
        <v>1.62320170453558E-2</v>
      </c>
      <c r="Z1151" t="s">
        <v>3148</v>
      </c>
      <c r="AA1151">
        <v>33</v>
      </c>
      <c r="AB1151" t="s">
        <v>3210</v>
      </c>
      <c r="AC1151" t="s">
        <v>11130</v>
      </c>
    </row>
    <row r="1152" spans="1:29" x14ac:dyDescent="0.45">
      <c r="A1152">
        <v>1151</v>
      </c>
      <c r="B1152" t="s">
        <v>7371</v>
      </c>
      <c r="C1152" t="s">
        <v>505</v>
      </c>
      <c r="D1152" t="s">
        <v>3127</v>
      </c>
      <c r="E1152">
        <v>29.6</v>
      </c>
      <c r="F1152">
        <v>102.07</v>
      </c>
      <c r="G1152" t="s">
        <v>4785</v>
      </c>
      <c r="H1152">
        <v>10.655446810000001</v>
      </c>
      <c r="I1152">
        <v>11.011304347826091</v>
      </c>
      <c r="J1152">
        <v>7.7</v>
      </c>
      <c r="K1152">
        <v>3.8575569540730291E-2</v>
      </c>
      <c r="L1152">
        <v>0.13336125469795329</v>
      </c>
      <c r="M1152">
        <v>2.3200449680924929E-2</v>
      </c>
      <c r="N1152">
        <v>2.5239444070934958E-3</v>
      </c>
      <c r="O1152">
        <v>4.2543342407776836E-3</v>
      </c>
      <c r="P1152">
        <v>4.2543342407776836E-3</v>
      </c>
      <c r="Q1152">
        <v>6.9987104738182079E-2</v>
      </c>
      <c r="R1152">
        <v>0.23255557637411689</v>
      </c>
      <c r="S1152">
        <v>9.9745401241031165E-2</v>
      </c>
      <c r="T1152">
        <v>0.13170801600335061</v>
      </c>
      <c r="U1152">
        <v>6.5027388654373911E-3</v>
      </c>
      <c r="V1152">
        <v>1.256461407898072E-2</v>
      </c>
      <c r="W1152">
        <v>0.1085626742789124</v>
      </c>
      <c r="X1152">
        <v>0.1162777881870584</v>
      </c>
      <c r="Y1152">
        <v>1.5926199424672931E-2</v>
      </c>
      <c r="Z1152" t="s">
        <v>3148</v>
      </c>
      <c r="AA1152">
        <v>33</v>
      </c>
      <c r="AB1152" t="s">
        <v>3210</v>
      </c>
      <c r="AC1152" t="s">
        <v>11131</v>
      </c>
    </row>
    <row r="1153" spans="1:29" x14ac:dyDescent="0.45">
      <c r="A1153">
        <v>1152</v>
      </c>
      <c r="B1153" t="s">
        <v>7372</v>
      </c>
      <c r="C1153" t="s">
        <v>506</v>
      </c>
      <c r="D1153" t="s">
        <v>3127</v>
      </c>
      <c r="E1153">
        <v>29.6</v>
      </c>
      <c r="F1153">
        <v>102.07</v>
      </c>
      <c r="G1153" t="s">
        <v>4785</v>
      </c>
      <c r="H1153">
        <v>10.565543610000001</v>
      </c>
      <c r="I1153">
        <v>11.011304347826091</v>
      </c>
      <c r="J1153">
        <v>7.5</v>
      </c>
      <c r="K1153">
        <v>4.3911964447180582E-2</v>
      </c>
      <c r="L1153">
        <v>5.8196579387829683E-2</v>
      </c>
      <c r="M1153">
        <v>5.6753688989784317E-3</v>
      </c>
      <c r="N1153">
        <v>8.2244752688585756E-4</v>
      </c>
      <c r="O1153">
        <v>2.5106292925989328E-3</v>
      </c>
      <c r="P1153">
        <v>2.5106292925989328E-3</v>
      </c>
      <c r="Q1153">
        <v>0.21835741357086511</v>
      </c>
      <c r="R1153">
        <v>0.16304661497912609</v>
      </c>
      <c r="S1153">
        <v>4.0737605571480782E-2</v>
      </c>
      <c r="T1153">
        <v>4.9058273533542383E-2</v>
      </c>
      <c r="U1153">
        <v>8.4168606552646238E-3</v>
      </c>
      <c r="V1153">
        <v>3.7563246695780979E-3</v>
      </c>
      <c r="W1153">
        <v>0.30733565478366248</v>
      </c>
      <c r="X1153">
        <v>7.6473191096404297E-2</v>
      </c>
      <c r="Y1153">
        <v>1.9190442294003341E-2</v>
      </c>
      <c r="Z1153" t="s">
        <v>3148</v>
      </c>
      <c r="AA1153">
        <v>33</v>
      </c>
      <c r="AB1153" t="s">
        <v>3210</v>
      </c>
      <c r="AC1153" t="s">
        <v>11132</v>
      </c>
    </row>
    <row r="1154" spans="1:29" x14ac:dyDescent="0.45">
      <c r="A1154">
        <v>1153</v>
      </c>
      <c r="B1154" t="s">
        <v>7373</v>
      </c>
      <c r="C1154" t="s">
        <v>507</v>
      </c>
      <c r="D1154" t="s">
        <v>3127</v>
      </c>
      <c r="E1154">
        <v>29.6</v>
      </c>
      <c r="F1154">
        <v>102.07</v>
      </c>
      <c r="G1154" t="s">
        <v>4785</v>
      </c>
      <c r="H1154">
        <v>10.256501350000001</v>
      </c>
      <c r="I1154">
        <v>11.011304347826091</v>
      </c>
      <c r="J1154">
        <v>7.1</v>
      </c>
      <c r="K1154">
        <v>5.7424357255290617E-2</v>
      </c>
      <c r="L1154">
        <v>0.1233992110223673</v>
      </c>
      <c r="M1154">
        <v>2.701179579859694E-2</v>
      </c>
      <c r="N1154">
        <v>2.6720301599331511E-3</v>
      </c>
      <c r="O1154">
        <v>8.0549563730348446E-3</v>
      </c>
      <c r="P1154">
        <v>8.0549563730348446E-3</v>
      </c>
      <c r="Q1154">
        <v>9.2597990633319749E-2</v>
      </c>
      <c r="R1154">
        <v>0.16615169358129769</v>
      </c>
      <c r="S1154">
        <v>0.1127110903826347</v>
      </c>
      <c r="T1154">
        <v>0.12728580034590639</v>
      </c>
      <c r="U1154">
        <v>9.1820672768611906E-3</v>
      </c>
      <c r="V1154">
        <v>1.6906663557395209E-2</v>
      </c>
      <c r="W1154">
        <v>0.10882450105909559</v>
      </c>
      <c r="X1154">
        <v>0.1146543850444043</v>
      </c>
      <c r="Y1154">
        <v>2.5068501136827379E-2</v>
      </c>
      <c r="Z1154" t="s">
        <v>3148</v>
      </c>
      <c r="AA1154">
        <v>33</v>
      </c>
      <c r="AB1154" t="s">
        <v>3210</v>
      </c>
      <c r="AC1154" t="s">
        <v>11133</v>
      </c>
    </row>
    <row r="1155" spans="1:29" x14ac:dyDescent="0.45">
      <c r="A1155">
        <v>1154</v>
      </c>
      <c r="B1155" t="s">
        <v>7374</v>
      </c>
      <c r="C1155" t="s">
        <v>508</v>
      </c>
      <c r="D1155" t="s">
        <v>3127</v>
      </c>
      <c r="E1155">
        <v>29.6</v>
      </c>
      <c r="F1155">
        <v>102.06</v>
      </c>
      <c r="G1155" t="s">
        <v>4786</v>
      </c>
      <c r="H1155">
        <v>10.130074970000001</v>
      </c>
      <c r="I1155">
        <v>11.011304347826091</v>
      </c>
      <c r="J1155">
        <v>7.9</v>
      </c>
      <c r="K1155">
        <v>4.8070802782406483E-2</v>
      </c>
      <c r="L1155">
        <v>8.6641446912163453E-2</v>
      </c>
      <c r="M1155">
        <v>1.0184170075640261E-2</v>
      </c>
      <c r="N1155">
        <v>1.3243221161793411E-3</v>
      </c>
      <c r="O1155">
        <v>4.8830815474618433E-3</v>
      </c>
      <c r="P1155">
        <v>4.8830815474618433E-3</v>
      </c>
      <c r="Q1155">
        <v>0.1356622655598349</v>
      </c>
      <c r="R1155">
        <v>0.20330339516669929</v>
      </c>
      <c r="S1155">
        <v>5.6620945569791033E-2</v>
      </c>
      <c r="T1155">
        <v>7.6001269221196016E-2</v>
      </c>
      <c r="U1155">
        <v>1.0393173565998561E-2</v>
      </c>
      <c r="V1155">
        <v>5.3960901147049167E-3</v>
      </c>
      <c r="W1155">
        <v>0.21660361728040861</v>
      </c>
      <c r="X1155">
        <v>0.11343189431263501</v>
      </c>
      <c r="Y1155">
        <v>2.6600444227418599E-2</v>
      </c>
      <c r="Z1155" t="s">
        <v>3148</v>
      </c>
      <c r="AA1155">
        <v>33</v>
      </c>
      <c r="AB1155" t="s">
        <v>3210</v>
      </c>
      <c r="AC1155" t="s">
        <v>11134</v>
      </c>
    </row>
    <row r="1156" spans="1:29" x14ac:dyDescent="0.45">
      <c r="A1156">
        <v>1155</v>
      </c>
      <c r="B1156" t="s">
        <v>7375</v>
      </c>
      <c r="C1156" t="s">
        <v>509</v>
      </c>
      <c r="D1156" t="s">
        <v>3127</v>
      </c>
      <c r="E1156">
        <v>29.6</v>
      </c>
      <c r="F1156">
        <v>102.05</v>
      </c>
      <c r="G1156" t="s">
        <v>4787</v>
      </c>
      <c r="H1156">
        <v>9.9615064629999992</v>
      </c>
      <c r="I1156">
        <v>11.011304347826091</v>
      </c>
      <c r="J1156">
        <v>6.6</v>
      </c>
      <c r="K1156">
        <v>6.3028846310853051E-2</v>
      </c>
      <c r="L1156">
        <v>6.7927461309105874E-2</v>
      </c>
      <c r="M1156">
        <v>4.00597848746009E-3</v>
      </c>
      <c r="N1156">
        <v>9.3291401188948285E-4</v>
      </c>
      <c r="O1156">
        <v>2.3077919547324429E-3</v>
      </c>
      <c r="P1156">
        <v>2.3077919547324429E-3</v>
      </c>
      <c r="Q1156">
        <v>0.24601933102336421</v>
      </c>
      <c r="R1156">
        <v>0.16873007216204181</v>
      </c>
      <c r="S1156">
        <v>2.7976534545577261E-2</v>
      </c>
      <c r="T1156">
        <v>3.4943453654203503E-2</v>
      </c>
      <c r="U1156">
        <v>7.3043792529503262E-3</v>
      </c>
      <c r="V1156">
        <v>2.3295635769469002E-3</v>
      </c>
      <c r="W1156">
        <v>0.29500548100589252</v>
      </c>
      <c r="X1156">
        <v>6.1504832755841052E-2</v>
      </c>
      <c r="Y1156">
        <v>1.567556799440905E-2</v>
      </c>
      <c r="Z1156" t="s">
        <v>3148</v>
      </c>
      <c r="AA1156">
        <v>33</v>
      </c>
      <c r="AB1156" t="s">
        <v>3210</v>
      </c>
      <c r="AC1156" t="s">
        <v>11135</v>
      </c>
    </row>
    <row r="1157" spans="1:29" x14ac:dyDescent="0.45">
      <c r="A1157">
        <v>1156</v>
      </c>
      <c r="B1157" t="s">
        <v>7376</v>
      </c>
      <c r="C1157" t="s">
        <v>510</v>
      </c>
      <c r="D1157" t="s">
        <v>3127</v>
      </c>
      <c r="E1157">
        <v>29.6</v>
      </c>
      <c r="F1157">
        <v>102.05</v>
      </c>
      <c r="G1157" t="s">
        <v>4787</v>
      </c>
      <c r="H1157">
        <v>9.7367484540000007</v>
      </c>
      <c r="I1157">
        <v>11.011304347826091</v>
      </c>
      <c r="J1157">
        <v>6.7</v>
      </c>
      <c r="K1157">
        <v>8.1791027197152352E-2</v>
      </c>
      <c r="L1157">
        <v>5.6926554929218047E-2</v>
      </c>
      <c r="M1157">
        <v>2.5257069198480649E-3</v>
      </c>
      <c r="N1157">
        <v>4.2204170033730622E-4</v>
      </c>
      <c r="O1157">
        <v>7.8846550218054879E-4</v>
      </c>
      <c r="P1157">
        <v>7.8846550218054879E-4</v>
      </c>
      <c r="Q1157">
        <v>0.27972531301426112</v>
      </c>
      <c r="R1157">
        <v>0.12628534599240329</v>
      </c>
      <c r="S1157">
        <v>1.148346021848019E-2</v>
      </c>
      <c r="T1157">
        <v>1.7568712641948332E-2</v>
      </c>
      <c r="U1157">
        <v>2.267247273905064E-3</v>
      </c>
      <c r="V1157">
        <v>1.3119280762423241E-3</v>
      </c>
      <c r="W1157">
        <v>0.36969544293112871</v>
      </c>
      <c r="X1157">
        <v>4.0568349489787582E-2</v>
      </c>
      <c r="Y1157">
        <v>7.851938610926628E-3</v>
      </c>
      <c r="Z1157" t="s">
        <v>3148</v>
      </c>
      <c r="AA1157">
        <v>33</v>
      </c>
      <c r="AB1157" t="s">
        <v>3210</v>
      </c>
      <c r="AC1157" t="s">
        <v>11136</v>
      </c>
    </row>
    <row r="1158" spans="1:29" x14ac:dyDescent="0.45">
      <c r="A1158">
        <v>1157</v>
      </c>
      <c r="B1158" t="s">
        <v>7377</v>
      </c>
      <c r="C1158" t="s">
        <v>511</v>
      </c>
      <c r="D1158" t="s">
        <v>3127</v>
      </c>
      <c r="E1158">
        <v>29.6</v>
      </c>
      <c r="F1158">
        <v>102.05</v>
      </c>
      <c r="G1158" t="s">
        <v>4787</v>
      </c>
      <c r="H1158">
        <v>9.5962746990000003</v>
      </c>
      <c r="I1158">
        <v>11.011304347826091</v>
      </c>
      <c r="J1158">
        <v>6.9</v>
      </c>
      <c r="K1158">
        <v>5.3801057656369028E-2</v>
      </c>
      <c r="L1158">
        <v>8.7556048157119773E-2</v>
      </c>
      <c r="M1158">
        <v>7.8373656105191411E-3</v>
      </c>
      <c r="N1158">
        <v>9.9454358984970626E-4</v>
      </c>
      <c r="O1158">
        <v>3.1039071724828279E-3</v>
      </c>
      <c r="P1158">
        <v>3.1039071724828279E-3</v>
      </c>
      <c r="Q1158">
        <v>0.20046067155618269</v>
      </c>
      <c r="R1158">
        <v>0.17588807310736029</v>
      </c>
      <c r="S1158">
        <v>3.1556389586908748E-2</v>
      </c>
      <c r="T1158">
        <v>5.3025080863248322E-2</v>
      </c>
      <c r="U1158">
        <v>7.3071148018866586E-3</v>
      </c>
      <c r="V1158">
        <v>4.1902746828518184E-3</v>
      </c>
      <c r="W1158">
        <v>0.2884047081098628</v>
      </c>
      <c r="X1158">
        <v>6.7639310467021624E-2</v>
      </c>
      <c r="Y1158">
        <v>1.513154746585379E-2</v>
      </c>
      <c r="Z1158" t="s">
        <v>3148</v>
      </c>
      <c r="AA1158">
        <v>33</v>
      </c>
      <c r="AB1158" t="s">
        <v>3210</v>
      </c>
      <c r="AC1158" t="s">
        <v>11137</v>
      </c>
    </row>
    <row r="1159" spans="1:29" x14ac:dyDescent="0.45">
      <c r="A1159">
        <v>1158</v>
      </c>
      <c r="B1159" t="s">
        <v>7378</v>
      </c>
      <c r="C1159" t="s">
        <v>512</v>
      </c>
      <c r="D1159" t="s">
        <v>3127</v>
      </c>
      <c r="E1159">
        <v>29.59</v>
      </c>
      <c r="F1159">
        <v>102.04</v>
      </c>
      <c r="G1159" t="s">
        <v>4788</v>
      </c>
      <c r="H1159">
        <v>9.3996114419999994</v>
      </c>
      <c r="I1159">
        <v>11.011304347826091</v>
      </c>
      <c r="J1159">
        <v>7.2</v>
      </c>
      <c r="K1159">
        <v>9.5324823329552277E-2</v>
      </c>
      <c r="L1159">
        <v>0.1224844098647879</v>
      </c>
      <c r="M1159">
        <v>1.1662645982777629E-2</v>
      </c>
      <c r="N1159">
        <v>1.8479169662209301E-3</v>
      </c>
      <c r="O1159">
        <v>2.6627045622779968E-3</v>
      </c>
      <c r="P1159">
        <v>2.6627045622779968E-3</v>
      </c>
      <c r="Q1159">
        <v>0.22473226505626301</v>
      </c>
      <c r="R1159">
        <v>0.15337178278721261</v>
      </c>
      <c r="S1159">
        <v>3.956778979545103E-2</v>
      </c>
      <c r="T1159">
        <v>4.9206780310897383E-2</v>
      </c>
      <c r="U1159">
        <v>5.7514418545204721E-3</v>
      </c>
      <c r="V1159">
        <v>3.5786749317016282E-3</v>
      </c>
      <c r="W1159">
        <v>0.2215370195815293</v>
      </c>
      <c r="X1159">
        <v>5.3786632158015539E-2</v>
      </c>
      <c r="Y1159">
        <v>1.1822408256514309E-2</v>
      </c>
      <c r="Z1159" t="s">
        <v>3148</v>
      </c>
      <c r="AA1159">
        <v>33</v>
      </c>
      <c r="AB1159" t="s">
        <v>3210</v>
      </c>
      <c r="AC1159" t="s">
        <v>11138</v>
      </c>
    </row>
    <row r="1160" spans="1:29" x14ac:dyDescent="0.45">
      <c r="A1160">
        <v>1159</v>
      </c>
      <c r="B1160" t="s">
        <v>7379</v>
      </c>
      <c r="C1160" t="s">
        <v>513</v>
      </c>
      <c r="D1160" t="s">
        <v>3127</v>
      </c>
      <c r="E1160">
        <v>29.59</v>
      </c>
      <c r="F1160">
        <v>102.04</v>
      </c>
      <c r="G1160" t="s">
        <v>4788</v>
      </c>
      <c r="H1160">
        <v>9.2591376870000008</v>
      </c>
      <c r="I1160">
        <v>11.011304347826091</v>
      </c>
      <c r="J1160">
        <v>7.9</v>
      </c>
      <c r="K1160">
        <v>6.3603916903084104E-2</v>
      </c>
      <c r="L1160">
        <v>0.1457725947521866</v>
      </c>
      <c r="M1160">
        <v>1.3204513067238429E-2</v>
      </c>
      <c r="N1160">
        <v>1.954529409457569E-3</v>
      </c>
      <c r="O1160">
        <v>3.3076651544666552E-3</v>
      </c>
      <c r="P1160">
        <v>3.3076651544666552E-3</v>
      </c>
      <c r="Q1160">
        <v>0.16276850266051321</v>
      </c>
      <c r="R1160">
        <v>0.22356155787106641</v>
      </c>
      <c r="S1160">
        <v>3.6279726496620431E-2</v>
      </c>
      <c r="T1160">
        <v>6.6022565336192121E-2</v>
      </c>
      <c r="U1160">
        <v>6.6022565336192138E-3</v>
      </c>
      <c r="V1160">
        <v>5.3406372158088088E-3</v>
      </c>
      <c r="W1160">
        <v>0.19610662971146181</v>
      </c>
      <c r="X1160">
        <v>5.8243669024304147E-2</v>
      </c>
      <c r="Y1160">
        <v>1.3923570709513789E-2</v>
      </c>
      <c r="Z1160" t="s">
        <v>3148</v>
      </c>
      <c r="AA1160">
        <v>33</v>
      </c>
      <c r="AB1160" t="s">
        <v>3210</v>
      </c>
      <c r="AC1160" t="s">
        <v>11139</v>
      </c>
    </row>
    <row r="1161" spans="1:29" x14ac:dyDescent="0.45">
      <c r="A1161">
        <v>1160</v>
      </c>
      <c r="B1161" t="s">
        <v>7380</v>
      </c>
      <c r="C1161" t="s">
        <v>514</v>
      </c>
      <c r="D1161" t="s">
        <v>3127</v>
      </c>
      <c r="E1161">
        <v>29.59</v>
      </c>
      <c r="F1161">
        <v>102.03</v>
      </c>
      <c r="G1161" t="s">
        <v>4789</v>
      </c>
      <c r="H1161">
        <v>9.0624744289999999</v>
      </c>
      <c r="I1161">
        <v>11.011304347826091</v>
      </c>
      <c r="J1161">
        <v>7.8</v>
      </c>
      <c r="K1161">
        <v>6.9465304896365293E-2</v>
      </c>
      <c r="L1161">
        <v>0.14231000300390509</v>
      </c>
      <c r="M1161">
        <v>2.947581856413338E-2</v>
      </c>
      <c r="N1161">
        <v>4.5621808350856134E-3</v>
      </c>
      <c r="O1161">
        <v>7.0028537098227707E-3</v>
      </c>
      <c r="P1161">
        <v>7.0028537098227707E-3</v>
      </c>
      <c r="Q1161">
        <v>0.11377290477620911</v>
      </c>
      <c r="R1161">
        <v>0.16483929107840189</v>
      </c>
      <c r="S1161">
        <v>7.6411835386001811E-2</v>
      </c>
      <c r="T1161">
        <v>0.10983027936317211</v>
      </c>
      <c r="U1161">
        <v>1.184665064583959E-2</v>
      </c>
      <c r="V1161">
        <v>1.3893060979273061E-2</v>
      </c>
      <c r="W1161">
        <v>0.15789276058876539</v>
      </c>
      <c r="X1161">
        <v>7.7350555722439193E-2</v>
      </c>
      <c r="Y1161">
        <v>1.4343646740762991E-2</v>
      </c>
      <c r="Z1161" t="s">
        <v>3148</v>
      </c>
      <c r="AA1161">
        <v>33</v>
      </c>
      <c r="AB1161" t="s">
        <v>3210</v>
      </c>
      <c r="AC1161" t="s">
        <v>11140</v>
      </c>
    </row>
    <row r="1162" spans="1:29" x14ac:dyDescent="0.45">
      <c r="A1162">
        <v>1161</v>
      </c>
      <c r="B1162" t="s">
        <v>7381</v>
      </c>
      <c r="C1162" t="s">
        <v>515</v>
      </c>
      <c r="D1162" t="s">
        <v>3127</v>
      </c>
      <c r="E1162">
        <v>29.59</v>
      </c>
      <c r="F1162">
        <v>102.03</v>
      </c>
      <c r="G1162" t="s">
        <v>4789</v>
      </c>
      <c r="H1162">
        <v>8.6739451019999994</v>
      </c>
      <c r="I1162">
        <v>11.011304347826091</v>
      </c>
      <c r="J1162">
        <v>6.5</v>
      </c>
      <c r="K1162">
        <v>7.8783053262372699E-2</v>
      </c>
      <c r="L1162">
        <v>7.6827445557278343E-2</v>
      </c>
      <c r="M1162">
        <v>1.23063599156295E-2</v>
      </c>
      <c r="N1162">
        <v>3.771529145539119E-3</v>
      </c>
      <c r="O1162">
        <v>4.9309251421307734E-3</v>
      </c>
      <c r="P1162">
        <v>4.9309251421307734E-3</v>
      </c>
      <c r="Q1162">
        <v>0.185782731983964</v>
      </c>
      <c r="R1162">
        <v>0.14806744052857279</v>
      </c>
      <c r="S1162">
        <v>6.4255681738814616E-2</v>
      </c>
      <c r="T1162">
        <v>5.3220466831496463E-2</v>
      </c>
      <c r="U1162">
        <v>1.367528530919555E-2</v>
      </c>
      <c r="V1162">
        <v>5.0706114067803716E-3</v>
      </c>
      <c r="W1162">
        <v>0.233276061964827</v>
      </c>
      <c r="X1162">
        <v>8.9538895640391677E-2</v>
      </c>
      <c r="Y1162">
        <v>2.556258643087625E-2</v>
      </c>
      <c r="Z1162" t="s">
        <v>3148</v>
      </c>
      <c r="AA1162">
        <v>33</v>
      </c>
      <c r="AB1162" t="s">
        <v>3210</v>
      </c>
      <c r="AC1162" t="s">
        <v>11141</v>
      </c>
    </row>
    <row r="1163" spans="1:29" x14ac:dyDescent="0.45">
      <c r="A1163">
        <v>1162</v>
      </c>
      <c r="B1163" t="s">
        <v>7382</v>
      </c>
      <c r="C1163" t="s">
        <v>516</v>
      </c>
      <c r="D1163" t="s">
        <v>3127</v>
      </c>
      <c r="E1163">
        <v>29.59</v>
      </c>
      <c r="F1163">
        <v>102.03</v>
      </c>
      <c r="G1163" t="s">
        <v>4789</v>
      </c>
      <c r="H1163">
        <v>7.7911864130000001</v>
      </c>
      <c r="I1163">
        <v>11.011304347826091</v>
      </c>
      <c r="J1163">
        <v>4.4000000000000004</v>
      </c>
      <c r="K1163">
        <v>2.9438297076638122E-2</v>
      </c>
      <c r="L1163">
        <v>2.5458441463272882E-3</v>
      </c>
      <c r="M1163">
        <v>0</v>
      </c>
      <c r="N1163">
        <v>0</v>
      </c>
      <c r="O1163">
        <v>0</v>
      </c>
      <c r="P1163">
        <v>0</v>
      </c>
      <c r="Q1163">
        <v>0.26974576935031069</v>
      </c>
      <c r="R1163">
        <v>8.3387450946700251E-3</v>
      </c>
      <c r="S1163">
        <v>8.2124004720235105E-3</v>
      </c>
      <c r="T1163">
        <v>4.7505578115089852E-4</v>
      </c>
      <c r="U1163">
        <v>5.6791907879608734E-3</v>
      </c>
      <c r="V1163">
        <v>0</v>
      </c>
      <c r="W1163">
        <v>0.63804034436490342</v>
      </c>
      <c r="X1163">
        <v>2.5142579906656588E-2</v>
      </c>
      <c r="Y1163">
        <v>1.238177301935852E-2</v>
      </c>
      <c r="Z1163" t="s">
        <v>3148</v>
      </c>
      <c r="AA1163">
        <v>33</v>
      </c>
      <c r="AB1163" t="s">
        <v>3210</v>
      </c>
      <c r="AC1163" t="s">
        <v>11142</v>
      </c>
    </row>
    <row r="1164" spans="1:29" x14ac:dyDescent="0.45">
      <c r="A1164">
        <v>1163</v>
      </c>
      <c r="B1164" t="s">
        <v>7383</v>
      </c>
      <c r="C1164" t="s">
        <v>517</v>
      </c>
      <c r="D1164" t="s">
        <v>3127</v>
      </c>
      <c r="E1164">
        <v>29.58</v>
      </c>
      <c r="F1164">
        <v>102.02</v>
      </c>
      <c r="G1164" t="s">
        <v>4790</v>
      </c>
      <c r="H1164">
        <v>7.6320004189999997</v>
      </c>
      <c r="I1164">
        <v>11.011304347826091</v>
      </c>
      <c r="J1164">
        <v>5.9</v>
      </c>
      <c r="K1164">
        <v>9.659666454328053E-2</v>
      </c>
      <c r="L1164">
        <v>1.2009315051326771E-2</v>
      </c>
      <c r="M1164">
        <v>0</v>
      </c>
      <c r="N1164">
        <v>0</v>
      </c>
      <c r="O1164">
        <v>0</v>
      </c>
      <c r="P1164">
        <v>0</v>
      </c>
      <c r="Q1164">
        <v>0.37698806378512728</v>
      </c>
      <c r="R1164">
        <v>4.6679685460374487E-2</v>
      </c>
      <c r="S1164">
        <v>1.3053603316659531E-2</v>
      </c>
      <c r="T1164">
        <v>3.3312795664115131E-3</v>
      </c>
      <c r="U1164">
        <v>7.153374617529424E-3</v>
      </c>
      <c r="V1164">
        <v>0</v>
      </c>
      <c r="W1164">
        <v>0.40205098215311358</v>
      </c>
      <c r="X1164">
        <v>3.1485291199782793E-2</v>
      </c>
      <c r="Y1164">
        <v>1.0651740306394181E-2</v>
      </c>
      <c r="Z1164" t="s">
        <v>3148</v>
      </c>
      <c r="AA1164">
        <v>33</v>
      </c>
      <c r="AB1164" t="s">
        <v>3210</v>
      </c>
      <c r="AC1164" t="s">
        <v>11143</v>
      </c>
    </row>
    <row r="1165" spans="1:29" x14ac:dyDescent="0.45">
      <c r="A1165">
        <v>1164</v>
      </c>
      <c r="B1165" t="s">
        <v>7384</v>
      </c>
      <c r="C1165" t="s">
        <v>518</v>
      </c>
      <c r="D1165" t="s">
        <v>3127</v>
      </c>
      <c r="E1165">
        <v>29.58</v>
      </c>
      <c r="F1165">
        <v>102.01</v>
      </c>
      <c r="G1165" t="s">
        <v>4791</v>
      </c>
      <c r="H1165">
        <v>7.3136284329999999</v>
      </c>
      <c r="I1165">
        <v>11.011304347826091</v>
      </c>
      <c r="J1165">
        <v>5</v>
      </c>
      <c r="K1165">
        <v>5.526481706826631E-2</v>
      </c>
      <c r="L1165">
        <v>1.022269386145396E-2</v>
      </c>
      <c r="M1165">
        <v>1.8058362760334911E-3</v>
      </c>
      <c r="N1165">
        <v>0</v>
      </c>
      <c r="O1165">
        <v>0</v>
      </c>
      <c r="P1165">
        <v>0</v>
      </c>
      <c r="Q1165">
        <v>0.31135108207473983</v>
      </c>
      <c r="R1165">
        <v>2.4648627330916901E-2</v>
      </c>
      <c r="S1165">
        <v>1.3154583217657761E-2</v>
      </c>
      <c r="T1165">
        <v>1.8966470083052901E-3</v>
      </c>
      <c r="U1165">
        <v>6.5902645705819916E-3</v>
      </c>
      <c r="V1165">
        <v>0</v>
      </c>
      <c r="W1165">
        <v>0.53448602422830338</v>
      </c>
      <c r="X1165">
        <v>2.879997509191343E-2</v>
      </c>
      <c r="Y1165">
        <v>1.177944927182765E-2</v>
      </c>
      <c r="Z1165" t="s">
        <v>3148</v>
      </c>
      <c r="AA1165">
        <v>33</v>
      </c>
      <c r="AB1165" t="s">
        <v>3210</v>
      </c>
      <c r="AC1165" t="s">
        <v>11144</v>
      </c>
    </row>
    <row r="1166" spans="1:29" x14ac:dyDescent="0.45">
      <c r="A1166">
        <v>1165</v>
      </c>
      <c r="B1166" t="s">
        <v>7385</v>
      </c>
      <c r="C1166" t="s">
        <v>519</v>
      </c>
      <c r="D1166" t="s">
        <v>3127</v>
      </c>
      <c r="E1166">
        <v>29.58</v>
      </c>
      <c r="F1166">
        <v>102.01</v>
      </c>
      <c r="G1166" t="s">
        <v>4791</v>
      </c>
      <c r="H1166">
        <v>6.5032270130000001</v>
      </c>
      <c r="I1166">
        <v>11.011304347826091</v>
      </c>
      <c r="J1166">
        <v>5.2</v>
      </c>
      <c r="K1166">
        <v>0</v>
      </c>
      <c r="L1166">
        <v>2.5241223751812529E-2</v>
      </c>
      <c r="M1166">
        <v>1.37842143892877E-3</v>
      </c>
      <c r="N1166">
        <v>0</v>
      </c>
      <c r="O1166">
        <v>0</v>
      </c>
      <c r="P1166">
        <v>0</v>
      </c>
      <c r="Q1166">
        <v>0.42337229909955071</v>
      </c>
      <c r="R1166">
        <v>7.6350226454950681E-2</v>
      </c>
      <c r="S1166">
        <v>1.056193050607758E-2</v>
      </c>
      <c r="T1166">
        <v>4.0636580082705279E-3</v>
      </c>
      <c r="U1166">
        <v>4.4395911279783741E-3</v>
      </c>
      <c r="V1166">
        <v>0</v>
      </c>
      <c r="W1166">
        <v>0.42426737795599789</v>
      </c>
      <c r="X1166">
        <v>2.5241223751812529E-2</v>
      </c>
      <c r="Y1166">
        <v>5.0840479046203972E-3</v>
      </c>
      <c r="Z1166" t="s">
        <v>3148</v>
      </c>
      <c r="AA1166">
        <v>33</v>
      </c>
      <c r="AB1166" t="s">
        <v>3210</v>
      </c>
      <c r="AC1166" t="s">
        <v>11145</v>
      </c>
    </row>
    <row r="1167" spans="1:29" x14ac:dyDescent="0.45">
      <c r="A1167">
        <v>1166</v>
      </c>
      <c r="B1167" t="s">
        <v>7386</v>
      </c>
      <c r="C1167" t="s">
        <v>520</v>
      </c>
      <c r="D1167" t="s">
        <v>3127</v>
      </c>
      <c r="E1167">
        <v>29.58</v>
      </c>
      <c r="F1167">
        <v>102</v>
      </c>
      <c r="G1167" t="s">
        <v>4792</v>
      </c>
      <c r="H1167">
        <v>6.2137979339999996</v>
      </c>
      <c r="I1167">
        <v>6.8715527950310626</v>
      </c>
      <c r="J1167">
        <v>7.2</v>
      </c>
      <c r="K1167">
        <v>9.5842455181041356E-2</v>
      </c>
      <c r="L1167">
        <v>6.1540944905721283E-2</v>
      </c>
      <c r="M1167">
        <v>6.6585284652091884E-3</v>
      </c>
      <c r="N1167">
        <v>8.2222737865840739E-4</v>
      </c>
      <c r="O1167">
        <v>2.3355293025695868E-3</v>
      </c>
      <c r="P1167">
        <v>2.3355293025695868E-3</v>
      </c>
      <c r="Q1167">
        <v>0.23103076038377329</v>
      </c>
      <c r="R1167">
        <v>0.1452769846954732</v>
      </c>
      <c r="S1167">
        <v>5.7505473108624812E-2</v>
      </c>
      <c r="T1167">
        <v>3.2535991364090362E-2</v>
      </c>
      <c r="U1167">
        <v>1.5940113598531092E-2</v>
      </c>
      <c r="V1167">
        <v>2.436416097496999E-3</v>
      </c>
      <c r="W1167">
        <v>0.24111943987651449</v>
      </c>
      <c r="X1167">
        <v>6.6585284652091889E-2</v>
      </c>
      <c r="Y1167">
        <v>3.8034321687634307E-2</v>
      </c>
      <c r="Z1167" t="s">
        <v>3148</v>
      </c>
      <c r="AA1167">
        <v>33</v>
      </c>
      <c r="AB1167" t="s">
        <v>3210</v>
      </c>
      <c r="AC1167" t="s">
        <v>11146</v>
      </c>
    </row>
    <row r="1168" spans="1:29" x14ac:dyDescent="0.45">
      <c r="A1168">
        <v>1167</v>
      </c>
      <c r="B1168" t="s">
        <v>7387</v>
      </c>
      <c r="C1168" t="s">
        <v>521</v>
      </c>
      <c r="D1168" t="s">
        <v>3127</v>
      </c>
      <c r="E1168">
        <v>29.58</v>
      </c>
      <c r="F1168">
        <v>102</v>
      </c>
      <c r="G1168" t="s">
        <v>4792</v>
      </c>
      <c r="H1168">
        <v>5.5698182349999996</v>
      </c>
      <c r="I1168">
        <v>9.0658498023715435</v>
      </c>
      <c r="J1168">
        <v>4.5</v>
      </c>
      <c r="K1168">
        <v>8.4469937940992459E-2</v>
      </c>
      <c r="L1168">
        <v>3.5173810095741392E-3</v>
      </c>
      <c r="M1168">
        <v>0</v>
      </c>
      <c r="N1168">
        <v>4.6986402979677059E-4</v>
      </c>
      <c r="O1168">
        <v>0</v>
      </c>
      <c r="P1168">
        <v>0</v>
      </c>
      <c r="Q1168">
        <v>0.41773023997381442</v>
      </c>
      <c r="R1168">
        <v>0</v>
      </c>
      <c r="S1168">
        <v>9.8988208524600548E-3</v>
      </c>
      <c r="T1168">
        <v>0</v>
      </c>
      <c r="U1168">
        <v>5.2199781961972686E-3</v>
      </c>
      <c r="V1168">
        <v>0</v>
      </c>
      <c r="W1168">
        <v>0.45732552338365462</v>
      </c>
      <c r="X1168">
        <v>1.636605047606729E-2</v>
      </c>
      <c r="Y1168">
        <v>5.0022041374431477E-3</v>
      </c>
      <c r="Z1168" t="s">
        <v>3148</v>
      </c>
      <c r="AA1168">
        <v>33</v>
      </c>
      <c r="AB1168" t="s">
        <v>3210</v>
      </c>
      <c r="AC1168" t="s">
        <v>11147</v>
      </c>
    </row>
    <row r="1169" spans="1:29" x14ac:dyDescent="0.45">
      <c r="A1169">
        <v>1168</v>
      </c>
      <c r="B1169" t="s">
        <v>7388</v>
      </c>
      <c r="C1169" t="s">
        <v>522</v>
      </c>
      <c r="D1169" t="s">
        <v>3127</v>
      </c>
      <c r="E1169">
        <v>29.58</v>
      </c>
      <c r="F1169">
        <v>101.99</v>
      </c>
      <c r="G1169" t="s">
        <v>4793</v>
      </c>
      <c r="H1169">
        <v>5.4540466030000001</v>
      </c>
      <c r="I1169">
        <v>6.8715527950310626</v>
      </c>
      <c r="J1169">
        <v>6.4</v>
      </c>
      <c r="K1169">
        <v>0.15058420728312411</v>
      </c>
      <c r="L1169">
        <v>5.0921238515477481E-2</v>
      </c>
      <c r="M1169">
        <v>4.5109216479988484E-3</v>
      </c>
      <c r="N1169">
        <v>5.9639271568710979E-4</v>
      </c>
      <c r="O1169">
        <v>9.5105815126183624E-4</v>
      </c>
      <c r="P1169">
        <v>9.5105815126183624E-4</v>
      </c>
      <c r="Q1169">
        <v>0.36193046311908772</v>
      </c>
      <c r="R1169">
        <v>7.8594388888998959E-2</v>
      </c>
      <c r="S1169">
        <v>1.7634203221313208E-2</v>
      </c>
      <c r="T1169">
        <v>2.3446225256802209E-2</v>
      </c>
      <c r="U1169">
        <v>3.936324014944822E-3</v>
      </c>
      <c r="V1169">
        <v>9.1143072829259308E-4</v>
      </c>
      <c r="W1169">
        <v>0.28333607423008872</v>
      </c>
      <c r="X1169">
        <v>1.882302591039051E-2</v>
      </c>
      <c r="Y1169">
        <v>2.87298816527013E-3</v>
      </c>
      <c r="Z1169" t="s">
        <v>3148</v>
      </c>
      <c r="AA1169">
        <v>33</v>
      </c>
      <c r="AB1169" t="s">
        <v>3210</v>
      </c>
      <c r="AC1169" t="s">
        <v>11148</v>
      </c>
    </row>
    <row r="1170" spans="1:29" x14ac:dyDescent="0.45">
      <c r="A1170">
        <v>1169</v>
      </c>
      <c r="B1170" t="s">
        <v>7389</v>
      </c>
      <c r="C1170" t="s">
        <v>523</v>
      </c>
      <c r="D1170" t="s">
        <v>3127</v>
      </c>
      <c r="E1170">
        <v>29.58</v>
      </c>
      <c r="F1170">
        <v>101.99</v>
      </c>
      <c r="G1170" t="s">
        <v>4793</v>
      </c>
      <c r="H1170">
        <v>5.0633173469999999</v>
      </c>
      <c r="I1170">
        <v>6.8715527950310626</v>
      </c>
      <c r="J1170">
        <v>5.6</v>
      </c>
      <c r="K1170">
        <v>0.1211853087420648</v>
      </c>
      <c r="L1170">
        <v>5.8211283675227614E-3</v>
      </c>
      <c r="M1170">
        <v>4.7521575218504003E-4</v>
      </c>
      <c r="N1170">
        <v>0</v>
      </c>
      <c r="O1170">
        <v>0</v>
      </c>
      <c r="P1170">
        <v>0</v>
      </c>
      <c r="Q1170">
        <v>0.40271624433498371</v>
      </c>
      <c r="R1170">
        <v>5.0749655495039341E-2</v>
      </c>
      <c r="S1170">
        <v>1.158933738624986E-2</v>
      </c>
      <c r="T1170">
        <v>5.6623703211357767E-3</v>
      </c>
      <c r="U1170">
        <v>5.8211283675227614E-3</v>
      </c>
      <c r="V1170">
        <v>0</v>
      </c>
      <c r="W1170">
        <v>0.37361060249736988</v>
      </c>
      <c r="X1170">
        <v>1.9050965566438129E-2</v>
      </c>
      <c r="Y1170">
        <v>3.3180431694879741E-3</v>
      </c>
      <c r="Z1170" t="s">
        <v>3148</v>
      </c>
      <c r="AA1170">
        <v>33</v>
      </c>
      <c r="AB1170" t="s">
        <v>3210</v>
      </c>
      <c r="AC1170" t="s">
        <v>11149</v>
      </c>
    </row>
    <row r="1171" spans="1:29" x14ac:dyDescent="0.45">
      <c r="A1171">
        <v>1170</v>
      </c>
      <c r="B1171" t="s">
        <v>7390</v>
      </c>
      <c r="C1171" t="s">
        <v>524</v>
      </c>
      <c r="D1171" t="s">
        <v>3127</v>
      </c>
      <c r="E1171">
        <v>29.57</v>
      </c>
      <c r="F1171">
        <v>101.98</v>
      </c>
      <c r="G1171" t="s">
        <v>4794</v>
      </c>
      <c r="H1171">
        <v>4.9113670809999999</v>
      </c>
      <c r="I1171">
        <v>6.8715527950310626</v>
      </c>
      <c r="J1171">
        <v>4.9000000000000004</v>
      </c>
      <c r="K1171">
        <v>4.1824725221281979E-2</v>
      </c>
      <c r="L1171">
        <v>6.3011972274732214E-3</v>
      </c>
      <c r="M1171">
        <v>0</v>
      </c>
      <c r="N1171">
        <v>5.9205879989681265E-4</v>
      </c>
      <c r="O1171">
        <v>0</v>
      </c>
      <c r="P1171">
        <v>0</v>
      </c>
      <c r="Q1171">
        <v>0.34127960822623421</v>
      </c>
      <c r="R1171">
        <v>1.4293991026080191E-2</v>
      </c>
      <c r="S1171">
        <v>6.3011972274732214E-3</v>
      </c>
      <c r="T1171">
        <v>8.2465332842770339E-4</v>
      </c>
      <c r="U1171">
        <v>2.30902931959757E-3</v>
      </c>
      <c r="V1171">
        <v>0</v>
      </c>
      <c r="W1171">
        <v>0.56668485132980639</v>
      </c>
      <c r="X1171">
        <v>1.5858717854378909E-2</v>
      </c>
      <c r="Y1171">
        <v>3.7299704393499201E-3</v>
      </c>
      <c r="Z1171" t="s">
        <v>3148</v>
      </c>
      <c r="AA1171">
        <v>33</v>
      </c>
      <c r="AB1171" t="s">
        <v>3210</v>
      </c>
      <c r="AC1171" t="s">
        <v>11150</v>
      </c>
    </row>
    <row r="1172" spans="1:29" x14ac:dyDescent="0.45">
      <c r="A1172">
        <v>1171</v>
      </c>
      <c r="B1172" t="s">
        <v>7391</v>
      </c>
      <c r="C1172" t="s">
        <v>525</v>
      </c>
      <c r="D1172" t="s">
        <v>3127</v>
      </c>
      <c r="E1172">
        <v>29.58</v>
      </c>
      <c r="F1172">
        <v>101.99</v>
      </c>
      <c r="G1172" t="s">
        <v>4793</v>
      </c>
      <c r="H1172">
        <v>4.8751884460000001</v>
      </c>
      <c r="I1172">
        <v>6.8715527950310626</v>
      </c>
      <c r="J1172">
        <v>7.3</v>
      </c>
      <c r="K1172">
        <v>0.14481005106839509</v>
      </c>
      <c r="L1172">
        <v>0.1253256422037107</v>
      </c>
      <c r="M1172">
        <v>1.279716730371864E-2</v>
      </c>
      <c r="N1172">
        <v>1.652566529634343E-3</v>
      </c>
      <c r="O1172">
        <v>6.5669674321714054E-3</v>
      </c>
      <c r="P1172">
        <v>6.5669674321714054E-3</v>
      </c>
      <c r="Q1172">
        <v>0.25257567046813101</v>
      </c>
      <c r="R1172">
        <v>0.1190713875064046</v>
      </c>
      <c r="S1172">
        <v>5.2680068411924463E-2</v>
      </c>
      <c r="T1172">
        <v>4.6425813714618361E-2</v>
      </c>
      <c r="U1172">
        <v>8.1064762807390618E-3</v>
      </c>
      <c r="V1172">
        <v>4.3058138108376613E-3</v>
      </c>
      <c r="W1172">
        <v>0.18570325485847339</v>
      </c>
      <c r="X1172">
        <v>2.7903597880288761E-2</v>
      </c>
      <c r="Y1172">
        <v>5.5085550987811422E-3</v>
      </c>
      <c r="Z1172" t="s">
        <v>3148</v>
      </c>
      <c r="AA1172">
        <v>33</v>
      </c>
      <c r="AB1172" t="s">
        <v>3210</v>
      </c>
      <c r="AC1172" t="s">
        <v>11151</v>
      </c>
    </row>
    <row r="1173" spans="1:29" x14ac:dyDescent="0.45">
      <c r="A1173">
        <v>1172</v>
      </c>
      <c r="B1173" t="s">
        <v>7392</v>
      </c>
      <c r="C1173" t="s">
        <v>526</v>
      </c>
      <c r="D1173" t="s">
        <v>3127</v>
      </c>
      <c r="E1173">
        <v>29.58</v>
      </c>
      <c r="F1173">
        <v>101.99</v>
      </c>
      <c r="G1173" t="s">
        <v>4793</v>
      </c>
      <c r="H1173">
        <v>4.5640521869999997</v>
      </c>
      <c r="I1173">
        <v>6.8715527950310626</v>
      </c>
      <c r="J1173">
        <v>5.3</v>
      </c>
      <c r="K1173">
        <v>0.12876876964636991</v>
      </c>
      <c r="L1173">
        <v>3.2922795359940681E-3</v>
      </c>
      <c r="M1173">
        <v>4.2557621741282542E-4</v>
      </c>
      <c r="N1173">
        <v>8.0822951161019403E-4</v>
      </c>
      <c r="O1173">
        <v>0</v>
      </c>
      <c r="P1173">
        <v>0</v>
      </c>
      <c r="Q1173">
        <v>0.40091836790607371</v>
      </c>
      <c r="R1173">
        <v>1.9771942289673109E-2</v>
      </c>
      <c r="S1173">
        <v>1.004579053978772E-2</v>
      </c>
      <c r="T1173">
        <v>8.1279578003737025E-4</v>
      </c>
      <c r="U1173">
        <v>3.3516410255473579E-3</v>
      </c>
      <c r="V1173">
        <v>0</v>
      </c>
      <c r="W1173">
        <v>0.40868102423227332</v>
      </c>
      <c r="X1173">
        <v>2.0182906448118969E-2</v>
      </c>
      <c r="Y1173">
        <v>2.9406768671014971E-3</v>
      </c>
      <c r="Z1173" t="s">
        <v>3148</v>
      </c>
      <c r="AA1173">
        <v>33</v>
      </c>
      <c r="AB1173" t="s">
        <v>3210</v>
      </c>
      <c r="AC1173" t="s">
        <v>11152</v>
      </c>
    </row>
    <row r="1174" spans="1:29" x14ac:dyDescent="0.45">
      <c r="A1174">
        <v>1173</v>
      </c>
      <c r="B1174" t="s">
        <v>7393</v>
      </c>
      <c r="C1174" t="s">
        <v>527</v>
      </c>
      <c r="D1174" t="s">
        <v>3127</v>
      </c>
      <c r="E1174">
        <v>29.57</v>
      </c>
      <c r="F1174">
        <v>101.98</v>
      </c>
      <c r="G1174" t="s">
        <v>4794</v>
      </c>
      <c r="H1174">
        <v>4.41</v>
      </c>
      <c r="I1174">
        <v>6.8715527950310626</v>
      </c>
      <c r="J1174">
        <v>5</v>
      </c>
      <c r="K1174">
        <v>0.23626180071104899</v>
      </c>
      <c r="L1174">
        <v>7.0029695420340864E-3</v>
      </c>
      <c r="M1174">
        <v>1.121889868047077E-3</v>
      </c>
      <c r="N1174">
        <v>0</v>
      </c>
      <c r="O1174">
        <v>0</v>
      </c>
      <c r="P1174">
        <v>0</v>
      </c>
      <c r="Q1174">
        <v>0.37490645023010771</v>
      </c>
      <c r="R1174">
        <v>3.5085584776251587E-2</v>
      </c>
      <c r="S1174">
        <v>7.865961748224147E-3</v>
      </c>
      <c r="T1174">
        <v>1.527920627352892E-3</v>
      </c>
      <c r="U1174">
        <v>2.532386965705256E-3</v>
      </c>
      <c r="V1174">
        <v>0</v>
      </c>
      <c r="W1174">
        <v>0.31407257340031658</v>
      </c>
      <c r="X1174">
        <v>1.5986576934340441E-2</v>
      </c>
      <c r="Y1174">
        <v>3.635885196571233E-3</v>
      </c>
      <c r="Z1174" t="s">
        <v>3148</v>
      </c>
      <c r="AA1174">
        <v>33</v>
      </c>
      <c r="AB1174" t="s">
        <v>3210</v>
      </c>
      <c r="AC1174" t="s">
        <v>11153</v>
      </c>
    </row>
    <row r="1175" spans="1:29" x14ac:dyDescent="0.45">
      <c r="A1175">
        <v>1174</v>
      </c>
      <c r="B1175" t="s">
        <v>7394</v>
      </c>
      <c r="C1175" t="s">
        <v>528</v>
      </c>
      <c r="D1175" t="s">
        <v>3127</v>
      </c>
      <c r="E1175">
        <v>29.55</v>
      </c>
      <c r="F1175">
        <v>101.97</v>
      </c>
      <c r="G1175" t="s">
        <v>4795</v>
      </c>
      <c r="H1175">
        <v>1.03</v>
      </c>
      <c r="I1175">
        <v>6.8715527950310626</v>
      </c>
      <c r="J1175">
        <v>6.6</v>
      </c>
      <c r="K1175">
        <v>0.1754970280795245</v>
      </c>
      <c r="L1175">
        <v>2.5876204140192659E-2</v>
      </c>
      <c r="M1175">
        <v>0</v>
      </c>
      <c r="N1175">
        <v>0</v>
      </c>
      <c r="O1175">
        <v>0</v>
      </c>
      <c r="P1175">
        <v>0</v>
      </c>
      <c r="Q1175">
        <v>0.31384505021520798</v>
      </c>
      <c r="R1175">
        <v>0.1017114162738266</v>
      </c>
      <c r="S1175">
        <v>1.2323221971715511E-2</v>
      </c>
      <c r="T1175">
        <v>4.0351506456241032E-3</v>
      </c>
      <c r="U1175">
        <v>2.7541504406640698E-3</v>
      </c>
      <c r="V1175">
        <v>0</v>
      </c>
      <c r="W1175">
        <v>0.34715105554416892</v>
      </c>
      <c r="X1175">
        <v>1.3706702193072349E-2</v>
      </c>
      <c r="Y1175">
        <v>3.100020496003279E-3</v>
      </c>
      <c r="Z1175" t="s">
        <v>3148</v>
      </c>
      <c r="AA1175">
        <v>33</v>
      </c>
      <c r="AB1175" t="s">
        <v>3210</v>
      </c>
      <c r="AC1175" t="s">
        <v>11154</v>
      </c>
    </row>
    <row r="1176" spans="1:29" x14ac:dyDescent="0.45">
      <c r="A1176">
        <v>1175</v>
      </c>
      <c r="B1176" t="s">
        <v>7395</v>
      </c>
      <c r="C1176" t="s">
        <v>529</v>
      </c>
      <c r="D1176" t="s">
        <v>3127</v>
      </c>
      <c r="E1176">
        <v>29.55</v>
      </c>
      <c r="F1176">
        <v>101.97</v>
      </c>
      <c r="G1176" t="s">
        <v>4795</v>
      </c>
      <c r="H1176">
        <v>0.36</v>
      </c>
      <c r="I1176">
        <v>6.8715527950310626</v>
      </c>
      <c r="J1176">
        <v>6.3</v>
      </c>
      <c r="K1176">
        <v>0.1587386999569522</v>
      </c>
      <c r="L1176">
        <v>1.0582579997130149E-2</v>
      </c>
      <c r="M1176">
        <v>0</v>
      </c>
      <c r="N1176">
        <v>0</v>
      </c>
      <c r="O1176">
        <v>0</v>
      </c>
      <c r="P1176">
        <v>0</v>
      </c>
      <c r="Q1176">
        <v>0.3981919931123547</v>
      </c>
      <c r="R1176">
        <v>4.1523174056536077E-2</v>
      </c>
      <c r="S1176">
        <v>6.8697087100014357E-3</v>
      </c>
      <c r="T1176">
        <v>1.4169895250394601E-3</v>
      </c>
      <c r="U1176">
        <v>2.7353278806141489E-3</v>
      </c>
      <c r="V1176">
        <v>0</v>
      </c>
      <c r="W1176">
        <v>0.3632156693930263</v>
      </c>
      <c r="X1176">
        <v>1.3990529487731379E-2</v>
      </c>
      <c r="Y1176">
        <v>2.7353278806141489E-3</v>
      </c>
      <c r="Z1176" t="s">
        <v>3148</v>
      </c>
      <c r="AA1176">
        <v>33</v>
      </c>
      <c r="AB1176" t="s">
        <v>3210</v>
      </c>
      <c r="AC1176" t="s">
        <v>11155</v>
      </c>
    </row>
    <row r="1177" spans="1:29" x14ac:dyDescent="0.45">
      <c r="A1177">
        <v>1176</v>
      </c>
      <c r="B1177" t="s">
        <v>7396</v>
      </c>
      <c r="C1177" t="s">
        <v>530</v>
      </c>
      <c r="D1177" t="s">
        <v>3127</v>
      </c>
      <c r="E1177">
        <v>29.55</v>
      </c>
      <c r="F1177">
        <v>101.96</v>
      </c>
      <c r="G1177" t="s">
        <v>4796</v>
      </c>
      <c r="H1177">
        <v>0</v>
      </c>
      <c r="I1177">
        <v>6.8715527950310626</v>
      </c>
      <c r="J1177">
        <v>5</v>
      </c>
      <c r="K1177">
        <v>0.1674047342522251</v>
      </c>
      <c r="L1177">
        <v>6.3718064940293268E-3</v>
      </c>
      <c r="M1177">
        <v>5.4739610335070128E-4</v>
      </c>
      <c r="N1177">
        <v>0</v>
      </c>
      <c r="O1177">
        <v>0</v>
      </c>
      <c r="P1177">
        <v>0</v>
      </c>
      <c r="Q1177">
        <v>0.39852753344474329</v>
      </c>
      <c r="R1177">
        <v>2.7920097546564871E-2</v>
      </c>
      <c r="S1177">
        <v>7.9357953607456164E-3</v>
      </c>
      <c r="T1177">
        <v>1.3612495691789929E-3</v>
      </c>
      <c r="U1177">
        <v>3.5160786744325469E-3</v>
      </c>
      <c r="V1177">
        <v>0</v>
      </c>
      <c r="W1177">
        <v>0.36493073556713418</v>
      </c>
      <c r="X1177">
        <v>1.8072760237610449E-2</v>
      </c>
      <c r="Y1177">
        <v>3.4118127499847941E-3</v>
      </c>
      <c r="Z1177" t="s">
        <v>3148</v>
      </c>
      <c r="AA1177">
        <v>33</v>
      </c>
      <c r="AB1177" t="s">
        <v>3210</v>
      </c>
      <c r="AC1177" t="s">
        <v>11156</v>
      </c>
    </row>
    <row r="1178" spans="1:29" x14ac:dyDescent="0.45">
      <c r="A1178">
        <v>1177</v>
      </c>
      <c r="B1178" t="s">
        <v>7397</v>
      </c>
      <c r="C1178" t="s">
        <v>531</v>
      </c>
      <c r="D1178" t="s">
        <v>3127</v>
      </c>
      <c r="E1178">
        <v>1.33</v>
      </c>
      <c r="F1178">
        <v>-77.33</v>
      </c>
      <c r="G1178" t="s">
        <v>4797</v>
      </c>
      <c r="H1178">
        <v>20.2</v>
      </c>
      <c r="I1178">
        <v>16.211376811594189</v>
      </c>
      <c r="J1178">
        <v>4.8</v>
      </c>
      <c r="K1178">
        <v>4.4364716548039272E-3</v>
      </c>
      <c r="L1178">
        <v>2.462563251869426E-3</v>
      </c>
      <c r="M1178">
        <v>0</v>
      </c>
      <c r="N1178">
        <v>2.7390390216615549E-3</v>
      </c>
      <c r="O1178">
        <v>0</v>
      </c>
      <c r="P1178">
        <v>0</v>
      </c>
      <c r="Q1178">
        <v>0.1080184402908782</v>
      </c>
      <c r="R1178">
        <v>2.5204302734538251E-2</v>
      </c>
      <c r="S1178">
        <v>2.8483433957654201E-3</v>
      </c>
      <c r="T1178">
        <v>1.9160413813501019E-3</v>
      </c>
      <c r="U1178">
        <v>1.3438008345710449E-3</v>
      </c>
      <c r="V1178">
        <v>0</v>
      </c>
      <c r="W1178">
        <v>0.81335313671405329</v>
      </c>
      <c r="X1178">
        <v>3.0765966475705491E-2</v>
      </c>
      <c r="Y1178">
        <v>6.9118942448032194E-3</v>
      </c>
      <c r="Z1178" t="s">
        <v>3148</v>
      </c>
      <c r="AA1178">
        <v>33</v>
      </c>
      <c r="AB1178" t="s">
        <v>3210</v>
      </c>
      <c r="AC1178" t="s">
        <v>11157</v>
      </c>
    </row>
    <row r="1179" spans="1:29" x14ac:dyDescent="0.45">
      <c r="A1179">
        <v>1178</v>
      </c>
      <c r="B1179" t="s">
        <v>7398</v>
      </c>
      <c r="C1179" t="s">
        <v>532</v>
      </c>
      <c r="D1179" t="s">
        <v>3127</v>
      </c>
      <c r="E1179">
        <v>-0.47</v>
      </c>
      <c r="F1179">
        <v>-72.23</v>
      </c>
      <c r="G1179" t="s">
        <v>4798</v>
      </c>
      <c r="H1179">
        <v>25.55</v>
      </c>
      <c r="I1179">
        <v>26.022246376811601</v>
      </c>
      <c r="J1179">
        <v>4.2</v>
      </c>
      <c r="K1179">
        <v>7.8032374361828249E-4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1.5848435723100001E-2</v>
      </c>
      <c r="R1179">
        <v>1.209804253671756E-3</v>
      </c>
      <c r="S1179">
        <v>7.5612765854484744E-4</v>
      </c>
      <c r="T1179">
        <v>0</v>
      </c>
      <c r="U1179">
        <v>1.1614120835248859E-3</v>
      </c>
      <c r="V1179">
        <v>0</v>
      </c>
      <c r="W1179">
        <v>0.95574536040068725</v>
      </c>
      <c r="X1179">
        <v>1.119068934646374E-2</v>
      </c>
      <c r="Y1179">
        <v>1.3307846790389309E-2</v>
      </c>
      <c r="Z1179" t="s">
        <v>3148</v>
      </c>
      <c r="AA1179">
        <v>33</v>
      </c>
      <c r="AB1179" t="s">
        <v>3210</v>
      </c>
      <c r="AC1179" t="s">
        <v>11158</v>
      </c>
    </row>
    <row r="1180" spans="1:29" x14ac:dyDescent="0.45">
      <c r="A1180">
        <v>1179</v>
      </c>
      <c r="B1180" t="s">
        <v>7399</v>
      </c>
      <c r="C1180" t="s">
        <v>533</v>
      </c>
      <c r="D1180" t="s">
        <v>3127</v>
      </c>
      <c r="E1180">
        <v>-1.47</v>
      </c>
      <c r="F1180">
        <v>-72.22</v>
      </c>
      <c r="G1180" t="s">
        <v>4799</v>
      </c>
      <c r="H1180">
        <v>25.858329999999999</v>
      </c>
      <c r="I1180">
        <v>26.334565217391319</v>
      </c>
      <c r="J1180">
        <v>3.8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1.224533529258698E-2</v>
      </c>
      <c r="R1180">
        <v>8.9161347599148936E-4</v>
      </c>
      <c r="S1180">
        <v>0</v>
      </c>
      <c r="T1180">
        <v>0</v>
      </c>
      <c r="U1180">
        <v>2.7169337680427359E-4</v>
      </c>
      <c r="V1180">
        <v>0</v>
      </c>
      <c r="W1180">
        <v>0.9719734888490914</v>
      </c>
      <c r="X1180">
        <v>7.8064012490241981E-3</v>
      </c>
      <c r="Y1180">
        <v>6.8114677565015063E-3</v>
      </c>
      <c r="Z1180" t="s">
        <v>3148</v>
      </c>
      <c r="AA1180">
        <v>33</v>
      </c>
      <c r="AB1180" t="s">
        <v>3210</v>
      </c>
      <c r="AC1180" t="s">
        <v>11159</v>
      </c>
    </row>
    <row r="1181" spans="1:29" x14ac:dyDescent="0.45">
      <c r="A1181">
        <v>1180</v>
      </c>
      <c r="B1181" t="s">
        <v>7400</v>
      </c>
      <c r="C1181" t="s">
        <v>534</v>
      </c>
      <c r="D1181" t="s">
        <v>3127</v>
      </c>
      <c r="E1181">
        <v>-2.12</v>
      </c>
      <c r="F1181">
        <v>-78.72</v>
      </c>
      <c r="G1181" t="s">
        <v>4800</v>
      </c>
      <c r="H1181">
        <v>9.233333</v>
      </c>
      <c r="I1181">
        <v>10.54101449275363</v>
      </c>
      <c r="J1181">
        <v>6.6</v>
      </c>
      <c r="K1181">
        <v>2.7777777777777769E-2</v>
      </c>
      <c r="L1181">
        <v>4.1666666666666657E-2</v>
      </c>
      <c r="M1181">
        <v>0</v>
      </c>
      <c r="N1181">
        <v>0</v>
      </c>
      <c r="O1181">
        <v>0</v>
      </c>
      <c r="P1181">
        <v>0</v>
      </c>
      <c r="Q1181">
        <v>0.12917637917637911</v>
      </c>
      <c r="R1181">
        <v>0.1767676767676768</v>
      </c>
      <c r="S1181">
        <v>3.2731157731157721E-2</v>
      </c>
      <c r="T1181">
        <v>8.0128205128205107E-2</v>
      </c>
      <c r="U1181">
        <v>1.8065268065268061E-2</v>
      </c>
      <c r="V1181">
        <v>0</v>
      </c>
      <c r="W1181">
        <v>0.30303030303030298</v>
      </c>
      <c r="X1181">
        <v>0.13014763014763009</v>
      </c>
      <c r="Y1181">
        <v>6.0508935508935491E-2</v>
      </c>
      <c r="Z1181" t="s">
        <v>3148</v>
      </c>
      <c r="AA1181">
        <v>33</v>
      </c>
      <c r="AB1181" t="s">
        <v>3210</v>
      </c>
      <c r="AC1181" t="s">
        <v>11160</v>
      </c>
    </row>
    <row r="1182" spans="1:29" x14ac:dyDescent="0.45">
      <c r="A1182">
        <v>1181</v>
      </c>
      <c r="B1182" t="s">
        <v>7401</v>
      </c>
      <c r="C1182" t="s">
        <v>535</v>
      </c>
      <c r="D1182" t="s">
        <v>3127</v>
      </c>
      <c r="E1182">
        <v>-0.52</v>
      </c>
      <c r="F1182">
        <v>-76.930000000000007</v>
      </c>
      <c r="G1182" t="s">
        <v>4801</v>
      </c>
      <c r="H1182">
        <v>25</v>
      </c>
      <c r="I1182">
        <v>25.751086956521728</v>
      </c>
      <c r="J1182">
        <v>4.9000000000000004</v>
      </c>
      <c r="K1182">
        <v>1.4607169062695331E-3</v>
      </c>
      <c r="L1182">
        <v>1.154985460771258E-3</v>
      </c>
      <c r="M1182">
        <v>0</v>
      </c>
      <c r="N1182">
        <v>0</v>
      </c>
      <c r="O1182">
        <v>0</v>
      </c>
      <c r="P1182">
        <v>0</v>
      </c>
      <c r="Q1182">
        <v>4.3142103975867603E-2</v>
      </c>
      <c r="R1182">
        <v>1.8547707693561979E-2</v>
      </c>
      <c r="S1182">
        <v>1.7528602875234391E-3</v>
      </c>
      <c r="T1182">
        <v>2.8874636519281472E-3</v>
      </c>
      <c r="U1182">
        <v>0</v>
      </c>
      <c r="V1182">
        <v>0</v>
      </c>
      <c r="W1182">
        <v>0.86284207951735192</v>
      </c>
      <c r="X1182">
        <v>5.5643123080685919E-2</v>
      </c>
      <c r="Y1182">
        <v>1.2568959426040169E-2</v>
      </c>
      <c r="Z1182" t="s">
        <v>3148</v>
      </c>
      <c r="AA1182">
        <v>33</v>
      </c>
      <c r="AB1182" t="s">
        <v>3210</v>
      </c>
      <c r="AC1182" t="s">
        <v>11161</v>
      </c>
    </row>
    <row r="1183" spans="1:29" x14ac:dyDescent="0.45">
      <c r="A1183">
        <v>1182</v>
      </c>
      <c r="B1183" t="s">
        <v>7402</v>
      </c>
      <c r="C1183" t="s">
        <v>536</v>
      </c>
      <c r="D1183" t="s">
        <v>3127</v>
      </c>
      <c r="E1183">
        <v>-0.32</v>
      </c>
      <c r="F1183">
        <v>-76.83</v>
      </c>
      <c r="G1183" t="s">
        <v>4802</v>
      </c>
      <c r="H1183">
        <v>24.949998999999998</v>
      </c>
      <c r="I1183">
        <v>25.736231884057968</v>
      </c>
      <c r="J1183">
        <v>4.5999999999999996</v>
      </c>
      <c r="K1183">
        <v>7.4134514512180913E-4</v>
      </c>
      <c r="L1183">
        <v>1.2355752418696821E-3</v>
      </c>
      <c r="M1183">
        <v>0</v>
      </c>
      <c r="N1183">
        <v>0</v>
      </c>
      <c r="O1183">
        <v>0</v>
      </c>
      <c r="P1183">
        <v>0</v>
      </c>
      <c r="Q1183">
        <v>2.9467303881571281E-2</v>
      </c>
      <c r="R1183">
        <v>1.533978319151416E-2</v>
      </c>
      <c r="S1183">
        <v>1.883669425340949E-3</v>
      </c>
      <c r="T1183">
        <v>3.1472199557057929E-3</v>
      </c>
      <c r="U1183">
        <v>1.3614640400979141E-3</v>
      </c>
      <c r="V1183">
        <v>0</v>
      </c>
      <c r="W1183">
        <v>0.8952092318452034</v>
      </c>
      <c r="X1183">
        <v>3.7999766872595868E-2</v>
      </c>
      <c r="Y1183">
        <v>1.3614640400979129E-2</v>
      </c>
      <c r="Z1183" t="s">
        <v>3148</v>
      </c>
      <c r="AA1183">
        <v>33</v>
      </c>
      <c r="AB1183" t="s">
        <v>3210</v>
      </c>
      <c r="AC1183" t="s">
        <v>11162</v>
      </c>
    </row>
    <row r="1184" spans="1:29" x14ac:dyDescent="0.45">
      <c r="A1184">
        <v>1183</v>
      </c>
      <c r="B1184" t="s">
        <v>7403</v>
      </c>
      <c r="C1184" t="s">
        <v>537</v>
      </c>
      <c r="D1184" t="s">
        <v>3127</v>
      </c>
      <c r="E1184">
        <v>28.53</v>
      </c>
      <c r="F1184">
        <v>33.97</v>
      </c>
      <c r="G1184" t="s">
        <v>4803</v>
      </c>
      <c r="H1184">
        <v>13.516667</v>
      </c>
      <c r="I1184">
        <v>17.88246376811593</v>
      </c>
      <c r="J1184">
        <v>7.6</v>
      </c>
      <c r="K1184">
        <v>4.2888345652582708E-3</v>
      </c>
      <c r="L1184">
        <v>3.0086933881069821E-2</v>
      </c>
      <c r="M1184">
        <v>5.5906730504968688E-3</v>
      </c>
      <c r="N1184">
        <v>0</v>
      </c>
      <c r="O1184">
        <v>0</v>
      </c>
      <c r="P1184">
        <v>0</v>
      </c>
      <c r="Q1184">
        <v>1.938292855799691E-2</v>
      </c>
      <c r="R1184">
        <v>0.21118713204981701</v>
      </c>
      <c r="S1184">
        <v>1.6128332344900409E-2</v>
      </c>
      <c r="T1184">
        <v>8.1726527128867563E-2</v>
      </c>
      <c r="U1184">
        <v>2.2492876050511329E-3</v>
      </c>
      <c r="V1184">
        <v>6.0680138284176883E-3</v>
      </c>
      <c r="W1184">
        <v>0.33630827535330449</v>
      </c>
      <c r="X1184">
        <v>0.2451795813866027</v>
      </c>
      <c r="Y1184">
        <v>4.1803480248217208E-2</v>
      </c>
      <c r="Z1184" t="s">
        <v>3148</v>
      </c>
      <c r="AA1184">
        <v>33</v>
      </c>
      <c r="AB1184" t="s">
        <v>3210</v>
      </c>
      <c r="AC1184" t="s">
        <v>11163</v>
      </c>
    </row>
    <row r="1185" spans="1:29" x14ac:dyDescent="0.45">
      <c r="A1185">
        <v>1184</v>
      </c>
      <c r="B1185" t="s">
        <v>7404</v>
      </c>
      <c r="C1185" t="s">
        <v>538</v>
      </c>
      <c r="D1185" t="s">
        <v>3127</v>
      </c>
      <c r="E1185">
        <v>28.53</v>
      </c>
      <c r="F1185">
        <v>33.97</v>
      </c>
      <c r="G1185" t="s">
        <v>4803</v>
      </c>
      <c r="H1185">
        <v>13.516667</v>
      </c>
      <c r="I1185" t="s">
        <v>3377</v>
      </c>
      <c r="J1185" t="s">
        <v>3377</v>
      </c>
      <c r="K1185">
        <v>0</v>
      </c>
      <c r="L1185">
        <v>0.42715943274602503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0.39106145251396651</v>
      </c>
      <c r="S1185">
        <v>0</v>
      </c>
      <c r="T1185">
        <v>0</v>
      </c>
      <c r="U1185">
        <v>0</v>
      </c>
      <c r="V1185">
        <v>0</v>
      </c>
      <c r="W1185">
        <v>0.1817791147400086</v>
      </c>
      <c r="X1185">
        <v>0</v>
      </c>
      <c r="Y1185">
        <v>0</v>
      </c>
      <c r="Z1185" t="s">
        <v>3148</v>
      </c>
      <c r="AA1185">
        <v>33</v>
      </c>
      <c r="AB1185" t="s">
        <v>3210</v>
      </c>
      <c r="AC1185" t="s">
        <v>11164</v>
      </c>
    </row>
    <row r="1186" spans="1:29" x14ac:dyDescent="0.45">
      <c r="A1186">
        <v>1185</v>
      </c>
      <c r="B1186" t="s">
        <v>7405</v>
      </c>
      <c r="C1186" t="s">
        <v>539</v>
      </c>
      <c r="D1186" t="s">
        <v>3127</v>
      </c>
      <c r="E1186">
        <v>61.24</v>
      </c>
      <c r="F1186">
        <v>34.1</v>
      </c>
      <c r="G1186" t="s">
        <v>4804</v>
      </c>
      <c r="H1186">
        <v>1.9083330000000001</v>
      </c>
      <c r="I1186">
        <v>9.7118012422360405</v>
      </c>
      <c r="J1186">
        <v>3.7</v>
      </c>
      <c r="K1186">
        <v>2.4220004187896979E-2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0.26383750959726388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0.71194248621483913</v>
      </c>
      <c r="X1186">
        <v>0</v>
      </c>
      <c r="Y1186">
        <v>0</v>
      </c>
      <c r="Z1186" t="s">
        <v>3148</v>
      </c>
      <c r="AA1186">
        <v>33</v>
      </c>
      <c r="AB1186" t="s">
        <v>3210</v>
      </c>
      <c r="AC1186" t="s">
        <v>11165</v>
      </c>
    </row>
    <row r="1187" spans="1:29" x14ac:dyDescent="0.45">
      <c r="A1187">
        <v>1186</v>
      </c>
      <c r="B1187" t="s">
        <v>7406</v>
      </c>
      <c r="C1187" t="s">
        <v>540</v>
      </c>
      <c r="D1187" t="s">
        <v>3127</v>
      </c>
      <c r="E1187">
        <v>45.05</v>
      </c>
      <c r="F1187">
        <v>2.5499999999999998</v>
      </c>
      <c r="G1187" t="s">
        <v>4805</v>
      </c>
      <c r="H1187">
        <v>7.3583340000000002</v>
      </c>
      <c r="I1187">
        <v>8.1475889328063218</v>
      </c>
      <c r="J1187">
        <v>4.7</v>
      </c>
      <c r="K1187">
        <v>9.1323511653181977E-2</v>
      </c>
      <c r="L1187">
        <v>8.7549812824538106E-3</v>
      </c>
      <c r="M1187">
        <v>0</v>
      </c>
      <c r="N1187">
        <v>0</v>
      </c>
      <c r="O1187">
        <v>0</v>
      </c>
      <c r="P1187">
        <v>0</v>
      </c>
      <c r="Q1187">
        <v>0.37736988286438838</v>
      </c>
      <c r="R1187">
        <v>4.0755947349353942E-2</v>
      </c>
      <c r="S1187">
        <v>8.0757154932979119E-3</v>
      </c>
      <c r="T1187">
        <v>3.1774544137181501E-3</v>
      </c>
      <c r="U1187">
        <v>1.8566598236927901E-3</v>
      </c>
      <c r="V1187">
        <v>0</v>
      </c>
      <c r="W1187">
        <v>0.44227750271706312</v>
      </c>
      <c r="X1187">
        <v>2.030249969810409E-2</v>
      </c>
      <c r="Y1187">
        <v>6.1058447047458034E-3</v>
      </c>
      <c r="Z1187" t="s">
        <v>3148</v>
      </c>
      <c r="AA1187">
        <v>33</v>
      </c>
      <c r="AB1187" t="s">
        <v>3210</v>
      </c>
      <c r="AC1187" t="s">
        <v>11166</v>
      </c>
    </row>
    <row r="1188" spans="1:29" x14ac:dyDescent="0.45">
      <c r="A1188">
        <v>1187</v>
      </c>
      <c r="B1188" t="s">
        <v>7407</v>
      </c>
      <c r="C1188" t="s">
        <v>541</v>
      </c>
      <c r="D1188" t="s">
        <v>3127</v>
      </c>
      <c r="E1188">
        <v>42.49</v>
      </c>
      <c r="F1188">
        <v>2.35</v>
      </c>
      <c r="G1188" t="s">
        <v>4806</v>
      </c>
      <c r="H1188">
        <v>8.16</v>
      </c>
      <c r="I1188">
        <v>8.3255072463768052</v>
      </c>
      <c r="J1188">
        <v>6.46</v>
      </c>
      <c r="K1188">
        <v>9.9767209843698024E-2</v>
      </c>
      <c r="L1188">
        <v>0.23961184586392439</v>
      </c>
      <c r="M1188">
        <v>3.8798359383660349E-3</v>
      </c>
      <c r="N1188">
        <v>0</v>
      </c>
      <c r="O1188">
        <v>0</v>
      </c>
      <c r="P1188">
        <v>0</v>
      </c>
      <c r="Q1188">
        <v>0.18333290697773569</v>
      </c>
      <c r="R1188">
        <v>0.1935654413206791</v>
      </c>
      <c r="S1188">
        <v>2.1403051000656589E-2</v>
      </c>
      <c r="T1188">
        <v>1.8589104056347151E-2</v>
      </c>
      <c r="U1188">
        <v>4.3147186479411291E-3</v>
      </c>
      <c r="V1188">
        <v>1.3813921362973579E-3</v>
      </c>
      <c r="W1188">
        <v>0.18844917414920739</v>
      </c>
      <c r="X1188">
        <v>3.4790616766007518E-2</v>
      </c>
      <c r="Y1188">
        <v>1.0914703299139621E-2</v>
      </c>
      <c r="Z1188" t="s">
        <v>3148</v>
      </c>
      <c r="AA1188">
        <v>33</v>
      </c>
      <c r="AB1188" t="s">
        <v>3210</v>
      </c>
      <c r="AC1188" t="s">
        <v>11167</v>
      </c>
    </row>
    <row r="1189" spans="1:29" x14ac:dyDescent="0.45">
      <c r="A1189">
        <v>1188</v>
      </c>
      <c r="B1189" t="s">
        <v>7408</v>
      </c>
      <c r="C1189" t="s">
        <v>542</v>
      </c>
      <c r="D1189" t="s">
        <v>3127</v>
      </c>
      <c r="E1189">
        <v>42.56</v>
      </c>
      <c r="F1189">
        <v>2.39</v>
      </c>
      <c r="G1189" t="s">
        <v>4807</v>
      </c>
      <c r="H1189">
        <v>12.62</v>
      </c>
      <c r="I1189">
        <v>10.497608695652181</v>
      </c>
      <c r="J1189">
        <v>6.83</v>
      </c>
      <c r="K1189">
        <v>8.0944763503177461E-2</v>
      </c>
      <c r="L1189">
        <v>0.24475738424286919</v>
      </c>
      <c r="M1189">
        <v>8.2343377127422433E-3</v>
      </c>
      <c r="N1189">
        <v>0</v>
      </c>
      <c r="O1189">
        <v>0</v>
      </c>
      <c r="P1189">
        <v>0</v>
      </c>
      <c r="Q1189">
        <v>0.14772856406087459</v>
      </c>
      <c r="R1189">
        <v>0.2124144441822044</v>
      </c>
      <c r="S1189">
        <v>3.0594673030358649E-2</v>
      </c>
      <c r="T1189">
        <v>3.8024807909160047E-2</v>
      </c>
      <c r="U1189">
        <v>4.6766143060691084E-3</v>
      </c>
      <c r="V1189">
        <v>2.814709918792996E-3</v>
      </c>
      <c r="W1189">
        <v>0.16258883381847741</v>
      </c>
      <c r="X1189">
        <v>5.4545931345553723E-2</v>
      </c>
      <c r="Y1189">
        <v>1.2674935969720009E-2</v>
      </c>
      <c r="Z1189" t="s">
        <v>3148</v>
      </c>
      <c r="AA1189">
        <v>33</v>
      </c>
      <c r="AB1189" t="s">
        <v>3210</v>
      </c>
      <c r="AC1189" t="s">
        <v>11168</v>
      </c>
    </row>
    <row r="1190" spans="1:29" x14ac:dyDescent="0.45">
      <c r="A1190">
        <v>1189</v>
      </c>
      <c r="B1190" t="s">
        <v>7409</v>
      </c>
      <c r="C1190" t="s">
        <v>543</v>
      </c>
      <c r="D1190" t="s">
        <v>3127</v>
      </c>
      <c r="E1190">
        <v>42.53</v>
      </c>
      <c r="F1190">
        <v>2.34</v>
      </c>
      <c r="G1190" t="s">
        <v>4808</v>
      </c>
      <c r="H1190">
        <v>9.69</v>
      </c>
      <c r="I1190">
        <v>10.497608695652181</v>
      </c>
      <c r="J1190">
        <v>6.59</v>
      </c>
      <c r="K1190">
        <v>8.0494748208501041E-2</v>
      </c>
      <c r="L1190">
        <v>0.2120349465004418</v>
      </c>
      <c r="M1190">
        <v>5.0849121429272608E-3</v>
      </c>
      <c r="N1190">
        <v>0</v>
      </c>
      <c r="O1190">
        <v>0</v>
      </c>
      <c r="P1190">
        <v>0</v>
      </c>
      <c r="Q1190">
        <v>0.1672720133503485</v>
      </c>
      <c r="R1190">
        <v>0.2257779522921371</v>
      </c>
      <c r="S1190">
        <v>3.082359870423089E-2</v>
      </c>
      <c r="T1190">
        <v>3.4553843133405322E-2</v>
      </c>
      <c r="U1190">
        <v>2.4148424462550311E-3</v>
      </c>
      <c r="V1190">
        <v>2.6700696966722301E-3</v>
      </c>
      <c r="W1190">
        <v>0.17630313144203399</v>
      </c>
      <c r="X1190">
        <v>5.1830764700107987E-2</v>
      </c>
      <c r="Y1190">
        <v>1.0739177382939041E-2</v>
      </c>
      <c r="Z1190" t="s">
        <v>3148</v>
      </c>
      <c r="AA1190">
        <v>33</v>
      </c>
      <c r="AB1190" t="s">
        <v>3210</v>
      </c>
      <c r="AC1190" t="s">
        <v>11169</v>
      </c>
    </row>
    <row r="1191" spans="1:29" x14ac:dyDescent="0.45">
      <c r="A1191">
        <v>1190</v>
      </c>
      <c r="B1191" t="s">
        <v>7410</v>
      </c>
      <c r="C1191" t="s">
        <v>544</v>
      </c>
      <c r="D1191" t="s">
        <v>3127</v>
      </c>
      <c r="E1191">
        <v>42.57</v>
      </c>
      <c r="F1191">
        <v>2.38</v>
      </c>
      <c r="G1191" t="s">
        <v>4809</v>
      </c>
      <c r="H1191">
        <v>12.18</v>
      </c>
      <c r="I1191">
        <v>10.497608695652181</v>
      </c>
      <c r="J1191">
        <v>6.32</v>
      </c>
      <c r="K1191">
        <v>6.8606561162089588E-2</v>
      </c>
      <c r="L1191">
        <v>7.2564631998363993E-2</v>
      </c>
      <c r="M1191">
        <v>1.042291986885592E-2</v>
      </c>
      <c r="N1191">
        <v>0</v>
      </c>
      <c r="O1191">
        <v>0</v>
      </c>
      <c r="P1191">
        <v>0</v>
      </c>
      <c r="Q1191">
        <v>0.18075190152319759</v>
      </c>
      <c r="R1191">
        <v>0.17745350915963559</v>
      </c>
      <c r="S1191">
        <v>8.6417879925324376E-2</v>
      </c>
      <c r="T1191">
        <v>7.3883988943788795E-2</v>
      </c>
      <c r="U1191">
        <v>1.009308063249972E-2</v>
      </c>
      <c r="V1191">
        <v>4.2813132879034746E-3</v>
      </c>
      <c r="W1191">
        <v>0.18141157999591001</v>
      </c>
      <c r="X1191">
        <v>0.11280501883382039</v>
      </c>
      <c r="Y1191">
        <v>2.130761466861052E-2</v>
      </c>
      <c r="Z1191" t="s">
        <v>3148</v>
      </c>
      <c r="AA1191">
        <v>33</v>
      </c>
      <c r="AB1191" t="s">
        <v>3210</v>
      </c>
      <c r="AC1191" t="s">
        <v>11170</v>
      </c>
    </row>
    <row r="1192" spans="1:29" x14ac:dyDescent="0.45">
      <c r="A1192">
        <v>1191</v>
      </c>
      <c r="B1192" t="s">
        <v>7411</v>
      </c>
      <c r="C1192" t="s">
        <v>545</v>
      </c>
      <c r="D1192" t="s">
        <v>3127</v>
      </c>
      <c r="E1192">
        <v>42.58</v>
      </c>
      <c r="F1192">
        <v>2.37</v>
      </c>
      <c r="G1192" t="s">
        <v>4810</v>
      </c>
      <c r="H1192">
        <v>12.11</v>
      </c>
      <c r="I1192">
        <v>10.497608695652181</v>
      </c>
      <c r="J1192">
        <v>7.68</v>
      </c>
      <c r="K1192">
        <v>7.1281430860281866E-2</v>
      </c>
      <c r="L1192">
        <v>0.2441443503471428</v>
      </c>
      <c r="M1192">
        <v>1.077940903988054E-2</v>
      </c>
      <c r="N1192">
        <v>0</v>
      </c>
      <c r="O1192">
        <v>0</v>
      </c>
      <c r="P1192">
        <v>0</v>
      </c>
      <c r="Q1192">
        <v>0.1427808477476594</v>
      </c>
      <c r="R1192">
        <v>0.25940337224383919</v>
      </c>
      <c r="S1192">
        <v>2.430544202116644E-2</v>
      </c>
      <c r="T1192">
        <v>5.3624562665533143E-2</v>
      </c>
      <c r="U1192">
        <v>0</v>
      </c>
      <c r="V1192">
        <v>0</v>
      </c>
      <c r="W1192">
        <v>0.1395110573412244</v>
      </c>
      <c r="X1192">
        <v>4.3706198432680463E-2</v>
      </c>
      <c r="Y1192">
        <v>1.046332930059183E-2</v>
      </c>
      <c r="Z1192" t="s">
        <v>3148</v>
      </c>
      <c r="AA1192">
        <v>33</v>
      </c>
      <c r="AB1192" t="s">
        <v>3210</v>
      </c>
      <c r="AC1192" t="s">
        <v>11171</v>
      </c>
    </row>
    <row r="1193" spans="1:29" x14ac:dyDescent="0.45">
      <c r="A1193">
        <v>1192</v>
      </c>
      <c r="B1193" t="s">
        <v>7412</v>
      </c>
      <c r="C1193" t="s">
        <v>546</v>
      </c>
      <c r="D1193" t="s">
        <v>3127</v>
      </c>
      <c r="E1193">
        <v>42.58</v>
      </c>
      <c r="F1193">
        <v>2.37</v>
      </c>
      <c r="G1193" t="s">
        <v>4810</v>
      </c>
      <c r="H1193">
        <v>12.11</v>
      </c>
      <c r="I1193">
        <v>10.497608695652181</v>
      </c>
      <c r="J1193">
        <v>7.81</v>
      </c>
      <c r="K1193">
        <v>5.7048800104745341E-2</v>
      </c>
      <c r="L1193">
        <v>0.20200886594467199</v>
      </c>
      <c r="M1193">
        <v>2.001384134822214E-2</v>
      </c>
      <c r="N1193">
        <v>0</v>
      </c>
      <c r="O1193">
        <v>3.3668144324112011E-3</v>
      </c>
      <c r="P1193">
        <v>3.3668144324112011E-3</v>
      </c>
      <c r="Q1193">
        <v>9.857284477115015E-2</v>
      </c>
      <c r="R1193">
        <v>0.2562519873557414</v>
      </c>
      <c r="S1193">
        <v>3.9653592203954147E-2</v>
      </c>
      <c r="T1193">
        <v>9.5954211323719216E-2</v>
      </c>
      <c r="U1193">
        <v>2.6747470213044542E-3</v>
      </c>
      <c r="V1193">
        <v>5.031517123992294E-3</v>
      </c>
      <c r="W1193">
        <v>0.1425284776387408</v>
      </c>
      <c r="X1193">
        <v>6.5652881432018403E-2</v>
      </c>
      <c r="Y1193">
        <v>7.8746048669173074E-3</v>
      </c>
      <c r="Z1193" t="s">
        <v>3148</v>
      </c>
      <c r="AA1193">
        <v>33</v>
      </c>
      <c r="AB1193" t="s">
        <v>3210</v>
      </c>
      <c r="AC1193" t="s">
        <v>11172</v>
      </c>
    </row>
    <row r="1194" spans="1:29" x14ac:dyDescent="0.45">
      <c r="A1194">
        <v>1193</v>
      </c>
      <c r="B1194" t="s">
        <v>7413</v>
      </c>
      <c r="C1194" t="s">
        <v>547</v>
      </c>
      <c r="D1194" t="s">
        <v>3127</v>
      </c>
      <c r="E1194">
        <v>42.65</v>
      </c>
      <c r="F1194">
        <v>2.4900000000000002</v>
      </c>
      <c r="G1194" t="s">
        <v>4811</v>
      </c>
      <c r="H1194">
        <v>16.07</v>
      </c>
      <c r="I1194">
        <v>10.497608695652181</v>
      </c>
      <c r="J1194">
        <v>6.39</v>
      </c>
      <c r="K1194">
        <v>9.2692934208463695E-2</v>
      </c>
      <c r="L1194">
        <v>0.19424622242214809</v>
      </c>
      <c r="M1194">
        <v>9.4737631286591576E-3</v>
      </c>
      <c r="N1194">
        <v>0</v>
      </c>
      <c r="O1194">
        <v>0</v>
      </c>
      <c r="P1194">
        <v>0</v>
      </c>
      <c r="Q1194">
        <v>0.17925177718254379</v>
      </c>
      <c r="R1194">
        <v>0.19697248519298541</v>
      </c>
      <c r="S1194">
        <v>2.6512905446391451E-2</v>
      </c>
      <c r="T1194">
        <v>4.5528588272980688E-2</v>
      </c>
      <c r="U1194">
        <v>3.6395607990676189E-3</v>
      </c>
      <c r="V1194">
        <v>2.6376592307849589E-3</v>
      </c>
      <c r="W1194">
        <v>0.18606743410963669</v>
      </c>
      <c r="X1194">
        <v>5.0163234983403873E-2</v>
      </c>
      <c r="Y1194">
        <v>1.281343502293469E-2</v>
      </c>
      <c r="Z1194" t="s">
        <v>3148</v>
      </c>
      <c r="AA1194">
        <v>33</v>
      </c>
      <c r="AB1194" t="s">
        <v>3210</v>
      </c>
      <c r="AC1194" t="s">
        <v>11173</v>
      </c>
    </row>
    <row r="1195" spans="1:29" x14ac:dyDescent="0.45">
      <c r="A1195">
        <v>1194</v>
      </c>
      <c r="B1195" t="s">
        <v>7414</v>
      </c>
      <c r="C1195" t="s">
        <v>548</v>
      </c>
      <c r="D1195" t="s">
        <v>3127</v>
      </c>
      <c r="E1195">
        <v>42.64</v>
      </c>
      <c r="F1195">
        <v>2.2999999999999998</v>
      </c>
      <c r="G1195" t="s">
        <v>4812</v>
      </c>
      <c r="H1195">
        <v>8.48</v>
      </c>
      <c r="I1195">
        <v>10.497608695652181</v>
      </c>
      <c r="J1195">
        <v>6.39</v>
      </c>
      <c r="K1195">
        <v>9.6380624092888251E-2</v>
      </c>
      <c r="L1195">
        <v>0.1188316400580551</v>
      </c>
      <c r="M1195">
        <v>5.4653483309143689E-3</v>
      </c>
      <c r="N1195">
        <v>0</v>
      </c>
      <c r="O1195">
        <v>0</v>
      </c>
      <c r="P1195">
        <v>0</v>
      </c>
      <c r="Q1195">
        <v>0.2263243831640058</v>
      </c>
      <c r="R1195">
        <v>0.17620645863570389</v>
      </c>
      <c r="S1195">
        <v>3.6511248185776488E-2</v>
      </c>
      <c r="T1195">
        <v>3.3109579100145142E-2</v>
      </c>
      <c r="U1195">
        <v>5.2385703918722791E-3</v>
      </c>
      <c r="V1195">
        <v>2.766690856313498E-3</v>
      </c>
      <c r="W1195">
        <v>0.20840892597968069</v>
      </c>
      <c r="X1195">
        <v>7.0301161103047904E-2</v>
      </c>
      <c r="Y1195">
        <v>2.045537010159652E-2</v>
      </c>
      <c r="Z1195" t="s">
        <v>3148</v>
      </c>
      <c r="AA1195">
        <v>33</v>
      </c>
      <c r="AB1195" t="s">
        <v>3210</v>
      </c>
      <c r="AC1195" t="s">
        <v>11174</v>
      </c>
    </row>
    <row r="1196" spans="1:29" x14ac:dyDescent="0.45">
      <c r="A1196">
        <v>1195</v>
      </c>
      <c r="B1196" t="s">
        <v>7415</v>
      </c>
      <c r="C1196" t="s">
        <v>549</v>
      </c>
      <c r="D1196" t="s">
        <v>3127</v>
      </c>
      <c r="E1196">
        <v>42.68</v>
      </c>
      <c r="F1196">
        <v>2.27</v>
      </c>
      <c r="G1196" t="s">
        <v>4813</v>
      </c>
      <c r="H1196">
        <v>8.2100000000000009</v>
      </c>
      <c r="I1196">
        <v>10.497608695652181</v>
      </c>
      <c r="J1196">
        <v>5.52</v>
      </c>
      <c r="K1196">
        <v>0.1121794871794872</v>
      </c>
      <c r="L1196">
        <v>1.347155448717949E-2</v>
      </c>
      <c r="M1196">
        <v>0</v>
      </c>
      <c r="N1196">
        <v>0</v>
      </c>
      <c r="O1196">
        <v>0</v>
      </c>
      <c r="P1196">
        <v>0</v>
      </c>
      <c r="Q1196">
        <v>0.3515625</v>
      </c>
      <c r="R1196">
        <v>5.0580929487179488E-2</v>
      </c>
      <c r="S1196">
        <v>8.9142628205128201E-3</v>
      </c>
      <c r="T1196">
        <v>3.3403445512820511E-3</v>
      </c>
      <c r="U1196">
        <v>2.0633012820512821E-3</v>
      </c>
      <c r="V1196">
        <v>0</v>
      </c>
      <c r="W1196">
        <v>0.43419471153846151</v>
      </c>
      <c r="X1196">
        <v>1.9831730769230772E-2</v>
      </c>
      <c r="Y1196">
        <v>3.8611778846153839E-3</v>
      </c>
      <c r="Z1196" t="s">
        <v>3148</v>
      </c>
      <c r="AA1196">
        <v>33</v>
      </c>
      <c r="AB1196" t="s">
        <v>3210</v>
      </c>
      <c r="AC1196" t="s">
        <v>11175</v>
      </c>
    </row>
    <row r="1197" spans="1:29" x14ac:dyDescent="0.45">
      <c r="A1197">
        <v>1196</v>
      </c>
      <c r="B1197" t="s">
        <v>7416</v>
      </c>
      <c r="C1197" t="s">
        <v>550</v>
      </c>
      <c r="D1197" t="s">
        <v>3127</v>
      </c>
      <c r="E1197">
        <v>42.67</v>
      </c>
      <c r="F1197">
        <v>2.61</v>
      </c>
      <c r="G1197" t="s">
        <v>4814</v>
      </c>
      <c r="H1197">
        <v>16.2</v>
      </c>
      <c r="I1197">
        <v>13.805072463768109</v>
      </c>
      <c r="J1197">
        <v>7.87</v>
      </c>
      <c r="K1197">
        <v>3.3743948617169152E-2</v>
      </c>
      <c r="L1197">
        <v>0.1816613142884532</v>
      </c>
      <c r="M1197">
        <v>1.7447155250922681E-2</v>
      </c>
      <c r="N1197">
        <v>0</v>
      </c>
      <c r="O1197">
        <v>0</v>
      </c>
      <c r="P1197">
        <v>0</v>
      </c>
      <c r="Q1197">
        <v>4.0454392944447103E-2</v>
      </c>
      <c r="R1197">
        <v>0.32929108948856828</v>
      </c>
      <c r="S1197">
        <v>4.3426161146527337E-2</v>
      </c>
      <c r="T1197">
        <v>0.1131189186598284</v>
      </c>
      <c r="U1197">
        <v>0</v>
      </c>
      <c r="V1197">
        <v>0</v>
      </c>
      <c r="W1197">
        <v>0.14427455303647599</v>
      </c>
      <c r="X1197">
        <v>8.196328428318074E-2</v>
      </c>
      <c r="Y1197">
        <v>1.4619182284426969E-2</v>
      </c>
      <c r="Z1197" t="s">
        <v>3148</v>
      </c>
      <c r="AA1197">
        <v>33</v>
      </c>
      <c r="AB1197" t="s">
        <v>3210</v>
      </c>
      <c r="AC1197" t="s">
        <v>11176</v>
      </c>
    </row>
    <row r="1198" spans="1:29" x14ac:dyDescent="0.45">
      <c r="A1198">
        <v>1197</v>
      </c>
      <c r="B1198" t="s">
        <v>7417</v>
      </c>
      <c r="C1198" t="s">
        <v>551</v>
      </c>
      <c r="D1198" t="s">
        <v>3127</v>
      </c>
      <c r="E1198">
        <v>42.67</v>
      </c>
      <c r="F1198">
        <v>2.609</v>
      </c>
      <c r="G1198" t="s">
        <v>4815</v>
      </c>
      <c r="H1198">
        <v>16.200002999999999</v>
      </c>
      <c r="I1198">
        <v>13.805072463768109</v>
      </c>
      <c r="J1198">
        <v>8.48</v>
      </c>
      <c r="K1198">
        <v>6.9746076181955496E-2</v>
      </c>
      <c r="L1198">
        <v>0.16041597521849771</v>
      </c>
      <c r="M1198">
        <v>9.6922995521820914E-3</v>
      </c>
      <c r="N1198">
        <v>1.04378610561961E-3</v>
      </c>
      <c r="O1198">
        <v>1.8037778322919521E-3</v>
      </c>
      <c r="P1198">
        <v>1.8037778322919521E-3</v>
      </c>
      <c r="Q1198">
        <v>0.14742877482599559</v>
      </c>
      <c r="R1198">
        <v>0.21188376936656131</v>
      </c>
      <c r="S1198">
        <v>3.9202104888478431E-2</v>
      </c>
      <c r="T1198">
        <v>5.8442401766259262E-2</v>
      </c>
      <c r="U1198">
        <v>4.66577199286185E-3</v>
      </c>
      <c r="V1198">
        <v>3.39110232470887E-3</v>
      </c>
      <c r="W1198">
        <v>0.1972130429972534</v>
      </c>
      <c r="X1198">
        <v>7.9606728331818172E-2</v>
      </c>
      <c r="Y1198">
        <v>1.366061078322438E-2</v>
      </c>
      <c r="Z1198" t="s">
        <v>3148</v>
      </c>
      <c r="AA1198">
        <v>33</v>
      </c>
      <c r="AB1198" t="s">
        <v>3210</v>
      </c>
      <c r="AC1198" t="s">
        <v>11177</v>
      </c>
    </row>
    <row r="1199" spans="1:29" x14ac:dyDescent="0.45">
      <c r="A1199">
        <v>1198</v>
      </c>
      <c r="B1199" t="s">
        <v>7418</v>
      </c>
      <c r="C1199" t="s">
        <v>552</v>
      </c>
      <c r="D1199" t="s">
        <v>3127</v>
      </c>
      <c r="E1199">
        <v>42.7</v>
      </c>
      <c r="F1199">
        <v>2.67</v>
      </c>
      <c r="G1199" t="s">
        <v>4816</v>
      </c>
      <c r="H1199">
        <v>16.2</v>
      </c>
      <c r="I1199">
        <v>13.805072463768109</v>
      </c>
      <c r="J1199">
        <v>7.77</v>
      </c>
      <c r="K1199">
        <v>9.0521910754299786E-2</v>
      </c>
      <c r="L1199">
        <v>0.18846365025895201</v>
      </c>
      <c r="M1199">
        <v>1.237627435558787E-2</v>
      </c>
      <c r="N1199">
        <v>0</v>
      </c>
      <c r="O1199">
        <v>0</v>
      </c>
      <c r="P1199">
        <v>0</v>
      </c>
      <c r="Q1199">
        <v>0.15581640375740119</v>
      </c>
      <c r="R1199">
        <v>0.21814296526036181</v>
      </c>
      <c r="S1199">
        <v>2.7008176651282891E-2</v>
      </c>
      <c r="T1199">
        <v>5.7726267677741999E-2</v>
      </c>
      <c r="U1199">
        <v>0</v>
      </c>
      <c r="V1199">
        <v>0</v>
      </c>
      <c r="W1199">
        <v>0.19291554750916351</v>
      </c>
      <c r="X1199">
        <v>4.6596524552213331E-2</v>
      </c>
      <c r="Y1199">
        <v>1.0432279222995529E-2</v>
      </c>
      <c r="Z1199" t="s">
        <v>3148</v>
      </c>
      <c r="AA1199">
        <v>33</v>
      </c>
      <c r="AB1199" t="s">
        <v>3210</v>
      </c>
      <c r="AC1199" t="s">
        <v>11178</v>
      </c>
    </row>
    <row r="1200" spans="1:29" x14ac:dyDescent="0.45">
      <c r="A1200">
        <v>1199</v>
      </c>
      <c r="B1200" t="s">
        <v>7419</v>
      </c>
      <c r="C1200" t="s">
        <v>553</v>
      </c>
      <c r="D1200" t="s">
        <v>3127</v>
      </c>
      <c r="E1200">
        <v>42.71</v>
      </c>
      <c r="F1200">
        <v>2.68</v>
      </c>
      <c r="G1200" t="s">
        <v>4817</v>
      </c>
      <c r="H1200">
        <v>16.200002999999999</v>
      </c>
      <c r="I1200">
        <v>13.805072463768109</v>
      </c>
      <c r="J1200">
        <v>7.9</v>
      </c>
      <c r="K1200">
        <v>3.4124840039812317E-2</v>
      </c>
      <c r="L1200">
        <v>0.15924925351912411</v>
      </c>
      <c r="M1200">
        <v>1.549836485141476E-2</v>
      </c>
      <c r="N1200">
        <v>0</v>
      </c>
      <c r="O1200">
        <v>0</v>
      </c>
      <c r="P1200">
        <v>0</v>
      </c>
      <c r="Q1200">
        <v>7.3368406085596471E-2</v>
      </c>
      <c r="R1200">
        <v>0.30996729702829517</v>
      </c>
      <c r="S1200">
        <v>2.161239869188113E-2</v>
      </c>
      <c r="T1200">
        <v>0.1144604009668705</v>
      </c>
      <c r="U1200">
        <v>2.0332717190388169E-3</v>
      </c>
      <c r="V1200">
        <v>6.782311957912698E-3</v>
      </c>
      <c r="W1200">
        <v>0.18199914687899901</v>
      </c>
      <c r="X1200">
        <v>7.4221527086591785E-2</v>
      </c>
      <c r="Y1200">
        <v>6.6827811744632447E-3</v>
      </c>
      <c r="Z1200" t="s">
        <v>3148</v>
      </c>
      <c r="AA1200">
        <v>33</v>
      </c>
      <c r="AB1200" t="s">
        <v>3210</v>
      </c>
      <c r="AC1200" t="s">
        <v>11179</v>
      </c>
    </row>
    <row r="1201" spans="1:29" x14ac:dyDescent="0.45">
      <c r="A1201">
        <v>1200</v>
      </c>
      <c r="B1201" t="s">
        <v>7420</v>
      </c>
      <c r="C1201" t="s">
        <v>554</v>
      </c>
      <c r="D1201" t="s">
        <v>3127</v>
      </c>
      <c r="E1201">
        <v>42.69</v>
      </c>
      <c r="F1201">
        <v>2.7</v>
      </c>
      <c r="G1201" t="s">
        <v>4818</v>
      </c>
      <c r="H1201">
        <v>16.2</v>
      </c>
      <c r="I1201">
        <v>13.805072463768109</v>
      </c>
      <c r="J1201">
        <v>7.26</v>
      </c>
      <c r="K1201">
        <v>7.583417593528817E-2</v>
      </c>
      <c r="L1201">
        <v>0.1246589193456792</v>
      </c>
      <c r="M1201">
        <v>1.488981536628946E-2</v>
      </c>
      <c r="N1201">
        <v>1.308918653129631E-3</v>
      </c>
      <c r="O1201">
        <v>4.259179744310706E-3</v>
      </c>
      <c r="P1201">
        <v>4.259179744310706E-3</v>
      </c>
      <c r="Q1201">
        <v>0.1402412842638891</v>
      </c>
      <c r="R1201">
        <v>0.2032632934886491</v>
      </c>
      <c r="S1201">
        <v>5.4711414601714747E-2</v>
      </c>
      <c r="T1201">
        <v>8.9685166973696967E-2</v>
      </c>
      <c r="U1201">
        <v>5.9905536241118057E-3</v>
      </c>
      <c r="V1201">
        <v>8.1374572350651694E-3</v>
      </c>
      <c r="W1201">
        <v>0.15547737440613879</v>
      </c>
      <c r="X1201">
        <v>9.6956937268861593E-2</v>
      </c>
      <c r="Y1201">
        <v>2.032632934886491E-2</v>
      </c>
      <c r="Z1201" t="s">
        <v>3148</v>
      </c>
      <c r="AA1201">
        <v>33</v>
      </c>
      <c r="AB1201" t="s">
        <v>3210</v>
      </c>
      <c r="AC1201" t="s">
        <v>11180</v>
      </c>
    </row>
    <row r="1202" spans="1:29" x14ac:dyDescent="0.45">
      <c r="A1202">
        <v>1201</v>
      </c>
      <c r="B1202" t="s">
        <v>7421</v>
      </c>
      <c r="C1202" t="s">
        <v>555</v>
      </c>
      <c r="D1202" t="s">
        <v>3127</v>
      </c>
      <c r="E1202">
        <v>42.7</v>
      </c>
      <c r="F1202">
        <v>2.61</v>
      </c>
      <c r="G1202" t="s">
        <v>4819</v>
      </c>
      <c r="H1202">
        <v>16.2</v>
      </c>
      <c r="I1202">
        <v>13.805072463768109</v>
      </c>
      <c r="J1202">
        <v>8.43</v>
      </c>
      <c r="K1202">
        <v>5.9775441537153223E-2</v>
      </c>
      <c r="L1202">
        <v>0.1515954496715432</v>
      </c>
      <c r="M1202">
        <v>2.0459223289005009E-2</v>
      </c>
      <c r="N1202">
        <v>0</v>
      </c>
      <c r="O1202">
        <v>0</v>
      </c>
      <c r="P1202">
        <v>0</v>
      </c>
      <c r="Q1202">
        <v>0.11080025142659949</v>
      </c>
      <c r="R1202">
        <v>0.22800941617264631</v>
      </c>
      <c r="S1202">
        <v>5.9159199871821742E-2</v>
      </c>
      <c r="T1202">
        <v>8.3439121485881895E-2</v>
      </c>
      <c r="U1202">
        <v>2.3663679948728688E-3</v>
      </c>
      <c r="V1202">
        <v>3.14283249319053E-3</v>
      </c>
      <c r="W1202">
        <v>0.17378014962347629</v>
      </c>
      <c r="X1202">
        <v>9.3791981463450705E-2</v>
      </c>
      <c r="Y1202">
        <v>1.368056497035878E-2</v>
      </c>
      <c r="Z1202" t="s">
        <v>3148</v>
      </c>
      <c r="AA1202">
        <v>33</v>
      </c>
      <c r="AB1202" t="s">
        <v>3210</v>
      </c>
      <c r="AC1202" t="s">
        <v>11181</v>
      </c>
    </row>
    <row r="1203" spans="1:29" x14ac:dyDescent="0.45">
      <c r="A1203">
        <v>1202</v>
      </c>
      <c r="B1203" t="s">
        <v>7422</v>
      </c>
      <c r="C1203" t="s">
        <v>556</v>
      </c>
      <c r="D1203" t="s">
        <v>3127</v>
      </c>
      <c r="E1203">
        <v>42.67</v>
      </c>
      <c r="F1203">
        <v>2.61</v>
      </c>
      <c r="G1203" t="s">
        <v>4814</v>
      </c>
      <c r="H1203">
        <v>16.2</v>
      </c>
      <c r="I1203">
        <v>13.805072463768109</v>
      </c>
      <c r="J1203">
        <v>7.4</v>
      </c>
      <c r="K1203">
        <v>6.4723256709901117E-2</v>
      </c>
      <c r="L1203">
        <v>9.0920765378194435E-2</v>
      </c>
      <c r="M1203">
        <v>0</v>
      </c>
      <c r="N1203">
        <v>0</v>
      </c>
      <c r="O1203">
        <v>0</v>
      </c>
      <c r="P1203">
        <v>0</v>
      </c>
      <c r="Q1203">
        <v>0.2023885963785797</v>
      </c>
      <c r="R1203">
        <v>0.19596763837164499</v>
      </c>
      <c r="S1203">
        <v>2.9279568511621931E-2</v>
      </c>
      <c r="T1203">
        <v>5.4963400539360482E-2</v>
      </c>
      <c r="U1203">
        <v>0</v>
      </c>
      <c r="V1203">
        <v>0</v>
      </c>
      <c r="W1203">
        <v>0.28509053550789781</v>
      </c>
      <c r="X1203">
        <v>6.6264286631565431E-2</v>
      </c>
      <c r="Y1203">
        <v>1.040195197123411E-2</v>
      </c>
      <c r="Z1203" t="s">
        <v>3148</v>
      </c>
      <c r="AA1203">
        <v>33</v>
      </c>
      <c r="AB1203" t="s">
        <v>3210</v>
      </c>
      <c r="AC1203" t="s">
        <v>11182</v>
      </c>
    </row>
    <row r="1204" spans="1:29" x14ac:dyDescent="0.45">
      <c r="A1204">
        <v>1203</v>
      </c>
      <c r="B1204" t="s">
        <v>7423</v>
      </c>
      <c r="C1204" t="s">
        <v>557</v>
      </c>
      <c r="D1204" t="s">
        <v>3127</v>
      </c>
      <c r="E1204">
        <v>42.69</v>
      </c>
      <c r="F1204">
        <v>2.79</v>
      </c>
      <c r="G1204" t="s">
        <v>4820</v>
      </c>
      <c r="H1204">
        <v>16.200002999999999</v>
      </c>
      <c r="I1204">
        <v>13.805072463768109</v>
      </c>
      <c r="J1204">
        <v>7.51</v>
      </c>
      <c r="K1204">
        <v>3.8590195979461388E-2</v>
      </c>
      <c r="L1204">
        <v>0.15234179625661329</v>
      </c>
      <c r="M1204">
        <v>2.243829468960359E-2</v>
      </c>
      <c r="N1204">
        <v>0</v>
      </c>
      <c r="O1204">
        <v>0</v>
      </c>
      <c r="P1204">
        <v>0</v>
      </c>
      <c r="Q1204">
        <v>3.5011081489095167E-2</v>
      </c>
      <c r="R1204">
        <v>0.25833864847130511</v>
      </c>
      <c r="S1204">
        <v>1.3536394546897869E-2</v>
      </c>
      <c r="T1204">
        <v>0.1532595179208098</v>
      </c>
      <c r="U1204">
        <v>8.3053810609780157E-4</v>
      </c>
      <c r="V1204">
        <v>4.7721526538216227E-3</v>
      </c>
      <c r="W1204">
        <v>0.1720728120368373</v>
      </c>
      <c r="X1204">
        <v>0.14224685795045219</v>
      </c>
      <c r="Y1204">
        <v>6.5617098990047307E-3</v>
      </c>
      <c r="Z1204" t="s">
        <v>3148</v>
      </c>
      <c r="AA1204">
        <v>33</v>
      </c>
      <c r="AB1204" t="s">
        <v>3210</v>
      </c>
      <c r="AC1204" t="s">
        <v>11183</v>
      </c>
    </row>
    <row r="1205" spans="1:29" x14ac:dyDescent="0.45">
      <c r="A1205">
        <v>1204</v>
      </c>
      <c r="B1205" t="s">
        <v>7424</v>
      </c>
      <c r="C1205" t="s">
        <v>558</v>
      </c>
      <c r="D1205" t="s">
        <v>3127</v>
      </c>
      <c r="E1205">
        <v>42.69</v>
      </c>
      <c r="F1205">
        <v>2.7909999999999999</v>
      </c>
      <c r="G1205" t="s">
        <v>4821</v>
      </c>
      <c r="H1205">
        <v>16.200002999999999</v>
      </c>
      <c r="I1205">
        <v>13.805072463768109</v>
      </c>
      <c r="J1205">
        <v>7.78</v>
      </c>
      <c r="K1205">
        <v>2.7671624128588521E-2</v>
      </c>
      <c r="L1205">
        <v>1.1566916838316749E-2</v>
      </c>
      <c r="M1205">
        <v>1.356888321417926E-3</v>
      </c>
      <c r="N1205">
        <v>0</v>
      </c>
      <c r="O1205">
        <v>0</v>
      </c>
      <c r="P1205">
        <v>0</v>
      </c>
      <c r="Q1205">
        <v>0.29228709087592702</v>
      </c>
      <c r="R1205">
        <v>0</v>
      </c>
      <c r="S1205">
        <v>1.3657859497550931E-2</v>
      </c>
      <c r="T1205">
        <v>7.8299129367067205E-3</v>
      </c>
      <c r="U1205">
        <v>3.7770432291272761E-3</v>
      </c>
      <c r="V1205">
        <v>8.6751876287375598E-4</v>
      </c>
      <c r="W1205">
        <v>0.57834584191583738</v>
      </c>
      <c r="X1205">
        <v>4.5377904519550309E-2</v>
      </c>
      <c r="Y1205">
        <v>1.7261398974103451E-2</v>
      </c>
      <c r="Z1205" t="s">
        <v>3148</v>
      </c>
      <c r="AA1205">
        <v>33</v>
      </c>
      <c r="AB1205" t="s">
        <v>3210</v>
      </c>
      <c r="AC1205" t="s">
        <v>11184</v>
      </c>
    </row>
    <row r="1206" spans="1:29" x14ac:dyDescent="0.45">
      <c r="A1206">
        <v>1205</v>
      </c>
      <c r="B1206" t="s">
        <v>7425</v>
      </c>
      <c r="C1206" t="s">
        <v>559</v>
      </c>
      <c r="D1206" t="s">
        <v>3127</v>
      </c>
      <c r="E1206">
        <v>42.69</v>
      </c>
      <c r="F1206">
        <v>2.82</v>
      </c>
      <c r="G1206" t="s">
        <v>4822</v>
      </c>
      <c r="H1206">
        <v>16.2</v>
      </c>
      <c r="I1206">
        <v>13.805072463768109</v>
      </c>
      <c r="J1206">
        <v>8.11</v>
      </c>
      <c r="K1206">
        <v>6.772183739019387E-2</v>
      </c>
      <c r="L1206">
        <v>9.6358500058047289E-2</v>
      </c>
      <c r="M1206">
        <v>2.2019271700011611E-2</v>
      </c>
      <c r="N1206">
        <v>0</v>
      </c>
      <c r="O1206">
        <v>0</v>
      </c>
      <c r="P1206">
        <v>0</v>
      </c>
      <c r="Q1206">
        <v>0.1338957470686119</v>
      </c>
      <c r="R1206">
        <v>0.1307998916450602</v>
      </c>
      <c r="S1206">
        <v>9.7132463913935208E-2</v>
      </c>
      <c r="T1206">
        <v>0.10371115668898261</v>
      </c>
      <c r="U1206">
        <v>7.7783367516736984E-3</v>
      </c>
      <c r="V1206">
        <v>1.66402229015905E-2</v>
      </c>
      <c r="W1206">
        <v>0.14550520490693089</v>
      </c>
      <c r="X1206">
        <v>0.14124840369954719</v>
      </c>
      <c r="Y1206">
        <v>3.7188963275415043E-2</v>
      </c>
      <c r="Z1206" t="s">
        <v>3148</v>
      </c>
      <c r="AA1206">
        <v>33</v>
      </c>
      <c r="AB1206" t="s">
        <v>3210</v>
      </c>
      <c r="AC1206" t="s">
        <v>11185</v>
      </c>
    </row>
    <row r="1207" spans="1:29" x14ac:dyDescent="0.45">
      <c r="A1207">
        <v>1206</v>
      </c>
      <c r="B1207" t="s">
        <v>7426</v>
      </c>
      <c r="C1207" t="s">
        <v>560</v>
      </c>
      <c r="D1207" t="s">
        <v>3127</v>
      </c>
      <c r="E1207">
        <v>42.71</v>
      </c>
      <c r="F1207">
        <v>3.04</v>
      </c>
      <c r="G1207" t="s">
        <v>4823</v>
      </c>
      <c r="H1207">
        <v>17.690000000000001</v>
      </c>
      <c r="I1207">
        <v>14.645434782608699</v>
      </c>
      <c r="J1207">
        <v>7.47</v>
      </c>
      <c r="K1207">
        <v>7.1350229382142388E-2</v>
      </c>
      <c r="L1207">
        <v>0.14741782930194711</v>
      </c>
      <c r="M1207">
        <v>0</v>
      </c>
      <c r="N1207">
        <v>0</v>
      </c>
      <c r="O1207">
        <v>0</v>
      </c>
      <c r="P1207">
        <v>0</v>
      </c>
      <c r="Q1207">
        <v>0.13444506032337569</v>
      </c>
      <c r="R1207">
        <v>0.2382272121519465</v>
      </c>
      <c r="S1207">
        <v>5.7433986296038589E-2</v>
      </c>
      <c r="T1207">
        <v>8.0195299140259219E-2</v>
      </c>
      <c r="U1207">
        <v>3.1842251129220569E-3</v>
      </c>
      <c r="V1207">
        <v>8.0784970457467003E-3</v>
      </c>
      <c r="W1207">
        <v>0.17690139516233649</v>
      </c>
      <c r="X1207">
        <v>7.1939900699350176E-2</v>
      </c>
      <c r="Y1207">
        <v>1.0826365383934991E-2</v>
      </c>
      <c r="Z1207" t="s">
        <v>3148</v>
      </c>
      <c r="AA1207">
        <v>33</v>
      </c>
      <c r="AB1207" t="s">
        <v>3210</v>
      </c>
      <c r="AC1207" t="s">
        <v>11186</v>
      </c>
    </row>
    <row r="1208" spans="1:29" x14ac:dyDescent="0.45">
      <c r="A1208">
        <v>1207</v>
      </c>
      <c r="B1208" t="s">
        <v>7427</v>
      </c>
      <c r="C1208" t="s">
        <v>561</v>
      </c>
      <c r="D1208" t="s">
        <v>3127</v>
      </c>
      <c r="E1208">
        <v>42.71</v>
      </c>
      <c r="F1208">
        <v>2.98</v>
      </c>
      <c r="G1208" t="s">
        <v>4824</v>
      </c>
      <c r="H1208">
        <v>16.2</v>
      </c>
      <c r="I1208">
        <v>13.805072463768109</v>
      </c>
      <c r="J1208">
        <v>6.9</v>
      </c>
      <c r="K1208">
        <v>9.4451864347238179E-2</v>
      </c>
      <c r="L1208">
        <v>0.1024057055554267</v>
      </c>
      <c r="M1208">
        <v>9.5114684447920577E-3</v>
      </c>
      <c r="N1208">
        <v>1.325640201364747E-3</v>
      </c>
      <c r="O1208">
        <v>1.3190120003579229E-3</v>
      </c>
      <c r="P1208">
        <v>1.3190120003579229E-3</v>
      </c>
      <c r="Q1208">
        <v>0.198846030204712</v>
      </c>
      <c r="R1208">
        <v>0.2005030804564179</v>
      </c>
      <c r="S1208">
        <v>5.3025608054589862E-2</v>
      </c>
      <c r="T1208">
        <v>6.329931961516666E-2</v>
      </c>
      <c r="U1208">
        <v>3.5460875386506968E-3</v>
      </c>
      <c r="V1208">
        <v>3.0324019606218582E-3</v>
      </c>
      <c r="W1208">
        <v>0.19553192970130009</v>
      </c>
      <c r="X1208">
        <v>6.396213971584902E-2</v>
      </c>
      <c r="Y1208">
        <v>7.9207002031543589E-3</v>
      </c>
      <c r="Z1208" t="s">
        <v>3148</v>
      </c>
      <c r="AA1208">
        <v>33</v>
      </c>
      <c r="AB1208" t="s">
        <v>3210</v>
      </c>
      <c r="AC1208" t="s">
        <v>11187</v>
      </c>
    </row>
    <row r="1209" spans="1:29" x14ac:dyDescent="0.45">
      <c r="A1209">
        <v>1208</v>
      </c>
      <c r="B1209" t="s">
        <v>7428</v>
      </c>
      <c r="C1209" t="s">
        <v>562</v>
      </c>
      <c r="D1209" t="s">
        <v>3127</v>
      </c>
      <c r="E1209">
        <v>42.71</v>
      </c>
      <c r="F1209">
        <v>2.98</v>
      </c>
      <c r="G1209" t="s">
        <v>4824</v>
      </c>
      <c r="H1209">
        <v>16.2</v>
      </c>
      <c r="I1209">
        <v>13.805072463768109</v>
      </c>
      <c r="J1209">
        <v>7.47</v>
      </c>
      <c r="K1209">
        <v>9.346414575172747E-2</v>
      </c>
      <c r="L1209">
        <v>0.12243803093476301</v>
      </c>
      <c r="M1209">
        <v>1.074837676144866E-2</v>
      </c>
      <c r="N1209">
        <v>7.6547135370664805E-4</v>
      </c>
      <c r="O1209">
        <v>1.710393867256613E-3</v>
      </c>
      <c r="P1209">
        <v>1.710393867256613E-3</v>
      </c>
      <c r="Q1209">
        <v>0.20935968648386949</v>
      </c>
      <c r="R1209">
        <v>0.2084250450263522</v>
      </c>
      <c r="S1209">
        <v>3.7198730009187532E-2</v>
      </c>
      <c r="T1209">
        <v>6.5705294463464417E-2</v>
      </c>
      <c r="U1209">
        <v>2.2151002543159409E-3</v>
      </c>
      <c r="V1209">
        <v>4.4021612649063641E-3</v>
      </c>
      <c r="W1209">
        <v>0.17571259401324771</v>
      </c>
      <c r="X1209">
        <v>5.8228162803326218E-2</v>
      </c>
      <c r="Y1209">
        <v>7.9164131451713166E-3</v>
      </c>
      <c r="Z1209" t="s">
        <v>3148</v>
      </c>
      <c r="AA1209">
        <v>33</v>
      </c>
      <c r="AB1209" t="s">
        <v>3210</v>
      </c>
      <c r="AC1209" t="s">
        <v>11188</v>
      </c>
    </row>
    <row r="1210" spans="1:29" x14ac:dyDescent="0.45">
      <c r="A1210">
        <v>1209</v>
      </c>
      <c r="B1210" t="s">
        <v>7429</v>
      </c>
      <c r="C1210" t="s">
        <v>563</v>
      </c>
      <c r="D1210" t="s">
        <v>3127</v>
      </c>
      <c r="E1210">
        <v>42.56</v>
      </c>
      <c r="F1210">
        <v>2.31</v>
      </c>
      <c r="G1210" t="s">
        <v>4825</v>
      </c>
      <c r="H1210">
        <v>9.99</v>
      </c>
      <c r="I1210">
        <v>10.497608695652181</v>
      </c>
      <c r="J1210">
        <v>6.98</v>
      </c>
      <c r="K1210">
        <v>3.8225323745088857E-2</v>
      </c>
      <c r="L1210">
        <v>0.1099244003801257</v>
      </c>
      <c r="M1210">
        <v>1.4680226373345821E-2</v>
      </c>
      <c r="N1210">
        <v>0</v>
      </c>
      <c r="O1210">
        <v>2.4041530147653292E-3</v>
      </c>
      <c r="P1210">
        <v>2.4041530147653292E-3</v>
      </c>
      <c r="Q1210">
        <v>9.8577365502177203E-2</v>
      </c>
      <c r="R1210">
        <v>0.21417528332127711</v>
      </c>
      <c r="S1210">
        <v>5.2480036310511603E-2</v>
      </c>
      <c r="T1210">
        <v>8.7230330624228747E-2</v>
      </c>
      <c r="U1210">
        <v>3.10625079783839E-3</v>
      </c>
      <c r="V1210">
        <v>1.063784519807668E-2</v>
      </c>
      <c r="W1210">
        <v>0.22410393883948199</v>
      </c>
      <c r="X1210">
        <v>0.11914386621845879</v>
      </c>
      <c r="Y1210">
        <v>2.290682665985844E-2</v>
      </c>
      <c r="Z1210" t="s">
        <v>3148</v>
      </c>
      <c r="AA1210">
        <v>33</v>
      </c>
      <c r="AB1210" t="s">
        <v>3210</v>
      </c>
      <c r="AC1210" t="s">
        <v>11189</v>
      </c>
    </row>
    <row r="1211" spans="1:29" x14ac:dyDescent="0.45">
      <c r="A1211">
        <v>1210</v>
      </c>
      <c r="B1211" t="s">
        <v>7430</v>
      </c>
      <c r="C1211" t="s">
        <v>564</v>
      </c>
      <c r="D1211" t="s">
        <v>3127</v>
      </c>
      <c r="E1211">
        <v>42.53</v>
      </c>
      <c r="F1211">
        <v>2.08</v>
      </c>
      <c r="G1211" t="s">
        <v>4826</v>
      </c>
      <c r="H1211">
        <v>4</v>
      </c>
      <c r="I1211">
        <v>10.497608695652181</v>
      </c>
      <c r="J1211">
        <v>4.6399999999999997</v>
      </c>
      <c r="K1211">
        <v>0.14166770224928549</v>
      </c>
      <c r="L1211">
        <v>1.184292282838325E-2</v>
      </c>
      <c r="M1211">
        <v>0</v>
      </c>
      <c r="N1211">
        <v>0</v>
      </c>
      <c r="O1211">
        <v>0</v>
      </c>
      <c r="P1211">
        <v>0</v>
      </c>
      <c r="Q1211">
        <v>0.40263452218217971</v>
      </c>
      <c r="R1211">
        <v>3.628681496209768E-2</v>
      </c>
      <c r="S1211">
        <v>9.5315024232633279E-3</v>
      </c>
      <c r="T1211">
        <v>3.330433702000746E-3</v>
      </c>
      <c r="U1211">
        <v>3.566546539082888E-3</v>
      </c>
      <c r="V1211">
        <v>0</v>
      </c>
      <c r="W1211">
        <v>0.35541195476575121</v>
      </c>
      <c r="X1211">
        <v>2.7960730707095809E-2</v>
      </c>
      <c r="Y1211">
        <v>7.7668696408599476E-3</v>
      </c>
      <c r="Z1211" t="s">
        <v>3148</v>
      </c>
      <c r="AA1211">
        <v>33</v>
      </c>
      <c r="AB1211" t="s">
        <v>3210</v>
      </c>
      <c r="AC1211" t="s">
        <v>11190</v>
      </c>
    </row>
    <row r="1212" spans="1:29" x14ac:dyDescent="0.45">
      <c r="A1212">
        <v>1211</v>
      </c>
      <c r="B1212" t="s">
        <v>7431</v>
      </c>
      <c r="C1212" t="s">
        <v>565</v>
      </c>
      <c r="D1212" t="s">
        <v>3127</v>
      </c>
      <c r="E1212">
        <v>42.51</v>
      </c>
      <c r="F1212">
        <v>2.11</v>
      </c>
      <c r="G1212" t="s">
        <v>4827</v>
      </c>
      <c r="H1212">
        <v>7.32</v>
      </c>
      <c r="I1212">
        <v>10.497608695652181</v>
      </c>
      <c r="J1212">
        <v>4.82</v>
      </c>
      <c r="K1212">
        <v>9.2343626931747205E-2</v>
      </c>
      <c r="L1212">
        <v>5.7443167929601569E-3</v>
      </c>
      <c r="M1212">
        <v>0</v>
      </c>
      <c r="N1212">
        <v>0</v>
      </c>
      <c r="O1212">
        <v>0</v>
      </c>
      <c r="P1212">
        <v>0</v>
      </c>
      <c r="Q1212">
        <v>0.4386322279257992</v>
      </c>
      <c r="R1212">
        <v>1.8536625112034549E-2</v>
      </c>
      <c r="S1212">
        <v>1.48700399250387E-2</v>
      </c>
      <c r="T1212">
        <v>0</v>
      </c>
      <c r="U1212">
        <v>8.5553654363236375E-3</v>
      </c>
      <c r="V1212">
        <v>0</v>
      </c>
      <c r="W1212">
        <v>0.38431244737771258</v>
      </c>
      <c r="X1212">
        <v>2.6209294114451779E-2</v>
      </c>
      <c r="Y1212">
        <v>1.0796056383932211E-2</v>
      </c>
      <c r="Z1212" t="s">
        <v>3148</v>
      </c>
      <c r="AA1212">
        <v>33</v>
      </c>
      <c r="AB1212" t="s">
        <v>3210</v>
      </c>
      <c r="AC1212" t="s">
        <v>11191</v>
      </c>
    </row>
    <row r="1213" spans="1:29" x14ac:dyDescent="0.45">
      <c r="A1213">
        <v>1212</v>
      </c>
      <c r="B1213" t="s">
        <v>7432</v>
      </c>
      <c r="C1213" t="s">
        <v>566</v>
      </c>
      <c r="D1213" t="s">
        <v>3127</v>
      </c>
      <c r="E1213">
        <v>42.52</v>
      </c>
      <c r="F1213">
        <v>2.2200000000000002</v>
      </c>
      <c r="G1213" t="s">
        <v>4828</v>
      </c>
      <c r="H1213">
        <v>8.4</v>
      </c>
      <c r="I1213">
        <v>10.497608695652181</v>
      </c>
      <c r="J1213">
        <v>6.9</v>
      </c>
      <c r="K1213">
        <v>8.4835589411421261E-2</v>
      </c>
      <c r="L1213">
        <v>0.2331509270198413</v>
      </c>
      <c r="M1213">
        <v>9.521962229549822E-3</v>
      </c>
      <c r="N1213">
        <v>9.1888894766643347E-4</v>
      </c>
      <c r="O1213">
        <v>2.0180290321885428E-3</v>
      </c>
      <c r="P1213">
        <v>2.0180290321885428E-3</v>
      </c>
      <c r="Q1213">
        <v>0.1620300980213519</v>
      </c>
      <c r="R1213">
        <v>0.20180290321885419</v>
      </c>
      <c r="S1213">
        <v>2.9388772313425369E-2</v>
      </c>
      <c r="T1213">
        <v>4.3103532726357217E-2</v>
      </c>
      <c r="U1213">
        <v>4.9569062635310803E-3</v>
      </c>
      <c r="V1213">
        <v>2.9976547759693879E-3</v>
      </c>
      <c r="W1213">
        <v>0.15948307108752169</v>
      </c>
      <c r="X1213">
        <v>5.1136463825360162E-2</v>
      </c>
      <c r="Y1213">
        <v>1.263717209477291E-2</v>
      </c>
      <c r="Z1213" t="s">
        <v>3148</v>
      </c>
      <c r="AA1213">
        <v>33</v>
      </c>
      <c r="AB1213" t="s">
        <v>3210</v>
      </c>
      <c r="AC1213" t="s">
        <v>11192</v>
      </c>
    </row>
    <row r="1214" spans="1:29" x14ac:dyDescent="0.45">
      <c r="A1214">
        <v>1213</v>
      </c>
      <c r="B1214" t="s">
        <v>7433</v>
      </c>
      <c r="C1214" t="s">
        <v>567</v>
      </c>
      <c r="D1214" t="s">
        <v>3127</v>
      </c>
      <c r="E1214">
        <v>42.57</v>
      </c>
      <c r="F1214">
        <v>2.3199999999999998</v>
      </c>
      <c r="G1214" t="s">
        <v>4829</v>
      </c>
      <c r="H1214">
        <v>12.65</v>
      </c>
      <c r="I1214">
        <v>10.497608695652181</v>
      </c>
      <c r="J1214">
        <v>7.48</v>
      </c>
      <c r="K1214">
        <v>5.2274179972533912E-2</v>
      </c>
      <c r="L1214">
        <v>0.10885180333263721</v>
      </c>
      <c r="M1214">
        <v>2.2213362191718409E-2</v>
      </c>
      <c r="N1214">
        <v>3.1326536424218271E-3</v>
      </c>
      <c r="O1214">
        <v>4.1705429300120892E-3</v>
      </c>
      <c r="P1214">
        <v>4.1705429300120892E-3</v>
      </c>
      <c r="Q1214">
        <v>8.670172707308893E-2</v>
      </c>
      <c r="R1214">
        <v>0.1639105643206572</v>
      </c>
      <c r="S1214">
        <v>0.12847044230537991</v>
      </c>
      <c r="T1214">
        <v>0.101890350793922</v>
      </c>
      <c r="U1214">
        <v>1.3606475416579651E-2</v>
      </c>
      <c r="V1214">
        <v>8.4803149107984793E-3</v>
      </c>
      <c r="W1214">
        <v>0.1373304728091993</v>
      </c>
      <c r="X1214">
        <v>0.1329004575572896</v>
      </c>
      <c r="Y1214">
        <v>3.1896109813749511E-2</v>
      </c>
      <c r="Z1214" t="s">
        <v>3148</v>
      </c>
      <c r="AA1214">
        <v>33</v>
      </c>
      <c r="AB1214" t="s">
        <v>3210</v>
      </c>
      <c r="AC1214" t="s">
        <v>11193</v>
      </c>
    </row>
    <row r="1215" spans="1:29" x14ac:dyDescent="0.45">
      <c r="A1215">
        <v>1214</v>
      </c>
      <c r="B1215" t="s">
        <v>7434</v>
      </c>
      <c r="C1215" t="s">
        <v>568</v>
      </c>
      <c r="D1215" t="s">
        <v>3127</v>
      </c>
      <c r="E1215">
        <v>42.54</v>
      </c>
      <c r="F1215">
        <v>2.27</v>
      </c>
      <c r="G1215" t="s">
        <v>4830</v>
      </c>
      <c r="H1215">
        <v>8.4</v>
      </c>
      <c r="I1215">
        <v>10.497608695652181</v>
      </c>
      <c r="J1215">
        <v>5.42</v>
      </c>
      <c r="K1215">
        <v>8.0607537193509937E-2</v>
      </c>
      <c r="L1215">
        <v>3.0325022030998908E-2</v>
      </c>
      <c r="M1215">
        <v>0</v>
      </c>
      <c r="N1215">
        <v>0</v>
      </c>
      <c r="O1215">
        <v>0</v>
      </c>
      <c r="P1215">
        <v>0</v>
      </c>
      <c r="Q1215">
        <v>0.31232180809704008</v>
      </c>
      <c r="R1215">
        <v>0.12363278212638019</v>
      </c>
      <c r="S1215">
        <v>9.3048571872894094E-3</v>
      </c>
      <c r="T1215">
        <v>1.3089005235602091E-2</v>
      </c>
      <c r="U1215">
        <v>0</v>
      </c>
      <c r="V1215">
        <v>0</v>
      </c>
      <c r="W1215">
        <v>0.3991498626302421</v>
      </c>
      <c r="X1215">
        <v>2.3326940023845319E-2</v>
      </c>
      <c r="Y1215">
        <v>8.2421854750920117E-3</v>
      </c>
      <c r="Z1215" t="s">
        <v>3148</v>
      </c>
      <c r="AA1215">
        <v>33</v>
      </c>
      <c r="AB1215" t="s">
        <v>3210</v>
      </c>
      <c r="AC1215" t="s">
        <v>11194</v>
      </c>
    </row>
    <row r="1216" spans="1:29" x14ac:dyDescent="0.45">
      <c r="A1216">
        <v>1215</v>
      </c>
      <c r="B1216" t="s">
        <v>7435</v>
      </c>
      <c r="C1216" t="s">
        <v>569</v>
      </c>
      <c r="D1216" t="s">
        <v>3127</v>
      </c>
      <c r="E1216">
        <v>0.52</v>
      </c>
      <c r="F1216">
        <v>12.8</v>
      </c>
      <c r="G1216" t="s">
        <v>4831</v>
      </c>
      <c r="H1216">
        <v>25.43</v>
      </c>
      <c r="I1216">
        <v>24.63630434782608</v>
      </c>
      <c r="J1216">
        <v>3.3</v>
      </c>
      <c r="K1216">
        <v>9.4814241486068131E-3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8.9589783281733767E-2</v>
      </c>
      <c r="R1216">
        <v>9.6362229102167195E-3</v>
      </c>
      <c r="S1216">
        <v>0</v>
      </c>
      <c r="T1216">
        <v>0</v>
      </c>
      <c r="U1216">
        <v>0</v>
      </c>
      <c r="V1216">
        <v>0</v>
      </c>
      <c r="W1216">
        <v>0.87074303405572762</v>
      </c>
      <c r="X1216">
        <v>1.3660990712074311E-2</v>
      </c>
      <c r="Y1216">
        <v>6.888544891640867E-3</v>
      </c>
      <c r="Z1216" t="s">
        <v>3148</v>
      </c>
      <c r="AA1216">
        <v>33</v>
      </c>
      <c r="AB1216" t="s">
        <v>3210</v>
      </c>
      <c r="AC1216" t="s">
        <v>11195</v>
      </c>
    </row>
    <row r="1217" spans="1:29" x14ac:dyDescent="0.45">
      <c r="A1217">
        <v>1216</v>
      </c>
      <c r="B1217" t="s">
        <v>7436</v>
      </c>
      <c r="C1217" t="s">
        <v>570</v>
      </c>
      <c r="D1217" t="s">
        <v>3127</v>
      </c>
      <c r="E1217">
        <v>-1.52</v>
      </c>
      <c r="F1217">
        <v>14.12</v>
      </c>
      <c r="G1217" t="s">
        <v>4832</v>
      </c>
      <c r="H1217">
        <v>24.18</v>
      </c>
      <c r="I1217">
        <v>24.144782608695671</v>
      </c>
      <c r="J1217">
        <v>5.3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2.0483926173613118E-3</v>
      </c>
      <c r="Q1217">
        <v>6.6348963955662043E-3</v>
      </c>
      <c r="R1217">
        <v>3.6649903899318081E-3</v>
      </c>
      <c r="S1217">
        <v>0</v>
      </c>
      <c r="T1217">
        <v>0</v>
      </c>
      <c r="U1217">
        <v>0</v>
      </c>
      <c r="V1217">
        <v>0</v>
      </c>
      <c r="W1217">
        <v>0.9741712961744029</v>
      </c>
      <c r="X1217">
        <v>6.8455280271714804E-3</v>
      </c>
      <c r="Y1217">
        <v>6.6348963955662043E-3</v>
      </c>
      <c r="Z1217" t="s">
        <v>3148</v>
      </c>
      <c r="AA1217">
        <v>33</v>
      </c>
      <c r="AB1217" t="s">
        <v>3210</v>
      </c>
      <c r="AC1217" t="s">
        <v>11196</v>
      </c>
    </row>
    <row r="1218" spans="1:29" x14ac:dyDescent="0.45">
      <c r="A1218">
        <v>1217</v>
      </c>
      <c r="B1218" t="s">
        <v>7437</v>
      </c>
      <c r="C1218" t="s">
        <v>571</v>
      </c>
      <c r="D1218" t="s">
        <v>3127</v>
      </c>
      <c r="E1218">
        <v>-1.68</v>
      </c>
      <c r="F1218">
        <v>13.58</v>
      </c>
      <c r="G1218" t="s">
        <v>4833</v>
      </c>
      <c r="H1218">
        <v>24.26</v>
      </c>
      <c r="I1218" t="s">
        <v>3377</v>
      </c>
      <c r="J1218">
        <v>4.7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1.02827763496144E-2</v>
      </c>
      <c r="R1218">
        <v>2.432078229749484E-3</v>
      </c>
      <c r="S1218">
        <v>0</v>
      </c>
      <c r="T1218">
        <v>0</v>
      </c>
      <c r="U1218">
        <v>0</v>
      </c>
      <c r="V1218">
        <v>0</v>
      </c>
      <c r="W1218">
        <v>0.97787186854176122</v>
      </c>
      <c r="X1218">
        <v>2.5706940874035988E-3</v>
      </c>
      <c r="Y1218">
        <v>6.8425827914713449E-3</v>
      </c>
      <c r="Z1218" t="s">
        <v>3148</v>
      </c>
      <c r="AA1218">
        <v>33</v>
      </c>
      <c r="AB1218" t="s">
        <v>3210</v>
      </c>
      <c r="AC1218" t="s">
        <v>11197</v>
      </c>
    </row>
    <row r="1219" spans="1:29" x14ac:dyDescent="0.45">
      <c r="A1219">
        <v>1218</v>
      </c>
      <c r="B1219" t="s">
        <v>7438</v>
      </c>
      <c r="C1219" t="s">
        <v>572</v>
      </c>
      <c r="D1219" t="s">
        <v>3127</v>
      </c>
      <c r="E1219">
        <v>-2.2200000000000002</v>
      </c>
      <c r="F1219">
        <v>11.53</v>
      </c>
      <c r="G1219" t="s">
        <v>4834</v>
      </c>
      <c r="H1219">
        <v>25.68</v>
      </c>
      <c r="I1219">
        <v>25.121521739130429</v>
      </c>
      <c r="J1219">
        <v>5.3</v>
      </c>
      <c r="K1219">
        <v>5.137494552372243E-4</v>
      </c>
      <c r="L1219">
        <v>7.5341260186495606E-4</v>
      </c>
      <c r="M1219">
        <v>0</v>
      </c>
      <c r="N1219">
        <v>0</v>
      </c>
      <c r="O1219">
        <v>9.4826068855416868E-4</v>
      </c>
      <c r="P1219">
        <v>9.4826068855416868E-4</v>
      </c>
      <c r="Q1219">
        <v>1.9809555480069959E-2</v>
      </c>
      <c r="R1219">
        <v>1.065169540567696E-2</v>
      </c>
      <c r="S1219">
        <v>0</v>
      </c>
      <c r="T1219">
        <v>7.7289741053387733E-4</v>
      </c>
      <c r="U1219">
        <v>0</v>
      </c>
      <c r="V1219">
        <v>0</v>
      </c>
      <c r="W1219">
        <v>0.92877587988524757</v>
      </c>
      <c r="X1219">
        <v>3.0136504074598239E-2</v>
      </c>
      <c r="Y1219">
        <v>6.6897843096629713E-3</v>
      </c>
      <c r="Z1219" t="s">
        <v>3148</v>
      </c>
      <c r="AA1219">
        <v>33</v>
      </c>
      <c r="AB1219" t="s">
        <v>3210</v>
      </c>
      <c r="AC1219" t="s">
        <v>11198</v>
      </c>
    </row>
    <row r="1220" spans="1:29" x14ac:dyDescent="0.45">
      <c r="A1220">
        <v>1219</v>
      </c>
      <c r="B1220" t="s">
        <v>7439</v>
      </c>
      <c r="C1220" t="s">
        <v>573</v>
      </c>
      <c r="D1220" t="s">
        <v>3127</v>
      </c>
      <c r="E1220">
        <v>-0.38</v>
      </c>
      <c r="F1220">
        <v>11.52</v>
      </c>
      <c r="G1220" t="s">
        <v>4835</v>
      </c>
      <c r="H1220">
        <v>23.74</v>
      </c>
      <c r="I1220">
        <v>26.11050724637682</v>
      </c>
      <c r="J1220">
        <v>5.0999999999999996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1.665697432915178E-2</v>
      </c>
      <c r="R1220">
        <v>3.0115477278391629E-3</v>
      </c>
      <c r="S1220">
        <v>0</v>
      </c>
      <c r="T1220">
        <v>0</v>
      </c>
      <c r="U1220">
        <v>0</v>
      </c>
      <c r="V1220">
        <v>0</v>
      </c>
      <c r="W1220">
        <v>0.97407992024590839</v>
      </c>
      <c r="X1220">
        <v>3.0323170225139162E-3</v>
      </c>
      <c r="Y1220">
        <v>3.2192406745866911E-3</v>
      </c>
      <c r="Z1220" t="s">
        <v>3148</v>
      </c>
      <c r="AA1220">
        <v>33</v>
      </c>
      <c r="AB1220" t="s">
        <v>3210</v>
      </c>
      <c r="AC1220" t="s">
        <v>11199</v>
      </c>
    </row>
    <row r="1221" spans="1:29" x14ac:dyDescent="0.45">
      <c r="A1221">
        <v>1220</v>
      </c>
      <c r="B1221" t="s">
        <v>7440</v>
      </c>
      <c r="C1221" t="s">
        <v>574</v>
      </c>
      <c r="D1221" t="s">
        <v>3127</v>
      </c>
      <c r="E1221">
        <v>-0.52</v>
      </c>
      <c r="F1221">
        <v>10.28</v>
      </c>
      <c r="G1221" t="s">
        <v>4836</v>
      </c>
      <c r="H1221">
        <v>25.82</v>
      </c>
      <c r="I1221">
        <v>26.55123188405798</v>
      </c>
      <c r="J1221">
        <v>5.9</v>
      </c>
      <c r="K1221">
        <v>2.888074156059768E-3</v>
      </c>
      <c r="L1221">
        <v>3.3723021582733811E-3</v>
      </c>
      <c r="M1221">
        <v>0</v>
      </c>
      <c r="N1221">
        <v>0</v>
      </c>
      <c r="O1221">
        <v>0</v>
      </c>
      <c r="P1221">
        <v>0</v>
      </c>
      <c r="Q1221">
        <v>2.6200193691200881E-2</v>
      </c>
      <c r="R1221">
        <v>5.3697426674045368E-2</v>
      </c>
      <c r="S1221">
        <v>1.054925290536801E-2</v>
      </c>
      <c r="T1221">
        <v>1.4094493635860539E-2</v>
      </c>
      <c r="U1221">
        <v>9.7710293303818457E-4</v>
      </c>
      <c r="V1221">
        <v>9.5980907581626976E-4</v>
      </c>
      <c r="W1221">
        <v>0.67532512451577198</v>
      </c>
      <c r="X1221">
        <v>0.17207387935805199</v>
      </c>
      <c r="Y1221">
        <v>3.9862340896513547E-2</v>
      </c>
      <c r="Z1221" t="s">
        <v>3148</v>
      </c>
      <c r="AA1221">
        <v>33</v>
      </c>
      <c r="AB1221" t="s">
        <v>3210</v>
      </c>
      <c r="AC1221" t="s">
        <v>11200</v>
      </c>
    </row>
    <row r="1222" spans="1:29" x14ac:dyDescent="0.45">
      <c r="A1222">
        <v>1221</v>
      </c>
      <c r="B1222" t="s">
        <v>7441</v>
      </c>
      <c r="C1222" t="s">
        <v>575</v>
      </c>
      <c r="D1222" t="s">
        <v>3127</v>
      </c>
      <c r="E1222">
        <v>-0.85</v>
      </c>
      <c r="F1222">
        <v>-89.75</v>
      </c>
      <c r="G1222" t="s">
        <v>4837</v>
      </c>
      <c r="H1222">
        <v>21.75</v>
      </c>
      <c r="I1222">
        <v>22.21492753623189</v>
      </c>
      <c r="J1222">
        <v>4.4000000000000004</v>
      </c>
      <c r="K1222">
        <v>1.358860546687702E-3</v>
      </c>
      <c r="L1222">
        <v>9.6691980335318216E-4</v>
      </c>
      <c r="M1222">
        <v>0</v>
      </c>
      <c r="N1222">
        <v>0</v>
      </c>
      <c r="O1222">
        <v>0</v>
      </c>
      <c r="P1222">
        <v>0</v>
      </c>
      <c r="Q1222">
        <v>6.4063410839449525E-2</v>
      </c>
      <c r="R1222">
        <v>8.1173514355575779E-3</v>
      </c>
      <c r="S1222">
        <v>7.1225779753176805E-4</v>
      </c>
      <c r="T1222">
        <v>3.5811844568636378E-4</v>
      </c>
      <c r="U1222">
        <v>0</v>
      </c>
      <c r="V1222">
        <v>0</v>
      </c>
      <c r="W1222">
        <v>0.90126475497734881</v>
      </c>
      <c r="X1222">
        <v>8.9728566113638931E-3</v>
      </c>
      <c r="Y1222">
        <v>1.4185469543020961E-2</v>
      </c>
      <c r="Z1222" t="s">
        <v>3148</v>
      </c>
      <c r="AA1222">
        <v>33</v>
      </c>
      <c r="AB1222" t="s">
        <v>3210</v>
      </c>
      <c r="AC1222" t="s">
        <v>11201</v>
      </c>
    </row>
    <row r="1223" spans="1:29" x14ac:dyDescent="0.45">
      <c r="A1223">
        <v>1222</v>
      </c>
      <c r="B1223" t="s">
        <v>7442</v>
      </c>
      <c r="C1223" t="s">
        <v>576</v>
      </c>
      <c r="D1223" t="s">
        <v>3127</v>
      </c>
      <c r="E1223">
        <v>48</v>
      </c>
      <c r="F1223">
        <v>12</v>
      </c>
      <c r="G1223" t="s">
        <v>4838</v>
      </c>
      <c r="H1223">
        <v>3.56</v>
      </c>
      <c r="I1223">
        <v>11.42096618357488</v>
      </c>
      <c r="J1223">
        <v>7.4</v>
      </c>
      <c r="K1223">
        <v>8.4538721060999716E-2</v>
      </c>
      <c r="L1223">
        <v>6.3753053864350248E-2</v>
      </c>
      <c r="M1223">
        <v>1.1323535114592619E-2</v>
      </c>
      <c r="N1223">
        <v>9.3845736223678578E-4</v>
      </c>
      <c r="O1223">
        <v>3.5133982239112719E-3</v>
      </c>
      <c r="P1223">
        <v>3.5133982239112719E-3</v>
      </c>
      <c r="Q1223">
        <v>0.21716368712917361</v>
      </c>
      <c r="R1223">
        <v>5.8168844766742923E-2</v>
      </c>
      <c r="S1223">
        <v>4.3432737425834707E-2</v>
      </c>
      <c r="T1223">
        <v>3.0868266956218249E-2</v>
      </c>
      <c r="U1223">
        <v>6.3132586186838311E-3</v>
      </c>
      <c r="V1223">
        <v>2.125101795478342E-3</v>
      </c>
      <c r="W1223">
        <v>0.4358785434521269</v>
      </c>
      <c r="X1223">
        <v>3.2109202311242098E-2</v>
      </c>
      <c r="Y1223">
        <v>6.3597936944972261E-3</v>
      </c>
      <c r="Z1223" t="s">
        <v>3148</v>
      </c>
      <c r="AA1223">
        <v>33</v>
      </c>
      <c r="AB1223" t="s">
        <v>3210</v>
      </c>
      <c r="AC1223" t="s">
        <v>11202</v>
      </c>
    </row>
    <row r="1224" spans="1:29" x14ac:dyDescent="0.45">
      <c r="A1224">
        <v>1223</v>
      </c>
      <c r="B1224" t="s">
        <v>7443</v>
      </c>
      <c r="C1224" t="s">
        <v>577</v>
      </c>
      <c r="D1224" t="s">
        <v>3127</v>
      </c>
      <c r="E1224">
        <v>48</v>
      </c>
      <c r="F1224">
        <v>12</v>
      </c>
      <c r="G1224" t="s">
        <v>4838</v>
      </c>
      <c r="H1224">
        <v>5.22</v>
      </c>
      <c r="I1224">
        <v>11.42096618357488</v>
      </c>
      <c r="J1224">
        <v>7.3</v>
      </c>
      <c r="K1224">
        <v>0.1493028872543638</v>
      </c>
      <c r="L1224">
        <v>0.1586343177077616</v>
      </c>
      <c r="M1224">
        <v>2.4700845317817539E-2</v>
      </c>
      <c r="N1224">
        <v>0</v>
      </c>
      <c r="O1224">
        <v>0</v>
      </c>
      <c r="P1224">
        <v>0</v>
      </c>
      <c r="Q1224">
        <v>0.1366780107585904</v>
      </c>
      <c r="R1224">
        <v>0.11252607311450211</v>
      </c>
      <c r="S1224">
        <v>0.1388736414535075</v>
      </c>
      <c r="T1224">
        <v>5.2310901306400259E-2</v>
      </c>
      <c r="U1224">
        <v>1.2460204193654619E-2</v>
      </c>
      <c r="V1224">
        <v>7.5749258974640464E-3</v>
      </c>
      <c r="W1224">
        <v>0.12515094961027551</v>
      </c>
      <c r="X1224">
        <v>6.7515643868701292E-2</v>
      </c>
      <c r="Y1224">
        <v>1.4271599516961241E-2</v>
      </c>
      <c r="Z1224" t="s">
        <v>3148</v>
      </c>
      <c r="AA1224">
        <v>33</v>
      </c>
      <c r="AB1224" t="s">
        <v>3210</v>
      </c>
      <c r="AC1224" t="s">
        <v>11203</v>
      </c>
    </row>
    <row r="1225" spans="1:29" x14ac:dyDescent="0.45">
      <c r="A1225">
        <v>1224</v>
      </c>
      <c r="B1225" t="s">
        <v>7444</v>
      </c>
      <c r="C1225" t="s">
        <v>578</v>
      </c>
      <c r="D1225" t="s">
        <v>3127</v>
      </c>
      <c r="E1225">
        <v>53.63</v>
      </c>
      <c r="F1225">
        <v>9.98</v>
      </c>
      <c r="G1225" t="s">
        <v>4839</v>
      </c>
      <c r="H1225">
        <v>8.8800000000000008</v>
      </c>
      <c r="I1225">
        <v>8.8524637681159337</v>
      </c>
      <c r="J1225">
        <v>6.1</v>
      </c>
      <c r="K1225">
        <v>9.1391461887072409E-2</v>
      </c>
      <c r="L1225">
        <v>2.6879841731491889E-2</v>
      </c>
      <c r="M1225">
        <v>2.8815190336159298E-3</v>
      </c>
      <c r="N1225">
        <v>0</v>
      </c>
      <c r="O1225">
        <v>0</v>
      </c>
      <c r="P1225">
        <v>0</v>
      </c>
      <c r="Q1225">
        <v>0.30159182422733899</v>
      </c>
      <c r="R1225">
        <v>6.7199604328729706E-2</v>
      </c>
      <c r="S1225">
        <v>6.2361232817061171E-2</v>
      </c>
      <c r="T1225">
        <v>2.290162515523109E-2</v>
      </c>
      <c r="U1225">
        <v>1.048313827528184E-2</v>
      </c>
      <c r="V1225">
        <v>2.5643369011843259E-3</v>
      </c>
      <c r="W1225">
        <v>0.24568175342583581</v>
      </c>
      <c r="X1225">
        <v>0.1231096751302328</v>
      </c>
      <c r="Y1225">
        <v>4.295398708692403E-2</v>
      </c>
      <c r="Z1225" t="s">
        <v>3148</v>
      </c>
      <c r="AA1225">
        <v>33</v>
      </c>
      <c r="AB1225" t="s">
        <v>3210</v>
      </c>
      <c r="AC1225" t="s">
        <v>11204</v>
      </c>
    </row>
    <row r="1226" spans="1:29" x14ac:dyDescent="0.45">
      <c r="A1226">
        <v>1225</v>
      </c>
      <c r="B1226" t="s">
        <v>7445</v>
      </c>
      <c r="C1226" t="s">
        <v>579</v>
      </c>
      <c r="D1226" t="s">
        <v>3127</v>
      </c>
      <c r="E1226">
        <v>6</v>
      </c>
      <c r="F1226">
        <v>0</v>
      </c>
      <c r="G1226" t="s">
        <v>4840</v>
      </c>
      <c r="H1226">
        <v>27.14</v>
      </c>
      <c r="I1226" t="s">
        <v>3377</v>
      </c>
      <c r="J1226">
        <v>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7.2686608890131406E-3</v>
      </c>
      <c r="R1226">
        <v>9.1417388873357586E-3</v>
      </c>
      <c r="S1226">
        <v>0</v>
      </c>
      <c r="T1226">
        <v>0</v>
      </c>
      <c r="U1226">
        <v>0</v>
      </c>
      <c r="V1226">
        <v>0</v>
      </c>
      <c r="W1226">
        <v>0.94492591557170824</v>
      </c>
      <c r="X1226">
        <v>2.661448140900196E-2</v>
      </c>
      <c r="Y1226">
        <v>1.2049203242941011E-2</v>
      </c>
      <c r="Z1226" t="s">
        <v>3148</v>
      </c>
      <c r="AA1226">
        <v>33</v>
      </c>
      <c r="AB1226" t="s">
        <v>3210</v>
      </c>
      <c r="AC1226" t="s">
        <v>11205</v>
      </c>
    </row>
    <row r="1227" spans="1:29" x14ac:dyDescent="0.45">
      <c r="A1227">
        <v>1226</v>
      </c>
      <c r="B1227" t="s">
        <v>7446</v>
      </c>
      <c r="C1227" t="s">
        <v>580</v>
      </c>
      <c r="D1227" t="s">
        <v>3127</v>
      </c>
      <c r="E1227">
        <v>40.5</v>
      </c>
      <c r="F1227">
        <v>23.55</v>
      </c>
      <c r="G1227" t="s">
        <v>4841</v>
      </c>
      <c r="H1227">
        <v>16.34</v>
      </c>
      <c r="I1227" t="s">
        <v>3377</v>
      </c>
      <c r="J1227">
        <v>5.4</v>
      </c>
      <c r="K1227">
        <v>7.3882047958522351E-2</v>
      </c>
      <c r="L1227">
        <v>1.6526247569669479E-2</v>
      </c>
      <c r="M1227">
        <v>0</v>
      </c>
      <c r="N1227">
        <v>0</v>
      </c>
      <c r="O1227">
        <v>0</v>
      </c>
      <c r="P1227">
        <v>0</v>
      </c>
      <c r="Q1227">
        <v>0.3201555411535969</v>
      </c>
      <c r="R1227">
        <v>6.124432922877511E-2</v>
      </c>
      <c r="S1227">
        <v>0</v>
      </c>
      <c r="T1227">
        <v>0</v>
      </c>
      <c r="U1227">
        <v>0</v>
      </c>
      <c r="V1227">
        <v>0</v>
      </c>
      <c r="W1227">
        <v>0.52819183408943615</v>
      </c>
      <c r="X1227">
        <v>0</v>
      </c>
      <c r="Y1227">
        <v>0</v>
      </c>
      <c r="Z1227" t="s">
        <v>3148</v>
      </c>
      <c r="AA1227">
        <v>33</v>
      </c>
      <c r="AB1227" t="s">
        <v>3210</v>
      </c>
      <c r="AC1227" t="s">
        <v>11206</v>
      </c>
    </row>
    <row r="1228" spans="1:29" x14ac:dyDescent="0.45">
      <c r="A1228">
        <v>1227</v>
      </c>
      <c r="B1228" t="s">
        <v>7447</v>
      </c>
      <c r="C1228" t="s">
        <v>581</v>
      </c>
      <c r="D1228" t="s">
        <v>3127</v>
      </c>
      <c r="E1228">
        <v>40.58</v>
      </c>
      <c r="F1228">
        <v>22.5</v>
      </c>
      <c r="G1228" t="s">
        <v>4842</v>
      </c>
      <c r="H1228">
        <v>16.34</v>
      </c>
      <c r="I1228">
        <v>12.826014492753639</v>
      </c>
      <c r="J1228">
        <v>7.4</v>
      </c>
      <c r="K1228">
        <v>5.6831864374127052E-2</v>
      </c>
      <c r="L1228">
        <v>0.22106631989596881</v>
      </c>
      <c r="M1228">
        <v>0</v>
      </c>
      <c r="N1228">
        <v>0</v>
      </c>
      <c r="O1228">
        <v>0</v>
      </c>
      <c r="P1228">
        <v>0</v>
      </c>
      <c r="Q1228">
        <v>4.6187930453210041E-2</v>
      </c>
      <c r="R1228">
        <v>0.33665655252131188</v>
      </c>
      <c r="S1228">
        <v>4.691036940711843E-2</v>
      </c>
      <c r="T1228">
        <v>7.0799017483022683E-2</v>
      </c>
      <c r="U1228">
        <v>0</v>
      </c>
      <c r="V1228">
        <v>0</v>
      </c>
      <c r="W1228">
        <v>0.1237778741029716</v>
      </c>
      <c r="X1228">
        <v>6.7909261667389101E-2</v>
      </c>
      <c r="Y1228">
        <v>2.986081009488032E-2</v>
      </c>
      <c r="Z1228" t="s">
        <v>3148</v>
      </c>
      <c r="AA1228">
        <v>33</v>
      </c>
      <c r="AB1228" t="s">
        <v>3210</v>
      </c>
      <c r="AC1228" t="s">
        <v>11207</v>
      </c>
    </row>
    <row r="1229" spans="1:29" x14ac:dyDescent="0.45">
      <c r="A1229">
        <v>1228</v>
      </c>
      <c r="B1229" t="s">
        <v>7448</v>
      </c>
      <c r="C1229" t="s">
        <v>582</v>
      </c>
      <c r="D1229" t="s">
        <v>3127</v>
      </c>
      <c r="E1229">
        <v>65.62</v>
      </c>
      <c r="F1229">
        <v>-37.67</v>
      </c>
      <c r="G1229" t="s">
        <v>4843</v>
      </c>
      <c r="H1229">
        <v>-0.13</v>
      </c>
      <c r="I1229">
        <v>3.4095652173913029</v>
      </c>
      <c r="J1229">
        <v>5.5</v>
      </c>
      <c r="K1229">
        <v>0.1293581595007787</v>
      </c>
      <c r="L1229">
        <v>2.879845059277112E-2</v>
      </c>
      <c r="M1229">
        <v>0</v>
      </c>
      <c r="N1229">
        <v>0</v>
      </c>
      <c r="O1229">
        <v>0</v>
      </c>
      <c r="P1229">
        <v>0</v>
      </c>
      <c r="Q1229">
        <v>0.28437114951707498</v>
      </c>
      <c r="R1229">
        <v>0.15826501078586891</v>
      </c>
      <c r="S1229">
        <v>1.8897854027627729E-2</v>
      </c>
      <c r="T1229">
        <v>2.4606957156433039E-3</v>
      </c>
      <c r="U1229">
        <v>5.9620380775498557E-3</v>
      </c>
      <c r="V1229">
        <v>0</v>
      </c>
      <c r="W1229">
        <v>0.34868889362640071</v>
      </c>
      <c r="X1229">
        <v>1.7777713540330479E-2</v>
      </c>
      <c r="Y1229">
        <v>5.4200346159544149E-3</v>
      </c>
      <c r="Z1229" t="s">
        <v>3148</v>
      </c>
      <c r="AA1229">
        <v>33</v>
      </c>
      <c r="AB1229" t="s">
        <v>3210</v>
      </c>
      <c r="AC1229" t="s">
        <v>11208</v>
      </c>
    </row>
    <row r="1230" spans="1:29" x14ac:dyDescent="0.45">
      <c r="A1230">
        <v>1229</v>
      </c>
      <c r="B1230" t="s">
        <v>7449</v>
      </c>
      <c r="C1230" t="s">
        <v>583</v>
      </c>
      <c r="D1230" t="s">
        <v>3127</v>
      </c>
      <c r="E1230">
        <v>65.349999999999994</v>
      </c>
      <c r="F1230">
        <v>-20.88</v>
      </c>
      <c r="G1230" t="s">
        <v>4844</v>
      </c>
      <c r="H1230">
        <v>2.0699999999999998</v>
      </c>
      <c r="I1230">
        <v>5.2614906832298134</v>
      </c>
      <c r="J1230">
        <v>6.1</v>
      </c>
      <c r="K1230">
        <v>9.8126014460675814E-2</v>
      </c>
      <c r="L1230">
        <v>2.7003098716246132E-2</v>
      </c>
      <c r="M1230">
        <v>0</v>
      </c>
      <c r="N1230">
        <v>0</v>
      </c>
      <c r="O1230">
        <v>0</v>
      </c>
      <c r="P1230">
        <v>0</v>
      </c>
      <c r="Q1230">
        <v>0.30839604544783827</v>
      </c>
      <c r="R1230">
        <v>0.12025970193300869</v>
      </c>
      <c r="S1230">
        <v>3.039693079533717E-2</v>
      </c>
      <c r="T1230">
        <v>2.0510550391028479E-2</v>
      </c>
      <c r="U1230">
        <v>8.1525748856426158E-3</v>
      </c>
      <c r="V1230">
        <v>3.873395307658256E-3</v>
      </c>
      <c r="W1230">
        <v>0.28368009443706649</v>
      </c>
      <c r="X1230">
        <v>7.7467906153165109E-2</v>
      </c>
      <c r="Y1230">
        <v>2.2133687472332891E-2</v>
      </c>
      <c r="Z1230" t="s">
        <v>3148</v>
      </c>
      <c r="AA1230">
        <v>33</v>
      </c>
      <c r="AB1230" t="s">
        <v>3210</v>
      </c>
      <c r="AC1230" t="s">
        <v>11209</v>
      </c>
    </row>
    <row r="1231" spans="1:29" x14ac:dyDescent="0.45">
      <c r="A1231">
        <v>1230</v>
      </c>
      <c r="B1231" t="s">
        <v>7450</v>
      </c>
      <c r="C1231" t="s">
        <v>584</v>
      </c>
      <c r="D1231" t="s">
        <v>3127</v>
      </c>
      <c r="E1231">
        <v>65.08</v>
      </c>
      <c r="F1231">
        <v>-22.75</v>
      </c>
      <c r="G1231" t="s">
        <v>4845</v>
      </c>
      <c r="H1231">
        <v>4.01</v>
      </c>
      <c r="I1231">
        <v>5.4230434782608699</v>
      </c>
      <c r="J1231">
        <v>5.3</v>
      </c>
      <c r="K1231">
        <v>0.13634015598668781</v>
      </c>
      <c r="L1231">
        <v>1.3634015598668781E-2</v>
      </c>
      <c r="M1231">
        <v>0</v>
      </c>
      <c r="N1231">
        <v>0</v>
      </c>
      <c r="O1231">
        <v>0</v>
      </c>
      <c r="P1231">
        <v>0</v>
      </c>
      <c r="Q1231">
        <v>0.43865963230499549</v>
      </c>
      <c r="R1231">
        <v>2.320323151574687E-2</v>
      </c>
      <c r="S1231">
        <v>1.261781567827111E-2</v>
      </c>
      <c r="T1231">
        <v>0</v>
      </c>
      <c r="U1231">
        <v>5.3435179147577651E-3</v>
      </c>
      <c r="V1231">
        <v>0</v>
      </c>
      <c r="W1231">
        <v>0.32857130759524761</v>
      </c>
      <c r="X1231">
        <v>3.5736363867318169E-2</v>
      </c>
      <c r="Y1231">
        <v>5.8939595383065034E-3</v>
      </c>
      <c r="Z1231" t="s">
        <v>3148</v>
      </c>
      <c r="AA1231">
        <v>33</v>
      </c>
      <c r="AB1231" t="s">
        <v>3210</v>
      </c>
      <c r="AC1231" t="s">
        <v>11210</v>
      </c>
    </row>
    <row r="1232" spans="1:29" x14ac:dyDescent="0.45">
      <c r="A1232">
        <v>1231</v>
      </c>
      <c r="B1232" t="s">
        <v>7451</v>
      </c>
      <c r="C1232" t="s">
        <v>585</v>
      </c>
      <c r="D1232" t="s">
        <v>3127</v>
      </c>
      <c r="E1232">
        <v>53.9</v>
      </c>
      <c r="F1232">
        <v>-7.8</v>
      </c>
      <c r="G1232" t="s">
        <v>4846</v>
      </c>
      <c r="H1232">
        <v>8.9</v>
      </c>
      <c r="I1232">
        <v>9.1002898550724645</v>
      </c>
      <c r="J1232">
        <v>3.8</v>
      </c>
      <c r="K1232">
        <v>3.6794913013967777E-2</v>
      </c>
      <c r="L1232">
        <v>2.4649019397706569E-3</v>
      </c>
      <c r="M1232">
        <v>0</v>
      </c>
      <c r="N1232">
        <v>0</v>
      </c>
      <c r="O1232">
        <v>0</v>
      </c>
      <c r="P1232">
        <v>0</v>
      </c>
      <c r="Q1232">
        <v>0.36080448683599481</v>
      </c>
      <c r="R1232">
        <v>0</v>
      </c>
      <c r="S1232">
        <v>1.2610295431000611E-2</v>
      </c>
      <c r="T1232">
        <v>0</v>
      </c>
      <c r="U1232">
        <v>6.537348622870004E-3</v>
      </c>
      <c r="V1232">
        <v>0</v>
      </c>
      <c r="W1232">
        <v>0.53227592612438834</v>
      </c>
      <c r="X1232">
        <v>2.9721716143321551E-2</v>
      </c>
      <c r="Y1232">
        <v>1.8790411888686461E-2</v>
      </c>
      <c r="Z1232" t="s">
        <v>3148</v>
      </c>
      <c r="AA1232">
        <v>33</v>
      </c>
      <c r="AB1232" t="s">
        <v>3210</v>
      </c>
      <c r="AC1232" t="s">
        <v>11211</v>
      </c>
    </row>
    <row r="1233" spans="1:29" x14ac:dyDescent="0.45">
      <c r="A1233">
        <v>1232</v>
      </c>
      <c r="B1233" t="s">
        <v>7452</v>
      </c>
      <c r="C1233" t="s">
        <v>586</v>
      </c>
      <c r="D1233" t="s">
        <v>3127</v>
      </c>
      <c r="E1233">
        <v>39.67</v>
      </c>
      <c r="F1233">
        <v>16.149999999999999</v>
      </c>
      <c r="G1233" t="s">
        <v>4847</v>
      </c>
      <c r="H1233">
        <v>13.91</v>
      </c>
      <c r="I1233">
        <v>15.165579710144939</v>
      </c>
      <c r="J1233">
        <v>6.2</v>
      </c>
      <c r="K1233">
        <v>4.2093488755445663E-2</v>
      </c>
      <c r="L1233">
        <v>4.1328152596255753E-2</v>
      </c>
      <c r="M1233">
        <v>0</v>
      </c>
      <c r="N1233">
        <v>0</v>
      </c>
      <c r="O1233">
        <v>0</v>
      </c>
      <c r="P1233">
        <v>0</v>
      </c>
      <c r="Q1233">
        <v>0.170140115389144</v>
      </c>
      <c r="R1233">
        <v>0.21076180383845519</v>
      </c>
      <c r="S1233">
        <v>1.465913104909926E-2</v>
      </c>
      <c r="T1233">
        <v>1.589544330625221E-2</v>
      </c>
      <c r="U1233">
        <v>0</v>
      </c>
      <c r="V1233">
        <v>0</v>
      </c>
      <c r="W1233">
        <v>0.43977393147297777</v>
      </c>
      <c r="X1233">
        <v>5.6870363829035667E-2</v>
      </c>
      <c r="Y1233">
        <v>8.477569763334511E-3</v>
      </c>
      <c r="Z1233" t="s">
        <v>3148</v>
      </c>
      <c r="AA1233">
        <v>33</v>
      </c>
      <c r="AB1233" t="s">
        <v>3210</v>
      </c>
      <c r="AC1233" t="s">
        <v>11212</v>
      </c>
    </row>
    <row r="1234" spans="1:29" x14ac:dyDescent="0.45">
      <c r="A1234">
        <v>1233</v>
      </c>
      <c r="B1234" t="s">
        <v>7453</v>
      </c>
      <c r="C1234" t="s">
        <v>587</v>
      </c>
      <c r="D1234" t="s">
        <v>3127</v>
      </c>
      <c r="E1234">
        <v>41.48</v>
      </c>
      <c r="F1234">
        <v>13.52</v>
      </c>
      <c r="G1234" t="s">
        <v>4848</v>
      </c>
      <c r="H1234">
        <v>15.38</v>
      </c>
      <c r="I1234">
        <v>15.536811594202881</v>
      </c>
      <c r="J1234">
        <v>5.4</v>
      </c>
      <c r="K1234">
        <v>5.6280626849740438E-2</v>
      </c>
      <c r="L1234">
        <v>2.5180728737082141E-2</v>
      </c>
      <c r="M1234">
        <v>0</v>
      </c>
      <c r="N1234">
        <v>0</v>
      </c>
      <c r="O1234">
        <v>0</v>
      </c>
      <c r="P1234">
        <v>0</v>
      </c>
      <c r="Q1234">
        <v>0.25714424336519343</v>
      </c>
      <c r="R1234">
        <v>0.1305128329532774</v>
      </c>
      <c r="S1234">
        <v>5.239920430837903E-3</v>
      </c>
      <c r="T1234">
        <v>1.106205424288002E-2</v>
      </c>
      <c r="U1234">
        <v>0</v>
      </c>
      <c r="V1234">
        <v>0</v>
      </c>
      <c r="W1234">
        <v>0.49488137402357968</v>
      </c>
      <c r="X1234">
        <v>1.969821939740915E-2</v>
      </c>
      <c r="Y1234">
        <v>0</v>
      </c>
      <c r="Z1234" t="s">
        <v>3148</v>
      </c>
      <c r="AA1234">
        <v>33</v>
      </c>
      <c r="AB1234" t="s">
        <v>3210</v>
      </c>
      <c r="AC1234" t="s">
        <v>11213</v>
      </c>
    </row>
    <row r="1235" spans="1:29" x14ac:dyDescent="0.45">
      <c r="A1235">
        <v>1234</v>
      </c>
      <c r="B1235" t="s">
        <v>7454</v>
      </c>
      <c r="C1235" t="s">
        <v>588</v>
      </c>
      <c r="D1235" t="s">
        <v>3127</v>
      </c>
      <c r="E1235">
        <v>41.48</v>
      </c>
      <c r="F1235">
        <v>13.53</v>
      </c>
      <c r="G1235" t="s">
        <v>4849</v>
      </c>
      <c r="H1235">
        <v>15.38</v>
      </c>
      <c r="I1235">
        <v>15.536811594202881</v>
      </c>
      <c r="J1235">
        <v>5.6</v>
      </c>
      <c r="K1235">
        <v>5.1630529966023332E-2</v>
      </c>
      <c r="L1235">
        <v>3.768958632526534E-2</v>
      </c>
      <c r="M1235">
        <v>0</v>
      </c>
      <c r="N1235">
        <v>0</v>
      </c>
      <c r="O1235">
        <v>0</v>
      </c>
      <c r="P1235">
        <v>0</v>
      </c>
      <c r="Q1235">
        <v>0.2108655294406109</v>
      </c>
      <c r="R1235">
        <v>0.1996567305334688</v>
      </c>
      <c r="S1235">
        <v>8.6167641598654966E-3</v>
      </c>
      <c r="T1235">
        <v>1.3240393709061609E-2</v>
      </c>
      <c r="U1235">
        <v>0</v>
      </c>
      <c r="V1235">
        <v>0</v>
      </c>
      <c r="W1235">
        <v>0.43924480717363129</v>
      </c>
      <c r="X1235">
        <v>3.495744159164945E-2</v>
      </c>
      <c r="Y1235">
        <v>4.0982171004238337E-3</v>
      </c>
      <c r="Z1235" t="s">
        <v>3148</v>
      </c>
      <c r="AA1235">
        <v>33</v>
      </c>
      <c r="AB1235" t="s">
        <v>3210</v>
      </c>
      <c r="AC1235" t="s">
        <v>11214</v>
      </c>
    </row>
    <row r="1236" spans="1:29" x14ac:dyDescent="0.45">
      <c r="A1236">
        <v>1235</v>
      </c>
      <c r="B1236" t="s">
        <v>7455</v>
      </c>
      <c r="C1236" t="s">
        <v>589</v>
      </c>
      <c r="D1236" t="s">
        <v>3127</v>
      </c>
      <c r="E1236">
        <v>41.45</v>
      </c>
      <c r="F1236">
        <v>13.62</v>
      </c>
      <c r="G1236" t="s">
        <v>4850</v>
      </c>
      <c r="H1236">
        <v>17.27</v>
      </c>
      <c r="I1236">
        <v>15.536811594202881</v>
      </c>
      <c r="J1236">
        <v>7.6</v>
      </c>
      <c r="K1236">
        <v>5.399661707941189E-2</v>
      </c>
      <c r="L1236">
        <v>0.1220887366092727</v>
      </c>
      <c r="M1236">
        <v>2.1533590666608839E-2</v>
      </c>
      <c r="N1236">
        <v>0</v>
      </c>
      <c r="O1236">
        <v>0</v>
      </c>
      <c r="P1236">
        <v>0</v>
      </c>
      <c r="Q1236">
        <v>7.3079758858481142E-2</v>
      </c>
      <c r="R1236">
        <v>0.18584377846207231</v>
      </c>
      <c r="S1236">
        <v>5.2478639892440462E-2</v>
      </c>
      <c r="T1236">
        <v>0.11406514290670949</v>
      </c>
      <c r="U1236">
        <v>4.6406731144554804E-3</v>
      </c>
      <c r="V1236">
        <v>6.4405603504358753E-3</v>
      </c>
      <c r="W1236">
        <v>0.2157696144337945</v>
      </c>
      <c r="X1236">
        <v>0.1240404215639502</v>
      </c>
      <c r="Y1236">
        <v>2.6022466062367178E-2</v>
      </c>
      <c r="Z1236" t="s">
        <v>3148</v>
      </c>
      <c r="AA1236">
        <v>33</v>
      </c>
      <c r="AB1236" t="s">
        <v>3210</v>
      </c>
      <c r="AC1236" t="s">
        <v>11215</v>
      </c>
    </row>
    <row r="1237" spans="1:29" x14ac:dyDescent="0.45">
      <c r="A1237">
        <v>1236</v>
      </c>
      <c r="B1237" t="s">
        <v>7456</v>
      </c>
      <c r="C1237" t="s">
        <v>590</v>
      </c>
      <c r="D1237" t="s">
        <v>3127</v>
      </c>
      <c r="E1237">
        <v>50.92</v>
      </c>
      <c r="F1237">
        <v>4.75</v>
      </c>
      <c r="G1237" t="s">
        <v>4851</v>
      </c>
      <c r="H1237">
        <v>9.0299999999999994</v>
      </c>
      <c r="I1237" t="s">
        <v>3377</v>
      </c>
      <c r="J1237">
        <v>7.7</v>
      </c>
      <c r="K1237">
        <v>5.1165850449528552E-2</v>
      </c>
      <c r="L1237">
        <v>0.16916056679231889</v>
      </c>
      <c r="M1237">
        <v>3.3518853049589112E-2</v>
      </c>
      <c r="N1237">
        <v>0</v>
      </c>
      <c r="O1237">
        <v>3.2474652020006889E-3</v>
      </c>
      <c r="P1237">
        <v>3.2474652020006889E-3</v>
      </c>
      <c r="Q1237">
        <v>4.5944845301617472E-2</v>
      </c>
      <c r="R1237">
        <v>0.2057076028276964</v>
      </c>
      <c r="S1237">
        <v>4.208130149216327E-2</v>
      </c>
      <c r="T1237">
        <v>0.22450322136017631</v>
      </c>
      <c r="U1237">
        <v>4.6153685507533916E-3</v>
      </c>
      <c r="V1237">
        <v>1.005565591487673E-2</v>
      </c>
      <c r="W1237">
        <v>9.3873672559441151E-2</v>
      </c>
      <c r="X1237">
        <v>0.10024329883989271</v>
      </c>
      <c r="Y1237">
        <v>1.26348324579448E-2</v>
      </c>
      <c r="Z1237" t="s">
        <v>3148</v>
      </c>
      <c r="AA1237">
        <v>33</v>
      </c>
      <c r="AB1237" t="s">
        <v>3210</v>
      </c>
      <c r="AC1237" t="s">
        <v>11216</v>
      </c>
    </row>
    <row r="1238" spans="1:29" x14ac:dyDescent="0.45">
      <c r="A1238">
        <v>1237</v>
      </c>
      <c r="B1238" t="s">
        <v>7457</v>
      </c>
      <c r="C1238" t="s">
        <v>591</v>
      </c>
      <c r="D1238" t="s">
        <v>3127</v>
      </c>
      <c r="E1238">
        <v>53.08</v>
      </c>
      <c r="F1238">
        <v>4.75</v>
      </c>
      <c r="G1238" t="s">
        <v>4852</v>
      </c>
      <c r="H1238">
        <v>10.210000000000001</v>
      </c>
      <c r="I1238">
        <v>9.600942028985509</v>
      </c>
      <c r="J1238">
        <v>4</v>
      </c>
      <c r="K1238">
        <v>2.7544320420223249E-2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0.31779382797110972</v>
      </c>
      <c r="R1238">
        <v>0</v>
      </c>
      <c r="S1238">
        <v>1.520026263952725E-2</v>
      </c>
      <c r="T1238">
        <v>0</v>
      </c>
      <c r="U1238">
        <v>7.2882468811556146E-3</v>
      </c>
      <c r="V1238">
        <v>0</v>
      </c>
      <c r="W1238">
        <v>0.60078791858174663</v>
      </c>
      <c r="X1238">
        <v>1.6710439921208149E-2</v>
      </c>
      <c r="Y1238">
        <v>1.467498358502955E-2</v>
      </c>
      <c r="Z1238" t="s">
        <v>3148</v>
      </c>
      <c r="AA1238">
        <v>33</v>
      </c>
      <c r="AB1238" t="s">
        <v>3210</v>
      </c>
      <c r="AC1238" t="s">
        <v>11217</v>
      </c>
    </row>
    <row r="1239" spans="1:29" x14ac:dyDescent="0.45">
      <c r="A1239">
        <v>1238</v>
      </c>
      <c r="B1239" t="s">
        <v>7458</v>
      </c>
      <c r="C1239" t="s">
        <v>592</v>
      </c>
      <c r="D1239" t="s">
        <v>3127</v>
      </c>
      <c r="E1239">
        <v>53.08</v>
      </c>
      <c r="F1239">
        <v>4.75</v>
      </c>
      <c r="G1239" t="s">
        <v>4852</v>
      </c>
      <c r="H1239">
        <v>10.210000000000001</v>
      </c>
      <c r="I1239" t="s">
        <v>3377</v>
      </c>
      <c r="J1239">
        <v>3.7</v>
      </c>
      <c r="K1239">
        <v>4.4113173106175851E-2</v>
      </c>
      <c r="L1239">
        <v>4.7155460906601774E-3</v>
      </c>
      <c r="M1239">
        <v>0</v>
      </c>
      <c r="N1239">
        <v>0</v>
      </c>
      <c r="O1239">
        <v>0</v>
      </c>
      <c r="P1239">
        <v>0</v>
      </c>
      <c r="Q1239">
        <v>0.35290538484940681</v>
      </c>
      <c r="R1239">
        <v>7.0581076969881357E-3</v>
      </c>
      <c r="S1239">
        <v>1.9896562214785519E-2</v>
      </c>
      <c r="T1239">
        <v>0</v>
      </c>
      <c r="U1239">
        <v>4.9285062366899914E-3</v>
      </c>
      <c r="V1239">
        <v>0</v>
      </c>
      <c r="W1239">
        <v>0.52935807727411022</v>
      </c>
      <c r="X1239">
        <v>2.534225737754792E-2</v>
      </c>
      <c r="Y1239">
        <v>1.168238515363554E-2</v>
      </c>
      <c r="Z1239" t="s">
        <v>3148</v>
      </c>
      <c r="AA1239">
        <v>33</v>
      </c>
      <c r="AB1239" t="s">
        <v>3210</v>
      </c>
      <c r="AC1239" t="s">
        <v>11218</v>
      </c>
    </row>
    <row r="1240" spans="1:29" x14ac:dyDescent="0.45">
      <c r="A1240">
        <v>1239</v>
      </c>
      <c r="B1240" t="s">
        <v>7459</v>
      </c>
      <c r="C1240" t="s">
        <v>593</v>
      </c>
      <c r="D1240" t="s">
        <v>3127</v>
      </c>
      <c r="E1240">
        <v>5.3</v>
      </c>
      <c r="F1240">
        <v>6.63</v>
      </c>
      <c r="G1240" t="s">
        <v>4853</v>
      </c>
      <c r="H1240">
        <v>26.43</v>
      </c>
      <c r="I1240">
        <v>26.662101449275362</v>
      </c>
      <c r="J1240">
        <v>4.4000000000000004</v>
      </c>
      <c r="K1240">
        <v>0</v>
      </c>
      <c r="L1240">
        <v>0</v>
      </c>
      <c r="M1240">
        <v>0</v>
      </c>
      <c r="N1240">
        <v>0</v>
      </c>
      <c r="O1240">
        <v>8.8912277132427442E-4</v>
      </c>
      <c r="P1240">
        <v>8.8912277132427442E-4</v>
      </c>
      <c r="Q1240">
        <v>8.930353027712461E-3</v>
      </c>
      <c r="R1240">
        <v>6.3383009440938379E-4</v>
      </c>
      <c r="S1240">
        <v>0</v>
      </c>
      <c r="T1240">
        <v>0</v>
      </c>
      <c r="U1240">
        <v>0</v>
      </c>
      <c r="V1240">
        <v>0</v>
      </c>
      <c r="W1240">
        <v>0.97519846315764769</v>
      </c>
      <c r="X1240">
        <v>4.9102269659492392E-3</v>
      </c>
      <c r="Y1240">
        <v>8.5488812116327386E-3</v>
      </c>
      <c r="Z1240" t="s">
        <v>3148</v>
      </c>
      <c r="AA1240">
        <v>33</v>
      </c>
      <c r="AB1240" t="s">
        <v>3210</v>
      </c>
      <c r="AC1240" t="s">
        <v>11219</v>
      </c>
    </row>
    <row r="1241" spans="1:29" x14ac:dyDescent="0.45">
      <c r="A1241">
        <v>1240</v>
      </c>
      <c r="B1241" t="s">
        <v>7460</v>
      </c>
      <c r="C1241" t="s">
        <v>594</v>
      </c>
      <c r="D1241" t="s">
        <v>3127</v>
      </c>
      <c r="E1241">
        <v>6.62</v>
      </c>
      <c r="F1241">
        <v>3.5</v>
      </c>
      <c r="G1241" t="s">
        <v>4854</v>
      </c>
      <c r="H1241">
        <v>26.92</v>
      </c>
      <c r="I1241">
        <v>27.14072463768116</v>
      </c>
      <c r="J1241">
        <v>7.3</v>
      </c>
      <c r="K1241">
        <v>4.2290454848860496E-3</v>
      </c>
      <c r="L1241">
        <v>7.6761704968055684E-3</v>
      </c>
      <c r="M1241">
        <v>0</v>
      </c>
      <c r="N1241">
        <v>0</v>
      </c>
      <c r="O1241">
        <v>0</v>
      </c>
      <c r="P1241">
        <v>0</v>
      </c>
      <c r="Q1241">
        <v>2.5650805759511779E-2</v>
      </c>
      <c r="R1241">
        <v>7.9145608849051211E-2</v>
      </c>
      <c r="S1241">
        <v>3.1848955850100127E-2</v>
      </c>
      <c r="T1241">
        <v>5.5306570039096017E-2</v>
      </c>
      <c r="U1241">
        <v>3.4471250119195202E-3</v>
      </c>
      <c r="V1241">
        <v>5.0538762277104986E-3</v>
      </c>
      <c r="W1241">
        <v>0.34852674740154482</v>
      </c>
      <c r="X1241">
        <v>0.36759797844950892</v>
      </c>
      <c r="Y1241">
        <v>7.1517116429865538E-2</v>
      </c>
      <c r="Z1241" t="s">
        <v>3148</v>
      </c>
      <c r="AA1241">
        <v>33</v>
      </c>
      <c r="AB1241" t="s">
        <v>3210</v>
      </c>
      <c r="AC1241" t="s">
        <v>11220</v>
      </c>
    </row>
    <row r="1242" spans="1:29" x14ac:dyDescent="0.45">
      <c r="A1242">
        <v>1241</v>
      </c>
      <c r="B1242" t="s">
        <v>7461</v>
      </c>
      <c r="C1242" t="s">
        <v>595</v>
      </c>
      <c r="D1242" t="s">
        <v>3127</v>
      </c>
      <c r="E1242">
        <v>63.82</v>
      </c>
      <c r="F1242">
        <v>9.68</v>
      </c>
      <c r="G1242" t="s">
        <v>4855</v>
      </c>
      <c r="H1242">
        <v>5.26</v>
      </c>
      <c r="I1242">
        <v>7.2718840579710209</v>
      </c>
      <c r="J1242">
        <v>7.6</v>
      </c>
      <c r="K1242">
        <v>7.0421595956093208E-2</v>
      </c>
      <c r="L1242">
        <v>0.15471411232778051</v>
      </c>
      <c r="M1242">
        <v>1.8272270162849939E-2</v>
      </c>
      <c r="N1242">
        <v>0</v>
      </c>
      <c r="O1242">
        <v>0</v>
      </c>
      <c r="P1242">
        <v>0</v>
      </c>
      <c r="Q1242">
        <v>0.12257092174933649</v>
      </c>
      <c r="R1242">
        <v>0.2147325179721781</v>
      </c>
      <c r="S1242">
        <v>7.5356442642410329E-2</v>
      </c>
      <c r="T1242">
        <v>0.1082998786294464</v>
      </c>
      <c r="U1242">
        <v>4.8148098750283421E-3</v>
      </c>
      <c r="V1242">
        <v>5.161582885418195E-3</v>
      </c>
      <c r="W1242">
        <v>0.13737546180828791</v>
      </c>
      <c r="X1242">
        <v>7.9090921215839521E-2</v>
      </c>
      <c r="Y1242">
        <v>9.1894847753311009E-3</v>
      </c>
      <c r="Z1242" t="s">
        <v>3148</v>
      </c>
      <c r="AA1242">
        <v>33</v>
      </c>
      <c r="AB1242" t="s">
        <v>3210</v>
      </c>
      <c r="AC1242" t="s">
        <v>11221</v>
      </c>
    </row>
    <row r="1243" spans="1:29" x14ac:dyDescent="0.45">
      <c r="A1243">
        <v>1242</v>
      </c>
      <c r="B1243" t="s">
        <v>7462</v>
      </c>
      <c r="C1243" t="s">
        <v>596</v>
      </c>
      <c r="D1243" t="s">
        <v>3127</v>
      </c>
      <c r="E1243">
        <v>63.43</v>
      </c>
      <c r="F1243">
        <v>10.68</v>
      </c>
      <c r="G1243" t="s">
        <v>4856</v>
      </c>
      <c r="H1243">
        <v>4.28</v>
      </c>
      <c r="I1243">
        <v>8.1255900621117902</v>
      </c>
      <c r="J1243">
        <v>4.3</v>
      </c>
      <c r="K1243">
        <v>5.8096545896271258E-2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0.35914228372240409</v>
      </c>
      <c r="R1243">
        <v>0</v>
      </c>
      <c r="S1243">
        <v>7.5525509665152644E-3</v>
      </c>
      <c r="T1243">
        <v>0</v>
      </c>
      <c r="U1243">
        <v>4.6477236717017006E-3</v>
      </c>
      <c r="V1243">
        <v>0</v>
      </c>
      <c r="W1243">
        <v>0.53343192141121787</v>
      </c>
      <c r="X1243">
        <v>3.0632724199852121E-2</v>
      </c>
      <c r="Y1243">
        <v>6.4962501320376042E-3</v>
      </c>
      <c r="Z1243" t="s">
        <v>3148</v>
      </c>
      <c r="AA1243">
        <v>33</v>
      </c>
      <c r="AB1243" t="s">
        <v>3210</v>
      </c>
      <c r="AC1243" t="s">
        <v>11222</v>
      </c>
    </row>
    <row r="1244" spans="1:29" x14ac:dyDescent="0.45">
      <c r="A1244">
        <v>1243</v>
      </c>
      <c r="B1244" t="s">
        <v>7463</v>
      </c>
      <c r="C1244" t="s">
        <v>597</v>
      </c>
      <c r="D1244" t="s">
        <v>3127</v>
      </c>
      <c r="E1244">
        <v>-3.82</v>
      </c>
      <c r="F1244">
        <v>-73.319999999999993</v>
      </c>
      <c r="G1244" t="s">
        <v>4857</v>
      </c>
      <c r="H1244">
        <v>26.45</v>
      </c>
      <c r="I1244">
        <v>26.400942028985511</v>
      </c>
      <c r="J1244">
        <v>4.5</v>
      </c>
      <c r="K1244">
        <v>0</v>
      </c>
      <c r="L1244">
        <v>0</v>
      </c>
      <c r="M1244">
        <v>0</v>
      </c>
      <c r="N1244">
        <v>0</v>
      </c>
      <c r="O1244">
        <v>7.8279979773620135E-4</v>
      </c>
      <c r="P1244">
        <v>7.8279979773620135E-4</v>
      </c>
      <c r="Q1244">
        <v>3.6465829087090119E-3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0.94324944571939784</v>
      </c>
      <c r="X1244">
        <v>1.011318993348633E-2</v>
      </c>
      <c r="Y1244">
        <v>4.142518184293438E-2</v>
      </c>
      <c r="Z1244" t="s">
        <v>3148</v>
      </c>
      <c r="AA1244">
        <v>33</v>
      </c>
      <c r="AB1244" t="s">
        <v>3210</v>
      </c>
      <c r="AC1244" t="s">
        <v>11223</v>
      </c>
    </row>
    <row r="1245" spans="1:29" x14ac:dyDescent="0.45">
      <c r="A1245">
        <v>1244</v>
      </c>
      <c r="B1245" t="s">
        <v>7464</v>
      </c>
      <c r="C1245" t="s">
        <v>598</v>
      </c>
      <c r="D1245" t="s">
        <v>3127</v>
      </c>
      <c r="E1245">
        <v>-12.68</v>
      </c>
      <c r="F1245">
        <v>-69.13</v>
      </c>
      <c r="G1245" t="s">
        <v>4858</v>
      </c>
      <c r="H1245">
        <v>25.32</v>
      </c>
      <c r="I1245">
        <v>25.295217391304352</v>
      </c>
      <c r="J1245">
        <v>4.4000000000000004</v>
      </c>
      <c r="K1245">
        <v>1.4871362712536561E-3</v>
      </c>
      <c r="L1245">
        <v>8.6210798333545276E-4</v>
      </c>
      <c r="M1245">
        <v>0</v>
      </c>
      <c r="N1245">
        <v>1.32908314097549E-3</v>
      </c>
      <c r="O1245">
        <v>0</v>
      </c>
      <c r="P1245">
        <v>0</v>
      </c>
      <c r="Q1245">
        <v>3.4125107673695011E-2</v>
      </c>
      <c r="R1245">
        <v>6.4514414086269721E-3</v>
      </c>
      <c r="S1245">
        <v>2.4857446852838889E-3</v>
      </c>
      <c r="T1245">
        <v>5.5821491920970577E-4</v>
      </c>
      <c r="U1245">
        <v>2.4641919857005031E-3</v>
      </c>
      <c r="V1245">
        <v>0</v>
      </c>
      <c r="W1245">
        <v>0.93395031528007388</v>
      </c>
      <c r="X1245">
        <v>1.084819212363778E-2</v>
      </c>
      <c r="Y1245">
        <v>5.4384645282078148E-3</v>
      </c>
      <c r="Z1245" t="s">
        <v>3148</v>
      </c>
      <c r="AA1245">
        <v>33</v>
      </c>
      <c r="AB1245" t="s">
        <v>3210</v>
      </c>
      <c r="AC1245" t="s">
        <v>11224</v>
      </c>
    </row>
    <row r="1246" spans="1:29" x14ac:dyDescent="0.45">
      <c r="A1246">
        <v>1245</v>
      </c>
      <c r="B1246" t="s">
        <v>7465</v>
      </c>
      <c r="C1246" t="s">
        <v>599</v>
      </c>
      <c r="D1246" t="s">
        <v>3127</v>
      </c>
      <c r="E1246">
        <v>-3.92</v>
      </c>
      <c r="F1246">
        <v>-73.37</v>
      </c>
      <c r="G1246" t="s">
        <v>4859</v>
      </c>
      <c r="H1246">
        <v>26.45</v>
      </c>
      <c r="I1246">
        <v>26.400942028985511</v>
      </c>
      <c r="J1246" t="s">
        <v>3377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2.384599767446152E-3</v>
      </c>
      <c r="R1246">
        <v>2.1778852365220269E-4</v>
      </c>
      <c r="S1246">
        <v>0</v>
      </c>
      <c r="T1246">
        <v>0</v>
      </c>
      <c r="U1246">
        <v>0</v>
      </c>
      <c r="V1246">
        <v>0</v>
      </c>
      <c r="W1246">
        <v>0.91545006552112351</v>
      </c>
      <c r="X1246">
        <v>2.9038469820293698E-2</v>
      </c>
      <c r="Y1246">
        <v>5.2909076367484292E-2</v>
      </c>
      <c r="Z1246" t="s">
        <v>3148</v>
      </c>
      <c r="AA1246">
        <v>33</v>
      </c>
      <c r="AB1246" t="s">
        <v>3210</v>
      </c>
      <c r="AC1246" t="s">
        <v>11225</v>
      </c>
    </row>
    <row r="1247" spans="1:29" x14ac:dyDescent="0.45">
      <c r="A1247">
        <v>1246</v>
      </c>
      <c r="B1247" t="s">
        <v>7466</v>
      </c>
      <c r="C1247" t="s">
        <v>600</v>
      </c>
      <c r="D1247" t="s">
        <v>3127</v>
      </c>
      <c r="E1247">
        <v>-3.92</v>
      </c>
      <c r="F1247">
        <v>-73.37</v>
      </c>
      <c r="G1247" t="s">
        <v>4859</v>
      </c>
      <c r="H1247">
        <v>26.45</v>
      </c>
      <c r="I1247">
        <v>26.400942028985511</v>
      </c>
      <c r="J1247" t="s">
        <v>3377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1.091617933723197E-2</v>
      </c>
      <c r="R1247">
        <v>9.558876615406829E-4</v>
      </c>
      <c r="S1247">
        <v>2.4518085336798791E-3</v>
      </c>
      <c r="T1247">
        <v>0</v>
      </c>
      <c r="U1247">
        <v>1.1118330806439969E-3</v>
      </c>
      <c r="V1247">
        <v>0</v>
      </c>
      <c r="W1247">
        <v>0.94144827088296879</v>
      </c>
      <c r="X1247">
        <v>2.5788751714677639E-2</v>
      </c>
      <c r="Y1247">
        <v>1.732726878925709E-2</v>
      </c>
      <c r="Z1247" t="s">
        <v>3148</v>
      </c>
      <c r="AA1247">
        <v>33</v>
      </c>
      <c r="AB1247" t="s">
        <v>3210</v>
      </c>
      <c r="AC1247" t="s">
        <v>11226</v>
      </c>
    </row>
    <row r="1248" spans="1:29" x14ac:dyDescent="0.45">
      <c r="A1248">
        <v>1247</v>
      </c>
      <c r="B1248" t="s">
        <v>7467</v>
      </c>
      <c r="C1248" t="s">
        <v>601</v>
      </c>
      <c r="D1248" t="s">
        <v>3127</v>
      </c>
      <c r="E1248">
        <v>-3.85</v>
      </c>
      <c r="F1248">
        <v>-73.27</v>
      </c>
      <c r="G1248" t="s">
        <v>4860</v>
      </c>
      <c r="H1248">
        <v>26.45</v>
      </c>
      <c r="I1248">
        <v>26.400942028985511</v>
      </c>
      <c r="J1248">
        <v>4</v>
      </c>
      <c r="K1248">
        <v>0</v>
      </c>
      <c r="L1248">
        <v>0</v>
      </c>
      <c r="M1248">
        <v>0</v>
      </c>
      <c r="N1248">
        <v>0</v>
      </c>
      <c r="O1248">
        <v>5.7499137512937309E-5</v>
      </c>
      <c r="P1248">
        <v>5.7499137512937309E-5</v>
      </c>
      <c r="Q1248">
        <v>4.3832675843195688E-2</v>
      </c>
      <c r="R1248">
        <v>0</v>
      </c>
      <c r="S1248">
        <v>4.3166019176379029E-3</v>
      </c>
      <c r="T1248">
        <v>0</v>
      </c>
      <c r="U1248">
        <v>1.749973750393744E-3</v>
      </c>
      <c r="V1248">
        <v>0</v>
      </c>
      <c r="W1248">
        <v>0.90998635020474694</v>
      </c>
      <c r="X1248">
        <v>2.1166349171429101E-2</v>
      </c>
      <c r="Y1248">
        <v>1.883305083757077E-2</v>
      </c>
      <c r="Z1248" t="s">
        <v>3148</v>
      </c>
      <c r="AA1248">
        <v>33</v>
      </c>
      <c r="AB1248" t="s">
        <v>3210</v>
      </c>
      <c r="AC1248" t="s">
        <v>11227</v>
      </c>
    </row>
    <row r="1249" spans="1:29" x14ac:dyDescent="0.45">
      <c r="A1249">
        <v>1248</v>
      </c>
      <c r="B1249" t="s">
        <v>7468</v>
      </c>
      <c r="C1249" t="s">
        <v>602</v>
      </c>
      <c r="D1249" t="s">
        <v>3127</v>
      </c>
      <c r="E1249">
        <v>54.92</v>
      </c>
      <c r="F1249">
        <v>-3.33</v>
      </c>
      <c r="G1249" t="s">
        <v>4861</v>
      </c>
      <c r="H1249">
        <v>6.13</v>
      </c>
      <c r="I1249">
        <v>8.2021014492753572</v>
      </c>
      <c r="J1249">
        <v>5.4</v>
      </c>
      <c r="K1249">
        <v>6.7751563078665866E-2</v>
      </c>
      <c r="L1249">
        <v>4.6837897305187018E-3</v>
      </c>
      <c r="M1249">
        <v>0</v>
      </c>
      <c r="N1249">
        <v>0</v>
      </c>
      <c r="O1249">
        <v>0</v>
      </c>
      <c r="P1249">
        <v>0</v>
      </c>
      <c r="Q1249">
        <v>0.39430974010413261</v>
      </c>
      <c r="R1249">
        <v>2.097902097902098E-2</v>
      </c>
      <c r="S1249">
        <v>1.331067686207873E-2</v>
      </c>
      <c r="T1249">
        <v>3.22419014007799E-3</v>
      </c>
      <c r="U1249">
        <v>3.812386989957083E-3</v>
      </c>
      <c r="V1249">
        <v>0</v>
      </c>
      <c r="W1249">
        <v>0.44223689083502149</v>
      </c>
      <c r="X1249">
        <v>3.8341720584711227E-2</v>
      </c>
      <c r="Y1249">
        <v>1.135002069581509E-2</v>
      </c>
      <c r="Z1249" t="s">
        <v>3148</v>
      </c>
      <c r="AA1249">
        <v>33</v>
      </c>
      <c r="AB1249" t="s">
        <v>3210</v>
      </c>
      <c r="AC1249" t="s">
        <v>11228</v>
      </c>
    </row>
    <row r="1250" spans="1:29" x14ac:dyDescent="0.45">
      <c r="A1250">
        <v>1249</v>
      </c>
      <c r="B1250" t="s">
        <v>7469</v>
      </c>
      <c r="C1250" t="s">
        <v>603</v>
      </c>
      <c r="D1250" t="s">
        <v>3127</v>
      </c>
      <c r="E1250">
        <v>-4.67</v>
      </c>
      <c r="F1250">
        <v>55.31</v>
      </c>
      <c r="G1250" t="s">
        <v>4862</v>
      </c>
      <c r="H1250">
        <v>26.9</v>
      </c>
      <c r="I1250">
        <v>27.164057971014479</v>
      </c>
      <c r="J1250">
        <v>5.2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1.1763336841253139E-2</v>
      </c>
      <c r="R1250">
        <v>1.8365983971504901E-3</v>
      </c>
      <c r="S1250">
        <v>0</v>
      </c>
      <c r="T1250">
        <v>0</v>
      </c>
      <c r="U1250">
        <v>0</v>
      </c>
      <c r="V1250">
        <v>0</v>
      </c>
      <c r="W1250">
        <v>0.96636444588359116</v>
      </c>
      <c r="X1250">
        <v>6.2484821500850014E-3</v>
      </c>
      <c r="Y1250">
        <v>1.3787136727920349E-2</v>
      </c>
      <c r="Z1250" t="s">
        <v>3148</v>
      </c>
      <c r="AA1250">
        <v>33</v>
      </c>
      <c r="AB1250" t="s">
        <v>3210</v>
      </c>
      <c r="AC1250" t="s">
        <v>11229</v>
      </c>
    </row>
    <row r="1251" spans="1:29" x14ac:dyDescent="0.45">
      <c r="A1251">
        <v>1250</v>
      </c>
      <c r="B1251" t="s">
        <v>7470</v>
      </c>
      <c r="C1251" t="s">
        <v>604</v>
      </c>
      <c r="D1251" t="s">
        <v>3127</v>
      </c>
      <c r="E1251">
        <v>-29.52</v>
      </c>
      <c r="F1251">
        <v>30.27</v>
      </c>
      <c r="G1251" t="s">
        <v>4863</v>
      </c>
      <c r="H1251">
        <v>18.02</v>
      </c>
      <c r="I1251">
        <v>16.349927536231881</v>
      </c>
      <c r="J1251">
        <v>5.5</v>
      </c>
      <c r="K1251">
        <v>4.529333500487307E-3</v>
      </c>
      <c r="L1251">
        <v>2.8995822498655349E-3</v>
      </c>
      <c r="M1251">
        <v>0</v>
      </c>
      <c r="N1251">
        <v>0</v>
      </c>
      <c r="O1251">
        <v>0</v>
      </c>
      <c r="P1251">
        <v>0</v>
      </c>
      <c r="Q1251">
        <v>0.1176817900573041</v>
      </c>
      <c r="R1251">
        <v>3.0936965427435618E-2</v>
      </c>
      <c r="S1251">
        <v>0</v>
      </c>
      <c r="T1251">
        <v>0</v>
      </c>
      <c r="U1251">
        <v>0</v>
      </c>
      <c r="V1251">
        <v>0</v>
      </c>
      <c r="W1251">
        <v>0.81689764919503216</v>
      </c>
      <c r="X1251">
        <v>1.7429845881339549E-2</v>
      </c>
      <c r="Y1251">
        <v>9.6248336885355265E-3</v>
      </c>
      <c r="Z1251" t="s">
        <v>3148</v>
      </c>
      <c r="AA1251">
        <v>33</v>
      </c>
      <c r="AB1251" t="s">
        <v>3210</v>
      </c>
      <c r="AC1251" t="s">
        <v>11230</v>
      </c>
    </row>
    <row r="1252" spans="1:29" x14ac:dyDescent="0.45">
      <c r="A1252">
        <v>1251</v>
      </c>
      <c r="B1252" t="s">
        <v>7471</v>
      </c>
      <c r="C1252" t="s">
        <v>605</v>
      </c>
      <c r="D1252" t="s">
        <v>3127</v>
      </c>
      <c r="E1252">
        <v>-29.67</v>
      </c>
      <c r="F1252">
        <v>30.38</v>
      </c>
      <c r="G1252" t="s">
        <v>4864</v>
      </c>
      <c r="H1252">
        <v>19.43</v>
      </c>
      <c r="I1252">
        <v>16.349927536231881</v>
      </c>
      <c r="J1252">
        <v>6</v>
      </c>
      <c r="K1252">
        <v>5.1115452769321642E-3</v>
      </c>
      <c r="L1252">
        <v>5.7022127311554356E-3</v>
      </c>
      <c r="M1252">
        <v>0</v>
      </c>
      <c r="N1252">
        <v>0</v>
      </c>
      <c r="O1252">
        <v>0</v>
      </c>
      <c r="P1252">
        <v>0</v>
      </c>
      <c r="Q1252">
        <v>7.2697532827479663E-2</v>
      </c>
      <c r="R1252">
        <v>6.6109318914989321E-2</v>
      </c>
      <c r="S1252">
        <v>5.4523149620609749E-3</v>
      </c>
      <c r="T1252">
        <v>0</v>
      </c>
      <c r="U1252">
        <v>0</v>
      </c>
      <c r="V1252">
        <v>0</v>
      </c>
      <c r="W1252">
        <v>0.78831387159798272</v>
      </c>
      <c r="X1252">
        <v>4.2709800536144309E-2</v>
      </c>
      <c r="Y1252">
        <v>1.390340315325549E-2</v>
      </c>
      <c r="Z1252" t="s">
        <v>3148</v>
      </c>
      <c r="AA1252">
        <v>33</v>
      </c>
      <c r="AB1252" t="s">
        <v>3210</v>
      </c>
      <c r="AC1252" t="s">
        <v>11231</v>
      </c>
    </row>
    <row r="1253" spans="1:29" x14ac:dyDescent="0.45">
      <c r="A1253">
        <v>1252</v>
      </c>
      <c r="B1253" t="s">
        <v>7472</v>
      </c>
      <c r="C1253" t="s">
        <v>606</v>
      </c>
      <c r="D1253" t="s">
        <v>3127</v>
      </c>
      <c r="E1253">
        <v>-29.5</v>
      </c>
      <c r="F1253">
        <v>30.92</v>
      </c>
      <c r="G1253" t="s">
        <v>4865</v>
      </c>
      <c r="H1253">
        <v>18.02</v>
      </c>
      <c r="I1253">
        <v>19.059999999999999</v>
      </c>
      <c r="J1253">
        <v>4.4000000000000004</v>
      </c>
      <c r="K1253">
        <v>3.117366409889845E-3</v>
      </c>
      <c r="L1253">
        <v>1.103255456000078E-3</v>
      </c>
      <c r="M1253">
        <v>0</v>
      </c>
      <c r="N1253">
        <v>0</v>
      </c>
      <c r="O1253">
        <v>0</v>
      </c>
      <c r="P1253">
        <v>0</v>
      </c>
      <c r="Q1253">
        <v>8.8650107281242466E-2</v>
      </c>
      <c r="R1253">
        <v>1.4101212119736089E-2</v>
      </c>
      <c r="S1253">
        <v>0</v>
      </c>
      <c r="T1253">
        <v>0</v>
      </c>
      <c r="U1253">
        <v>0</v>
      </c>
      <c r="V1253">
        <v>0</v>
      </c>
      <c r="W1253">
        <v>0.84266310767334873</v>
      </c>
      <c r="X1253">
        <v>2.6302779083445572E-2</v>
      </c>
      <c r="Y1253">
        <v>2.406217197633724E-2</v>
      </c>
      <c r="Z1253" t="s">
        <v>3148</v>
      </c>
      <c r="AA1253">
        <v>33</v>
      </c>
      <c r="AB1253" t="s">
        <v>3210</v>
      </c>
      <c r="AC1253" t="s">
        <v>11232</v>
      </c>
    </row>
    <row r="1254" spans="1:29" x14ac:dyDescent="0.45">
      <c r="A1254">
        <v>1253</v>
      </c>
      <c r="B1254" t="s">
        <v>7473</v>
      </c>
      <c r="C1254" t="s">
        <v>607</v>
      </c>
      <c r="D1254" t="s">
        <v>3127</v>
      </c>
      <c r="E1254">
        <v>-29.78</v>
      </c>
      <c r="F1254">
        <v>30.68</v>
      </c>
      <c r="G1254" t="s">
        <v>4866</v>
      </c>
      <c r="H1254">
        <v>19.440000000000001</v>
      </c>
      <c r="I1254" t="s">
        <v>3377</v>
      </c>
      <c r="J1254">
        <v>5.5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7.7553293032134915E-2</v>
      </c>
      <c r="R1254">
        <v>2.3623926185173411E-2</v>
      </c>
      <c r="S1254">
        <v>0</v>
      </c>
      <c r="T1254">
        <v>0</v>
      </c>
      <c r="U1254">
        <v>0</v>
      </c>
      <c r="V1254">
        <v>0</v>
      </c>
      <c r="W1254">
        <v>0.89882278078269173</v>
      </c>
      <c r="X1254">
        <v>0</v>
      </c>
      <c r="Y1254">
        <v>0</v>
      </c>
      <c r="Z1254" t="s">
        <v>3148</v>
      </c>
      <c r="AA1254">
        <v>33</v>
      </c>
      <c r="AB1254" t="s">
        <v>3210</v>
      </c>
      <c r="AC1254" t="s">
        <v>11233</v>
      </c>
    </row>
    <row r="1255" spans="1:29" x14ac:dyDescent="0.45">
      <c r="A1255">
        <v>1254</v>
      </c>
      <c r="B1255" t="s">
        <v>7474</v>
      </c>
      <c r="C1255" t="s">
        <v>608</v>
      </c>
      <c r="D1255" t="s">
        <v>3127</v>
      </c>
      <c r="E1255">
        <v>38.9</v>
      </c>
      <c r="F1255">
        <v>-6.27</v>
      </c>
      <c r="G1255" t="s">
        <v>4867</v>
      </c>
      <c r="H1255">
        <v>14.24</v>
      </c>
      <c r="I1255">
        <v>16.307391304347831</v>
      </c>
      <c r="J1255">
        <v>6.6</v>
      </c>
      <c r="K1255">
        <v>7.3844505662687493E-2</v>
      </c>
      <c r="L1255">
        <v>4.5148454239363339E-2</v>
      </c>
      <c r="M1255">
        <v>2.9078665442301812E-3</v>
      </c>
      <c r="N1255">
        <v>0</v>
      </c>
      <c r="O1255">
        <v>0</v>
      </c>
      <c r="P1255">
        <v>0</v>
      </c>
      <c r="Q1255">
        <v>0.22497704315886141</v>
      </c>
      <c r="R1255">
        <v>0.20775941230486689</v>
      </c>
      <c r="S1255">
        <v>1.013927150290787E-2</v>
      </c>
      <c r="T1255">
        <v>1.262626262626263E-2</v>
      </c>
      <c r="U1255">
        <v>0</v>
      </c>
      <c r="V1255">
        <v>0</v>
      </c>
      <c r="W1255">
        <v>0.3791704928068565</v>
      </c>
      <c r="X1255">
        <v>3.9409243954698497E-2</v>
      </c>
      <c r="Y1255">
        <v>4.0174471992653806E-3</v>
      </c>
      <c r="Z1255" t="s">
        <v>3148</v>
      </c>
      <c r="AA1255">
        <v>33</v>
      </c>
      <c r="AB1255" t="s">
        <v>3210</v>
      </c>
      <c r="AC1255" t="s">
        <v>11234</v>
      </c>
    </row>
    <row r="1256" spans="1:29" x14ac:dyDescent="0.45">
      <c r="A1256">
        <v>1255</v>
      </c>
      <c r="B1256" t="s">
        <v>7475</v>
      </c>
      <c r="C1256" t="s">
        <v>609</v>
      </c>
      <c r="D1256" t="s">
        <v>3127</v>
      </c>
      <c r="E1256">
        <v>38.979999999999997</v>
      </c>
      <c r="F1256">
        <v>-6.33</v>
      </c>
      <c r="G1256" t="s">
        <v>4868</v>
      </c>
      <c r="H1256">
        <v>14.24</v>
      </c>
      <c r="I1256">
        <v>16.307391304347831</v>
      </c>
      <c r="J1256">
        <v>5.5</v>
      </c>
      <c r="K1256">
        <v>6.4073531370720666E-2</v>
      </c>
      <c r="L1256">
        <v>2.2512321832955911E-2</v>
      </c>
      <c r="M1256">
        <v>2.2245903823098441E-2</v>
      </c>
      <c r="N1256">
        <v>0</v>
      </c>
      <c r="O1256">
        <v>0</v>
      </c>
      <c r="P1256">
        <v>0</v>
      </c>
      <c r="Q1256">
        <v>0.34101505261755699</v>
      </c>
      <c r="R1256">
        <v>0.1665112561609165</v>
      </c>
      <c r="S1256">
        <v>0</v>
      </c>
      <c r="T1256">
        <v>0</v>
      </c>
      <c r="U1256">
        <v>0</v>
      </c>
      <c r="V1256">
        <v>0</v>
      </c>
      <c r="W1256">
        <v>0.38364193419475162</v>
      </c>
      <c r="X1256">
        <v>0</v>
      </c>
      <c r="Y1256">
        <v>0</v>
      </c>
      <c r="Z1256" t="s">
        <v>3148</v>
      </c>
      <c r="AA1256">
        <v>33</v>
      </c>
      <c r="AB1256" t="s">
        <v>3210</v>
      </c>
      <c r="AC1256" t="s">
        <v>11235</v>
      </c>
    </row>
    <row r="1257" spans="1:29" x14ac:dyDescent="0.45">
      <c r="A1257">
        <v>1256</v>
      </c>
      <c r="B1257" t="s">
        <v>7476</v>
      </c>
      <c r="C1257" t="s">
        <v>610</v>
      </c>
      <c r="D1257" t="s">
        <v>3127</v>
      </c>
      <c r="E1257">
        <v>78.22</v>
      </c>
      <c r="F1257">
        <v>15.6</v>
      </c>
      <c r="G1257" t="s">
        <v>4869</v>
      </c>
      <c r="H1257">
        <v>-3.25</v>
      </c>
      <c r="I1257">
        <v>2.524927536231885</v>
      </c>
      <c r="J1257">
        <v>4.3499999999999996</v>
      </c>
      <c r="K1257">
        <v>0.12975745337561331</v>
      </c>
      <c r="L1257">
        <v>0.10749138149459091</v>
      </c>
      <c r="M1257">
        <v>3.8620117779842298E-3</v>
      </c>
      <c r="N1257">
        <v>0</v>
      </c>
      <c r="O1257">
        <v>0</v>
      </c>
      <c r="P1257">
        <v>0</v>
      </c>
      <c r="Q1257">
        <v>0.25490813325860118</v>
      </c>
      <c r="R1257">
        <v>0.2357132437059957</v>
      </c>
      <c r="S1257">
        <v>2.4185560836282951E-2</v>
      </c>
      <c r="T1257">
        <v>3.217063489016684E-2</v>
      </c>
      <c r="U1257">
        <v>6.4494828896754534E-3</v>
      </c>
      <c r="V1257">
        <v>3.147961886627304E-3</v>
      </c>
      <c r="W1257">
        <v>0.1758251883018665</v>
      </c>
      <c r="X1257">
        <v>2.6488947582595609E-2</v>
      </c>
      <c r="Y1257">
        <v>0</v>
      </c>
      <c r="Z1257" t="s">
        <v>3148</v>
      </c>
      <c r="AA1257">
        <v>33</v>
      </c>
      <c r="AB1257" t="s">
        <v>3210</v>
      </c>
      <c r="AC1257" t="s">
        <v>11236</v>
      </c>
    </row>
    <row r="1258" spans="1:29" x14ac:dyDescent="0.45">
      <c r="A1258">
        <v>1257</v>
      </c>
      <c r="B1258" t="s">
        <v>7477</v>
      </c>
      <c r="C1258" t="s">
        <v>611</v>
      </c>
      <c r="D1258" t="s">
        <v>3127</v>
      </c>
      <c r="E1258">
        <v>79.180000000000007</v>
      </c>
      <c r="F1258">
        <v>11.17</v>
      </c>
      <c r="G1258" t="s">
        <v>4870</v>
      </c>
      <c r="H1258">
        <v>-3.25</v>
      </c>
      <c r="I1258">
        <v>2.621739130434785</v>
      </c>
      <c r="J1258">
        <v>7.11</v>
      </c>
      <c r="K1258">
        <v>9.3443866735099204E-2</v>
      </c>
      <c r="L1258">
        <v>0.11045901858835611</v>
      </c>
      <c r="M1258">
        <v>3.1798808381496438E-3</v>
      </c>
      <c r="N1258">
        <v>0</v>
      </c>
      <c r="O1258">
        <v>0</v>
      </c>
      <c r="P1258">
        <v>0</v>
      </c>
      <c r="Q1258">
        <v>0.22287059558610231</v>
      </c>
      <c r="R1258">
        <v>0.24992747640193699</v>
      </c>
      <c r="S1258">
        <v>1.43094637716734E-2</v>
      </c>
      <c r="T1258">
        <v>2.1310780353915159E-2</v>
      </c>
      <c r="U1258">
        <v>3.0961997634614958E-3</v>
      </c>
      <c r="V1258">
        <v>1.238479905384598E-3</v>
      </c>
      <c r="W1258">
        <v>0.25745877312387028</v>
      </c>
      <c r="X1258">
        <v>1.9609265168589469E-2</v>
      </c>
      <c r="Y1258">
        <v>3.0961997634614958E-3</v>
      </c>
      <c r="Z1258" t="s">
        <v>3148</v>
      </c>
      <c r="AA1258">
        <v>33</v>
      </c>
      <c r="AB1258" t="s">
        <v>3210</v>
      </c>
      <c r="AC1258" t="s">
        <v>11237</v>
      </c>
    </row>
    <row r="1259" spans="1:29" x14ac:dyDescent="0.45">
      <c r="A1259">
        <v>1258</v>
      </c>
      <c r="B1259" t="s">
        <v>7478</v>
      </c>
      <c r="C1259" t="s">
        <v>612</v>
      </c>
      <c r="D1259" t="s">
        <v>3127</v>
      </c>
      <c r="E1259">
        <v>79.180000000000007</v>
      </c>
      <c r="F1259">
        <v>11.2</v>
      </c>
      <c r="G1259" t="s">
        <v>4871</v>
      </c>
      <c r="H1259">
        <v>-3.25</v>
      </c>
      <c r="I1259" t="s">
        <v>3377</v>
      </c>
      <c r="J1259">
        <v>8.2899999999999991</v>
      </c>
      <c r="K1259">
        <v>0.1019653570175638</v>
      </c>
      <c r="L1259">
        <v>0.27258065737368542</v>
      </c>
      <c r="M1259">
        <v>1.070131469689283E-2</v>
      </c>
      <c r="N1259">
        <v>9.2122166612402926E-4</v>
      </c>
      <c r="O1259">
        <v>2.306840007773597E-3</v>
      </c>
      <c r="P1259">
        <v>2.306840007773597E-3</v>
      </c>
      <c r="Q1259">
        <v>0.1100418209397471</v>
      </c>
      <c r="R1259">
        <v>0.23573179072872419</v>
      </c>
      <c r="S1259">
        <v>3.6091698152256491E-2</v>
      </c>
      <c r="T1259">
        <v>7.7231186255877535E-2</v>
      </c>
      <c r="U1259">
        <v>3.1043908200891952E-3</v>
      </c>
      <c r="V1259">
        <v>3.43249716692789E-3</v>
      </c>
      <c r="W1259">
        <v>0.102217746515132</v>
      </c>
      <c r="X1259">
        <v>3.7101256142529397E-2</v>
      </c>
      <c r="Y1259">
        <v>4.2653825089030394E-3</v>
      </c>
      <c r="Z1259" t="s">
        <v>3148</v>
      </c>
      <c r="AA1259">
        <v>33</v>
      </c>
      <c r="AB1259" t="s">
        <v>3210</v>
      </c>
      <c r="AC1259" t="s">
        <v>11238</v>
      </c>
    </row>
    <row r="1260" spans="1:29" x14ac:dyDescent="0.45">
      <c r="A1260">
        <v>1259</v>
      </c>
      <c r="B1260" t="s">
        <v>7479</v>
      </c>
      <c r="C1260" t="s">
        <v>613</v>
      </c>
      <c r="D1260" t="s">
        <v>3127</v>
      </c>
      <c r="E1260">
        <v>79.2</v>
      </c>
      <c r="F1260">
        <v>11.27</v>
      </c>
      <c r="G1260" t="s">
        <v>4872</v>
      </c>
      <c r="H1260">
        <v>-3.25</v>
      </c>
      <c r="I1260" t="s">
        <v>3377</v>
      </c>
      <c r="J1260">
        <v>5.5</v>
      </c>
      <c r="K1260">
        <v>0.1137871236702062</v>
      </c>
      <c r="L1260">
        <v>4.8744614987105778E-2</v>
      </c>
      <c r="M1260">
        <v>0</v>
      </c>
      <c r="N1260">
        <v>0</v>
      </c>
      <c r="O1260">
        <v>0</v>
      </c>
      <c r="P1260">
        <v>0</v>
      </c>
      <c r="Q1260">
        <v>0.30608239380282543</v>
      </c>
      <c r="R1260">
        <v>0.2047174452057858</v>
      </c>
      <c r="S1260">
        <v>1.306812817697128E-2</v>
      </c>
      <c r="T1260">
        <v>6.1117101359979744E-3</v>
      </c>
      <c r="U1260">
        <v>6.1613988362906403E-3</v>
      </c>
      <c r="V1260">
        <v>0</v>
      </c>
      <c r="W1260">
        <v>0.27626917362722547</v>
      </c>
      <c r="X1260">
        <v>2.0869254122919911E-2</v>
      </c>
      <c r="Y1260">
        <v>4.1887574346717816E-3</v>
      </c>
      <c r="Z1260" t="s">
        <v>3148</v>
      </c>
      <c r="AA1260">
        <v>33</v>
      </c>
      <c r="AB1260" t="s">
        <v>3210</v>
      </c>
      <c r="AC1260" t="s">
        <v>11239</v>
      </c>
    </row>
    <row r="1261" spans="1:29" x14ac:dyDescent="0.45">
      <c r="A1261">
        <v>1260</v>
      </c>
      <c r="B1261" t="s">
        <v>7480</v>
      </c>
      <c r="C1261" t="s">
        <v>614</v>
      </c>
      <c r="D1261" t="s">
        <v>3127</v>
      </c>
      <c r="E1261">
        <v>79.2</v>
      </c>
      <c r="F1261">
        <v>11.3</v>
      </c>
      <c r="G1261" t="s">
        <v>4873</v>
      </c>
      <c r="H1261">
        <v>-3.25</v>
      </c>
      <c r="I1261" t="s">
        <v>3377</v>
      </c>
      <c r="J1261">
        <v>8.34</v>
      </c>
      <c r="K1261">
        <v>6.5182282044149567E-2</v>
      </c>
      <c r="L1261">
        <v>0.2324973117498329</v>
      </c>
      <c r="M1261">
        <v>1.4614116738560921E-2</v>
      </c>
      <c r="N1261">
        <v>1.8599784939986629E-3</v>
      </c>
      <c r="O1261">
        <v>2.6155947571856199E-3</v>
      </c>
      <c r="P1261">
        <v>2.6155947571856199E-3</v>
      </c>
      <c r="Q1261">
        <v>9.7358249295242505E-2</v>
      </c>
      <c r="R1261">
        <v>0.27193881999310809</v>
      </c>
      <c r="S1261">
        <v>2.9269750854220029E-2</v>
      </c>
      <c r="T1261">
        <v>0.13306319359968111</v>
      </c>
      <c r="U1261">
        <v>4.4216006609566422E-3</v>
      </c>
      <c r="V1261">
        <v>7.2032649265350007E-3</v>
      </c>
      <c r="W1261">
        <v>9.1960990272478546E-2</v>
      </c>
      <c r="X1261">
        <v>3.9856682014257072E-2</v>
      </c>
      <c r="Y1261">
        <v>5.5425698426076232E-3</v>
      </c>
      <c r="Z1261" t="s">
        <v>3148</v>
      </c>
      <c r="AA1261">
        <v>33</v>
      </c>
      <c r="AB1261" t="s">
        <v>3210</v>
      </c>
      <c r="AC1261" t="s">
        <v>11240</v>
      </c>
    </row>
    <row r="1262" spans="1:29" x14ac:dyDescent="0.45">
      <c r="A1262">
        <v>1261</v>
      </c>
      <c r="B1262" t="s">
        <v>7481</v>
      </c>
      <c r="C1262" t="s">
        <v>615</v>
      </c>
      <c r="D1262" t="s">
        <v>3127</v>
      </c>
      <c r="E1262">
        <v>79.2</v>
      </c>
      <c r="F1262">
        <v>11.32</v>
      </c>
      <c r="G1262" t="s">
        <v>4874</v>
      </c>
      <c r="H1262">
        <v>-3.25</v>
      </c>
      <c r="I1262" t="s">
        <v>3377</v>
      </c>
      <c r="J1262">
        <v>8.25</v>
      </c>
      <c r="K1262">
        <v>6.9562837479544518E-2</v>
      </c>
      <c r="L1262">
        <v>0.25715442379733261</v>
      </c>
      <c r="M1262">
        <v>1.3456417741944679E-2</v>
      </c>
      <c r="N1262">
        <v>1.8873196070269859E-3</v>
      </c>
      <c r="O1262">
        <v>4.8180817762471413E-3</v>
      </c>
      <c r="P1262">
        <v>4.8180817762471413E-3</v>
      </c>
      <c r="Q1262">
        <v>9.978275867967451E-2</v>
      </c>
      <c r="R1262">
        <v>0.23577240408025951</v>
      </c>
      <c r="S1262">
        <v>4.4759694607739722E-2</v>
      </c>
      <c r="T1262">
        <v>0.1094759409514143</v>
      </c>
      <c r="U1262">
        <v>3.7347261105821032E-3</v>
      </c>
      <c r="V1262">
        <v>8.4387704483381894E-3</v>
      </c>
      <c r="W1262">
        <v>9.7216916313625737E-2</v>
      </c>
      <c r="X1262">
        <v>4.3334226626601503E-2</v>
      </c>
      <c r="Y1262">
        <v>5.7874000034211226E-3</v>
      </c>
      <c r="Z1262" t="s">
        <v>3148</v>
      </c>
      <c r="AA1262">
        <v>33</v>
      </c>
      <c r="AB1262" t="s">
        <v>3210</v>
      </c>
      <c r="AC1262" t="s">
        <v>11241</v>
      </c>
    </row>
    <row r="1263" spans="1:29" x14ac:dyDescent="0.45">
      <c r="A1263">
        <v>1262</v>
      </c>
      <c r="B1263" t="s">
        <v>7482</v>
      </c>
      <c r="C1263" t="s">
        <v>616</v>
      </c>
      <c r="D1263" t="s">
        <v>3127</v>
      </c>
      <c r="E1263">
        <v>79.2</v>
      </c>
      <c r="F1263">
        <v>11.32</v>
      </c>
      <c r="G1263" t="s">
        <v>4874</v>
      </c>
      <c r="H1263">
        <v>-3.25</v>
      </c>
      <c r="I1263" t="s">
        <v>3377</v>
      </c>
      <c r="J1263">
        <v>9.34</v>
      </c>
      <c r="K1263">
        <v>0.18898095653437999</v>
      </c>
      <c r="L1263">
        <v>0.25831124828072061</v>
      </c>
      <c r="M1263">
        <v>1.6885280731770039E-2</v>
      </c>
      <c r="N1263">
        <v>2.012814921667952E-3</v>
      </c>
      <c r="O1263">
        <v>8.3084527044404929E-3</v>
      </c>
      <c r="P1263">
        <v>8.3084527044404929E-3</v>
      </c>
      <c r="Q1263">
        <v>0.1241235868361904</v>
      </c>
      <c r="R1263">
        <v>0.1543158106612097</v>
      </c>
      <c r="S1263">
        <v>4.2045467252619463E-2</v>
      </c>
      <c r="T1263">
        <v>6.0608093752446128E-2</v>
      </c>
      <c r="U1263">
        <v>2.885034721057399E-3</v>
      </c>
      <c r="V1263">
        <v>1.070146600020128E-2</v>
      </c>
      <c r="W1263">
        <v>8.3084527044404929E-2</v>
      </c>
      <c r="X1263">
        <v>3.4106030617151423E-2</v>
      </c>
      <c r="Y1263">
        <v>5.3227772372996963E-3</v>
      </c>
      <c r="Z1263" t="s">
        <v>3148</v>
      </c>
      <c r="AA1263">
        <v>33</v>
      </c>
      <c r="AB1263" t="s">
        <v>3210</v>
      </c>
      <c r="AC1263" t="s">
        <v>11242</v>
      </c>
    </row>
    <row r="1264" spans="1:29" x14ac:dyDescent="0.45">
      <c r="A1264">
        <v>1263</v>
      </c>
      <c r="B1264" t="s">
        <v>7483</v>
      </c>
      <c r="C1264" t="s">
        <v>617</v>
      </c>
      <c r="D1264" t="s">
        <v>3127</v>
      </c>
      <c r="E1264">
        <v>78.92</v>
      </c>
      <c r="F1264">
        <v>11.93</v>
      </c>
      <c r="G1264" t="s">
        <v>4875</v>
      </c>
      <c r="H1264">
        <v>-3.25</v>
      </c>
      <c r="I1264">
        <v>2.3898550724637682</v>
      </c>
      <c r="J1264">
        <v>7.42</v>
      </c>
      <c r="K1264">
        <v>0.1580489847184425</v>
      </c>
      <c r="L1264">
        <v>0.30929453631986598</v>
      </c>
      <c r="M1264">
        <v>5.2857441909147989E-3</v>
      </c>
      <c r="N1264">
        <v>0</v>
      </c>
      <c r="O1264">
        <v>0</v>
      </c>
      <c r="P1264">
        <v>0</v>
      </c>
      <c r="Q1264">
        <v>0.12926522922336189</v>
      </c>
      <c r="R1264">
        <v>0.21299979066359639</v>
      </c>
      <c r="S1264">
        <v>4.2809294536319861E-2</v>
      </c>
      <c r="T1264">
        <v>2.7998743981578391E-2</v>
      </c>
      <c r="U1264">
        <v>0</v>
      </c>
      <c r="V1264">
        <v>0</v>
      </c>
      <c r="W1264">
        <v>9.2631358593259355E-2</v>
      </c>
      <c r="X1264">
        <v>2.1666317772660669E-2</v>
      </c>
      <c r="Y1264">
        <v>0</v>
      </c>
      <c r="Z1264" t="s">
        <v>3148</v>
      </c>
      <c r="AA1264">
        <v>33</v>
      </c>
      <c r="AB1264" t="s">
        <v>3210</v>
      </c>
      <c r="AC1264" t="s">
        <v>11243</v>
      </c>
    </row>
    <row r="1265" spans="1:29" x14ac:dyDescent="0.45">
      <c r="A1265">
        <v>1264</v>
      </c>
      <c r="B1265" t="s">
        <v>7484</v>
      </c>
      <c r="C1265" t="s">
        <v>618</v>
      </c>
      <c r="D1265" t="s">
        <v>3127</v>
      </c>
      <c r="E1265">
        <v>78.930000000000007</v>
      </c>
      <c r="F1265">
        <v>11.92</v>
      </c>
      <c r="G1265" t="s">
        <v>4876</v>
      </c>
      <c r="H1265">
        <v>-3.25</v>
      </c>
      <c r="I1265">
        <v>2.3898550724637682</v>
      </c>
      <c r="J1265">
        <v>6.32</v>
      </c>
      <c r="K1265">
        <v>0.123571036722209</v>
      </c>
      <c r="L1265">
        <v>6.0400192837312898E-2</v>
      </c>
      <c r="M1265">
        <v>0</v>
      </c>
      <c r="N1265">
        <v>0</v>
      </c>
      <c r="O1265">
        <v>0</v>
      </c>
      <c r="P1265">
        <v>0</v>
      </c>
      <c r="Q1265">
        <v>0.27096967245363313</v>
      </c>
      <c r="R1265">
        <v>0.25767054742523388</v>
      </c>
      <c r="S1265">
        <v>7.9240619960878386E-3</v>
      </c>
      <c r="T1265">
        <v>6.8712145980062379E-3</v>
      </c>
      <c r="U1265">
        <v>4.00636141480525E-3</v>
      </c>
      <c r="V1265">
        <v>0</v>
      </c>
      <c r="W1265">
        <v>0.25822467763475049</v>
      </c>
      <c r="X1265">
        <v>1.0362234917961019E-2</v>
      </c>
      <c r="Y1265">
        <v>0</v>
      </c>
      <c r="Z1265" t="s">
        <v>3148</v>
      </c>
      <c r="AA1265">
        <v>33</v>
      </c>
      <c r="AB1265" t="s">
        <v>3210</v>
      </c>
      <c r="AC1265" t="s">
        <v>11244</v>
      </c>
    </row>
    <row r="1266" spans="1:29" x14ac:dyDescent="0.45">
      <c r="A1266">
        <v>1265</v>
      </c>
      <c r="B1266" t="s">
        <v>7485</v>
      </c>
      <c r="C1266" t="s">
        <v>619</v>
      </c>
      <c r="D1266" t="s">
        <v>3127</v>
      </c>
      <c r="E1266">
        <v>64.180000000000007</v>
      </c>
      <c r="F1266">
        <v>19.57</v>
      </c>
      <c r="G1266" t="s">
        <v>4877</v>
      </c>
      <c r="H1266">
        <v>1.9</v>
      </c>
      <c r="I1266">
        <v>9.0130434782608724</v>
      </c>
      <c r="J1266">
        <v>4.5</v>
      </c>
      <c r="K1266">
        <v>4.1932044151128271E-2</v>
      </c>
      <c r="L1266">
        <v>3.314216548027321E-3</v>
      </c>
      <c r="M1266">
        <v>0</v>
      </c>
      <c r="N1266">
        <v>0</v>
      </c>
      <c r="O1266">
        <v>0</v>
      </c>
      <c r="P1266">
        <v>0</v>
      </c>
      <c r="Q1266">
        <v>0.35879996541687081</v>
      </c>
      <c r="R1266">
        <v>1.7291564598403409E-2</v>
      </c>
      <c r="S1266">
        <v>8.0405775382575862E-3</v>
      </c>
      <c r="T1266">
        <v>0</v>
      </c>
      <c r="U1266">
        <v>9.5679990777832215E-3</v>
      </c>
      <c r="V1266">
        <v>0</v>
      </c>
      <c r="W1266">
        <v>0.53892042998357303</v>
      </c>
      <c r="X1266">
        <v>1.2738119254157181E-2</v>
      </c>
      <c r="Y1266">
        <v>9.3950834317991869E-3</v>
      </c>
      <c r="Z1266" t="s">
        <v>3148</v>
      </c>
      <c r="AA1266">
        <v>33</v>
      </c>
      <c r="AB1266" t="s">
        <v>3210</v>
      </c>
      <c r="AC1266" t="s">
        <v>11245</v>
      </c>
    </row>
    <row r="1267" spans="1:29" x14ac:dyDescent="0.45">
      <c r="A1267">
        <v>1266</v>
      </c>
      <c r="B1267" t="s">
        <v>7486</v>
      </c>
      <c r="C1267" t="s">
        <v>620</v>
      </c>
      <c r="D1267" t="s">
        <v>3127</v>
      </c>
      <c r="E1267">
        <v>64.2</v>
      </c>
      <c r="F1267">
        <v>19.48</v>
      </c>
      <c r="G1267" t="s">
        <v>4878</v>
      </c>
      <c r="H1267">
        <v>1.3</v>
      </c>
      <c r="I1267">
        <v>9.0288405797101454</v>
      </c>
      <c r="J1267">
        <v>4.5</v>
      </c>
      <c r="K1267">
        <v>3.2661428083361803E-2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0.27331738981892723</v>
      </c>
      <c r="R1267">
        <v>2.651178681243594E-2</v>
      </c>
      <c r="S1267">
        <v>0</v>
      </c>
      <c r="T1267">
        <v>0</v>
      </c>
      <c r="U1267">
        <v>0</v>
      </c>
      <c r="V1267">
        <v>0</v>
      </c>
      <c r="W1267">
        <v>0.64912880081995217</v>
      </c>
      <c r="X1267">
        <v>1.838059446532286E-2</v>
      </c>
      <c r="Y1267">
        <v>0</v>
      </c>
      <c r="Z1267" t="s">
        <v>3148</v>
      </c>
      <c r="AA1267">
        <v>33</v>
      </c>
      <c r="AB1267" t="s">
        <v>3210</v>
      </c>
      <c r="AC1267" t="s">
        <v>11246</v>
      </c>
    </row>
    <row r="1268" spans="1:29" x14ac:dyDescent="0.45">
      <c r="A1268">
        <v>1267</v>
      </c>
      <c r="B1268" t="s">
        <v>7487</v>
      </c>
      <c r="C1268" t="s">
        <v>621</v>
      </c>
      <c r="D1268" t="s">
        <v>3127</v>
      </c>
      <c r="E1268">
        <v>55.82</v>
      </c>
      <c r="F1268">
        <v>14.07</v>
      </c>
      <c r="G1268" t="s">
        <v>4879</v>
      </c>
      <c r="H1268">
        <v>7.99</v>
      </c>
      <c r="I1268">
        <v>9.344869565217401</v>
      </c>
      <c r="J1268">
        <v>7.7</v>
      </c>
      <c r="K1268">
        <v>6.2999666101769658E-2</v>
      </c>
      <c r="L1268">
        <v>0.13985925874592869</v>
      </c>
      <c r="M1268">
        <v>1.316693021526986E-2</v>
      </c>
      <c r="N1268">
        <v>0</v>
      </c>
      <c r="O1268">
        <v>2.4884868110199021E-3</v>
      </c>
      <c r="P1268">
        <v>2.4884868110199021E-3</v>
      </c>
      <c r="Q1268">
        <v>9.4499499152654487E-2</v>
      </c>
      <c r="R1268">
        <v>0.25325865772911399</v>
      </c>
      <c r="S1268">
        <v>6.8039639389911227E-2</v>
      </c>
      <c r="T1268">
        <v>0.105839439050973</v>
      </c>
      <c r="U1268">
        <v>2.4632869445791938E-3</v>
      </c>
      <c r="V1268">
        <v>6.8669636050928944E-3</v>
      </c>
      <c r="W1268">
        <v>0.15938915523747721</v>
      </c>
      <c r="X1268">
        <v>7.7489589305176687E-2</v>
      </c>
      <c r="Y1268">
        <v>1.115094090001323E-2</v>
      </c>
      <c r="Z1268" t="s">
        <v>3148</v>
      </c>
      <c r="AA1268">
        <v>33</v>
      </c>
      <c r="AB1268" t="s">
        <v>3210</v>
      </c>
      <c r="AC1268" t="s">
        <v>11247</v>
      </c>
    </row>
    <row r="1269" spans="1:29" x14ac:dyDescent="0.45">
      <c r="A1269">
        <v>1268</v>
      </c>
      <c r="B1269" t="s">
        <v>7488</v>
      </c>
      <c r="C1269" t="s">
        <v>622</v>
      </c>
      <c r="D1269" t="s">
        <v>3127</v>
      </c>
      <c r="E1269">
        <v>59.63</v>
      </c>
      <c r="F1269">
        <v>18.43</v>
      </c>
      <c r="G1269" t="s">
        <v>4880</v>
      </c>
      <c r="H1269">
        <v>5.97</v>
      </c>
      <c r="I1269">
        <v>10.010978260869569</v>
      </c>
      <c r="J1269">
        <v>4</v>
      </c>
      <c r="K1269">
        <v>5.9206816615500292E-2</v>
      </c>
      <c r="L1269">
        <v>4.3856901196666867E-2</v>
      </c>
      <c r="M1269">
        <v>0</v>
      </c>
      <c r="N1269">
        <v>0</v>
      </c>
      <c r="O1269">
        <v>0</v>
      </c>
      <c r="P1269">
        <v>0</v>
      </c>
      <c r="Q1269">
        <v>0.2192845059833344</v>
      </c>
      <c r="R1269">
        <v>0.12013658292086959</v>
      </c>
      <c r="S1269">
        <v>8.6930643443393268E-2</v>
      </c>
      <c r="T1269">
        <v>4.6676273416452599E-2</v>
      </c>
      <c r="U1269">
        <v>9.1159701773071873E-3</v>
      </c>
      <c r="V1269">
        <v>3.1639621577595391E-3</v>
      </c>
      <c r="W1269">
        <v>0.24591191028131071</v>
      </c>
      <c r="X1269">
        <v>0.1177871060710482</v>
      </c>
      <c r="Y1269">
        <v>4.7929327736357372E-2</v>
      </c>
      <c r="Z1269" t="s">
        <v>3148</v>
      </c>
      <c r="AA1269">
        <v>33</v>
      </c>
      <c r="AB1269" t="s">
        <v>3210</v>
      </c>
      <c r="AC1269" t="s">
        <v>11248</v>
      </c>
    </row>
    <row r="1270" spans="1:29" x14ac:dyDescent="0.45">
      <c r="A1270">
        <v>1269</v>
      </c>
      <c r="B1270" t="s">
        <v>7489</v>
      </c>
      <c r="C1270" t="s">
        <v>623</v>
      </c>
      <c r="D1270" t="s">
        <v>3127</v>
      </c>
      <c r="E1270">
        <v>53.08</v>
      </c>
      <c r="F1270">
        <v>4.75</v>
      </c>
      <c r="G1270" t="s">
        <v>4852</v>
      </c>
      <c r="H1270">
        <v>10.210000000000001</v>
      </c>
      <c r="I1270">
        <v>9.600942028985509</v>
      </c>
      <c r="J1270">
        <v>6.7</v>
      </c>
      <c r="K1270">
        <v>4.4739801423564998E-2</v>
      </c>
      <c r="L1270">
        <v>0.1130942516112375</v>
      </c>
      <c r="M1270">
        <v>1.344327896510936E-2</v>
      </c>
      <c r="N1270">
        <v>2.8949283274071468E-4</v>
      </c>
      <c r="O1270">
        <v>2.4539318745834542E-3</v>
      </c>
      <c r="P1270">
        <v>2.4539318745834542E-3</v>
      </c>
      <c r="Q1270">
        <v>0.12803122823913679</v>
      </c>
      <c r="R1270">
        <v>0.23187878003310319</v>
      </c>
      <c r="S1270">
        <v>5.4199886621234553E-2</v>
      </c>
      <c r="T1270">
        <v>8.8199290564738644E-2</v>
      </c>
      <c r="U1270">
        <v>2.1338538039856118E-3</v>
      </c>
      <c r="V1270">
        <v>6.7572037126211052E-3</v>
      </c>
      <c r="W1270">
        <v>0.198448403770662</v>
      </c>
      <c r="X1270">
        <v>0.1052701209966235</v>
      </c>
      <c r="Y1270">
        <v>8.6065436760753029E-3</v>
      </c>
      <c r="Z1270" t="s">
        <v>3148</v>
      </c>
      <c r="AA1270">
        <v>33</v>
      </c>
      <c r="AB1270" t="s">
        <v>3210</v>
      </c>
      <c r="AC1270" t="s">
        <v>11249</v>
      </c>
    </row>
    <row r="1271" spans="1:29" x14ac:dyDescent="0.45">
      <c r="A1271">
        <v>1270</v>
      </c>
      <c r="B1271" t="s">
        <v>7490</v>
      </c>
      <c r="C1271" t="s">
        <v>624</v>
      </c>
      <c r="D1271" t="s">
        <v>3127</v>
      </c>
      <c r="E1271">
        <v>53.08</v>
      </c>
      <c r="F1271">
        <v>4.75</v>
      </c>
      <c r="G1271" t="s">
        <v>4852</v>
      </c>
      <c r="H1271">
        <v>10.210000000000001</v>
      </c>
      <c r="I1271">
        <v>9.600942028985509</v>
      </c>
      <c r="J1271">
        <v>6.7</v>
      </c>
      <c r="K1271">
        <v>6.867303721343844E-2</v>
      </c>
      <c r="L1271">
        <v>6.970925588195398E-2</v>
      </c>
      <c r="M1271">
        <v>6.2926733688034127E-3</v>
      </c>
      <c r="N1271">
        <v>3.7869082249385812E-4</v>
      </c>
      <c r="O1271">
        <v>1.1492607050808631E-3</v>
      </c>
      <c r="P1271">
        <v>1.1492607050808631E-3</v>
      </c>
      <c r="Q1271">
        <v>0.20912776764586191</v>
      </c>
      <c r="R1271">
        <v>0.20064961490346209</v>
      </c>
      <c r="S1271">
        <v>4.1919755226310161E-2</v>
      </c>
      <c r="T1271">
        <v>5.7086228465492037E-2</v>
      </c>
      <c r="U1271">
        <v>2.4492441255821668E-3</v>
      </c>
      <c r="V1271">
        <v>4.1731351832034608E-3</v>
      </c>
      <c r="W1271">
        <v>0.23456222587306139</v>
      </c>
      <c r="X1271">
        <v>9.3071276772122333E-2</v>
      </c>
      <c r="Y1271">
        <v>9.6085731080531155E-3</v>
      </c>
      <c r="Z1271" t="s">
        <v>3148</v>
      </c>
      <c r="AA1271">
        <v>33</v>
      </c>
      <c r="AB1271" t="s">
        <v>3210</v>
      </c>
      <c r="AC1271" t="s">
        <v>11250</v>
      </c>
    </row>
    <row r="1272" spans="1:29" x14ac:dyDescent="0.45">
      <c r="A1272">
        <v>1271</v>
      </c>
      <c r="B1272" t="s">
        <v>7491</v>
      </c>
      <c r="C1272" t="s">
        <v>625</v>
      </c>
      <c r="D1272" t="s">
        <v>3127</v>
      </c>
      <c r="E1272">
        <v>53.08</v>
      </c>
      <c r="F1272">
        <v>4.75</v>
      </c>
      <c r="G1272" t="s">
        <v>4852</v>
      </c>
      <c r="H1272">
        <v>10.210000000000001</v>
      </c>
      <c r="I1272">
        <v>9.600942028985509</v>
      </c>
      <c r="J1272">
        <v>6.4</v>
      </c>
      <c r="K1272">
        <v>4.7947300207198049E-2</v>
      </c>
      <c r="L1272">
        <v>0.1134153104411699</v>
      </c>
      <c r="M1272">
        <v>1.1810835776977009E-2</v>
      </c>
      <c r="N1272">
        <v>4.2784948145737901E-4</v>
      </c>
      <c r="O1272">
        <v>2.0805843156793931E-3</v>
      </c>
      <c r="P1272">
        <v>2.0805843156793931E-3</v>
      </c>
      <c r="Q1272">
        <v>0.13140532520080381</v>
      </c>
      <c r="R1272">
        <v>0.24403846108720709</v>
      </c>
      <c r="S1272">
        <v>4.5991863820281323E-2</v>
      </c>
      <c r="T1272">
        <v>8.4474851914802432E-2</v>
      </c>
      <c r="U1272">
        <v>1.924149404726055E-3</v>
      </c>
      <c r="V1272">
        <v>5.6238350487724954E-3</v>
      </c>
      <c r="W1272">
        <v>0.19789016235597229</v>
      </c>
      <c r="X1272">
        <v>0.103247041229203</v>
      </c>
      <c r="Y1272">
        <v>7.6418454000705526E-3</v>
      </c>
      <c r="Z1272" t="s">
        <v>3148</v>
      </c>
      <c r="AA1272">
        <v>33</v>
      </c>
      <c r="AB1272" t="s">
        <v>3210</v>
      </c>
      <c r="AC1272" t="s">
        <v>11251</v>
      </c>
    </row>
    <row r="1273" spans="1:29" x14ac:dyDescent="0.45">
      <c r="A1273">
        <v>1272</v>
      </c>
      <c r="B1273" t="s">
        <v>7492</v>
      </c>
      <c r="C1273" t="s">
        <v>626</v>
      </c>
      <c r="D1273" t="s">
        <v>3127</v>
      </c>
      <c r="E1273">
        <v>53.08</v>
      </c>
      <c r="F1273">
        <v>4.75</v>
      </c>
      <c r="G1273" t="s">
        <v>4852</v>
      </c>
      <c r="H1273">
        <v>10.210000000000001</v>
      </c>
      <c r="I1273" t="s">
        <v>3377</v>
      </c>
      <c r="J1273">
        <v>6.9</v>
      </c>
      <c r="K1273">
        <v>5.1181026324429772E-2</v>
      </c>
      <c r="L1273">
        <v>0.1680282751028449</v>
      </c>
      <c r="M1273">
        <v>2.076211445236302E-2</v>
      </c>
      <c r="N1273">
        <v>0</v>
      </c>
      <c r="O1273">
        <v>2.7232168723564519E-3</v>
      </c>
      <c r="P1273">
        <v>2.7232168723564519E-3</v>
      </c>
      <c r="Q1273">
        <v>8.903567220966839E-2</v>
      </c>
      <c r="R1273">
        <v>0.23852289626668219</v>
      </c>
      <c r="S1273">
        <v>5.6299128956872738E-2</v>
      </c>
      <c r="T1273">
        <v>0.113950209552504</v>
      </c>
      <c r="U1273">
        <v>1.3905788284373369E-3</v>
      </c>
      <c r="V1273">
        <v>7.4357340131718736E-3</v>
      </c>
      <c r="W1273">
        <v>0.14678332077949671</v>
      </c>
      <c r="X1273">
        <v>9.3188095100141005E-2</v>
      </c>
      <c r="Y1273">
        <v>7.9765146686752806E-3</v>
      </c>
      <c r="Z1273" t="s">
        <v>3148</v>
      </c>
      <c r="AA1273">
        <v>33</v>
      </c>
      <c r="AB1273" t="s">
        <v>3210</v>
      </c>
      <c r="AC1273" t="s">
        <v>11252</v>
      </c>
    </row>
    <row r="1274" spans="1:29" x14ac:dyDescent="0.45">
      <c r="A1274">
        <v>1273</v>
      </c>
      <c r="B1274" t="s">
        <v>7493</v>
      </c>
      <c r="C1274" t="s">
        <v>627</v>
      </c>
      <c r="D1274" t="s">
        <v>3127</v>
      </c>
      <c r="E1274">
        <v>39.92</v>
      </c>
      <c r="F1274">
        <v>29.93</v>
      </c>
      <c r="G1274" t="s">
        <v>4881</v>
      </c>
      <c r="H1274">
        <v>10.99</v>
      </c>
      <c r="I1274">
        <v>10.496126482213439</v>
      </c>
      <c r="J1274">
        <v>8</v>
      </c>
      <c r="K1274">
        <v>3.9481743854696522E-2</v>
      </c>
      <c r="L1274">
        <v>0.2470105728514741</v>
      </c>
      <c r="M1274">
        <v>1.218407946949319E-2</v>
      </c>
      <c r="N1274">
        <v>0</v>
      </c>
      <c r="O1274">
        <v>0</v>
      </c>
      <c r="P1274">
        <v>0</v>
      </c>
      <c r="Q1274">
        <v>3.1558763216064337E-2</v>
      </c>
      <c r="R1274">
        <v>0.29761112146794849</v>
      </c>
      <c r="S1274">
        <v>3.4754587339210101E-2</v>
      </c>
      <c r="T1274">
        <v>4.687208713947108E-2</v>
      </c>
      <c r="U1274">
        <v>2.9827691816027061E-3</v>
      </c>
      <c r="V1274">
        <v>3.0493488508349089E-3</v>
      </c>
      <c r="W1274">
        <v>0.19507843085035551</v>
      </c>
      <c r="X1274">
        <v>7.8564009693999834E-2</v>
      </c>
      <c r="Y1274">
        <v>1.0852486084849129E-2</v>
      </c>
      <c r="Z1274" t="s">
        <v>3148</v>
      </c>
      <c r="AA1274">
        <v>33</v>
      </c>
      <c r="AB1274" t="s">
        <v>3210</v>
      </c>
      <c r="AC1274" t="s">
        <v>11253</v>
      </c>
    </row>
    <row r="1275" spans="1:29" x14ac:dyDescent="0.45">
      <c r="A1275">
        <v>1274</v>
      </c>
      <c r="B1275" t="s">
        <v>7494</v>
      </c>
      <c r="C1275" t="s">
        <v>628</v>
      </c>
      <c r="D1275" t="s">
        <v>3127</v>
      </c>
      <c r="E1275">
        <v>37.729999999999997</v>
      </c>
      <c r="F1275">
        <v>33.57</v>
      </c>
      <c r="G1275" t="s">
        <v>4882</v>
      </c>
      <c r="H1275">
        <v>12.27</v>
      </c>
      <c r="I1275">
        <v>11.94181818181818</v>
      </c>
      <c r="J1275">
        <v>8</v>
      </c>
      <c r="K1275">
        <v>1.0103947864490761E-2</v>
      </c>
      <c r="L1275">
        <v>0.51273765282490447</v>
      </c>
      <c r="M1275">
        <v>0</v>
      </c>
      <c r="N1275">
        <v>0</v>
      </c>
      <c r="O1275">
        <v>0</v>
      </c>
      <c r="P1275">
        <v>0</v>
      </c>
      <c r="Q1275">
        <v>1.8419777023751822E-2</v>
      </c>
      <c r="R1275">
        <v>0.23590240749717239</v>
      </c>
      <c r="S1275">
        <v>0</v>
      </c>
      <c r="T1275">
        <v>0</v>
      </c>
      <c r="U1275">
        <v>0</v>
      </c>
      <c r="V1275">
        <v>0</v>
      </c>
      <c r="W1275">
        <v>0.20035546938116011</v>
      </c>
      <c r="X1275">
        <v>1.615769914364194E-2</v>
      </c>
      <c r="Y1275">
        <v>6.3230462648785476E-3</v>
      </c>
      <c r="Z1275" t="s">
        <v>3148</v>
      </c>
      <c r="AA1275">
        <v>33</v>
      </c>
      <c r="AB1275" t="s">
        <v>3210</v>
      </c>
      <c r="AC1275" t="s">
        <v>11254</v>
      </c>
    </row>
    <row r="1276" spans="1:29" x14ac:dyDescent="0.45">
      <c r="A1276">
        <v>1275</v>
      </c>
      <c r="B1276" t="s">
        <v>7495</v>
      </c>
      <c r="C1276" t="s">
        <v>629</v>
      </c>
      <c r="D1276" t="s">
        <v>3127</v>
      </c>
      <c r="E1276">
        <v>0.83</v>
      </c>
      <c r="F1276">
        <v>30.05</v>
      </c>
      <c r="G1276" t="s">
        <v>4883</v>
      </c>
      <c r="H1276">
        <v>23.57</v>
      </c>
      <c r="I1276">
        <v>21.658405797101452</v>
      </c>
      <c r="J1276">
        <v>7.1</v>
      </c>
      <c r="K1276">
        <v>1.3526330982720941E-2</v>
      </c>
      <c r="L1276">
        <v>1.6866674914429461E-2</v>
      </c>
      <c r="M1276">
        <v>6.3301579446575123E-3</v>
      </c>
      <c r="N1276">
        <v>0</v>
      </c>
      <c r="O1276">
        <v>0</v>
      </c>
      <c r="P1276">
        <v>0</v>
      </c>
      <c r="Q1276">
        <v>3.8764485133407571E-2</v>
      </c>
      <c r="R1276">
        <v>0.12660315889315021</v>
      </c>
      <c r="S1276">
        <v>2.4949482452884659E-2</v>
      </c>
      <c r="T1276">
        <v>9.5261660274650495E-2</v>
      </c>
      <c r="U1276">
        <v>2.763000536104582E-3</v>
      </c>
      <c r="V1276">
        <v>6.4538743865726429E-3</v>
      </c>
      <c r="W1276">
        <v>0.33609633386943788</v>
      </c>
      <c r="X1276">
        <v>0.27423811291187272</v>
      </c>
      <c r="Y1276">
        <v>5.8146727700111353E-2</v>
      </c>
      <c r="Z1276" t="s">
        <v>3148</v>
      </c>
      <c r="AA1276">
        <v>33</v>
      </c>
      <c r="AB1276" t="s">
        <v>3210</v>
      </c>
      <c r="AC1276" t="s">
        <v>11255</v>
      </c>
    </row>
    <row r="1277" spans="1:29" x14ac:dyDescent="0.45">
      <c r="A1277">
        <v>1276</v>
      </c>
      <c r="B1277" t="s">
        <v>7496</v>
      </c>
      <c r="C1277" t="s">
        <v>630</v>
      </c>
      <c r="D1277" t="s">
        <v>3127</v>
      </c>
      <c r="E1277">
        <v>-32.67</v>
      </c>
      <c r="F1277">
        <v>-57.83</v>
      </c>
      <c r="G1277" t="s">
        <v>4884</v>
      </c>
      <c r="H1277">
        <v>17.59</v>
      </c>
      <c r="I1277">
        <v>17.493478260869558</v>
      </c>
      <c r="J1277">
        <v>5.6</v>
      </c>
      <c r="K1277">
        <v>1.6128216795591281E-2</v>
      </c>
      <c r="L1277">
        <v>1.049935116369213E-2</v>
      </c>
      <c r="M1277">
        <v>0</v>
      </c>
      <c r="N1277">
        <v>0</v>
      </c>
      <c r="O1277">
        <v>0</v>
      </c>
      <c r="P1277">
        <v>0</v>
      </c>
      <c r="Q1277">
        <v>8.8646207256854903E-2</v>
      </c>
      <c r="R1277">
        <v>4.7356624028852143E-2</v>
      </c>
      <c r="S1277">
        <v>0</v>
      </c>
      <c r="T1277">
        <v>0</v>
      </c>
      <c r="U1277">
        <v>0</v>
      </c>
      <c r="V1277">
        <v>0</v>
      </c>
      <c r="W1277">
        <v>0.79882703877850247</v>
      </c>
      <c r="X1277">
        <v>2.7301683603822239E-2</v>
      </c>
      <c r="Y1277">
        <v>1.1240878372684841E-2</v>
      </c>
      <c r="Z1277" t="s">
        <v>3148</v>
      </c>
      <c r="AA1277">
        <v>33</v>
      </c>
      <c r="AB1277" t="s">
        <v>3210</v>
      </c>
      <c r="AC1277" t="s">
        <v>11256</v>
      </c>
    </row>
    <row r="1278" spans="1:29" x14ac:dyDescent="0.45">
      <c r="A1278">
        <v>1277</v>
      </c>
      <c r="B1278" t="s">
        <v>7497</v>
      </c>
      <c r="C1278" t="s">
        <v>631</v>
      </c>
      <c r="D1278" t="s">
        <v>3127</v>
      </c>
      <c r="E1278">
        <v>-32</v>
      </c>
      <c r="F1278">
        <v>-57.5</v>
      </c>
      <c r="G1278" t="s">
        <v>4885</v>
      </c>
      <c r="H1278">
        <v>18.43</v>
      </c>
      <c r="I1278">
        <v>17.815072463768129</v>
      </c>
      <c r="J1278">
        <v>5.3</v>
      </c>
      <c r="K1278">
        <v>5.1088061826316854E-3</v>
      </c>
      <c r="L1278">
        <v>2.3998372991661581E-3</v>
      </c>
      <c r="M1278">
        <v>0</v>
      </c>
      <c r="N1278">
        <v>0</v>
      </c>
      <c r="O1278">
        <v>0</v>
      </c>
      <c r="P1278">
        <v>0</v>
      </c>
      <c r="Q1278">
        <v>0.1090095586739882</v>
      </c>
      <c r="R1278">
        <v>4.2871669717307298E-2</v>
      </c>
      <c r="S1278">
        <v>1.6188732967256461E-3</v>
      </c>
      <c r="T1278">
        <v>0</v>
      </c>
      <c r="U1278">
        <v>0</v>
      </c>
      <c r="V1278">
        <v>0</v>
      </c>
      <c r="W1278">
        <v>0.81269066503965837</v>
      </c>
      <c r="X1278">
        <v>2.0663005897905231E-2</v>
      </c>
      <c r="Y1278">
        <v>5.6375838926174494E-3</v>
      </c>
      <c r="Z1278" t="s">
        <v>3148</v>
      </c>
      <c r="AA1278">
        <v>33</v>
      </c>
      <c r="AB1278" t="s">
        <v>3210</v>
      </c>
      <c r="AC1278" t="s">
        <v>11257</v>
      </c>
    </row>
    <row r="1279" spans="1:29" x14ac:dyDescent="0.45">
      <c r="A1279">
        <v>1278</v>
      </c>
      <c r="B1279" t="s">
        <v>7498</v>
      </c>
      <c r="C1279" t="s">
        <v>632</v>
      </c>
      <c r="D1279" t="s">
        <v>3127</v>
      </c>
      <c r="E1279">
        <v>22.67</v>
      </c>
      <c r="F1279">
        <v>-159.4</v>
      </c>
      <c r="G1279" t="s">
        <v>4886</v>
      </c>
      <c r="H1279">
        <v>19.13</v>
      </c>
      <c r="I1279">
        <v>21.076231884057961</v>
      </c>
      <c r="J1279">
        <v>5.0999999999999996</v>
      </c>
      <c r="K1279">
        <v>1.76885383052468E-3</v>
      </c>
      <c r="L1279">
        <v>1.697143540098004E-3</v>
      </c>
      <c r="M1279">
        <v>0</v>
      </c>
      <c r="N1279">
        <v>0</v>
      </c>
      <c r="O1279">
        <v>0</v>
      </c>
      <c r="P1279">
        <v>0</v>
      </c>
      <c r="Q1279">
        <v>5.1989960559340263E-2</v>
      </c>
      <c r="R1279">
        <v>9.3820963308234723E-3</v>
      </c>
      <c r="S1279">
        <v>2.2230190032269631E-3</v>
      </c>
      <c r="T1279">
        <v>2.1752121429425121E-3</v>
      </c>
      <c r="U1279">
        <v>1.5178678140313131E-3</v>
      </c>
      <c r="V1279">
        <v>0</v>
      </c>
      <c r="W1279">
        <v>0.86410899964144861</v>
      </c>
      <c r="X1279">
        <v>4.5655551571650542E-2</v>
      </c>
      <c r="Y1279">
        <v>1.9481295565913711E-2</v>
      </c>
      <c r="Z1279" t="s">
        <v>3148</v>
      </c>
      <c r="AA1279">
        <v>33</v>
      </c>
      <c r="AB1279" t="s">
        <v>3210</v>
      </c>
      <c r="AC1279" t="s">
        <v>11258</v>
      </c>
    </row>
    <row r="1280" spans="1:29" x14ac:dyDescent="0.45">
      <c r="A1280">
        <v>1279</v>
      </c>
      <c r="B1280" t="s">
        <v>7499</v>
      </c>
      <c r="C1280" t="s">
        <v>633</v>
      </c>
      <c r="D1280" t="s">
        <v>3127</v>
      </c>
      <c r="E1280">
        <v>40.47</v>
      </c>
      <c r="F1280">
        <v>-99.47</v>
      </c>
      <c r="G1280" t="s">
        <v>4887</v>
      </c>
      <c r="H1280">
        <v>11.37</v>
      </c>
      <c r="I1280">
        <v>15.55652173913044</v>
      </c>
      <c r="J1280">
        <v>5.9</v>
      </c>
      <c r="K1280">
        <v>1.7301260612297399E-2</v>
      </c>
      <c r="L1280">
        <v>1.955235400051453E-2</v>
      </c>
      <c r="M1280">
        <v>0</v>
      </c>
      <c r="N1280">
        <v>0</v>
      </c>
      <c r="O1280">
        <v>0</v>
      </c>
      <c r="P1280">
        <v>0</v>
      </c>
      <c r="Q1280">
        <v>0.16979675842552089</v>
      </c>
      <c r="R1280">
        <v>0.1183431952662722</v>
      </c>
      <c r="S1280">
        <v>1.177000257267815E-2</v>
      </c>
      <c r="T1280">
        <v>1.4278363776691529E-2</v>
      </c>
      <c r="U1280">
        <v>0</v>
      </c>
      <c r="V1280">
        <v>0</v>
      </c>
      <c r="W1280">
        <v>0.57563673784409564</v>
      </c>
      <c r="X1280">
        <v>7.332132750192949E-2</v>
      </c>
      <c r="Y1280">
        <v>0</v>
      </c>
      <c r="Z1280" t="s">
        <v>3148</v>
      </c>
      <c r="AA1280">
        <v>33</v>
      </c>
      <c r="AB1280" t="s">
        <v>3210</v>
      </c>
      <c r="AC1280" t="s">
        <v>11259</v>
      </c>
    </row>
    <row r="1281" spans="1:29" x14ac:dyDescent="0.45">
      <c r="A1281">
        <v>1280</v>
      </c>
      <c r="B1281" t="s">
        <v>7500</v>
      </c>
      <c r="C1281" t="s">
        <v>634</v>
      </c>
      <c r="D1281" t="s">
        <v>3127</v>
      </c>
      <c r="E1281">
        <v>64.87</v>
      </c>
      <c r="F1281">
        <v>-147.83000000000001</v>
      </c>
      <c r="G1281" t="s">
        <v>4888</v>
      </c>
      <c r="H1281">
        <v>-3.72</v>
      </c>
      <c r="I1281">
        <v>11.895304347826089</v>
      </c>
      <c r="J1281">
        <v>7.1</v>
      </c>
      <c r="K1281">
        <v>0.1262660547967524</v>
      </c>
      <c r="L1281">
        <v>9.4133832966754455E-2</v>
      </c>
      <c r="M1281">
        <v>1.20835256740978E-2</v>
      </c>
      <c r="N1281">
        <v>1.9324589748463529E-3</v>
      </c>
      <c r="O1281">
        <v>2.7153990278871469E-3</v>
      </c>
      <c r="P1281">
        <v>2.7153990278871469E-3</v>
      </c>
      <c r="Q1281">
        <v>0.2353345824168861</v>
      </c>
      <c r="R1281">
        <v>0.17107013875689031</v>
      </c>
      <c r="S1281">
        <v>3.4395054353237198E-2</v>
      </c>
      <c r="T1281">
        <v>5.6118246576334387E-2</v>
      </c>
      <c r="U1281">
        <v>7.3542057005276914E-3</v>
      </c>
      <c r="V1281">
        <v>2.9869389306758629E-3</v>
      </c>
      <c r="W1281">
        <v>0.19347218073695929</v>
      </c>
      <c r="X1281">
        <v>5.2271431286827597E-2</v>
      </c>
      <c r="Y1281">
        <v>7.1505507734361548E-3</v>
      </c>
      <c r="Z1281" t="s">
        <v>3148</v>
      </c>
      <c r="AA1281">
        <v>33</v>
      </c>
      <c r="AB1281" t="s">
        <v>3210</v>
      </c>
      <c r="AC1281" t="s">
        <v>11260</v>
      </c>
    </row>
    <row r="1282" spans="1:29" x14ac:dyDescent="0.45">
      <c r="A1282">
        <v>1281</v>
      </c>
      <c r="B1282" t="s">
        <v>7501</v>
      </c>
      <c r="C1282" t="s">
        <v>635</v>
      </c>
      <c r="D1282" t="s">
        <v>3127</v>
      </c>
      <c r="E1282">
        <v>44.9</v>
      </c>
      <c r="F1282">
        <v>-68.099999999999994</v>
      </c>
      <c r="G1282" t="s">
        <v>4889</v>
      </c>
      <c r="H1282">
        <v>5.92</v>
      </c>
      <c r="I1282">
        <v>11.196521739130439</v>
      </c>
      <c r="J1282">
        <v>4.25</v>
      </c>
      <c r="K1282">
        <v>3.9295080426778747E-2</v>
      </c>
      <c r="L1282">
        <v>1.9277369165890731E-3</v>
      </c>
      <c r="M1282">
        <v>1.605972852224871E-3</v>
      </c>
      <c r="N1282">
        <v>6.3213825034383212E-4</v>
      </c>
      <c r="O1282">
        <v>0</v>
      </c>
      <c r="P1282">
        <v>0</v>
      </c>
      <c r="Q1282">
        <v>0.29328936840276892</v>
      </c>
      <c r="R1282">
        <v>7.0047752065127344E-3</v>
      </c>
      <c r="S1282">
        <v>6.2074837195925849E-3</v>
      </c>
      <c r="T1282">
        <v>4.1573056103693458E-4</v>
      </c>
      <c r="U1282">
        <v>3.30306473152633E-3</v>
      </c>
      <c r="V1282">
        <v>0</v>
      </c>
      <c r="W1282">
        <v>0.62074837195925847</v>
      </c>
      <c r="X1282">
        <v>2.10997497074225E-2</v>
      </c>
      <c r="Y1282">
        <v>4.4705272659451194E-3</v>
      </c>
      <c r="Z1282" t="s">
        <v>3148</v>
      </c>
      <c r="AA1282">
        <v>33</v>
      </c>
      <c r="AB1282" t="s">
        <v>3210</v>
      </c>
      <c r="AC1282" t="s">
        <v>11261</v>
      </c>
    </row>
    <row r="1283" spans="1:29" x14ac:dyDescent="0.45">
      <c r="A1283">
        <v>1282</v>
      </c>
      <c r="B1283" t="s">
        <v>7502</v>
      </c>
      <c r="C1283" t="s">
        <v>636</v>
      </c>
      <c r="D1283" t="s">
        <v>3127</v>
      </c>
      <c r="E1283">
        <v>44.9</v>
      </c>
      <c r="F1283">
        <v>-68.099999999999994</v>
      </c>
      <c r="G1283" t="s">
        <v>4889</v>
      </c>
      <c r="H1283">
        <v>5.92</v>
      </c>
      <c r="I1283">
        <v>11.196521739130439</v>
      </c>
      <c r="J1283">
        <v>4.5999999999999996</v>
      </c>
      <c r="K1283">
        <v>5.3105563025372657E-2</v>
      </c>
      <c r="L1283">
        <v>5.736174658296172E-3</v>
      </c>
      <c r="M1283">
        <v>9.8666073380473799E-4</v>
      </c>
      <c r="N1283">
        <v>6.152119869606013E-4</v>
      </c>
      <c r="O1283">
        <v>6.8872788477350336E-4</v>
      </c>
      <c r="P1283">
        <v>6.8872788477350336E-4</v>
      </c>
      <c r="Q1283">
        <v>0.31147525125992698</v>
      </c>
      <c r="R1283">
        <v>1.6444345563412299E-2</v>
      </c>
      <c r="S1283">
        <v>8.9863511931823677E-3</v>
      </c>
      <c r="T1283">
        <v>1.6154151229940321E-3</v>
      </c>
      <c r="U1283">
        <v>2.6601147234931659E-3</v>
      </c>
      <c r="V1283">
        <v>0</v>
      </c>
      <c r="W1283">
        <v>0.54363071803751251</v>
      </c>
      <c r="X1283">
        <v>4.7688602133895662E-2</v>
      </c>
      <c r="Y1283">
        <v>5.6781357916017754E-3</v>
      </c>
      <c r="Z1283" t="s">
        <v>3148</v>
      </c>
      <c r="AA1283">
        <v>33</v>
      </c>
      <c r="AB1283" t="s">
        <v>3210</v>
      </c>
      <c r="AC1283" t="s">
        <v>11262</v>
      </c>
    </row>
    <row r="1284" spans="1:29" x14ac:dyDescent="0.45">
      <c r="A1284">
        <v>1283</v>
      </c>
      <c r="B1284" t="s">
        <v>7503</v>
      </c>
      <c r="C1284" t="s">
        <v>637</v>
      </c>
      <c r="D1284" t="s">
        <v>3127</v>
      </c>
      <c r="E1284">
        <v>41.6</v>
      </c>
      <c r="F1284">
        <v>-80.099999999999994</v>
      </c>
      <c r="G1284" t="s">
        <v>4890</v>
      </c>
      <c r="H1284">
        <v>9</v>
      </c>
      <c r="I1284">
        <v>13.216714975845409</v>
      </c>
      <c r="J1284">
        <v>4.05</v>
      </c>
      <c r="K1284">
        <v>3.7346977651969607E-2</v>
      </c>
      <c r="L1284">
        <v>2.5984138813786471E-3</v>
      </c>
      <c r="M1284">
        <v>8.5221291286373619E-4</v>
      </c>
      <c r="N1284">
        <v>8.3048983861426842E-4</v>
      </c>
      <c r="O1284">
        <v>4.428165135468433E-4</v>
      </c>
      <c r="P1284">
        <v>4.428165135468433E-4</v>
      </c>
      <c r="Q1284">
        <v>0.29911002235805639</v>
      </c>
      <c r="R1284">
        <v>9.1905314132363705E-3</v>
      </c>
      <c r="S1284">
        <v>5.4976087908268478E-3</v>
      </c>
      <c r="T1284">
        <v>9.3576319843861238E-4</v>
      </c>
      <c r="U1284">
        <v>2.6736091383960351E-3</v>
      </c>
      <c r="V1284">
        <v>0</v>
      </c>
      <c r="W1284">
        <v>0.6065750732736005</v>
      </c>
      <c r="X1284">
        <v>2.6485440527235719E-2</v>
      </c>
      <c r="Y1284">
        <v>7.018223988289593E-3</v>
      </c>
      <c r="Z1284" t="s">
        <v>3148</v>
      </c>
      <c r="AA1284">
        <v>33</v>
      </c>
      <c r="AB1284" t="s">
        <v>3210</v>
      </c>
      <c r="AC1284" t="s">
        <v>11263</v>
      </c>
    </row>
    <row r="1285" spans="1:29" x14ac:dyDescent="0.45">
      <c r="A1285">
        <v>1284</v>
      </c>
      <c r="B1285" t="s">
        <v>7504</v>
      </c>
      <c r="C1285" t="s">
        <v>638</v>
      </c>
      <c r="D1285" t="s">
        <v>3127</v>
      </c>
      <c r="E1285">
        <v>43.8</v>
      </c>
      <c r="F1285">
        <v>-102.4</v>
      </c>
      <c r="G1285" t="s">
        <v>4891</v>
      </c>
      <c r="H1285">
        <v>8.2799999999999994</v>
      </c>
      <c r="I1285">
        <v>13.001739130434791</v>
      </c>
      <c r="J1285">
        <v>7.53</v>
      </c>
      <c r="K1285">
        <v>7.0921985815602856E-2</v>
      </c>
      <c r="L1285">
        <v>0.1416243989197023</v>
      </c>
      <c r="M1285">
        <v>9.9576224666798434E-3</v>
      </c>
      <c r="N1285">
        <v>0</v>
      </c>
      <c r="O1285">
        <v>0</v>
      </c>
      <c r="P1285">
        <v>0</v>
      </c>
      <c r="Q1285">
        <v>0.13723294468963401</v>
      </c>
      <c r="R1285">
        <v>0.27007443514919971</v>
      </c>
      <c r="S1285">
        <v>4.2267746964407271E-2</v>
      </c>
      <c r="T1285">
        <v>7.3227499286388706E-2</v>
      </c>
      <c r="U1285">
        <v>1.240585819994291E-3</v>
      </c>
      <c r="V1285">
        <v>3.579035197505655E-3</v>
      </c>
      <c r="W1285">
        <v>0.17016885141514609</v>
      </c>
      <c r="X1285">
        <v>6.6310958874031142E-2</v>
      </c>
      <c r="Y1285">
        <v>1.339393540170828E-2</v>
      </c>
      <c r="Z1285" t="s">
        <v>3148</v>
      </c>
      <c r="AA1285">
        <v>33</v>
      </c>
      <c r="AB1285" t="s">
        <v>3210</v>
      </c>
      <c r="AC1285" t="s">
        <v>11264</v>
      </c>
    </row>
    <row r="1286" spans="1:29" x14ac:dyDescent="0.45">
      <c r="A1286">
        <v>1285</v>
      </c>
      <c r="B1286" t="s">
        <v>7505</v>
      </c>
      <c r="C1286" t="s">
        <v>639</v>
      </c>
      <c r="D1286" t="s">
        <v>3127</v>
      </c>
      <c r="E1286">
        <v>64.8</v>
      </c>
      <c r="F1286">
        <v>-148.30000000000001</v>
      </c>
      <c r="G1286" t="s">
        <v>4892</v>
      </c>
      <c r="H1286">
        <v>-3.59</v>
      </c>
      <c r="I1286">
        <v>11.604347826086951</v>
      </c>
      <c r="J1286">
        <v>5.16</v>
      </c>
      <c r="K1286">
        <v>0.14773983340437369</v>
      </c>
      <c r="L1286">
        <v>1.376256149806024E-2</v>
      </c>
      <c r="M1286">
        <v>0</v>
      </c>
      <c r="N1286">
        <v>0</v>
      </c>
      <c r="O1286">
        <v>0</v>
      </c>
      <c r="P1286">
        <v>0</v>
      </c>
      <c r="Q1286">
        <v>0.39011985348832168</v>
      </c>
      <c r="R1286">
        <v>0.1051156271899089</v>
      </c>
      <c r="S1286">
        <v>8.1997413649860223E-3</v>
      </c>
      <c r="T1286">
        <v>1.668846039922265E-3</v>
      </c>
      <c r="U1286">
        <v>4.4069094560717824E-3</v>
      </c>
      <c r="V1286">
        <v>0</v>
      </c>
      <c r="W1286">
        <v>0.32184887912786542</v>
      </c>
      <c r="X1286">
        <v>5.8517978023248261E-3</v>
      </c>
      <c r="Y1286">
        <v>1.285950628165209E-3</v>
      </c>
      <c r="Z1286" t="s">
        <v>3148</v>
      </c>
      <c r="AA1286">
        <v>33</v>
      </c>
      <c r="AB1286" t="s">
        <v>3210</v>
      </c>
      <c r="AC1286" t="s">
        <v>11265</v>
      </c>
    </row>
    <row r="1287" spans="1:29" x14ac:dyDescent="0.45">
      <c r="A1287">
        <v>1286</v>
      </c>
      <c r="B1287" t="s">
        <v>7506</v>
      </c>
      <c r="C1287" t="s">
        <v>640</v>
      </c>
      <c r="D1287" t="s">
        <v>3127</v>
      </c>
      <c r="E1287">
        <v>64.8</v>
      </c>
      <c r="F1287">
        <v>-148.30000000000001</v>
      </c>
      <c r="G1287" t="s">
        <v>4892</v>
      </c>
      <c r="H1287">
        <v>-3.59</v>
      </c>
      <c r="I1287">
        <v>11.604347826086951</v>
      </c>
      <c r="J1287">
        <v>5.36</v>
      </c>
      <c r="K1287">
        <v>0.13999133596928559</v>
      </c>
      <c r="L1287">
        <v>3.648593087073508E-3</v>
      </c>
      <c r="M1287">
        <v>0</v>
      </c>
      <c r="N1287">
        <v>0</v>
      </c>
      <c r="O1287">
        <v>0</v>
      </c>
      <c r="P1287">
        <v>0</v>
      </c>
      <c r="Q1287">
        <v>0.43320153571597841</v>
      </c>
      <c r="R1287">
        <v>1.4219592393730589E-2</v>
      </c>
      <c r="S1287">
        <v>5.7539745965328416E-3</v>
      </c>
      <c r="T1287">
        <v>5.2799881834084898E-4</v>
      </c>
      <c r="U1287">
        <v>2.4470926445024732E-3</v>
      </c>
      <c r="V1287">
        <v>0</v>
      </c>
      <c r="W1287">
        <v>0.39131436432359368</v>
      </c>
      <c r="X1287">
        <v>7.9144708051926849E-3</v>
      </c>
      <c r="Y1287">
        <v>9.8104164576900965E-4</v>
      </c>
      <c r="Z1287" t="s">
        <v>3148</v>
      </c>
      <c r="AA1287">
        <v>33</v>
      </c>
      <c r="AB1287" t="s">
        <v>3210</v>
      </c>
      <c r="AC1287" t="s">
        <v>11266</v>
      </c>
    </row>
    <row r="1288" spans="1:29" x14ac:dyDescent="0.45">
      <c r="A1288">
        <v>1287</v>
      </c>
      <c r="B1288" t="s">
        <v>7507</v>
      </c>
      <c r="C1288" t="s">
        <v>641</v>
      </c>
      <c r="D1288" t="s">
        <v>3127</v>
      </c>
      <c r="E1288">
        <v>36.1</v>
      </c>
      <c r="F1288">
        <v>-111.8</v>
      </c>
      <c r="G1288" t="s">
        <v>4893</v>
      </c>
      <c r="H1288">
        <v>10.1</v>
      </c>
      <c r="I1288">
        <v>11.911594202898559</v>
      </c>
      <c r="J1288">
        <v>7.27</v>
      </c>
      <c r="K1288">
        <v>0.1015790393691612</v>
      </c>
      <c r="L1288">
        <v>0.14858119525317071</v>
      </c>
      <c r="M1288">
        <v>4.331190397576087E-3</v>
      </c>
      <c r="N1288">
        <v>0</v>
      </c>
      <c r="O1288">
        <v>0</v>
      </c>
      <c r="P1288">
        <v>0</v>
      </c>
      <c r="Q1288">
        <v>0.17363606347233279</v>
      </c>
      <c r="R1288">
        <v>0.32241148251014817</v>
      </c>
      <c r="S1288">
        <v>1.800454483656069E-2</v>
      </c>
      <c r="T1288">
        <v>4.6031036960786212E-2</v>
      </c>
      <c r="U1288">
        <v>0</v>
      </c>
      <c r="V1288">
        <v>2.4472196865228122E-3</v>
      </c>
      <c r="W1288">
        <v>0.13401441140482059</v>
      </c>
      <c r="X1288">
        <v>3.53487288053295E-2</v>
      </c>
      <c r="Y1288">
        <v>1.36150873035912E-2</v>
      </c>
      <c r="Z1288" t="s">
        <v>3148</v>
      </c>
      <c r="AA1288">
        <v>33</v>
      </c>
      <c r="AB1288" t="s">
        <v>3210</v>
      </c>
      <c r="AC1288" t="s">
        <v>11267</v>
      </c>
    </row>
    <row r="1289" spans="1:29" x14ac:dyDescent="0.45">
      <c r="A1289">
        <v>1288</v>
      </c>
      <c r="B1289" t="s">
        <v>7508</v>
      </c>
      <c r="C1289" t="s">
        <v>642</v>
      </c>
      <c r="D1289" t="s">
        <v>3127</v>
      </c>
      <c r="E1289">
        <v>36.1</v>
      </c>
      <c r="F1289">
        <v>-111.7</v>
      </c>
      <c r="G1289" t="s">
        <v>4894</v>
      </c>
      <c r="H1289">
        <v>10.1</v>
      </c>
      <c r="I1289">
        <v>11.911594202898559</v>
      </c>
      <c r="J1289">
        <v>8.02</v>
      </c>
      <c r="K1289">
        <v>0.1046707545846807</v>
      </c>
      <c r="L1289">
        <v>0.18495220713021249</v>
      </c>
      <c r="M1289">
        <v>5.2233755200510549E-3</v>
      </c>
      <c r="N1289">
        <v>0</v>
      </c>
      <c r="O1289">
        <v>0</v>
      </c>
      <c r="P1289">
        <v>0</v>
      </c>
      <c r="Q1289">
        <v>0.1361736030519147</v>
      </c>
      <c r="R1289">
        <v>0.35466110048595678</v>
      </c>
      <c r="S1289">
        <v>1.463358122348934E-2</v>
      </c>
      <c r="T1289">
        <v>3.9632615813616948E-2</v>
      </c>
      <c r="U1289">
        <v>8.2110650198467957E-4</v>
      </c>
      <c r="V1289">
        <v>2.5303900865616979E-3</v>
      </c>
      <c r="W1289">
        <v>0.1168654056042551</v>
      </c>
      <c r="X1289">
        <v>2.8454185712340381E-2</v>
      </c>
      <c r="Y1289">
        <v>1.1381674284936151E-2</v>
      </c>
      <c r="Z1289" t="s">
        <v>3148</v>
      </c>
      <c r="AA1289">
        <v>33</v>
      </c>
      <c r="AB1289" t="s">
        <v>3210</v>
      </c>
      <c r="AC1289" t="s">
        <v>11268</v>
      </c>
    </row>
    <row r="1290" spans="1:29" x14ac:dyDescent="0.45">
      <c r="A1290">
        <v>1289</v>
      </c>
      <c r="B1290" t="s">
        <v>7509</v>
      </c>
      <c r="C1290" t="s">
        <v>643</v>
      </c>
      <c r="D1290" t="s">
        <v>3127</v>
      </c>
      <c r="E1290">
        <v>45.4</v>
      </c>
      <c r="F1290">
        <v>-93.2</v>
      </c>
      <c r="G1290" t="s">
        <v>4895</v>
      </c>
      <c r="H1290">
        <v>6.82</v>
      </c>
      <c r="I1290">
        <v>13.46076086956522</v>
      </c>
      <c r="J1290">
        <v>6.06</v>
      </c>
      <c r="K1290">
        <v>2.505927751173927E-2</v>
      </c>
      <c r="L1290">
        <v>1.352922032637501E-2</v>
      </c>
      <c r="M1290">
        <v>0</v>
      </c>
      <c r="N1290">
        <v>0</v>
      </c>
      <c r="O1290">
        <v>0</v>
      </c>
      <c r="P1290">
        <v>0</v>
      </c>
      <c r="Q1290">
        <v>0.1938723325119717</v>
      </c>
      <c r="R1290">
        <v>8.926495885443303E-2</v>
      </c>
      <c r="S1290">
        <v>1.3854665488865129E-2</v>
      </c>
      <c r="T1290">
        <v>1.036775303361384E-2</v>
      </c>
      <c r="U1290">
        <v>0</v>
      </c>
      <c r="V1290">
        <v>0</v>
      </c>
      <c r="W1290">
        <v>0.57650285926821332</v>
      </c>
      <c r="X1290">
        <v>7.2527779069226833E-2</v>
      </c>
      <c r="Y1290">
        <v>5.0211539355618576E-3</v>
      </c>
      <c r="Z1290" t="s">
        <v>3148</v>
      </c>
      <c r="AA1290">
        <v>33</v>
      </c>
      <c r="AB1290" t="s">
        <v>3210</v>
      </c>
      <c r="AC1290" t="s">
        <v>11269</v>
      </c>
    </row>
    <row r="1291" spans="1:29" x14ac:dyDescent="0.45">
      <c r="A1291">
        <v>1290</v>
      </c>
      <c r="B1291" t="s">
        <v>7510</v>
      </c>
      <c r="C1291" t="s">
        <v>644</v>
      </c>
      <c r="D1291" t="s">
        <v>3127</v>
      </c>
      <c r="E1291">
        <v>42.2</v>
      </c>
      <c r="F1291">
        <v>-74.3</v>
      </c>
      <c r="G1291" t="s">
        <v>4896</v>
      </c>
      <c r="H1291">
        <v>6.04</v>
      </c>
      <c r="I1291">
        <v>12.143695652173919</v>
      </c>
      <c r="J1291">
        <v>3.92</v>
      </c>
      <c r="K1291">
        <v>4.7852977149119132E-2</v>
      </c>
      <c r="L1291">
        <v>3.064903672390712E-3</v>
      </c>
      <c r="M1291">
        <v>7.5466024386224126E-4</v>
      </c>
      <c r="N1291">
        <v>1.6481085785497219E-3</v>
      </c>
      <c r="O1291">
        <v>0</v>
      </c>
      <c r="P1291">
        <v>0</v>
      </c>
      <c r="Q1291">
        <v>0.30070753012135282</v>
      </c>
      <c r="R1291">
        <v>1.532451836195356E-2</v>
      </c>
      <c r="S1291">
        <v>8.7899124189318514E-3</v>
      </c>
      <c r="T1291">
        <v>1.575823114578243E-3</v>
      </c>
      <c r="U1291">
        <v>6.6791768709646652E-3</v>
      </c>
      <c r="V1291">
        <v>0</v>
      </c>
      <c r="W1291">
        <v>0.55659807258038874</v>
      </c>
      <c r="X1291">
        <v>4.5395271374088837E-2</v>
      </c>
      <c r="Y1291">
        <v>1.1609045513819541E-2</v>
      </c>
      <c r="Z1291" t="s">
        <v>3148</v>
      </c>
      <c r="AA1291">
        <v>33</v>
      </c>
      <c r="AB1291" t="s">
        <v>3210</v>
      </c>
      <c r="AC1291" t="s">
        <v>11270</v>
      </c>
    </row>
    <row r="1292" spans="1:29" x14ac:dyDescent="0.45">
      <c r="A1292">
        <v>1291</v>
      </c>
      <c r="B1292" t="s">
        <v>7511</v>
      </c>
      <c r="C1292" t="s">
        <v>645</v>
      </c>
      <c r="D1292" t="s">
        <v>3127</v>
      </c>
      <c r="E1292">
        <v>41.9</v>
      </c>
      <c r="F1292">
        <v>-74.400000000000006</v>
      </c>
      <c r="G1292" t="s">
        <v>4897</v>
      </c>
      <c r="H1292">
        <v>6.04</v>
      </c>
      <c r="I1292">
        <v>13.39217391304348</v>
      </c>
      <c r="J1292">
        <v>3.63</v>
      </c>
      <c r="K1292">
        <v>2.0734018823033419E-2</v>
      </c>
      <c r="L1292">
        <v>2.8336492391479009E-3</v>
      </c>
      <c r="M1292">
        <v>1.1801112380109861E-3</v>
      </c>
      <c r="N1292">
        <v>7.637030266483977E-4</v>
      </c>
      <c r="O1292">
        <v>0</v>
      </c>
      <c r="P1292">
        <v>0</v>
      </c>
      <c r="Q1292">
        <v>0.25571956548407893</v>
      </c>
      <c r="R1292">
        <v>5.4081232430078837E-3</v>
      </c>
      <c r="S1292">
        <v>6.7558344665050564E-3</v>
      </c>
      <c r="T1292">
        <v>2.3152987685720651E-4</v>
      </c>
      <c r="U1292">
        <v>4.12952541558749E-3</v>
      </c>
      <c r="V1292">
        <v>0</v>
      </c>
      <c r="W1292">
        <v>0.67039994194474728</v>
      </c>
      <c r="X1292">
        <v>1.9524534391689809E-2</v>
      </c>
      <c r="Y1292">
        <v>1.231946285068569E-2</v>
      </c>
      <c r="Z1292" t="s">
        <v>3148</v>
      </c>
      <c r="AA1292">
        <v>33</v>
      </c>
      <c r="AB1292" t="s">
        <v>3210</v>
      </c>
      <c r="AC1292" t="s">
        <v>11271</v>
      </c>
    </row>
    <row r="1293" spans="1:29" x14ac:dyDescent="0.45">
      <c r="A1293">
        <v>1292</v>
      </c>
      <c r="B1293" t="s">
        <v>7512</v>
      </c>
      <c r="C1293" t="s">
        <v>646</v>
      </c>
      <c r="D1293" t="s">
        <v>3127</v>
      </c>
      <c r="E1293">
        <v>42.1</v>
      </c>
      <c r="F1293">
        <v>-74.099999999999994</v>
      </c>
      <c r="G1293" t="s">
        <v>4898</v>
      </c>
      <c r="H1293">
        <v>6.04</v>
      </c>
      <c r="I1293">
        <v>12.143695652173919</v>
      </c>
      <c r="J1293">
        <v>3.56</v>
      </c>
      <c r="K1293">
        <v>1.083276337421463E-2</v>
      </c>
      <c r="L1293">
        <v>1.614294149882964E-3</v>
      </c>
      <c r="M1293">
        <v>1.257450179908835E-3</v>
      </c>
      <c r="N1293">
        <v>0</v>
      </c>
      <c r="O1293">
        <v>0</v>
      </c>
      <c r="P1293">
        <v>0</v>
      </c>
      <c r="Q1293">
        <v>0.1843693844866332</v>
      </c>
      <c r="R1293">
        <v>3.1903550172687001E-3</v>
      </c>
      <c r="S1293">
        <v>5.4801038246026926E-3</v>
      </c>
      <c r="T1293">
        <v>0</v>
      </c>
      <c r="U1293">
        <v>4.3755867746827701E-3</v>
      </c>
      <c r="V1293">
        <v>0</v>
      </c>
      <c r="W1293">
        <v>0.75616936494517772</v>
      </c>
      <c r="X1293">
        <v>1.962641834857708E-2</v>
      </c>
      <c r="Y1293">
        <v>1.308427889905139E-2</v>
      </c>
      <c r="Z1293" t="s">
        <v>3148</v>
      </c>
      <c r="AA1293">
        <v>33</v>
      </c>
      <c r="AB1293" t="s">
        <v>3210</v>
      </c>
      <c r="AC1293" t="s">
        <v>11272</v>
      </c>
    </row>
    <row r="1294" spans="1:29" x14ac:dyDescent="0.45">
      <c r="A1294">
        <v>1293</v>
      </c>
      <c r="B1294" t="s">
        <v>7513</v>
      </c>
      <c r="C1294" t="s">
        <v>647</v>
      </c>
      <c r="D1294" t="s">
        <v>3127</v>
      </c>
      <c r="E1294">
        <v>34.6</v>
      </c>
      <c r="F1294">
        <v>-87.7</v>
      </c>
      <c r="G1294" t="s">
        <v>4899</v>
      </c>
      <c r="H1294">
        <v>15.72</v>
      </c>
      <c r="I1294">
        <v>15.504202898550719</v>
      </c>
      <c r="J1294">
        <v>5.68</v>
      </c>
      <c r="K1294">
        <v>1.4167819993206871E-2</v>
      </c>
      <c r="L1294">
        <v>1.5157711346444031E-2</v>
      </c>
      <c r="M1294">
        <v>0</v>
      </c>
      <c r="N1294">
        <v>2.8459376405568391E-3</v>
      </c>
      <c r="O1294">
        <v>0</v>
      </c>
      <c r="P1294">
        <v>0</v>
      </c>
      <c r="Q1294">
        <v>0.1466276566982545</v>
      </c>
      <c r="R1294">
        <v>6.0878318224085418E-2</v>
      </c>
      <c r="S1294">
        <v>6.7436348439281609E-3</v>
      </c>
      <c r="T1294">
        <v>1.713749405291835E-2</v>
      </c>
      <c r="U1294">
        <v>7.7335261971653215E-4</v>
      </c>
      <c r="V1294">
        <v>6.1187659271972033E-4</v>
      </c>
      <c r="W1294">
        <v>0.6619898424773516</v>
      </c>
      <c r="X1294">
        <v>6.3724255864642254E-2</v>
      </c>
      <c r="Y1294">
        <v>9.3420996461757097E-3</v>
      </c>
      <c r="Z1294" t="s">
        <v>3148</v>
      </c>
      <c r="AA1294">
        <v>33</v>
      </c>
      <c r="AB1294" t="s">
        <v>3210</v>
      </c>
      <c r="AC1294" t="s">
        <v>11273</v>
      </c>
    </row>
    <row r="1295" spans="1:29" x14ac:dyDescent="0.45">
      <c r="A1295">
        <v>1294</v>
      </c>
      <c r="B1295" t="s">
        <v>7514</v>
      </c>
      <c r="C1295" t="s">
        <v>648</v>
      </c>
      <c r="D1295" t="s">
        <v>3127</v>
      </c>
      <c r="E1295">
        <v>34.6</v>
      </c>
      <c r="F1295">
        <v>-87.7</v>
      </c>
      <c r="G1295" t="s">
        <v>4899</v>
      </c>
      <c r="H1295">
        <v>15.72</v>
      </c>
      <c r="I1295">
        <v>15.504202898550719</v>
      </c>
      <c r="J1295">
        <v>5.57</v>
      </c>
      <c r="K1295">
        <v>1.5078389531496339E-2</v>
      </c>
      <c r="L1295">
        <v>6.6465541054835887E-3</v>
      </c>
      <c r="M1295">
        <v>0</v>
      </c>
      <c r="N1295">
        <v>6.9360591844883177E-4</v>
      </c>
      <c r="O1295">
        <v>6.7913066449859537E-4</v>
      </c>
      <c r="P1295">
        <v>6.7913066449859537E-4</v>
      </c>
      <c r="Q1295">
        <v>0.14354626833984521</v>
      </c>
      <c r="R1295">
        <v>5.850415138220582E-2</v>
      </c>
      <c r="S1295">
        <v>9.2641625281513536E-3</v>
      </c>
      <c r="T1295">
        <v>6.7671812217355602E-3</v>
      </c>
      <c r="U1295">
        <v>0</v>
      </c>
      <c r="V1295">
        <v>0</v>
      </c>
      <c r="W1295">
        <v>0.69601846077387131</v>
      </c>
      <c r="X1295">
        <v>5.6694744638426248E-2</v>
      </c>
      <c r="Y1295">
        <v>5.4282202313386844E-3</v>
      </c>
      <c r="Z1295" t="s">
        <v>3148</v>
      </c>
      <c r="AA1295">
        <v>33</v>
      </c>
      <c r="AB1295" t="s">
        <v>3210</v>
      </c>
      <c r="AC1295" t="s">
        <v>11274</v>
      </c>
    </row>
    <row r="1296" spans="1:29" x14ac:dyDescent="0.45">
      <c r="A1296">
        <v>1295</v>
      </c>
      <c r="B1296" t="s">
        <v>7515</v>
      </c>
      <c r="C1296" t="s">
        <v>649</v>
      </c>
      <c r="D1296" t="s">
        <v>3127</v>
      </c>
      <c r="E1296">
        <v>34.6</v>
      </c>
      <c r="F1296">
        <v>-87.7</v>
      </c>
      <c r="G1296" t="s">
        <v>4899</v>
      </c>
      <c r="H1296">
        <v>15.72</v>
      </c>
      <c r="I1296">
        <v>15.504202898550719</v>
      </c>
      <c r="J1296">
        <v>4.8899999999999997</v>
      </c>
      <c r="K1296">
        <v>1.611694209912528E-2</v>
      </c>
      <c r="L1296">
        <v>4.8959012791682443E-3</v>
      </c>
      <c r="M1296">
        <v>0</v>
      </c>
      <c r="N1296">
        <v>8.2561316602122877E-4</v>
      </c>
      <c r="O1296">
        <v>2.4327459772264569E-3</v>
      </c>
      <c r="P1296">
        <v>2.4327459772264569E-3</v>
      </c>
      <c r="Q1296">
        <v>0.1581284885197197</v>
      </c>
      <c r="R1296">
        <v>2.0678340806424889E-2</v>
      </c>
      <c r="S1296">
        <v>2.873681185598752E-3</v>
      </c>
      <c r="T1296">
        <v>4.1660774860003084E-3</v>
      </c>
      <c r="U1296">
        <v>0</v>
      </c>
      <c r="V1296">
        <v>0</v>
      </c>
      <c r="W1296">
        <v>0.75719218541173472</v>
      </c>
      <c r="X1296">
        <v>2.5239739513724491E-2</v>
      </c>
      <c r="Y1296">
        <v>5.017538578029568E-3</v>
      </c>
      <c r="Z1296" t="s">
        <v>3148</v>
      </c>
      <c r="AA1296">
        <v>33</v>
      </c>
      <c r="AB1296" t="s">
        <v>3210</v>
      </c>
      <c r="AC1296" t="s">
        <v>11275</v>
      </c>
    </row>
    <row r="1297" spans="1:29" x14ac:dyDescent="0.45">
      <c r="A1297">
        <v>1296</v>
      </c>
      <c r="B1297" t="s">
        <v>7516</v>
      </c>
      <c r="C1297" t="s">
        <v>650</v>
      </c>
      <c r="D1297" t="s">
        <v>3127</v>
      </c>
      <c r="E1297">
        <v>33.299999999999997</v>
      </c>
      <c r="F1297">
        <v>-96.2</v>
      </c>
      <c r="G1297" t="s">
        <v>4900</v>
      </c>
      <c r="H1297">
        <v>18.22</v>
      </c>
      <c r="I1297">
        <v>17.873188405797102</v>
      </c>
      <c r="J1297">
        <v>7.85</v>
      </c>
      <c r="K1297">
        <v>3.9917100166374467E-2</v>
      </c>
      <c r="L1297">
        <v>5.9077308246234209E-2</v>
      </c>
      <c r="M1297">
        <v>1.1208721726717949E-2</v>
      </c>
      <c r="N1297">
        <v>0</v>
      </c>
      <c r="O1297">
        <v>7.6481163918773487E-4</v>
      </c>
      <c r="P1297">
        <v>7.6481163918773487E-4</v>
      </c>
      <c r="Q1297">
        <v>8.7338615164027342E-2</v>
      </c>
      <c r="R1297">
        <v>0.14545791300626859</v>
      </c>
      <c r="S1297">
        <v>7.7598842723431968E-2</v>
      </c>
      <c r="T1297">
        <v>8.9573972773344293E-2</v>
      </c>
      <c r="U1297">
        <v>1.820219767586676E-3</v>
      </c>
      <c r="V1297">
        <v>7.1531443498143044E-3</v>
      </c>
      <c r="W1297">
        <v>0.18840871278528751</v>
      </c>
      <c r="X1297">
        <v>0.24429265301821179</v>
      </c>
      <c r="Y1297">
        <v>4.6623172994325383E-2</v>
      </c>
      <c r="Z1297" t="s">
        <v>3148</v>
      </c>
      <c r="AA1297">
        <v>33</v>
      </c>
      <c r="AB1297" t="s">
        <v>3210</v>
      </c>
      <c r="AC1297" t="s">
        <v>11276</v>
      </c>
    </row>
    <row r="1298" spans="1:29" x14ac:dyDescent="0.45">
      <c r="A1298">
        <v>1297</v>
      </c>
      <c r="B1298" t="s">
        <v>7517</v>
      </c>
      <c r="C1298" t="s">
        <v>651</v>
      </c>
      <c r="D1298" t="s">
        <v>3127</v>
      </c>
      <c r="E1298">
        <v>40.6</v>
      </c>
      <c r="F1298">
        <v>-105.3</v>
      </c>
      <c r="G1298" t="s">
        <v>4901</v>
      </c>
      <c r="H1298">
        <v>6.33</v>
      </c>
      <c r="I1298">
        <v>10.94130434782608</v>
      </c>
      <c r="J1298">
        <v>5.68</v>
      </c>
      <c r="K1298">
        <v>0.13137226902755961</v>
      </c>
      <c r="L1298">
        <v>3.7983721262316153E-2</v>
      </c>
      <c r="M1298">
        <v>0</v>
      </c>
      <c r="N1298">
        <v>0</v>
      </c>
      <c r="O1298">
        <v>0</v>
      </c>
      <c r="P1298">
        <v>0</v>
      </c>
      <c r="Q1298">
        <v>0.33271455090675423</v>
      </c>
      <c r="R1298">
        <v>0.16135941739254611</v>
      </c>
      <c r="S1298">
        <v>0</v>
      </c>
      <c r="T1298">
        <v>0</v>
      </c>
      <c r="U1298">
        <v>0</v>
      </c>
      <c r="V1298">
        <v>0</v>
      </c>
      <c r="W1298">
        <v>0.31272311866342989</v>
      </c>
      <c r="X1298">
        <v>2.3846922747393969E-2</v>
      </c>
      <c r="Y1298">
        <v>0</v>
      </c>
      <c r="Z1298" t="s">
        <v>3148</v>
      </c>
      <c r="AA1298">
        <v>33</v>
      </c>
      <c r="AB1298" t="s">
        <v>3210</v>
      </c>
      <c r="AC1298" t="s">
        <v>11277</v>
      </c>
    </row>
    <row r="1299" spans="1:29" x14ac:dyDescent="0.45">
      <c r="A1299">
        <v>1298</v>
      </c>
      <c r="B1299" t="s">
        <v>7518</v>
      </c>
      <c r="C1299" t="s">
        <v>652</v>
      </c>
      <c r="D1299" t="s">
        <v>3127</v>
      </c>
      <c r="E1299">
        <v>40.799999999999997</v>
      </c>
      <c r="F1299">
        <v>-104.8</v>
      </c>
      <c r="G1299" t="s">
        <v>4902</v>
      </c>
      <c r="H1299">
        <v>9.6300000000000008</v>
      </c>
      <c r="I1299">
        <v>11.98009661835748</v>
      </c>
      <c r="J1299">
        <v>6.02</v>
      </c>
      <c r="K1299">
        <v>6.0792285147017122E-2</v>
      </c>
      <c r="L1299">
        <v>4.2072421291481532E-2</v>
      </c>
      <c r="M1299">
        <v>0</v>
      </c>
      <c r="N1299">
        <v>0</v>
      </c>
      <c r="O1299">
        <v>0</v>
      </c>
      <c r="P1299">
        <v>0</v>
      </c>
      <c r="Q1299">
        <v>0.28836153918880603</v>
      </c>
      <c r="R1299">
        <v>0.175853266521698</v>
      </c>
      <c r="S1299">
        <v>1.106173773281649E-2</v>
      </c>
      <c r="T1299">
        <v>1.5505341779332519E-2</v>
      </c>
      <c r="U1299">
        <v>0</v>
      </c>
      <c r="V1299">
        <v>0</v>
      </c>
      <c r="W1299">
        <v>0.36967003876335452</v>
      </c>
      <c r="X1299">
        <v>3.6683369575494007E-2</v>
      </c>
      <c r="Y1299">
        <v>0</v>
      </c>
      <c r="Z1299" t="s">
        <v>3148</v>
      </c>
      <c r="AA1299">
        <v>33</v>
      </c>
      <c r="AB1299" t="s">
        <v>3210</v>
      </c>
      <c r="AC1299" t="s">
        <v>11278</v>
      </c>
    </row>
    <row r="1300" spans="1:29" x14ac:dyDescent="0.45">
      <c r="A1300">
        <v>1299</v>
      </c>
      <c r="B1300" t="s">
        <v>7519</v>
      </c>
      <c r="C1300" t="s">
        <v>653</v>
      </c>
      <c r="D1300" t="s">
        <v>3127</v>
      </c>
      <c r="E1300">
        <v>36</v>
      </c>
      <c r="F1300">
        <v>-78.099999999999994</v>
      </c>
      <c r="G1300" t="s">
        <v>4903</v>
      </c>
      <c r="H1300">
        <v>15.72</v>
      </c>
      <c r="I1300">
        <v>14.45797101449276</v>
      </c>
      <c r="J1300">
        <v>5.37</v>
      </c>
      <c r="K1300">
        <v>2.6910413879158709E-2</v>
      </c>
      <c r="L1300">
        <v>3.5028639295217761E-3</v>
      </c>
      <c r="M1300">
        <v>0</v>
      </c>
      <c r="N1300">
        <v>3.0067501540959451E-3</v>
      </c>
      <c r="O1300">
        <v>0</v>
      </c>
      <c r="P1300">
        <v>0</v>
      </c>
      <c r="Q1300">
        <v>0.2044590104785243</v>
      </c>
      <c r="R1300">
        <v>1.849151344769006E-2</v>
      </c>
      <c r="S1300">
        <v>3.367560172587459E-3</v>
      </c>
      <c r="T1300">
        <v>3.3525264218169791E-3</v>
      </c>
      <c r="U1300">
        <v>0</v>
      </c>
      <c r="V1300">
        <v>0</v>
      </c>
      <c r="W1300">
        <v>0.70357953605845125</v>
      </c>
      <c r="X1300">
        <v>2.2851301171129181E-2</v>
      </c>
      <c r="Y1300">
        <v>1.0478524287024371E-2</v>
      </c>
      <c r="Z1300" t="s">
        <v>3148</v>
      </c>
      <c r="AA1300">
        <v>33</v>
      </c>
      <c r="AB1300" t="s">
        <v>3210</v>
      </c>
      <c r="AC1300" t="s">
        <v>11279</v>
      </c>
    </row>
    <row r="1301" spans="1:29" x14ac:dyDescent="0.45">
      <c r="A1301">
        <v>1300</v>
      </c>
      <c r="B1301" t="s">
        <v>7520</v>
      </c>
      <c r="C1301" t="s">
        <v>654</v>
      </c>
      <c r="D1301" t="s">
        <v>3127</v>
      </c>
      <c r="E1301">
        <v>36</v>
      </c>
      <c r="F1301">
        <v>-78.099999999999994</v>
      </c>
      <c r="G1301" t="s">
        <v>4903</v>
      </c>
      <c r="H1301">
        <v>15.72</v>
      </c>
      <c r="I1301">
        <v>14.45797101449276</v>
      </c>
      <c r="J1301">
        <v>5.05</v>
      </c>
      <c r="K1301">
        <v>1.9896845480711651E-2</v>
      </c>
      <c r="L1301">
        <v>4.5202542160063348E-3</v>
      </c>
      <c r="M1301">
        <v>0</v>
      </c>
      <c r="N1301">
        <v>0</v>
      </c>
      <c r="O1301">
        <v>0</v>
      </c>
      <c r="P1301">
        <v>0</v>
      </c>
      <c r="Q1301">
        <v>0.20283191994900221</v>
      </c>
      <c r="R1301">
        <v>1.261421368825699E-2</v>
      </c>
      <c r="S1301">
        <v>0</v>
      </c>
      <c r="T1301">
        <v>0</v>
      </c>
      <c r="U1301">
        <v>0</v>
      </c>
      <c r="V1301">
        <v>0</v>
      </c>
      <c r="W1301">
        <v>0.73405837695829379</v>
      </c>
      <c r="X1301">
        <v>1.9317325709428779E-2</v>
      </c>
      <c r="Y1301">
        <v>6.761063998300074E-3</v>
      </c>
      <c r="Z1301" t="s">
        <v>3148</v>
      </c>
      <c r="AA1301">
        <v>33</v>
      </c>
      <c r="AB1301" t="s">
        <v>3210</v>
      </c>
      <c r="AC1301" t="s">
        <v>11280</v>
      </c>
    </row>
    <row r="1302" spans="1:29" x14ac:dyDescent="0.45">
      <c r="A1302">
        <v>1301</v>
      </c>
      <c r="B1302" t="s">
        <v>7521</v>
      </c>
      <c r="C1302" t="s">
        <v>655</v>
      </c>
      <c r="D1302" t="s">
        <v>3127</v>
      </c>
      <c r="E1302">
        <v>39.299999999999997</v>
      </c>
      <c r="F1302">
        <v>-111.5</v>
      </c>
      <c r="G1302" t="s">
        <v>4904</v>
      </c>
      <c r="H1302">
        <v>-0.65</v>
      </c>
      <c r="I1302">
        <v>11.46454106280193</v>
      </c>
      <c r="J1302">
        <v>7.57</v>
      </c>
      <c r="K1302">
        <v>6.8797683469046189E-2</v>
      </c>
      <c r="L1302">
        <v>0.3357737685728075</v>
      </c>
      <c r="M1302">
        <v>1.8277593518642121E-2</v>
      </c>
      <c r="N1302">
        <v>0</v>
      </c>
      <c r="O1302">
        <v>4.6207399344881774E-3</v>
      </c>
      <c r="P1302">
        <v>4.6207399344881774E-3</v>
      </c>
      <c r="Q1302">
        <v>3.244786265107253E-2</v>
      </c>
      <c r="R1302">
        <v>0.26800291620031419</v>
      </c>
      <c r="S1302">
        <v>4.754227977040057E-2</v>
      </c>
      <c r="T1302">
        <v>9.3441629786316455E-2</v>
      </c>
      <c r="U1302">
        <v>1.6531980654502149E-3</v>
      </c>
      <c r="V1302">
        <v>3.9635680326943019E-3</v>
      </c>
      <c r="W1302">
        <v>7.2494275416636722E-2</v>
      </c>
      <c r="X1302">
        <v>3.1934447102796061E-2</v>
      </c>
      <c r="Y1302">
        <v>1.6429297544846851E-2</v>
      </c>
      <c r="Z1302" t="s">
        <v>3148</v>
      </c>
      <c r="AA1302">
        <v>33</v>
      </c>
      <c r="AB1302" t="s">
        <v>3210</v>
      </c>
      <c r="AC1302" t="s">
        <v>11281</v>
      </c>
    </row>
    <row r="1303" spans="1:29" x14ac:dyDescent="0.45">
      <c r="A1303">
        <v>1302</v>
      </c>
      <c r="B1303" t="s">
        <v>7522</v>
      </c>
      <c r="C1303" t="s">
        <v>656</v>
      </c>
      <c r="D1303" t="s">
        <v>3127</v>
      </c>
      <c r="E1303">
        <v>39.299999999999997</v>
      </c>
      <c r="F1303">
        <v>-111.5</v>
      </c>
      <c r="G1303" t="s">
        <v>4904</v>
      </c>
      <c r="H1303">
        <v>-0.65</v>
      </c>
      <c r="I1303">
        <v>11.46454106280193</v>
      </c>
      <c r="J1303">
        <v>7.18</v>
      </c>
      <c r="K1303">
        <v>5.9373042459895962E-2</v>
      </c>
      <c r="L1303">
        <v>0.18156893718622619</v>
      </c>
      <c r="M1303">
        <v>1.31637479460014E-2</v>
      </c>
      <c r="N1303">
        <v>7.5714246806656317E-3</v>
      </c>
      <c r="O1303">
        <v>3.422574465960363E-3</v>
      </c>
      <c r="P1303">
        <v>3.422574465960363E-3</v>
      </c>
      <c r="Q1303">
        <v>8.5609753883305648E-2</v>
      </c>
      <c r="R1303">
        <v>0.35315158282720988</v>
      </c>
      <c r="S1303">
        <v>1.73398335012846E-2</v>
      </c>
      <c r="T1303">
        <v>6.7362075696089915E-2</v>
      </c>
      <c r="U1303">
        <v>2.0880427776416009E-3</v>
      </c>
      <c r="V1303">
        <v>1.488865284927054E-3</v>
      </c>
      <c r="W1303">
        <v>0.1615963540957413</v>
      </c>
      <c r="X1303">
        <v>4.1397717678459567E-2</v>
      </c>
      <c r="Y1303">
        <v>1.4434730506304981E-3</v>
      </c>
      <c r="Z1303" t="s">
        <v>3148</v>
      </c>
      <c r="AA1303">
        <v>33</v>
      </c>
      <c r="AB1303" t="s">
        <v>3210</v>
      </c>
      <c r="AC1303" t="s">
        <v>11282</v>
      </c>
    </row>
    <row r="1304" spans="1:29" x14ac:dyDescent="0.45">
      <c r="A1304">
        <v>1303</v>
      </c>
      <c r="B1304" t="s">
        <v>7523</v>
      </c>
      <c r="C1304" t="s">
        <v>657</v>
      </c>
      <c r="D1304" t="s">
        <v>3127</v>
      </c>
      <c r="E1304">
        <v>39.299999999999997</v>
      </c>
      <c r="F1304">
        <v>-111.5</v>
      </c>
      <c r="G1304" t="s">
        <v>4904</v>
      </c>
      <c r="H1304">
        <v>10.76</v>
      </c>
      <c r="I1304">
        <v>11.46454106280193</v>
      </c>
      <c r="J1304">
        <v>8.2200000000000006</v>
      </c>
      <c r="K1304">
        <v>5.3485892249623398E-2</v>
      </c>
      <c r="L1304">
        <v>0.47054044447453502</v>
      </c>
      <c r="M1304">
        <v>1.066332661938694E-2</v>
      </c>
      <c r="N1304">
        <v>0</v>
      </c>
      <c r="O1304">
        <v>0</v>
      </c>
      <c r="P1304">
        <v>0</v>
      </c>
      <c r="Q1304">
        <v>5.0777745806604498E-2</v>
      </c>
      <c r="R1304">
        <v>0.26912205277500378</v>
      </c>
      <c r="S1304">
        <v>1.3117584333372829E-2</v>
      </c>
      <c r="T1304">
        <v>3.1989979858160822E-2</v>
      </c>
      <c r="U1304">
        <v>0</v>
      </c>
      <c r="V1304">
        <v>0</v>
      </c>
      <c r="W1304">
        <v>7.4304768030331231E-2</v>
      </c>
      <c r="X1304">
        <v>1.9803320864575751E-2</v>
      </c>
      <c r="Y1304">
        <v>6.1948849884057473E-3</v>
      </c>
      <c r="Z1304" t="s">
        <v>3148</v>
      </c>
      <c r="AA1304">
        <v>33</v>
      </c>
      <c r="AB1304" t="s">
        <v>3210</v>
      </c>
      <c r="AC1304" t="s">
        <v>11283</v>
      </c>
    </row>
    <row r="1305" spans="1:29" x14ac:dyDescent="0.45">
      <c r="A1305">
        <v>1304</v>
      </c>
      <c r="B1305" t="s">
        <v>7524</v>
      </c>
      <c r="C1305" t="s">
        <v>658</v>
      </c>
      <c r="D1305" t="s">
        <v>3127</v>
      </c>
      <c r="E1305">
        <v>42.5</v>
      </c>
      <c r="F1305">
        <v>-72.2</v>
      </c>
      <c r="G1305" t="s">
        <v>4905</v>
      </c>
      <c r="H1305">
        <v>7.63</v>
      </c>
      <c r="I1305">
        <v>12.353526570048309</v>
      </c>
      <c r="J1305">
        <v>3.98</v>
      </c>
      <c r="K1305">
        <v>2.1484936440892329E-2</v>
      </c>
      <c r="L1305">
        <v>2.3032327985111709E-3</v>
      </c>
      <c r="M1305">
        <v>0</v>
      </c>
      <c r="N1305">
        <v>4.1362966278172208E-4</v>
      </c>
      <c r="O1305">
        <v>2.282402527723603E-4</v>
      </c>
      <c r="P1305">
        <v>2.282402527723603E-4</v>
      </c>
      <c r="Q1305">
        <v>0.2826965321170043</v>
      </c>
      <c r="R1305">
        <v>5.6539306423400854E-3</v>
      </c>
      <c r="S1305">
        <v>3.9279939199415338E-3</v>
      </c>
      <c r="T1305">
        <v>0</v>
      </c>
      <c r="U1305">
        <v>2.2109844564519388E-3</v>
      </c>
      <c r="V1305">
        <v>0</v>
      </c>
      <c r="W1305">
        <v>0.66656866520219948</v>
      </c>
      <c r="X1305">
        <v>1.044489292348089E-2</v>
      </c>
      <c r="Y1305">
        <v>3.8387213308519528E-3</v>
      </c>
      <c r="Z1305" t="s">
        <v>3148</v>
      </c>
      <c r="AA1305">
        <v>33</v>
      </c>
      <c r="AB1305" t="s">
        <v>3210</v>
      </c>
      <c r="AC1305" t="s">
        <v>11284</v>
      </c>
    </row>
    <row r="1306" spans="1:29" x14ac:dyDescent="0.45">
      <c r="A1306">
        <v>1305</v>
      </c>
      <c r="B1306" t="s">
        <v>7525</v>
      </c>
      <c r="C1306" t="s">
        <v>659</v>
      </c>
      <c r="D1306" t="s">
        <v>3127</v>
      </c>
      <c r="E1306">
        <v>20.100000000000001</v>
      </c>
      <c r="F1306">
        <v>-155.69999999999999</v>
      </c>
      <c r="G1306" t="s">
        <v>4906</v>
      </c>
      <c r="H1306">
        <v>9.8000000000000007</v>
      </c>
      <c r="I1306">
        <v>19.769492753623179</v>
      </c>
      <c r="J1306">
        <v>6.53</v>
      </c>
      <c r="K1306">
        <v>1.808619976241007E-2</v>
      </c>
      <c r="L1306">
        <v>2.3358560578758389E-2</v>
      </c>
      <c r="M1306">
        <v>6.1844569913284122E-3</v>
      </c>
      <c r="N1306">
        <v>0</v>
      </c>
      <c r="O1306">
        <v>0</v>
      </c>
      <c r="P1306">
        <v>0</v>
      </c>
      <c r="Q1306">
        <v>0.1523867999661857</v>
      </c>
      <c r="R1306">
        <v>0.12012974011932891</v>
      </c>
      <c r="S1306">
        <v>4.8274358529434007E-2</v>
      </c>
      <c r="T1306">
        <v>4.6049733712409391E-2</v>
      </c>
      <c r="U1306">
        <v>1.5883821193555709E-3</v>
      </c>
      <c r="V1306">
        <v>3.959832174303804E-3</v>
      </c>
      <c r="W1306">
        <v>0.36928771962608498</v>
      </c>
      <c r="X1306">
        <v>0.19131773426411641</v>
      </c>
      <c r="Y1306">
        <v>1.937648215628434E-2</v>
      </c>
      <c r="Z1306" t="s">
        <v>3148</v>
      </c>
      <c r="AA1306">
        <v>33</v>
      </c>
      <c r="AB1306" t="s">
        <v>3210</v>
      </c>
      <c r="AC1306" t="s">
        <v>11285</v>
      </c>
    </row>
    <row r="1307" spans="1:29" x14ac:dyDescent="0.45">
      <c r="A1307">
        <v>1306</v>
      </c>
      <c r="B1307" t="s">
        <v>7526</v>
      </c>
      <c r="C1307" t="s">
        <v>660</v>
      </c>
      <c r="D1307" t="s">
        <v>3127</v>
      </c>
      <c r="E1307">
        <v>44.2</v>
      </c>
      <c r="F1307">
        <v>-122.2</v>
      </c>
      <c r="G1307" t="s">
        <v>4907</v>
      </c>
      <c r="H1307">
        <v>5.93</v>
      </c>
      <c r="I1307">
        <v>8.8092490118577107</v>
      </c>
      <c r="J1307">
        <v>5.41</v>
      </c>
      <c r="K1307">
        <v>0.1110006626905235</v>
      </c>
      <c r="L1307">
        <v>2.6949414623370881E-2</v>
      </c>
      <c r="M1307">
        <v>0</v>
      </c>
      <c r="N1307">
        <v>9.4985641705323601E-3</v>
      </c>
      <c r="O1307">
        <v>5.7985420808482416E-3</v>
      </c>
      <c r="P1307">
        <v>5.7985420808482416E-3</v>
      </c>
      <c r="Q1307">
        <v>0.27833001988071571</v>
      </c>
      <c r="R1307">
        <v>0.13088137839628891</v>
      </c>
      <c r="S1307">
        <v>0</v>
      </c>
      <c r="T1307">
        <v>0</v>
      </c>
      <c r="U1307">
        <v>0</v>
      </c>
      <c r="V1307">
        <v>0</v>
      </c>
      <c r="W1307">
        <v>0.4081069140711287</v>
      </c>
      <c r="X1307">
        <v>2.3635962005743309E-2</v>
      </c>
      <c r="Y1307">
        <v>0</v>
      </c>
      <c r="Z1307" t="s">
        <v>3148</v>
      </c>
      <c r="AA1307">
        <v>33</v>
      </c>
      <c r="AB1307" t="s">
        <v>3210</v>
      </c>
      <c r="AC1307" t="s">
        <v>11286</v>
      </c>
    </row>
    <row r="1308" spans="1:29" x14ac:dyDescent="0.45">
      <c r="A1308">
        <v>1307</v>
      </c>
      <c r="B1308" t="s">
        <v>7527</v>
      </c>
      <c r="C1308" t="s">
        <v>661</v>
      </c>
      <c r="D1308" t="s">
        <v>3127</v>
      </c>
      <c r="E1308">
        <v>41.8</v>
      </c>
      <c r="F1308">
        <v>-73.47</v>
      </c>
      <c r="G1308" t="s">
        <v>4908</v>
      </c>
      <c r="H1308">
        <v>9.7100000000000009</v>
      </c>
      <c r="I1308">
        <v>12.938937198067631</v>
      </c>
      <c r="J1308">
        <v>5.52</v>
      </c>
      <c r="K1308">
        <v>4.2408821034775231E-2</v>
      </c>
      <c r="L1308">
        <v>7.5730037562098612E-3</v>
      </c>
      <c r="M1308">
        <v>0</v>
      </c>
      <c r="N1308">
        <v>0</v>
      </c>
      <c r="O1308">
        <v>0</v>
      </c>
      <c r="P1308">
        <v>0</v>
      </c>
      <c r="Q1308">
        <v>0.27700364850492071</v>
      </c>
      <c r="R1308">
        <v>6.2603497718001513E-2</v>
      </c>
      <c r="S1308">
        <v>1.7838631070183231E-2</v>
      </c>
      <c r="T1308">
        <v>4.038935336645259E-3</v>
      </c>
      <c r="U1308">
        <v>1.1712912476271251E-3</v>
      </c>
      <c r="V1308">
        <v>0</v>
      </c>
      <c r="W1308">
        <v>0.51496425542227064</v>
      </c>
      <c r="X1308">
        <v>5.7891406491915383E-2</v>
      </c>
      <c r="Y1308">
        <v>1.4506509417450891E-2</v>
      </c>
      <c r="Z1308" t="s">
        <v>3148</v>
      </c>
      <c r="AA1308">
        <v>33</v>
      </c>
      <c r="AB1308" t="s">
        <v>3210</v>
      </c>
      <c r="AC1308" t="s">
        <v>11287</v>
      </c>
    </row>
    <row r="1309" spans="1:29" x14ac:dyDescent="0.45">
      <c r="A1309">
        <v>1308</v>
      </c>
      <c r="B1309" t="s">
        <v>7528</v>
      </c>
      <c r="C1309" t="s">
        <v>662</v>
      </c>
      <c r="D1309" t="s">
        <v>3127</v>
      </c>
      <c r="E1309">
        <v>41.8</v>
      </c>
      <c r="F1309">
        <v>-73.47</v>
      </c>
      <c r="G1309" t="s">
        <v>4908</v>
      </c>
      <c r="H1309">
        <v>9.7100000000000009</v>
      </c>
      <c r="I1309">
        <v>12.938937198067631</v>
      </c>
      <c r="J1309">
        <v>5.72</v>
      </c>
      <c r="K1309">
        <v>4.8458913240548178E-2</v>
      </c>
      <c r="L1309">
        <v>2.7462272703034179E-2</v>
      </c>
      <c r="M1309">
        <v>1.36644803498107E-3</v>
      </c>
      <c r="N1309">
        <v>0</v>
      </c>
      <c r="O1309">
        <v>0</v>
      </c>
      <c r="P1309">
        <v>0</v>
      </c>
      <c r="Q1309">
        <v>0.2499600063989762</v>
      </c>
      <c r="R1309">
        <v>0.13664480349810701</v>
      </c>
      <c r="S1309">
        <v>2.712899269450221E-2</v>
      </c>
      <c r="T1309">
        <v>2.6129152668906312E-2</v>
      </c>
      <c r="U1309">
        <v>1.6464032421479231E-3</v>
      </c>
      <c r="V1309">
        <v>1.2131392310563639E-3</v>
      </c>
      <c r="W1309">
        <v>0.36527488935103719</v>
      </c>
      <c r="X1309">
        <v>9.3318402388951102E-2</v>
      </c>
      <c r="Y1309">
        <v>2.1396576547752361E-2</v>
      </c>
      <c r="Z1309" t="s">
        <v>3148</v>
      </c>
      <c r="AA1309">
        <v>33</v>
      </c>
      <c r="AB1309" t="s">
        <v>3210</v>
      </c>
      <c r="AC1309" t="s">
        <v>11288</v>
      </c>
    </row>
    <row r="1310" spans="1:29" x14ac:dyDescent="0.45">
      <c r="A1310">
        <v>1309</v>
      </c>
      <c r="B1310" t="s">
        <v>7529</v>
      </c>
      <c r="C1310" t="s">
        <v>663</v>
      </c>
      <c r="D1310" t="s">
        <v>3127</v>
      </c>
      <c r="E1310">
        <v>41.8</v>
      </c>
      <c r="F1310">
        <v>-73.47</v>
      </c>
      <c r="G1310" t="s">
        <v>4908</v>
      </c>
      <c r="H1310">
        <v>9.7100000000000009</v>
      </c>
      <c r="I1310">
        <v>12.938937198067631</v>
      </c>
      <c r="J1310">
        <v>6.29</v>
      </c>
      <c r="K1310">
        <v>3.069448629105152E-2</v>
      </c>
      <c r="L1310">
        <v>3.6532087978306718E-2</v>
      </c>
      <c r="M1310">
        <v>5.2161795721602892E-3</v>
      </c>
      <c r="N1310">
        <v>0</v>
      </c>
      <c r="O1310">
        <v>0</v>
      </c>
      <c r="P1310">
        <v>0</v>
      </c>
      <c r="Q1310">
        <v>0.13539469719795119</v>
      </c>
      <c r="R1310">
        <v>0.16345284724314549</v>
      </c>
      <c r="S1310">
        <v>7.6077131666164505E-2</v>
      </c>
      <c r="T1310">
        <v>6.044742392286833E-2</v>
      </c>
      <c r="U1310">
        <v>7.7583609520940032E-3</v>
      </c>
      <c r="V1310">
        <v>3.672039771015365E-3</v>
      </c>
      <c r="W1310">
        <v>0.26928291654112679</v>
      </c>
      <c r="X1310">
        <v>0.18510846640554379</v>
      </c>
      <c r="Y1310">
        <v>2.6363362458571859E-2</v>
      </c>
      <c r="Z1310" t="s">
        <v>3148</v>
      </c>
      <c r="AA1310">
        <v>33</v>
      </c>
      <c r="AB1310" t="s">
        <v>3210</v>
      </c>
      <c r="AC1310" t="s">
        <v>11289</v>
      </c>
    </row>
    <row r="1311" spans="1:29" x14ac:dyDescent="0.45">
      <c r="A1311">
        <v>1310</v>
      </c>
      <c r="B1311" t="s">
        <v>7530</v>
      </c>
      <c r="C1311" t="s">
        <v>664</v>
      </c>
      <c r="D1311" t="s">
        <v>3127</v>
      </c>
      <c r="E1311">
        <v>41.8</v>
      </c>
      <c r="F1311">
        <v>-73.47</v>
      </c>
      <c r="G1311" t="s">
        <v>4908</v>
      </c>
      <c r="H1311">
        <v>9.7083340000000007</v>
      </c>
      <c r="I1311">
        <v>12.938937198067631</v>
      </c>
      <c r="J1311">
        <v>5.57</v>
      </c>
      <c r="K1311">
        <v>4.2820701566218138E-2</v>
      </c>
      <c r="L1311">
        <v>8.5233586927043713E-3</v>
      </c>
      <c r="M1311">
        <v>0</v>
      </c>
      <c r="N1311">
        <v>0</v>
      </c>
      <c r="O1311">
        <v>0</v>
      </c>
      <c r="P1311">
        <v>0</v>
      </c>
      <c r="Q1311">
        <v>0.27078996038065573</v>
      </c>
      <c r="R1311">
        <v>5.5463003933387302E-2</v>
      </c>
      <c r="S1311">
        <v>2.2185201573354921E-2</v>
      </c>
      <c r="T1311">
        <v>4.7306679825536227E-3</v>
      </c>
      <c r="U1311">
        <v>1.3743406121729061E-3</v>
      </c>
      <c r="V1311">
        <v>2.9158858685567589E-4</v>
      </c>
      <c r="W1311">
        <v>0.50161393263284104</v>
      </c>
      <c r="X1311">
        <v>7.2999100765267111E-2</v>
      </c>
      <c r="Y1311">
        <v>1.920814327398928E-2</v>
      </c>
      <c r="Z1311" t="s">
        <v>3148</v>
      </c>
      <c r="AA1311">
        <v>33</v>
      </c>
      <c r="AB1311" t="s">
        <v>3210</v>
      </c>
      <c r="AC1311" t="s">
        <v>11290</v>
      </c>
    </row>
    <row r="1312" spans="1:29" x14ac:dyDescent="0.45">
      <c r="A1312">
        <v>1311</v>
      </c>
      <c r="B1312" t="s">
        <v>7531</v>
      </c>
      <c r="C1312" t="s">
        <v>665</v>
      </c>
      <c r="D1312" t="s">
        <v>3127</v>
      </c>
      <c r="E1312">
        <v>47.2</v>
      </c>
      <c r="F1312">
        <v>-95.2</v>
      </c>
      <c r="G1312" t="s">
        <v>4909</v>
      </c>
      <c r="H1312">
        <v>3.9916670000000001</v>
      </c>
      <c r="I1312">
        <v>13.363105590062091</v>
      </c>
      <c r="J1312">
        <v>5.78</v>
      </c>
      <c r="K1312">
        <v>5.8531507788628673E-2</v>
      </c>
      <c r="L1312">
        <v>1.8069093433428898E-2</v>
      </c>
      <c r="M1312">
        <v>1.011560358879994E-3</v>
      </c>
      <c r="N1312">
        <v>0</v>
      </c>
      <c r="O1312">
        <v>0</v>
      </c>
      <c r="P1312">
        <v>0</v>
      </c>
      <c r="Q1312">
        <v>0.32895016250601339</v>
      </c>
      <c r="R1312">
        <v>8.8028916726961323E-2</v>
      </c>
      <c r="S1312">
        <v>1.9690678741557142E-2</v>
      </c>
      <c r="T1312">
        <v>1.5752542993245709E-2</v>
      </c>
      <c r="U1312">
        <v>2.1852792485728121E-3</v>
      </c>
      <c r="V1312">
        <v>7.250802877773393E-4</v>
      </c>
      <c r="W1312">
        <v>0.40076322615169241</v>
      </c>
      <c r="X1312">
        <v>6.0848058228811862E-2</v>
      </c>
      <c r="Y1312">
        <v>5.4438935344305016E-3</v>
      </c>
      <c r="Z1312" t="s">
        <v>3148</v>
      </c>
      <c r="AA1312">
        <v>33</v>
      </c>
      <c r="AB1312" t="s">
        <v>3210</v>
      </c>
      <c r="AC1312" t="s">
        <v>11291</v>
      </c>
    </row>
    <row r="1313" spans="1:29" x14ac:dyDescent="0.45">
      <c r="A1313">
        <v>1312</v>
      </c>
      <c r="B1313" t="s">
        <v>7532</v>
      </c>
      <c r="C1313" t="s">
        <v>666</v>
      </c>
      <c r="D1313" t="s">
        <v>3127</v>
      </c>
      <c r="E1313">
        <v>47.2</v>
      </c>
      <c r="F1313">
        <v>-95.2</v>
      </c>
      <c r="G1313" t="s">
        <v>4909</v>
      </c>
      <c r="H1313">
        <v>3.9916670000000001</v>
      </c>
      <c r="I1313">
        <v>13.363105590062091</v>
      </c>
      <c r="J1313">
        <v>5.42</v>
      </c>
      <c r="K1313">
        <v>6.8614255931174636E-2</v>
      </c>
      <c r="L1313">
        <v>8.5034761624105306E-3</v>
      </c>
      <c r="M1313">
        <v>6.5095576139832345E-4</v>
      </c>
      <c r="N1313">
        <v>0</v>
      </c>
      <c r="O1313">
        <v>0</v>
      </c>
      <c r="P1313">
        <v>0</v>
      </c>
      <c r="Q1313">
        <v>0.37532584440984412</v>
      </c>
      <c r="R1313">
        <v>4.1784322522189679E-2</v>
      </c>
      <c r="S1313">
        <v>1.3708190020437669E-2</v>
      </c>
      <c r="T1313">
        <v>5.8644663189038144E-3</v>
      </c>
      <c r="U1313">
        <v>1.87662922204922E-3</v>
      </c>
      <c r="V1313">
        <v>0</v>
      </c>
      <c r="W1313">
        <v>0.44130109049751198</v>
      </c>
      <c r="X1313">
        <v>3.9438535994628147E-2</v>
      </c>
      <c r="Y1313">
        <v>2.9322331594519072E-3</v>
      </c>
      <c r="Z1313" t="s">
        <v>3148</v>
      </c>
      <c r="AA1313">
        <v>33</v>
      </c>
      <c r="AB1313" t="s">
        <v>3210</v>
      </c>
      <c r="AC1313" t="s">
        <v>11292</v>
      </c>
    </row>
    <row r="1314" spans="1:29" x14ac:dyDescent="0.45">
      <c r="A1314">
        <v>1313</v>
      </c>
      <c r="B1314" t="s">
        <v>7533</v>
      </c>
      <c r="C1314" t="s">
        <v>667</v>
      </c>
      <c r="D1314" t="s">
        <v>3127</v>
      </c>
      <c r="E1314">
        <v>39.1</v>
      </c>
      <c r="F1314">
        <v>-96.6</v>
      </c>
      <c r="G1314" t="s">
        <v>4910</v>
      </c>
      <c r="H1314">
        <v>12.658334</v>
      </c>
      <c r="I1314">
        <v>14.17083003952569</v>
      </c>
      <c r="J1314">
        <v>6.37</v>
      </c>
      <c r="K1314">
        <v>2.7567839859253651E-2</v>
      </c>
      <c r="L1314">
        <v>2.121888280075887E-2</v>
      </c>
      <c r="M1314">
        <v>9.8575912223997889E-4</v>
      </c>
      <c r="N1314">
        <v>0</v>
      </c>
      <c r="O1314">
        <v>0</v>
      </c>
      <c r="P1314">
        <v>0</v>
      </c>
      <c r="Q1314">
        <v>0.17125476276203019</v>
      </c>
      <c r="R1314">
        <v>0.12864991934318371</v>
      </c>
      <c r="S1314">
        <v>4.093406524555844E-2</v>
      </c>
      <c r="T1314">
        <v>2.0550571531443629E-2</v>
      </c>
      <c r="U1314">
        <v>1.712547627620303E-3</v>
      </c>
      <c r="V1314">
        <v>7.6605179245259379E-4</v>
      </c>
      <c r="W1314">
        <v>0.42103609966860123</v>
      </c>
      <c r="X1314">
        <v>0.13616842112298011</v>
      </c>
      <c r="Y1314">
        <v>2.9155079123877339E-2</v>
      </c>
      <c r="Z1314" t="s">
        <v>3148</v>
      </c>
      <c r="AA1314">
        <v>33</v>
      </c>
      <c r="AB1314" t="s">
        <v>3210</v>
      </c>
      <c r="AC1314" t="s">
        <v>11293</v>
      </c>
    </row>
    <row r="1315" spans="1:29" x14ac:dyDescent="0.45">
      <c r="A1315">
        <v>1314</v>
      </c>
      <c r="B1315" t="s">
        <v>7534</v>
      </c>
      <c r="C1315" t="s">
        <v>668</v>
      </c>
      <c r="D1315" t="s">
        <v>3127</v>
      </c>
      <c r="E1315">
        <v>39.1</v>
      </c>
      <c r="F1315">
        <v>-96.6</v>
      </c>
      <c r="G1315" t="s">
        <v>4910</v>
      </c>
      <c r="H1315">
        <v>12.658334</v>
      </c>
      <c r="I1315">
        <v>14.17083003952569</v>
      </c>
      <c r="J1315">
        <v>6.5</v>
      </c>
      <c r="K1315">
        <v>2.1754430865698379E-2</v>
      </c>
      <c r="L1315">
        <v>1.8309159009139819E-2</v>
      </c>
      <c r="M1315">
        <v>7.973343439464113E-4</v>
      </c>
      <c r="N1315">
        <v>0</v>
      </c>
      <c r="O1315">
        <v>0</v>
      </c>
      <c r="P1315">
        <v>0</v>
      </c>
      <c r="Q1315">
        <v>0.1506075983009888</v>
      </c>
      <c r="R1315">
        <v>0.12452196852990249</v>
      </c>
      <c r="S1315">
        <v>2.2591139745148321E-2</v>
      </c>
      <c r="T1315">
        <v>1.2206106006093211E-2</v>
      </c>
      <c r="U1315">
        <v>1.097565177160801E-3</v>
      </c>
      <c r="V1315">
        <v>5.5124349704937083E-4</v>
      </c>
      <c r="W1315">
        <v>0.51679077848378507</v>
      </c>
      <c r="X1315">
        <v>0.10827997263469789</v>
      </c>
      <c r="Y1315">
        <v>2.2492703406389512E-2</v>
      </c>
      <c r="Z1315" t="s">
        <v>3148</v>
      </c>
      <c r="AA1315">
        <v>33</v>
      </c>
      <c r="AB1315" t="s">
        <v>3210</v>
      </c>
      <c r="AC1315" t="s">
        <v>11294</v>
      </c>
    </row>
    <row r="1316" spans="1:29" x14ac:dyDescent="0.45">
      <c r="A1316">
        <v>1315</v>
      </c>
      <c r="B1316" t="s">
        <v>7535</v>
      </c>
      <c r="C1316" t="s">
        <v>669</v>
      </c>
      <c r="D1316" t="s">
        <v>3127</v>
      </c>
      <c r="E1316">
        <v>18.3</v>
      </c>
      <c r="F1316">
        <v>-65.8</v>
      </c>
      <c r="G1316" t="s">
        <v>4911</v>
      </c>
      <c r="H1316">
        <v>24.233332000000001</v>
      </c>
      <c r="I1316">
        <v>25.03166666666667</v>
      </c>
      <c r="J1316">
        <v>5.03</v>
      </c>
      <c r="K1316">
        <v>2.3486996132873581E-3</v>
      </c>
      <c r="L1316">
        <v>9.5369172195585372E-4</v>
      </c>
      <c r="M1316">
        <v>0</v>
      </c>
      <c r="N1316">
        <v>0</v>
      </c>
      <c r="O1316">
        <v>0</v>
      </c>
      <c r="P1316">
        <v>0</v>
      </c>
      <c r="Q1316">
        <v>4.6001600706105893E-2</v>
      </c>
      <c r="R1316">
        <v>7.6295337756468297E-3</v>
      </c>
      <c r="S1316">
        <v>6.4327441637806603E-4</v>
      </c>
      <c r="T1316">
        <v>7.7417328017592832E-4</v>
      </c>
      <c r="U1316">
        <v>0</v>
      </c>
      <c r="V1316">
        <v>0</v>
      </c>
      <c r="W1316">
        <v>0.90133217643670882</v>
      </c>
      <c r="X1316">
        <v>1.0247511051604079E-2</v>
      </c>
      <c r="Y1316">
        <v>3.0069338998137511E-2</v>
      </c>
      <c r="Z1316" t="s">
        <v>3148</v>
      </c>
      <c r="AA1316">
        <v>33</v>
      </c>
      <c r="AB1316" t="s">
        <v>3210</v>
      </c>
      <c r="AC1316" t="s">
        <v>11295</v>
      </c>
    </row>
    <row r="1317" spans="1:29" x14ac:dyDescent="0.45">
      <c r="A1317">
        <v>1316</v>
      </c>
      <c r="B1317" t="s">
        <v>7536</v>
      </c>
      <c r="C1317" t="s">
        <v>670</v>
      </c>
      <c r="D1317" t="s">
        <v>3127</v>
      </c>
      <c r="E1317">
        <v>35.200000000000003</v>
      </c>
      <c r="F1317">
        <v>-115.9</v>
      </c>
      <c r="G1317" t="s">
        <v>4912</v>
      </c>
      <c r="H1317">
        <v>15.29</v>
      </c>
      <c r="I1317" t="s">
        <v>3377</v>
      </c>
      <c r="J1317">
        <v>7.9</v>
      </c>
      <c r="K1317">
        <v>1.515879370162797E-2</v>
      </c>
      <c r="L1317">
        <v>0.19695756605284229</v>
      </c>
      <c r="M1317">
        <v>0</v>
      </c>
      <c r="N1317">
        <v>0</v>
      </c>
      <c r="O1317">
        <v>0</v>
      </c>
      <c r="P1317">
        <v>0</v>
      </c>
      <c r="Q1317">
        <v>4.873231918868428E-2</v>
      </c>
      <c r="R1317">
        <v>0.4419535628502802</v>
      </c>
      <c r="S1317">
        <v>0</v>
      </c>
      <c r="T1317">
        <v>0</v>
      </c>
      <c r="U1317">
        <v>0</v>
      </c>
      <c r="V1317">
        <v>0</v>
      </c>
      <c r="W1317">
        <v>0.26527888977848951</v>
      </c>
      <c r="X1317">
        <v>3.1918868428075793E-2</v>
      </c>
      <c r="Y1317">
        <v>0</v>
      </c>
      <c r="Z1317" t="s">
        <v>3148</v>
      </c>
      <c r="AA1317">
        <v>33</v>
      </c>
      <c r="AB1317" t="s">
        <v>3210</v>
      </c>
      <c r="AC1317" t="s">
        <v>11296</v>
      </c>
    </row>
    <row r="1318" spans="1:29" x14ac:dyDescent="0.45">
      <c r="A1318">
        <v>1317</v>
      </c>
      <c r="B1318" t="s">
        <v>7537</v>
      </c>
      <c r="C1318" t="s">
        <v>671</v>
      </c>
      <c r="D1318" t="s">
        <v>3127</v>
      </c>
      <c r="E1318">
        <v>35.200000000000003</v>
      </c>
      <c r="F1318">
        <v>-115.9</v>
      </c>
      <c r="G1318" t="s">
        <v>4912</v>
      </c>
      <c r="H1318">
        <v>20.309999999999999</v>
      </c>
      <c r="I1318" t="s">
        <v>3377</v>
      </c>
      <c r="J1318">
        <v>8.86</v>
      </c>
      <c r="K1318">
        <v>0</v>
      </c>
      <c r="L1318">
        <v>0.30373290053327151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0.46603292371898908</v>
      </c>
      <c r="S1318">
        <v>0</v>
      </c>
      <c r="T1318">
        <v>0</v>
      </c>
      <c r="U1318">
        <v>0</v>
      </c>
      <c r="V1318">
        <v>0</v>
      </c>
      <c r="W1318">
        <v>0.21910503130071879</v>
      </c>
      <c r="X1318">
        <v>1.112914444702064E-2</v>
      </c>
      <c r="Y1318">
        <v>0</v>
      </c>
      <c r="Z1318" t="s">
        <v>3148</v>
      </c>
      <c r="AA1318">
        <v>33</v>
      </c>
      <c r="AB1318" t="s">
        <v>3210</v>
      </c>
      <c r="AC1318" t="s">
        <v>11297</v>
      </c>
    </row>
    <row r="1319" spans="1:29" x14ac:dyDescent="0.45">
      <c r="A1319">
        <v>1318</v>
      </c>
      <c r="B1319" t="s">
        <v>7538</v>
      </c>
      <c r="C1319" t="s">
        <v>672</v>
      </c>
      <c r="D1319" t="s">
        <v>3127</v>
      </c>
      <c r="E1319">
        <v>49.5</v>
      </c>
      <c r="F1319">
        <v>-123.5</v>
      </c>
      <c r="G1319" t="s">
        <v>4913</v>
      </c>
      <c r="H1319">
        <v>5.39</v>
      </c>
      <c r="I1319">
        <v>8.2082125603864693</v>
      </c>
      <c r="J1319">
        <v>4.5599999999999996</v>
      </c>
      <c r="K1319">
        <v>0.1927683052659111</v>
      </c>
      <c r="L1319">
        <v>4.7780178228302769E-3</v>
      </c>
      <c r="M1319">
        <v>9.1647324618942801E-4</v>
      </c>
      <c r="N1319">
        <v>4.4690942566990091E-4</v>
      </c>
      <c r="O1319">
        <v>2.286034389371382E-4</v>
      </c>
      <c r="P1319">
        <v>2.286034389371382E-4</v>
      </c>
      <c r="Q1319">
        <v>0.41395757861589888</v>
      </c>
      <c r="R1319">
        <v>2.2654394849626312E-2</v>
      </c>
      <c r="S1319">
        <v>1.260408149815573E-2</v>
      </c>
      <c r="T1319">
        <v>7.5583299180116865E-4</v>
      </c>
      <c r="U1319">
        <v>2.2448445805538799E-3</v>
      </c>
      <c r="V1319">
        <v>0</v>
      </c>
      <c r="W1319">
        <v>0.33569694186264443</v>
      </c>
      <c r="X1319">
        <v>1.1080058571908139E-2</v>
      </c>
      <c r="Y1319">
        <v>1.6393543909365949E-3</v>
      </c>
      <c r="Z1319" t="s">
        <v>3148</v>
      </c>
      <c r="AA1319">
        <v>33</v>
      </c>
      <c r="AB1319" t="s">
        <v>3210</v>
      </c>
      <c r="AC1319" t="s">
        <v>11298</v>
      </c>
    </row>
    <row r="1320" spans="1:29" x14ac:dyDescent="0.45">
      <c r="A1320">
        <v>1319</v>
      </c>
      <c r="B1320" t="s">
        <v>7539</v>
      </c>
      <c r="C1320" t="s">
        <v>673</v>
      </c>
      <c r="D1320" t="s">
        <v>3127</v>
      </c>
      <c r="E1320">
        <v>49.5</v>
      </c>
      <c r="F1320">
        <v>-123.5</v>
      </c>
      <c r="G1320" t="s">
        <v>4913</v>
      </c>
      <c r="H1320">
        <v>5.39</v>
      </c>
      <c r="I1320">
        <v>8.2082125603864693</v>
      </c>
      <c r="J1320">
        <v>4.38</v>
      </c>
      <c r="K1320">
        <v>0.20249348109517601</v>
      </c>
      <c r="L1320">
        <v>3.2513037809647981E-3</v>
      </c>
      <c r="M1320">
        <v>1.116362451108214E-3</v>
      </c>
      <c r="N1320">
        <v>0</v>
      </c>
      <c r="O1320">
        <v>0</v>
      </c>
      <c r="P1320">
        <v>0</v>
      </c>
      <c r="Q1320">
        <v>0.41558018252933498</v>
      </c>
      <c r="R1320">
        <v>1.46267926988266E-2</v>
      </c>
      <c r="S1320">
        <v>6.8855932203389829E-3</v>
      </c>
      <c r="T1320">
        <v>1.08784224250326E-3</v>
      </c>
      <c r="U1320">
        <v>1.9841916558018249E-3</v>
      </c>
      <c r="V1320">
        <v>0</v>
      </c>
      <c r="W1320">
        <v>0.34305736636245121</v>
      </c>
      <c r="X1320">
        <v>8.7597783572359849E-3</v>
      </c>
      <c r="Y1320">
        <v>1.157105606258149E-3</v>
      </c>
      <c r="Z1320" t="s">
        <v>3148</v>
      </c>
      <c r="AA1320">
        <v>33</v>
      </c>
      <c r="AB1320" t="s">
        <v>3210</v>
      </c>
      <c r="AC1320" t="s">
        <v>11299</v>
      </c>
    </row>
    <row r="1321" spans="1:29" x14ac:dyDescent="0.45">
      <c r="A1321">
        <v>1320</v>
      </c>
      <c r="B1321" t="s">
        <v>7540</v>
      </c>
      <c r="C1321" t="s">
        <v>674</v>
      </c>
      <c r="D1321" t="s">
        <v>3127</v>
      </c>
      <c r="E1321">
        <v>42.75</v>
      </c>
      <c r="F1321">
        <v>-73.8</v>
      </c>
      <c r="G1321" t="s">
        <v>4914</v>
      </c>
      <c r="H1321">
        <v>8.43</v>
      </c>
      <c r="I1321">
        <v>12.97062801932366</v>
      </c>
      <c r="J1321">
        <v>6.6</v>
      </c>
      <c r="K1321">
        <v>0.1214243299137949</v>
      </c>
      <c r="L1321">
        <v>4.8733542191371292E-2</v>
      </c>
      <c r="M1321">
        <v>1.0913856297479371E-2</v>
      </c>
      <c r="N1321">
        <v>0</v>
      </c>
      <c r="O1321">
        <v>0</v>
      </c>
      <c r="P1321">
        <v>0</v>
      </c>
      <c r="Q1321">
        <v>7.3714601634007004E-2</v>
      </c>
      <c r="R1321">
        <v>0.18101029956795051</v>
      </c>
      <c r="S1321">
        <v>2.3138194401785529E-2</v>
      </c>
      <c r="T1321">
        <v>0.14333394762168031</v>
      </c>
      <c r="U1321">
        <v>5.4671662878555197E-3</v>
      </c>
      <c r="V1321">
        <v>7.1052685463890066E-3</v>
      </c>
      <c r="W1321">
        <v>0.19145320146610151</v>
      </c>
      <c r="X1321">
        <v>0.17097692323443289</v>
      </c>
      <c r="Y1321">
        <v>2.2728668837152161E-2</v>
      </c>
      <c r="Z1321" t="s">
        <v>3148</v>
      </c>
      <c r="AA1321">
        <v>33</v>
      </c>
      <c r="AB1321" t="s">
        <v>3210</v>
      </c>
      <c r="AC1321" t="s">
        <v>11300</v>
      </c>
    </row>
    <row r="1322" spans="1:29" x14ac:dyDescent="0.45">
      <c r="A1322">
        <v>1321</v>
      </c>
      <c r="B1322" t="s">
        <v>7541</v>
      </c>
      <c r="C1322" t="s">
        <v>675</v>
      </c>
      <c r="D1322" t="s">
        <v>3127</v>
      </c>
      <c r="E1322">
        <v>41.58</v>
      </c>
      <c r="F1322">
        <v>-84.6</v>
      </c>
      <c r="G1322" t="s">
        <v>4915</v>
      </c>
      <c r="H1322">
        <v>9.5500000000000007</v>
      </c>
      <c r="I1322">
        <v>13.399033816425121</v>
      </c>
      <c r="J1322">
        <v>6.5</v>
      </c>
      <c r="K1322">
        <v>5.1795968922418653E-2</v>
      </c>
      <c r="L1322">
        <v>3.0080267666125111E-2</v>
      </c>
      <c r="M1322">
        <v>0</v>
      </c>
      <c r="N1322">
        <v>0</v>
      </c>
      <c r="O1322">
        <v>0</v>
      </c>
      <c r="P1322">
        <v>0</v>
      </c>
      <c r="Q1322">
        <v>0.2445027104412309</v>
      </c>
      <c r="R1322">
        <v>8.4610806376373318E-2</v>
      </c>
      <c r="S1322">
        <v>0.1018225103350652</v>
      </c>
      <c r="T1322">
        <v>4.2466260234529568E-2</v>
      </c>
      <c r="U1322">
        <v>6.9329386973796389E-3</v>
      </c>
      <c r="V1322">
        <v>3.796226293692796E-3</v>
      </c>
      <c r="W1322">
        <v>0.23806842858751431</v>
      </c>
      <c r="X1322">
        <v>0.1721170395869191</v>
      </c>
      <c r="Y1322">
        <v>2.3806842858751429E-2</v>
      </c>
      <c r="Z1322" t="s">
        <v>3148</v>
      </c>
      <c r="AA1322">
        <v>33</v>
      </c>
      <c r="AB1322" t="s">
        <v>3210</v>
      </c>
      <c r="AC1322" t="s">
        <v>11301</v>
      </c>
    </row>
    <row r="1323" spans="1:29" x14ac:dyDescent="0.45">
      <c r="A1323">
        <v>1322</v>
      </c>
      <c r="B1323" t="s">
        <v>7542</v>
      </c>
      <c r="C1323" t="s">
        <v>676</v>
      </c>
      <c r="D1323" t="s">
        <v>3127</v>
      </c>
      <c r="E1323">
        <v>43.31</v>
      </c>
      <c r="F1323">
        <v>-89.25</v>
      </c>
      <c r="G1323" t="s">
        <v>4916</v>
      </c>
      <c r="H1323">
        <v>8.24</v>
      </c>
      <c r="I1323">
        <v>13.842173913043469</v>
      </c>
      <c r="J1323">
        <v>7.7</v>
      </c>
      <c r="K1323">
        <v>4.3202126873938422E-2</v>
      </c>
      <c r="L1323">
        <v>5.6125840041355887E-2</v>
      </c>
      <c r="M1323">
        <v>1.2554464219776979E-2</v>
      </c>
      <c r="N1323">
        <v>0</v>
      </c>
      <c r="O1323">
        <v>0</v>
      </c>
      <c r="P1323">
        <v>0</v>
      </c>
      <c r="Q1323">
        <v>0.13292962115057971</v>
      </c>
      <c r="R1323">
        <v>0.14646874923073139</v>
      </c>
      <c r="S1323">
        <v>9.52662284912488E-2</v>
      </c>
      <c r="T1323">
        <v>8.8988996381360319E-2</v>
      </c>
      <c r="U1323">
        <v>2.633975826502228E-3</v>
      </c>
      <c r="V1323">
        <v>7.5326785318661858E-3</v>
      </c>
      <c r="W1323">
        <v>0.2117027299805529</v>
      </c>
      <c r="X1323">
        <v>0.16862368608916131</v>
      </c>
      <c r="Y1323">
        <v>3.3970903182925942E-2</v>
      </c>
      <c r="Z1323" t="s">
        <v>3148</v>
      </c>
      <c r="AA1323">
        <v>33</v>
      </c>
      <c r="AB1323" t="s">
        <v>3210</v>
      </c>
      <c r="AC1323" t="s">
        <v>11302</v>
      </c>
    </row>
    <row r="1324" spans="1:29" x14ac:dyDescent="0.45">
      <c r="A1324">
        <v>1323</v>
      </c>
      <c r="B1324" t="s">
        <v>7543</v>
      </c>
      <c r="C1324" t="s">
        <v>677</v>
      </c>
      <c r="D1324" t="s">
        <v>3127</v>
      </c>
      <c r="E1324">
        <v>44.53</v>
      </c>
      <c r="F1324">
        <v>-93.13</v>
      </c>
      <c r="G1324" t="s">
        <v>4917</v>
      </c>
      <c r="H1324">
        <v>7.03</v>
      </c>
      <c r="I1324">
        <v>14.194673913043481</v>
      </c>
      <c r="J1324">
        <v>7.7</v>
      </c>
      <c r="K1324">
        <v>7.3384250304105933E-2</v>
      </c>
      <c r="L1324">
        <v>8.7243504097952035E-2</v>
      </c>
      <c r="M1324">
        <v>1.266277145193132E-2</v>
      </c>
      <c r="N1324">
        <v>1.2263944004626401E-3</v>
      </c>
      <c r="O1324">
        <v>1.944283805611502E-3</v>
      </c>
      <c r="P1324">
        <v>1.944283805611502E-3</v>
      </c>
      <c r="Q1324">
        <v>0.17548407681416639</v>
      </c>
      <c r="R1324">
        <v>0.15554270444892021</v>
      </c>
      <c r="S1324">
        <v>8.7243504097952035E-2</v>
      </c>
      <c r="T1324">
        <v>7.5079266955151866E-2</v>
      </c>
      <c r="U1324">
        <v>6.1519133746784464E-3</v>
      </c>
      <c r="V1324">
        <v>6.3214150397830383E-3</v>
      </c>
      <c r="W1324">
        <v>0.177478214050691</v>
      </c>
      <c r="X1324">
        <v>0.1186511655732148</v>
      </c>
      <c r="Y1324">
        <v>1.9642251779767479E-2</v>
      </c>
      <c r="Z1324" t="s">
        <v>3148</v>
      </c>
      <c r="AA1324">
        <v>33</v>
      </c>
      <c r="AB1324" t="s">
        <v>3210</v>
      </c>
      <c r="AC1324" t="s">
        <v>11303</v>
      </c>
    </row>
    <row r="1325" spans="1:29" x14ac:dyDescent="0.45">
      <c r="A1325">
        <v>1324</v>
      </c>
      <c r="B1325" t="s">
        <v>7544</v>
      </c>
      <c r="C1325" t="s">
        <v>678</v>
      </c>
      <c r="D1325" t="s">
        <v>3127</v>
      </c>
      <c r="E1325">
        <v>45.57</v>
      </c>
      <c r="F1325">
        <v>-112.29</v>
      </c>
      <c r="G1325" t="s">
        <v>4918</v>
      </c>
      <c r="H1325">
        <v>3.73</v>
      </c>
      <c r="I1325">
        <v>11.82708074534162</v>
      </c>
      <c r="J1325">
        <v>8.1</v>
      </c>
      <c r="K1325">
        <v>6.7470571346540331E-2</v>
      </c>
      <c r="L1325">
        <v>0.26622817320491737</v>
      </c>
      <c r="M1325">
        <v>1.3572416673191871E-2</v>
      </c>
      <c r="N1325">
        <v>0</v>
      </c>
      <c r="O1325">
        <v>0</v>
      </c>
      <c r="P1325">
        <v>0</v>
      </c>
      <c r="Q1325">
        <v>4.1369770051940591E-2</v>
      </c>
      <c r="R1325">
        <v>0.29232897449951711</v>
      </c>
      <c r="S1325">
        <v>4.7372954349698529E-2</v>
      </c>
      <c r="T1325">
        <v>4.5806906272022552E-2</v>
      </c>
      <c r="U1325">
        <v>2.714483334638374E-3</v>
      </c>
      <c r="V1325">
        <v>7.02111554824733E-3</v>
      </c>
      <c r="W1325">
        <v>0.16182496802651841</v>
      </c>
      <c r="X1325">
        <v>3.8498681909534607E-2</v>
      </c>
      <c r="Y1325">
        <v>1.5790984783232841E-2</v>
      </c>
      <c r="Z1325" t="s">
        <v>3148</v>
      </c>
      <c r="AA1325">
        <v>33</v>
      </c>
      <c r="AB1325" t="s">
        <v>3210</v>
      </c>
      <c r="AC1325" t="s">
        <v>11304</v>
      </c>
    </row>
    <row r="1326" spans="1:29" x14ac:dyDescent="0.45">
      <c r="A1326">
        <v>1325</v>
      </c>
      <c r="B1326" t="s">
        <v>7545</v>
      </c>
      <c r="C1326" t="s">
        <v>679</v>
      </c>
      <c r="D1326" t="s">
        <v>3127</v>
      </c>
      <c r="E1326">
        <v>47.38</v>
      </c>
      <c r="F1326">
        <v>-117.32</v>
      </c>
      <c r="G1326" t="s">
        <v>4919</v>
      </c>
      <c r="H1326">
        <v>8.23</v>
      </c>
      <c r="I1326">
        <v>10.74660869565216</v>
      </c>
      <c r="J1326">
        <v>7.4</v>
      </c>
      <c r="K1326">
        <v>0.13110416165503971</v>
      </c>
      <c r="L1326">
        <v>0.13771950926148671</v>
      </c>
      <c r="M1326">
        <v>0</v>
      </c>
      <c r="N1326">
        <v>0</v>
      </c>
      <c r="O1326">
        <v>0</v>
      </c>
      <c r="P1326">
        <v>0</v>
      </c>
      <c r="Q1326">
        <v>0.15936973779167671</v>
      </c>
      <c r="R1326">
        <v>0.25018041857108492</v>
      </c>
      <c r="S1326">
        <v>2.8686552802501809E-2</v>
      </c>
      <c r="T1326">
        <v>2.9588645657926391E-2</v>
      </c>
      <c r="U1326">
        <v>0</v>
      </c>
      <c r="V1326">
        <v>0</v>
      </c>
      <c r="W1326">
        <v>0.21830647101274961</v>
      </c>
      <c r="X1326">
        <v>3.6264132788068323E-2</v>
      </c>
      <c r="Y1326">
        <v>8.780370459465961E-3</v>
      </c>
      <c r="Z1326" t="s">
        <v>3148</v>
      </c>
      <c r="AA1326">
        <v>33</v>
      </c>
      <c r="AB1326" t="s">
        <v>3210</v>
      </c>
      <c r="AC1326" t="s">
        <v>11305</v>
      </c>
    </row>
    <row r="1327" spans="1:29" x14ac:dyDescent="0.45">
      <c r="A1327">
        <v>1326</v>
      </c>
      <c r="B1327" t="s">
        <v>7546</v>
      </c>
      <c r="C1327" t="s">
        <v>680</v>
      </c>
      <c r="D1327" t="s">
        <v>3127</v>
      </c>
      <c r="E1327">
        <v>31.5</v>
      </c>
      <c r="F1327">
        <v>-96.9</v>
      </c>
      <c r="G1327" t="s">
        <v>4920</v>
      </c>
      <c r="H1327">
        <v>19.36</v>
      </c>
      <c r="I1327">
        <v>19.296014492753621</v>
      </c>
      <c r="J1327">
        <v>7.92</v>
      </c>
      <c r="K1327">
        <v>2.8302736360010801E-2</v>
      </c>
      <c r="L1327">
        <v>5.435411869138438E-2</v>
      </c>
      <c r="M1327">
        <v>1.363677297345975E-2</v>
      </c>
      <c r="N1327">
        <v>0</v>
      </c>
      <c r="O1327">
        <v>7.6546036973665571E-4</v>
      </c>
      <c r="P1327">
        <v>7.6546036973665571E-4</v>
      </c>
      <c r="Q1327">
        <v>5.8213582740476763E-2</v>
      </c>
      <c r="R1327">
        <v>0.1569515379964235</v>
      </c>
      <c r="S1327">
        <v>2.5922733529737171E-2</v>
      </c>
      <c r="T1327">
        <v>0.16531371010279039</v>
      </c>
      <c r="U1327">
        <v>2.6630301938737428E-3</v>
      </c>
      <c r="V1327">
        <v>9.2627137178217175E-3</v>
      </c>
      <c r="W1327">
        <v>0.18332454233188819</v>
      </c>
      <c r="X1327">
        <v>0.2463624551337304</v>
      </c>
      <c r="Y1327">
        <v>5.4161145488929759E-2</v>
      </c>
      <c r="Z1327" t="s">
        <v>3148</v>
      </c>
      <c r="AA1327">
        <v>33</v>
      </c>
      <c r="AB1327" t="s">
        <v>3210</v>
      </c>
      <c r="AC1327" t="s">
        <v>11306</v>
      </c>
    </row>
    <row r="1328" spans="1:29" x14ac:dyDescent="0.45">
      <c r="A1328">
        <v>1327</v>
      </c>
      <c r="B1328" t="s">
        <v>7547</v>
      </c>
      <c r="C1328" t="s">
        <v>681</v>
      </c>
      <c r="D1328" t="s">
        <v>3127</v>
      </c>
      <c r="E1328">
        <v>31.5</v>
      </c>
      <c r="F1328">
        <v>-96.9</v>
      </c>
      <c r="G1328" t="s">
        <v>4920</v>
      </c>
      <c r="H1328">
        <v>19.36</v>
      </c>
      <c r="I1328">
        <v>19.296014492753621</v>
      </c>
      <c r="J1328">
        <v>8.07</v>
      </c>
      <c r="K1328">
        <v>3.094573559285247E-2</v>
      </c>
      <c r="L1328">
        <v>5.1717530716821947E-2</v>
      </c>
      <c r="M1328">
        <v>1.263264274886306E-2</v>
      </c>
      <c r="N1328">
        <v>4.0187064852087868E-4</v>
      </c>
      <c r="O1328">
        <v>4.620664629617698E-4</v>
      </c>
      <c r="P1328">
        <v>4.620664629617698E-4</v>
      </c>
      <c r="Q1328">
        <v>6.2739299558111861E-2</v>
      </c>
      <c r="R1328">
        <v>0.16787001773656959</v>
      </c>
      <c r="S1328">
        <v>1.9754401077081169E-2</v>
      </c>
      <c r="T1328">
        <v>0.17126133122619719</v>
      </c>
      <c r="U1328">
        <v>1.5430476377805891E-3</v>
      </c>
      <c r="V1328">
        <v>1.0428288980605081E-2</v>
      </c>
      <c r="W1328">
        <v>0.18652224192952169</v>
      </c>
      <c r="X1328">
        <v>0.23569628752912289</v>
      </c>
      <c r="Y1328">
        <v>4.756317169202804E-2</v>
      </c>
      <c r="Z1328" t="s">
        <v>3148</v>
      </c>
      <c r="AA1328">
        <v>33</v>
      </c>
      <c r="AB1328" t="s">
        <v>3210</v>
      </c>
      <c r="AC1328" t="s">
        <v>11307</v>
      </c>
    </row>
    <row r="1329" spans="1:29" x14ac:dyDescent="0.45">
      <c r="A1329">
        <v>1328</v>
      </c>
      <c r="B1329" t="s">
        <v>7548</v>
      </c>
      <c r="C1329" t="s">
        <v>682</v>
      </c>
      <c r="D1329" t="s">
        <v>3127</v>
      </c>
      <c r="E1329">
        <v>35.4</v>
      </c>
      <c r="F1329">
        <v>-111.6</v>
      </c>
      <c r="G1329" t="s">
        <v>4921</v>
      </c>
      <c r="H1329">
        <v>11.22</v>
      </c>
      <c r="I1329">
        <v>10.00106280193237</v>
      </c>
      <c r="J1329">
        <v>6.9</v>
      </c>
      <c r="K1329">
        <v>0.1692359249329759</v>
      </c>
      <c r="L1329">
        <v>8.0428954423592491E-2</v>
      </c>
      <c r="M1329">
        <v>0</v>
      </c>
      <c r="N1329">
        <v>0</v>
      </c>
      <c r="O1329">
        <v>0</v>
      </c>
      <c r="P1329">
        <v>0</v>
      </c>
      <c r="Q1329">
        <v>0.23905272564789989</v>
      </c>
      <c r="R1329">
        <v>0.23514298480786419</v>
      </c>
      <c r="S1329">
        <v>1.3460679177837361E-2</v>
      </c>
      <c r="T1329">
        <v>1.463360142984808E-2</v>
      </c>
      <c r="U1329">
        <v>0</v>
      </c>
      <c r="V1329">
        <v>0</v>
      </c>
      <c r="W1329">
        <v>0.2267649687220733</v>
      </c>
      <c r="X1329">
        <v>2.1280160857908851E-2</v>
      </c>
      <c r="Y1329">
        <v>0</v>
      </c>
      <c r="Z1329" t="s">
        <v>3148</v>
      </c>
      <c r="AA1329">
        <v>33</v>
      </c>
      <c r="AB1329" t="s">
        <v>3210</v>
      </c>
      <c r="AC1329" t="s">
        <v>11308</v>
      </c>
    </row>
    <row r="1330" spans="1:29" x14ac:dyDescent="0.45">
      <c r="A1330">
        <v>1329</v>
      </c>
      <c r="B1330" t="s">
        <v>7549</v>
      </c>
      <c r="C1330" t="s">
        <v>683</v>
      </c>
      <c r="D1330" t="s">
        <v>3127</v>
      </c>
      <c r="E1330">
        <v>34.5</v>
      </c>
      <c r="F1330">
        <v>-119.8</v>
      </c>
      <c r="G1330" t="s">
        <v>4922</v>
      </c>
      <c r="H1330">
        <v>13.46</v>
      </c>
      <c r="I1330">
        <v>11.398840579710161</v>
      </c>
      <c r="J1330">
        <v>7.92</v>
      </c>
      <c r="K1330">
        <v>8.8841953517219425E-3</v>
      </c>
      <c r="L1330">
        <v>0.29837486275594438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0.53556611601418114</v>
      </c>
      <c r="S1330">
        <v>0</v>
      </c>
      <c r="T1330">
        <v>2.5479201763428959E-2</v>
      </c>
      <c r="U1330">
        <v>0</v>
      </c>
      <c r="V1330">
        <v>0</v>
      </c>
      <c r="W1330">
        <v>0.1148240342628213</v>
      </c>
      <c r="X1330">
        <v>1.382917200975585E-2</v>
      </c>
      <c r="Y1330">
        <v>3.042417842146288E-3</v>
      </c>
      <c r="Z1330" t="s">
        <v>3148</v>
      </c>
      <c r="AA1330">
        <v>33</v>
      </c>
      <c r="AB1330" t="s">
        <v>3210</v>
      </c>
      <c r="AC1330" t="s">
        <v>11309</v>
      </c>
    </row>
    <row r="1331" spans="1:29" x14ac:dyDescent="0.45">
      <c r="A1331">
        <v>1330</v>
      </c>
      <c r="B1331" t="s">
        <v>7550</v>
      </c>
      <c r="C1331" t="s">
        <v>684</v>
      </c>
      <c r="D1331" t="s">
        <v>3127</v>
      </c>
      <c r="E1331">
        <v>36.5</v>
      </c>
      <c r="F1331">
        <v>-118.2</v>
      </c>
      <c r="G1331" t="s">
        <v>4923</v>
      </c>
      <c r="H1331">
        <v>1.08</v>
      </c>
      <c r="I1331">
        <v>8.6705217391304306</v>
      </c>
      <c r="J1331">
        <v>4.95</v>
      </c>
      <c r="K1331">
        <v>0.23287285029602481</v>
      </c>
      <c r="L1331">
        <v>4.7645897941922748E-2</v>
      </c>
      <c r="M1331">
        <v>0</v>
      </c>
      <c r="N1331">
        <v>0</v>
      </c>
      <c r="O1331">
        <v>0</v>
      </c>
      <c r="P1331">
        <v>0</v>
      </c>
      <c r="Q1331">
        <v>0.38342261065689309</v>
      </c>
      <c r="R1331">
        <v>0.11333521285593461</v>
      </c>
      <c r="S1331">
        <v>0</v>
      </c>
      <c r="T1331">
        <v>0</v>
      </c>
      <c r="U1331">
        <v>0</v>
      </c>
      <c r="V1331">
        <v>0</v>
      </c>
      <c r="W1331">
        <v>0.18156188328164649</v>
      </c>
      <c r="X1331">
        <v>4.1161544967578227E-2</v>
      </c>
      <c r="Y1331">
        <v>0</v>
      </c>
      <c r="Z1331" t="s">
        <v>3148</v>
      </c>
      <c r="AA1331">
        <v>33</v>
      </c>
      <c r="AB1331" t="s">
        <v>3210</v>
      </c>
      <c r="AC1331" t="s">
        <v>11310</v>
      </c>
    </row>
    <row r="1332" spans="1:29" x14ac:dyDescent="0.45">
      <c r="A1332">
        <v>1331</v>
      </c>
      <c r="B1332" t="s">
        <v>7551</v>
      </c>
      <c r="C1332" t="s">
        <v>685</v>
      </c>
      <c r="D1332" t="s">
        <v>3127</v>
      </c>
      <c r="E1332">
        <v>36.5</v>
      </c>
      <c r="F1332">
        <v>-118.2</v>
      </c>
      <c r="G1332" t="s">
        <v>4923</v>
      </c>
      <c r="H1332">
        <v>1.08</v>
      </c>
      <c r="I1332">
        <v>8.6705217391304306</v>
      </c>
      <c r="J1332">
        <v>5.74</v>
      </c>
      <c r="K1332">
        <v>0.1881428213061293</v>
      </c>
      <c r="L1332">
        <v>4.069459542325167E-2</v>
      </c>
      <c r="M1332">
        <v>0</v>
      </c>
      <c r="N1332">
        <v>0</v>
      </c>
      <c r="O1332">
        <v>0</v>
      </c>
      <c r="P1332">
        <v>0</v>
      </c>
      <c r="Q1332">
        <v>0.38186024472503283</v>
      </c>
      <c r="R1332">
        <v>0.1298882292276389</v>
      </c>
      <c r="S1332">
        <v>1.362990216573292E-2</v>
      </c>
      <c r="T1332">
        <v>4.2366976057083934E-3</v>
      </c>
      <c r="U1332">
        <v>0</v>
      </c>
      <c r="V1332">
        <v>0</v>
      </c>
      <c r="W1332">
        <v>0.22465646514480031</v>
      </c>
      <c r="X1332">
        <v>1.2041140563592271E-2</v>
      </c>
      <c r="Y1332">
        <v>4.8499038381135551E-3</v>
      </c>
      <c r="Z1332" t="s">
        <v>3148</v>
      </c>
      <c r="AA1332">
        <v>33</v>
      </c>
      <c r="AB1332" t="s">
        <v>3210</v>
      </c>
      <c r="AC1332" t="s">
        <v>11311</v>
      </c>
    </row>
    <row r="1333" spans="1:29" x14ac:dyDescent="0.45">
      <c r="A1333">
        <v>1332</v>
      </c>
      <c r="B1333" t="s">
        <v>7552</v>
      </c>
      <c r="C1333" t="s">
        <v>686</v>
      </c>
      <c r="D1333" t="s">
        <v>3127</v>
      </c>
      <c r="E1333">
        <v>36.5</v>
      </c>
      <c r="F1333">
        <v>-118.7</v>
      </c>
      <c r="G1333" t="s">
        <v>4924</v>
      </c>
      <c r="H1333">
        <v>12.44</v>
      </c>
      <c r="I1333">
        <v>7.4597826086956456</v>
      </c>
      <c r="J1333">
        <v>6.25</v>
      </c>
      <c r="K1333">
        <v>9.6488937827069118E-2</v>
      </c>
      <c r="L1333">
        <v>4.8528259907143587E-2</v>
      </c>
      <c r="M1333">
        <v>0</v>
      </c>
      <c r="N1333">
        <v>0</v>
      </c>
      <c r="O1333">
        <v>0</v>
      </c>
      <c r="P1333">
        <v>0</v>
      </c>
      <c r="Q1333">
        <v>0.2468981644398533</v>
      </c>
      <c r="R1333">
        <v>0.22249213898947701</v>
      </c>
      <c r="S1333">
        <v>1.5665262847218281E-2</v>
      </c>
      <c r="T1333">
        <v>1.6062570238270919E-2</v>
      </c>
      <c r="U1333">
        <v>0</v>
      </c>
      <c r="V1333">
        <v>0</v>
      </c>
      <c r="W1333">
        <v>0.31727833085489199</v>
      </c>
      <c r="X1333">
        <v>3.3544095444586967E-2</v>
      </c>
      <c r="Y1333">
        <v>3.0422394514887669E-3</v>
      </c>
      <c r="Z1333" t="s">
        <v>3148</v>
      </c>
      <c r="AA1333">
        <v>33</v>
      </c>
      <c r="AB1333" t="s">
        <v>3210</v>
      </c>
      <c r="AC1333" t="s">
        <v>11312</v>
      </c>
    </row>
    <row r="1334" spans="1:29" x14ac:dyDescent="0.45">
      <c r="A1334">
        <v>1333</v>
      </c>
      <c r="B1334" t="s">
        <v>7553</v>
      </c>
      <c r="C1334" t="s">
        <v>687</v>
      </c>
      <c r="D1334" t="s">
        <v>3127</v>
      </c>
      <c r="E1334">
        <v>36.6</v>
      </c>
      <c r="F1334">
        <v>-111.6</v>
      </c>
      <c r="G1334" t="s">
        <v>4925</v>
      </c>
      <c r="H1334">
        <v>1.08</v>
      </c>
      <c r="I1334">
        <v>12.222687747035581</v>
      </c>
      <c r="J1334">
        <v>5.13</v>
      </c>
      <c r="K1334">
        <v>0.1372785064098502</v>
      </c>
      <c r="L1334">
        <v>7.8671144057952634E-3</v>
      </c>
      <c r="M1334">
        <v>1.6684618471351029E-3</v>
      </c>
      <c r="N1334">
        <v>1.6790217322435531E-3</v>
      </c>
      <c r="O1334">
        <v>0</v>
      </c>
      <c r="P1334">
        <v>0</v>
      </c>
      <c r="Q1334">
        <v>0.41605947327293069</v>
      </c>
      <c r="R1334">
        <v>4.9261864030919339E-2</v>
      </c>
      <c r="S1334">
        <v>8.2367103845910148E-3</v>
      </c>
      <c r="T1334">
        <v>6.863925320492512E-4</v>
      </c>
      <c r="U1334">
        <v>4.4562715157659078E-3</v>
      </c>
      <c r="V1334">
        <v>0</v>
      </c>
      <c r="W1334">
        <v>0.35111617985596322</v>
      </c>
      <c r="X1334">
        <v>1.6737417896893279E-2</v>
      </c>
      <c r="Y1334">
        <v>4.9525861158630589E-3</v>
      </c>
      <c r="Z1334" t="s">
        <v>3148</v>
      </c>
      <c r="AA1334">
        <v>33</v>
      </c>
      <c r="AB1334" t="s">
        <v>3210</v>
      </c>
      <c r="AC1334" t="s">
        <v>11313</v>
      </c>
    </row>
    <row r="1335" spans="1:29" x14ac:dyDescent="0.45">
      <c r="A1335">
        <v>1334</v>
      </c>
      <c r="B1335" t="s">
        <v>7554</v>
      </c>
      <c r="C1335" t="s">
        <v>688</v>
      </c>
      <c r="D1335" t="s">
        <v>3127</v>
      </c>
      <c r="E1335">
        <v>34.700000000000003</v>
      </c>
      <c r="F1335">
        <v>-120.1</v>
      </c>
      <c r="G1335" t="s">
        <v>4926</v>
      </c>
      <c r="H1335">
        <v>14.34</v>
      </c>
      <c r="I1335">
        <v>13.368115942029011</v>
      </c>
      <c r="J1335">
        <v>6.84</v>
      </c>
      <c r="K1335">
        <v>0.11889739377723051</v>
      </c>
      <c r="L1335">
        <v>0.1093775002379973</v>
      </c>
      <c r="M1335">
        <v>3.0585189881365922E-3</v>
      </c>
      <c r="N1335">
        <v>0</v>
      </c>
      <c r="O1335">
        <v>0</v>
      </c>
      <c r="P1335">
        <v>0</v>
      </c>
      <c r="Q1335">
        <v>0.24306111163999411</v>
      </c>
      <c r="R1335">
        <v>0.26534171354032687</v>
      </c>
      <c r="S1335">
        <v>1.180871900717638E-2</v>
      </c>
      <c r="T1335">
        <v>2.5116314869466059E-2</v>
      </c>
      <c r="U1335">
        <v>0</v>
      </c>
      <c r="V1335">
        <v>0</v>
      </c>
      <c r="W1335">
        <v>0.19971521339752851</v>
      </c>
      <c r="X1335">
        <v>2.2483152826699451E-2</v>
      </c>
      <c r="Y1335">
        <v>1.140361715444305E-3</v>
      </c>
      <c r="Z1335" t="s">
        <v>3148</v>
      </c>
      <c r="AA1335">
        <v>33</v>
      </c>
      <c r="AB1335" t="s">
        <v>3210</v>
      </c>
      <c r="AC1335" t="s">
        <v>11314</v>
      </c>
    </row>
    <row r="1336" spans="1:29" x14ac:dyDescent="0.45">
      <c r="A1336">
        <v>1335</v>
      </c>
      <c r="B1336" t="s">
        <v>7555</v>
      </c>
      <c r="C1336" t="s">
        <v>689</v>
      </c>
      <c r="D1336" t="s">
        <v>3127</v>
      </c>
      <c r="E1336">
        <v>34.700000000000003</v>
      </c>
      <c r="F1336">
        <v>-120.1</v>
      </c>
      <c r="G1336" t="s">
        <v>4926</v>
      </c>
      <c r="H1336">
        <v>14.34</v>
      </c>
      <c r="I1336">
        <v>13.368115942029011</v>
      </c>
      <c r="J1336">
        <v>8</v>
      </c>
      <c r="K1336">
        <v>0.1052651762089197</v>
      </c>
      <c r="L1336">
        <v>0.30870115427388117</v>
      </c>
      <c r="M1336">
        <v>9.3952525213789918E-3</v>
      </c>
      <c r="N1336">
        <v>0</v>
      </c>
      <c r="O1336">
        <v>0</v>
      </c>
      <c r="P1336">
        <v>0</v>
      </c>
      <c r="Q1336">
        <v>4.7551482149020198E-2</v>
      </c>
      <c r="R1336">
        <v>0.34129692832764508</v>
      </c>
      <c r="S1336">
        <v>2.320052153238486E-2</v>
      </c>
      <c r="T1336">
        <v>3.796448978026614E-2</v>
      </c>
      <c r="U1336">
        <v>0</v>
      </c>
      <c r="V1336">
        <v>0</v>
      </c>
      <c r="W1336">
        <v>9.6253403382290909E-2</v>
      </c>
      <c r="X1336">
        <v>2.6076619243011079E-2</v>
      </c>
      <c r="Y1336">
        <v>4.2949725812018256E-3</v>
      </c>
      <c r="Z1336" t="s">
        <v>3148</v>
      </c>
      <c r="AA1336">
        <v>33</v>
      </c>
      <c r="AB1336" t="s">
        <v>3210</v>
      </c>
      <c r="AC1336" t="s">
        <v>11315</v>
      </c>
    </row>
    <row r="1337" spans="1:29" x14ac:dyDescent="0.45">
      <c r="A1337">
        <v>1336</v>
      </c>
      <c r="B1337" t="s">
        <v>7556</v>
      </c>
      <c r="C1337" t="s">
        <v>690</v>
      </c>
      <c r="D1337" t="s">
        <v>3127</v>
      </c>
      <c r="E1337">
        <v>34.700000000000003</v>
      </c>
      <c r="F1337">
        <v>-120.1</v>
      </c>
      <c r="G1337" t="s">
        <v>4926</v>
      </c>
      <c r="H1337">
        <v>14.34</v>
      </c>
      <c r="I1337">
        <v>13.368115942029011</v>
      </c>
      <c r="J1337">
        <v>6.95</v>
      </c>
      <c r="K1337">
        <v>0.1510899409899728</v>
      </c>
      <c r="L1337">
        <v>0.1495729737109571</v>
      </c>
      <c r="M1337">
        <v>0</v>
      </c>
      <c r="N1337">
        <v>0</v>
      </c>
      <c r="O1337">
        <v>0</v>
      </c>
      <c r="P1337">
        <v>0</v>
      </c>
      <c r="Q1337">
        <v>0.22481455075014031</v>
      </c>
      <c r="R1337">
        <v>0.28943735683621308</v>
      </c>
      <c r="S1337">
        <v>7.4028003215970634E-3</v>
      </c>
      <c r="T1337">
        <v>1.6868676142655602E-2</v>
      </c>
      <c r="U1337">
        <v>0</v>
      </c>
      <c r="V1337">
        <v>0</v>
      </c>
      <c r="W1337">
        <v>0.1413813504042718</v>
      </c>
      <c r="X1337">
        <v>1.8203607348189502E-2</v>
      </c>
      <c r="Y1337">
        <v>1.2287434960027909E-3</v>
      </c>
      <c r="Z1337" t="s">
        <v>3148</v>
      </c>
      <c r="AA1337">
        <v>33</v>
      </c>
      <c r="AB1337" t="s">
        <v>3210</v>
      </c>
      <c r="AC1337" t="s">
        <v>11316</v>
      </c>
    </row>
    <row r="1338" spans="1:29" x14ac:dyDescent="0.45">
      <c r="A1338">
        <v>1337</v>
      </c>
      <c r="B1338" t="s">
        <v>7557</v>
      </c>
      <c r="C1338" t="s">
        <v>691</v>
      </c>
      <c r="D1338" t="s">
        <v>3127</v>
      </c>
      <c r="E1338">
        <v>34.299999999999997</v>
      </c>
      <c r="F1338">
        <v>-106.7</v>
      </c>
      <c r="G1338" t="s">
        <v>4927</v>
      </c>
      <c r="H1338">
        <v>13.38</v>
      </c>
      <c r="I1338">
        <v>11.08623188405798</v>
      </c>
      <c r="J1338">
        <v>8.31</v>
      </c>
      <c r="K1338">
        <v>1.8963157294399451E-2</v>
      </c>
      <c r="L1338">
        <v>0.30226987567012659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0.54180449412569864</v>
      </c>
      <c r="S1338">
        <v>0</v>
      </c>
      <c r="T1338">
        <v>1.8820577164366369E-2</v>
      </c>
      <c r="U1338">
        <v>0</v>
      </c>
      <c r="V1338">
        <v>0</v>
      </c>
      <c r="W1338">
        <v>0.1063647770046766</v>
      </c>
      <c r="X1338">
        <v>1.1777118740732289E-2</v>
      </c>
      <c r="Y1338">
        <v>0</v>
      </c>
      <c r="Z1338" t="s">
        <v>3148</v>
      </c>
      <c r="AA1338">
        <v>33</v>
      </c>
      <c r="AB1338" t="s">
        <v>3210</v>
      </c>
      <c r="AC1338" t="s">
        <v>11317</v>
      </c>
    </row>
    <row r="1339" spans="1:29" x14ac:dyDescent="0.45">
      <c r="A1339">
        <v>1338</v>
      </c>
      <c r="B1339" t="s">
        <v>7558</v>
      </c>
      <c r="C1339" t="s">
        <v>692</v>
      </c>
      <c r="D1339" t="s">
        <v>3127</v>
      </c>
      <c r="E1339">
        <v>34.299999999999997</v>
      </c>
      <c r="F1339">
        <v>-106.7</v>
      </c>
      <c r="G1339" t="s">
        <v>4927</v>
      </c>
      <c r="H1339">
        <v>13.38</v>
      </c>
      <c r="I1339">
        <v>11.08623188405798</v>
      </c>
      <c r="J1339">
        <v>8.44</v>
      </c>
      <c r="K1339">
        <v>2.1240264878597311E-2</v>
      </c>
      <c r="L1339">
        <v>0.24433245873419129</v>
      </c>
      <c r="M1339">
        <v>0</v>
      </c>
      <c r="N1339">
        <v>0</v>
      </c>
      <c r="O1339">
        <v>0</v>
      </c>
      <c r="P1339">
        <v>0</v>
      </c>
      <c r="Q1339">
        <v>1.9852012272153038E-2</v>
      </c>
      <c r="R1339">
        <v>0.51087695917149079</v>
      </c>
      <c r="S1339">
        <v>0</v>
      </c>
      <c r="T1339">
        <v>2.7070925825663238E-2</v>
      </c>
      <c r="U1339">
        <v>0</v>
      </c>
      <c r="V1339">
        <v>0</v>
      </c>
      <c r="W1339">
        <v>0.15409603931531379</v>
      </c>
      <c r="X1339">
        <v>1.790845862313107E-2</v>
      </c>
      <c r="Y1339">
        <v>4.622881179459414E-3</v>
      </c>
      <c r="Z1339" t="s">
        <v>3148</v>
      </c>
      <c r="AA1339">
        <v>33</v>
      </c>
      <c r="AB1339" t="s">
        <v>3210</v>
      </c>
      <c r="AC1339" t="s">
        <v>11318</v>
      </c>
    </row>
    <row r="1340" spans="1:29" x14ac:dyDescent="0.45">
      <c r="A1340">
        <v>1339</v>
      </c>
      <c r="B1340" t="s">
        <v>7559</v>
      </c>
      <c r="C1340" t="s">
        <v>693</v>
      </c>
      <c r="D1340" t="s">
        <v>3127</v>
      </c>
      <c r="E1340">
        <v>34.299999999999997</v>
      </c>
      <c r="F1340">
        <v>-106.7</v>
      </c>
      <c r="G1340" t="s">
        <v>4927</v>
      </c>
      <c r="H1340">
        <v>13.38</v>
      </c>
      <c r="I1340">
        <v>11.08623188405798</v>
      </c>
      <c r="J1340">
        <v>8.31</v>
      </c>
      <c r="K1340">
        <v>9.1372574985102303E-2</v>
      </c>
      <c r="L1340">
        <v>0.2330662782228696</v>
      </c>
      <c r="M1340">
        <v>0</v>
      </c>
      <c r="N1340">
        <v>0</v>
      </c>
      <c r="O1340">
        <v>0</v>
      </c>
      <c r="P1340">
        <v>0</v>
      </c>
      <c r="Q1340">
        <v>0.1171952592200225</v>
      </c>
      <c r="R1340">
        <v>0.27875256571542079</v>
      </c>
      <c r="S1340">
        <v>4.5818711514268688E-2</v>
      </c>
      <c r="T1340">
        <v>4.8732039992054547E-2</v>
      </c>
      <c r="U1340">
        <v>0</v>
      </c>
      <c r="V1340">
        <v>0</v>
      </c>
      <c r="W1340">
        <v>0.13705886247765339</v>
      </c>
      <c r="X1340">
        <v>4.8003707872608103E-2</v>
      </c>
      <c r="Y1340">
        <v>0</v>
      </c>
      <c r="Z1340" t="s">
        <v>3148</v>
      </c>
      <c r="AA1340">
        <v>33</v>
      </c>
      <c r="AB1340" t="s">
        <v>3210</v>
      </c>
      <c r="AC1340" t="s">
        <v>11319</v>
      </c>
    </row>
    <row r="1341" spans="1:29" x14ac:dyDescent="0.45">
      <c r="A1341">
        <v>1340</v>
      </c>
      <c r="B1341" t="s">
        <v>7560</v>
      </c>
      <c r="C1341" t="s">
        <v>694</v>
      </c>
      <c r="D1341" t="s">
        <v>3127</v>
      </c>
      <c r="E1341">
        <v>34.299999999999997</v>
      </c>
      <c r="F1341">
        <v>-106.7</v>
      </c>
      <c r="G1341" t="s">
        <v>4927</v>
      </c>
      <c r="H1341">
        <v>13.38</v>
      </c>
      <c r="I1341">
        <v>11.08623188405798</v>
      </c>
      <c r="J1341">
        <v>8.2899999999999991</v>
      </c>
      <c r="K1341">
        <v>1.641151562225953E-2</v>
      </c>
      <c r="L1341">
        <v>0.22174337901831581</v>
      </c>
      <c r="M1341">
        <v>0</v>
      </c>
      <c r="N1341">
        <v>0</v>
      </c>
      <c r="O1341">
        <v>0</v>
      </c>
      <c r="P1341">
        <v>0</v>
      </c>
      <c r="Q1341">
        <v>4.8608153140738138E-2</v>
      </c>
      <c r="R1341">
        <v>0.44348675803663151</v>
      </c>
      <c r="S1341">
        <v>3.6581393600761702E-3</v>
      </c>
      <c r="T1341">
        <v>1.6160958131843348E-2</v>
      </c>
      <c r="U1341">
        <v>0</v>
      </c>
      <c r="V1341">
        <v>0</v>
      </c>
      <c r="W1341">
        <v>0.23301846608704371</v>
      </c>
      <c r="X1341">
        <v>1.691263060309188E-2</v>
      </c>
      <c r="Y1341">
        <v>0</v>
      </c>
      <c r="Z1341" t="s">
        <v>3148</v>
      </c>
      <c r="AA1341">
        <v>33</v>
      </c>
      <c r="AB1341" t="s">
        <v>3210</v>
      </c>
      <c r="AC1341" t="s">
        <v>11320</v>
      </c>
    </row>
    <row r="1342" spans="1:29" x14ac:dyDescent="0.45">
      <c r="A1342">
        <v>1341</v>
      </c>
      <c r="B1342" t="s">
        <v>7561</v>
      </c>
      <c r="C1342" t="s">
        <v>695</v>
      </c>
      <c r="D1342" t="s">
        <v>3127</v>
      </c>
      <c r="E1342">
        <v>35.9</v>
      </c>
      <c r="F1342">
        <v>-106.6</v>
      </c>
      <c r="G1342" t="s">
        <v>4928</v>
      </c>
      <c r="H1342">
        <v>3.43</v>
      </c>
      <c r="I1342">
        <v>10.366376811594209</v>
      </c>
      <c r="J1342">
        <v>5.55</v>
      </c>
      <c r="K1342">
        <v>7.5996224703676007E-2</v>
      </c>
      <c r="L1342">
        <v>3.9398964420108533E-2</v>
      </c>
      <c r="M1342">
        <v>1.9611928955787358E-3</v>
      </c>
      <c r="N1342">
        <v>2.0487461498456439E-3</v>
      </c>
      <c r="O1342">
        <v>1.856128990458446E-3</v>
      </c>
      <c r="P1342">
        <v>1.856128990458446E-3</v>
      </c>
      <c r="Q1342">
        <v>0.33795556147026429</v>
      </c>
      <c r="R1342">
        <v>0.1441126565233303</v>
      </c>
      <c r="S1342">
        <v>8.2124952502359554E-3</v>
      </c>
      <c r="T1342">
        <v>1.1416944356404781E-2</v>
      </c>
      <c r="U1342">
        <v>0</v>
      </c>
      <c r="V1342">
        <v>0</v>
      </c>
      <c r="W1342">
        <v>0.35196408215296948</v>
      </c>
      <c r="X1342">
        <v>2.2413633092328411E-2</v>
      </c>
      <c r="Y1342">
        <v>8.0724100434089038E-4</v>
      </c>
      <c r="Z1342" t="s">
        <v>3148</v>
      </c>
      <c r="AA1342">
        <v>33</v>
      </c>
      <c r="AB1342" t="s">
        <v>3210</v>
      </c>
      <c r="AC1342" t="s">
        <v>11321</v>
      </c>
    </row>
    <row r="1343" spans="1:29" x14ac:dyDescent="0.45">
      <c r="A1343">
        <v>1342</v>
      </c>
      <c r="B1343" t="s">
        <v>7562</v>
      </c>
      <c r="C1343" t="s">
        <v>696</v>
      </c>
      <c r="D1343" t="s">
        <v>3127</v>
      </c>
      <c r="E1343">
        <v>35.9</v>
      </c>
      <c r="F1343">
        <v>-106.6</v>
      </c>
      <c r="G1343" t="s">
        <v>4928</v>
      </c>
      <c r="H1343">
        <v>3.43</v>
      </c>
      <c r="I1343">
        <v>10.366376811594209</v>
      </c>
      <c r="J1343">
        <v>5.99</v>
      </c>
      <c r="K1343">
        <v>7.3165502331647869E-2</v>
      </c>
      <c r="L1343">
        <v>3.019528667655309E-2</v>
      </c>
      <c r="M1343">
        <v>7.9508299237077682E-4</v>
      </c>
      <c r="N1343">
        <v>0</v>
      </c>
      <c r="O1343">
        <v>0</v>
      </c>
      <c r="P1343">
        <v>0</v>
      </c>
      <c r="Q1343">
        <v>0.30731297682645747</v>
      </c>
      <c r="R1343">
        <v>0.15990995015097639</v>
      </c>
      <c r="S1343">
        <v>2.8497918490593011E-2</v>
      </c>
      <c r="T1343">
        <v>1.3400275152316459E-2</v>
      </c>
      <c r="U1343">
        <v>6.5125337240258012E-3</v>
      </c>
      <c r="V1343">
        <v>0</v>
      </c>
      <c r="W1343">
        <v>0.32071325197877387</v>
      </c>
      <c r="X1343">
        <v>4.7526309206882382E-2</v>
      </c>
      <c r="Y1343">
        <v>1.197091246940271E-2</v>
      </c>
      <c r="Z1343" t="s">
        <v>3148</v>
      </c>
      <c r="AA1343">
        <v>33</v>
      </c>
      <c r="AB1343" t="s">
        <v>3210</v>
      </c>
      <c r="AC1343" t="s">
        <v>11322</v>
      </c>
    </row>
    <row r="1344" spans="1:29" x14ac:dyDescent="0.45">
      <c r="A1344">
        <v>1343</v>
      </c>
      <c r="B1344" t="s">
        <v>7563</v>
      </c>
      <c r="C1344" t="s">
        <v>697</v>
      </c>
      <c r="D1344" t="s">
        <v>3127</v>
      </c>
      <c r="E1344">
        <v>41.54</v>
      </c>
      <c r="F1344">
        <v>-70.650000000000006</v>
      </c>
      <c r="G1344" t="s">
        <v>4929</v>
      </c>
      <c r="H1344">
        <v>9.8000000000000007</v>
      </c>
      <c r="I1344">
        <v>12.320000000000009</v>
      </c>
      <c r="J1344">
        <v>4.5</v>
      </c>
      <c r="K1344">
        <v>1.3209019211012149E-2</v>
      </c>
      <c r="L1344">
        <v>3.4374348239183672E-3</v>
      </c>
      <c r="M1344">
        <v>0</v>
      </c>
      <c r="N1344">
        <v>0</v>
      </c>
      <c r="O1344">
        <v>0</v>
      </c>
      <c r="P1344">
        <v>0</v>
      </c>
      <c r="Q1344">
        <v>0.206246089435102</v>
      </c>
      <c r="R1344">
        <v>1.0041944429424439E-2</v>
      </c>
      <c r="S1344">
        <v>4.5343241385170374E-3</v>
      </c>
      <c r="T1344">
        <v>0</v>
      </c>
      <c r="U1344">
        <v>2.9198884571711068E-3</v>
      </c>
      <c r="V1344">
        <v>0</v>
      </c>
      <c r="W1344">
        <v>0.73924160145839934</v>
      </c>
      <c r="X1344">
        <v>1.359524784291309E-2</v>
      </c>
      <c r="Y1344">
        <v>6.7744502035424889E-3</v>
      </c>
      <c r="Z1344" t="s">
        <v>3148</v>
      </c>
      <c r="AA1344">
        <v>33</v>
      </c>
      <c r="AB1344" t="s">
        <v>3210</v>
      </c>
      <c r="AC1344" t="s">
        <v>11323</v>
      </c>
    </row>
    <row r="1345" spans="1:29" x14ac:dyDescent="0.45">
      <c r="A1345">
        <v>1344</v>
      </c>
      <c r="B1345" t="s">
        <v>7564</v>
      </c>
      <c r="C1345" t="s">
        <v>698</v>
      </c>
      <c r="D1345" t="s">
        <v>3127</v>
      </c>
      <c r="E1345">
        <v>0.87</v>
      </c>
      <c r="F1345">
        <v>24.47</v>
      </c>
      <c r="G1345" t="s">
        <v>4930</v>
      </c>
      <c r="H1345">
        <v>24.28</v>
      </c>
      <c r="I1345">
        <v>28.529492753623192</v>
      </c>
      <c r="J1345">
        <v>3.9</v>
      </c>
      <c r="K1345">
        <v>6.5585672797676686E-3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6.8973862536302041E-2</v>
      </c>
      <c r="R1345">
        <v>8.4704743465634103E-3</v>
      </c>
      <c r="S1345">
        <v>0</v>
      </c>
      <c r="T1345">
        <v>0</v>
      </c>
      <c r="U1345">
        <v>0</v>
      </c>
      <c r="V1345">
        <v>0</v>
      </c>
      <c r="W1345">
        <v>0.89303000968054214</v>
      </c>
      <c r="X1345">
        <v>1.548886737657309E-2</v>
      </c>
      <c r="Y1345">
        <v>7.4782187802516949E-3</v>
      </c>
      <c r="Z1345" t="s">
        <v>3148</v>
      </c>
      <c r="AA1345">
        <v>33</v>
      </c>
      <c r="AB1345" t="s">
        <v>3210</v>
      </c>
      <c r="AC1345" t="s">
        <v>11324</v>
      </c>
    </row>
    <row r="1346" spans="1:29" x14ac:dyDescent="0.45">
      <c r="A1346">
        <v>1345</v>
      </c>
      <c r="B1346" t="s">
        <v>7565</v>
      </c>
      <c r="C1346" t="s">
        <v>699</v>
      </c>
      <c r="D1346" t="s">
        <v>3127</v>
      </c>
      <c r="E1346">
        <v>0.77</v>
      </c>
      <c r="F1346">
        <v>24.43</v>
      </c>
      <c r="G1346" t="s">
        <v>4931</v>
      </c>
      <c r="H1346">
        <v>24.28</v>
      </c>
      <c r="I1346">
        <v>25.418913043478259</v>
      </c>
      <c r="J1346">
        <v>4.0999999999999996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2.0669018067395399E-2</v>
      </c>
      <c r="R1346">
        <v>2.1286003681347501E-3</v>
      </c>
      <c r="S1346">
        <v>0</v>
      </c>
      <c r="T1346">
        <v>0</v>
      </c>
      <c r="U1346">
        <v>0</v>
      </c>
      <c r="V1346">
        <v>0</v>
      </c>
      <c r="W1346">
        <v>0.94707291741647559</v>
      </c>
      <c r="X1346">
        <v>1.9332215903832509E-2</v>
      </c>
      <c r="Y1346">
        <v>1.079724824416178E-2</v>
      </c>
      <c r="Z1346" t="s">
        <v>3148</v>
      </c>
      <c r="AA1346">
        <v>33</v>
      </c>
      <c r="AB1346" t="s">
        <v>3210</v>
      </c>
      <c r="AC1346" t="s">
        <v>11325</v>
      </c>
    </row>
    <row r="1347" spans="1:29" x14ac:dyDescent="0.45">
      <c r="A1347">
        <v>1346</v>
      </c>
      <c r="B1347" t="s">
        <v>7566</v>
      </c>
      <c r="C1347" t="s">
        <v>700</v>
      </c>
      <c r="D1347" t="s">
        <v>3127</v>
      </c>
      <c r="E1347">
        <v>47.1</v>
      </c>
      <c r="F1347">
        <v>119.89</v>
      </c>
      <c r="G1347" t="s">
        <v>4932</v>
      </c>
      <c r="H1347">
        <v>-3.14</v>
      </c>
      <c r="I1347" t="s">
        <v>3377</v>
      </c>
      <c r="J1347">
        <v>5.69</v>
      </c>
      <c r="K1347">
        <v>0.06</v>
      </c>
      <c r="L1347">
        <v>0.02</v>
      </c>
      <c r="M1347">
        <v>0</v>
      </c>
      <c r="N1347">
        <v>0</v>
      </c>
      <c r="O1347">
        <v>0</v>
      </c>
      <c r="P1347">
        <v>0</v>
      </c>
      <c r="Q1347">
        <v>0.3</v>
      </c>
      <c r="R1347">
        <v>0.12</v>
      </c>
      <c r="S1347">
        <v>0.02</v>
      </c>
      <c r="T1347">
        <v>0.01</v>
      </c>
      <c r="U1347">
        <v>0</v>
      </c>
      <c r="V1347">
        <v>0</v>
      </c>
      <c r="W1347">
        <v>0.41</v>
      </c>
      <c r="X1347">
        <v>0.05</v>
      </c>
      <c r="Y1347">
        <v>0.01</v>
      </c>
      <c r="Z1347" t="s">
        <v>3148</v>
      </c>
      <c r="AA1347">
        <v>33</v>
      </c>
      <c r="AB1347" t="s">
        <v>3210</v>
      </c>
      <c r="AC1347" t="s">
        <v>11326</v>
      </c>
    </row>
    <row r="1348" spans="1:29" x14ac:dyDescent="0.45">
      <c r="A1348">
        <v>1347</v>
      </c>
      <c r="B1348" t="s">
        <v>7567</v>
      </c>
      <c r="C1348" t="s">
        <v>701</v>
      </c>
      <c r="D1348" t="s">
        <v>3127</v>
      </c>
      <c r="E1348">
        <v>34.159999999999997</v>
      </c>
      <c r="F1348">
        <v>95.9</v>
      </c>
      <c r="G1348" t="s">
        <v>4933</v>
      </c>
      <c r="H1348">
        <v>-3.93</v>
      </c>
      <c r="I1348" t="s">
        <v>3377</v>
      </c>
      <c r="J1348">
        <v>7.02</v>
      </c>
      <c r="K1348">
        <v>0.11</v>
      </c>
      <c r="L1348">
        <v>0.21</v>
      </c>
      <c r="M1348">
        <v>0.01</v>
      </c>
      <c r="N1348">
        <v>0.02</v>
      </c>
      <c r="O1348">
        <v>0</v>
      </c>
      <c r="P1348">
        <v>0</v>
      </c>
      <c r="Q1348">
        <v>0.11</v>
      </c>
      <c r="R1348">
        <v>0.24</v>
      </c>
      <c r="S1348">
        <v>7.0000000000000007E-2</v>
      </c>
      <c r="T1348">
        <v>0.11</v>
      </c>
      <c r="U1348">
        <v>0</v>
      </c>
      <c r="V1348">
        <v>0</v>
      </c>
      <c r="W1348">
        <v>7.0000000000000007E-2</v>
      </c>
      <c r="X1348">
        <v>0.05</v>
      </c>
      <c r="Y1348">
        <v>0</v>
      </c>
      <c r="Z1348" t="s">
        <v>3148</v>
      </c>
      <c r="AA1348">
        <v>33</v>
      </c>
      <c r="AB1348" t="s">
        <v>3210</v>
      </c>
      <c r="AC1348" t="s">
        <v>11327</v>
      </c>
    </row>
    <row r="1349" spans="1:29" x14ac:dyDescent="0.45">
      <c r="A1349">
        <v>1348</v>
      </c>
      <c r="B1349" t="s">
        <v>7568</v>
      </c>
      <c r="C1349" t="s">
        <v>702</v>
      </c>
      <c r="D1349" t="s">
        <v>3127</v>
      </c>
      <c r="E1349">
        <v>37.020000000000003</v>
      </c>
      <c r="F1349">
        <v>100.8</v>
      </c>
      <c r="G1349" t="s">
        <v>4934</v>
      </c>
      <c r="H1349">
        <v>0.89</v>
      </c>
      <c r="I1349" t="s">
        <v>3377</v>
      </c>
      <c r="J1349">
        <v>7.41</v>
      </c>
      <c r="K1349">
        <v>6.0606060606060601E-2</v>
      </c>
      <c r="L1349">
        <v>0.27272727272727271</v>
      </c>
      <c r="M1349">
        <v>2.02020202020202E-2</v>
      </c>
      <c r="N1349">
        <v>1.01010101010101E-2</v>
      </c>
      <c r="O1349">
        <v>0</v>
      </c>
      <c r="P1349">
        <v>0</v>
      </c>
      <c r="Q1349">
        <v>4.0404040404040401E-2</v>
      </c>
      <c r="R1349">
        <v>0.30303030303030298</v>
      </c>
      <c r="S1349">
        <v>3.03030303030303E-2</v>
      </c>
      <c r="T1349">
        <v>0.1313131313131313</v>
      </c>
      <c r="U1349">
        <v>0</v>
      </c>
      <c r="V1349">
        <v>0</v>
      </c>
      <c r="W1349">
        <v>6.0606060606060601E-2</v>
      </c>
      <c r="X1349">
        <v>5.0505050505050497E-2</v>
      </c>
      <c r="Y1349">
        <v>2.02020202020202E-2</v>
      </c>
      <c r="Z1349" t="s">
        <v>3148</v>
      </c>
      <c r="AA1349">
        <v>33</v>
      </c>
      <c r="AB1349" t="s">
        <v>3210</v>
      </c>
      <c r="AC1349" t="s">
        <v>11328</v>
      </c>
    </row>
    <row r="1350" spans="1:29" x14ac:dyDescent="0.45">
      <c r="A1350">
        <v>1349</v>
      </c>
      <c r="B1350" t="s">
        <v>7569</v>
      </c>
      <c r="C1350" t="s">
        <v>703</v>
      </c>
      <c r="D1350" t="s">
        <v>3127</v>
      </c>
      <c r="E1350">
        <v>36.69</v>
      </c>
      <c r="F1350">
        <v>101.3</v>
      </c>
      <c r="G1350" t="s">
        <v>4935</v>
      </c>
      <c r="H1350">
        <v>3.18</v>
      </c>
      <c r="I1350" t="s">
        <v>3377</v>
      </c>
      <c r="J1350">
        <v>7.69</v>
      </c>
      <c r="K1350">
        <v>6.1224489795918373E-2</v>
      </c>
      <c r="L1350">
        <v>0.29591836734693883</v>
      </c>
      <c r="M1350">
        <v>1.020408163265306E-2</v>
      </c>
      <c r="N1350">
        <v>1.020408163265306E-2</v>
      </c>
      <c r="O1350">
        <v>0</v>
      </c>
      <c r="P1350">
        <v>0</v>
      </c>
      <c r="Q1350">
        <v>4.0816326530612249E-2</v>
      </c>
      <c r="R1350">
        <v>0.32653061224489799</v>
      </c>
      <c r="S1350">
        <v>4.0816326530612249E-2</v>
      </c>
      <c r="T1350">
        <v>0.1020408163265306</v>
      </c>
      <c r="U1350">
        <v>0</v>
      </c>
      <c r="V1350">
        <v>0</v>
      </c>
      <c r="W1350">
        <v>7.1428571428571438E-2</v>
      </c>
      <c r="X1350">
        <v>3.0612244897959179E-2</v>
      </c>
      <c r="Y1350">
        <v>1.020408163265306E-2</v>
      </c>
      <c r="Z1350" t="s">
        <v>3148</v>
      </c>
      <c r="AA1350">
        <v>33</v>
      </c>
      <c r="AB1350" t="s">
        <v>3210</v>
      </c>
      <c r="AC1350" t="s">
        <v>11329</v>
      </c>
    </row>
    <row r="1351" spans="1:29" x14ac:dyDescent="0.45">
      <c r="A1351">
        <v>1350</v>
      </c>
      <c r="B1351" t="s">
        <v>7570</v>
      </c>
      <c r="C1351" t="s">
        <v>704</v>
      </c>
      <c r="D1351" t="s">
        <v>3127</v>
      </c>
      <c r="E1351">
        <v>46.05</v>
      </c>
      <c r="F1351">
        <v>121.79</v>
      </c>
      <c r="G1351" t="s">
        <v>4936</v>
      </c>
      <c r="H1351">
        <v>1.24</v>
      </c>
      <c r="I1351" t="s">
        <v>3377</v>
      </c>
      <c r="J1351">
        <v>6.24</v>
      </c>
      <c r="K1351">
        <v>2.02020202020202E-2</v>
      </c>
      <c r="L1351">
        <v>5.0505050505050497E-2</v>
      </c>
      <c r="M1351">
        <v>0</v>
      </c>
      <c r="N1351">
        <v>0</v>
      </c>
      <c r="O1351">
        <v>0</v>
      </c>
      <c r="P1351">
        <v>0</v>
      </c>
      <c r="Q1351">
        <v>0.17171717171717171</v>
      </c>
      <c r="R1351">
        <v>0.2121212121212121</v>
      </c>
      <c r="S1351">
        <v>1.01010101010101E-2</v>
      </c>
      <c r="T1351">
        <v>2.02020202020202E-2</v>
      </c>
      <c r="U1351">
        <v>0</v>
      </c>
      <c r="V1351">
        <v>0</v>
      </c>
      <c r="W1351">
        <v>0.44444444444444442</v>
      </c>
      <c r="X1351">
        <v>6.0606060606060601E-2</v>
      </c>
      <c r="Y1351">
        <v>1.01010101010101E-2</v>
      </c>
      <c r="Z1351" t="s">
        <v>3148</v>
      </c>
      <c r="AA1351">
        <v>33</v>
      </c>
      <c r="AB1351" t="s">
        <v>3210</v>
      </c>
      <c r="AC1351" t="s">
        <v>11330</v>
      </c>
    </row>
    <row r="1352" spans="1:29" x14ac:dyDescent="0.45">
      <c r="A1352">
        <v>1351</v>
      </c>
      <c r="B1352" t="s">
        <v>7571</v>
      </c>
      <c r="C1352" t="s">
        <v>705</v>
      </c>
      <c r="D1352" t="s">
        <v>3127</v>
      </c>
      <c r="E1352">
        <v>29.25</v>
      </c>
      <c r="F1352">
        <v>91.68</v>
      </c>
      <c r="G1352" t="s">
        <v>4937</v>
      </c>
      <c r="H1352">
        <v>7.57</v>
      </c>
      <c r="I1352" t="s">
        <v>3377</v>
      </c>
      <c r="J1352">
        <v>7.69</v>
      </c>
      <c r="K1352">
        <v>0.02</v>
      </c>
      <c r="L1352">
        <v>0.18</v>
      </c>
      <c r="M1352">
        <v>0</v>
      </c>
      <c r="N1352">
        <v>0</v>
      </c>
      <c r="O1352">
        <v>0</v>
      </c>
      <c r="P1352">
        <v>0</v>
      </c>
      <c r="Q1352">
        <v>0.03</v>
      </c>
      <c r="R1352">
        <v>0.44</v>
      </c>
      <c r="S1352">
        <v>0.03</v>
      </c>
      <c r="T1352">
        <v>0.06</v>
      </c>
      <c r="U1352">
        <v>0</v>
      </c>
      <c r="V1352">
        <v>0</v>
      </c>
      <c r="W1352">
        <v>0.18</v>
      </c>
      <c r="X1352">
        <v>0.05</v>
      </c>
      <c r="Y1352">
        <v>0.01</v>
      </c>
      <c r="Z1352" t="s">
        <v>3148</v>
      </c>
      <c r="AA1352">
        <v>33</v>
      </c>
      <c r="AB1352" t="s">
        <v>3210</v>
      </c>
      <c r="AC1352" t="s">
        <v>11331</v>
      </c>
    </row>
    <row r="1353" spans="1:29" x14ac:dyDescent="0.45">
      <c r="A1353">
        <v>1352</v>
      </c>
      <c r="B1353" t="s">
        <v>7572</v>
      </c>
      <c r="C1353" t="s">
        <v>706</v>
      </c>
      <c r="D1353" t="s">
        <v>3127</v>
      </c>
      <c r="E1353">
        <v>33.770000000000003</v>
      </c>
      <c r="F1353">
        <v>95.66</v>
      </c>
      <c r="G1353" t="s">
        <v>4938</v>
      </c>
      <c r="H1353">
        <v>-2.64</v>
      </c>
      <c r="I1353" t="s">
        <v>3377</v>
      </c>
      <c r="J1353">
        <v>7.3</v>
      </c>
      <c r="K1353">
        <v>7.0707070707070704E-2</v>
      </c>
      <c r="L1353">
        <v>0.15151515151515149</v>
      </c>
      <c r="M1353">
        <v>1.01010101010101E-2</v>
      </c>
      <c r="N1353">
        <v>2.02020202020202E-2</v>
      </c>
      <c r="O1353">
        <v>0</v>
      </c>
      <c r="P1353">
        <v>0</v>
      </c>
      <c r="Q1353">
        <v>8.0808080808080801E-2</v>
      </c>
      <c r="R1353">
        <v>0.27272727272727271</v>
      </c>
      <c r="S1353">
        <v>6.0606060606060601E-2</v>
      </c>
      <c r="T1353">
        <v>0.1616161616161616</v>
      </c>
      <c r="U1353">
        <v>0</v>
      </c>
      <c r="V1353">
        <v>1.01010101010101E-2</v>
      </c>
      <c r="W1353">
        <v>9.0909090909090898E-2</v>
      </c>
      <c r="X1353">
        <v>6.0606060606060601E-2</v>
      </c>
      <c r="Y1353">
        <v>1.01010101010101E-2</v>
      </c>
      <c r="Z1353" t="s">
        <v>3148</v>
      </c>
      <c r="AA1353">
        <v>33</v>
      </c>
      <c r="AB1353" t="s">
        <v>3210</v>
      </c>
      <c r="AC1353" t="s">
        <v>11332</v>
      </c>
    </row>
    <row r="1354" spans="1:29" x14ac:dyDescent="0.45">
      <c r="A1354">
        <v>1353</v>
      </c>
      <c r="B1354" t="s">
        <v>7573</v>
      </c>
      <c r="C1354" t="s">
        <v>707</v>
      </c>
      <c r="D1354" t="s">
        <v>3127</v>
      </c>
      <c r="E1354">
        <v>35.549999999999997</v>
      </c>
      <c r="F1354">
        <v>102.03</v>
      </c>
      <c r="G1354" t="s">
        <v>4939</v>
      </c>
      <c r="H1354">
        <v>4.4800000000000004</v>
      </c>
      <c r="I1354" t="s">
        <v>3377</v>
      </c>
      <c r="J1354">
        <v>7.67</v>
      </c>
      <c r="K1354">
        <v>4.0816326530612249E-2</v>
      </c>
      <c r="L1354">
        <v>0.29591836734693883</v>
      </c>
      <c r="M1354">
        <v>0</v>
      </c>
      <c r="N1354">
        <v>1.020408163265306E-2</v>
      </c>
      <c r="O1354">
        <v>0</v>
      </c>
      <c r="P1354">
        <v>0</v>
      </c>
      <c r="Q1354">
        <v>4.0816326530612249E-2</v>
      </c>
      <c r="R1354">
        <v>0.43877551020408162</v>
      </c>
      <c r="S1354">
        <v>2.0408163265306121E-2</v>
      </c>
      <c r="T1354">
        <v>5.1020408163265307E-2</v>
      </c>
      <c r="U1354">
        <v>0</v>
      </c>
      <c r="V1354">
        <v>0</v>
      </c>
      <c r="W1354">
        <v>8.1632653061224497E-2</v>
      </c>
      <c r="X1354">
        <v>2.0408163265306121E-2</v>
      </c>
      <c r="Y1354">
        <v>0</v>
      </c>
      <c r="Z1354" t="s">
        <v>3148</v>
      </c>
      <c r="AA1354">
        <v>33</v>
      </c>
      <c r="AB1354" t="s">
        <v>3210</v>
      </c>
      <c r="AC1354" t="s">
        <v>11333</v>
      </c>
    </row>
    <row r="1355" spans="1:29" x14ac:dyDescent="0.45">
      <c r="A1355">
        <v>1354</v>
      </c>
      <c r="B1355" t="s">
        <v>7574</v>
      </c>
      <c r="C1355" t="s">
        <v>708</v>
      </c>
      <c r="D1355" t="s">
        <v>3127</v>
      </c>
      <c r="E1355">
        <v>37.74</v>
      </c>
      <c r="F1355">
        <v>108.91</v>
      </c>
      <c r="G1355" t="s">
        <v>4940</v>
      </c>
      <c r="H1355">
        <v>5.54</v>
      </c>
      <c r="I1355" t="s">
        <v>3377</v>
      </c>
      <c r="J1355">
        <v>7.73</v>
      </c>
      <c r="K1355">
        <v>2.02020202020202E-2</v>
      </c>
      <c r="L1355">
        <v>0.2424242424242424</v>
      </c>
      <c r="M1355">
        <v>1.01010101010101E-2</v>
      </c>
      <c r="N1355">
        <v>1.01010101010101E-2</v>
      </c>
      <c r="O1355">
        <v>0</v>
      </c>
      <c r="P1355">
        <v>0</v>
      </c>
      <c r="Q1355">
        <v>3.03030303030303E-2</v>
      </c>
      <c r="R1355">
        <v>0.49494949494949497</v>
      </c>
      <c r="S1355">
        <v>1.01010101010101E-2</v>
      </c>
      <c r="T1355">
        <v>5.0505050505050511E-2</v>
      </c>
      <c r="U1355">
        <v>0</v>
      </c>
      <c r="V1355">
        <v>0</v>
      </c>
      <c r="W1355">
        <v>0.10101010101010099</v>
      </c>
      <c r="X1355">
        <v>3.03030303030303E-2</v>
      </c>
      <c r="Y1355">
        <v>0</v>
      </c>
      <c r="Z1355" t="s">
        <v>3148</v>
      </c>
      <c r="AA1355">
        <v>33</v>
      </c>
      <c r="AB1355" t="s">
        <v>3210</v>
      </c>
      <c r="AC1355" t="s">
        <v>11334</v>
      </c>
    </row>
    <row r="1356" spans="1:29" x14ac:dyDescent="0.45">
      <c r="A1356">
        <v>1355</v>
      </c>
      <c r="B1356" t="s">
        <v>7575</v>
      </c>
      <c r="C1356" t="s">
        <v>709</v>
      </c>
      <c r="D1356" t="s">
        <v>3127</v>
      </c>
      <c r="E1356">
        <v>39.869999999999997</v>
      </c>
      <c r="F1356">
        <v>111.18</v>
      </c>
      <c r="G1356" t="s">
        <v>4941</v>
      </c>
      <c r="H1356">
        <v>6.11</v>
      </c>
      <c r="I1356" t="s">
        <v>3377</v>
      </c>
      <c r="J1356">
        <v>7.65</v>
      </c>
      <c r="K1356">
        <v>0.02</v>
      </c>
      <c r="L1356">
        <v>0.1</v>
      </c>
      <c r="M1356">
        <v>0.01</v>
      </c>
      <c r="N1356">
        <v>0.01</v>
      </c>
      <c r="O1356">
        <v>0</v>
      </c>
      <c r="P1356">
        <v>0</v>
      </c>
      <c r="Q1356">
        <v>0.04</v>
      </c>
      <c r="R1356">
        <v>0.28999999999999998</v>
      </c>
      <c r="S1356">
        <v>0.06</v>
      </c>
      <c r="T1356">
        <v>0.1</v>
      </c>
      <c r="U1356">
        <v>0.01</v>
      </c>
      <c r="V1356">
        <v>0.01</v>
      </c>
      <c r="W1356">
        <v>0.17</v>
      </c>
      <c r="X1356">
        <v>0.16</v>
      </c>
      <c r="Y1356">
        <v>0.02</v>
      </c>
      <c r="Z1356" t="s">
        <v>3148</v>
      </c>
      <c r="AA1356">
        <v>33</v>
      </c>
      <c r="AB1356" t="s">
        <v>3210</v>
      </c>
      <c r="AC1356" t="s">
        <v>11335</v>
      </c>
    </row>
    <row r="1357" spans="1:29" x14ac:dyDescent="0.45">
      <c r="A1357">
        <v>1356</v>
      </c>
      <c r="B1357" t="s">
        <v>7576</v>
      </c>
      <c r="C1357" t="s">
        <v>710</v>
      </c>
      <c r="D1357" t="s">
        <v>3127</v>
      </c>
      <c r="E1357">
        <v>49.94</v>
      </c>
      <c r="F1357">
        <v>121.43</v>
      </c>
      <c r="G1357" t="s">
        <v>4942</v>
      </c>
      <c r="H1357">
        <v>-3.96</v>
      </c>
      <c r="I1357" t="s">
        <v>3377</v>
      </c>
      <c r="J1357">
        <v>6.13</v>
      </c>
      <c r="K1357">
        <v>4.9999999999999989E-2</v>
      </c>
      <c r="L1357">
        <v>4.9999999999999989E-2</v>
      </c>
      <c r="M1357">
        <v>0</v>
      </c>
      <c r="N1357">
        <v>0</v>
      </c>
      <c r="O1357">
        <v>0</v>
      </c>
      <c r="P1357">
        <v>0</v>
      </c>
      <c r="Q1357">
        <v>0.18</v>
      </c>
      <c r="R1357">
        <v>0.23999999999999991</v>
      </c>
      <c r="S1357">
        <v>3.9999999999999987E-2</v>
      </c>
      <c r="T1357">
        <v>4.9999999999999989E-2</v>
      </c>
      <c r="U1357">
        <v>9.9999999999999985E-3</v>
      </c>
      <c r="V1357">
        <v>0</v>
      </c>
      <c r="W1357">
        <v>0.28999999999999992</v>
      </c>
      <c r="X1357">
        <v>6.9999999999999993E-2</v>
      </c>
      <c r="Y1357">
        <v>0.02</v>
      </c>
      <c r="Z1357" t="s">
        <v>3148</v>
      </c>
      <c r="AA1357">
        <v>33</v>
      </c>
      <c r="AB1357" t="s">
        <v>3210</v>
      </c>
      <c r="AC1357" t="s">
        <v>11336</v>
      </c>
    </row>
    <row r="1358" spans="1:29" x14ac:dyDescent="0.45">
      <c r="A1358">
        <v>1357</v>
      </c>
      <c r="B1358" t="s">
        <v>7577</v>
      </c>
      <c r="C1358" t="s">
        <v>711</v>
      </c>
      <c r="D1358" t="s">
        <v>3127</v>
      </c>
      <c r="E1358">
        <v>53.29</v>
      </c>
      <c r="F1358">
        <v>122.15</v>
      </c>
      <c r="G1358" t="s">
        <v>4943</v>
      </c>
      <c r="H1358">
        <v>-4.3899999999999997</v>
      </c>
      <c r="I1358" t="s">
        <v>3377</v>
      </c>
      <c r="J1358">
        <v>5.41</v>
      </c>
      <c r="K1358">
        <v>0.1212121212121212</v>
      </c>
      <c r="L1358">
        <v>1.01010101010101E-2</v>
      </c>
      <c r="M1358">
        <v>0</v>
      </c>
      <c r="N1358">
        <v>0</v>
      </c>
      <c r="O1358">
        <v>0</v>
      </c>
      <c r="P1358">
        <v>0</v>
      </c>
      <c r="Q1358">
        <v>0.41414141414141409</v>
      </c>
      <c r="R1358">
        <v>9.0909090909090912E-2</v>
      </c>
      <c r="S1358">
        <v>0</v>
      </c>
      <c r="T1358">
        <v>1.01010101010101E-2</v>
      </c>
      <c r="U1358">
        <v>0</v>
      </c>
      <c r="V1358">
        <v>0</v>
      </c>
      <c r="W1358">
        <v>0.34343434343434348</v>
      </c>
      <c r="X1358">
        <v>1.01010101010101E-2</v>
      </c>
      <c r="Y1358">
        <v>0</v>
      </c>
      <c r="Z1358" t="s">
        <v>3148</v>
      </c>
      <c r="AA1358">
        <v>33</v>
      </c>
      <c r="AB1358" t="s">
        <v>3210</v>
      </c>
      <c r="AC1358" t="s">
        <v>11337</v>
      </c>
    </row>
    <row r="1359" spans="1:29" x14ac:dyDescent="0.45">
      <c r="A1359">
        <v>1358</v>
      </c>
      <c r="B1359" t="s">
        <v>7578</v>
      </c>
      <c r="C1359" t="s">
        <v>712</v>
      </c>
      <c r="D1359" t="s">
        <v>3127</v>
      </c>
      <c r="E1359">
        <v>32.090000000000003</v>
      </c>
      <c r="F1359">
        <v>92.27</v>
      </c>
      <c r="G1359" t="s">
        <v>4944</v>
      </c>
      <c r="H1359">
        <v>-2.38</v>
      </c>
      <c r="I1359" t="s">
        <v>3377</v>
      </c>
      <c r="J1359">
        <v>6.35</v>
      </c>
      <c r="K1359">
        <v>0.09</v>
      </c>
      <c r="L1359">
        <v>0.12</v>
      </c>
      <c r="M1359">
        <v>0</v>
      </c>
      <c r="N1359">
        <v>0.01</v>
      </c>
      <c r="O1359">
        <v>0.01</v>
      </c>
      <c r="P1359">
        <v>0.01</v>
      </c>
      <c r="Q1359">
        <v>0.14000000000000001</v>
      </c>
      <c r="R1359">
        <v>0.25</v>
      </c>
      <c r="S1359">
        <v>0.04</v>
      </c>
      <c r="T1359">
        <v>0.09</v>
      </c>
      <c r="U1359">
        <v>0</v>
      </c>
      <c r="V1359">
        <v>0.01</v>
      </c>
      <c r="W1359">
        <v>0.14000000000000001</v>
      </c>
      <c r="X1359">
        <v>0.08</v>
      </c>
      <c r="Y1359">
        <v>0.01</v>
      </c>
      <c r="Z1359" t="s">
        <v>3148</v>
      </c>
      <c r="AA1359">
        <v>33</v>
      </c>
      <c r="AB1359" t="s">
        <v>3210</v>
      </c>
      <c r="AC1359" t="s">
        <v>11338</v>
      </c>
    </row>
    <row r="1360" spans="1:29" x14ac:dyDescent="0.45">
      <c r="A1360">
        <v>1359</v>
      </c>
      <c r="B1360" t="s">
        <v>7579</v>
      </c>
      <c r="C1360" t="s">
        <v>713</v>
      </c>
      <c r="D1360" t="s">
        <v>3127</v>
      </c>
      <c r="E1360">
        <v>40.450000000000003</v>
      </c>
      <c r="F1360">
        <v>113.19</v>
      </c>
      <c r="G1360" t="s">
        <v>4945</v>
      </c>
      <c r="H1360">
        <v>5.62</v>
      </c>
      <c r="I1360" t="s">
        <v>3377</v>
      </c>
      <c r="J1360">
        <v>7.3</v>
      </c>
      <c r="K1360">
        <v>2.02020202020202E-2</v>
      </c>
      <c r="L1360">
        <v>0.1818181818181818</v>
      </c>
      <c r="M1360">
        <v>0</v>
      </c>
      <c r="N1360">
        <v>1.01010101010101E-2</v>
      </c>
      <c r="O1360">
        <v>0</v>
      </c>
      <c r="P1360">
        <v>0</v>
      </c>
      <c r="Q1360">
        <v>5.0505050505050511E-2</v>
      </c>
      <c r="R1360">
        <v>0.45454545454545459</v>
      </c>
      <c r="S1360">
        <v>2.02020202020202E-2</v>
      </c>
      <c r="T1360">
        <v>8.0808080808080815E-2</v>
      </c>
      <c r="U1360">
        <v>0</v>
      </c>
      <c r="V1360">
        <v>0</v>
      </c>
      <c r="W1360">
        <v>0.1212121212121212</v>
      </c>
      <c r="X1360">
        <v>5.0505050505050511E-2</v>
      </c>
      <c r="Y1360">
        <v>1.01010101010101E-2</v>
      </c>
      <c r="Z1360" t="s">
        <v>3148</v>
      </c>
      <c r="AA1360">
        <v>33</v>
      </c>
      <c r="AB1360" t="s">
        <v>3210</v>
      </c>
      <c r="AC1360" t="s">
        <v>11339</v>
      </c>
    </row>
    <row r="1361" spans="1:29" x14ac:dyDescent="0.45">
      <c r="A1361">
        <v>1360</v>
      </c>
      <c r="B1361" t="s">
        <v>7580</v>
      </c>
      <c r="C1361" t="s">
        <v>714</v>
      </c>
      <c r="D1361" t="s">
        <v>3127</v>
      </c>
      <c r="E1361">
        <v>29.06</v>
      </c>
      <c r="F1361">
        <v>90.39</v>
      </c>
      <c r="G1361" t="s">
        <v>4946</v>
      </c>
      <c r="H1361">
        <v>-1.62</v>
      </c>
      <c r="I1361" t="s">
        <v>3377</v>
      </c>
      <c r="J1361">
        <v>6.1</v>
      </c>
      <c r="K1361">
        <v>0.19</v>
      </c>
      <c r="L1361">
        <v>0.06</v>
      </c>
      <c r="M1361">
        <v>0</v>
      </c>
      <c r="N1361">
        <v>0</v>
      </c>
      <c r="O1361">
        <v>0</v>
      </c>
      <c r="P1361">
        <v>0</v>
      </c>
      <c r="Q1361">
        <v>0.26</v>
      </c>
      <c r="R1361">
        <v>0.24</v>
      </c>
      <c r="S1361">
        <v>0.02</v>
      </c>
      <c r="T1361">
        <v>0.01</v>
      </c>
      <c r="U1361">
        <v>0</v>
      </c>
      <c r="V1361">
        <v>0</v>
      </c>
      <c r="W1361">
        <v>0.2</v>
      </c>
      <c r="X1361">
        <v>0.02</v>
      </c>
      <c r="Y1361">
        <v>0</v>
      </c>
      <c r="Z1361" t="s">
        <v>3148</v>
      </c>
      <c r="AA1361">
        <v>33</v>
      </c>
      <c r="AB1361" t="s">
        <v>3210</v>
      </c>
      <c r="AC1361" t="s">
        <v>11340</v>
      </c>
    </row>
    <row r="1362" spans="1:29" x14ac:dyDescent="0.45">
      <c r="A1362">
        <v>1361</v>
      </c>
      <c r="B1362" t="s">
        <v>7581</v>
      </c>
      <c r="C1362" t="s">
        <v>715</v>
      </c>
      <c r="D1362" t="s">
        <v>3127</v>
      </c>
      <c r="E1362">
        <v>39.33</v>
      </c>
      <c r="F1362">
        <v>111.19</v>
      </c>
      <c r="G1362" t="s">
        <v>4947</v>
      </c>
      <c r="H1362">
        <v>5.83</v>
      </c>
      <c r="I1362" t="s">
        <v>3377</v>
      </c>
      <c r="J1362">
        <v>7.65</v>
      </c>
      <c r="K1362">
        <v>0.02</v>
      </c>
      <c r="L1362">
        <v>0.18</v>
      </c>
      <c r="M1362">
        <v>0</v>
      </c>
      <c r="N1362">
        <v>0.01</v>
      </c>
      <c r="O1362">
        <v>0</v>
      </c>
      <c r="P1362">
        <v>0</v>
      </c>
      <c r="Q1362">
        <v>0.03</v>
      </c>
      <c r="R1362">
        <v>0.47</v>
      </c>
      <c r="S1362">
        <v>0.01</v>
      </c>
      <c r="T1362">
        <v>0.06</v>
      </c>
      <c r="U1362">
        <v>0</v>
      </c>
      <c r="V1362">
        <v>0.01</v>
      </c>
      <c r="W1362">
        <v>0.17</v>
      </c>
      <c r="X1362">
        <v>0.04</v>
      </c>
      <c r="Y1362">
        <v>0</v>
      </c>
      <c r="Z1362" t="s">
        <v>3148</v>
      </c>
      <c r="AA1362">
        <v>33</v>
      </c>
      <c r="AB1362" t="s">
        <v>3210</v>
      </c>
      <c r="AC1362" t="s">
        <v>11341</v>
      </c>
    </row>
    <row r="1363" spans="1:29" x14ac:dyDescent="0.45">
      <c r="A1363">
        <v>1362</v>
      </c>
      <c r="B1363" t="s">
        <v>7582</v>
      </c>
      <c r="C1363" t="s">
        <v>716</v>
      </c>
      <c r="D1363" t="s">
        <v>3127</v>
      </c>
      <c r="E1363">
        <v>49.33</v>
      </c>
      <c r="F1363">
        <v>120.97</v>
      </c>
      <c r="G1363" t="s">
        <v>4948</v>
      </c>
      <c r="H1363">
        <v>-3.17</v>
      </c>
      <c r="I1363" t="s">
        <v>3377</v>
      </c>
      <c r="J1363">
        <v>6.57</v>
      </c>
      <c r="K1363">
        <v>8.1632653061224497E-2</v>
      </c>
      <c r="L1363">
        <v>0.1224489795918367</v>
      </c>
      <c r="M1363">
        <v>0</v>
      </c>
      <c r="N1363">
        <v>1.020408163265306E-2</v>
      </c>
      <c r="O1363">
        <v>0</v>
      </c>
      <c r="P1363">
        <v>0</v>
      </c>
      <c r="Q1363">
        <v>0.1326530612244898</v>
      </c>
      <c r="R1363">
        <v>0.25510204081632648</v>
      </c>
      <c r="S1363">
        <v>5.1020408163265307E-2</v>
      </c>
      <c r="T1363">
        <v>9.1836734693877556E-2</v>
      </c>
      <c r="U1363">
        <v>0</v>
      </c>
      <c r="V1363">
        <v>0</v>
      </c>
      <c r="W1363">
        <v>0.1428571428571429</v>
      </c>
      <c r="X1363">
        <v>0.1020408163265306</v>
      </c>
      <c r="Y1363">
        <v>1.020408163265306E-2</v>
      </c>
      <c r="Z1363" t="s">
        <v>3148</v>
      </c>
      <c r="AA1363">
        <v>33</v>
      </c>
      <c r="AB1363" t="s">
        <v>3210</v>
      </c>
      <c r="AC1363" t="s">
        <v>11342</v>
      </c>
    </row>
    <row r="1364" spans="1:29" x14ac:dyDescent="0.45">
      <c r="A1364">
        <v>1363</v>
      </c>
      <c r="B1364" t="s">
        <v>7583</v>
      </c>
      <c r="C1364" t="s">
        <v>717</v>
      </c>
      <c r="D1364" t="s">
        <v>3127</v>
      </c>
      <c r="E1364">
        <v>29.33</v>
      </c>
      <c r="F1364">
        <v>88.98</v>
      </c>
      <c r="G1364" t="s">
        <v>4949</v>
      </c>
      <c r="H1364">
        <v>4.72</v>
      </c>
      <c r="I1364" t="s">
        <v>3377</v>
      </c>
      <c r="J1364">
        <v>7.56</v>
      </c>
      <c r="K1364">
        <v>0.05</v>
      </c>
      <c r="L1364">
        <v>0.14000000000000001</v>
      </c>
      <c r="M1364">
        <v>0.01</v>
      </c>
      <c r="N1364">
        <v>0.01</v>
      </c>
      <c r="O1364">
        <v>0</v>
      </c>
      <c r="P1364">
        <v>0</v>
      </c>
      <c r="Q1364">
        <v>0.05</v>
      </c>
      <c r="R1364">
        <v>0.3</v>
      </c>
      <c r="S1364">
        <v>0.09</v>
      </c>
      <c r="T1364">
        <v>7.0000000000000007E-2</v>
      </c>
      <c r="U1364">
        <v>0.02</v>
      </c>
      <c r="V1364">
        <v>0</v>
      </c>
      <c r="W1364">
        <v>0.12</v>
      </c>
      <c r="X1364">
        <v>0.12</v>
      </c>
      <c r="Y1364">
        <v>0.02</v>
      </c>
      <c r="Z1364" t="s">
        <v>3148</v>
      </c>
      <c r="AA1364">
        <v>33</v>
      </c>
      <c r="AB1364" t="s">
        <v>3210</v>
      </c>
      <c r="AC1364" t="s">
        <v>11343</v>
      </c>
    </row>
    <row r="1365" spans="1:29" x14ac:dyDescent="0.45">
      <c r="A1365">
        <v>1364</v>
      </c>
      <c r="B1365" t="s">
        <v>7584</v>
      </c>
      <c r="C1365" t="s">
        <v>718</v>
      </c>
      <c r="D1365" t="s">
        <v>3127</v>
      </c>
      <c r="E1365">
        <v>36.020000000000003</v>
      </c>
      <c r="F1365">
        <v>105.88</v>
      </c>
      <c r="G1365" t="s">
        <v>4950</v>
      </c>
      <c r="H1365">
        <v>4.63</v>
      </c>
      <c r="I1365" t="s">
        <v>3377</v>
      </c>
      <c r="J1365">
        <v>7.62</v>
      </c>
      <c r="K1365">
        <v>5.1020408163265307E-2</v>
      </c>
      <c r="L1365">
        <v>0.29591836734693883</v>
      </c>
      <c r="M1365">
        <v>0</v>
      </c>
      <c r="N1365">
        <v>1.020408163265306E-2</v>
      </c>
      <c r="O1365">
        <v>0</v>
      </c>
      <c r="P1365">
        <v>0</v>
      </c>
      <c r="Q1365">
        <v>4.0816326530612249E-2</v>
      </c>
      <c r="R1365">
        <v>0.42857142857142849</v>
      </c>
      <c r="S1365">
        <v>2.0408163265306121E-2</v>
      </c>
      <c r="T1365">
        <v>6.1224489795918373E-2</v>
      </c>
      <c r="U1365">
        <v>0</v>
      </c>
      <c r="V1365">
        <v>0</v>
      </c>
      <c r="W1365">
        <v>7.1428571428571438E-2</v>
      </c>
      <c r="X1365">
        <v>2.0408163265306121E-2</v>
      </c>
      <c r="Y1365">
        <v>0</v>
      </c>
      <c r="Z1365" t="s">
        <v>3148</v>
      </c>
      <c r="AA1365">
        <v>33</v>
      </c>
      <c r="AB1365" t="s">
        <v>3210</v>
      </c>
      <c r="AC1365" t="s">
        <v>11344</v>
      </c>
    </row>
    <row r="1366" spans="1:29" x14ac:dyDescent="0.45">
      <c r="A1366">
        <v>1365</v>
      </c>
      <c r="B1366" t="s">
        <v>7585</v>
      </c>
      <c r="C1366" t="s">
        <v>719</v>
      </c>
      <c r="D1366" t="s">
        <v>3127</v>
      </c>
      <c r="E1366">
        <v>35.78</v>
      </c>
      <c r="F1366">
        <v>104.05</v>
      </c>
      <c r="G1366" t="s">
        <v>4951</v>
      </c>
      <c r="H1366">
        <v>5.03</v>
      </c>
      <c r="I1366" t="s">
        <v>3377</v>
      </c>
      <c r="J1366">
        <v>7.17</v>
      </c>
      <c r="K1366">
        <v>0.06</v>
      </c>
      <c r="L1366">
        <v>0.22</v>
      </c>
      <c r="M1366">
        <v>0.01</v>
      </c>
      <c r="N1366">
        <v>0.02</v>
      </c>
      <c r="O1366">
        <v>0</v>
      </c>
      <c r="P1366">
        <v>0</v>
      </c>
      <c r="Q1366">
        <v>0.05</v>
      </c>
      <c r="R1366">
        <v>0.3</v>
      </c>
      <c r="S1366">
        <v>0.04</v>
      </c>
      <c r="T1366">
        <v>0.16</v>
      </c>
      <c r="U1366">
        <v>0</v>
      </c>
      <c r="V1366">
        <v>0</v>
      </c>
      <c r="W1366">
        <v>0.08</v>
      </c>
      <c r="X1366">
        <v>0.06</v>
      </c>
      <c r="Y1366">
        <v>0</v>
      </c>
      <c r="Z1366" t="s">
        <v>3148</v>
      </c>
      <c r="AA1366">
        <v>33</v>
      </c>
      <c r="AB1366" t="s">
        <v>3210</v>
      </c>
      <c r="AC1366" t="s">
        <v>11345</v>
      </c>
    </row>
    <row r="1367" spans="1:29" x14ac:dyDescent="0.45">
      <c r="A1367">
        <v>1366</v>
      </c>
      <c r="B1367" t="s">
        <v>7586</v>
      </c>
      <c r="C1367" t="s">
        <v>720</v>
      </c>
      <c r="D1367" t="s">
        <v>3127</v>
      </c>
      <c r="E1367">
        <v>35.78</v>
      </c>
      <c r="F1367">
        <v>104.05</v>
      </c>
      <c r="G1367" t="s">
        <v>4951</v>
      </c>
      <c r="H1367">
        <v>5.03</v>
      </c>
      <c r="I1367" t="s">
        <v>3377</v>
      </c>
      <c r="J1367">
        <v>7.08</v>
      </c>
      <c r="K1367">
        <v>7.9999999999999988E-2</v>
      </c>
      <c r="L1367">
        <v>0.2</v>
      </c>
      <c r="M1367">
        <v>0</v>
      </c>
      <c r="N1367">
        <v>0.02</v>
      </c>
      <c r="O1367">
        <v>0</v>
      </c>
      <c r="P1367">
        <v>0</v>
      </c>
      <c r="Q1367">
        <v>6.9999999999999993E-2</v>
      </c>
      <c r="R1367">
        <v>0.28000000000000003</v>
      </c>
      <c r="S1367">
        <v>4.9999999999999989E-2</v>
      </c>
      <c r="T1367">
        <v>0.16</v>
      </c>
      <c r="U1367">
        <v>0</v>
      </c>
      <c r="V1367">
        <v>0</v>
      </c>
      <c r="W1367">
        <v>7.9999999999999988E-2</v>
      </c>
      <c r="X1367">
        <v>5.9999999999999977E-2</v>
      </c>
      <c r="Y1367">
        <v>0</v>
      </c>
      <c r="Z1367" t="s">
        <v>3148</v>
      </c>
      <c r="AA1367">
        <v>33</v>
      </c>
      <c r="AB1367" t="s">
        <v>3210</v>
      </c>
      <c r="AC1367" t="s">
        <v>11346</v>
      </c>
    </row>
    <row r="1368" spans="1:29" x14ac:dyDescent="0.45">
      <c r="A1368">
        <v>1367</v>
      </c>
      <c r="B1368" t="s">
        <v>7587</v>
      </c>
      <c r="C1368" t="s">
        <v>721</v>
      </c>
      <c r="D1368" t="s">
        <v>3127</v>
      </c>
      <c r="E1368">
        <v>29.29</v>
      </c>
      <c r="F1368">
        <v>91.15</v>
      </c>
      <c r="G1368" t="s">
        <v>4952</v>
      </c>
      <c r="H1368">
        <v>7.57</v>
      </c>
      <c r="I1368" t="s">
        <v>3377</v>
      </c>
      <c r="J1368">
        <v>7.65</v>
      </c>
      <c r="K1368">
        <v>0.02</v>
      </c>
      <c r="L1368">
        <v>0.23</v>
      </c>
      <c r="M1368">
        <v>0</v>
      </c>
      <c r="N1368">
        <v>0.01</v>
      </c>
      <c r="O1368">
        <v>0</v>
      </c>
      <c r="P1368">
        <v>0</v>
      </c>
      <c r="Q1368">
        <v>0.02</v>
      </c>
      <c r="R1368">
        <v>0.43</v>
      </c>
      <c r="S1368">
        <v>0.03</v>
      </c>
      <c r="T1368">
        <v>7.0000000000000007E-2</v>
      </c>
      <c r="U1368">
        <v>0</v>
      </c>
      <c r="V1368">
        <v>0.01</v>
      </c>
      <c r="W1368">
        <v>0.11</v>
      </c>
      <c r="X1368">
        <v>0.06</v>
      </c>
      <c r="Y1368">
        <v>0.01</v>
      </c>
      <c r="Z1368" t="s">
        <v>3148</v>
      </c>
      <c r="AA1368">
        <v>33</v>
      </c>
      <c r="AB1368" t="s">
        <v>3210</v>
      </c>
      <c r="AC1368" t="s">
        <v>11347</v>
      </c>
    </row>
    <row r="1369" spans="1:29" x14ac:dyDescent="0.45">
      <c r="A1369">
        <v>1368</v>
      </c>
      <c r="B1369" t="s">
        <v>7588</v>
      </c>
      <c r="C1369" t="s">
        <v>722</v>
      </c>
      <c r="D1369" t="s">
        <v>3127</v>
      </c>
      <c r="E1369">
        <v>43.44</v>
      </c>
      <c r="F1369">
        <v>120.08</v>
      </c>
      <c r="G1369" t="s">
        <v>4953</v>
      </c>
      <c r="H1369">
        <v>3.21</v>
      </c>
      <c r="I1369" t="s">
        <v>3377</v>
      </c>
      <c r="J1369">
        <v>7.65</v>
      </c>
      <c r="K1369">
        <v>2.9411764705882349E-2</v>
      </c>
      <c r="L1369">
        <v>0.16666666666666671</v>
      </c>
      <c r="M1369">
        <v>0</v>
      </c>
      <c r="N1369">
        <v>9.8039215686274508E-3</v>
      </c>
      <c r="O1369">
        <v>0</v>
      </c>
      <c r="P1369">
        <v>0</v>
      </c>
      <c r="Q1369">
        <v>4.9019607843137247E-2</v>
      </c>
      <c r="R1369">
        <v>0.42156862745098039</v>
      </c>
      <c r="S1369">
        <v>1.9607843137254902E-2</v>
      </c>
      <c r="T1369">
        <v>8.8235294117647051E-2</v>
      </c>
      <c r="U1369">
        <v>0</v>
      </c>
      <c r="V1369">
        <v>9.8039215686274508E-3</v>
      </c>
      <c r="W1369">
        <v>0.1372549019607843</v>
      </c>
      <c r="X1369">
        <v>5.8823529411764712E-2</v>
      </c>
      <c r="Y1369">
        <v>9.8039215686274508E-3</v>
      </c>
      <c r="Z1369" t="s">
        <v>3148</v>
      </c>
      <c r="AA1369">
        <v>33</v>
      </c>
      <c r="AB1369" t="s">
        <v>3210</v>
      </c>
      <c r="AC1369" t="s">
        <v>11348</v>
      </c>
    </row>
    <row r="1370" spans="1:29" x14ac:dyDescent="0.45">
      <c r="A1370">
        <v>1369</v>
      </c>
      <c r="B1370" t="s">
        <v>7589</v>
      </c>
      <c r="C1370" t="s">
        <v>723</v>
      </c>
      <c r="D1370" t="s">
        <v>3127</v>
      </c>
      <c r="E1370">
        <v>44.61</v>
      </c>
      <c r="F1370">
        <v>120.97</v>
      </c>
      <c r="G1370" t="s">
        <v>4954</v>
      </c>
      <c r="H1370">
        <v>2.78</v>
      </c>
      <c r="I1370" t="s">
        <v>3377</v>
      </c>
      <c r="J1370">
        <v>7.52</v>
      </c>
      <c r="K1370">
        <v>0.01</v>
      </c>
      <c r="L1370">
        <v>0.12</v>
      </c>
      <c r="M1370">
        <v>0</v>
      </c>
      <c r="N1370">
        <v>0.01</v>
      </c>
      <c r="O1370">
        <v>0</v>
      </c>
      <c r="P1370">
        <v>0</v>
      </c>
      <c r="Q1370">
        <v>0.04</v>
      </c>
      <c r="R1370">
        <v>0.4</v>
      </c>
      <c r="S1370">
        <v>0.02</v>
      </c>
      <c r="T1370">
        <v>0.06</v>
      </c>
      <c r="U1370">
        <v>0</v>
      </c>
      <c r="V1370">
        <v>0</v>
      </c>
      <c r="W1370">
        <v>0.22</v>
      </c>
      <c r="X1370">
        <v>0.1</v>
      </c>
      <c r="Y1370">
        <v>0.02</v>
      </c>
      <c r="Z1370" t="s">
        <v>3148</v>
      </c>
      <c r="AA1370">
        <v>33</v>
      </c>
      <c r="AB1370" t="s">
        <v>3210</v>
      </c>
      <c r="AC1370" t="s">
        <v>11349</v>
      </c>
    </row>
    <row r="1371" spans="1:29" x14ac:dyDescent="0.45">
      <c r="A1371">
        <v>1370</v>
      </c>
      <c r="B1371" t="s">
        <v>7590</v>
      </c>
      <c r="C1371" t="s">
        <v>724</v>
      </c>
      <c r="D1371" t="s">
        <v>3127</v>
      </c>
      <c r="E1371">
        <v>38.840000000000003</v>
      </c>
      <c r="F1371">
        <v>110.44</v>
      </c>
      <c r="G1371" t="s">
        <v>4955</v>
      </c>
      <c r="H1371">
        <v>6.85</v>
      </c>
      <c r="I1371" t="s">
        <v>3377</v>
      </c>
      <c r="J1371">
        <v>7.37</v>
      </c>
      <c r="K1371">
        <v>1.01010101010101E-2</v>
      </c>
      <c r="L1371">
        <v>0.19191919191919191</v>
      </c>
      <c r="M1371">
        <v>0</v>
      </c>
      <c r="N1371">
        <v>1.01010101010101E-2</v>
      </c>
      <c r="O1371">
        <v>0</v>
      </c>
      <c r="P1371">
        <v>0</v>
      </c>
      <c r="Q1371">
        <v>4.0404040404040407E-2</v>
      </c>
      <c r="R1371">
        <v>0.4646464646464647</v>
      </c>
      <c r="S1371">
        <v>1.01010101010101E-2</v>
      </c>
      <c r="T1371">
        <v>7.0707070707070718E-2</v>
      </c>
      <c r="U1371">
        <v>0</v>
      </c>
      <c r="V1371">
        <v>1.01010101010101E-2</v>
      </c>
      <c r="W1371">
        <v>0.15151515151515149</v>
      </c>
      <c r="X1371">
        <v>3.03030303030303E-2</v>
      </c>
      <c r="Y1371">
        <v>1.01010101010101E-2</v>
      </c>
      <c r="Z1371" t="s">
        <v>3148</v>
      </c>
      <c r="AA1371">
        <v>33</v>
      </c>
      <c r="AB1371" t="s">
        <v>3210</v>
      </c>
      <c r="AC1371" t="s">
        <v>11350</v>
      </c>
    </row>
    <row r="1372" spans="1:29" x14ac:dyDescent="0.45">
      <c r="A1372">
        <v>1371</v>
      </c>
      <c r="B1372" t="s">
        <v>7591</v>
      </c>
      <c r="C1372" t="s">
        <v>725</v>
      </c>
      <c r="D1372" t="s">
        <v>3127</v>
      </c>
      <c r="E1372">
        <v>35.270000000000003</v>
      </c>
      <c r="F1372">
        <v>100.64</v>
      </c>
      <c r="G1372" t="s">
        <v>4956</v>
      </c>
      <c r="H1372">
        <v>1.98</v>
      </c>
      <c r="I1372" t="s">
        <v>3377</v>
      </c>
      <c r="J1372">
        <v>7.83</v>
      </c>
      <c r="K1372">
        <v>3.0927835051546389E-2</v>
      </c>
      <c r="L1372">
        <v>0.31958762886597941</v>
      </c>
      <c r="M1372">
        <v>1.030927835051546E-2</v>
      </c>
      <c r="N1372">
        <v>1.030927835051546E-2</v>
      </c>
      <c r="O1372">
        <v>0</v>
      </c>
      <c r="P1372">
        <v>0</v>
      </c>
      <c r="Q1372">
        <v>3.0927835051546389E-2</v>
      </c>
      <c r="R1372">
        <v>0.3814432989690722</v>
      </c>
      <c r="S1372">
        <v>3.0927835051546389E-2</v>
      </c>
      <c r="T1372">
        <v>0.10309278350515461</v>
      </c>
      <c r="U1372">
        <v>0</v>
      </c>
      <c r="V1372">
        <v>0</v>
      </c>
      <c r="W1372">
        <v>6.1855670103092793E-2</v>
      </c>
      <c r="X1372">
        <v>2.0618556701030931E-2</v>
      </c>
      <c r="Y1372">
        <v>0</v>
      </c>
      <c r="Z1372" t="s">
        <v>3148</v>
      </c>
      <c r="AA1372">
        <v>33</v>
      </c>
      <c r="AB1372" t="s">
        <v>3210</v>
      </c>
      <c r="AC1372" t="s">
        <v>11351</v>
      </c>
    </row>
    <row r="1373" spans="1:29" x14ac:dyDescent="0.45">
      <c r="A1373">
        <v>1372</v>
      </c>
      <c r="B1373" t="s">
        <v>7592</v>
      </c>
      <c r="C1373" t="s">
        <v>726</v>
      </c>
      <c r="D1373" t="s">
        <v>3127</v>
      </c>
      <c r="E1373">
        <v>38.04</v>
      </c>
      <c r="F1373">
        <v>109.24</v>
      </c>
      <c r="G1373" t="s">
        <v>4957</v>
      </c>
      <c r="H1373">
        <v>7.71</v>
      </c>
      <c r="I1373" t="s">
        <v>3377</v>
      </c>
      <c r="J1373">
        <v>7.73</v>
      </c>
      <c r="K1373">
        <v>9.9009900990099011E-3</v>
      </c>
      <c r="L1373">
        <v>0.17821782178217821</v>
      </c>
      <c r="M1373">
        <v>0</v>
      </c>
      <c r="N1373">
        <v>0</v>
      </c>
      <c r="O1373">
        <v>0</v>
      </c>
      <c r="P1373">
        <v>0</v>
      </c>
      <c r="Q1373">
        <v>1.9801980198019799E-2</v>
      </c>
      <c r="R1373">
        <v>0.36633663366336627</v>
      </c>
      <c r="S1373">
        <v>3.9603960396039598E-2</v>
      </c>
      <c r="T1373">
        <v>5.9405940594059403E-2</v>
      </c>
      <c r="U1373">
        <v>9.9009900990099011E-3</v>
      </c>
      <c r="V1373">
        <v>9.9009900990099011E-3</v>
      </c>
      <c r="W1373">
        <v>0.18811881188118809</v>
      </c>
      <c r="X1373">
        <v>9.9009900990099015E-2</v>
      </c>
      <c r="Y1373">
        <v>1.9801980198019799E-2</v>
      </c>
      <c r="Z1373" t="s">
        <v>3148</v>
      </c>
      <c r="AA1373">
        <v>33</v>
      </c>
      <c r="AB1373" t="s">
        <v>3210</v>
      </c>
      <c r="AC1373" t="s">
        <v>11352</v>
      </c>
    </row>
    <row r="1374" spans="1:29" x14ac:dyDescent="0.45">
      <c r="A1374">
        <v>1373</v>
      </c>
      <c r="B1374" t="s">
        <v>7593</v>
      </c>
      <c r="C1374" t="s">
        <v>727</v>
      </c>
      <c r="D1374" t="s">
        <v>3127</v>
      </c>
      <c r="E1374">
        <v>35.35</v>
      </c>
      <c r="F1374">
        <v>100.93</v>
      </c>
      <c r="G1374" t="s">
        <v>4958</v>
      </c>
      <c r="H1374">
        <v>1.98</v>
      </c>
      <c r="I1374" t="s">
        <v>3377</v>
      </c>
      <c r="J1374">
        <v>7.75</v>
      </c>
      <c r="K1374">
        <v>5.8405270245011458E-2</v>
      </c>
      <c r="L1374">
        <v>0.27248799356096298</v>
      </c>
      <c r="M1374">
        <v>1.518971890246461E-2</v>
      </c>
      <c r="N1374">
        <v>1.287044489626208E-2</v>
      </c>
      <c r="O1374">
        <v>6.6106938367582043E-3</v>
      </c>
      <c r="P1374">
        <v>0</v>
      </c>
      <c r="Q1374">
        <v>5.1962418606070537E-2</v>
      </c>
      <c r="R1374">
        <v>0.33613451789235982</v>
      </c>
      <c r="S1374">
        <v>4.8189783750586503E-2</v>
      </c>
      <c r="T1374">
        <v>8.9200498949078957E-2</v>
      </c>
      <c r="U1374">
        <v>5.1954789415260671E-3</v>
      </c>
      <c r="V1374">
        <v>0</v>
      </c>
      <c r="W1374">
        <v>6.4848121883952378E-2</v>
      </c>
      <c r="X1374">
        <v>2.835770224031188E-2</v>
      </c>
      <c r="Y1374">
        <v>1.0547356294654611E-2</v>
      </c>
      <c r="Z1374" t="s">
        <v>3148</v>
      </c>
      <c r="AA1374">
        <v>33</v>
      </c>
      <c r="AB1374" t="s">
        <v>3210</v>
      </c>
      <c r="AC1374" t="s">
        <v>11353</v>
      </c>
    </row>
    <row r="1375" spans="1:29" x14ac:dyDescent="0.45">
      <c r="A1375">
        <v>1374</v>
      </c>
      <c r="B1375" t="s">
        <v>7594</v>
      </c>
      <c r="C1375" t="s">
        <v>728</v>
      </c>
      <c r="D1375" t="s">
        <v>3127</v>
      </c>
      <c r="E1375">
        <v>34.54</v>
      </c>
      <c r="F1375">
        <v>100.22</v>
      </c>
      <c r="G1375" t="s">
        <v>4959</v>
      </c>
      <c r="H1375">
        <v>-1.21</v>
      </c>
      <c r="I1375" t="s">
        <v>3377</v>
      </c>
      <c r="J1375">
        <v>7.5</v>
      </c>
      <c r="K1375">
        <v>6.0021963873215442E-2</v>
      </c>
      <c r="L1375">
        <v>0.15677661226190029</v>
      </c>
      <c r="M1375">
        <v>0</v>
      </c>
      <c r="N1375">
        <v>0</v>
      </c>
      <c r="O1375">
        <v>0</v>
      </c>
      <c r="P1375">
        <v>0</v>
      </c>
      <c r="Q1375">
        <v>0.15556481236035899</v>
      </c>
      <c r="R1375">
        <v>0.30060211307607831</v>
      </c>
      <c r="S1375">
        <v>0</v>
      </c>
      <c r="T1375">
        <v>0.18173211648426549</v>
      </c>
      <c r="U1375">
        <v>0</v>
      </c>
      <c r="V1375">
        <v>0</v>
      </c>
      <c r="W1375">
        <v>0.1002385731056159</v>
      </c>
      <c r="X1375">
        <v>4.5063808838565533E-2</v>
      </c>
      <c r="Y1375">
        <v>0</v>
      </c>
      <c r="Z1375" t="s">
        <v>3148</v>
      </c>
      <c r="AA1375">
        <v>33</v>
      </c>
      <c r="AB1375" t="s">
        <v>3210</v>
      </c>
      <c r="AC1375" t="s">
        <v>11354</v>
      </c>
    </row>
    <row r="1376" spans="1:29" x14ac:dyDescent="0.45">
      <c r="A1376">
        <v>1375</v>
      </c>
      <c r="B1376" t="s">
        <v>7595</v>
      </c>
      <c r="C1376" t="s">
        <v>729</v>
      </c>
      <c r="D1376" t="s">
        <v>3127</v>
      </c>
      <c r="E1376">
        <v>33.03</v>
      </c>
      <c r="F1376">
        <v>96.92</v>
      </c>
      <c r="G1376" t="s">
        <v>4960</v>
      </c>
      <c r="H1376">
        <v>-1.29</v>
      </c>
      <c r="I1376" t="s">
        <v>3377</v>
      </c>
      <c r="J1376">
        <v>7.63</v>
      </c>
      <c r="K1376">
        <v>6.2563560887203884E-2</v>
      </c>
      <c r="L1376">
        <v>0.20259792109726329</v>
      </c>
      <c r="M1376">
        <v>2.2153376055680511E-2</v>
      </c>
      <c r="N1376">
        <v>1.3258388465280629E-2</v>
      </c>
      <c r="O1376">
        <v>4.2015023553876839E-3</v>
      </c>
      <c r="P1376">
        <v>0</v>
      </c>
      <c r="Q1376">
        <v>6.7115581396445467E-2</v>
      </c>
      <c r="R1376">
        <v>0.2329405329447769</v>
      </c>
      <c r="S1376">
        <v>4.2264944569404952E-2</v>
      </c>
      <c r="T1376">
        <v>0.14745182733129941</v>
      </c>
      <c r="U1376">
        <v>2.2131370431671751E-3</v>
      </c>
      <c r="V1376">
        <v>3.467457611666753E-3</v>
      </c>
      <c r="W1376">
        <v>0.12553894130942889</v>
      </c>
      <c r="X1376">
        <v>6.2991098725088457E-2</v>
      </c>
      <c r="Y1376">
        <v>1.1241730207905989E-2</v>
      </c>
      <c r="Z1376" t="s">
        <v>3148</v>
      </c>
      <c r="AA1376">
        <v>33</v>
      </c>
      <c r="AB1376" t="s">
        <v>3210</v>
      </c>
      <c r="AC1376" t="s">
        <v>11355</v>
      </c>
    </row>
    <row r="1377" spans="1:29" x14ac:dyDescent="0.45">
      <c r="A1377">
        <v>1376</v>
      </c>
      <c r="B1377" t="s">
        <v>7596</v>
      </c>
      <c r="C1377" t="s">
        <v>730</v>
      </c>
      <c r="D1377" t="s">
        <v>3127</v>
      </c>
      <c r="E1377">
        <v>33.950000000000003</v>
      </c>
      <c r="F1377">
        <v>95.7</v>
      </c>
      <c r="G1377" t="s">
        <v>4961</v>
      </c>
      <c r="H1377">
        <v>-0.93</v>
      </c>
      <c r="I1377" t="s">
        <v>3377</v>
      </c>
      <c r="J1377">
        <v>7.14</v>
      </c>
      <c r="K1377">
        <v>7.3132678931287803E-2</v>
      </c>
      <c r="L1377">
        <v>0.22927907430280181</v>
      </c>
      <c r="M1377">
        <v>0</v>
      </c>
      <c r="N1377">
        <v>0</v>
      </c>
      <c r="O1377">
        <v>0</v>
      </c>
      <c r="P1377">
        <v>0</v>
      </c>
      <c r="Q1377">
        <v>0.16225703698888391</v>
      </c>
      <c r="R1377">
        <v>0.28642007410778142</v>
      </c>
      <c r="S1377">
        <v>3.1658324124033028E-2</v>
      </c>
      <c r="T1377">
        <v>0.13391406097640249</v>
      </c>
      <c r="U1377">
        <v>0</v>
      </c>
      <c r="V1377">
        <v>0</v>
      </c>
      <c r="W1377">
        <v>8.3338750568809739E-2</v>
      </c>
      <c r="X1377">
        <v>0</v>
      </c>
      <c r="Y1377">
        <v>0</v>
      </c>
      <c r="Z1377" t="s">
        <v>3148</v>
      </c>
      <c r="AA1377">
        <v>33</v>
      </c>
      <c r="AB1377" t="s">
        <v>3210</v>
      </c>
      <c r="AC1377" t="s">
        <v>11356</v>
      </c>
    </row>
    <row r="1378" spans="1:29" x14ac:dyDescent="0.45">
      <c r="A1378">
        <v>1377</v>
      </c>
      <c r="B1378" t="s">
        <v>7597</v>
      </c>
      <c r="C1378" t="s">
        <v>731</v>
      </c>
      <c r="D1378" t="s">
        <v>3127</v>
      </c>
      <c r="E1378">
        <v>34.1</v>
      </c>
      <c r="F1378">
        <v>96.2</v>
      </c>
      <c r="G1378" t="s">
        <v>4962</v>
      </c>
      <c r="H1378">
        <v>-2.64</v>
      </c>
      <c r="I1378" t="s">
        <v>3377</v>
      </c>
      <c r="J1378">
        <v>7.18</v>
      </c>
      <c r="K1378">
        <v>8.1670629587511631E-2</v>
      </c>
      <c r="L1378">
        <v>0.22240600985561179</v>
      </c>
      <c r="M1378">
        <v>0</v>
      </c>
      <c r="N1378">
        <v>0</v>
      </c>
      <c r="O1378">
        <v>0</v>
      </c>
      <c r="P1378">
        <v>0</v>
      </c>
      <c r="Q1378">
        <v>9.8142596230056167E-2</v>
      </c>
      <c r="R1378">
        <v>0.28874185878217717</v>
      </c>
      <c r="S1378">
        <v>4.4177952376029499E-2</v>
      </c>
      <c r="T1378">
        <v>8.9527550914917806E-2</v>
      </c>
      <c r="U1378">
        <v>0</v>
      </c>
      <c r="V1378">
        <v>0</v>
      </c>
      <c r="W1378">
        <v>0.10951445604603879</v>
      </c>
      <c r="X1378">
        <v>5.5446431648230467E-2</v>
      </c>
      <c r="Y1378">
        <v>1.0372514559426581E-2</v>
      </c>
      <c r="Z1378" t="s">
        <v>3148</v>
      </c>
      <c r="AA1378">
        <v>33</v>
      </c>
      <c r="AB1378" t="s">
        <v>3210</v>
      </c>
      <c r="AC1378" t="s">
        <v>11357</v>
      </c>
    </row>
    <row r="1379" spans="1:29" x14ac:dyDescent="0.45">
      <c r="A1379">
        <v>1378</v>
      </c>
      <c r="B1379" t="s">
        <v>7598</v>
      </c>
      <c r="C1379" t="s">
        <v>732</v>
      </c>
      <c r="D1379" t="s">
        <v>3127</v>
      </c>
      <c r="E1379">
        <v>36.86</v>
      </c>
      <c r="F1379">
        <v>101.02</v>
      </c>
      <c r="G1379" t="s">
        <v>4119</v>
      </c>
      <c r="H1379">
        <v>3.18</v>
      </c>
      <c r="I1379" t="s">
        <v>3377</v>
      </c>
      <c r="J1379">
        <v>7.81</v>
      </c>
      <c r="K1379">
        <v>4.6843419010996437E-2</v>
      </c>
      <c r="L1379">
        <v>0.31462456992511639</v>
      </c>
      <c r="M1379">
        <v>1.29636375902314E-2</v>
      </c>
      <c r="N1379">
        <v>1.2753153882479931E-2</v>
      </c>
      <c r="O1379">
        <v>1.446400863522904E-3</v>
      </c>
      <c r="P1379">
        <v>2.150711731768199E-3</v>
      </c>
      <c r="Q1379">
        <v>0.1641934831005869</v>
      </c>
      <c r="R1379">
        <v>0.21415637860082309</v>
      </c>
      <c r="S1379">
        <v>7.4155029346286191E-2</v>
      </c>
      <c r="T1379">
        <v>6.9230250286716602E-2</v>
      </c>
      <c r="U1379">
        <v>1.673075625716792E-3</v>
      </c>
      <c r="V1379">
        <v>2.5365985293125549E-3</v>
      </c>
      <c r="W1379">
        <v>4.966875801119882E-2</v>
      </c>
      <c r="X1379">
        <v>2.8490858800512719E-2</v>
      </c>
      <c r="Y1379">
        <v>5.1136746947311618E-3</v>
      </c>
      <c r="Z1379" t="s">
        <v>3148</v>
      </c>
      <c r="AA1379">
        <v>33</v>
      </c>
      <c r="AB1379" t="s">
        <v>3210</v>
      </c>
      <c r="AC1379" t="s">
        <v>11358</v>
      </c>
    </row>
    <row r="1380" spans="1:29" x14ac:dyDescent="0.45">
      <c r="A1380">
        <v>1379</v>
      </c>
      <c r="B1380" t="s">
        <v>7599</v>
      </c>
      <c r="C1380" t="s">
        <v>733</v>
      </c>
      <c r="D1380" t="s">
        <v>3127</v>
      </c>
      <c r="E1380">
        <v>37.28</v>
      </c>
      <c r="F1380">
        <v>98.39</v>
      </c>
      <c r="G1380" t="s">
        <v>4963</v>
      </c>
      <c r="H1380">
        <v>0.31</v>
      </c>
      <c r="I1380" t="s">
        <v>3377</v>
      </c>
      <c r="J1380">
        <v>7.98</v>
      </c>
      <c r="K1380">
        <v>4.0993792418233997E-2</v>
      </c>
      <c r="L1380">
        <v>0.2915970256906405</v>
      </c>
      <c r="M1380">
        <v>2.094877803622586E-2</v>
      </c>
      <c r="N1380">
        <v>1.6015734756954201E-2</v>
      </c>
      <c r="O1380">
        <v>6.7260871958125593E-3</v>
      </c>
      <c r="P1380">
        <v>0</v>
      </c>
      <c r="Q1380">
        <v>4.4855064697311577E-2</v>
      </c>
      <c r="R1380">
        <v>0.36996376255347979</v>
      </c>
      <c r="S1380">
        <v>3.738453115812098E-2</v>
      </c>
      <c r="T1380">
        <v>6.303172152492735E-2</v>
      </c>
      <c r="U1380">
        <v>0</v>
      </c>
      <c r="V1380">
        <v>0</v>
      </c>
      <c r="W1380">
        <v>7.3624874356575304E-2</v>
      </c>
      <c r="X1380">
        <v>3.0183388708168331E-2</v>
      </c>
      <c r="Y1380">
        <v>4.6752389035492996E-3</v>
      </c>
      <c r="Z1380" t="s">
        <v>3148</v>
      </c>
      <c r="AA1380">
        <v>33</v>
      </c>
      <c r="AB1380" t="s">
        <v>3210</v>
      </c>
      <c r="AC1380" t="s">
        <v>11359</v>
      </c>
    </row>
    <row r="1381" spans="1:29" x14ac:dyDescent="0.45">
      <c r="A1381">
        <v>1380</v>
      </c>
      <c r="B1381" t="s">
        <v>7600</v>
      </c>
      <c r="C1381" t="s">
        <v>734</v>
      </c>
      <c r="D1381" t="s">
        <v>3127</v>
      </c>
      <c r="E1381">
        <v>35.130000000000003</v>
      </c>
      <c r="F1381">
        <v>93.04</v>
      </c>
      <c r="G1381" t="s">
        <v>4964</v>
      </c>
      <c r="H1381">
        <v>-6.03</v>
      </c>
      <c r="I1381" t="s">
        <v>3377</v>
      </c>
      <c r="J1381">
        <v>8.0399999999999991</v>
      </c>
      <c r="K1381">
        <v>9.3402463864411214E-2</v>
      </c>
      <c r="L1381">
        <v>0.29961767621205349</v>
      </c>
      <c r="M1381">
        <v>2.0989684882416371E-2</v>
      </c>
      <c r="N1381">
        <v>6.4700948729399721E-3</v>
      </c>
      <c r="O1381">
        <v>0</v>
      </c>
      <c r="P1381">
        <v>0</v>
      </c>
      <c r="Q1381">
        <v>7.2761336281547156E-2</v>
      </c>
      <c r="R1381">
        <v>0.2447307939481739</v>
      </c>
      <c r="S1381">
        <v>6.1640179942705903E-2</v>
      </c>
      <c r="T1381">
        <v>0.101876763209777</v>
      </c>
      <c r="U1381">
        <v>5.4353153898940168E-3</v>
      </c>
      <c r="V1381">
        <v>0</v>
      </c>
      <c r="W1381">
        <v>6.5811975121722752E-2</v>
      </c>
      <c r="X1381">
        <v>2.7263716274358162E-2</v>
      </c>
      <c r="Y1381">
        <v>0</v>
      </c>
      <c r="Z1381" t="s">
        <v>3148</v>
      </c>
      <c r="AA1381">
        <v>33</v>
      </c>
      <c r="AB1381" t="s">
        <v>3210</v>
      </c>
      <c r="AC1381" t="s">
        <v>11360</v>
      </c>
    </row>
    <row r="1382" spans="1:29" x14ac:dyDescent="0.45">
      <c r="A1382">
        <v>1381</v>
      </c>
      <c r="B1382" t="s">
        <v>7601</v>
      </c>
      <c r="C1382" t="s">
        <v>735</v>
      </c>
      <c r="D1382" t="s">
        <v>3127</v>
      </c>
      <c r="E1382">
        <v>33.729999999999997</v>
      </c>
      <c r="F1382">
        <v>92.1</v>
      </c>
      <c r="G1382" t="s">
        <v>4117</v>
      </c>
      <c r="H1382">
        <v>-4.99</v>
      </c>
      <c r="I1382" t="s">
        <v>3377</v>
      </c>
      <c r="J1382">
        <v>7.66</v>
      </c>
      <c r="K1382">
        <v>8.1648998822143687E-2</v>
      </c>
      <c r="L1382">
        <v>0.33493521790341579</v>
      </c>
      <c r="M1382">
        <v>0</v>
      </c>
      <c r="N1382">
        <v>0</v>
      </c>
      <c r="O1382">
        <v>0</v>
      </c>
      <c r="P1382">
        <v>0</v>
      </c>
      <c r="Q1382">
        <v>6.3038869257950533E-2</v>
      </c>
      <c r="R1382">
        <v>0.31858657243816252</v>
      </c>
      <c r="S1382">
        <v>5.7196702002355708E-2</v>
      </c>
      <c r="T1382">
        <v>6.7844522968197887E-2</v>
      </c>
      <c r="U1382">
        <v>0</v>
      </c>
      <c r="V1382">
        <v>0</v>
      </c>
      <c r="W1382">
        <v>6.3981154299175502E-2</v>
      </c>
      <c r="X1382">
        <v>1.2767962308598351E-2</v>
      </c>
      <c r="Y1382">
        <v>0</v>
      </c>
      <c r="Z1382" t="s">
        <v>3148</v>
      </c>
      <c r="AA1382">
        <v>33</v>
      </c>
      <c r="AB1382" t="s">
        <v>3210</v>
      </c>
      <c r="AC1382" t="s">
        <v>11361</v>
      </c>
    </row>
    <row r="1383" spans="1:29" x14ac:dyDescent="0.45">
      <c r="A1383">
        <v>1382</v>
      </c>
      <c r="B1383" t="s">
        <v>7602</v>
      </c>
      <c r="C1383" t="s">
        <v>736</v>
      </c>
      <c r="D1383" t="s">
        <v>3127</v>
      </c>
      <c r="E1383">
        <v>33.32</v>
      </c>
      <c r="F1383">
        <v>91.88</v>
      </c>
      <c r="G1383" t="s">
        <v>4965</v>
      </c>
      <c r="H1383">
        <v>-6.15</v>
      </c>
      <c r="I1383" t="s">
        <v>3377</v>
      </c>
      <c r="J1383">
        <v>7.65</v>
      </c>
      <c r="K1383">
        <v>9.146968139773895E-2</v>
      </c>
      <c r="L1383">
        <v>0.26104830421377179</v>
      </c>
      <c r="M1383">
        <v>0</v>
      </c>
      <c r="N1383">
        <v>0</v>
      </c>
      <c r="O1383">
        <v>0</v>
      </c>
      <c r="P1383">
        <v>0</v>
      </c>
      <c r="Q1383">
        <v>0.1152449468996232</v>
      </c>
      <c r="R1383">
        <v>0.2485782802329565</v>
      </c>
      <c r="S1383">
        <v>0.13134635149023641</v>
      </c>
      <c r="T1383">
        <v>6.461116820829052E-2</v>
      </c>
      <c r="U1383">
        <v>0</v>
      </c>
      <c r="V1383">
        <v>0</v>
      </c>
      <c r="W1383">
        <v>7.5710859883521747E-2</v>
      </c>
      <c r="X1383">
        <v>1.199040767386091E-2</v>
      </c>
      <c r="Y1383">
        <v>0</v>
      </c>
      <c r="Z1383" t="s">
        <v>3148</v>
      </c>
      <c r="AA1383">
        <v>33</v>
      </c>
      <c r="AB1383" t="s">
        <v>3210</v>
      </c>
      <c r="AC1383" t="s">
        <v>11362</v>
      </c>
    </row>
    <row r="1384" spans="1:29" x14ac:dyDescent="0.45">
      <c r="A1384">
        <v>1383</v>
      </c>
      <c r="B1384" t="s">
        <v>7603</v>
      </c>
      <c r="C1384" t="s">
        <v>737</v>
      </c>
      <c r="D1384" t="s">
        <v>3127</v>
      </c>
      <c r="E1384">
        <v>32.19</v>
      </c>
      <c r="F1384">
        <v>91.68</v>
      </c>
      <c r="G1384" t="s">
        <v>4966</v>
      </c>
      <c r="H1384">
        <v>-3.96</v>
      </c>
      <c r="I1384" t="s">
        <v>3377</v>
      </c>
      <c r="J1384">
        <v>7.67</v>
      </c>
      <c r="K1384">
        <v>0.1102666334413157</v>
      </c>
      <c r="L1384">
        <v>0.25915773735360093</v>
      </c>
      <c r="M1384">
        <v>0</v>
      </c>
      <c r="N1384">
        <v>0</v>
      </c>
      <c r="O1384">
        <v>0</v>
      </c>
      <c r="P1384">
        <v>0</v>
      </c>
      <c r="Q1384">
        <v>0.1092698729130327</v>
      </c>
      <c r="R1384">
        <v>0.27909294791926242</v>
      </c>
      <c r="S1384">
        <v>5.2828307999003253E-2</v>
      </c>
      <c r="T1384">
        <v>7.3137303762771014E-2</v>
      </c>
      <c r="U1384">
        <v>0</v>
      </c>
      <c r="V1384">
        <v>0</v>
      </c>
      <c r="W1384">
        <v>9.9676052828308007E-2</v>
      </c>
      <c r="X1384">
        <v>1.6571143782706209E-2</v>
      </c>
      <c r="Y1384">
        <v>0</v>
      </c>
      <c r="Z1384" t="s">
        <v>3148</v>
      </c>
      <c r="AA1384">
        <v>33</v>
      </c>
      <c r="AB1384" t="s">
        <v>3210</v>
      </c>
      <c r="AC1384" t="s">
        <v>11363</v>
      </c>
    </row>
    <row r="1385" spans="1:29" x14ac:dyDescent="0.45">
      <c r="A1385">
        <v>1384</v>
      </c>
      <c r="B1385" t="s">
        <v>7604</v>
      </c>
      <c r="C1385" t="s">
        <v>738</v>
      </c>
      <c r="D1385" t="s">
        <v>3127</v>
      </c>
      <c r="E1385">
        <v>29.28</v>
      </c>
      <c r="F1385">
        <v>90.64</v>
      </c>
      <c r="G1385" t="s">
        <v>4967</v>
      </c>
      <c r="H1385">
        <v>7.91</v>
      </c>
      <c r="I1385" t="s">
        <v>3377</v>
      </c>
      <c r="J1385">
        <v>7.81</v>
      </c>
      <c r="K1385">
        <v>4.976041282712864E-2</v>
      </c>
      <c r="L1385">
        <v>0.13576606462710411</v>
      </c>
      <c r="M1385">
        <v>2.555596510627841E-2</v>
      </c>
      <c r="N1385">
        <v>4.7303108489986492E-2</v>
      </c>
      <c r="O1385">
        <v>0</v>
      </c>
      <c r="P1385">
        <v>0</v>
      </c>
      <c r="Q1385">
        <v>0.1030839169431134</v>
      </c>
      <c r="R1385">
        <v>0.44403489372158739</v>
      </c>
      <c r="S1385">
        <v>0</v>
      </c>
      <c r="T1385">
        <v>0</v>
      </c>
      <c r="U1385">
        <v>0</v>
      </c>
      <c r="V1385">
        <v>0</v>
      </c>
      <c r="W1385">
        <v>0.16439366015481019</v>
      </c>
      <c r="X1385">
        <v>3.0101978129991401E-2</v>
      </c>
      <c r="Y1385">
        <v>0</v>
      </c>
      <c r="Z1385" t="s">
        <v>3148</v>
      </c>
      <c r="AA1385">
        <v>33</v>
      </c>
      <c r="AB1385" t="s">
        <v>3210</v>
      </c>
      <c r="AC1385" t="s">
        <v>11364</v>
      </c>
    </row>
    <row r="1386" spans="1:29" x14ac:dyDescent="0.45">
      <c r="A1386">
        <v>1385</v>
      </c>
      <c r="B1386" t="s">
        <v>7605</v>
      </c>
      <c r="C1386" t="s">
        <v>739</v>
      </c>
      <c r="D1386" t="s">
        <v>3127</v>
      </c>
      <c r="E1386">
        <v>29.19</v>
      </c>
      <c r="F1386">
        <v>90.62</v>
      </c>
      <c r="G1386" t="s">
        <v>4968</v>
      </c>
      <c r="H1386">
        <v>2.5299999999999998</v>
      </c>
      <c r="I1386" t="s">
        <v>3377</v>
      </c>
      <c r="J1386">
        <v>6.52</v>
      </c>
      <c r="K1386">
        <v>8.3539204947133738E-2</v>
      </c>
      <c r="L1386">
        <v>4.4145865864932687E-2</v>
      </c>
      <c r="M1386">
        <v>1.7183482104707081E-3</v>
      </c>
      <c r="N1386">
        <v>2.2961482586368979E-3</v>
      </c>
      <c r="O1386">
        <v>0</v>
      </c>
      <c r="P1386">
        <v>0</v>
      </c>
      <c r="Q1386">
        <v>0.29012651393323552</v>
      </c>
      <c r="R1386">
        <v>0.24236818390161671</v>
      </c>
      <c r="S1386">
        <v>1.4788282409241691E-2</v>
      </c>
      <c r="T1386">
        <v>1.616043613707166E-2</v>
      </c>
      <c r="U1386">
        <v>2.0499763053425631E-3</v>
      </c>
      <c r="V1386">
        <v>7.2152174081929136E-4</v>
      </c>
      <c r="W1386">
        <v>0.28219560133933091</v>
      </c>
      <c r="X1386">
        <v>1.8221094460111411E-2</v>
      </c>
      <c r="Y1386">
        <v>1.668822492056463E-3</v>
      </c>
      <c r="Z1386" t="s">
        <v>3148</v>
      </c>
      <c r="AA1386">
        <v>33</v>
      </c>
      <c r="AB1386" t="s">
        <v>3210</v>
      </c>
      <c r="AC1386" t="s">
        <v>11365</v>
      </c>
    </row>
    <row r="1387" spans="1:29" x14ac:dyDescent="0.45">
      <c r="A1387">
        <v>1386</v>
      </c>
      <c r="B1387" t="s">
        <v>7606</v>
      </c>
      <c r="C1387" t="s">
        <v>740</v>
      </c>
      <c r="D1387" t="s">
        <v>3127</v>
      </c>
      <c r="E1387">
        <v>29.2</v>
      </c>
      <c r="F1387">
        <v>90.62</v>
      </c>
      <c r="G1387" t="s">
        <v>4969</v>
      </c>
      <c r="H1387">
        <v>2.5299999999999998</v>
      </c>
      <c r="I1387" t="s">
        <v>3377</v>
      </c>
      <c r="J1387">
        <v>6.74</v>
      </c>
      <c r="K1387">
        <v>9.3973474139364702E-2</v>
      </c>
      <c r="L1387">
        <v>3.6608182271744547E-2</v>
      </c>
      <c r="M1387">
        <v>0</v>
      </c>
      <c r="N1387">
        <v>0</v>
      </c>
      <c r="O1387">
        <v>0</v>
      </c>
      <c r="P1387">
        <v>0</v>
      </c>
      <c r="Q1387">
        <v>0.30477714950939627</v>
      </c>
      <c r="R1387">
        <v>0.23942915350074839</v>
      </c>
      <c r="S1387">
        <v>1.705679361383669E-2</v>
      </c>
      <c r="T1387">
        <v>1.486362880425744E-2</v>
      </c>
      <c r="U1387">
        <v>0</v>
      </c>
      <c r="V1387">
        <v>0</v>
      </c>
      <c r="W1387">
        <v>0.26966572426409452</v>
      </c>
      <c r="X1387">
        <v>2.3625893896557459E-2</v>
      </c>
      <c r="Y1387">
        <v>0</v>
      </c>
      <c r="Z1387" t="s">
        <v>3148</v>
      </c>
      <c r="AA1387">
        <v>33</v>
      </c>
      <c r="AB1387" t="s">
        <v>3210</v>
      </c>
      <c r="AC1387" t="s">
        <v>11366</v>
      </c>
    </row>
    <row r="1388" spans="1:29" x14ac:dyDescent="0.45">
      <c r="A1388">
        <v>1387</v>
      </c>
      <c r="B1388" t="s">
        <v>7607</v>
      </c>
      <c r="C1388" t="s">
        <v>741</v>
      </c>
      <c r="D1388" t="s">
        <v>3127</v>
      </c>
      <c r="E1388">
        <v>29.21</v>
      </c>
      <c r="F1388">
        <v>90.64</v>
      </c>
      <c r="G1388" t="s">
        <v>4970</v>
      </c>
      <c r="H1388">
        <v>-1.62</v>
      </c>
      <c r="I1388" t="s">
        <v>3377</v>
      </c>
      <c r="J1388">
        <v>6.46</v>
      </c>
      <c r="K1388">
        <v>7.7688603531300165E-2</v>
      </c>
      <c r="L1388">
        <v>5.3558052434456931E-2</v>
      </c>
      <c r="M1388">
        <v>0</v>
      </c>
      <c r="N1388">
        <v>0</v>
      </c>
      <c r="O1388">
        <v>0</v>
      </c>
      <c r="P1388">
        <v>0</v>
      </c>
      <c r="Q1388">
        <v>0.25593900481540932</v>
      </c>
      <c r="R1388">
        <v>0.2631888710540396</v>
      </c>
      <c r="S1388">
        <v>2.0304975922953449E-2</v>
      </c>
      <c r="T1388">
        <v>2.6912787586944889E-2</v>
      </c>
      <c r="U1388">
        <v>0</v>
      </c>
      <c r="V1388">
        <v>0</v>
      </c>
      <c r="W1388">
        <v>0.27084002140181918</v>
      </c>
      <c r="X1388">
        <v>3.156768325307651E-2</v>
      </c>
      <c r="Y1388">
        <v>0</v>
      </c>
      <c r="Z1388" t="s">
        <v>3148</v>
      </c>
      <c r="AA1388">
        <v>33</v>
      </c>
      <c r="AB1388" t="s">
        <v>3210</v>
      </c>
      <c r="AC1388" t="s">
        <v>11367</v>
      </c>
    </row>
    <row r="1389" spans="1:29" x14ac:dyDescent="0.45">
      <c r="A1389">
        <v>1388</v>
      </c>
      <c r="B1389" t="s">
        <v>7608</v>
      </c>
      <c r="C1389" t="s">
        <v>742</v>
      </c>
      <c r="D1389" t="s">
        <v>3127</v>
      </c>
      <c r="E1389">
        <v>29.22</v>
      </c>
      <c r="F1389">
        <v>90.63</v>
      </c>
      <c r="G1389" t="s">
        <v>4971</v>
      </c>
      <c r="H1389">
        <v>-1.62</v>
      </c>
      <c r="I1389" t="s">
        <v>3377</v>
      </c>
      <c r="J1389">
        <v>6.87</v>
      </c>
      <c r="K1389">
        <v>0.1035438821268418</v>
      </c>
      <c r="L1389">
        <v>8.0781550288276771E-2</v>
      </c>
      <c r="M1389">
        <v>2.676916506512919E-3</v>
      </c>
      <c r="N1389">
        <v>5.4734144778987833E-3</v>
      </c>
      <c r="O1389">
        <v>1.552850736707239E-3</v>
      </c>
      <c r="P1389">
        <v>1.036942131112535E-3</v>
      </c>
      <c r="Q1389">
        <v>0.2158206278026906</v>
      </c>
      <c r="R1389">
        <v>0.2392116164851591</v>
      </c>
      <c r="S1389">
        <v>2.14537689515268E-2</v>
      </c>
      <c r="T1389">
        <v>3.5287636130685467E-2</v>
      </c>
      <c r="U1389">
        <v>2.8904548366431781E-3</v>
      </c>
      <c r="V1389">
        <v>0</v>
      </c>
      <c r="W1389">
        <v>0.24251377322229339</v>
      </c>
      <c r="X1389">
        <v>4.2610292547512293E-2</v>
      </c>
      <c r="Y1389">
        <v>5.1462737561392266E-3</v>
      </c>
      <c r="Z1389" t="s">
        <v>3148</v>
      </c>
      <c r="AA1389">
        <v>33</v>
      </c>
      <c r="AB1389" t="s">
        <v>3210</v>
      </c>
      <c r="AC1389" t="s">
        <v>11368</v>
      </c>
    </row>
    <row r="1390" spans="1:29" x14ac:dyDescent="0.45">
      <c r="A1390">
        <v>1389</v>
      </c>
      <c r="B1390" t="s">
        <v>7609</v>
      </c>
      <c r="C1390" t="s">
        <v>743</v>
      </c>
      <c r="D1390" t="s">
        <v>3127</v>
      </c>
      <c r="E1390">
        <v>29.23</v>
      </c>
      <c r="F1390">
        <v>90.63</v>
      </c>
      <c r="G1390" t="s">
        <v>4972</v>
      </c>
      <c r="H1390">
        <v>-1.62</v>
      </c>
      <c r="I1390" t="s">
        <v>3377</v>
      </c>
      <c r="J1390">
        <v>7.09</v>
      </c>
      <c r="K1390">
        <v>9.41061741939416E-2</v>
      </c>
      <c r="L1390">
        <v>7.3261412811604809E-2</v>
      </c>
      <c r="M1390">
        <v>0</v>
      </c>
      <c r="N1390">
        <v>0</v>
      </c>
      <c r="O1390">
        <v>0</v>
      </c>
      <c r="P1390">
        <v>0</v>
      </c>
      <c r="Q1390">
        <v>0.1965014932650698</v>
      </c>
      <c r="R1390">
        <v>0.29901871152556841</v>
      </c>
      <c r="S1390">
        <v>2.2612299628207471E-2</v>
      </c>
      <c r="T1390">
        <v>3.2790881940635092E-2</v>
      </c>
      <c r="U1390">
        <v>0</v>
      </c>
      <c r="V1390">
        <v>0</v>
      </c>
      <c r="W1390">
        <v>0.227768635338575</v>
      </c>
      <c r="X1390">
        <v>5.3940391296397883E-2</v>
      </c>
      <c r="Y1390">
        <v>0</v>
      </c>
      <c r="Z1390" t="s">
        <v>3148</v>
      </c>
      <c r="AA1390">
        <v>33</v>
      </c>
      <c r="AB1390" t="s">
        <v>3210</v>
      </c>
      <c r="AC1390" t="s">
        <v>11369</v>
      </c>
    </row>
    <row r="1391" spans="1:29" x14ac:dyDescent="0.45">
      <c r="A1391">
        <v>1390</v>
      </c>
      <c r="B1391" t="s">
        <v>7610</v>
      </c>
      <c r="C1391" t="s">
        <v>744</v>
      </c>
      <c r="D1391" t="s">
        <v>3127</v>
      </c>
      <c r="E1391">
        <v>28.24</v>
      </c>
      <c r="F1391">
        <v>88.77</v>
      </c>
      <c r="G1391" t="s">
        <v>4973</v>
      </c>
      <c r="H1391">
        <v>0.04</v>
      </c>
      <c r="I1391" t="s">
        <v>3377</v>
      </c>
      <c r="J1391">
        <v>7.86</v>
      </c>
      <c r="K1391">
        <v>5.6347879544449413E-2</v>
      </c>
      <c r="L1391">
        <v>0.31821418153646369</v>
      </c>
      <c r="M1391">
        <v>1.5218475455033039E-2</v>
      </c>
      <c r="N1391">
        <v>2.43583430304589E-2</v>
      </c>
      <c r="O1391">
        <v>7.3049936798788026E-3</v>
      </c>
      <c r="P1391">
        <v>2.1359814066111908E-3</v>
      </c>
      <c r="Q1391">
        <v>4.2177007304993679E-2</v>
      </c>
      <c r="R1391">
        <v>0.31766528763608642</v>
      </c>
      <c r="S1391">
        <v>5.9214673972705849E-2</v>
      </c>
      <c r="T1391">
        <v>6.8837568180463757E-2</v>
      </c>
      <c r="U1391">
        <v>4.1810032525884258E-3</v>
      </c>
      <c r="V1391">
        <v>5.6112639301430572E-3</v>
      </c>
      <c r="W1391">
        <v>3.7443973615454339E-2</v>
      </c>
      <c r="X1391">
        <v>2.8608350087666191E-2</v>
      </c>
      <c r="Y1391">
        <v>1.2681017367003E-2</v>
      </c>
      <c r="Z1391" t="s">
        <v>3148</v>
      </c>
      <c r="AA1391">
        <v>33</v>
      </c>
      <c r="AB1391" t="s">
        <v>3210</v>
      </c>
      <c r="AC1391" t="s">
        <v>11370</v>
      </c>
    </row>
    <row r="1392" spans="1:29" x14ac:dyDescent="0.45">
      <c r="A1392">
        <v>1391</v>
      </c>
      <c r="B1392" t="s">
        <v>7611</v>
      </c>
      <c r="C1392" t="s">
        <v>745</v>
      </c>
      <c r="D1392" t="s">
        <v>3127</v>
      </c>
      <c r="E1392">
        <v>28.26</v>
      </c>
      <c r="F1392">
        <v>87.79</v>
      </c>
      <c r="G1392" t="s">
        <v>4974</v>
      </c>
      <c r="H1392">
        <v>-1.62</v>
      </c>
      <c r="I1392" t="s">
        <v>3377</v>
      </c>
      <c r="J1392">
        <v>8.3699999999999992</v>
      </c>
      <c r="K1392">
        <v>5.5442270716755337E-2</v>
      </c>
      <c r="L1392">
        <v>0.15102473681033959</v>
      </c>
      <c r="M1392">
        <v>4.9318422845121192E-3</v>
      </c>
      <c r="N1392">
        <v>2.250153042308654E-2</v>
      </c>
      <c r="O1392">
        <v>4.4403824764401084E-3</v>
      </c>
      <c r="P1392">
        <v>0</v>
      </c>
      <c r="Q1392">
        <v>0.1032712254593425</v>
      </c>
      <c r="R1392">
        <v>0.21579612177856719</v>
      </c>
      <c r="S1392">
        <v>7.374699304196379E-2</v>
      </c>
      <c r="T1392">
        <v>0.12556582543692499</v>
      </c>
      <c r="U1392">
        <v>7.2145437614781734E-3</v>
      </c>
      <c r="V1392">
        <v>9.0079409558462189E-3</v>
      </c>
      <c r="W1392">
        <v>9.989782809253242E-2</v>
      </c>
      <c r="X1392">
        <v>0.11623024460903079</v>
      </c>
      <c r="Y1392">
        <v>1.092851415318026E-2</v>
      </c>
      <c r="Z1392" t="s">
        <v>3148</v>
      </c>
      <c r="AA1392">
        <v>33</v>
      </c>
      <c r="AB1392" t="s">
        <v>3210</v>
      </c>
      <c r="AC1392" t="s">
        <v>11371</v>
      </c>
    </row>
    <row r="1393" spans="1:29" x14ac:dyDescent="0.45">
      <c r="A1393">
        <v>1392</v>
      </c>
      <c r="B1393" t="s">
        <v>7612</v>
      </c>
      <c r="C1393" t="s">
        <v>746</v>
      </c>
      <c r="D1393" t="s">
        <v>3127</v>
      </c>
      <c r="E1393">
        <v>29.55</v>
      </c>
      <c r="F1393">
        <v>84.64</v>
      </c>
      <c r="G1393" t="s">
        <v>4975</v>
      </c>
      <c r="H1393">
        <v>2.5249999999999999</v>
      </c>
      <c r="I1393" t="s">
        <v>3377</v>
      </c>
      <c r="J1393">
        <v>8.1300000000000008</v>
      </c>
      <c r="K1393">
        <v>7.7066992535334028E-2</v>
      </c>
      <c r="L1393">
        <v>0.2267439657458982</v>
      </c>
      <c r="M1393">
        <v>1.423307188056535E-2</v>
      </c>
      <c r="N1393">
        <v>4.8785570838543449E-3</v>
      </c>
      <c r="O1393">
        <v>3.3155242317456711E-3</v>
      </c>
      <c r="P1393">
        <v>0</v>
      </c>
      <c r="Q1393">
        <v>7.5115569701792298E-2</v>
      </c>
      <c r="R1393">
        <v>0.3106977757568869</v>
      </c>
      <c r="S1393">
        <v>4.7928271001477778E-2</v>
      </c>
      <c r="T1393">
        <v>9.4501913531128051E-2</v>
      </c>
      <c r="U1393">
        <v>3.4339358114508739E-3</v>
      </c>
      <c r="V1393">
        <v>4.2722897957637078E-3</v>
      </c>
      <c r="W1393">
        <v>7.6034443560304671E-2</v>
      </c>
      <c r="X1393">
        <v>5.6174453412148093E-2</v>
      </c>
      <c r="Y1393">
        <v>5.6032359516501847E-3</v>
      </c>
      <c r="Z1393" t="s">
        <v>3148</v>
      </c>
      <c r="AA1393">
        <v>33</v>
      </c>
      <c r="AB1393" t="s">
        <v>3210</v>
      </c>
      <c r="AC1393" t="s">
        <v>11372</v>
      </c>
    </row>
    <row r="1394" spans="1:29" x14ac:dyDescent="0.45">
      <c r="A1394">
        <v>1393</v>
      </c>
      <c r="B1394" t="s">
        <v>7613</v>
      </c>
      <c r="C1394" t="s">
        <v>747</v>
      </c>
      <c r="D1394" t="s">
        <v>3127</v>
      </c>
      <c r="E1394">
        <v>29.44</v>
      </c>
      <c r="F1394">
        <v>85.67</v>
      </c>
      <c r="G1394" t="s">
        <v>4976</v>
      </c>
      <c r="H1394">
        <v>4.1667000000000003E-2</v>
      </c>
      <c r="I1394" t="s">
        <v>3377</v>
      </c>
      <c r="J1394">
        <v>7.15</v>
      </c>
      <c r="K1394">
        <v>9.708341453003351E-2</v>
      </c>
      <c r="L1394">
        <v>0.24815103514193179</v>
      </c>
      <c r="M1394">
        <v>1.778903705353415E-2</v>
      </c>
      <c r="N1394">
        <v>1.7116264395014989E-2</v>
      </c>
      <c r="O1394">
        <v>5.4749774969145258E-3</v>
      </c>
      <c r="P1394">
        <v>2.2039104330800001E-3</v>
      </c>
      <c r="Q1394">
        <v>7.686311628295428E-2</v>
      </c>
      <c r="R1394">
        <v>0.34994385828159952</v>
      </c>
      <c r="S1394">
        <v>4.6769299295676629E-2</v>
      </c>
      <c r="T1394">
        <v>3.4200050109963527E-2</v>
      </c>
      <c r="U1394">
        <v>0</v>
      </c>
      <c r="V1394">
        <v>0</v>
      </c>
      <c r="W1394">
        <v>8.2226738305355276E-2</v>
      </c>
      <c r="X1394">
        <v>1.695851080612084E-2</v>
      </c>
      <c r="Y1394">
        <v>5.2197878678210529E-3</v>
      </c>
      <c r="Z1394" t="s">
        <v>3148</v>
      </c>
      <c r="AA1394">
        <v>33</v>
      </c>
      <c r="AB1394" t="s">
        <v>3210</v>
      </c>
      <c r="AC1394" t="s">
        <v>11373</v>
      </c>
    </row>
    <row r="1395" spans="1:29" x14ac:dyDescent="0.45">
      <c r="A1395">
        <v>1394</v>
      </c>
      <c r="B1395" t="s">
        <v>7614</v>
      </c>
      <c r="C1395" t="s">
        <v>748</v>
      </c>
      <c r="D1395" t="s">
        <v>3127</v>
      </c>
      <c r="E1395">
        <v>29.9</v>
      </c>
      <c r="F1395">
        <v>90.13</v>
      </c>
      <c r="G1395" t="s">
        <v>4977</v>
      </c>
      <c r="H1395">
        <v>-1.575</v>
      </c>
      <c r="I1395" t="s">
        <v>3377</v>
      </c>
      <c r="J1395">
        <v>6.77</v>
      </c>
      <c r="K1395">
        <v>0.1223984059742478</v>
      </c>
      <c r="L1395">
        <v>0.15441287276258731</v>
      </c>
      <c r="M1395">
        <v>0</v>
      </c>
      <c r="N1395">
        <v>0</v>
      </c>
      <c r="O1395">
        <v>0</v>
      </c>
      <c r="P1395">
        <v>0</v>
      </c>
      <c r="Q1395">
        <v>0.2216231602565176</v>
      </c>
      <c r="R1395">
        <v>0.2438256618053346</v>
      </c>
      <c r="S1395">
        <v>2.7510339400231069E-2</v>
      </c>
      <c r="T1395">
        <v>4.8256115734306708E-2</v>
      </c>
      <c r="U1395">
        <v>7.183162265793748E-3</v>
      </c>
      <c r="V1395">
        <v>0</v>
      </c>
      <c r="W1395">
        <v>0.1512984947172781</v>
      </c>
      <c r="X1395">
        <v>2.34917870837031E-2</v>
      </c>
      <c r="Y1395">
        <v>0</v>
      </c>
      <c r="Z1395" t="s">
        <v>3148</v>
      </c>
      <c r="AA1395">
        <v>33</v>
      </c>
      <c r="AB1395" t="s">
        <v>3210</v>
      </c>
      <c r="AC1395" t="s">
        <v>11374</v>
      </c>
    </row>
    <row r="1396" spans="1:29" x14ac:dyDescent="0.45">
      <c r="A1396">
        <v>1395</v>
      </c>
      <c r="B1396" t="s">
        <v>7615</v>
      </c>
      <c r="C1396" t="s">
        <v>749</v>
      </c>
      <c r="D1396" t="s">
        <v>3127</v>
      </c>
      <c r="E1396">
        <v>29.89</v>
      </c>
      <c r="F1396">
        <v>90.12</v>
      </c>
      <c r="G1396" t="s">
        <v>4978</v>
      </c>
      <c r="H1396">
        <v>-3.2250000000000001</v>
      </c>
      <c r="I1396" t="s">
        <v>3377</v>
      </c>
      <c r="J1396">
        <v>6.36</v>
      </c>
      <c r="K1396">
        <v>0.12424735199753879</v>
      </c>
      <c r="L1396">
        <v>6.6291624547678688E-2</v>
      </c>
      <c r="M1396">
        <v>0</v>
      </c>
      <c r="N1396">
        <v>0</v>
      </c>
      <c r="O1396">
        <v>0</v>
      </c>
      <c r="P1396">
        <v>0</v>
      </c>
      <c r="Q1396">
        <v>0.29024743989803542</v>
      </c>
      <c r="R1396">
        <v>0.24515448512284091</v>
      </c>
      <c r="S1396">
        <v>2.0202464143922409E-2</v>
      </c>
      <c r="T1396">
        <v>1.186656704610381E-2</v>
      </c>
      <c r="U1396">
        <v>6.4606865028787389E-3</v>
      </c>
      <c r="V1396">
        <v>0</v>
      </c>
      <c r="W1396">
        <v>0.2189454870420017</v>
      </c>
      <c r="X1396">
        <v>1.6583893698999399E-2</v>
      </c>
      <c r="Y1396">
        <v>0</v>
      </c>
      <c r="Z1396" t="s">
        <v>3148</v>
      </c>
      <c r="AA1396">
        <v>33</v>
      </c>
      <c r="AB1396" t="s">
        <v>3210</v>
      </c>
      <c r="AC1396" t="s">
        <v>11375</v>
      </c>
    </row>
    <row r="1397" spans="1:29" x14ac:dyDescent="0.45">
      <c r="A1397">
        <v>1396</v>
      </c>
      <c r="B1397" t="s">
        <v>7616</v>
      </c>
      <c r="C1397" t="s">
        <v>750</v>
      </c>
      <c r="D1397" t="s">
        <v>3127</v>
      </c>
      <c r="E1397">
        <v>29.87</v>
      </c>
      <c r="F1397">
        <v>90.12</v>
      </c>
      <c r="G1397" t="s">
        <v>4979</v>
      </c>
      <c r="H1397">
        <v>0.11666700000000001</v>
      </c>
      <c r="I1397" t="s">
        <v>3377</v>
      </c>
      <c r="J1397">
        <v>6.22</v>
      </c>
      <c r="K1397">
        <v>0.11928879674595209</v>
      </c>
      <c r="L1397">
        <v>5.7678223343962318E-2</v>
      </c>
      <c r="M1397">
        <v>3.4140460389178711E-3</v>
      </c>
      <c r="N1397">
        <v>0</v>
      </c>
      <c r="O1397">
        <v>0</v>
      </c>
      <c r="P1397">
        <v>0</v>
      </c>
      <c r="Q1397">
        <v>0.31981048100866472</v>
      </c>
      <c r="R1397">
        <v>0.2114455048393821</v>
      </c>
      <c r="S1397">
        <v>1.7560365517008261E-2</v>
      </c>
      <c r="T1397">
        <v>1.2191411927752929E-2</v>
      </c>
      <c r="U1397">
        <v>0</v>
      </c>
      <c r="V1397">
        <v>0</v>
      </c>
      <c r="W1397">
        <v>0.24055503599959441</v>
      </c>
      <c r="X1397">
        <v>1.8056134578765311E-2</v>
      </c>
      <c r="Y1397">
        <v>0</v>
      </c>
      <c r="Z1397" t="s">
        <v>3148</v>
      </c>
      <c r="AA1397">
        <v>33</v>
      </c>
      <c r="AB1397" t="s">
        <v>3210</v>
      </c>
      <c r="AC1397" t="s">
        <v>11376</v>
      </c>
    </row>
    <row r="1398" spans="1:29" x14ac:dyDescent="0.45">
      <c r="A1398">
        <v>1397</v>
      </c>
      <c r="B1398" t="s">
        <v>7617</v>
      </c>
      <c r="C1398" t="s">
        <v>751</v>
      </c>
      <c r="D1398" t="s">
        <v>3127</v>
      </c>
      <c r="E1398">
        <v>29.84</v>
      </c>
      <c r="F1398">
        <v>90.06</v>
      </c>
      <c r="G1398" t="s">
        <v>4980</v>
      </c>
      <c r="H1398">
        <v>2.5249999999999999</v>
      </c>
      <c r="I1398" t="s">
        <v>3377</v>
      </c>
      <c r="J1398">
        <v>6.58</v>
      </c>
      <c r="K1398">
        <v>0.12686567164179111</v>
      </c>
      <c r="L1398">
        <v>5.0955747577899967E-2</v>
      </c>
      <c r="M1398">
        <v>0</v>
      </c>
      <c r="N1398">
        <v>0</v>
      </c>
      <c r="O1398">
        <v>0</v>
      </c>
      <c r="P1398">
        <v>0</v>
      </c>
      <c r="Q1398">
        <v>0.28337261063105518</v>
      </c>
      <c r="R1398">
        <v>0.27245352186436239</v>
      </c>
      <c r="S1398">
        <v>0</v>
      </c>
      <c r="T1398">
        <v>0</v>
      </c>
      <c r="U1398">
        <v>0</v>
      </c>
      <c r="V1398">
        <v>0</v>
      </c>
      <c r="W1398">
        <v>0.2441476826394344</v>
      </c>
      <c r="X1398">
        <v>2.2204765645456929E-2</v>
      </c>
      <c r="Y1398">
        <v>0</v>
      </c>
      <c r="Z1398" t="s">
        <v>3148</v>
      </c>
      <c r="AA1398">
        <v>33</v>
      </c>
      <c r="AB1398" t="s">
        <v>3210</v>
      </c>
      <c r="AC1398" t="s">
        <v>11377</v>
      </c>
    </row>
    <row r="1399" spans="1:29" x14ac:dyDescent="0.45">
      <c r="A1399">
        <v>1398</v>
      </c>
      <c r="B1399" t="s">
        <v>7618</v>
      </c>
      <c r="C1399" t="s">
        <v>752</v>
      </c>
      <c r="D1399" t="s">
        <v>3127</v>
      </c>
      <c r="E1399">
        <v>29.8</v>
      </c>
      <c r="F1399">
        <v>90.03</v>
      </c>
      <c r="G1399" t="s">
        <v>4981</v>
      </c>
      <c r="H1399">
        <v>4.1667000000000003E-2</v>
      </c>
      <c r="I1399" t="s">
        <v>3377</v>
      </c>
      <c r="J1399">
        <v>6.27</v>
      </c>
      <c r="K1399">
        <v>0.1077721681497433</v>
      </c>
      <c r="L1399">
        <v>4.5108618433171023E-2</v>
      </c>
      <c r="M1399">
        <v>0</v>
      </c>
      <c r="N1399">
        <v>0</v>
      </c>
      <c r="O1399">
        <v>0</v>
      </c>
      <c r="P1399">
        <v>0</v>
      </c>
      <c r="Q1399">
        <v>0.3526281354769546</v>
      </c>
      <c r="R1399">
        <v>0.19309907031267209</v>
      </c>
      <c r="S1399">
        <v>1.455711989357574E-2</v>
      </c>
      <c r="T1399">
        <v>9.1175752271209515E-3</v>
      </c>
      <c r="U1399">
        <v>8.1370938442252715E-4</v>
      </c>
      <c r="V1399">
        <v>1.0949707229215161E-4</v>
      </c>
      <c r="W1399">
        <v>0.25403689897029791</v>
      </c>
      <c r="X1399">
        <v>2.1563026381684221E-2</v>
      </c>
      <c r="Y1399">
        <v>1.1941806980654689E-3</v>
      </c>
      <c r="Z1399" t="s">
        <v>3148</v>
      </c>
      <c r="AA1399">
        <v>33</v>
      </c>
      <c r="AB1399" t="s">
        <v>3210</v>
      </c>
      <c r="AC1399" t="s">
        <v>11378</v>
      </c>
    </row>
    <row r="1400" spans="1:29" x14ac:dyDescent="0.45">
      <c r="A1400">
        <v>1399</v>
      </c>
      <c r="B1400" t="s">
        <v>7619</v>
      </c>
      <c r="C1400" t="s">
        <v>753</v>
      </c>
      <c r="D1400" t="s">
        <v>3127</v>
      </c>
      <c r="E1400">
        <v>29.71</v>
      </c>
      <c r="F1400">
        <v>89.96</v>
      </c>
      <c r="G1400" t="s">
        <v>4982</v>
      </c>
      <c r="H1400">
        <v>-1.6166670000000001</v>
      </c>
      <c r="I1400" t="s">
        <v>3377</v>
      </c>
      <c r="J1400">
        <v>6.76</v>
      </c>
      <c r="K1400">
        <v>0.1061959654178674</v>
      </c>
      <c r="L1400">
        <v>7.106727616019079E-2</v>
      </c>
      <c r="M1400">
        <v>0</v>
      </c>
      <c r="N1400">
        <v>0</v>
      </c>
      <c r="O1400">
        <v>0</v>
      </c>
      <c r="P1400">
        <v>0</v>
      </c>
      <c r="Q1400">
        <v>0.20334393322070951</v>
      </c>
      <c r="R1400">
        <v>0.30340852628440818</v>
      </c>
      <c r="S1400">
        <v>2.55092914637782E-2</v>
      </c>
      <c r="T1400">
        <v>2.8783662923581439E-2</v>
      </c>
      <c r="U1400">
        <v>0</v>
      </c>
      <c r="V1400">
        <v>0</v>
      </c>
      <c r="W1400">
        <v>0.22146974063400579</v>
      </c>
      <c r="X1400">
        <v>3.7777004869323262E-2</v>
      </c>
      <c r="Y1400">
        <v>2.4445990261353469E-3</v>
      </c>
      <c r="Z1400" t="s">
        <v>3148</v>
      </c>
      <c r="AA1400">
        <v>33</v>
      </c>
      <c r="AB1400" t="s">
        <v>3210</v>
      </c>
      <c r="AC1400" t="s">
        <v>11379</v>
      </c>
    </row>
    <row r="1401" spans="1:29" x14ac:dyDescent="0.45">
      <c r="A1401">
        <v>1400</v>
      </c>
      <c r="B1401" t="s">
        <v>7620</v>
      </c>
      <c r="C1401" t="s">
        <v>754</v>
      </c>
      <c r="D1401" t="s">
        <v>3127</v>
      </c>
      <c r="E1401">
        <v>31.43333333333333</v>
      </c>
      <c r="F1401">
        <v>110.2833333333333</v>
      </c>
      <c r="G1401" t="s">
        <v>4983</v>
      </c>
      <c r="H1401">
        <v>7.6058024790000003</v>
      </c>
      <c r="I1401" t="s">
        <v>3377</v>
      </c>
      <c r="J1401">
        <v>5.03</v>
      </c>
      <c r="K1401">
        <v>7.8185036890333501E-2</v>
      </c>
      <c r="L1401">
        <v>4.8630061527281743E-3</v>
      </c>
      <c r="M1401">
        <v>1.084259145374475E-3</v>
      </c>
      <c r="N1401">
        <v>9.0547309750932067E-4</v>
      </c>
      <c r="O1401">
        <v>0</v>
      </c>
      <c r="P1401">
        <v>0</v>
      </c>
      <c r="Q1401">
        <v>0.3582756970635867</v>
      </c>
      <c r="R1401">
        <v>5.6713781621179037E-2</v>
      </c>
      <c r="S1401">
        <v>1.0211581873044211E-2</v>
      </c>
      <c r="T1401">
        <v>4.8854505991961818E-3</v>
      </c>
      <c r="U1401">
        <v>0</v>
      </c>
      <c r="V1401">
        <v>0</v>
      </c>
      <c r="W1401">
        <v>0.44210698716139191</v>
      </c>
      <c r="X1401">
        <v>3.8860827630627003E-2</v>
      </c>
      <c r="Y1401">
        <v>3.9078987650296038E-3</v>
      </c>
      <c r="Z1401" t="s">
        <v>3148</v>
      </c>
      <c r="AA1401">
        <v>33</v>
      </c>
      <c r="AB1401" t="s">
        <v>3210</v>
      </c>
      <c r="AC1401" t="s">
        <v>11380</v>
      </c>
    </row>
    <row r="1402" spans="1:29" x14ac:dyDescent="0.45">
      <c r="A1402">
        <v>1401</v>
      </c>
      <c r="B1402" t="s">
        <v>7621</v>
      </c>
      <c r="C1402" t="s">
        <v>755</v>
      </c>
      <c r="D1402" t="s">
        <v>3127</v>
      </c>
      <c r="E1402">
        <v>31.43333333333333</v>
      </c>
      <c r="F1402">
        <v>110.2833333333333</v>
      </c>
      <c r="G1402" t="s">
        <v>4983</v>
      </c>
      <c r="H1402">
        <v>7.6058024790000003</v>
      </c>
      <c r="I1402" t="s">
        <v>3377</v>
      </c>
      <c r="J1402">
        <v>4.74</v>
      </c>
      <c r="K1402">
        <v>0.1196833042576535</v>
      </c>
      <c r="L1402">
        <v>4.3738845967647216E-3</v>
      </c>
      <c r="M1402">
        <v>1.338483882333732E-3</v>
      </c>
      <c r="N1402">
        <v>9.5319531695355628E-4</v>
      </c>
      <c r="O1402">
        <v>0</v>
      </c>
      <c r="P1402">
        <v>0</v>
      </c>
      <c r="Q1402">
        <v>0.38114134217921508</v>
      </c>
      <c r="R1402">
        <v>4.5284297127666587E-2</v>
      </c>
      <c r="S1402">
        <v>1.2823019344637041E-2</v>
      </c>
      <c r="T1402">
        <v>5.9157550080352018E-3</v>
      </c>
      <c r="U1402">
        <v>0</v>
      </c>
      <c r="V1402">
        <v>0</v>
      </c>
      <c r="W1402">
        <v>0.38922774707882518</v>
      </c>
      <c r="X1402">
        <v>3.4968876131874688E-2</v>
      </c>
      <c r="Y1402">
        <v>4.2900950760407812E-3</v>
      </c>
      <c r="Z1402" t="s">
        <v>3148</v>
      </c>
      <c r="AA1402">
        <v>33</v>
      </c>
      <c r="AB1402" t="s">
        <v>3210</v>
      </c>
      <c r="AC1402" t="s">
        <v>11381</v>
      </c>
    </row>
    <row r="1403" spans="1:29" x14ac:dyDescent="0.45">
      <c r="A1403">
        <v>1402</v>
      </c>
      <c r="B1403" t="s">
        <v>7622</v>
      </c>
      <c r="C1403" t="s">
        <v>756</v>
      </c>
      <c r="D1403" t="s">
        <v>3127</v>
      </c>
      <c r="E1403">
        <v>31.45</v>
      </c>
      <c r="F1403">
        <v>110.2833333333333</v>
      </c>
      <c r="G1403" t="s">
        <v>4984</v>
      </c>
      <c r="H1403">
        <v>8.4824343009999996</v>
      </c>
      <c r="I1403" t="s">
        <v>3377</v>
      </c>
      <c r="J1403">
        <v>5.81</v>
      </c>
      <c r="K1403">
        <v>0.1030782982397119</v>
      </c>
      <c r="L1403">
        <v>2.155086084393323E-2</v>
      </c>
      <c r="M1403">
        <v>1.2179520757707369E-3</v>
      </c>
      <c r="N1403">
        <v>2.0344953832389301E-3</v>
      </c>
      <c r="O1403">
        <v>0</v>
      </c>
      <c r="P1403">
        <v>0</v>
      </c>
      <c r="Q1403">
        <v>0.33005492829405197</v>
      </c>
      <c r="R1403">
        <v>0.109529130427597</v>
      </c>
      <c r="S1403">
        <v>1.9499558394331321E-2</v>
      </c>
      <c r="T1403">
        <v>9.0223133414212685E-3</v>
      </c>
      <c r="U1403">
        <v>0</v>
      </c>
      <c r="V1403">
        <v>0</v>
      </c>
      <c r="W1403">
        <v>0.35230692392309432</v>
      </c>
      <c r="X1403">
        <v>4.3158585595727883E-2</v>
      </c>
      <c r="Y1403">
        <v>8.5469534811216056E-3</v>
      </c>
      <c r="Z1403" t="s">
        <v>3148</v>
      </c>
      <c r="AA1403">
        <v>33</v>
      </c>
      <c r="AB1403" t="s">
        <v>3210</v>
      </c>
      <c r="AC1403" t="s">
        <v>11382</v>
      </c>
    </row>
    <row r="1404" spans="1:29" x14ac:dyDescent="0.45">
      <c r="A1404">
        <v>1403</v>
      </c>
      <c r="B1404" t="s">
        <v>7623</v>
      </c>
      <c r="C1404" t="s">
        <v>757</v>
      </c>
      <c r="D1404" t="s">
        <v>3127</v>
      </c>
      <c r="E1404">
        <v>31.45</v>
      </c>
      <c r="F1404">
        <v>110.2833333333333</v>
      </c>
      <c r="G1404" t="s">
        <v>4984</v>
      </c>
      <c r="H1404">
        <v>8.4824343009999996</v>
      </c>
      <c r="I1404" t="s">
        <v>3377</v>
      </c>
      <c r="J1404">
        <v>5.46</v>
      </c>
      <c r="K1404">
        <v>0.1021917945631458</v>
      </c>
      <c r="L1404">
        <v>2.3313719900111399E-2</v>
      </c>
      <c r="M1404">
        <v>1.2581766634461569E-3</v>
      </c>
      <c r="N1404">
        <v>2.2490774031075282E-3</v>
      </c>
      <c r="O1404">
        <v>0</v>
      </c>
      <c r="P1404">
        <v>0</v>
      </c>
      <c r="Q1404">
        <v>0.31715819039020959</v>
      </c>
      <c r="R1404">
        <v>0.12629711315604689</v>
      </c>
      <c r="S1404">
        <v>1.9889288372903369E-2</v>
      </c>
      <c r="T1404">
        <v>9.6681290949311282E-3</v>
      </c>
      <c r="U1404">
        <v>0</v>
      </c>
      <c r="V1404">
        <v>0</v>
      </c>
      <c r="W1404">
        <v>0.34996284534689109</v>
      </c>
      <c r="X1404">
        <v>3.9012385764290357E-2</v>
      </c>
      <c r="Y1404">
        <v>8.9992793449166098E-3</v>
      </c>
      <c r="Z1404" t="s">
        <v>3148</v>
      </c>
      <c r="AA1404">
        <v>33</v>
      </c>
      <c r="AB1404" t="s">
        <v>3210</v>
      </c>
      <c r="AC1404" t="s">
        <v>11383</v>
      </c>
    </row>
    <row r="1405" spans="1:29" x14ac:dyDescent="0.45">
      <c r="A1405">
        <v>1404</v>
      </c>
      <c r="B1405" t="s">
        <v>7624</v>
      </c>
      <c r="C1405" t="s">
        <v>758</v>
      </c>
      <c r="D1405" t="s">
        <v>3127</v>
      </c>
      <c r="E1405">
        <v>31.45</v>
      </c>
      <c r="F1405">
        <v>110.2833333333333</v>
      </c>
      <c r="G1405" t="s">
        <v>4984</v>
      </c>
      <c r="H1405">
        <v>8.4824343009999996</v>
      </c>
      <c r="I1405" t="s">
        <v>3377</v>
      </c>
      <c r="J1405">
        <v>5.7</v>
      </c>
      <c r="K1405">
        <v>0.1148020440935901</v>
      </c>
      <c r="L1405">
        <v>2.981001085580786E-2</v>
      </c>
      <c r="M1405">
        <v>1.9166504079682629E-3</v>
      </c>
      <c r="N1405">
        <v>2.072358711910873E-3</v>
      </c>
      <c r="O1405">
        <v>0</v>
      </c>
      <c r="P1405">
        <v>0</v>
      </c>
      <c r="Q1405">
        <v>0.31045671934484947</v>
      </c>
      <c r="R1405">
        <v>0.13836590075690491</v>
      </c>
      <c r="S1405">
        <v>2.1918914119053699E-2</v>
      </c>
      <c r="T1405">
        <v>1.3548185779391981E-2</v>
      </c>
      <c r="U1405">
        <v>0</v>
      </c>
      <c r="V1405">
        <v>0</v>
      </c>
      <c r="W1405">
        <v>0.31793853461601962</v>
      </c>
      <c r="X1405">
        <v>3.9742824911327558E-2</v>
      </c>
      <c r="Y1405">
        <v>9.4278564031756995E-3</v>
      </c>
      <c r="Z1405" t="s">
        <v>3148</v>
      </c>
      <c r="AA1405">
        <v>33</v>
      </c>
      <c r="AB1405" t="s">
        <v>3210</v>
      </c>
      <c r="AC1405" t="s">
        <v>11384</v>
      </c>
    </row>
    <row r="1406" spans="1:29" x14ac:dyDescent="0.45">
      <c r="A1406">
        <v>1405</v>
      </c>
      <c r="B1406" t="s">
        <v>7625</v>
      </c>
      <c r="C1406" t="s">
        <v>759</v>
      </c>
      <c r="D1406" t="s">
        <v>3127</v>
      </c>
      <c r="E1406">
        <v>31.45</v>
      </c>
      <c r="F1406">
        <v>110.2833333333333</v>
      </c>
      <c r="G1406" t="s">
        <v>4984</v>
      </c>
      <c r="H1406">
        <v>8.4824343009999996</v>
      </c>
      <c r="I1406" t="s">
        <v>3377</v>
      </c>
      <c r="J1406">
        <v>5.47</v>
      </c>
      <c r="K1406">
        <v>0.1032043326770567</v>
      </c>
      <c r="L1406">
        <v>1.526353193249679E-2</v>
      </c>
      <c r="M1406">
        <v>1.554339462843128E-3</v>
      </c>
      <c r="N1406">
        <v>1.932113306043321E-3</v>
      </c>
      <c r="O1406">
        <v>0</v>
      </c>
      <c r="P1406">
        <v>0</v>
      </c>
      <c r="Q1406">
        <v>0.35300558664687781</v>
      </c>
      <c r="R1406">
        <v>8.4612093712934863E-2</v>
      </c>
      <c r="S1406">
        <v>1.7026748509506771E-2</v>
      </c>
      <c r="T1406">
        <v>6.0742987862009478E-3</v>
      </c>
      <c r="U1406">
        <v>0</v>
      </c>
      <c r="V1406">
        <v>0</v>
      </c>
      <c r="W1406">
        <v>0.36279615742263049</v>
      </c>
      <c r="X1406">
        <v>4.4693446997296299E-2</v>
      </c>
      <c r="Y1406">
        <v>9.8373505461130245E-3</v>
      </c>
      <c r="Z1406" t="s">
        <v>3148</v>
      </c>
      <c r="AA1406">
        <v>33</v>
      </c>
      <c r="AB1406" t="s">
        <v>3210</v>
      </c>
      <c r="AC1406" t="s">
        <v>11385</v>
      </c>
    </row>
    <row r="1407" spans="1:29" x14ac:dyDescent="0.45">
      <c r="A1407">
        <v>1406</v>
      </c>
      <c r="B1407" t="s">
        <v>7626</v>
      </c>
      <c r="C1407" t="s">
        <v>760</v>
      </c>
      <c r="D1407" t="s">
        <v>3127</v>
      </c>
      <c r="E1407">
        <v>31.466666666666669</v>
      </c>
      <c r="F1407">
        <v>110.3</v>
      </c>
      <c r="G1407" t="s">
        <v>4985</v>
      </c>
      <c r="H1407">
        <v>9.1915795550000006</v>
      </c>
      <c r="I1407" t="s">
        <v>3377</v>
      </c>
      <c r="J1407">
        <v>7.5</v>
      </c>
      <c r="K1407">
        <v>5.4931580840269723E-2</v>
      </c>
      <c r="L1407">
        <v>0.1212581047474403</v>
      </c>
      <c r="M1407">
        <v>4.0796980156100034E-3</v>
      </c>
      <c r="N1407">
        <v>1.2312688942848741E-2</v>
      </c>
      <c r="O1407">
        <v>0</v>
      </c>
      <c r="P1407">
        <v>0</v>
      </c>
      <c r="Q1407">
        <v>0.16676384405416761</v>
      </c>
      <c r="R1407">
        <v>0.20214940902860429</v>
      </c>
      <c r="S1407">
        <v>3.7105845668874662E-2</v>
      </c>
      <c r="T1407">
        <v>8.3617381887858014E-2</v>
      </c>
      <c r="U1407">
        <v>0</v>
      </c>
      <c r="V1407">
        <v>0</v>
      </c>
      <c r="W1407">
        <v>0.22999193522597799</v>
      </c>
      <c r="X1407">
        <v>7.0004078383821042E-2</v>
      </c>
      <c r="Y1407">
        <v>1.7785433204527658E-2</v>
      </c>
      <c r="Z1407" t="s">
        <v>3148</v>
      </c>
      <c r="AA1407">
        <v>33</v>
      </c>
      <c r="AB1407" t="s">
        <v>3210</v>
      </c>
      <c r="AC1407" t="s">
        <v>11386</v>
      </c>
    </row>
    <row r="1408" spans="1:29" x14ac:dyDescent="0.45">
      <c r="A1408">
        <v>1407</v>
      </c>
      <c r="B1408" t="s">
        <v>7627</v>
      </c>
      <c r="C1408" t="s">
        <v>761</v>
      </c>
      <c r="D1408" t="s">
        <v>3127</v>
      </c>
      <c r="E1408">
        <v>31.466666666666669</v>
      </c>
      <c r="F1408">
        <v>110.3</v>
      </c>
      <c r="G1408" t="s">
        <v>4985</v>
      </c>
      <c r="H1408">
        <v>9.1915795550000006</v>
      </c>
      <c r="I1408" t="s">
        <v>3377</v>
      </c>
      <c r="J1408">
        <v>5.66</v>
      </c>
      <c r="K1408">
        <v>7.5809985186236217E-2</v>
      </c>
      <c r="L1408">
        <v>4.7092228770457607E-2</v>
      </c>
      <c r="M1408">
        <v>3.3711869760496751E-3</v>
      </c>
      <c r="N1408">
        <v>2.798230456220008E-3</v>
      </c>
      <c r="O1408">
        <v>0</v>
      </c>
      <c r="P1408">
        <v>0</v>
      </c>
      <c r="Q1408">
        <v>0.20924399130430379</v>
      </c>
      <c r="R1408">
        <v>0.19021210539562211</v>
      </c>
      <c r="S1408">
        <v>5.5297736382570101E-2</v>
      </c>
      <c r="T1408">
        <v>4.1967375936839663E-2</v>
      </c>
      <c r="U1408">
        <v>0</v>
      </c>
      <c r="V1408">
        <v>0</v>
      </c>
      <c r="W1408">
        <v>0.24845435181759989</v>
      </c>
      <c r="X1408">
        <v>9.3772645042287647E-2</v>
      </c>
      <c r="Y1408">
        <v>3.1980162731813457E-2</v>
      </c>
      <c r="Z1408" t="s">
        <v>3148</v>
      </c>
      <c r="AA1408">
        <v>33</v>
      </c>
      <c r="AB1408" t="s">
        <v>3210</v>
      </c>
      <c r="AC1408" t="s">
        <v>11387</v>
      </c>
    </row>
    <row r="1409" spans="1:29" x14ac:dyDescent="0.45">
      <c r="A1409">
        <v>1408</v>
      </c>
      <c r="B1409" t="s">
        <v>7628</v>
      </c>
      <c r="C1409" t="s">
        <v>762</v>
      </c>
      <c r="D1409" t="s">
        <v>3127</v>
      </c>
      <c r="E1409">
        <v>31.466666666666669</v>
      </c>
      <c r="F1409">
        <v>110.3</v>
      </c>
      <c r="G1409" t="s">
        <v>4985</v>
      </c>
      <c r="H1409">
        <v>9.1915795550000006</v>
      </c>
      <c r="I1409" t="s">
        <v>3377</v>
      </c>
      <c r="J1409">
        <v>6.4</v>
      </c>
      <c r="K1409">
        <v>7.1205341080432485E-2</v>
      </c>
      <c r="L1409">
        <v>4.0947558140897018E-2</v>
      </c>
      <c r="M1409">
        <v>5.0974216685604886E-3</v>
      </c>
      <c r="N1409">
        <v>3.031509964739765E-3</v>
      </c>
      <c r="O1409">
        <v>0</v>
      </c>
      <c r="P1409">
        <v>0</v>
      </c>
      <c r="Q1409">
        <v>0.23130513072393091</v>
      </c>
      <c r="R1409">
        <v>0.1646767588698651</v>
      </c>
      <c r="S1409">
        <v>4.2347006227021033E-2</v>
      </c>
      <c r="T1409">
        <v>3.0560682913931221E-2</v>
      </c>
      <c r="U1409">
        <v>1.0804408617085899E-2</v>
      </c>
      <c r="V1409">
        <v>2.344546210654381E-3</v>
      </c>
      <c r="W1409">
        <v>0.26410325709513899</v>
      </c>
      <c r="X1409">
        <v>9.3864267341860277E-2</v>
      </c>
      <c r="Y1409">
        <v>3.9712111145882308E-2</v>
      </c>
      <c r="Z1409" t="s">
        <v>3148</v>
      </c>
      <c r="AA1409">
        <v>33</v>
      </c>
      <c r="AB1409" t="s">
        <v>3210</v>
      </c>
      <c r="AC1409" t="s">
        <v>11388</v>
      </c>
    </row>
    <row r="1410" spans="1:29" x14ac:dyDescent="0.45">
      <c r="A1410">
        <v>1409</v>
      </c>
      <c r="B1410" t="s">
        <v>7629</v>
      </c>
      <c r="C1410" t="s">
        <v>763</v>
      </c>
      <c r="D1410" t="s">
        <v>3127</v>
      </c>
      <c r="E1410">
        <v>31.483333333333331</v>
      </c>
      <c r="F1410">
        <v>110.31666666666671</v>
      </c>
      <c r="G1410" t="s">
        <v>4986</v>
      </c>
      <c r="H1410">
        <v>9.9078518980000005</v>
      </c>
      <c r="I1410" t="s">
        <v>3377</v>
      </c>
      <c r="J1410">
        <v>6.59</v>
      </c>
      <c r="K1410">
        <v>6.0741481260089103E-2</v>
      </c>
      <c r="L1410">
        <v>3.9851010560798358E-2</v>
      </c>
      <c r="M1410">
        <v>3.7665333350128611E-3</v>
      </c>
      <c r="N1410">
        <v>2.6710227526478341E-3</v>
      </c>
      <c r="O1410">
        <v>6.866980967507615E-4</v>
      </c>
      <c r="P1410">
        <v>5.1760012184215258E-4</v>
      </c>
      <c r="Q1410">
        <v>0.2099507860002145</v>
      </c>
      <c r="R1410">
        <v>0.1869899148135552</v>
      </c>
      <c r="S1410">
        <v>5.0456850815506479E-2</v>
      </c>
      <c r="T1410">
        <v>4.0574734624967031E-2</v>
      </c>
      <c r="U1410">
        <v>8.5108194075616192E-3</v>
      </c>
      <c r="V1410">
        <v>2.0494063821316498E-3</v>
      </c>
      <c r="W1410">
        <v>0.27151141907554938</v>
      </c>
      <c r="X1410">
        <v>9.2638588768611752E-2</v>
      </c>
      <c r="Y1410">
        <v>2.9083133984761329E-2</v>
      </c>
      <c r="Z1410" t="s">
        <v>3148</v>
      </c>
      <c r="AA1410">
        <v>33</v>
      </c>
      <c r="AB1410" t="s">
        <v>3210</v>
      </c>
      <c r="AC1410" t="s">
        <v>11389</v>
      </c>
    </row>
    <row r="1411" spans="1:29" x14ac:dyDescent="0.45">
      <c r="A1411">
        <v>1410</v>
      </c>
      <c r="B1411" t="s">
        <v>7630</v>
      </c>
      <c r="C1411" t="s">
        <v>764</v>
      </c>
      <c r="D1411" t="s">
        <v>3127</v>
      </c>
      <c r="E1411">
        <v>31.483333333333331</v>
      </c>
      <c r="F1411">
        <v>110.31666666666671</v>
      </c>
      <c r="G1411" t="s">
        <v>4986</v>
      </c>
      <c r="H1411">
        <v>9.9078518980000005</v>
      </c>
      <c r="I1411" t="s">
        <v>3377</v>
      </c>
      <c r="J1411">
        <v>6.76</v>
      </c>
      <c r="K1411">
        <v>5.4671251944649148E-2</v>
      </c>
      <c r="L1411">
        <v>3.3453423947160131E-2</v>
      </c>
      <c r="M1411">
        <v>0</v>
      </c>
      <c r="N1411">
        <v>0</v>
      </c>
      <c r="O1411">
        <v>0</v>
      </c>
      <c r="P1411">
        <v>0</v>
      </c>
      <c r="Q1411">
        <v>0.18050983924233741</v>
      </c>
      <c r="R1411">
        <v>0.18368132318021779</v>
      </c>
      <c r="S1411">
        <v>7.1729577772319114E-2</v>
      </c>
      <c r="T1411">
        <v>4.8063538852042911E-2</v>
      </c>
      <c r="U1411">
        <v>0</v>
      </c>
      <c r="V1411">
        <v>0</v>
      </c>
      <c r="W1411">
        <v>0.26103878380960183</v>
      </c>
      <c r="X1411">
        <v>0.1155735691476296</v>
      </c>
      <c r="Y1411">
        <v>5.1278692104042137E-2</v>
      </c>
      <c r="Z1411" t="s">
        <v>3148</v>
      </c>
      <c r="AA1411">
        <v>33</v>
      </c>
      <c r="AB1411" t="s">
        <v>3210</v>
      </c>
      <c r="AC1411" t="s">
        <v>11390</v>
      </c>
    </row>
    <row r="1412" spans="1:29" x14ac:dyDescent="0.45">
      <c r="A1412">
        <v>1411</v>
      </c>
      <c r="B1412" t="s">
        <v>7631</v>
      </c>
      <c r="C1412" t="s">
        <v>765</v>
      </c>
      <c r="D1412" t="s">
        <v>3127</v>
      </c>
      <c r="E1412">
        <v>31.483333333333331</v>
      </c>
      <c r="F1412">
        <v>110</v>
      </c>
      <c r="G1412" t="s">
        <v>4987</v>
      </c>
      <c r="H1412">
        <v>10.677577400000001</v>
      </c>
      <c r="I1412" t="s">
        <v>3377</v>
      </c>
      <c r="J1412">
        <v>4.12</v>
      </c>
      <c r="K1412">
        <v>2.9155671082340542E-2</v>
      </c>
      <c r="L1412">
        <v>6.4451352077780563E-3</v>
      </c>
      <c r="M1412">
        <v>5.3732610694155422E-4</v>
      </c>
      <c r="N1412">
        <v>7.7392553877880907E-4</v>
      </c>
      <c r="O1412">
        <v>0</v>
      </c>
      <c r="P1412">
        <v>0</v>
      </c>
      <c r="Q1412">
        <v>0.2428204689530383</v>
      </c>
      <c r="R1412">
        <v>6.6206169781622443E-2</v>
      </c>
      <c r="S1412">
        <v>1.1665370617267549E-2</v>
      </c>
      <c r="T1412">
        <v>6.5518596090275421E-3</v>
      </c>
      <c r="U1412">
        <v>0</v>
      </c>
      <c r="V1412">
        <v>0</v>
      </c>
      <c r="W1412">
        <v>0.55024114853050232</v>
      </c>
      <c r="X1412">
        <v>7.4803850505274078E-2</v>
      </c>
      <c r="Y1412">
        <v>1.079907406742899E-2</v>
      </c>
      <c r="Z1412" t="s">
        <v>3148</v>
      </c>
      <c r="AA1412">
        <v>33</v>
      </c>
      <c r="AB1412" t="s">
        <v>3210</v>
      </c>
      <c r="AC1412" t="s">
        <v>11391</v>
      </c>
    </row>
    <row r="1413" spans="1:29" x14ac:dyDescent="0.45">
      <c r="A1413">
        <v>1412</v>
      </c>
      <c r="B1413" t="s">
        <v>7632</v>
      </c>
      <c r="C1413" t="s">
        <v>766</v>
      </c>
      <c r="D1413" t="s">
        <v>3127</v>
      </c>
      <c r="E1413">
        <v>31.483333333333331</v>
      </c>
      <c r="F1413">
        <v>110.35</v>
      </c>
      <c r="G1413" t="s">
        <v>4988</v>
      </c>
      <c r="H1413">
        <v>10.677577400000001</v>
      </c>
      <c r="I1413" t="s">
        <v>3377</v>
      </c>
      <c r="J1413">
        <v>7.98</v>
      </c>
      <c r="K1413">
        <v>3.5386220136045372E-2</v>
      </c>
      <c r="L1413">
        <v>0.1477490373625398</v>
      </c>
      <c r="M1413">
        <v>1.13985152634908E-2</v>
      </c>
      <c r="N1413">
        <v>2.6088307422572881E-2</v>
      </c>
      <c r="O1413">
        <v>3.1647746818025458E-3</v>
      </c>
      <c r="P1413">
        <v>3.7651053630280628E-3</v>
      </c>
      <c r="Q1413">
        <v>4.6348635662527601E-2</v>
      </c>
      <c r="R1413">
        <v>0.25612370584906291</v>
      </c>
      <c r="S1413">
        <v>4.4812854400390602E-2</v>
      </c>
      <c r="T1413">
        <v>0.18325732103820591</v>
      </c>
      <c r="U1413">
        <v>9.5320527758358583E-3</v>
      </c>
      <c r="V1413">
        <v>6.42498085821765E-3</v>
      </c>
      <c r="W1413">
        <v>0.1154476957732725</v>
      </c>
      <c r="X1413">
        <v>9.6575562879367943E-2</v>
      </c>
      <c r="Y1413">
        <v>1.39252305336396E-2</v>
      </c>
      <c r="Z1413" t="s">
        <v>3148</v>
      </c>
      <c r="AA1413">
        <v>33</v>
      </c>
      <c r="AB1413" t="s">
        <v>3210</v>
      </c>
      <c r="AC1413" t="s">
        <v>11392</v>
      </c>
    </row>
    <row r="1414" spans="1:29" x14ac:dyDescent="0.45">
      <c r="A1414">
        <v>1413</v>
      </c>
      <c r="B1414" t="s">
        <v>7633</v>
      </c>
      <c r="C1414" t="s">
        <v>767</v>
      </c>
      <c r="D1414" t="s">
        <v>3127</v>
      </c>
      <c r="E1414">
        <v>31.483333333333331</v>
      </c>
      <c r="F1414">
        <v>110</v>
      </c>
      <c r="G1414" t="s">
        <v>4987</v>
      </c>
      <c r="H1414">
        <v>10.70252221</v>
      </c>
      <c r="I1414" t="s">
        <v>3377</v>
      </c>
      <c r="J1414">
        <v>5.13</v>
      </c>
      <c r="K1414">
        <v>5.764174081949705E-2</v>
      </c>
      <c r="L1414">
        <v>9.4770826496603615E-3</v>
      </c>
      <c r="M1414">
        <v>5.417535287009866E-4</v>
      </c>
      <c r="N1414">
        <v>5.5560087029593477E-4</v>
      </c>
      <c r="O1414">
        <v>0</v>
      </c>
      <c r="P1414">
        <v>0</v>
      </c>
      <c r="Q1414">
        <v>0.31028724697777033</v>
      </c>
      <c r="R1414">
        <v>7.2924653389658506E-2</v>
      </c>
      <c r="S1414">
        <v>9.9351830599589894E-3</v>
      </c>
      <c r="T1414">
        <v>4.0859142185641637E-3</v>
      </c>
      <c r="U1414">
        <v>0</v>
      </c>
      <c r="V1414">
        <v>0</v>
      </c>
      <c r="W1414">
        <v>0.49150000853603248</v>
      </c>
      <c r="X1414">
        <v>3.7862615402417032E-2</v>
      </c>
      <c r="Y1414">
        <v>5.1882005474442171E-3</v>
      </c>
      <c r="Z1414" t="s">
        <v>3148</v>
      </c>
      <c r="AA1414">
        <v>33</v>
      </c>
      <c r="AB1414" t="s">
        <v>3210</v>
      </c>
      <c r="AC1414" t="s">
        <v>11393</v>
      </c>
    </row>
    <row r="1415" spans="1:29" x14ac:dyDescent="0.45">
      <c r="A1415">
        <v>1414</v>
      </c>
      <c r="B1415" t="s">
        <v>7634</v>
      </c>
      <c r="C1415" t="s">
        <v>768</v>
      </c>
      <c r="D1415" t="s">
        <v>3127</v>
      </c>
      <c r="E1415">
        <v>31.483333333333331</v>
      </c>
      <c r="F1415">
        <v>110.3666666666667</v>
      </c>
      <c r="G1415" t="s">
        <v>4989</v>
      </c>
      <c r="H1415">
        <v>11.079166000000001</v>
      </c>
      <c r="I1415" t="s">
        <v>3377</v>
      </c>
      <c r="J1415">
        <v>6.06</v>
      </c>
      <c r="K1415">
        <v>2.9340628559879931E-2</v>
      </c>
      <c r="L1415">
        <v>1.8714869730871182E-2</v>
      </c>
      <c r="M1415">
        <v>0</v>
      </c>
      <c r="N1415">
        <v>0</v>
      </c>
      <c r="O1415">
        <v>0</v>
      </c>
      <c r="P1415">
        <v>0</v>
      </c>
      <c r="Q1415">
        <v>0.16412841476219689</v>
      </c>
      <c r="R1415">
        <v>0.14438125899388071</v>
      </c>
      <c r="S1415">
        <v>2.0373213443626189E-2</v>
      </c>
      <c r="T1415">
        <v>3.0719373699195491E-2</v>
      </c>
      <c r="U1415">
        <v>0</v>
      </c>
      <c r="V1415">
        <v>0</v>
      </c>
      <c r="W1415">
        <v>0.44401114544748183</v>
      </c>
      <c r="X1415">
        <v>0.1265092371365662</v>
      </c>
      <c r="Y1415">
        <v>2.1821858226301609E-2</v>
      </c>
      <c r="Z1415" t="s">
        <v>3148</v>
      </c>
      <c r="AA1415">
        <v>33</v>
      </c>
      <c r="AB1415" t="s">
        <v>3210</v>
      </c>
      <c r="AC1415" t="s">
        <v>11394</v>
      </c>
    </row>
    <row r="1416" spans="1:29" x14ac:dyDescent="0.45">
      <c r="A1416">
        <v>1415</v>
      </c>
      <c r="B1416" t="s">
        <v>7635</v>
      </c>
      <c r="C1416" t="s">
        <v>769</v>
      </c>
      <c r="D1416" t="s">
        <v>3127</v>
      </c>
      <c r="E1416">
        <v>31.466666666666669</v>
      </c>
      <c r="F1416">
        <v>110.3833333333333</v>
      </c>
      <c r="G1416" t="s">
        <v>4990</v>
      </c>
      <c r="H1416">
        <v>11.29081912</v>
      </c>
      <c r="I1416" t="s">
        <v>3377</v>
      </c>
      <c r="J1416">
        <v>7.06</v>
      </c>
      <c r="K1416">
        <v>4.2015100504766707E-2</v>
      </c>
      <c r="L1416">
        <v>0.1129959722543571</v>
      </c>
      <c r="M1416">
        <v>5.0221691275421313E-3</v>
      </c>
      <c r="N1416">
        <v>1.8043167234076712E-2</v>
      </c>
      <c r="O1416">
        <v>0</v>
      </c>
      <c r="P1416">
        <v>0</v>
      </c>
      <c r="Q1416">
        <v>6.0856261893182113E-2</v>
      </c>
      <c r="R1416">
        <v>0.27915252076437452</v>
      </c>
      <c r="S1416">
        <v>3.5020138728214523E-2</v>
      </c>
      <c r="T1416">
        <v>0.1557788470164935</v>
      </c>
      <c r="U1416">
        <v>6.6559323074307898E-3</v>
      </c>
      <c r="V1416">
        <v>1.0033950165501159E-2</v>
      </c>
      <c r="W1416">
        <v>0.1574192207988441</v>
      </c>
      <c r="X1416">
        <v>0.1045778422049192</v>
      </c>
      <c r="Y1416">
        <v>1.242887700029748E-2</v>
      </c>
      <c r="Z1416" t="s">
        <v>3148</v>
      </c>
      <c r="AA1416">
        <v>33</v>
      </c>
      <c r="AB1416" t="s">
        <v>3210</v>
      </c>
      <c r="AC1416" t="s">
        <v>11395</v>
      </c>
    </row>
    <row r="1417" spans="1:29" x14ac:dyDescent="0.45">
      <c r="A1417">
        <v>1416</v>
      </c>
      <c r="B1417" t="s">
        <v>7636</v>
      </c>
      <c r="C1417" t="s">
        <v>770</v>
      </c>
      <c r="D1417" t="s">
        <v>3127</v>
      </c>
      <c r="E1417">
        <v>31.466666666666669</v>
      </c>
      <c r="F1417">
        <v>110.3833333333333</v>
      </c>
      <c r="G1417" t="s">
        <v>4990</v>
      </c>
      <c r="H1417">
        <v>11.28389825</v>
      </c>
      <c r="I1417" t="s">
        <v>3377</v>
      </c>
      <c r="J1417">
        <v>6.84</v>
      </c>
      <c r="K1417">
        <v>4.5968798552976357E-2</v>
      </c>
      <c r="L1417">
        <v>5.8328067388632519E-2</v>
      </c>
      <c r="M1417">
        <v>5.602433736057324E-3</v>
      </c>
      <c r="N1417">
        <v>1.160126266725413E-2</v>
      </c>
      <c r="O1417">
        <v>2.6167880249518809E-3</v>
      </c>
      <c r="P1417">
        <v>4.2683138928182171E-3</v>
      </c>
      <c r="Q1417">
        <v>0.12703922500753659</v>
      </c>
      <c r="R1417">
        <v>0.19819977158360971</v>
      </c>
      <c r="S1417">
        <v>4.5005710409758128E-2</v>
      </c>
      <c r="T1417">
        <v>0.1063984126800083</v>
      </c>
      <c r="U1417">
        <v>6.3531931915683047E-3</v>
      </c>
      <c r="V1417">
        <v>6.8546657236277621E-3</v>
      </c>
      <c r="W1417">
        <v>0.2499804338751942</v>
      </c>
      <c r="X1417">
        <v>0.1143234178976416</v>
      </c>
      <c r="Y1417">
        <v>1.7459505368364912E-2</v>
      </c>
      <c r="Z1417" t="s">
        <v>3148</v>
      </c>
      <c r="AA1417">
        <v>33</v>
      </c>
      <c r="AB1417" t="s">
        <v>3210</v>
      </c>
      <c r="AC1417" t="s">
        <v>11396</v>
      </c>
    </row>
    <row r="1418" spans="1:29" x14ac:dyDescent="0.45">
      <c r="A1418">
        <v>1417</v>
      </c>
      <c r="B1418" t="s">
        <v>7637</v>
      </c>
      <c r="C1418" t="s">
        <v>771</v>
      </c>
      <c r="D1418" t="s">
        <v>3127</v>
      </c>
      <c r="E1418">
        <v>31.383333333333329</v>
      </c>
      <c r="F1418">
        <v>110.4666666666667</v>
      </c>
      <c r="G1418" t="s">
        <v>4991</v>
      </c>
      <c r="H1418">
        <v>12.64784738</v>
      </c>
      <c r="I1418" t="s">
        <v>3377</v>
      </c>
      <c r="J1418">
        <v>5.03</v>
      </c>
      <c r="K1418">
        <v>2.0779926398787129E-2</v>
      </c>
      <c r="L1418">
        <v>5.9644615554090919E-3</v>
      </c>
      <c r="M1418">
        <v>0</v>
      </c>
      <c r="N1418">
        <v>0</v>
      </c>
      <c r="O1418">
        <v>0</v>
      </c>
      <c r="P1418">
        <v>0</v>
      </c>
      <c r="Q1418">
        <v>0.18967249140665701</v>
      </c>
      <c r="R1418">
        <v>4.7233979786739461E-2</v>
      </c>
      <c r="S1418">
        <v>0</v>
      </c>
      <c r="T1418">
        <v>0</v>
      </c>
      <c r="U1418">
        <v>0</v>
      </c>
      <c r="V1418">
        <v>0</v>
      </c>
      <c r="W1418">
        <v>0.69812953589412774</v>
      </c>
      <c r="X1418">
        <v>3.1872387222291708E-2</v>
      </c>
      <c r="Y1418">
        <v>6.3472177359878571E-3</v>
      </c>
      <c r="Z1418" t="s">
        <v>3148</v>
      </c>
      <c r="AA1418">
        <v>33</v>
      </c>
      <c r="AB1418" t="s">
        <v>3210</v>
      </c>
      <c r="AC1418" t="s">
        <v>11397</v>
      </c>
    </row>
    <row r="1419" spans="1:29" x14ac:dyDescent="0.45">
      <c r="A1419">
        <v>1418</v>
      </c>
      <c r="B1419" t="s">
        <v>7638</v>
      </c>
      <c r="C1419" t="s">
        <v>772</v>
      </c>
      <c r="D1419" t="s">
        <v>3127</v>
      </c>
      <c r="E1419">
        <v>31.383333333333329</v>
      </c>
      <c r="F1419">
        <v>110.4666666666667</v>
      </c>
      <c r="G1419" t="s">
        <v>4991</v>
      </c>
      <c r="H1419">
        <v>12.75827383</v>
      </c>
      <c r="I1419" t="s">
        <v>3377</v>
      </c>
      <c r="J1419">
        <v>6.63</v>
      </c>
      <c r="K1419">
        <v>3.2701936566841797E-2</v>
      </c>
      <c r="L1419">
        <v>2.769286469540317E-2</v>
      </c>
      <c r="M1419">
        <v>0</v>
      </c>
      <c r="N1419">
        <v>0</v>
      </c>
      <c r="O1419">
        <v>0</v>
      </c>
      <c r="P1419">
        <v>0</v>
      </c>
      <c r="Q1419">
        <v>0.13061437757910629</v>
      </c>
      <c r="R1419">
        <v>0.1623823845239222</v>
      </c>
      <c r="S1419">
        <v>4.3472983925713513E-2</v>
      </c>
      <c r="T1419">
        <v>5.1684981835685977E-2</v>
      </c>
      <c r="U1419">
        <v>0</v>
      </c>
      <c r="V1419">
        <v>0</v>
      </c>
      <c r="W1419">
        <v>0.34957561744267851</v>
      </c>
      <c r="X1419">
        <v>0.15161133716505051</v>
      </c>
      <c r="Y1419">
        <v>5.0263516265598072E-2</v>
      </c>
      <c r="Z1419" t="s">
        <v>3148</v>
      </c>
      <c r="AA1419">
        <v>33</v>
      </c>
      <c r="AB1419" t="s">
        <v>3210</v>
      </c>
      <c r="AC1419" t="s">
        <v>11398</v>
      </c>
    </row>
    <row r="1420" spans="1:29" x14ac:dyDescent="0.45">
      <c r="A1420">
        <v>1419</v>
      </c>
      <c r="B1420" t="s">
        <v>7639</v>
      </c>
      <c r="C1420" t="s">
        <v>773</v>
      </c>
      <c r="D1420" t="s">
        <v>3127</v>
      </c>
      <c r="E1420">
        <v>31.383333333333329</v>
      </c>
      <c r="F1420">
        <v>110.4666666666667</v>
      </c>
      <c r="G1420" t="s">
        <v>4991</v>
      </c>
      <c r="H1420">
        <v>12.762874930000001</v>
      </c>
      <c r="I1420" t="s">
        <v>3377</v>
      </c>
      <c r="J1420">
        <v>6.83</v>
      </c>
      <c r="K1420">
        <v>3.584737197133258E-2</v>
      </c>
      <c r="L1420">
        <v>2.91251256146111E-2</v>
      </c>
      <c r="M1420">
        <v>3.7344196041020402E-3</v>
      </c>
      <c r="N1420">
        <v>4.973647309828029E-3</v>
      </c>
      <c r="O1420">
        <v>0</v>
      </c>
      <c r="P1420">
        <v>0</v>
      </c>
      <c r="Q1420">
        <v>0.1295869798863811</v>
      </c>
      <c r="R1420">
        <v>0.16426934683312919</v>
      </c>
      <c r="S1420">
        <v>4.9956958121671349E-2</v>
      </c>
      <c r="T1420">
        <v>7.1469165205862425E-2</v>
      </c>
      <c r="U1420">
        <v>8.5399743713448061E-3</v>
      </c>
      <c r="V1420">
        <v>4.1615638573381849E-3</v>
      </c>
      <c r="W1420">
        <v>0.27932396235600249</v>
      </c>
      <c r="X1420">
        <v>0.1702238978113769</v>
      </c>
      <c r="Y1420">
        <v>4.8787587057019757E-2</v>
      </c>
      <c r="Z1420" t="s">
        <v>3148</v>
      </c>
      <c r="AA1420">
        <v>33</v>
      </c>
      <c r="AB1420" t="s">
        <v>3210</v>
      </c>
      <c r="AC1420" t="s">
        <v>11399</v>
      </c>
    </row>
    <row r="1421" spans="1:29" x14ac:dyDescent="0.45">
      <c r="A1421">
        <v>1420</v>
      </c>
      <c r="B1421" t="s">
        <v>7640</v>
      </c>
      <c r="C1421" t="s">
        <v>774</v>
      </c>
      <c r="D1421" t="s">
        <v>3127</v>
      </c>
      <c r="E1421">
        <v>31.333333333333329</v>
      </c>
      <c r="F1421">
        <v>110.55</v>
      </c>
      <c r="G1421" t="s">
        <v>4992</v>
      </c>
      <c r="H1421">
        <v>13.862538280000001</v>
      </c>
      <c r="I1421" t="s">
        <v>3377</v>
      </c>
      <c r="J1421">
        <v>8.01</v>
      </c>
      <c r="K1421">
        <v>1.965248535418453E-2</v>
      </c>
      <c r="L1421">
        <v>0.14705103377224199</v>
      </c>
      <c r="M1421">
        <v>0</v>
      </c>
      <c r="N1421">
        <v>0</v>
      </c>
      <c r="O1421">
        <v>0</v>
      </c>
      <c r="P1421">
        <v>0</v>
      </c>
      <c r="Q1421">
        <v>3.7604087950217593E-2</v>
      </c>
      <c r="R1421">
        <v>0.33227473630242671</v>
      </c>
      <c r="S1421">
        <v>1.66735106949078E-2</v>
      </c>
      <c r="T1421">
        <v>0.16278905895016649</v>
      </c>
      <c r="U1421">
        <v>0</v>
      </c>
      <c r="V1421">
        <v>0</v>
      </c>
      <c r="W1421">
        <v>0.18517753571246329</v>
      </c>
      <c r="X1421">
        <v>8.3221763523840295E-2</v>
      </c>
      <c r="Y1421">
        <v>1.5555787739551109E-2</v>
      </c>
      <c r="Z1421" t="s">
        <v>3148</v>
      </c>
      <c r="AA1421">
        <v>33</v>
      </c>
      <c r="AB1421" t="s">
        <v>3210</v>
      </c>
      <c r="AC1421" t="s">
        <v>11400</v>
      </c>
    </row>
    <row r="1422" spans="1:29" x14ac:dyDescent="0.45">
      <c r="A1422">
        <v>1421</v>
      </c>
      <c r="B1422" t="s">
        <v>7641</v>
      </c>
      <c r="C1422" t="s">
        <v>775</v>
      </c>
      <c r="D1422" t="s">
        <v>3127</v>
      </c>
      <c r="E1422">
        <v>31.333333333333329</v>
      </c>
      <c r="F1422">
        <v>110.55</v>
      </c>
      <c r="G1422" t="s">
        <v>4992</v>
      </c>
      <c r="H1422">
        <v>13.89014489</v>
      </c>
      <c r="I1422" t="s">
        <v>3377</v>
      </c>
      <c r="J1422">
        <v>6.44</v>
      </c>
      <c r="K1422">
        <v>2.052596336135663E-2</v>
      </c>
      <c r="L1422">
        <v>1.916361687151814E-2</v>
      </c>
      <c r="M1422">
        <v>0</v>
      </c>
      <c r="N1422">
        <v>0</v>
      </c>
      <c r="O1422">
        <v>0</v>
      </c>
      <c r="P1422">
        <v>0</v>
      </c>
      <c r="Q1422">
        <v>0.1563286174966049</v>
      </c>
      <c r="R1422">
        <v>0.11293518450333009</v>
      </c>
      <c r="S1422">
        <v>1.458507087455623E-2</v>
      </c>
      <c r="T1422">
        <v>3.1661069429150278E-2</v>
      </c>
      <c r="U1422">
        <v>0</v>
      </c>
      <c r="V1422">
        <v>0</v>
      </c>
      <c r="W1422">
        <v>0.50089224704111368</v>
      </c>
      <c r="X1422">
        <v>0.1107936203480277</v>
      </c>
      <c r="Y1422">
        <v>3.3114610074342507E-2</v>
      </c>
      <c r="Z1422" t="s">
        <v>3148</v>
      </c>
      <c r="AA1422">
        <v>33</v>
      </c>
      <c r="AB1422" t="s">
        <v>3210</v>
      </c>
      <c r="AC1422" t="s">
        <v>11401</v>
      </c>
    </row>
    <row r="1423" spans="1:29" x14ac:dyDescent="0.45">
      <c r="A1423">
        <v>1422</v>
      </c>
      <c r="B1423" t="s">
        <v>7642</v>
      </c>
      <c r="C1423" t="s">
        <v>776</v>
      </c>
      <c r="D1423" t="s">
        <v>3127</v>
      </c>
      <c r="E1423">
        <v>31.333333333333329</v>
      </c>
      <c r="F1423">
        <v>110.55</v>
      </c>
      <c r="G1423" t="s">
        <v>4992</v>
      </c>
      <c r="H1423">
        <v>13.89014489</v>
      </c>
      <c r="I1423" t="s">
        <v>3377</v>
      </c>
      <c r="J1423">
        <v>7.23</v>
      </c>
      <c r="K1423">
        <v>2.4036061904862439E-2</v>
      </c>
      <c r="L1423">
        <v>5.404260709836791E-2</v>
      </c>
      <c r="M1423">
        <v>2.3714714017270861E-3</v>
      </c>
      <c r="N1423">
        <v>9.0712159280450979E-3</v>
      </c>
      <c r="O1423">
        <v>8.3651795705508487E-4</v>
      </c>
      <c r="P1423">
        <v>1.746933260139771E-3</v>
      </c>
      <c r="Q1423">
        <v>8.2109663661507903E-2</v>
      </c>
      <c r="R1423">
        <v>0.18562464370922449</v>
      </c>
      <c r="S1423">
        <v>2.481219517344762E-2</v>
      </c>
      <c r="T1423">
        <v>9.4753288431898286E-2</v>
      </c>
      <c r="U1423">
        <v>7.3567975001583496E-3</v>
      </c>
      <c r="V1423">
        <v>4.9865929100774854E-3</v>
      </c>
      <c r="W1423">
        <v>0.30445368747756679</v>
      </c>
      <c r="X1423">
        <v>0.16080822583028939</v>
      </c>
      <c r="Y1423">
        <v>4.2990097755632027E-2</v>
      </c>
      <c r="Z1423" t="s">
        <v>3148</v>
      </c>
      <c r="AA1423">
        <v>33</v>
      </c>
      <c r="AB1423" t="s">
        <v>3210</v>
      </c>
      <c r="AC1423" t="s">
        <v>11402</v>
      </c>
    </row>
    <row r="1424" spans="1:29" x14ac:dyDescent="0.45">
      <c r="A1424">
        <v>1423</v>
      </c>
      <c r="B1424" t="s">
        <v>7643</v>
      </c>
      <c r="C1424" t="s">
        <v>777</v>
      </c>
      <c r="D1424" t="s">
        <v>3127</v>
      </c>
      <c r="E1424">
        <v>31.333333333333329</v>
      </c>
      <c r="F1424">
        <v>110.6333333333333</v>
      </c>
      <c r="G1424" t="s">
        <v>4993</v>
      </c>
      <c r="H1424">
        <v>14.3529295</v>
      </c>
      <c r="I1424" t="s">
        <v>3377</v>
      </c>
      <c r="J1424">
        <v>6.86</v>
      </c>
      <c r="K1424">
        <v>1.499276907703391E-2</v>
      </c>
      <c r="L1424">
        <v>1.7783243922538841E-2</v>
      </c>
      <c r="M1424">
        <v>9.9391672908439861E-4</v>
      </c>
      <c r="N1424">
        <v>2.4722784825966251E-3</v>
      </c>
      <c r="O1424">
        <v>0</v>
      </c>
      <c r="P1424">
        <v>0</v>
      </c>
      <c r="Q1424">
        <v>9.9240619017059231E-2</v>
      </c>
      <c r="R1424">
        <v>0.1194809466520558</v>
      </c>
      <c r="S1424">
        <v>2.0149159014163309E-2</v>
      </c>
      <c r="T1424">
        <v>4.1981362273709653E-2</v>
      </c>
      <c r="U1424">
        <v>4.736299233289774E-3</v>
      </c>
      <c r="V1424">
        <v>3.1354855086583372E-3</v>
      </c>
      <c r="W1424">
        <v>0.43839772042695502</v>
      </c>
      <c r="X1424">
        <v>0.18101619047448789</v>
      </c>
      <c r="Y1424">
        <v>5.5620009188366883E-2</v>
      </c>
      <c r="Z1424" t="s">
        <v>3148</v>
      </c>
      <c r="AA1424">
        <v>33</v>
      </c>
      <c r="AB1424" t="s">
        <v>3210</v>
      </c>
      <c r="AC1424" t="s">
        <v>11403</v>
      </c>
    </row>
    <row r="1425" spans="1:29" x14ac:dyDescent="0.45">
      <c r="A1425">
        <v>1424</v>
      </c>
      <c r="B1425" t="s">
        <v>7644</v>
      </c>
      <c r="C1425" t="s">
        <v>778</v>
      </c>
      <c r="D1425" t="s">
        <v>3127</v>
      </c>
      <c r="E1425">
        <v>31.333333333333329</v>
      </c>
      <c r="F1425">
        <v>110.6333333333333</v>
      </c>
      <c r="G1425" t="s">
        <v>4993</v>
      </c>
      <c r="H1425">
        <v>14.3529295</v>
      </c>
      <c r="I1425" t="s">
        <v>3377</v>
      </c>
      <c r="J1425">
        <v>5.91</v>
      </c>
      <c r="K1425">
        <v>1.248781998748121E-2</v>
      </c>
      <c r="L1425">
        <v>8.286925603515587E-3</v>
      </c>
      <c r="M1425">
        <v>0</v>
      </c>
      <c r="N1425">
        <v>0</v>
      </c>
      <c r="O1425">
        <v>0</v>
      </c>
      <c r="P1425">
        <v>0</v>
      </c>
      <c r="Q1425">
        <v>0.11875689662960499</v>
      </c>
      <c r="R1425">
        <v>7.2700639490988414E-2</v>
      </c>
      <c r="S1425">
        <v>8.6508740570573096E-3</v>
      </c>
      <c r="T1425">
        <v>1.5651074099647021E-2</v>
      </c>
      <c r="U1425">
        <v>0</v>
      </c>
      <c r="V1425">
        <v>0</v>
      </c>
      <c r="W1425">
        <v>0.63786999812863387</v>
      </c>
      <c r="X1425">
        <v>9.6536682003265206E-2</v>
      </c>
      <c r="Y1425">
        <v>2.9059089999806411E-2</v>
      </c>
      <c r="Z1425" t="s">
        <v>3148</v>
      </c>
      <c r="AA1425">
        <v>33</v>
      </c>
      <c r="AB1425" t="s">
        <v>3210</v>
      </c>
      <c r="AC1425" t="s">
        <v>11404</v>
      </c>
    </row>
    <row r="1426" spans="1:29" x14ac:dyDescent="0.45">
      <c r="A1426">
        <v>1425</v>
      </c>
      <c r="B1426" t="s">
        <v>7645</v>
      </c>
      <c r="C1426" t="s">
        <v>779</v>
      </c>
      <c r="D1426" t="s">
        <v>3127</v>
      </c>
      <c r="E1426">
        <v>31.483333333333331</v>
      </c>
      <c r="F1426">
        <v>110.31666666666671</v>
      </c>
      <c r="G1426" t="s">
        <v>4986</v>
      </c>
      <c r="H1426">
        <v>9.9078518980000005</v>
      </c>
      <c r="I1426" t="s">
        <v>3377</v>
      </c>
      <c r="J1426">
        <v>5.56</v>
      </c>
      <c r="K1426">
        <v>5.2269247318031148E-2</v>
      </c>
      <c r="L1426">
        <v>2.3157596167482739E-2</v>
      </c>
      <c r="M1426">
        <v>0</v>
      </c>
      <c r="N1426">
        <v>0</v>
      </c>
      <c r="O1426">
        <v>0</v>
      </c>
      <c r="P1426">
        <v>0</v>
      </c>
      <c r="Q1426">
        <v>0.21386282838043461</v>
      </c>
      <c r="R1426">
        <v>0.14588756763513211</v>
      </c>
      <c r="S1426">
        <v>3.0842341335371701E-2</v>
      </c>
      <c r="T1426">
        <v>2.5876221999475989E-2</v>
      </c>
      <c r="U1426">
        <v>0</v>
      </c>
      <c r="V1426">
        <v>0</v>
      </c>
      <c r="W1426">
        <v>0.37717267720945441</v>
      </c>
      <c r="X1426">
        <v>9.050067424805118E-2</v>
      </c>
      <c r="Y1426">
        <v>4.0430845706566292E-2</v>
      </c>
      <c r="Z1426" t="s">
        <v>3148</v>
      </c>
      <c r="AA1426">
        <v>33</v>
      </c>
      <c r="AB1426" t="s">
        <v>3210</v>
      </c>
      <c r="AC1426" t="s">
        <v>11405</v>
      </c>
    </row>
    <row r="1427" spans="1:29" x14ac:dyDescent="0.45">
      <c r="A1427">
        <v>1426</v>
      </c>
      <c r="B1427" t="s">
        <v>7646</v>
      </c>
      <c r="C1427" t="s">
        <v>780</v>
      </c>
      <c r="D1427" t="s">
        <v>3127</v>
      </c>
      <c r="E1427">
        <v>24.833333333333329</v>
      </c>
      <c r="F1427">
        <v>102.6</v>
      </c>
      <c r="G1427" t="s">
        <v>4994</v>
      </c>
      <c r="H1427">
        <v>15.2</v>
      </c>
      <c r="I1427" t="s">
        <v>3377</v>
      </c>
      <c r="J1427">
        <v>6.3</v>
      </c>
      <c r="K1427">
        <v>2.3126985202395992E-2</v>
      </c>
      <c r="L1427">
        <v>1.4164730450862631E-2</v>
      </c>
      <c r="M1427">
        <v>0</v>
      </c>
      <c r="N1427">
        <v>0</v>
      </c>
      <c r="O1427">
        <v>0</v>
      </c>
      <c r="P1427">
        <v>0</v>
      </c>
      <c r="Q1427">
        <v>0.21280174080081621</v>
      </c>
      <c r="R1427">
        <v>0.14030822695770351</v>
      </c>
      <c r="S1427">
        <v>0</v>
      </c>
      <c r="T1427">
        <v>0</v>
      </c>
      <c r="U1427">
        <v>0</v>
      </c>
      <c r="V1427">
        <v>0</v>
      </c>
      <c r="W1427">
        <v>0.59151997258079303</v>
      </c>
      <c r="X1427">
        <v>1.686121816203635E-2</v>
      </c>
      <c r="Y1427">
        <v>1.21712584539234E-3</v>
      </c>
      <c r="Z1427" t="s">
        <v>3148</v>
      </c>
      <c r="AA1427">
        <v>33</v>
      </c>
      <c r="AB1427" t="s">
        <v>3210</v>
      </c>
      <c r="AC1427" t="s">
        <v>11406</v>
      </c>
    </row>
    <row r="1428" spans="1:29" x14ac:dyDescent="0.45">
      <c r="A1428">
        <v>1427</v>
      </c>
      <c r="B1428" t="s">
        <v>7647</v>
      </c>
      <c r="C1428" t="s">
        <v>781</v>
      </c>
      <c r="D1428" t="s">
        <v>3127</v>
      </c>
      <c r="E1428">
        <v>24.85</v>
      </c>
      <c r="F1428">
        <v>102.6166666666667</v>
      </c>
      <c r="G1428" t="s">
        <v>4995</v>
      </c>
      <c r="H1428">
        <v>15.2</v>
      </c>
      <c r="I1428" t="s">
        <v>3377</v>
      </c>
      <c r="J1428">
        <v>7.2</v>
      </c>
      <c r="K1428">
        <v>2.1053538201099651E-2</v>
      </c>
      <c r="L1428">
        <v>2.6620014130419579E-2</v>
      </c>
      <c r="M1428">
        <v>0</v>
      </c>
      <c r="N1428">
        <v>0</v>
      </c>
      <c r="O1428">
        <v>0</v>
      </c>
      <c r="P1428">
        <v>0</v>
      </c>
      <c r="Q1428">
        <v>0.14603779887236451</v>
      </c>
      <c r="R1428">
        <v>0.2127581249912559</v>
      </c>
      <c r="S1428">
        <v>9.3124361682779076E-3</v>
      </c>
      <c r="T1428">
        <v>1.74728409138604E-2</v>
      </c>
      <c r="U1428">
        <v>0</v>
      </c>
      <c r="V1428">
        <v>0</v>
      </c>
      <c r="W1428">
        <v>0.48834196664661361</v>
      </c>
      <c r="X1428">
        <v>7.2940421394294672E-2</v>
      </c>
      <c r="Y1428">
        <v>5.4628586818137306E-3</v>
      </c>
      <c r="Z1428" t="s">
        <v>3148</v>
      </c>
      <c r="AA1428">
        <v>33</v>
      </c>
      <c r="AB1428" t="s">
        <v>3210</v>
      </c>
      <c r="AC1428" t="s">
        <v>11407</v>
      </c>
    </row>
    <row r="1429" spans="1:29" x14ac:dyDescent="0.45">
      <c r="A1429">
        <v>1428</v>
      </c>
      <c r="B1429" t="s">
        <v>7648</v>
      </c>
      <c r="C1429" t="s">
        <v>782</v>
      </c>
      <c r="D1429" t="s">
        <v>3127</v>
      </c>
      <c r="E1429">
        <v>24.85</v>
      </c>
      <c r="F1429">
        <v>102.6166666666667</v>
      </c>
      <c r="G1429" t="s">
        <v>4995</v>
      </c>
      <c r="H1429">
        <v>15.2</v>
      </c>
      <c r="I1429" t="s">
        <v>3377</v>
      </c>
      <c r="J1429">
        <v>6.62</v>
      </c>
      <c r="K1429">
        <v>2.4094601746282241E-2</v>
      </c>
      <c r="L1429">
        <v>2.8474537247998619E-2</v>
      </c>
      <c r="M1429">
        <v>0</v>
      </c>
      <c r="N1429">
        <v>0</v>
      </c>
      <c r="O1429">
        <v>0</v>
      </c>
      <c r="P1429">
        <v>0</v>
      </c>
      <c r="Q1429">
        <v>0.14827506263560389</v>
      </c>
      <c r="R1429">
        <v>0.19727936838368959</v>
      </c>
      <c r="S1429">
        <v>9.2929331689698344E-3</v>
      </c>
      <c r="T1429">
        <v>2.4316524447471639E-2</v>
      </c>
      <c r="U1429">
        <v>0</v>
      </c>
      <c r="V1429">
        <v>0</v>
      </c>
      <c r="W1429">
        <v>0.49153288149359742</v>
      </c>
      <c r="X1429">
        <v>7.0797178959553467E-2</v>
      </c>
      <c r="Y1429">
        <v>5.9369119168333484E-3</v>
      </c>
      <c r="Z1429" t="s">
        <v>3148</v>
      </c>
      <c r="AA1429">
        <v>33</v>
      </c>
      <c r="AB1429" t="s">
        <v>3210</v>
      </c>
      <c r="AC1429" t="s">
        <v>11408</v>
      </c>
    </row>
    <row r="1430" spans="1:29" x14ac:dyDescent="0.45">
      <c r="A1430">
        <v>1429</v>
      </c>
      <c r="B1430" t="s">
        <v>7649</v>
      </c>
      <c r="C1430" t="s">
        <v>783</v>
      </c>
      <c r="D1430" t="s">
        <v>3127</v>
      </c>
      <c r="E1430">
        <v>24.9</v>
      </c>
      <c r="F1430">
        <v>102.65</v>
      </c>
      <c r="G1430" t="s">
        <v>4996</v>
      </c>
      <c r="H1430">
        <v>14.5</v>
      </c>
      <c r="I1430" t="s">
        <v>3377</v>
      </c>
      <c r="J1430">
        <v>7.57</v>
      </c>
      <c r="K1430">
        <v>2.8568430622720929E-2</v>
      </c>
      <c r="L1430">
        <v>0.14425292762848441</v>
      </c>
      <c r="M1430">
        <v>6.8503544380001556E-3</v>
      </c>
      <c r="N1430">
        <v>1.1108486075733601E-2</v>
      </c>
      <c r="O1430">
        <v>0</v>
      </c>
      <c r="P1430">
        <v>0</v>
      </c>
      <c r="Q1430">
        <v>8.2434097522049707E-2</v>
      </c>
      <c r="R1430">
        <v>0.30352835067992823</v>
      </c>
      <c r="S1430">
        <v>2.727672823989679E-2</v>
      </c>
      <c r="T1430">
        <v>0.1152799148996077</v>
      </c>
      <c r="U1430">
        <v>4.7147979754737423E-3</v>
      </c>
      <c r="V1430">
        <v>5.5839546617108366E-3</v>
      </c>
      <c r="W1430">
        <v>0.1857449606502786</v>
      </c>
      <c r="X1430">
        <v>7.2429735929588235E-2</v>
      </c>
      <c r="Y1430">
        <v>1.2227260676527071E-2</v>
      </c>
      <c r="Z1430" t="s">
        <v>3148</v>
      </c>
      <c r="AA1430">
        <v>33</v>
      </c>
      <c r="AB1430" t="s">
        <v>3210</v>
      </c>
      <c r="AC1430" t="s">
        <v>11409</v>
      </c>
    </row>
    <row r="1431" spans="1:29" x14ac:dyDescent="0.45">
      <c r="A1431">
        <v>1430</v>
      </c>
      <c r="B1431" t="s">
        <v>7650</v>
      </c>
      <c r="C1431" t="s">
        <v>784</v>
      </c>
      <c r="D1431" t="s">
        <v>3127</v>
      </c>
      <c r="E1431">
        <v>24.9</v>
      </c>
      <c r="F1431">
        <v>102.65</v>
      </c>
      <c r="G1431" t="s">
        <v>4996</v>
      </c>
      <c r="H1431">
        <v>14.5</v>
      </c>
      <c r="I1431" t="s">
        <v>3377</v>
      </c>
      <c r="J1431">
        <v>7.67</v>
      </c>
      <c r="K1431">
        <v>2.8117069031030319E-2</v>
      </c>
      <c r="L1431">
        <v>0.1044306175789813</v>
      </c>
      <c r="M1431">
        <v>5.8260839231974162E-3</v>
      </c>
      <c r="N1431">
        <v>2.354842967762397E-2</v>
      </c>
      <c r="O1431">
        <v>0</v>
      </c>
      <c r="P1431">
        <v>0</v>
      </c>
      <c r="Q1431">
        <v>6.152597777725332E-2</v>
      </c>
      <c r="R1431">
        <v>0.26733266403735528</v>
      </c>
      <c r="S1431">
        <v>2.2828607984450699E-2</v>
      </c>
      <c r="T1431">
        <v>0.17569962680323309</v>
      </c>
      <c r="U1431">
        <v>4.5388744515038786E-3</v>
      </c>
      <c r="V1431">
        <v>1.148696078334637E-2</v>
      </c>
      <c r="W1431">
        <v>0.17231779533644959</v>
      </c>
      <c r="X1431">
        <v>0.10536183361955601</v>
      </c>
      <c r="Y1431">
        <v>1.6985458996018811E-2</v>
      </c>
      <c r="Z1431" t="s">
        <v>3148</v>
      </c>
      <c r="AA1431">
        <v>33</v>
      </c>
      <c r="AB1431" t="s">
        <v>3210</v>
      </c>
      <c r="AC1431" t="s">
        <v>11410</v>
      </c>
    </row>
    <row r="1432" spans="1:29" x14ac:dyDescent="0.45">
      <c r="A1432">
        <v>1431</v>
      </c>
      <c r="B1432" t="s">
        <v>7651</v>
      </c>
      <c r="C1432" t="s">
        <v>785</v>
      </c>
      <c r="D1432" t="s">
        <v>3127</v>
      </c>
      <c r="E1432">
        <v>25.35</v>
      </c>
      <c r="F1432">
        <v>102.45</v>
      </c>
      <c r="G1432" t="s">
        <v>4997</v>
      </c>
      <c r="H1432">
        <v>13.7</v>
      </c>
      <c r="I1432" t="s">
        <v>3377</v>
      </c>
      <c r="J1432">
        <v>6.74</v>
      </c>
      <c r="K1432">
        <v>1.401182142929655E-2</v>
      </c>
      <c r="L1432">
        <v>8.9114563241302625E-3</v>
      </c>
      <c r="M1432">
        <v>0</v>
      </c>
      <c r="N1432">
        <v>0</v>
      </c>
      <c r="O1432">
        <v>0</v>
      </c>
      <c r="P1432">
        <v>0</v>
      </c>
      <c r="Q1432">
        <v>0.15207460231961811</v>
      </c>
      <c r="R1432">
        <v>9.2318340174825278E-2</v>
      </c>
      <c r="S1432">
        <v>5.3786428406782331E-3</v>
      </c>
      <c r="T1432">
        <v>1.2016104278908341E-2</v>
      </c>
      <c r="U1432">
        <v>0</v>
      </c>
      <c r="V1432">
        <v>0</v>
      </c>
      <c r="W1432">
        <v>0.65412466125955904</v>
      </c>
      <c r="X1432">
        <v>5.1992552189018673E-2</v>
      </c>
      <c r="Y1432">
        <v>9.1718191839654691E-3</v>
      </c>
      <c r="Z1432" t="s">
        <v>3148</v>
      </c>
      <c r="AA1432">
        <v>33</v>
      </c>
      <c r="AB1432" t="s">
        <v>3210</v>
      </c>
      <c r="AC1432" t="s">
        <v>11411</v>
      </c>
    </row>
    <row r="1433" spans="1:29" x14ac:dyDescent="0.45">
      <c r="A1433">
        <v>1432</v>
      </c>
      <c r="B1433" t="s">
        <v>7652</v>
      </c>
      <c r="C1433" t="s">
        <v>786</v>
      </c>
      <c r="D1433" t="s">
        <v>3127</v>
      </c>
      <c r="E1433">
        <v>25.35</v>
      </c>
      <c r="F1433">
        <v>102.45</v>
      </c>
      <c r="G1433" t="s">
        <v>4997</v>
      </c>
      <c r="H1433">
        <v>13.7</v>
      </c>
      <c r="I1433" t="s">
        <v>3377</v>
      </c>
      <c r="J1433">
        <v>6.62</v>
      </c>
      <c r="K1433">
        <v>1.819822862647396E-2</v>
      </c>
      <c r="L1433">
        <v>7.438174914755102E-3</v>
      </c>
      <c r="M1433">
        <v>0</v>
      </c>
      <c r="N1433">
        <v>0</v>
      </c>
      <c r="O1433">
        <v>0</v>
      </c>
      <c r="P1433">
        <v>0</v>
      </c>
      <c r="Q1433">
        <v>0.16576187846806489</v>
      </c>
      <c r="R1433">
        <v>0.10779724395379479</v>
      </c>
      <c r="S1433">
        <v>0</v>
      </c>
      <c r="T1433">
        <v>0</v>
      </c>
      <c r="U1433">
        <v>0</v>
      </c>
      <c r="V1433">
        <v>0</v>
      </c>
      <c r="W1433">
        <v>0.67956456316851066</v>
      </c>
      <c r="X1433">
        <v>2.1239910868400599E-2</v>
      </c>
      <c r="Y1433">
        <v>0</v>
      </c>
      <c r="Z1433" t="s">
        <v>3148</v>
      </c>
      <c r="AA1433">
        <v>33</v>
      </c>
      <c r="AB1433" t="s">
        <v>3210</v>
      </c>
      <c r="AC1433" t="s">
        <v>11412</v>
      </c>
    </row>
    <row r="1434" spans="1:29" x14ac:dyDescent="0.45">
      <c r="A1434">
        <v>1433</v>
      </c>
      <c r="B1434" t="s">
        <v>7653</v>
      </c>
      <c r="C1434" t="s">
        <v>787</v>
      </c>
      <c r="D1434" t="s">
        <v>3127</v>
      </c>
      <c r="E1434">
        <v>25.35</v>
      </c>
      <c r="F1434">
        <v>102.45</v>
      </c>
      <c r="G1434" t="s">
        <v>4997</v>
      </c>
      <c r="H1434">
        <v>13.7</v>
      </c>
      <c r="I1434" t="s">
        <v>3377</v>
      </c>
      <c r="J1434">
        <v>5.44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0.1042772884189668</v>
      </c>
      <c r="R1434">
        <v>6.4755329194854244E-2</v>
      </c>
      <c r="S1434">
        <v>0</v>
      </c>
      <c r="T1434">
        <v>0</v>
      </c>
      <c r="U1434">
        <v>0</v>
      </c>
      <c r="V1434">
        <v>0</v>
      </c>
      <c r="W1434">
        <v>0.76734213663173212</v>
      </c>
      <c r="X1434">
        <v>4.8361379011409203E-2</v>
      </c>
      <c r="Y1434">
        <v>1.5263866743037599E-2</v>
      </c>
      <c r="Z1434" t="s">
        <v>3148</v>
      </c>
      <c r="AA1434">
        <v>33</v>
      </c>
      <c r="AB1434" t="s">
        <v>3210</v>
      </c>
      <c r="AC1434" t="s">
        <v>11413</v>
      </c>
    </row>
    <row r="1435" spans="1:29" x14ac:dyDescent="0.45">
      <c r="A1435">
        <v>1434</v>
      </c>
      <c r="B1435" t="s">
        <v>7654</v>
      </c>
      <c r="C1435" t="s">
        <v>788</v>
      </c>
      <c r="D1435" t="s">
        <v>3127</v>
      </c>
      <c r="E1435">
        <v>25.35</v>
      </c>
      <c r="F1435">
        <v>102.45</v>
      </c>
      <c r="G1435" t="s">
        <v>4997</v>
      </c>
      <c r="H1435">
        <v>13.7</v>
      </c>
      <c r="I1435" t="s">
        <v>3377</v>
      </c>
      <c r="J1435">
        <v>6.57</v>
      </c>
      <c r="K1435">
        <v>2.2952419539779331E-2</v>
      </c>
      <c r="L1435">
        <v>7.082008723194276E-3</v>
      </c>
      <c r="M1435">
        <v>0</v>
      </c>
      <c r="N1435">
        <v>0</v>
      </c>
      <c r="O1435">
        <v>0</v>
      </c>
      <c r="P1435">
        <v>0</v>
      </c>
      <c r="Q1435">
        <v>0.18491618597269921</v>
      </c>
      <c r="R1435">
        <v>7.033139492712473E-2</v>
      </c>
      <c r="S1435">
        <v>0</v>
      </c>
      <c r="T1435">
        <v>0</v>
      </c>
      <c r="U1435">
        <v>0</v>
      </c>
      <c r="V1435">
        <v>0</v>
      </c>
      <c r="W1435">
        <v>0.7062812713619715</v>
      </c>
      <c r="X1435">
        <v>8.4367194752309194E-3</v>
      </c>
      <c r="Y1435">
        <v>0</v>
      </c>
      <c r="Z1435" t="s">
        <v>3148</v>
      </c>
      <c r="AA1435">
        <v>33</v>
      </c>
      <c r="AB1435" t="s">
        <v>3210</v>
      </c>
      <c r="AC1435" t="s">
        <v>11414</v>
      </c>
    </row>
    <row r="1436" spans="1:29" x14ac:dyDescent="0.45">
      <c r="A1436">
        <v>1435</v>
      </c>
      <c r="B1436" t="s">
        <v>7655</v>
      </c>
      <c r="C1436" t="s">
        <v>789</v>
      </c>
      <c r="D1436" t="s">
        <v>3127</v>
      </c>
      <c r="E1436">
        <v>25.333333333333329</v>
      </c>
      <c r="F1436">
        <v>102.45</v>
      </c>
      <c r="G1436" t="s">
        <v>4998</v>
      </c>
      <c r="H1436">
        <v>15.1</v>
      </c>
      <c r="I1436" t="s">
        <v>3377</v>
      </c>
      <c r="J1436">
        <v>6.6</v>
      </c>
      <c r="K1436">
        <v>1.16906166144055E-2</v>
      </c>
      <c r="L1436">
        <v>1.6560697318023131E-2</v>
      </c>
      <c r="M1436">
        <v>0</v>
      </c>
      <c r="N1436">
        <v>0</v>
      </c>
      <c r="O1436">
        <v>0</v>
      </c>
      <c r="P1436">
        <v>0</v>
      </c>
      <c r="Q1436">
        <v>0.12063141444346411</v>
      </c>
      <c r="R1436">
        <v>0.1246413565153482</v>
      </c>
      <c r="S1436">
        <v>0</v>
      </c>
      <c r="T1436">
        <v>0</v>
      </c>
      <c r="U1436">
        <v>0</v>
      </c>
      <c r="V1436">
        <v>0</v>
      </c>
      <c r="W1436">
        <v>0.70519253173527918</v>
      </c>
      <c r="X1436">
        <v>1.76126509028427E-2</v>
      </c>
      <c r="Y1436">
        <v>3.6707324706371689E-3</v>
      </c>
      <c r="Z1436" t="s">
        <v>3148</v>
      </c>
      <c r="AA1436">
        <v>33</v>
      </c>
      <c r="AB1436" t="s">
        <v>3210</v>
      </c>
      <c r="AC1436" t="s">
        <v>11415</v>
      </c>
    </row>
    <row r="1437" spans="1:29" x14ac:dyDescent="0.45">
      <c r="A1437">
        <v>1436</v>
      </c>
      <c r="B1437" t="s">
        <v>7656</v>
      </c>
      <c r="C1437" t="s">
        <v>790</v>
      </c>
      <c r="D1437" t="s">
        <v>3127</v>
      </c>
      <c r="E1437">
        <v>25.333333333333329</v>
      </c>
      <c r="F1437">
        <v>102.45</v>
      </c>
      <c r="G1437" t="s">
        <v>4998</v>
      </c>
      <c r="H1437">
        <v>15.1</v>
      </c>
      <c r="I1437" t="s">
        <v>3377</v>
      </c>
      <c r="J1437">
        <v>6.94</v>
      </c>
      <c r="K1437">
        <v>1.3087242746386899E-2</v>
      </c>
      <c r="L1437">
        <v>1.7071039050375679E-2</v>
      </c>
      <c r="M1437">
        <v>0</v>
      </c>
      <c r="N1437">
        <v>0</v>
      </c>
      <c r="O1437">
        <v>0</v>
      </c>
      <c r="P1437">
        <v>0</v>
      </c>
      <c r="Q1437">
        <v>0.13916103669093671</v>
      </c>
      <c r="R1437">
        <v>0.14615826850414901</v>
      </c>
      <c r="S1437">
        <v>0</v>
      </c>
      <c r="T1437">
        <v>0</v>
      </c>
      <c r="U1437">
        <v>0</v>
      </c>
      <c r="V1437">
        <v>0</v>
      </c>
      <c r="W1437">
        <v>0.64871011800517742</v>
      </c>
      <c r="X1437">
        <v>3.3611702817037133E-2</v>
      </c>
      <c r="Y1437">
        <v>2.200592185937079E-3</v>
      </c>
      <c r="Z1437" t="s">
        <v>3148</v>
      </c>
      <c r="AA1437">
        <v>33</v>
      </c>
      <c r="AB1437" t="s">
        <v>3210</v>
      </c>
      <c r="AC1437" t="s">
        <v>11416</v>
      </c>
    </row>
    <row r="1438" spans="1:29" x14ac:dyDescent="0.45">
      <c r="A1438">
        <v>1437</v>
      </c>
      <c r="B1438" t="s">
        <v>7657</v>
      </c>
      <c r="C1438" t="s">
        <v>791</v>
      </c>
      <c r="D1438" t="s">
        <v>3127</v>
      </c>
      <c r="E1438">
        <v>25.333333333333329</v>
      </c>
      <c r="F1438">
        <v>102.45</v>
      </c>
      <c r="G1438" t="s">
        <v>4998</v>
      </c>
      <c r="H1438">
        <v>15.1</v>
      </c>
      <c r="I1438" t="s">
        <v>3377</v>
      </c>
      <c r="J1438">
        <v>7.08</v>
      </c>
      <c r="K1438">
        <v>1.8546101211431871E-2</v>
      </c>
      <c r="L1438">
        <v>3.9655888353283132E-2</v>
      </c>
      <c r="M1438">
        <v>0</v>
      </c>
      <c r="N1438">
        <v>0</v>
      </c>
      <c r="O1438">
        <v>0</v>
      </c>
      <c r="P1438">
        <v>0</v>
      </c>
      <c r="Q1438">
        <v>0.1476263337485782</v>
      </c>
      <c r="R1438">
        <v>0.17383415479607861</v>
      </c>
      <c r="S1438">
        <v>1.0061790247160991E-2</v>
      </c>
      <c r="T1438">
        <v>2.8158795067612701E-2</v>
      </c>
      <c r="U1438">
        <v>0</v>
      </c>
      <c r="V1438">
        <v>0</v>
      </c>
      <c r="W1438">
        <v>0.47936300528985892</v>
      </c>
      <c r="X1438">
        <v>9.1453176623517304E-2</v>
      </c>
      <c r="Y1438">
        <v>1.130075466247811E-2</v>
      </c>
      <c r="Z1438" t="s">
        <v>3148</v>
      </c>
      <c r="AA1438">
        <v>33</v>
      </c>
      <c r="AB1438" t="s">
        <v>3210</v>
      </c>
      <c r="AC1438" t="s">
        <v>11417</v>
      </c>
    </row>
    <row r="1439" spans="1:29" x14ac:dyDescent="0.45">
      <c r="A1439">
        <v>1438</v>
      </c>
      <c r="B1439" t="s">
        <v>7658</v>
      </c>
      <c r="C1439" t="s">
        <v>792</v>
      </c>
      <c r="D1439" t="s">
        <v>3127</v>
      </c>
      <c r="E1439">
        <v>25.333333333333329</v>
      </c>
      <c r="F1439">
        <v>102.45</v>
      </c>
      <c r="G1439" t="s">
        <v>4998</v>
      </c>
      <c r="H1439">
        <v>15.1</v>
      </c>
      <c r="I1439" t="s">
        <v>3377</v>
      </c>
      <c r="J1439">
        <v>6.9</v>
      </c>
      <c r="K1439">
        <v>1.8539552514604821E-2</v>
      </c>
      <c r="L1439">
        <v>2.2721801605088549E-2</v>
      </c>
      <c r="M1439">
        <v>0</v>
      </c>
      <c r="N1439">
        <v>0</v>
      </c>
      <c r="O1439">
        <v>0</v>
      </c>
      <c r="P1439">
        <v>0</v>
      </c>
      <c r="Q1439">
        <v>0.17237918606346439</v>
      </c>
      <c r="R1439">
        <v>0.1104439253128634</v>
      </c>
      <c r="S1439">
        <v>0</v>
      </c>
      <c r="T1439">
        <v>0</v>
      </c>
      <c r="U1439">
        <v>0</v>
      </c>
      <c r="V1439">
        <v>0</v>
      </c>
      <c r="W1439">
        <v>0.6415844739724077</v>
      </c>
      <c r="X1439">
        <v>2.9864004855274181E-2</v>
      </c>
      <c r="Y1439">
        <v>4.4670556762969726E-3</v>
      </c>
      <c r="Z1439" t="s">
        <v>3148</v>
      </c>
      <c r="AA1439">
        <v>33</v>
      </c>
      <c r="AB1439" t="s">
        <v>3210</v>
      </c>
      <c r="AC1439" t="s">
        <v>11418</v>
      </c>
    </row>
    <row r="1440" spans="1:29" x14ac:dyDescent="0.45">
      <c r="A1440">
        <v>1439</v>
      </c>
      <c r="B1440" t="s">
        <v>7659</v>
      </c>
      <c r="C1440" t="s">
        <v>793</v>
      </c>
      <c r="D1440" t="s">
        <v>3127</v>
      </c>
      <c r="E1440">
        <v>35.200000000000003</v>
      </c>
      <c r="F1440">
        <v>110.1333333333333</v>
      </c>
      <c r="G1440" t="s">
        <v>4999</v>
      </c>
      <c r="H1440">
        <v>7.5</v>
      </c>
      <c r="I1440" t="s">
        <v>3377</v>
      </c>
      <c r="J1440">
        <v>6.92</v>
      </c>
      <c r="K1440">
        <v>2.534628813548917E-2</v>
      </c>
      <c r="L1440">
        <v>2.7905118360813049E-2</v>
      </c>
      <c r="M1440">
        <v>3.1056776482389038E-3</v>
      </c>
      <c r="N1440">
        <v>8.9746226187375159E-3</v>
      </c>
      <c r="O1440">
        <v>0</v>
      </c>
      <c r="P1440">
        <v>0</v>
      </c>
      <c r="Q1440">
        <v>4.8514362746738343E-2</v>
      </c>
      <c r="R1440">
        <v>0.16647839023172581</v>
      </c>
      <c r="S1440">
        <v>2.6998538144805719E-2</v>
      </c>
      <c r="T1440">
        <v>0.13978827093579921</v>
      </c>
      <c r="U1440">
        <v>4.3898603417094244E-3</v>
      </c>
      <c r="V1440">
        <v>5.4667460773627071E-3</v>
      </c>
      <c r="W1440">
        <v>0.21878525859930459</v>
      </c>
      <c r="X1440">
        <v>0.27696228790583949</v>
      </c>
      <c r="Y1440">
        <v>4.7284578253436259E-2</v>
      </c>
      <c r="Z1440" t="s">
        <v>3148</v>
      </c>
      <c r="AA1440">
        <v>33</v>
      </c>
      <c r="AB1440" t="s">
        <v>3210</v>
      </c>
      <c r="AC1440" t="s">
        <v>11419</v>
      </c>
    </row>
    <row r="1441" spans="1:29" x14ac:dyDescent="0.45">
      <c r="A1441">
        <v>1440</v>
      </c>
      <c r="B1441" t="s">
        <v>7660</v>
      </c>
      <c r="C1441" t="s">
        <v>794</v>
      </c>
      <c r="D1441" t="s">
        <v>3127</v>
      </c>
      <c r="E1441">
        <v>35.549999999999997</v>
      </c>
      <c r="F1441">
        <v>110.5</v>
      </c>
      <c r="G1441" t="s">
        <v>5000</v>
      </c>
      <c r="H1441">
        <v>7</v>
      </c>
      <c r="I1441" t="s">
        <v>3377</v>
      </c>
      <c r="J1441">
        <v>6.98</v>
      </c>
      <c r="K1441">
        <v>2.324206673708424E-2</v>
      </c>
      <c r="L1441">
        <v>3.3002903770409653E-2</v>
      </c>
      <c r="M1441">
        <v>0</v>
      </c>
      <c r="N1441">
        <v>0</v>
      </c>
      <c r="O1441">
        <v>0</v>
      </c>
      <c r="P1441">
        <v>0</v>
      </c>
      <c r="Q1441">
        <v>0.1466301866799386</v>
      </c>
      <c r="R1441">
        <v>0.2184990096546042</v>
      </c>
      <c r="S1441">
        <v>1.4613855133097519E-2</v>
      </c>
      <c r="T1441">
        <v>2.809171593314028E-2</v>
      </c>
      <c r="U1441">
        <v>1.1665903350924431E-3</v>
      </c>
      <c r="V1441">
        <v>1.0077001232513989E-3</v>
      </c>
      <c r="W1441">
        <v>0.41958460518806667</v>
      </c>
      <c r="X1441">
        <v>0.1004200573746762</v>
      </c>
      <c r="Y1441">
        <v>1.37413090706385E-2</v>
      </c>
      <c r="Z1441" t="s">
        <v>3148</v>
      </c>
      <c r="AA1441">
        <v>33</v>
      </c>
      <c r="AB1441" t="s">
        <v>3210</v>
      </c>
      <c r="AC1441" t="s">
        <v>11420</v>
      </c>
    </row>
    <row r="1442" spans="1:29" x14ac:dyDescent="0.45">
      <c r="A1442">
        <v>1441</v>
      </c>
      <c r="B1442" t="s">
        <v>7661</v>
      </c>
      <c r="C1442" t="s">
        <v>795</v>
      </c>
      <c r="D1442" t="s">
        <v>3127</v>
      </c>
      <c r="E1442">
        <v>35.633333333333333</v>
      </c>
      <c r="F1442">
        <v>110.75</v>
      </c>
      <c r="G1442" t="s">
        <v>5001</v>
      </c>
      <c r="H1442">
        <v>7</v>
      </c>
      <c r="I1442" t="s">
        <v>3377</v>
      </c>
      <c r="J1442">
        <v>7.33</v>
      </c>
      <c r="K1442">
        <v>1.7133441618559439E-2</v>
      </c>
      <c r="L1442">
        <v>5.8445896060245972E-2</v>
      </c>
      <c r="M1442">
        <v>3.5573188776341128E-3</v>
      </c>
      <c r="N1442">
        <v>5.9533819059102849E-3</v>
      </c>
      <c r="O1442">
        <v>0</v>
      </c>
      <c r="P1442">
        <v>0</v>
      </c>
      <c r="Q1442">
        <v>5.7169384344581409E-2</v>
      </c>
      <c r="R1442">
        <v>0.22994965440137249</v>
      </c>
      <c r="S1442">
        <v>2.180675774813606E-2</v>
      </c>
      <c r="T1442">
        <v>8.7391099516935411E-2</v>
      </c>
      <c r="U1442">
        <v>3.4599187341270181E-3</v>
      </c>
      <c r="V1442">
        <v>3.719251126016284E-3</v>
      </c>
      <c r="W1442">
        <v>0.27345476747974351</v>
      </c>
      <c r="X1442">
        <v>0.19878571713180099</v>
      </c>
      <c r="Y1442">
        <v>3.9173411054937178E-2</v>
      </c>
      <c r="Z1442" t="s">
        <v>3148</v>
      </c>
      <c r="AA1442">
        <v>33</v>
      </c>
      <c r="AB1442" t="s">
        <v>3210</v>
      </c>
      <c r="AC1442" t="s">
        <v>11421</v>
      </c>
    </row>
    <row r="1443" spans="1:29" x14ac:dyDescent="0.45">
      <c r="A1443">
        <v>1442</v>
      </c>
      <c r="B1443" t="s">
        <v>7662</v>
      </c>
      <c r="C1443" t="s">
        <v>796</v>
      </c>
      <c r="D1443" t="s">
        <v>3127</v>
      </c>
      <c r="E1443">
        <v>35.783333333333331</v>
      </c>
      <c r="F1443">
        <v>110.3</v>
      </c>
      <c r="G1443" t="s">
        <v>5002</v>
      </c>
      <c r="H1443">
        <v>7</v>
      </c>
      <c r="I1443" t="s">
        <v>3377</v>
      </c>
      <c r="J1443">
        <v>6.86</v>
      </c>
      <c r="K1443">
        <v>2.4272302935146591E-2</v>
      </c>
      <c r="L1443">
        <v>4.2370929041541577E-2</v>
      </c>
      <c r="M1443">
        <v>3.061181681555579E-3</v>
      </c>
      <c r="N1443">
        <v>8.2664085417323372E-3</v>
      </c>
      <c r="O1443">
        <v>0</v>
      </c>
      <c r="P1443">
        <v>0</v>
      </c>
      <c r="Q1443">
        <v>7.6869864331188226E-2</v>
      </c>
      <c r="R1443">
        <v>0.18794997262909829</v>
      </c>
      <c r="S1443">
        <v>3.7200261239871232E-2</v>
      </c>
      <c r="T1443">
        <v>0.1316941508753694</v>
      </c>
      <c r="U1443">
        <v>4.6940644844645574E-3</v>
      </c>
      <c r="V1443">
        <v>4.8778571912596906E-3</v>
      </c>
      <c r="W1443">
        <v>0.228639983554905</v>
      </c>
      <c r="X1443">
        <v>0.21097600543358311</v>
      </c>
      <c r="Y1443">
        <v>3.9127018060284277E-2</v>
      </c>
      <c r="Z1443" t="s">
        <v>3148</v>
      </c>
      <c r="AA1443">
        <v>33</v>
      </c>
      <c r="AB1443" t="s">
        <v>3210</v>
      </c>
      <c r="AC1443" t="s">
        <v>11422</v>
      </c>
    </row>
    <row r="1444" spans="1:29" x14ac:dyDescent="0.45">
      <c r="A1444">
        <v>1443</v>
      </c>
      <c r="B1444" t="s">
        <v>7663</v>
      </c>
      <c r="C1444" t="s">
        <v>797</v>
      </c>
      <c r="D1444" t="s">
        <v>3127</v>
      </c>
      <c r="E1444">
        <v>34.9</v>
      </c>
      <c r="F1444">
        <v>110.6333333333333</v>
      </c>
      <c r="G1444" t="s">
        <v>5003</v>
      </c>
      <c r="H1444">
        <v>7</v>
      </c>
      <c r="I1444" t="s">
        <v>3377</v>
      </c>
      <c r="J1444">
        <v>6.9</v>
      </c>
      <c r="K1444">
        <v>2.6839266488938539E-2</v>
      </c>
      <c r="L1444">
        <v>2.2559370106400429E-2</v>
      </c>
      <c r="M1444">
        <v>2.9320385052885342E-3</v>
      </c>
      <c r="N1444">
        <v>8.0325617011651005E-3</v>
      </c>
      <c r="O1444">
        <v>0</v>
      </c>
      <c r="P1444">
        <v>0</v>
      </c>
      <c r="Q1444">
        <v>5.2060005783286477E-2</v>
      </c>
      <c r="R1444">
        <v>0.15782556650287549</v>
      </c>
      <c r="S1444">
        <v>2.840800866229997E-2</v>
      </c>
      <c r="T1444">
        <v>0.13212636231423691</v>
      </c>
      <c r="U1444">
        <v>4.0551865919856269E-3</v>
      </c>
      <c r="V1444">
        <v>5.0109741766246078E-3</v>
      </c>
      <c r="W1444">
        <v>0.21452218789160721</v>
      </c>
      <c r="X1444">
        <v>0.29476771175559457</v>
      </c>
      <c r="Y1444">
        <v>5.0860759519696423E-2</v>
      </c>
      <c r="Z1444" t="s">
        <v>3148</v>
      </c>
      <c r="AA1444">
        <v>33</v>
      </c>
      <c r="AB1444" t="s">
        <v>3210</v>
      </c>
      <c r="AC1444" t="s">
        <v>11423</v>
      </c>
    </row>
    <row r="1445" spans="1:29" x14ac:dyDescent="0.45">
      <c r="A1445">
        <v>1444</v>
      </c>
      <c r="B1445" t="s">
        <v>7664</v>
      </c>
      <c r="C1445" t="s">
        <v>798</v>
      </c>
      <c r="D1445" t="s">
        <v>3127</v>
      </c>
      <c r="E1445">
        <v>33.1</v>
      </c>
      <c r="F1445">
        <v>112.2166666666667</v>
      </c>
      <c r="G1445" t="s">
        <v>5004</v>
      </c>
      <c r="H1445">
        <v>12.7</v>
      </c>
      <c r="I1445" t="s">
        <v>3377</v>
      </c>
      <c r="J1445">
        <v>7.61</v>
      </c>
      <c r="K1445">
        <v>1.487518968613632E-2</v>
      </c>
      <c r="L1445">
        <v>6.9722238520753016E-2</v>
      </c>
      <c r="M1445">
        <v>0</v>
      </c>
      <c r="N1445">
        <v>4.0151909976886774E-3</v>
      </c>
      <c r="O1445">
        <v>0</v>
      </c>
      <c r="P1445">
        <v>0</v>
      </c>
      <c r="Q1445">
        <v>2.8297317415229419E-2</v>
      </c>
      <c r="R1445">
        <v>0.34025752445642482</v>
      </c>
      <c r="S1445">
        <v>1.259435411223437E-2</v>
      </c>
      <c r="T1445">
        <v>0.1117436858532971</v>
      </c>
      <c r="U1445">
        <v>3.6430092533470469E-3</v>
      </c>
      <c r="V1445">
        <v>9.0013909357926098E-3</v>
      </c>
      <c r="W1445">
        <v>0.2002245745795842</v>
      </c>
      <c r="X1445">
        <v>0.15599189598699489</v>
      </c>
      <c r="Y1445">
        <v>4.9633628202517488E-2</v>
      </c>
      <c r="Z1445" t="s">
        <v>3148</v>
      </c>
      <c r="AA1445">
        <v>33</v>
      </c>
      <c r="AB1445" t="s">
        <v>3210</v>
      </c>
      <c r="AC1445" t="s">
        <v>11424</v>
      </c>
    </row>
    <row r="1446" spans="1:29" x14ac:dyDescent="0.45">
      <c r="A1446">
        <v>1445</v>
      </c>
      <c r="B1446" t="s">
        <v>7665</v>
      </c>
      <c r="C1446" t="s">
        <v>799</v>
      </c>
      <c r="D1446" t="s">
        <v>3127</v>
      </c>
      <c r="E1446">
        <v>30.15</v>
      </c>
      <c r="F1446">
        <v>112.1666666666667</v>
      </c>
      <c r="G1446" t="s">
        <v>5005</v>
      </c>
      <c r="H1446">
        <v>14.8</v>
      </c>
      <c r="I1446" t="s">
        <v>3377</v>
      </c>
      <c r="J1446">
        <v>7.64</v>
      </c>
      <c r="K1446">
        <v>2.336507479385154E-2</v>
      </c>
      <c r="L1446">
        <v>6.7299501694983235E-2</v>
      </c>
      <c r="M1446">
        <v>0</v>
      </c>
      <c r="N1446">
        <v>0</v>
      </c>
      <c r="O1446">
        <v>0</v>
      </c>
      <c r="P1446">
        <v>0</v>
      </c>
      <c r="Q1446">
        <v>4.5567433021750058E-2</v>
      </c>
      <c r="R1446">
        <v>0.34462718699392619</v>
      </c>
      <c r="S1446">
        <v>1.9122458487015659E-2</v>
      </c>
      <c r="T1446">
        <v>8.5650151289012863E-2</v>
      </c>
      <c r="U1446">
        <v>2.412154575051281E-3</v>
      </c>
      <c r="V1446">
        <v>4.7569330289711984E-3</v>
      </c>
      <c r="W1446">
        <v>0.2218247919550389</v>
      </c>
      <c r="X1446">
        <v>0.16486500008338481</v>
      </c>
      <c r="Y1446">
        <v>2.050931407701416E-2</v>
      </c>
      <c r="Z1446" t="s">
        <v>3148</v>
      </c>
      <c r="AA1446">
        <v>33</v>
      </c>
      <c r="AB1446" t="s">
        <v>3210</v>
      </c>
      <c r="AC1446" t="s">
        <v>11425</v>
      </c>
    </row>
    <row r="1447" spans="1:29" x14ac:dyDescent="0.45">
      <c r="A1447">
        <v>1446</v>
      </c>
      <c r="B1447" t="s">
        <v>7666</v>
      </c>
      <c r="C1447" t="s">
        <v>800</v>
      </c>
      <c r="D1447" t="s">
        <v>3127</v>
      </c>
      <c r="E1447">
        <v>30.15</v>
      </c>
      <c r="F1447">
        <v>112.1666666666667</v>
      </c>
      <c r="G1447" t="s">
        <v>5005</v>
      </c>
      <c r="H1447">
        <v>14.8</v>
      </c>
      <c r="I1447" t="s">
        <v>3377</v>
      </c>
      <c r="J1447">
        <v>7.66</v>
      </c>
      <c r="K1447">
        <v>1.6760646916487949E-2</v>
      </c>
      <c r="L1447">
        <v>6.3710658305862714E-2</v>
      </c>
      <c r="M1447">
        <v>0</v>
      </c>
      <c r="N1447">
        <v>0</v>
      </c>
      <c r="O1447">
        <v>0</v>
      </c>
      <c r="P1447">
        <v>0</v>
      </c>
      <c r="Q1447">
        <v>2.754187206938493E-2</v>
      </c>
      <c r="R1447">
        <v>0.33707606812995061</v>
      </c>
      <c r="S1447">
        <v>1.588280548237226E-2</v>
      </c>
      <c r="T1447">
        <v>0.1169183790126057</v>
      </c>
      <c r="U1447">
        <v>0</v>
      </c>
      <c r="V1447">
        <v>0</v>
      </c>
      <c r="W1447">
        <v>0.2072436423650359</v>
      </c>
      <c r="X1447">
        <v>0.17181516548976461</v>
      </c>
      <c r="Y1447">
        <v>4.3050762228535322E-2</v>
      </c>
      <c r="Z1447" t="s">
        <v>3148</v>
      </c>
      <c r="AA1447">
        <v>33</v>
      </c>
      <c r="AB1447" t="s">
        <v>3210</v>
      </c>
      <c r="AC1447" t="s">
        <v>11426</v>
      </c>
    </row>
    <row r="1448" spans="1:29" x14ac:dyDescent="0.45">
      <c r="A1448">
        <v>1447</v>
      </c>
      <c r="B1448" t="s">
        <v>7667</v>
      </c>
      <c r="C1448" t="s">
        <v>801</v>
      </c>
      <c r="D1448" t="s">
        <v>3127</v>
      </c>
      <c r="E1448">
        <v>33.216666666666669</v>
      </c>
      <c r="F1448">
        <v>112.18333333333329</v>
      </c>
      <c r="G1448" t="s">
        <v>5006</v>
      </c>
      <c r="H1448">
        <v>12.7</v>
      </c>
      <c r="I1448" t="s">
        <v>3377</v>
      </c>
      <c r="J1448">
        <v>6.29</v>
      </c>
      <c r="K1448">
        <v>1.747786407373559E-2</v>
      </c>
      <c r="L1448">
        <v>7.7263793697325859E-3</v>
      </c>
      <c r="M1448">
        <v>0</v>
      </c>
      <c r="N1448">
        <v>0</v>
      </c>
      <c r="O1448">
        <v>0</v>
      </c>
      <c r="P1448">
        <v>0</v>
      </c>
      <c r="Q1448">
        <v>0.1157511925087099</v>
      </c>
      <c r="R1448">
        <v>0.1170988633176533</v>
      </c>
      <c r="S1448">
        <v>3.734287837957448E-3</v>
      </c>
      <c r="T1448">
        <v>4.1341901551514328E-3</v>
      </c>
      <c r="U1448">
        <v>0</v>
      </c>
      <c r="V1448">
        <v>0</v>
      </c>
      <c r="W1448">
        <v>0.70337938786152532</v>
      </c>
      <c r="X1448">
        <v>2.821337507958057E-2</v>
      </c>
      <c r="Y1448">
        <v>2.4844597959538381E-3</v>
      </c>
      <c r="Z1448" t="s">
        <v>3148</v>
      </c>
      <c r="AA1448">
        <v>33</v>
      </c>
      <c r="AB1448" t="s">
        <v>3210</v>
      </c>
      <c r="AC1448" t="s">
        <v>11427</v>
      </c>
    </row>
    <row r="1449" spans="1:29" x14ac:dyDescent="0.45">
      <c r="A1449">
        <v>1448</v>
      </c>
      <c r="B1449" t="s">
        <v>7668</v>
      </c>
      <c r="C1449" t="s">
        <v>802</v>
      </c>
      <c r="D1449" t="s">
        <v>3127</v>
      </c>
      <c r="E1449">
        <v>33.216666666666669</v>
      </c>
      <c r="F1449">
        <v>112.18333333333329</v>
      </c>
      <c r="G1449" t="s">
        <v>5006</v>
      </c>
      <c r="H1449">
        <v>12.7</v>
      </c>
      <c r="I1449" t="s">
        <v>3377</v>
      </c>
      <c r="J1449">
        <v>6.32</v>
      </c>
      <c r="K1449">
        <v>2.4503982000000001E-2</v>
      </c>
      <c r="L1449">
        <v>1.0896238064272741E-2</v>
      </c>
      <c r="M1449">
        <v>0</v>
      </c>
      <c r="N1449">
        <v>0</v>
      </c>
      <c r="O1449">
        <v>0</v>
      </c>
      <c r="P1449">
        <v>0</v>
      </c>
      <c r="Q1449">
        <v>0.112005729</v>
      </c>
      <c r="R1449">
        <v>0.1198564339174235</v>
      </c>
      <c r="S1449">
        <v>3.4450539999999999E-3</v>
      </c>
      <c r="T1449">
        <v>4.8248216462204833E-3</v>
      </c>
      <c r="U1449">
        <v>0</v>
      </c>
      <c r="V1449">
        <v>0</v>
      </c>
      <c r="W1449">
        <v>0.6961846793349169</v>
      </c>
      <c r="X1449">
        <v>2.6023473522425601E-2</v>
      </c>
      <c r="Y1449">
        <v>2.2595885147408132E-3</v>
      </c>
      <c r="Z1449" t="s">
        <v>3148</v>
      </c>
      <c r="AA1449">
        <v>33</v>
      </c>
      <c r="AB1449" t="s">
        <v>3210</v>
      </c>
      <c r="AC1449" t="s">
        <v>11428</v>
      </c>
    </row>
    <row r="1450" spans="1:29" x14ac:dyDescent="0.45">
      <c r="A1450">
        <v>1449</v>
      </c>
      <c r="B1450" t="s">
        <v>7669</v>
      </c>
      <c r="C1450" t="s">
        <v>803</v>
      </c>
      <c r="D1450" t="s">
        <v>3127</v>
      </c>
      <c r="E1450">
        <v>33.25</v>
      </c>
      <c r="F1450">
        <v>112.18333333333329</v>
      </c>
      <c r="G1450" t="s">
        <v>5007</v>
      </c>
      <c r="H1450">
        <v>12.7</v>
      </c>
      <c r="I1450" t="s">
        <v>3377</v>
      </c>
      <c r="J1450">
        <v>6.55</v>
      </c>
      <c r="K1450">
        <v>1.896805849850338E-2</v>
      </c>
      <c r="L1450">
        <v>1.106927944693019E-2</v>
      </c>
      <c r="M1450">
        <v>0</v>
      </c>
      <c r="N1450">
        <v>0</v>
      </c>
      <c r="O1450">
        <v>0</v>
      </c>
      <c r="P1450">
        <v>0</v>
      </c>
      <c r="Q1450">
        <v>0.16348000162442761</v>
      </c>
      <c r="R1450">
        <v>0.10021213112952659</v>
      </c>
      <c r="S1450">
        <v>6.1317362980729036E-3</v>
      </c>
      <c r="T1450">
        <v>9.3359196768344685E-3</v>
      </c>
      <c r="U1450">
        <v>0</v>
      </c>
      <c r="V1450">
        <v>0</v>
      </c>
      <c r="W1450">
        <v>0.64722640937008047</v>
      </c>
      <c r="X1450">
        <v>4.009421679896992E-2</v>
      </c>
      <c r="Y1450">
        <v>3.4822471566545391E-3</v>
      </c>
      <c r="Z1450" t="s">
        <v>3148</v>
      </c>
      <c r="AA1450">
        <v>33</v>
      </c>
      <c r="AB1450" t="s">
        <v>3210</v>
      </c>
      <c r="AC1450" t="s">
        <v>11429</v>
      </c>
    </row>
    <row r="1451" spans="1:29" x14ac:dyDescent="0.45">
      <c r="A1451">
        <v>1450</v>
      </c>
      <c r="B1451" t="s">
        <v>7670</v>
      </c>
      <c r="C1451" t="s">
        <v>804</v>
      </c>
      <c r="D1451" t="s">
        <v>3127</v>
      </c>
      <c r="E1451">
        <v>33.25</v>
      </c>
      <c r="F1451">
        <v>112.18333333333329</v>
      </c>
      <c r="G1451" t="s">
        <v>5007</v>
      </c>
      <c r="H1451">
        <v>12.7</v>
      </c>
      <c r="I1451" t="s">
        <v>3377</v>
      </c>
      <c r="J1451">
        <v>6.37</v>
      </c>
      <c r="K1451">
        <v>1.5061580522197429E-2</v>
      </c>
      <c r="L1451">
        <v>8.7945250256052238E-3</v>
      </c>
      <c r="M1451">
        <v>0</v>
      </c>
      <c r="N1451">
        <v>0</v>
      </c>
      <c r="O1451">
        <v>0</v>
      </c>
      <c r="P1451">
        <v>0</v>
      </c>
      <c r="Q1451">
        <v>0.14825289547865661</v>
      </c>
      <c r="R1451">
        <v>8.6968018297923014E-2</v>
      </c>
      <c r="S1451">
        <v>4.7649200169116836E-3</v>
      </c>
      <c r="T1451">
        <v>9.5717535518893594E-3</v>
      </c>
      <c r="U1451">
        <v>0</v>
      </c>
      <c r="V1451">
        <v>0</v>
      </c>
      <c r="W1451">
        <v>0.67607039108125355</v>
      </c>
      <c r="X1451">
        <v>4.7239910445720727E-2</v>
      </c>
      <c r="Y1451">
        <v>3.27600557984258E-3</v>
      </c>
      <c r="Z1451" t="s">
        <v>3148</v>
      </c>
      <c r="AA1451">
        <v>33</v>
      </c>
      <c r="AB1451" t="s">
        <v>3210</v>
      </c>
      <c r="AC1451" t="s">
        <v>11430</v>
      </c>
    </row>
    <row r="1452" spans="1:29" x14ac:dyDescent="0.45">
      <c r="A1452">
        <v>1451</v>
      </c>
      <c r="B1452" t="s">
        <v>7671</v>
      </c>
      <c r="C1452" t="s">
        <v>805</v>
      </c>
      <c r="D1452" t="s">
        <v>3127</v>
      </c>
      <c r="E1452">
        <v>33.25</v>
      </c>
      <c r="F1452">
        <v>112.18333333333329</v>
      </c>
      <c r="G1452" t="s">
        <v>5007</v>
      </c>
      <c r="H1452">
        <v>12.7</v>
      </c>
      <c r="I1452" t="s">
        <v>3377</v>
      </c>
      <c r="J1452">
        <v>6.35</v>
      </c>
      <c r="K1452">
        <v>1.8567384646591242E-2</v>
      </c>
      <c r="L1452">
        <v>1.002841613978785E-2</v>
      </c>
      <c r="M1452">
        <v>0</v>
      </c>
      <c r="N1452">
        <v>0</v>
      </c>
      <c r="O1452">
        <v>0</v>
      </c>
      <c r="P1452">
        <v>0</v>
      </c>
      <c r="Q1452">
        <v>0.14568369884325119</v>
      </c>
      <c r="R1452">
        <v>0.11133512390632271</v>
      </c>
      <c r="S1452">
        <v>3.6355996819710549E-3</v>
      </c>
      <c r="T1452">
        <v>8.0858315931692584E-3</v>
      </c>
      <c r="U1452">
        <v>0</v>
      </c>
      <c r="V1452">
        <v>0</v>
      </c>
      <c r="W1452">
        <v>0.66240901492526505</v>
      </c>
      <c r="X1452">
        <v>3.8215633042410498E-2</v>
      </c>
      <c r="Y1452">
        <v>2.0392972212311491E-3</v>
      </c>
      <c r="Z1452" t="s">
        <v>3148</v>
      </c>
      <c r="AA1452">
        <v>33</v>
      </c>
      <c r="AB1452" t="s">
        <v>3210</v>
      </c>
      <c r="AC1452" t="s">
        <v>11431</v>
      </c>
    </row>
    <row r="1453" spans="1:29" x14ac:dyDescent="0.45">
      <c r="A1453">
        <v>1452</v>
      </c>
      <c r="B1453" t="s">
        <v>7672</v>
      </c>
      <c r="C1453" t="s">
        <v>806</v>
      </c>
      <c r="D1453" t="s">
        <v>3127</v>
      </c>
      <c r="E1453">
        <v>33.266666666666673</v>
      </c>
      <c r="F1453">
        <v>112.2</v>
      </c>
      <c r="G1453" t="s">
        <v>5008</v>
      </c>
      <c r="H1453">
        <v>13.6</v>
      </c>
      <c r="I1453" t="s">
        <v>3377</v>
      </c>
      <c r="J1453">
        <v>6.03</v>
      </c>
      <c r="K1453">
        <v>1.520448744251778E-2</v>
      </c>
      <c r="L1453">
        <v>9.0062465969072275E-3</v>
      </c>
      <c r="M1453">
        <v>0</v>
      </c>
      <c r="N1453">
        <v>0</v>
      </c>
      <c r="O1453">
        <v>0</v>
      </c>
      <c r="P1453">
        <v>0</v>
      </c>
      <c r="Q1453">
        <v>0.12551640360596461</v>
      </c>
      <c r="R1453">
        <v>0.1030358662219772</v>
      </c>
      <c r="S1453">
        <v>1.9742130819638049E-3</v>
      </c>
      <c r="T1453">
        <v>5.2850659710847537E-3</v>
      </c>
      <c r="U1453">
        <v>0</v>
      </c>
      <c r="V1453">
        <v>0</v>
      </c>
      <c r="W1453">
        <v>0.70730243613925203</v>
      </c>
      <c r="X1453">
        <v>3.1821083690087397E-2</v>
      </c>
      <c r="Y1453">
        <v>8.5419725024513463E-4</v>
      </c>
      <c r="Z1453" t="s">
        <v>3148</v>
      </c>
      <c r="AA1453">
        <v>33</v>
      </c>
      <c r="AB1453" t="s">
        <v>3210</v>
      </c>
      <c r="AC1453" t="s">
        <v>11432</v>
      </c>
    </row>
    <row r="1454" spans="1:29" x14ac:dyDescent="0.45">
      <c r="A1454">
        <v>1453</v>
      </c>
      <c r="B1454" t="s">
        <v>7673</v>
      </c>
      <c r="C1454" t="s">
        <v>807</v>
      </c>
      <c r="D1454" t="s">
        <v>3127</v>
      </c>
      <c r="E1454">
        <v>33.133333333333333</v>
      </c>
      <c r="F1454">
        <v>112.25</v>
      </c>
      <c r="G1454" t="s">
        <v>5009</v>
      </c>
      <c r="H1454">
        <v>13</v>
      </c>
      <c r="I1454" t="s">
        <v>3377</v>
      </c>
      <c r="J1454">
        <v>7.01</v>
      </c>
      <c r="K1454">
        <v>2.1739765709766299E-2</v>
      </c>
      <c r="L1454">
        <v>2.3060440922643879E-2</v>
      </c>
      <c r="M1454">
        <v>0</v>
      </c>
      <c r="N1454">
        <v>0</v>
      </c>
      <c r="O1454">
        <v>0</v>
      </c>
      <c r="P1454">
        <v>0</v>
      </c>
      <c r="Q1454">
        <v>0.13221834786453129</v>
      </c>
      <c r="R1454">
        <v>0.20852434105282611</v>
      </c>
      <c r="S1454">
        <v>9.2371851613043104E-3</v>
      </c>
      <c r="T1454">
        <v>1.5866013210522788E-2</v>
      </c>
      <c r="U1454">
        <v>0</v>
      </c>
      <c r="V1454">
        <v>0</v>
      </c>
      <c r="W1454">
        <v>0.54458575009355958</v>
      </c>
      <c r="X1454">
        <v>4.308172632329111E-2</v>
      </c>
      <c r="Y1454">
        <v>1.6864296615545879E-3</v>
      </c>
      <c r="Z1454" t="s">
        <v>3148</v>
      </c>
      <c r="AA1454">
        <v>33</v>
      </c>
      <c r="AB1454" t="s">
        <v>3210</v>
      </c>
      <c r="AC1454" t="s">
        <v>11433</v>
      </c>
    </row>
    <row r="1455" spans="1:29" x14ac:dyDescent="0.45">
      <c r="A1455">
        <v>1454</v>
      </c>
      <c r="B1455" t="s">
        <v>7674</v>
      </c>
      <c r="C1455" t="s">
        <v>808</v>
      </c>
      <c r="D1455" t="s">
        <v>3127</v>
      </c>
      <c r="E1455">
        <v>33.283333333333331</v>
      </c>
      <c r="F1455">
        <v>112.2</v>
      </c>
      <c r="G1455" t="s">
        <v>5010</v>
      </c>
      <c r="H1455">
        <v>13.6</v>
      </c>
      <c r="I1455" t="s">
        <v>3377</v>
      </c>
      <c r="J1455">
        <v>5.86</v>
      </c>
      <c r="K1455">
        <v>1.8659219671858528E-2</v>
      </c>
      <c r="L1455">
        <v>1.156073187417086E-2</v>
      </c>
      <c r="M1455">
        <v>0</v>
      </c>
      <c r="N1455">
        <v>0</v>
      </c>
      <c r="O1455">
        <v>0</v>
      </c>
      <c r="P1455">
        <v>0</v>
      </c>
      <c r="Q1455">
        <v>0.14721531402481661</v>
      </c>
      <c r="R1455">
        <v>0.13963256998801879</v>
      </c>
      <c r="S1455">
        <v>3.1743587030058861E-3</v>
      </c>
      <c r="T1455">
        <v>7.4783336671945446E-3</v>
      </c>
      <c r="U1455">
        <v>0</v>
      </c>
      <c r="V1455">
        <v>0</v>
      </c>
      <c r="W1455">
        <v>0.64105651955355836</v>
      </c>
      <c r="X1455">
        <v>2.9603883120859029E-2</v>
      </c>
      <c r="Y1455">
        <v>1.6190693965175129E-3</v>
      </c>
      <c r="Z1455" t="s">
        <v>3148</v>
      </c>
      <c r="AA1455">
        <v>33</v>
      </c>
      <c r="AB1455" t="s">
        <v>3210</v>
      </c>
      <c r="AC1455" t="s">
        <v>11434</v>
      </c>
    </row>
    <row r="1456" spans="1:29" x14ac:dyDescent="0.45">
      <c r="A1456">
        <v>1455</v>
      </c>
      <c r="B1456" t="s">
        <v>7675</v>
      </c>
      <c r="C1456" t="s">
        <v>809</v>
      </c>
      <c r="D1456" t="s">
        <v>3127</v>
      </c>
      <c r="E1456">
        <v>33.15</v>
      </c>
      <c r="F1456">
        <v>112.1666666666667</v>
      </c>
      <c r="G1456" t="s">
        <v>5011</v>
      </c>
      <c r="H1456">
        <v>13</v>
      </c>
      <c r="I1456" t="s">
        <v>3377</v>
      </c>
      <c r="J1456">
        <v>7.49</v>
      </c>
      <c r="K1456">
        <v>1.7446039277569419E-2</v>
      </c>
      <c r="L1456">
        <v>6.3396418110483022E-2</v>
      </c>
      <c r="M1456">
        <v>4.1598664087072103E-3</v>
      </c>
      <c r="N1456">
        <v>1.4151742127012611E-2</v>
      </c>
      <c r="O1456">
        <v>1.689706481051149E-3</v>
      </c>
      <c r="P1456">
        <v>0</v>
      </c>
      <c r="Q1456">
        <v>2.2933081858893301E-2</v>
      </c>
      <c r="R1456">
        <v>0.21531463127290021</v>
      </c>
      <c r="S1456">
        <v>1.8212081581478801E-2</v>
      </c>
      <c r="T1456">
        <v>0.15090988352193921</v>
      </c>
      <c r="U1456">
        <v>5.9698158616242076E-3</v>
      </c>
      <c r="V1456">
        <v>1.214544085486898E-2</v>
      </c>
      <c r="W1456">
        <v>0.1863739043028069</v>
      </c>
      <c r="X1456">
        <v>0.23368658646865759</v>
      </c>
      <c r="Y1456">
        <v>5.3610801872007438E-2</v>
      </c>
      <c r="Z1456" t="s">
        <v>3148</v>
      </c>
      <c r="AA1456">
        <v>33</v>
      </c>
      <c r="AB1456" t="s">
        <v>3210</v>
      </c>
      <c r="AC1456" t="s">
        <v>11435</v>
      </c>
    </row>
    <row r="1457" spans="1:29" x14ac:dyDescent="0.45">
      <c r="A1457">
        <v>1456</v>
      </c>
      <c r="B1457" t="s">
        <v>7676</v>
      </c>
      <c r="C1457" t="s">
        <v>810</v>
      </c>
      <c r="D1457" t="s">
        <v>3127</v>
      </c>
      <c r="E1457">
        <v>33.15</v>
      </c>
      <c r="F1457">
        <v>112.1666666666667</v>
      </c>
      <c r="G1457" t="s">
        <v>5011</v>
      </c>
      <c r="H1457">
        <v>13</v>
      </c>
      <c r="I1457" t="s">
        <v>3377</v>
      </c>
      <c r="J1457">
        <v>7.64</v>
      </c>
      <c r="K1457">
        <v>2.21888447827647E-2</v>
      </c>
      <c r="L1457">
        <v>6.1202499357711472E-2</v>
      </c>
      <c r="M1457">
        <v>5.9827513273590918E-3</v>
      </c>
      <c r="N1457">
        <v>9.2604682540729077E-3</v>
      </c>
      <c r="O1457">
        <v>1.6948883633166639E-3</v>
      </c>
      <c r="P1457">
        <v>0</v>
      </c>
      <c r="Q1457">
        <v>2.5308731501337139E-2</v>
      </c>
      <c r="R1457">
        <v>0.23026824544115329</v>
      </c>
      <c r="S1457">
        <v>1.6321726003731409E-2</v>
      </c>
      <c r="T1457">
        <v>0.1456696098127068</v>
      </c>
      <c r="U1457">
        <v>5.9389096028753764E-3</v>
      </c>
      <c r="V1457">
        <v>1.103386600943922E-2</v>
      </c>
      <c r="W1457">
        <v>0.1857431380770474</v>
      </c>
      <c r="X1457">
        <v>0.22074363079706599</v>
      </c>
      <c r="Y1457">
        <v>5.864269066941849E-2</v>
      </c>
      <c r="Z1457" t="s">
        <v>3148</v>
      </c>
      <c r="AA1457">
        <v>33</v>
      </c>
      <c r="AB1457" t="s">
        <v>3210</v>
      </c>
      <c r="AC1457" t="s">
        <v>11436</v>
      </c>
    </row>
    <row r="1458" spans="1:29" x14ac:dyDescent="0.45">
      <c r="A1458">
        <v>1457</v>
      </c>
      <c r="B1458" t="s">
        <v>7677</v>
      </c>
      <c r="C1458" t="s">
        <v>811</v>
      </c>
      <c r="D1458" t="s">
        <v>3127</v>
      </c>
      <c r="E1458">
        <v>33.15</v>
      </c>
      <c r="F1458">
        <v>112.1666666666667</v>
      </c>
      <c r="G1458" t="s">
        <v>5011</v>
      </c>
      <c r="H1458">
        <v>13</v>
      </c>
      <c r="I1458" t="s">
        <v>3377</v>
      </c>
      <c r="J1458">
        <v>7.47</v>
      </c>
      <c r="K1458">
        <v>2.7021379727633941E-2</v>
      </c>
      <c r="L1458">
        <v>9.4853736791567847E-2</v>
      </c>
      <c r="M1458">
        <v>3.9246435942957361E-3</v>
      </c>
      <c r="N1458">
        <v>1.0543118842017869E-2</v>
      </c>
      <c r="O1458">
        <v>1.6169634976027959E-3</v>
      </c>
      <c r="P1458">
        <v>0</v>
      </c>
      <c r="Q1458">
        <v>4.6894525618719263E-2</v>
      </c>
      <c r="R1458">
        <v>0.31482205464376778</v>
      </c>
      <c r="S1458">
        <v>1.8410126178528271E-2</v>
      </c>
      <c r="T1458">
        <v>0.1050166107928252</v>
      </c>
      <c r="U1458">
        <v>2.7351786652372412E-3</v>
      </c>
      <c r="V1458">
        <v>1.039729679143496E-2</v>
      </c>
      <c r="W1458">
        <v>0.1841828482996595</v>
      </c>
      <c r="X1458">
        <v>0.14404892828176211</v>
      </c>
      <c r="Y1458">
        <v>3.5532588274947277E-2</v>
      </c>
      <c r="Z1458" t="s">
        <v>3148</v>
      </c>
      <c r="AA1458">
        <v>33</v>
      </c>
      <c r="AB1458" t="s">
        <v>3210</v>
      </c>
      <c r="AC1458" t="s">
        <v>11437</v>
      </c>
    </row>
    <row r="1459" spans="1:29" x14ac:dyDescent="0.45">
      <c r="A1459">
        <v>1458</v>
      </c>
      <c r="B1459" t="s">
        <v>7678</v>
      </c>
      <c r="C1459" t="s">
        <v>812</v>
      </c>
      <c r="D1459" t="s">
        <v>3127</v>
      </c>
      <c r="E1459">
        <v>33.15</v>
      </c>
      <c r="F1459">
        <v>112.1666666666667</v>
      </c>
      <c r="G1459" t="s">
        <v>5011</v>
      </c>
      <c r="H1459">
        <v>13</v>
      </c>
      <c r="I1459" t="s">
        <v>3377</v>
      </c>
      <c r="J1459">
        <v>7.69</v>
      </c>
      <c r="K1459">
        <v>2.4239986735617551E-2</v>
      </c>
      <c r="L1459">
        <v>6.7098281903976625E-2</v>
      </c>
      <c r="M1459">
        <v>0</v>
      </c>
      <c r="N1459">
        <v>0</v>
      </c>
      <c r="O1459">
        <v>0</v>
      </c>
      <c r="P1459">
        <v>0</v>
      </c>
      <c r="Q1459">
        <v>3.9869327908081412E-2</v>
      </c>
      <c r="R1459">
        <v>0.33061137151921988</v>
      </c>
      <c r="S1459">
        <v>2.34356094894109E-2</v>
      </c>
      <c r="T1459">
        <v>0.13698051569767961</v>
      </c>
      <c r="U1459">
        <v>0</v>
      </c>
      <c r="V1459">
        <v>0</v>
      </c>
      <c r="W1459">
        <v>0.18562293304175589</v>
      </c>
      <c r="X1459">
        <v>0.16502953117578001</v>
      </c>
      <c r="Y1459">
        <v>2.7112442528478092E-2</v>
      </c>
      <c r="Z1459" t="s">
        <v>3148</v>
      </c>
      <c r="AA1459">
        <v>33</v>
      </c>
      <c r="AB1459" t="s">
        <v>3210</v>
      </c>
      <c r="AC1459" t="s">
        <v>11438</v>
      </c>
    </row>
    <row r="1460" spans="1:29" x14ac:dyDescent="0.45">
      <c r="A1460">
        <v>1459</v>
      </c>
      <c r="B1460" t="s">
        <v>7679</v>
      </c>
      <c r="C1460" t="s">
        <v>813</v>
      </c>
      <c r="D1460" t="s">
        <v>3127</v>
      </c>
      <c r="E1460">
        <v>33.15</v>
      </c>
      <c r="F1460">
        <v>112.1666666666667</v>
      </c>
      <c r="G1460" t="s">
        <v>5011</v>
      </c>
      <c r="H1460">
        <v>13</v>
      </c>
      <c r="I1460" t="s">
        <v>3377</v>
      </c>
      <c r="J1460">
        <v>7.64</v>
      </c>
      <c r="K1460">
        <v>2.0407079649249191E-2</v>
      </c>
      <c r="L1460">
        <v>5.8764811057321627E-2</v>
      </c>
      <c r="M1460">
        <v>0</v>
      </c>
      <c r="N1460">
        <v>0</v>
      </c>
      <c r="O1460">
        <v>0</v>
      </c>
      <c r="P1460">
        <v>0</v>
      </c>
      <c r="Q1460">
        <v>4.0733981658756191E-2</v>
      </c>
      <c r="R1460">
        <v>0.30488048068856899</v>
      </c>
      <c r="S1460">
        <v>1.8709329257056841E-2</v>
      </c>
      <c r="T1460">
        <v>0.13004025858248069</v>
      </c>
      <c r="U1460">
        <v>4.1491651591846384E-3</v>
      </c>
      <c r="V1460">
        <v>7.3071418229388712E-3</v>
      </c>
      <c r="W1460">
        <v>0.2272750505867461</v>
      </c>
      <c r="X1460">
        <v>0.1553110821805368</v>
      </c>
      <c r="Y1460">
        <v>3.2421619357159967E-2</v>
      </c>
      <c r="Z1460" t="s">
        <v>3148</v>
      </c>
      <c r="AA1460">
        <v>33</v>
      </c>
      <c r="AB1460" t="s">
        <v>3210</v>
      </c>
      <c r="AC1460" t="s">
        <v>11439</v>
      </c>
    </row>
    <row r="1461" spans="1:29" x14ac:dyDescent="0.45">
      <c r="A1461">
        <v>1460</v>
      </c>
      <c r="B1461" t="s">
        <v>7680</v>
      </c>
      <c r="C1461" t="s">
        <v>814</v>
      </c>
      <c r="D1461" t="s">
        <v>3127</v>
      </c>
      <c r="E1461">
        <v>33.133333333333333</v>
      </c>
      <c r="F1461">
        <v>112.25</v>
      </c>
      <c r="G1461" t="s">
        <v>5009</v>
      </c>
      <c r="H1461">
        <v>13</v>
      </c>
      <c r="I1461" t="s">
        <v>3377</v>
      </c>
      <c r="J1461">
        <v>7.23</v>
      </c>
      <c r="K1461">
        <v>2.5637634999999999E-2</v>
      </c>
      <c r="L1461">
        <v>3.560458987755806E-2</v>
      </c>
      <c r="M1461">
        <v>0</v>
      </c>
      <c r="N1461">
        <v>0</v>
      </c>
      <c r="O1461">
        <v>0</v>
      </c>
      <c r="P1461">
        <v>0</v>
      </c>
      <c r="Q1461">
        <v>0.134136704</v>
      </c>
      <c r="R1461">
        <v>0.24783178146675919</v>
      </c>
      <c r="S1461">
        <v>9.9173639999999997E-3</v>
      </c>
      <c r="T1461">
        <v>2.767557931382764E-2</v>
      </c>
      <c r="U1461">
        <v>0</v>
      </c>
      <c r="V1461">
        <v>0</v>
      </c>
      <c r="W1461">
        <v>0.46338549021645192</v>
      </c>
      <c r="X1461">
        <v>5.2451279047983378E-2</v>
      </c>
      <c r="Y1461">
        <v>3.3595770774198321E-3</v>
      </c>
      <c r="Z1461" t="s">
        <v>3148</v>
      </c>
      <c r="AA1461">
        <v>33</v>
      </c>
      <c r="AB1461" t="s">
        <v>3210</v>
      </c>
      <c r="AC1461" t="s">
        <v>11440</v>
      </c>
    </row>
    <row r="1462" spans="1:29" x14ac:dyDescent="0.45">
      <c r="A1462">
        <v>1461</v>
      </c>
      <c r="B1462" t="s">
        <v>7681</v>
      </c>
      <c r="C1462" t="s">
        <v>815</v>
      </c>
      <c r="D1462" t="s">
        <v>3127</v>
      </c>
      <c r="E1462">
        <v>33.216666666666669</v>
      </c>
      <c r="F1462">
        <v>112.2833333333333</v>
      </c>
      <c r="G1462" t="s">
        <v>5012</v>
      </c>
      <c r="H1462">
        <v>13</v>
      </c>
      <c r="I1462" t="s">
        <v>3377</v>
      </c>
      <c r="J1462">
        <v>6.77</v>
      </c>
      <c r="K1462">
        <v>1.3507764000000011E-2</v>
      </c>
      <c r="L1462">
        <v>1.23935108509305E-2</v>
      </c>
      <c r="M1462">
        <v>0</v>
      </c>
      <c r="N1462">
        <v>0</v>
      </c>
      <c r="O1462">
        <v>0</v>
      </c>
      <c r="P1462">
        <v>0</v>
      </c>
      <c r="Q1462">
        <v>0.1284838440000001</v>
      </c>
      <c r="R1462">
        <v>0.15228485433736891</v>
      </c>
      <c r="S1462">
        <v>3.3283200000000009E-3</v>
      </c>
      <c r="T1462">
        <v>5.8727558651380822E-3</v>
      </c>
      <c r="U1462">
        <v>0</v>
      </c>
      <c r="V1462">
        <v>0</v>
      </c>
      <c r="W1462">
        <v>0.64984190693443811</v>
      </c>
      <c r="X1462">
        <v>3.2848367390789217E-2</v>
      </c>
      <c r="Y1462">
        <v>1.438676621335051E-3</v>
      </c>
      <c r="Z1462" t="s">
        <v>3148</v>
      </c>
      <c r="AA1462">
        <v>33</v>
      </c>
      <c r="AB1462" t="s">
        <v>3210</v>
      </c>
      <c r="AC1462" t="s">
        <v>11441</v>
      </c>
    </row>
    <row r="1463" spans="1:29" x14ac:dyDescent="0.45">
      <c r="A1463">
        <v>1462</v>
      </c>
      <c r="B1463" t="s">
        <v>7682</v>
      </c>
      <c r="C1463" t="s">
        <v>816</v>
      </c>
      <c r="D1463" t="s">
        <v>3127</v>
      </c>
      <c r="E1463">
        <v>33.216666666666669</v>
      </c>
      <c r="F1463">
        <v>112.2833333333333</v>
      </c>
      <c r="G1463" t="s">
        <v>5012</v>
      </c>
      <c r="H1463">
        <v>13</v>
      </c>
      <c r="I1463" t="s">
        <v>3377</v>
      </c>
      <c r="J1463">
        <v>6.28</v>
      </c>
      <c r="K1463">
        <v>1.547119727483114E-2</v>
      </c>
      <c r="L1463">
        <v>8.9044713718503705E-3</v>
      </c>
      <c r="M1463">
        <v>0</v>
      </c>
      <c r="N1463">
        <v>0</v>
      </c>
      <c r="O1463">
        <v>0</v>
      </c>
      <c r="P1463">
        <v>0</v>
      </c>
      <c r="Q1463">
        <v>0.11285301187561279</v>
      </c>
      <c r="R1463">
        <v>0.12871812317870721</v>
      </c>
      <c r="S1463">
        <v>2.8077565253201678E-3</v>
      </c>
      <c r="T1463">
        <v>3.9469738002408236E-3</v>
      </c>
      <c r="U1463">
        <v>0</v>
      </c>
      <c r="V1463">
        <v>0</v>
      </c>
      <c r="W1463">
        <v>0.69868822152292531</v>
      </c>
      <c r="X1463">
        <v>2.6600387647214209E-2</v>
      </c>
      <c r="Y1463">
        <v>2.0098568032981311E-3</v>
      </c>
      <c r="Z1463" t="s">
        <v>3148</v>
      </c>
      <c r="AA1463">
        <v>33</v>
      </c>
      <c r="AB1463" t="s">
        <v>3210</v>
      </c>
      <c r="AC1463" t="s">
        <v>11442</v>
      </c>
    </row>
    <row r="1464" spans="1:29" x14ac:dyDescent="0.45">
      <c r="A1464">
        <v>1463</v>
      </c>
      <c r="B1464" t="s">
        <v>7683</v>
      </c>
      <c r="C1464" t="s">
        <v>817</v>
      </c>
      <c r="D1464" t="s">
        <v>3127</v>
      </c>
      <c r="E1464">
        <v>33.133333333333333</v>
      </c>
      <c r="F1464">
        <v>112.1666666666667</v>
      </c>
      <c r="G1464" t="s">
        <v>5013</v>
      </c>
      <c r="H1464">
        <v>13</v>
      </c>
      <c r="I1464" t="s">
        <v>3377</v>
      </c>
      <c r="J1464">
        <v>7.26</v>
      </c>
      <c r="K1464">
        <v>2.4494173000000001E-2</v>
      </c>
      <c r="L1464">
        <v>9.4897261745890624E-2</v>
      </c>
      <c r="M1464">
        <v>0</v>
      </c>
      <c r="N1464">
        <v>0</v>
      </c>
      <c r="O1464">
        <v>0</v>
      </c>
      <c r="P1464">
        <v>0</v>
      </c>
      <c r="Q1464">
        <v>5.4652705000000003E-2</v>
      </c>
      <c r="R1464">
        <v>0.40468048062332018</v>
      </c>
      <c r="S1464">
        <v>1.0008959E-2</v>
      </c>
      <c r="T1464">
        <v>6.8521390591068057E-2</v>
      </c>
      <c r="U1464">
        <v>0</v>
      </c>
      <c r="V1464">
        <v>0</v>
      </c>
      <c r="W1464">
        <v>0.25833839079573961</v>
      </c>
      <c r="X1464">
        <v>7.4140793331214025E-2</v>
      </c>
      <c r="Y1464">
        <v>1.0265845912767611E-2</v>
      </c>
      <c r="Z1464" t="s">
        <v>3148</v>
      </c>
      <c r="AA1464">
        <v>33</v>
      </c>
      <c r="AB1464" t="s">
        <v>3210</v>
      </c>
      <c r="AC1464" t="s">
        <v>11443</v>
      </c>
    </row>
    <row r="1465" spans="1:29" x14ac:dyDescent="0.45">
      <c r="A1465">
        <v>1464</v>
      </c>
      <c r="B1465" t="s">
        <v>7684</v>
      </c>
      <c r="C1465" t="s">
        <v>818</v>
      </c>
      <c r="D1465" t="s">
        <v>3127</v>
      </c>
      <c r="E1465">
        <v>33.133333333333333</v>
      </c>
      <c r="F1465">
        <v>112.1666666666667</v>
      </c>
      <c r="G1465" t="s">
        <v>5013</v>
      </c>
      <c r="H1465">
        <v>13</v>
      </c>
      <c r="I1465" t="s">
        <v>3377</v>
      </c>
      <c r="J1465">
        <v>7.42</v>
      </c>
      <c r="K1465">
        <v>2.3836621964465399E-2</v>
      </c>
      <c r="L1465">
        <v>6.9003798071686731E-2</v>
      </c>
      <c r="M1465">
        <v>0</v>
      </c>
      <c r="N1465">
        <v>0</v>
      </c>
      <c r="O1465">
        <v>0</v>
      </c>
      <c r="P1465">
        <v>0</v>
      </c>
      <c r="Q1465">
        <v>6.6609643964503376E-2</v>
      </c>
      <c r="R1465">
        <v>0.29369456149308881</v>
      </c>
      <c r="S1465">
        <v>2.2562604232137021E-2</v>
      </c>
      <c r="T1465">
        <v>0.101627645085639</v>
      </c>
      <c r="U1465">
        <v>0</v>
      </c>
      <c r="V1465">
        <v>0</v>
      </c>
      <c r="W1465">
        <v>0.27619705207285178</v>
      </c>
      <c r="X1465">
        <v>0.12688716999193619</v>
      </c>
      <c r="Y1465">
        <v>1.958090312369163E-2</v>
      </c>
      <c r="Z1465" t="s">
        <v>3148</v>
      </c>
      <c r="AA1465">
        <v>33</v>
      </c>
      <c r="AB1465" t="s">
        <v>3210</v>
      </c>
      <c r="AC1465" t="s">
        <v>11444</v>
      </c>
    </row>
    <row r="1466" spans="1:29" x14ac:dyDescent="0.45">
      <c r="A1466">
        <v>1465</v>
      </c>
      <c r="B1466" t="s">
        <v>7685</v>
      </c>
      <c r="C1466" t="s">
        <v>819</v>
      </c>
      <c r="D1466" t="s">
        <v>3127</v>
      </c>
      <c r="E1466">
        <v>33.133333333333333</v>
      </c>
      <c r="F1466">
        <v>112.1666666666667</v>
      </c>
      <c r="G1466" t="s">
        <v>5013</v>
      </c>
      <c r="H1466">
        <v>13</v>
      </c>
      <c r="I1466" t="s">
        <v>3377</v>
      </c>
      <c r="J1466">
        <v>6.61</v>
      </c>
      <c r="K1466">
        <v>1.206744426271843E-2</v>
      </c>
      <c r="L1466">
        <v>2.5767732633209951E-2</v>
      </c>
      <c r="M1466">
        <v>0</v>
      </c>
      <c r="N1466">
        <v>0</v>
      </c>
      <c r="O1466">
        <v>0</v>
      </c>
      <c r="P1466">
        <v>0</v>
      </c>
      <c r="Q1466">
        <v>7.9772639235602988E-2</v>
      </c>
      <c r="R1466">
        <v>0.16478006369975029</v>
      </c>
      <c r="S1466">
        <v>1.7057437376258928E-2</v>
      </c>
      <c r="T1466">
        <v>2.9084531290350341E-2</v>
      </c>
      <c r="U1466">
        <v>0</v>
      </c>
      <c r="V1466">
        <v>0</v>
      </c>
      <c r="W1466">
        <v>0.55083874924679344</v>
      </c>
      <c r="X1466">
        <v>0.10613217698200909</v>
      </c>
      <c r="Y1466">
        <v>1.4499225273306359E-2</v>
      </c>
      <c r="Z1466" t="s">
        <v>3148</v>
      </c>
      <c r="AA1466">
        <v>33</v>
      </c>
      <c r="AB1466" t="s">
        <v>3210</v>
      </c>
      <c r="AC1466" t="s">
        <v>11445</v>
      </c>
    </row>
    <row r="1467" spans="1:29" x14ac:dyDescent="0.45">
      <c r="A1467">
        <v>1466</v>
      </c>
      <c r="B1467" t="s">
        <v>7686</v>
      </c>
      <c r="C1467" t="s">
        <v>820</v>
      </c>
      <c r="D1467" t="s">
        <v>3127</v>
      </c>
      <c r="E1467">
        <v>30.15</v>
      </c>
      <c r="F1467">
        <v>112.1666666666667</v>
      </c>
      <c r="G1467" t="s">
        <v>5005</v>
      </c>
      <c r="H1467">
        <v>14.8</v>
      </c>
      <c r="I1467" t="s">
        <v>3377</v>
      </c>
      <c r="J1467">
        <v>7.63</v>
      </c>
      <c r="K1467">
        <v>1.3991244417980969E-2</v>
      </c>
      <c r="L1467">
        <v>7.0321320520112723E-2</v>
      </c>
      <c r="M1467">
        <v>0</v>
      </c>
      <c r="N1467">
        <v>0</v>
      </c>
      <c r="O1467">
        <v>0</v>
      </c>
      <c r="P1467">
        <v>0</v>
      </c>
      <c r="Q1467">
        <v>3.5326322466100298E-2</v>
      </c>
      <c r="R1467">
        <v>0.27092253156754043</v>
      </c>
      <c r="S1467">
        <v>1.2400562648673249E-2</v>
      </c>
      <c r="T1467">
        <v>0.1096171101630537</v>
      </c>
      <c r="U1467">
        <v>2.0699774689551679E-3</v>
      </c>
      <c r="V1467">
        <v>4.4246360870628847E-3</v>
      </c>
      <c r="W1467">
        <v>0.23453468136505901</v>
      </c>
      <c r="X1467">
        <v>0.22042120094057699</v>
      </c>
      <c r="Y1467">
        <v>2.5970412354884471E-2</v>
      </c>
      <c r="Z1467" t="s">
        <v>3148</v>
      </c>
      <c r="AA1467">
        <v>33</v>
      </c>
      <c r="AB1467" t="s">
        <v>3210</v>
      </c>
      <c r="AC1467" t="s">
        <v>11446</v>
      </c>
    </row>
    <row r="1468" spans="1:29" x14ac:dyDescent="0.45">
      <c r="A1468">
        <v>1467</v>
      </c>
      <c r="B1468" t="s">
        <v>7687</v>
      </c>
      <c r="C1468" t="s">
        <v>821</v>
      </c>
      <c r="D1468" t="s">
        <v>3127</v>
      </c>
      <c r="E1468">
        <v>33.15</v>
      </c>
      <c r="F1468">
        <v>112.1666666666667</v>
      </c>
      <c r="G1468" t="s">
        <v>5011</v>
      </c>
      <c r="H1468">
        <v>13</v>
      </c>
      <c r="I1468" t="s">
        <v>3377</v>
      </c>
      <c r="J1468">
        <v>7.7</v>
      </c>
      <c r="K1468">
        <v>1.942872777869847E-2</v>
      </c>
      <c r="L1468">
        <v>7.85557697248635E-2</v>
      </c>
      <c r="M1468">
        <v>0</v>
      </c>
      <c r="N1468">
        <v>0</v>
      </c>
      <c r="O1468">
        <v>0</v>
      </c>
      <c r="P1468">
        <v>0</v>
      </c>
      <c r="Q1468">
        <v>3.9951906446693899E-2</v>
      </c>
      <c r="R1468">
        <v>0.40067802567288152</v>
      </c>
      <c r="S1468">
        <v>1.456264785931412E-2</v>
      </c>
      <c r="T1468">
        <v>0.1036102420137896</v>
      </c>
      <c r="U1468">
        <v>5.5100708390011573E-3</v>
      </c>
      <c r="V1468">
        <v>7.3085739772056121E-3</v>
      </c>
      <c r="W1468">
        <v>0.1937189196524006</v>
      </c>
      <c r="X1468">
        <v>0.1098677427284082</v>
      </c>
      <c r="Y1468">
        <v>2.680737330674322E-2</v>
      </c>
      <c r="Z1468" t="s">
        <v>3148</v>
      </c>
      <c r="AA1468">
        <v>33</v>
      </c>
      <c r="AB1468" t="s">
        <v>3210</v>
      </c>
      <c r="AC1468" t="s">
        <v>11447</v>
      </c>
    </row>
    <row r="1469" spans="1:29" x14ac:dyDescent="0.45">
      <c r="A1469">
        <v>1468</v>
      </c>
      <c r="B1469" t="s">
        <v>7688</v>
      </c>
      <c r="C1469" t="s">
        <v>822</v>
      </c>
      <c r="D1469" t="s">
        <v>3127</v>
      </c>
      <c r="E1469">
        <v>33.216666666666669</v>
      </c>
      <c r="F1469">
        <v>112.18333333333329</v>
      </c>
      <c r="G1469" t="s">
        <v>5006</v>
      </c>
      <c r="H1469">
        <v>12.7</v>
      </c>
      <c r="I1469" t="s">
        <v>3377</v>
      </c>
      <c r="J1469">
        <v>5.78</v>
      </c>
      <c r="K1469">
        <v>9.8357421104722214E-3</v>
      </c>
      <c r="L1469">
        <v>1.3987811815283319E-2</v>
      </c>
      <c r="M1469">
        <v>0</v>
      </c>
      <c r="N1469">
        <v>0</v>
      </c>
      <c r="O1469">
        <v>0</v>
      </c>
      <c r="P1469">
        <v>0</v>
      </c>
      <c r="Q1469">
        <v>9.9300244915494551E-2</v>
      </c>
      <c r="R1469">
        <v>0.1324322400060069</v>
      </c>
      <c r="S1469">
        <v>3.3907637771951821E-3</v>
      </c>
      <c r="T1469">
        <v>1.7585851033351911E-2</v>
      </c>
      <c r="U1469">
        <v>0</v>
      </c>
      <c r="V1469">
        <v>0</v>
      </c>
      <c r="W1469">
        <v>0.67078730891111871</v>
      </c>
      <c r="X1469">
        <v>5.1052208382529857E-2</v>
      </c>
      <c r="Y1469">
        <v>1.6278290485474071E-3</v>
      </c>
      <c r="Z1469" t="s">
        <v>3148</v>
      </c>
      <c r="AA1469">
        <v>33</v>
      </c>
      <c r="AB1469" t="s">
        <v>3210</v>
      </c>
      <c r="AC1469" t="s">
        <v>11448</v>
      </c>
    </row>
    <row r="1470" spans="1:29" x14ac:dyDescent="0.45">
      <c r="A1470">
        <v>1469</v>
      </c>
      <c r="B1470" t="s">
        <v>7689</v>
      </c>
      <c r="C1470" t="s">
        <v>823</v>
      </c>
      <c r="D1470" t="s">
        <v>3127</v>
      </c>
      <c r="E1470">
        <v>33.266666666666673</v>
      </c>
      <c r="F1470">
        <v>112.2</v>
      </c>
      <c r="G1470" t="s">
        <v>5008</v>
      </c>
      <c r="H1470">
        <v>14.1</v>
      </c>
      <c r="I1470" t="s">
        <v>3377</v>
      </c>
      <c r="J1470">
        <v>5.27</v>
      </c>
      <c r="K1470">
        <v>2.425844916210243E-2</v>
      </c>
      <c r="L1470">
        <v>6.086561480702574E-3</v>
      </c>
      <c r="M1470">
        <v>0</v>
      </c>
      <c r="N1470">
        <v>0</v>
      </c>
      <c r="O1470">
        <v>0</v>
      </c>
      <c r="P1470">
        <v>0</v>
      </c>
      <c r="Q1470">
        <v>0.1308263614878489</v>
      </c>
      <c r="R1470">
        <v>7.4521073774801355E-2</v>
      </c>
      <c r="S1470">
        <v>0</v>
      </c>
      <c r="T1470">
        <v>0</v>
      </c>
      <c r="U1470">
        <v>0</v>
      </c>
      <c r="V1470">
        <v>0</v>
      </c>
      <c r="W1470">
        <v>0.74974043806500024</v>
      </c>
      <c r="X1470">
        <v>1.456711602954461E-2</v>
      </c>
      <c r="Y1470">
        <v>0</v>
      </c>
      <c r="Z1470" t="s">
        <v>3148</v>
      </c>
      <c r="AA1470">
        <v>33</v>
      </c>
      <c r="AB1470" t="s">
        <v>3210</v>
      </c>
      <c r="AC1470" t="s">
        <v>11449</v>
      </c>
    </row>
    <row r="1471" spans="1:29" x14ac:dyDescent="0.45">
      <c r="A1471">
        <v>1470</v>
      </c>
      <c r="B1471" t="s">
        <v>7690</v>
      </c>
      <c r="C1471" t="s">
        <v>1360</v>
      </c>
      <c r="D1471" t="s">
        <v>3129</v>
      </c>
      <c r="E1471">
        <v>46.8</v>
      </c>
      <c r="F1471">
        <v>6.2</v>
      </c>
      <c r="G1471" t="s">
        <v>5014</v>
      </c>
      <c r="H1471">
        <v>9.6</v>
      </c>
      <c r="I1471">
        <v>9.4132367149758398</v>
      </c>
      <c r="J1471">
        <v>3.5</v>
      </c>
      <c r="K1471">
        <v>4.9054898648441612E-2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0.34537722305264029</v>
      </c>
      <c r="R1471">
        <v>0</v>
      </c>
      <c r="S1471">
        <v>5.7114170613611079E-3</v>
      </c>
      <c r="T1471">
        <v>0</v>
      </c>
      <c r="U1471">
        <v>2.5929001007946101E-3</v>
      </c>
      <c r="V1471">
        <v>0</v>
      </c>
      <c r="W1471">
        <v>0.5757659467405597</v>
      </c>
      <c r="X1471">
        <v>1.701892545849527E-2</v>
      </c>
      <c r="Y1471">
        <v>4.4786889377074722E-3</v>
      </c>
      <c r="Z1471" t="s">
        <v>3162</v>
      </c>
      <c r="AA1471">
        <v>34</v>
      </c>
      <c r="AB1471" t="s">
        <v>3211</v>
      </c>
      <c r="AC1471" t="s">
        <v>11450</v>
      </c>
    </row>
    <row r="1472" spans="1:29" x14ac:dyDescent="0.45">
      <c r="A1472">
        <v>1471</v>
      </c>
      <c r="B1472" t="s">
        <v>7691</v>
      </c>
      <c r="C1472" t="s">
        <v>1361</v>
      </c>
      <c r="D1472" t="s">
        <v>3129</v>
      </c>
      <c r="E1472">
        <v>46.8</v>
      </c>
      <c r="F1472">
        <v>6.2</v>
      </c>
      <c r="G1472" t="s">
        <v>5014</v>
      </c>
      <c r="H1472">
        <v>9.6</v>
      </c>
      <c r="I1472">
        <v>9.4132367149758398</v>
      </c>
      <c r="J1472">
        <v>3.5</v>
      </c>
      <c r="K1472">
        <v>5.5315516938790651E-2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0.35083433113395901</v>
      </c>
      <c r="R1472">
        <v>0</v>
      </c>
      <c r="S1472">
        <v>5.5385131686133569E-3</v>
      </c>
      <c r="T1472">
        <v>0</v>
      </c>
      <c r="U1472">
        <v>2.860713200570332E-3</v>
      </c>
      <c r="V1472">
        <v>0</v>
      </c>
      <c r="W1472">
        <v>0.55599994668245856</v>
      </c>
      <c r="X1472">
        <v>2.563917467387878E-2</v>
      </c>
      <c r="Y1472">
        <v>3.81180420172937E-3</v>
      </c>
      <c r="Z1472" t="s">
        <v>3162</v>
      </c>
      <c r="AA1472">
        <v>34</v>
      </c>
      <c r="AB1472" t="s">
        <v>3211</v>
      </c>
      <c r="AC1472" t="s">
        <v>11451</v>
      </c>
    </row>
    <row r="1473" spans="1:29" x14ac:dyDescent="0.45">
      <c r="A1473">
        <v>1472</v>
      </c>
      <c r="B1473" t="s">
        <v>7692</v>
      </c>
      <c r="C1473" t="s">
        <v>1362</v>
      </c>
      <c r="D1473" t="s">
        <v>3129</v>
      </c>
      <c r="E1473">
        <v>46.8</v>
      </c>
      <c r="F1473">
        <v>6.2</v>
      </c>
      <c r="G1473" t="s">
        <v>5014</v>
      </c>
      <c r="H1473">
        <v>9.6</v>
      </c>
      <c r="I1473">
        <v>9.4132367149758398</v>
      </c>
      <c r="J1473">
        <v>3.5</v>
      </c>
      <c r="K1473">
        <v>5.0662364799919292E-2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0.34270746714517769</v>
      </c>
      <c r="R1473">
        <v>0</v>
      </c>
      <c r="S1473">
        <v>5.3054571371724439E-3</v>
      </c>
      <c r="T1473">
        <v>0</v>
      </c>
      <c r="U1473">
        <v>3.0137603066854859E-3</v>
      </c>
      <c r="V1473">
        <v>0</v>
      </c>
      <c r="W1473">
        <v>0.56764512962113622</v>
      </c>
      <c r="X1473">
        <v>2.302775320561622E-2</v>
      </c>
      <c r="Y1473">
        <v>7.638067784292644E-3</v>
      </c>
      <c r="Z1473" t="s">
        <v>3162</v>
      </c>
      <c r="AA1473">
        <v>34</v>
      </c>
      <c r="AB1473" t="s">
        <v>3211</v>
      </c>
      <c r="AC1473" t="s">
        <v>11452</v>
      </c>
    </row>
    <row r="1474" spans="1:29" x14ac:dyDescent="0.45">
      <c r="A1474">
        <v>1473</v>
      </c>
      <c r="B1474" t="s">
        <v>7693</v>
      </c>
      <c r="C1474" t="s">
        <v>1363</v>
      </c>
      <c r="D1474" t="s">
        <v>3129</v>
      </c>
      <c r="E1474">
        <v>46.8</v>
      </c>
      <c r="F1474">
        <v>6.2</v>
      </c>
      <c r="G1474" t="s">
        <v>5014</v>
      </c>
      <c r="H1474">
        <v>9.6</v>
      </c>
      <c r="I1474">
        <v>9.4132367149758398</v>
      </c>
      <c r="J1474">
        <v>3.5</v>
      </c>
      <c r="K1474">
        <v>4.8245669521897981E-2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0.33204562424977591</v>
      </c>
      <c r="R1474">
        <v>0</v>
      </c>
      <c r="S1474">
        <v>4.9282570579846606E-3</v>
      </c>
      <c r="T1474">
        <v>0</v>
      </c>
      <c r="U1474">
        <v>2.707385056947871E-3</v>
      </c>
      <c r="V1474">
        <v>0</v>
      </c>
      <c r="W1474">
        <v>0.56898510100125321</v>
      </c>
      <c r="X1474">
        <v>3.915973770677203E-2</v>
      </c>
      <c r="Y1474">
        <v>3.9282254053683878E-3</v>
      </c>
      <c r="Z1474" t="s">
        <v>3162</v>
      </c>
      <c r="AA1474">
        <v>34</v>
      </c>
      <c r="AB1474" t="s">
        <v>3211</v>
      </c>
      <c r="AC1474" t="s">
        <v>11453</v>
      </c>
    </row>
    <row r="1475" spans="1:29" x14ac:dyDescent="0.45">
      <c r="A1475">
        <v>1474</v>
      </c>
      <c r="B1475" t="s">
        <v>7694</v>
      </c>
      <c r="C1475" t="s">
        <v>1364</v>
      </c>
      <c r="D1475" t="s">
        <v>3129</v>
      </c>
      <c r="E1475">
        <v>46.8</v>
      </c>
      <c r="F1475">
        <v>6.2</v>
      </c>
      <c r="G1475" t="s">
        <v>5014</v>
      </c>
      <c r="H1475">
        <v>9.6</v>
      </c>
      <c r="I1475">
        <v>9.4132367149758398</v>
      </c>
      <c r="J1475">
        <v>3.5</v>
      </c>
      <c r="K1475">
        <v>6.2778709718430512E-2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0.37844243629357349</v>
      </c>
      <c r="R1475">
        <v>0</v>
      </c>
      <c r="S1475">
        <v>5.9089111440271003E-3</v>
      </c>
      <c r="T1475">
        <v>0</v>
      </c>
      <c r="U1475">
        <v>3.4244849777217961E-3</v>
      </c>
      <c r="V1475">
        <v>0</v>
      </c>
      <c r="W1475">
        <v>0.53099542944670053</v>
      </c>
      <c r="X1475">
        <v>1.380461431347009E-2</v>
      </c>
      <c r="Y1475">
        <v>4.645414106076595E-3</v>
      </c>
      <c r="Z1475" t="s">
        <v>3162</v>
      </c>
      <c r="AA1475">
        <v>34</v>
      </c>
      <c r="AB1475" t="s">
        <v>3211</v>
      </c>
      <c r="AC1475" t="s">
        <v>11454</v>
      </c>
    </row>
    <row r="1476" spans="1:29" x14ac:dyDescent="0.45">
      <c r="A1476">
        <v>1475</v>
      </c>
      <c r="B1476" t="s">
        <v>7695</v>
      </c>
      <c r="C1476" t="s">
        <v>1365</v>
      </c>
      <c r="D1476" t="s">
        <v>3129</v>
      </c>
      <c r="E1476">
        <v>46.8</v>
      </c>
      <c r="F1476">
        <v>6.2</v>
      </c>
      <c r="G1476" t="s">
        <v>5014</v>
      </c>
      <c r="H1476">
        <v>9.6</v>
      </c>
      <c r="I1476">
        <v>9.4132367149758398</v>
      </c>
      <c r="J1476">
        <v>3.5</v>
      </c>
      <c r="K1476">
        <v>5.8972313143678887E-2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0.38953915705823339</v>
      </c>
      <c r="R1476">
        <v>0</v>
      </c>
      <c r="S1476">
        <v>6.0635977639979244E-3</v>
      </c>
      <c r="T1476">
        <v>0</v>
      </c>
      <c r="U1476">
        <v>3.4284331302384279E-3</v>
      </c>
      <c r="V1476">
        <v>0</v>
      </c>
      <c r="W1476">
        <v>0.52003187172359677</v>
      </c>
      <c r="X1476">
        <v>1.742991345948245E-2</v>
      </c>
      <c r="Y1476">
        <v>4.53471372077231E-3</v>
      </c>
      <c r="Z1476" t="s">
        <v>3162</v>
      </c>
      <c r="AA1476">
        <v>34</v>
      </c>
      <c r="AB1476" t="s">
        <v>3211</v>
      </c>
      <c r="AC1476" t="s">
        <v>11455</v>
      </c>
    </row>
    <row r="1477" spans="1:29" x14ac:dyDescent="0.45">
      <c r="A1477">
        <v>1476</v>
      </c>
      <c r="B1477" t="s">
        <v>7696</v>
      </c>
      <c r="C1477" t="s">
        <v>1366</v>
      </c>
      <c r="D1477" t="s">
        <v>3129</v>
      </c>
      <c r="E1477">
        <v>46.8</v>
      </c>
      <c r="F1477">
        <v>6.2</v>
      </c>
      <c r="G1477" t="s">
        <v>5014</v>
      </c>
      <c r="H1477">
        <v>9.6</v>
      </c>
      <c r="I1477">
        <v>9.4132367149758398</v>
      </c>
      <c r="J1477">
        <v>3.5</v>
      </c>
      <c r="K1477">
        <v>3.9723612623175787E-2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0.32026344265318818</v>
      </c>
      <c r="R1477">
        <v>0</v>
      </c>
      <c r="S1477">
        <v>3.6520707985698698E-3</v>
      </c>
      <c r="T1477">
        <v>0</v>
      </c>
      <c r="U1477">
        <v>2.3307678534579051E-3</v>
      </c>
      <c r="V1477">
        <v>0</v>
      </c>
      <c r="W1477">
        <v>0.61981332710228798</v>
      </c>
      <c r="X1477">
        <v>1.0501457853141339E-2</v>
      </c>
      <c r="Y1477">
        <v>3.7153211161788631E-3</v>
      </c>
      <c r="Z1477" t="s">
        <v>3162</v>
      </c>
      <c r="AA1477">
        <v>34</v>
      </c>
      <c r="AB1477" t="s">
        <v>3211</v>
      </c>
      <c r="AC1477" t="s">
        <v>11456</v>
      </c>
    </row>
    <row r="1478" spans="1:29" x14ac:dyDescent="0.45">
      <c r="A1478">
        <v>1477</v>
      </c>
      <c r="B1478" t="s">
        <v>7697</v>
      </c>
      <c r="C1478" t="s">
        <v>1367</v>
      </c>
      <c r="D1478" t="s">
        <v>3129</v>
      </c>
      <c r="E1478">
        <v>46.8</v>
      </c>
      <c r="F1478">
        <v>6.2</v>
      </c>
      <c r="G1478" t="s">
        <v>5014</v>
      </c>
      <c r="H1478">
        <v>9.6</v>
      </c>
      <c r="I1478">
        <v>9.4132367149758398</v>
      </c>
      <c r="J1478">
        <v>3.5</v>
      </c>
      <c r="K1478">
        <v>4.3294515103039499E-2</v>
      </c>
      <c r="L1478">
        <v>0</v>
      </c>
      <c r="M1478">
        <v>1.3082269940593511E-4</v>
      </c>
      <c r="N1478">
        <v>1.6963334288395561E-4</v>
      </c>
      <c r="O1478">
        <v>0</v>
      </c>
      <c r="P1478">
        <v>0</v>
      </c>
      <c r="Q1478">
        <v>0.33341964469817098</v>
      </c>
      <c r="R1478">
        <v>0</v>
      </c>
      <c r="S1478">
        <v>4.7839377472926022E-3</v>
      </c>
      <c r="T1478">
        <v>0</v>
      </c>
      <c r="U1478">
        <v>2.657830849378096E-3</v>
      </c>
      <c r="V1478">
        <v>0</v>
      </c>
      <c r="W1478">
        <v>0.59768248590006157</v>
      </c>
      <c r="X1478">
        <v>1.4289407903462909E-2</v>
      </c>
      <c r="Y1478">
        <v>3.5717217563045788E-3</v>
      </c>
      <c r="Z1478" t="s">
        <v>3162</v>
      </c>
      <c r="AA1478">
        <v>34</v>
      </c>
      <c r="AB1478" t="s">
        <v>3211</v>
      </c>
      <c r="AC1478" t="s">
        <v>11457</v>
      </c>
    </row>
    <row r="1479" spans="1:29" x14ac:dyDescent="0.45">
      <c r="A1479">
        <v>1478</v>
      </c>
      <c r="B1479" t="s">
        <v>7698</v>
      </c>
      <c r="C1479" t="s">
        <v>1368</v>
      </c>
      <c r="D1479" t="s">
        <v>3129</v>
      </c>
      <c r="E1479">
        <v>46.8</v>
      </c>
      <c r="F1479">
        <v>6.2</v>
      </c>
      <c r="G1479" t="s">
        <v>5014</v>
      </c>
      <c r="H1479">
        <v>9.6</v>
      </c>
      <c r="I1479">
        <v>9.4132367149758398</v>
      </c>
      <c r="J1479">
        <v>3.5</v>
      </c>
      <c r="K1479">
        <v>3.5251392796684142E-2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0.39074100129775308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0.57400760590556288</v>
      </c>
      <c r="X1479">
        <v>0</v>
      </c>
      <c r="Y1479">
        <v>0</v>
      </c>
      <c r="Z1479" t="s">
        <v>3162</v>
      </c>
      <c r="AA1479">
        <v>34</v>
      </c>
      <c r="AB1479" t="s">
        <v>3211</v>
      </c>
      <c r="AC1479" t="s">
        <v>11458</v>
      </c>
    </row>
    <row r="1480" spans="1:29" x14ac:dyDescent="0.45">
      <c r="A1480">
        <v>1479</v>
      </c>
      <c r="B1480" t="s">
        <v>7699</v>
      </c>
      <c r="C1480" t="s">
        <v>1369</v>
      </c>
      <c r="D1480" t="s">
        <v>3129</v>
      </c>
      <c r="E1480">
        <v>46.8</v>
      </c>
      <c r="F1480">
        <v>6.2</v>
      </c>
      <c r="G1480" t="s">
        <v>5014</v>
      </c>
      <c r="H1480">
        <v>9.6</v>
      </c>
      <c r="I1480">
        <v>9.4132367149758398</v>
      </c>
      <c r="J1480">
        <v>3.5</v>
      </c>
      <c r="K1480">
        <v>5.6996230698371737E-2</v>
      </c>
      <c r="L1480">
        <v>3.6992503286530178E-3</v>
      </c>
      <c r="M1480">
        <v>0</v>
      </c>
      <c r="N1480">
        <v>0</v>
      </c>
      <c r="O1480">
        <v>0</v>
      </c>
      <c r="P1480">
        <v>0</v>
      </c>
      <c r="Q1480">
        <v>0.36127299240043581</v>
      </c>
      <c r="R1480">
        <v>0</v>
      </c>
      <c r="S1480">
        <v>1.93019528988864E-3</v>
      </c>
      <c r="T1480">
        <v>0</v>
      </c>
      <c r="U1480">
        <v>1.8926837094404179E-3</v>
      </c>
      <c r="V1480">
        <v>0</v>
      </c>
      <c r="W1480">
        <v>0.54965603810107988</v>
      </c>
      <c r="X1480">
        <v>2.1511908145827058E-2</v>
      </c>
      <c r="Y1480">
        <v>3.0407013263033678E-3</v>
      </c>
      <c r="Z1480" t="s">
        <v>3162</v>
      </c>
      <c r="AA1480">
        <v>34</v>
      </c>
      <c r="AB1480" t="s">
        <v>3211</v>
      </c>
      <c r="AC1480" t="s">
        <v>11459</v>
      </c>
    </row>
    <row r="1481" spans="1:29" x14ac:dyDescent="0.45">
      <c r="A1481">
        <v>1480</v>
      </c>
      <c r="B1481" t="s">
        <v>7700</v>
      </c>
      <c r="C1481" t="s">
        <v>1370</v>
      </c>
      <c r="D1481" t="s">
        <v>3129</v>
      </c>
      <c r="E1481">
        <v>46.8</v>
      </c>
      <c r="F1481">
        <v>6.2</v>
      </c>
      <c r="G1481" t="s">
        <v>5014</v>
      </c>
      <c r="H1481">
        <v>9.6</v>
      </c>
      <c r="I1481">
        <v>9.4132367149758398</v>
      </c>
      <c r="J1481">
        <v>3.5</v>
      </c>
      <c r="K1481">
        <v>4.7507825753830557E-2</v>
      </c>
      <c r="L1481">
        <v>6.4770465724443022E-3</v>
      </c>
      <c r="M1481">
        <v>6.2529818141725787E-3</v>
      </c>
      <c r="N1481">
        <v>0</v>
      </c>
      <c r="O1481">
        <v>0</v>
      </c>
      <c r="P1481">
        <v>0</v>
      </c>
      <c r="Q1481">
        <v>0.40253818119370122</v>
      </c>
      <c r="R1481">
        <v>0</v>
      </c>
      <c r="S1481">
        <v>3.029701028513129E-3</v>
      </c>
      <c r="T1481">
        <v>0</v>
      </c>
      <c r="U1481">
        <v>4.4873921656595596E-3</v>
      </c>
      <c r="V1481">
        <v>0</v>
      </c>
      <c r="W1481">
        <v>0.50354667583926482</v>
      </c>
      <c r="X1481">
        <v>2.0036266989672188E-2</v>
      </c>
      <c r="Y1481">
        <v>6.1239286427416991E-3</v>
      </c>
      <c r="Z1481" t="s">
        <v>3162</v>
      </c>
      <c r="AA1481">
        <v>34</v>
      </c>
      <c r="AB1481" t="s">
        <v>3211</v>
      </c>
      <c r="AC1481" t="s">
        <v>11460</v>
      </c>
    </row>
    <row r="1482" spans="1:29" x14ac:dyDescent="0.45">
      <c r="A1482">
        <v>1481</v>
      </c>
      <c r="B1482" t="s">
        <v>7701</v>
      </c>
      <c r="C1482" t="s">
        <v>1371</v>
      </c>
      <c r="D1482" t="s">
        <v>3129</v>
      </c>
      <c r="E1482">
        <v>46.8</v>
      </c>
      <c r="F1482">
        <v>6.2</v>
      </c>
      <c r="G1482" t="s">
        <v>5014</v>
      </c>
      <c r="H1482">
        <v>9.6</v>
      </c>
      <c r="I1482">
        <v>9.4132367149758398</v>
      </c>
      <c r="J1482">
        <v>3.5</v>
      </c>
      <c r="K1482">
        <v>5.6148199912534988E-2</v>
      </c>
      <c r="L1482">
        <v>0</v>
      </c>
      <c r="M1482">
        <v>2.5249911998580389E-4</v>
      </c>
      <c r="N1482">
        <v>2.4708246061911482E-4</v>
      </c>
      <c r="O1482">
        <v>2.9633055918749669E-4</v>
      </c>
      <c r="P1482">
        <v>0</v>
      </c>
      <c r="Q1482">
        <v>0.41461877358426302</v>
      </c>
      <c r="R1482">
        <v>0</v>
      </c>
      <c r="S1482">
        <v>4.0142287221885163E-3</v>
      </c>
      <c r="T1482">
        <v>0</v>
      </c>
      <c r="U1482">
        <v>2.63222281268331E-3</v>
      </c>
      <c r="V1482">
        <v>0</v>
      </c>
      <c r="W1482">
        <v>0.49842039477778188</v>
      </c>
      <c r="X1482">
        <v>1.9675846755942712E-2</v>
      </c>
      <c r="Y1482">
        <v>3.69442129481327E-3</v>
      </c>
      <c r="Z1482" t="s">
        <v>3162</v>
      </c>
      <c r="AA1482">
        <v>34</v>
      </c>
      <c r="AB1482" t="s">
        <v>3211</v>
      </c>
      <c r="AC1482" t="s">
        <v>11461</v>
      </c>
    </row>
    <row r="1483" spans="1:29" x14ac:dyDescent="0.45">
      <c r="A1483">
        <v>1482</v>
      </c>
      <c r="B1483" t="s">
        <v>7702</v>
      </c>
      <c r="C1483" t="s">
        <v>1372</v>
      </c>
      <c r="D1483" t="s">
        <v>3129</v>
      </c>
      <c r="E1483">
        <v>46.8</v>
      </c>
      <c r="F1483">
        <v>6.2</v>
      </c>
      <c r="G1483" t="s">
        <v>5014</v>
      </c>
      <c r="H1483">
        <v>9.6</v>
      </c>
      <c r="I1483">
        <v>9.4132367149758398</v>
      </c>
      <c r="J1483">
        <v>3.5</v>
      </c>
      <c r="K1483">
        <v>6.0510982696346728E-2</v>
      </c>
      <c r="L1483">
        <v>0</v>
      </c>
      <c r="M1483">
        <v>7.1840534654718461E-3</v>
      </c>
      <c r="N1483">
        <v>7.0299397778806529E-3</v>
      </c>
      <c r="O1483">
        <v>8.4311366343606843E-3</v>
      </c>
      <c r="P1483">
        <v>0</v>
      </c>
      <c r="Q1483">
        <v>0.42819689580696979</v>
      </c>
      <c r="R1483">
        <v>0</v>
      </c>
      <c r="S1483">
        <v>4.4241807569896643E-3</v>
      </c>
      <c r="T1483">
        <v>0</v>
      </c>
      <c r="U1483">
        <v>4.6753142012768674E-3</v>
      </c>
      <c r="V1483">
        <v>0</v>
      </c>
      <c r="W1483">
        <v>0.45771605511281138</v>
      </c>
      <c r="X1483">
        <v>1.8182420698825721E-2</v>
      </c>
      <c r="Y1483">
        <v>3.6490208490666041E-3</v>
      </c>
      <c r="Z1483" t="s">
        <v>3162</v>
      </c>
      <c r="AA1483">
        <v>34</v>
      </c>
      <c r="AB1483" t="s">
        <v>3211</v>
      </c>
      <c r="AC1483" t="s">
        <v>11462</v>
      </c>
    </row>
    <row r="1484" spans="1:29" x14ac:dyDescent="0.45">
      <c r="A1484">
        <v>1483</v>
      </c>
      <c r="B1484" t="s">
        <v>7703</v>
      </c>
      <c r="C1484" t="s">
        <v>1373</v>
      </c>
      <c r="D1484" t="s">
        <v>3129</v>
      </c>
      <c r="E1484">
        <v>46.8</v>
      </c>
      <c r="F1484">
        <v>6.2</v>
      </c>
      <c r="G1484" t="s">
        <v>5014</v>
      </c>
      <c r="H1484">
        <v>9.6</v>
      </c>
      <c r="I1484">
        <v>9.4132367149758398</v>
      </c>
      <c r="J1484">
        <v>3.5</v>
      </c>
      <c r="K1484">
        <v>3.4305541780713128E-2</v>
      </c>
      <c r="L1484">
        <v>0</v>
      </c>
      <c r="M1484">
        <v>1.2554182963973721E-4</v>
      </c>
      <c r="N1484">
        <v>2.1367804337222849E-4</v>
      </c>
      <c r="O1484">
        <v>2.402050073751383E-4</v>
      </c>
      <c r="P1484">
        <v>0</v>
      </c>
      <c r="Q1484">
        <v>0.39487185815888848</v>
      </c>
      <c r="R1484">
        <v>0</v>
      </c>
      <c r="S1484">
        <v>4.0389318525028096E-3</v>
      </c>
      <c r="T1484">
        <v>0</v>
      </c>
      <c r="U1484">
        <v>2.5600091927341921E-3</v>
      </c>
      <c r="V1484">
        <v>0</v>
      </c>
      <c r="W1484">
        <v>0.54342009591226315</v>
      </c>
      <c r="X1484">
        <v>1.7368738097289071E-2</v>
      </c>
      <c r="Y1484">
        <v>2.8554001252220299E-3</v>
      </c>
      <c r="Z1484" t="s">
        <v>3162</v>
      </c>
      <c r="AA1484">
        <v>34</v>
      </c>
      <c r="AB1484" t="s">
        <v>3211</v>
      </c>
      <c r="AC1484" t="s">
        <v>11463</v>
      </c>
    </row>
    <row r="1485" spans="1:29" x14ac:dyDescent="0.45">
      <c r="A1485">
        <v>1484</v>
      </c>
      <c r="B1485" t="s">
        <v>7704</v>
      </c>
      <c r="C1485" t="s">
        <v>1374</v>
      </c>
      <c r="D1485" t="s">
        <v>3129</v>
      </c>
      <c r="E1485">
        <v>46.8</v>
      </c>
      <c r="F1485">
        <v>6.2</v>
      </c>
      <c r="G1485" t="s">
        <v>5014</v>
      </c>
      <c r="H1485">
        <v>9.6</v>
      </c>
      <c r="I1485">
        <v>9.4132367149758398</v>
      </c>
      <c r="J1485">
        <v>3.5</v>
      </c>
      <c r="K1485">
        <v>3.2374337752708288E-2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0.32657476475394709</v>
      </c>
      <c r="R1485">
        <v>0</v>
      </c>
      <c r="S1485">
        <v>3.809009198977305E-3</v>
      </c>
      <c r="T1485">
        <v>0</v>
      </c>
      <c r="U1485">
        <v>4.1305780331584909E-3</v>
      </c>
      <c r="V1485">
        <v>0</v>
      </c>
      <c r="W1485">
        <v>0.59419805477213417</v>
      </c>
      <c r="X1485">
        <v>2.7070297055800101E-2</v>
      </c>
      <c r="Y1485">
        <v>1.1842958433274471E-2</v>
      </c>
      <c r="Z1485" t="s">
        <v>3162</v>
      </c>
      <c r="AA1485">
        <v>34</v>
      </c>
      <c r="AB1485" t="s">
        <v>3211</v>
      </c>
      <c r="AC1485" t="s">
        <v>11464</v>
      </c>
    </row>
    <row r="1486" spans="1:29" x14ac:dyDescent="0.45">
      <c r="A1486">
        <v>1485</v>
      </c>
      <c r="B1486" t="s">
        <v>7705</v>
      </c>
      <c r="C1486" t="s">
        <v>1375</v>
      </c>
      <c r="D1486" t="s">
        <v>3129</v>
      </c>
      <c r="E1486">
        <v>46.8</v>
      </c>
      <c r="F1486">
        <v>6.2</v>
      </c>
      <c r="G1486" t="s">
        <v>5014</v>
      </c>
      <c r="H1486">
        <v>9.6</v>
      </c>
      <c r="I1486">
        <v>9.4132367149758398</v>
      </c>
      <c r="J1486">
        <v>3.5</v>
      </c>
      <c r="K1486">
        <v>3.6694855830950258E-2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0.3133039923753409</v>
      </c>
      <c r="R1486">
        <v>0</v>
      </c>
      <c r="S1486">
        <v>2.3406601048153799E-3</v>
      </c>
      <c r="T1486">
        <v>0</v>
      </c>
      <c r="U1486">
        <v>1.6043732853613039E-3</v>
      </c>
      <c r="V1486">
        <v>0</v>
      </c>
      <c r="W1486">
        <v>0.61470941751746899</v>
      </c>
      <c r="X1486">
        <v>2.887402584625082E-2</v>
      </c>
      <c r="Y1486">
        <v>2.4726750398122339E-3</v>
      </c>
      <c r="Z1486" t="s">
        <v>3162</v>
      </c>
      <c r="AA1486">
        <v>34</v>
      </c>
      <c r="AB1486" t="s">
        <v>3211</v>
      </c>
      <c r="AC1486" t="s">
        <v>11465</v>
      </c>
    </row>
    <row r="1487" spans="1:29" x14ac:dyDescent="0.45">
      <c r="A1487">
        <v>1486</v>
      </c>
      <c r="B1487" t="s">
        <v>7706</v>
      </c>
      <c r="C1487" t="s">
        <v>1376</v>
      </c>
      <c r="D1487" t="s">
        <v>3129</v>
      </c>
      <c r="E1487">
        <v>47.3</v>
      </c>
      <c r="F1487">
        <v>2.2999999999999998</v>
      </c>
      <c r="G1487" t="s">
        <v>5015</v>
      </c>
      <c r="H1487">
        <v>11</v>
      </c>
      <c r="I1487">
        <v>11.453478260869559</v>
      </c>
      <c r="J1487">
        <v>4</v>
      </c>
      <c r="K1487">
        <v>0.13091637979564699</v>
      </c>
      <c r="L1487">
        <v>0</v>
      </c>
      <c r="M1487">
        <v>2.079133537190591E-2</v>
      </c>
      <c r="N1487">
        <v>1.6209795338195791E-3</v>
      </c>
      <c r="O1487">
        <v>4.8355612404314286E-3</v>
      </c>
      <c r="P1487">
        <v>0</v>
      </c>
      <c r="Q1487">
        <v>0.41708924427262201</v>
      </c>
      <c r="R1487">
        <v>0</v>
      </c>
      <c r="S1487">
        <v>1.1949716263065501E-2</v>
      </c>
      <c r="T1487">
        <v>7.7303686792395774E-3</v>
      </c>
      <c r="U1487">
        <v>2.4675867866874941E-3</v>
      </c>
      <c r="V1487">
        <v>0</v>
      </c>
      <c r="W1487">
        <v>0.35963694608325658</v>
      </c>
      <c r="X1487">
        <v>3.7664725043963738E-2</v>
      </c>
      <c r="Y1487">
        <v>5.2971569293613213E-3</v>
      </c>
      <c r="Z1487" t="s">
        <v>3162</v>
      </c>
      <c r="AA1487">
        <v>34</v>
      </c>
      <c r="AB1487" t="s">
        <v>3211</v>
      </c>
      <c r="AC1487" t="s">
        <v>11466</v>
      </c>
    </row>
    <row r="1488" spans="1:29" x14ac:dyDescent="0.45">
      <c r="A1488">
        <v>1487</v>
      </c>
      <c r="B1488" t="s">
        <v>7707</v>
      </c>
      <c r="C1488" t="s">
        <v>1377</v>
      </c>
      <c r="D1488" t="s">
        <v>3129</v>
      </c>
      <c r="E1488">
        <v>47.3</v>
      </c>
      <c r="F1488">
        <v>2.2999999999999998</v>
      </c>
      <c r="G1488" t="s">
        <v>5015</v>
      </c>
      <c r="H1488">
        <v>11</v>
      </c>
      <c r="I1488">
        <v>11.453478260869559</v>
      </c>
      <c r="J1488">
        <v>4</v>
      </c>
      <c r="K1488">
        <v>0.113904873769342</v>
      </c>
      <c r="L1488">
        <v>0</v>
      </c>
      <c r="M1488">
        <v>1.7646281356135201E-3</v>
      </c>
      <c r="N1488">
        <v>6.2115068941328531E-3</v>
      </c>
      <c r="O1488">
        <v>3.3554418794732942E-4</v>
      </c>
      <c r="P1488">
        <v>0</v>
      </c>
      <c r="Q1488">
        <v>0.34637239360241612</v>
      </c>
      <c r="R1488">
        <v>0</v>
      </c>
      <c r="S1488">
        <v>1.3675738363039871E-2</v>
      </c>
      <c r="T1488">
        <v>0</v>
      </c>
      <c r="U1488">
        <v>4.4887621642617156E-3</v>
      </c>
      <c r="V1488">
        <v>0</v>
      </c>
      <c r="W1488">
        <v>0.45313308489532522</v>
      </c>
      <c r="X1488">
        <v>5.2953224334508817E-2</v>
      </c>
      <c r="Y1488">
        <v>7.1602436534126384E-3</v>
      </c>
      <c r="Z1488" t="s">
        <v>3162</v>
      </c>
      <c r="AA1488">
        <v>34</v>
      </c>
      <c r="AB1488" t="s">
        <v>3211</v>
      </c>
      <c r="AC1488" t="s">
        <v>11467</v>
      </c>
    </row>
    <row r="1489" spans="1:29" x14ac:dyDescent="0.45">
      <c r="A1489">
        <v>1488</v>
      </c>
      <c r="B1489" t="s">
        <v>7708</v>
      </c>
      <c r="C1489" t="s">
        <v>1378</v>
      </c>
      <c r="D1489" t="s">
        <v>3129</v>
      </c>
      <c r="E1489">
        <v>47.3</v>
      </c>
      <c r="F1489">
        <v>2.2999999999999998</v>
      </c>
      <c r="G1489" t="s">
        <v>5015</v>
      </c>
      <c r="H1489">
        <v>11</v>
      </c>
      <c r="I1489">
        <v>11.453478260869559</v>
      </c>
      <c r="J1489">
        <v>4</v>
      </c>
      <c r="K1489">
        <v>6.5191859174508607E-2</v>
      </c>
      <c r="L1489">
        <v>0</v>
      </c>
      <c r="M1489">
        <v>3.228498506329258E-4</v>
      </c>
      <c r="N1489">
        <v>2.7370961023957672E-4</v>
      </c>
      <c r="O1489">
        <v>2.7136599230147452E-4</v>
      </c>
      <c r="P1489">
        <v>0</v>
      </c>
      <c r="Q1489">
        <v>0.33589370016634279</v>
      </c>
      <c r="R1489">
        <v>0</v>
      </c>
      <c r="S1489">
        <v>8.0135366025681533E-3</v>
      </c>
      <c r="T1489">
        <v>0</v>
      </c>
      <c r="U1489">
        <v>4.7268487697075239E-3</v>
      </c>
      <c r="V1489">
        <v>0</v>
      </c>
      <c r="W1489">
        <v>0.56782436554100413</v>
      </c>
      <c r="X1489">
        <v>1.1398267889625689E-2</v>
      </c>
      <c r="Y1489">
        <v>6.0834964030689036E-3</v>
      </c>
      <c r="Z1489" t="s">
        <v>3162</v>
      </c>
      <c r="AA1489">
        <v>34</v>
      </c>
      <c r="AB1489" t="s">
        <v>3211</v>
      </c>
      <c r="AC1489" t="s">
        <v>11468</v>
      </c>
    </row>
    <row r="1490" spans="1:29" x14ac:dyDescent="0.45">
      <c r="A1490">
        <v>1489</v>
      </c>
      <c r="B1490" t="s">
        <v>7709</v>
      </c>
      <c r="C1490" t="s">
        <v>1379</v>
      </c>
      <c r="D1490" t="s">
        <v>3129</v>
      </c>
      <c r="E1490">
        <v>47.3</v>
      </c>
      <c r="F1490">
        <v>2.2999999999999998</v>
      </c>
      <c r="G1490" t="s">
        <v>5015</v>
      </c>
      <c r="H1490">
        <v>11</v>
      </c>
      <c r="I1490">
        <v>11.453478260869559</v>
      </c>
      <c r="J1490">
        <v>4</v>
      </c>
      <c r="K1490">
        <v>7.867985471986183E-2</v>
      </c>
      <c r="L1490">
        <v>0</v>
      </c>
      <c r="M1490">
        <v>7.8182532660054738E-4</v>
      </c>
      <c r="N1490">
        <v>4.5144074649962281E-4</v>
      </c>
      <c r="O1490">
        <v>4.0143520962358461E-4</v>
      </c>
      <c r="P1490">
        <v>0</v>
      </c>
      <c r="Q1490">
        <v>0.33387379954667901</v>
      </c>
      <c r="R1490">
        <v>0</v>
      </c>
      <c r="S1490">
        <v>1.4713316992481811E-2</v>
      </c>
      <c r="T1490">
        <v>0</v>
      </c>
      <c r="U1490">
        <v>7.9819210181373626E-3</v>
      </c>
      <c r="V1490">
        <v>0</v>
      </c>
      <c r="W1490">
        <v>0.52225656714646029</v>
      </c>
      <c r="X1490">
        <v>2.4588134942813009E-2</v>
      </c>
      <c r="Y1490">
        <v>1.627170435084303E-2</v>
      </c>
      <c r="Z1490" t="s">
        <v>3162</v>
      </c>
      <c r="AA1490">
        <v>34</v>
      </c>
      <c r="AB1490" t="s">
        <v>3211</v>
      </c>
      <c r="AC1490" t="s">
        <v>11469</v>
      </c>
    </row>
    <row r="1491" spans="1:29" x14ac:dyDescent="0.45">
      <c r="A1491">
        <v>1490</v>
      </c>
      <c r="B1491" t="s">
        <v>7710</v>
      </c>
      <c r="C1491" t="s">
        <v>1380</v>
      </c>
      <c r="D1491" t="s">
        <v>3129</v>
      </c>
      <c r="E1491">
        <v>46.6</v>
      </c>
      <c r="F1491">
        <v>8</v>
      </c>
      <c r="G1491" t="s">
        <v>5016</v>
      </c>
      <c r="H1491">
        <v>1.5</v>
      </c>
      <c r="I1491">
        <v>8.3834782608695573</v>
      </c>
      <c r="J1491">
        <v>4.5999999999999996</v>
      </c>
      <c r="K1491">
        <v>7.4989489031445505E-2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0.43071909859670432</v>
      </c>
      <c r="R1491">
        <v>0</v>
      </c>
      <c r="S1491">
        <v>3.6528078135834598E-3</v>
      </c>
      <c r="T1491">
        <v>0</v>
      </c>
      <c r="U1491">
        <v>2.0120795934198969E-3</v>
      </c>
      <c r="V1491">
        <v>0</v>
      </c>
      <c r="W1491">
        <v>0.48163466044244718</v>
      </c>
      <c r="X1491">
        <v>3.5108423987505679E-3</v>
      </c>
      <c r="Y1491">
        <v>3.4810221236490318E-3</v>
      </c>
      <c r="Z1491" t="s">
        <v>3162</v>
      </c>
      <c r="AA1491">
        <v>34</v>
      </c>
      <c r="AB1491" t="s">
        <v>3211</v>
      </c>
      <c r="AC1491" t="s">
        <v>11470</v>
      </c>
    </row>
    <row r="1492" spans="1:29" x14ac:dyDescent="0.45">
      <c r="A1492">
        <v>1491</v>
      </c>
      <c r="B1492" t="s">
        <v>7711</v>
      </c>
      <c r="C1492" t="s">
        <v>1381</v>
      </c>
      <c r="D1492" t="s">
        <v>3129</v>
      </c>
      <c r="E1492">
        <v>46.6</v>
      </c>
      <c r="F1492">
        <v>8</v>
      </c>
      <c r="G1492" t="s">
        <v>5016</v>
      </c>
      <c r="H1492">
        <v>1.5</v>
      </c>
      <c r="I1492">
        <v>8.3834782608695573</v>
      </c>
      <c r="J1492">
        <v>4.5999999999999996</v>
      </c>
      <c r="K1492">
        <v>4.3552065398408273E-2</v>
      </c>
      <c r="L1492">
        <v>0</v>
      </c>
      <c r="M1492">
        <v>7.7391768694124228E-5</v>
      </c>
      <c r="N1492">
        <v>8.8856741727576241E-5</v>
      </c>
      <c r="O1492">
        <v>7.7410973004063001E-5</v>
      </c>
      <c r="P1492">
        <v>0</v>
      </c>
      <c r="Q1492">
        <v>0.34147368183593019</v>
      </c>
      <c r="R1492">
        <v>0</v>
      </c>
      <c r="S1492">
        <v>3.9782992321921633E-3</v>
      </c>
      <c r="T1492">
        <v>0</v>
      </c>
      <c r="U1492">
        <v>2.175862719296295E-3</v>
      </c>
      <c r="V1492">
        <v>0</v>
      </c>
      <c r="W1492">
        <v>0.5729180862852653</v>
      </c>
      <c r="X1492">
        <v>1.7829172522740921E-2</v>
      </c>
      <c r="Y1492">
        <v>1.7829172522740921E-2</v>
      </c>
      <c r="Z1492" t="s">
        <v>3162</v>
      </c>
      <c r="AA1492">
        <v>34</v>
      </c>
      <c r="AB1492" t="s">
        <v>3211</v>
      </c>
      <c r="AC1492" t="s">
        <v>11471</v>
      </c>
    </row>
    <row r="1493" spans="1:29" x14ac:dyDescent="0.45">
      <c r="A1493">
        <v>1492</v>
      </c>
      <c r="B1493" t="s">
        <v>7712</v>
      </c>
      <c r="C1493" t="s">
        <v>1382</v>
      </c>
      <c r="D1493" t="s">
        <v>3129</v>
      </c>
      <c r="E1493">
        <v>46.6</v>
      </c>
      <c r="F1493">
        <v>6.2</v>
      </c>
      <c r="G1493" t="s">
        <v>5017</v>
      </c>
      <c r="H1493">
        <v>9.6</v>
      </c>
      <c r="I1493">
        <v>9.4132367149758398</v>
      </c>
      <c r="J1493">
        <v>4.3</v>
      </c>
      <c r="K1493">
        <v>2.7598116184384791E-2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0.30008059635025758</v>
      </c>
      <c r="R1493">
        <v>0</v>
      </c>
      <c r="S1493">
        <v>2.203498286366133E-3</v>
      </c>
      <c r="T1493">
        <v>0</v>
      </c>
      <c r="U1493">
        <v>1.063560730168472E-3</v>
      </c>
      <c r="V1493">
        <v>0</v>
      </c>
      <c r="W1493">
        <v>0.64476523761722182</v>
      </c>
      <c r="X1493">
        <v>1.9514998775822349E-2</v>
      </c>
      <c r="Y1493">
        <v>4.7739920557788454E-3</v>
      </c>
      <c r="Z1493" t="s">
        <v>3162</v>
      </c>
      <c r="AA1493">
        <v>34</v>
      </c>
      <c r="AB1493" t="s">
        <v>3211</v>
      </c>
      <c r="AC1493" t="s">
        <v>11472</v>
      </c>
    </row>
    <row r="1494" spans="1:29" x14ac:dyDescent="0.45">
      <c r="A1494">
        <v>1493</v>
      </c>
      <c r="B1494" t="s">
        <v>7713</v>
      </c>
      <c r="C1494" t="s">
        <v>1383</v>
      </c>
      <c r="D1494" t="s">
        <v>3129</v>
      </c>
      <c r="E1494">
        <v>46.6</v>
      </c>
      <c r="F1494">
        <v>6.2</v>
      </c>
      <c r="G1494" t="s">
        <v>5017</v>
      </c>
      <c r="H1494">
        <v>9.6</v>
      </c>
      <c r="I1494">
        <v>9.4132367149758398</v>
      </c>
      <c r="J1494">
        <v>4.3</v>
      </c>
      <c r="K1494">
        <v>3.3487622012873759E-2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0.2974989220356955</v>
      </c>
      <c r="R1494">
        <v>0</v>
      </c>
      <c r="S1494">
        <v>4.2339188929131676E-3</v>
      </c>
      <c r="T1494">
        <v>0</v>
      </c>
      <c r="U1494">
        <v>3.5688573541867328E-3</v>
      </c>
      <c r="V1494">
        <v>0</v>
      </c>
      <c r="W1494">
        <v>0.6339326309879495</v>
      </c>
      <c r="X1494">
        <v>2.118115440348799E-2</v>
      </c>
      <c r="Y1494">
        <v>6.0968943128933539E-3</v>
      </c>
      <c r="Z1494" t="s">
        <v>3162</v>
      </c>
      <c r="AA1494">
        <v>34</v>
      </c>
      <c r="AB1494" t="s">
        <v>3211</v>
      </c>
      <c r="AC1494" t="s">
        <v>11473</v>
      </c>
    </row>
    <row r="1495" spans="1:29" x14ac:dyDescent="0.45">
      <c r="A1495">
        <v>1494</v>
      </c>
      <c r="B1495" t="s">
        <v>7714</v>
      </c>
      <c r="C1495" t="s">
        <v>1384</v>
      </c>
      <c r="D1495" t="s">
        <v>3129</v>
      </c>
      <c r="E1495">
        <v>46.7</v>
      </c>
      <c r="F1495">
        <v>7.4</v>
      </c>
      <c r="G1495" t="s">
        <v>5018</v>
      </c>
      <c r="H1495">
        <v>4.3</v>
      </c>
      <c r="I1495">
        <v>9.2254106280193344</v>
      </c>
      <c r="J1495">
        <v>4.8</v>
      </c>
      <c r="K1495">
        <v>5.1140785959033742E-2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0.34856059273501688</v>
      </c>
      <c r="R1495">
        <v>0</v>
      </c>
      <c r="S1495">
        <v>3.1690081156612641E-3</v>
      </c>
      <c r="T1495">
        <v>0</v>
      </c>
      <c r="U1495">
        <v>1.8675155513057031E-3</v>
      </c>
      <c r="V1495">
        <v>0</v>
      </c>
      <c r="W1495">
        <v>0.57891767345782164</v>
      </c>
      <c r="X1495">
        <v>9.3471172770118235E-3</v>
      </c>
      <c r="Y1495">
        <v>6.9973069041490256E-3</v>
      </c>
      <c r="Z1495" t="s">
        <v>3162</v>
      </c>
      <c r="AA1495">
        <v>34</v>
      </c>
      <c r="AB1495" t="s">
        <v>3211</v>
      </c>
      <c r="AC1495" t="s">
        <v>11474</v>
      </c>
    </row>
    <row r="1496" spans="1:29" x14ac:dyDescent="0.45">
      <c r="A1496">
        <v>1495</v>
      </c>
      <c r="B1496" t="s">
        <v>7715</v>
      </c>
      <c r="C1496" t="s">
        <v>1385</v>
      </c>
      <c r="D1496" t="s">
        <v>3129</v>
      </c>
      <c r="E1496">
        <v>46.7</v>
      </c>
      <c r="F1496">
        <v>7.4</v>
      </c>
      <c r="G1496" t="s">
        <v>5018</v>
      </c>
      <c r="H1496">
        <v>4.3</v>
      </c>
      <c r="I1496">
        <v>9.2254106280193344</v>
      </c>
      <c r="J1496">
        <v>4.8</v>
      </c>
      <c r="K1496">
        <v>0.1170093954519557</v>
      </c>
      <c r="L1496">
        <v>0</v>
      </c>
      <c r="M1496">
        <v>4.664420450390116E-4</v>
      </c>
      <c r="N1496">
        <v>1.9224819626031411E-3</v>
      </c>
      <c r="O1496">
        <v>2.184456825777466E-4</v>
      </c>
      <c r="P1496">
        <v>0</v>
      </c>
      <c r="Q1496">
        <v>0.38923112300657808</v>
      </c>
      <c r="R1496">
        <v>0</v>
      </c>
      <c r="S1496">
        <v>6.828888667028462E-3</v>
      </c>
      <c r="T1496">
        <v>0</v>
      </c>
      <c r="U1496">
        <v>3.9106105400400579E-3</v>
      </c>
      <c r="V1496">
        <v>0</v>
      </c>
      <c r="W1496">
        <v>0.45111049367342299</v>
      </c>
      <c r="X1496">
        <v>2.4660733348843181E-2</v>
      </c>
      <c r="Y1496">
        <v>4.6413856219117604E-3</v>
      </c>
      <c r="Z1496" t="s">
        <v>3162</v>
      </c>
      <c r="AA1496">
        <v>34</v>
      </c>
      <c r="AB1496" t="s">
        <v>3211</v>
      </c>
      <c r="AC1496" t="s">
        <v>11475</v>
      </c>
    </row>
    <row r="1497" spans="1:29" x14ac:dyDescent="0.45">
      <c r="A1497">
        <v>1496</v>
      </c>
      <c r="B1497" t="s">
        <v>7716</v>
      </c>
      <c r="C1497" t="s">
        <v>1386</v>
      </c>
      <c r="D1497" t="s">
        <v>3129</v>
      </c>
      <c r="E1497">
        <v>47</v>
      </c>
      <c r="F1497">
        <v>7.4</v>
      </c>
      <c r="G1497" t="s">
        <v>5019</v>
      </c>
      <c r="H1497">
        <v>9</v>
      </c>
      <c r="I1497">
        <v>9.0773188405797214</v>
      </c>
      <c r="J1497">
        <v>4.3</v>
      </c>
      <c r="K1497">
        <v>2.4469767689855811E-2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0.37048051445895119</v>
      </c>
      <c r="R1497">
        <v>0</v>
      </c>
      <c r="S1497">
        <v>1.326589910484641E-3</v>
      </c>
      <c r="T1497">
        <v>0</v>
      </c>
      <c r="U1497">
        <v>1.511442602929222E-4</v>
      </c>
      <c r="V1497">
        <v>0</v>
      </c>
      <c r="W1497">
        <v>0.58808907871706606</v>
      </c>
      <c r="X1497">
        <v>1.3034858526936709E-2</v>
      </c>
      <c r="Y1497">
        <v>2.4480464364124502E-3</v>
      </c>
      <c r="Z1497" t="s">
        <v>3162</v>
      </c>
      <c r="AA1497">
        <v>34</v>
      </c>
      <c r="AB1497" t="s">
        <v>3211</v>
      </c>
      <c r="AC1497" t="s">
        <v>11476</v>
      </c>
    </row>
    <row r="1498" spans="1:29" x14ac:dyDescent="0.45">
      <c r="A1498">
        <v>1497</v>
      </c>
      <c r="B1498" t="s">
        <v>7717</v>
      </c>
      <c r="C1498" t="s">
        <v>1387</v>
      </c>
      <c r="D1498" t="s">
        <v>3129</v>
      </c>
      <c r="E1498">
        <v>47</v>
      </c>
      <c r="F1498">
        <v>7.4</v>
      </c>
      <c r="G1498" t="s">
        <v>5019</v>
      </c>
      <c r="H1498">
        <v>9</v>
      </c>
      <c r="I1498">
        <v>9.0773188405797214</v>
      </c>
      <c r="J1498">
        <v>4.3</v>
      </c>
      <c r="K1498">
        <v>3.5390503834849103E-2</v>
      </c>
      <c r="L1498">
        <v>0</v>
      </c>
      <c r="M1498">
        <v>1.127095042002672E-4</v>
      </c>
      <c r="N1498">
        <v>1.6497720322181499E-4</v>
      </c>
      <c r="O1498">
        <v>8.1455568893434028E-5</v>
      </c>
      <c r="P1498">
        <v>0</v>
      </c>
      <c r="Q1498">
        <v>0.38171913498272891</v>
      </c>
      <c r="R1498">
        <v>0</v>
      </c>
      <c r="S1498">
        <v>3.2669152564945739E-3</v>
      </c>
      <c r="T1498">
        <v>0</v>
      </c>
      <c r="U1498">
        <v>1.233508681350265E-3</v>
      </c>
      <c r="V1498">
        <v>0</v>
      </c>
      <c r="W1498">
        <v>0.56784391283843427</v>
      </c>
      <c r="X1498">
        <v>6.7649343317379602E-3</v>
      </c>
      <c r="Y1498">
        <v>3.421947798089511E-3</v>
      </c>
      <c r="Z1498" t="s">
        <v>3162</v>
      </c>
      <c r="AA1498">
        <v>34</v>
      </c>
      <c r="AB1498" t="s">
        <v>3211</v>
      </c>
      <c r="AC1498" t="s">
        <v>11477</v>
      </c>
    </row>
    <row r="1499" spans="1:29" x14ac:dyDescent="0.45">
      <c r="A1499">
        <v>1498</v>
      </c>
      <c r="B1499" t="s">
        <v>7718</v>
      </c>
      <c r="C1499" t="s">
        <v>1388</v>
      </c>
      <c r="D1499" t="s">
        <v>3129</v>
      </c>
      <c r="E1499">
        <v>-9.4</v>
      </c>
      <c r="F1499">
        <v>33.799999999999997</v>
      </c>
      <c r="G1499" t="s">
        <v>5020</v>
      </c>
      <c r="H1499">
        <v>24.4</v>
      </c>
      <c r="I1499">
        <v>19.161739130434778</v>
      </c>
      <c r="J1499">
        <v>5.4</v>
      </c>
      <c r="K1499">
        <v>1.183052641865869E-2</v>
      </c>
      <c r="L1499">
        <v>7.1118089884401516E-3</v>
      </c>
      <c r="M1499">
        <v>4.8944136984385787E-4</v>
      </c>
      <c r="N1499">
        <v>3.3603386606899572E-4</v>
      </c>
      <c r="O1499">
        <v>0</v>
      </c>
      <c r="P1499">
        <v>0</v>
      </c>
      <c r="Q1499">
        <v>0.1308976869397511</v>
      </c>
      <c r="R1499">
        <v>4.7000695141268707E-2</v>
      </c>
      <c r="S1499">
        <v>3.7032562760220319E-3</v>
      </c>
      <c r="T1499">
        <v>2.289680836572037E-3</v>
      </c>
      <c r="U1499">
        <v>8.4409349132547181E-4</v>
      </c>
      <c r="V1499">
        <v>2.1160731745018389E-4</v>
      </c>
      <c r="W1499">
        <v>0.76525536006318717</v>
      </c>
      <c r="X1499">
        <v>2.2933720462868491E-2</v>
      </c>
      <c r="Y1499">
        <v>7.096088828543139E-3</v>
      </c>
      <c r="Z1499" t="s">
        <v>3162</v>
      </c>
      <c r="AA1499">
        <v>34</v>
      </c>
      <c r="AB1499" t="s">
        <v>3211</v>
      </c>
      <c r="AC1499" t="s">
        <v>11478</v>
      </c>
    </row>
    <row r="1500" spans="1:29" x14ac:dyDescent="0.45">
      <c r="A1500">
        <v>1499</v>
      </c>
      <c r="B1500" t="s">
        <v>7719</v>
      </c>
      <c r="C1500" t="s">
        <v>1389</v>
      </c>
      <c r="D1500" t="s">
        <v>3129</v>
      </c>
      <c r="E1500">
        <v>-9.4</v>
      </c>
      <c r="F1500">
        <v>33.799999999999997</v>
      </c>
      <c r="G1500" t="s">
        <v>5020</v>
      </c>
      <c r="H1500">
        <v>24.4</v>
      </c>
      <c r="I1500">
        <v>19.161739130434778</v>
      </c>
      <c r="J1500">
        <v>5.4</v>
      </c>
      <c r="K1500">
        <v>1.388618698118366E-2</v>
      </c>
      <c r="L1500">
        <v>8.4274183767388787E-3</v>
      </c>
      <c r="M1500">
        <v>5.002434843056424E-4</v>
      </c>
      <c r="N1500">
        <v>5.8598723103520187E-4</v>
      </c>
      <c r="O1500">
        <v>0</v>
      </c>
      <c r="P1500">
        <v>0</v>
      </c>
      <c r="Q1500">
        <v>0.14703291420297321</v>
      </c>
      <c r="R1500">
        <v>5.8441180284665148E-2</v>
      </c>
      <c r="S1500">
        <v>3.1737370735123848E-3</v>
      </c>
      <c r="T1500">
        <v>3.561920238294645E-3</v>
      </c>
      <c r="U1500">
        <v>6.4036688996670337E-4</v>
      </c>
      <c r="V1500">
        <v>1.052777212364403E-4</v>
      </c>
      <c r="W1500">
        <v>0.73382454722173052</v>
      </c>
      <c r="X1500">
        <v>2.36656901515843E-2</v>
      </c>
      <c r="Y1500">
        <v>6.1545301427731892E-3</v>
      </c>
      <c r="Z1500" t="s">
        <v>3162</v>
      </c>
      <c r="AA1500">
        <v>34</v>
      </c>
      <c r="AB1500" t="s">
        <v>3211</v>
      </c>
      <c r="AC1500" t="s">
        <v>11479</v>
      </c>
    </row>
    <row r="1501" spans="1:29" x14ac:dyDescent="0.45">
      <c r="A1501">
        <v>1500</v>
      </c>
      <c r="B1501" t="s">
        <v>7720</v>
      </c>
      <c r="C1501" t="s">
        <v>1390</v>
      </c>
      <c r="D1501" t="s">
        <v>3129</v>
      </c>
      <c r="E1501">
        <v>-9.4</v>
      </c>
      <c r="F1501">
        <v>33.799999999999997</v>
      </c>
      <c r="G1501" t="s">
        <v>5020</v>
      </c>
      <c r="H1501">
        <v>24.4</v>
      </c>
      <c r="I1501">
        <v>19.161739130434778</v>
      </c>
      <c r="J1501">
        <v>5.4</v>
      </c>
      <c r="K1501">
        <v>1.559238134129755E-2</v>
      </c>
      <c r="L1501">
        <v>1.383835369167198E-2</v>
      </c>
      <c r="M1501">
        <v>4.8917237836038053E-4</v>
      </c>
      <c r="N1501">
        <v>1.839925392380567E-4</v>
      </c>
      <c r="O1501">
        <v>0</v>
      </c>
      <c r="P1501">
        <v>0</v>
      </c>
      <c r="Q1501">
        <v>0.13743439131513349</v>
      </c>
      <c r="R1501">
        <v>0.1004202445625296</v>
      </c>
      <c r="S1501">
        <v>3.3466970207882158E-3</v>
      </c>
      <c r="T1501">
        <v>1.096712564475591E-2</v>
      </c>
      <c r="U1501">
        <v>6.790538228356464E-4</v>
      </c>
      <c r="V1501">
        <v>3.6125768673161951E-4</v>
      </c>
      <c r="W1501">
        <v>0.67665902574712244</v>
      </c>
      <c r="X1501">
        <v>3.3990213412983313E-2</v>
      </c>
      <c r="Y1501">
        <v>6.0380908365517813E-3</v>
      </c>
      <c r="Z1501" t="s">
        <v>3162</v>
      </c>
      <c r="AA1501">
        <v>34</v>
      </c>
      <c r="AB1501" t="s">
        <v>3211</v>
      </c>
      <c r="AC1501" t="s">
        <v>11480</v>
      </c>
    </row>
    <row r="1502" spans="1:29" x14ac:dyDescent="0.45">
      <c r="A1502">
        <v>1501</v>
      </c>
      <c r="B1502" t="s">
        <v>7721</v>
      </c>
      <c r="C1502" t="s">
        <v>1391</v>
      </c>
      <c r="D1502" t="s">
        <v>3129</v>
      </c>
      <c r="E1502">
        <v>-9.4</v>
      </c>
      <c r="F1502">
        <v>33.799999999999997</v>
      </c>
      <c r="G1502" t="s">
        <v>5020</v>
      </c>
      <c r="H1502">
        <v>24.4</v>
      </c>
      <c r="I1502">
        <v>19.161739130434778</v>
      </c>
      <c r="J1502">
        <v>5.4</v>
      </c>
      <c r="K1502">
        <v>7.9686675480313083E-3</v>
      </c>
      <c r="L1502">
        <v>5.1049984587723954E-3</v>
      </c>
      <c r="M1502">
        <v>3.2077547299594062E-4</v>
      </c>
      <c r="N1502">
        <v>4.7164213703826012E-4</v>
      </c>
      <c r="O1502">
        <v>0</v>
      </c>
      <c r="P1502">
        <v>0</v>
      </c>
      <c r="Q1502">
        <v>0.10797084716015171</v>
      </c>
      <c r="R1502">
        <v>3.6961184986759987E-2</v>
      </c>
      <c r="S1502">
        <v>2.9403910260009649E-3</v>
      </c>
      <c r="T1502">
        <v>1.9838338671154228E-3</v>
      </c>
      <c r="U1502">
        <v>9.7668039960641779E-4</v>
      </c>
      <c r="V1502">
        <v>0</v>
      </c>
      <c r="W1502">
        <v>0.79001510003920095</v>
      </c>
      <c r="X1502">
        <v>3.6529023341478499E-2</v>
      </c>
      <c r="Y1502">
        <v>8.7568555628484285E-3</v>
      </c>
      <c r="Z1502" t="s">
        <v>3162</v>
      </c>
      <c r="AA1502">
        <v>34</v>
      </c>
      <c r="AB1502" t="s">
        <v>3211</v>
      </c>
      <c r="AC1502" t="s">
        <v>11481</v>
      </c>
    </row>
    <row r="1503" spans="1:29" x14ac:dyDescent="0.45">
      <c r="A1503">
        <v>1502</v>
      </c>
      <c r="B1503" t="s">
        <v>7722</v>
      </c>
      <c r="C1503" t="s">
        <v>1392</v>
      </c>
      <c r="D1503" t="s">
        <v>3129</v>
      </c>
      <c r="E1503">
        <v>54.3</v>
      </c>
      <c r="F1503">
        <v>22.9</v>
      </c>
      <c r="G1503" t="s">
        <v>5021</v>
      </c>
      <c r="H1503">
        <v>6.3</v>
      </c>
      <c r="I1503">
        <v>10.14850241545893</v>
      </c>
      <c r="J1503" t="s">
        <v>3377</v>
      </c>
      <c r="K1503">
        <v>2.0981996389520429E-2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0.2778034706343443</v>
      </c>
      <c r="R1503">
        <v>0</v>
      </c>
      <c r="S1503">
        <v>1.2704626167865879E-2</v>
      </c>
      <c r="T1503">
        <v>0</v>
      </c>
      <c r="U1503">
        <v>5.3386556610834079E-3</v>
      </c>
      <c r="V1503">
        <v>0</v>
      </c>
      <c r="W1503">
        <v>0.64905603282662239</v>
      </c>
      <c r="X1503">
        <v>1.7869928683385869E-2</v>
      </c>
      <c r="Y1503">
        <v>1.6245289637177689E-2</v>
      </c>
      <c r="Z1503" t="s">
        <v>3162</v>
      </c>
      <c r="AA1503">
        <v>34</v>
      </c>
      <c r="AB1503" t="s">
        <v>3211</v>
      </c>
      <c r="AC1503" t="s">
        <v>11482</v>
      </c>
    </row>
    <row r="1504" spans="1:29" x14ac:dyDescent="0.45">
      <c r="A1504">
        <v>1503</v>
      </c>
      <c r="B1504" t="s">
        <v>7723</v>
      </c>
      <c r="C1504" t="s">
        <v>1393</v>
      </c>
      <c r="D1504" t="s">
        <v>3129</v>
      </c>
      <c r="E1504">
        <v>54.3</v>
      </c>
      <c r="F1504">
        <v>22.9</v>
      </c>
      <c r="G1504" t="s">
        <v>5021</v>
      </c>
      <c r="H1504">
        <v>6.3</v>
      </c>
      <c r="I1504">
        <v>10.14850241545893</v>
      </c>
      <c r="J1504" t="s">
        <v>3377</v>
      </c>
      <c r="K1504">
        <v>2.9783936538639311E-2</v>
      </c>
      <c r="L1504">
        <v>0</v>
      </c>
      <c r="M1504">
        <v>2.7591228761329631E-4</v>
      </c>
      <c r="N1504">
        <v>2.9036805752866759E-4</v>
      </c>
      <c r="O1504">
        <v>0</v>
      </c>
      <c r="P1504">
        <v>0</v>
      </c>
      <c r="Q1504">
        <v>0.33623290300464809</v>
      </c>
      <c r="R1504">
        <v>0</v>
      </c>
      <c r="S1504">
        <v>1.1667996756544889E-2</v>
      </c>
      <c r="T1504">
        <v>0</v>
      </c>
      <c r="U1504">
        <v>5.9801208701745368E-3</v>
      </c>
      <c r="V1504">
        <v>0</v>
      </c>
      <c r="W1504">
        <v>0.57255389490328568</v>
      </c>
      <c r="X1504">
        <v>2.996524211670373E-2</v>
      </c>
      <c r="Y1504">
        <v>1.324962546486187E-2</v>
      </c>
      <c r="Z1504" t="s">
        <v>3162</v>
      </c>
      <c r="AA1504">
        <v>34</v>
      </c>
      <c r="AB1504" t="s">
        <v>3211</v>
      </c>
      <c r="AC1504" t="s">
        <v>11483</v>
      </c>
    </row>
    <row r="1505" spans="1:29" x14ac:dyDescent="0.45">
      <c r="A1505">
        <v>1504</v>
      </c>
      <c r="B1505" t="s">
        <v>7724</v>
      </c>
      <c r="C1505" t="s">
        <v>1394</v>
      </c>
      <c r="D1505" t="s">
        <v>3129</v>
      </c>
      <c r="E1505">
        <v>56.6</v>
      </c>
      <c r="F1505">
        <v>26.5</v>
      </c>
      <c r="G1505" t="s">
        <v>5022</v>
      </c>
      <c r="H1505">
        <v>5</v>
      </c>
      <c r="I1505">
        <v>10.376304347826091</v>
      </c>
      <c r="J1505" t="s">
        <v>3377</v>
      </c>
      <c r="K1505">
        <v>2.1268691854841159E-2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0.30336552877396089</v>
      </c>
      <c r="R1505">
        <v>0</v>
      </c>
      <c r="S1505">
        <v>2.178304662408878E-3</v>
      </c>
      <c r="T1505">
        <v>0</v>
      </c>
      <c r="U1505">
        <v>2.2363045260776759E-3</v>
      </c>
      <c r="V1505">
        <v>0</v>
      </c>
      <c r="W1505">
        <v>0.64725278838678812</v>
      </c>
      <c r="X1505">
        <v>1.6385197898923419E-2</v>
      </c>
      <c r="Y1505">
        <v>7.3131838969998069E-3</v>
      </c>
      <c r="Z1505" t="s">
        <v>3162</v>
      </c>
      <c r="AA1505">
        <v>34</v>
      </c>
      <c r="AB1505" t="s">
        <v>3211</v>
      </c>
      <c r="AC1505" t="s">
        <v>11484</v>
      </c>
    </row>
    <row r="1506" spans="1:29" x14ac:dyDescent="0.45">
      <c r="A1506">
        <v>1505</v>
      </c>
      <c r="B1506" t="s">
        <v>7725</v>
      </c>
      <c r="C1506" t="s">
        <v>1395</v>
      </c>
      <c r="D1506" t="s">
        <v>3129</v>
      </c>
      <c r="E1506">
        <v>56.6</v>
      </c>
      <c r="F1506">
        <v>26.5</v>
      </c>
      <c r="G1506" t="s">
        <v>5022</v>
      </c>
      <c r="H1506">
        <v>5</v>
      </c>
      <c r="I1506">
        <v>10.376304347826091</v>
      </c>
      <c r="J1506" t="s">
        <v>3377</v>
      </c>
      <c r="K1506">
        <v>2.7596161396353101E-2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0.37116742843722478</v>
      </c>
      <c r="R1506">
        <v>0</v>
      </c>
      <c r="S1506">
        <v>3.460944613629315E-3</v>
      </c>
      <c r="T1506">
        <v>0</v>
      </c>
      <c r="U1506">
        <v>3.2788041602937711E-3</v>
      </c>
      <c r="V1506">
        <v>0</v>
      </c>
      <c r="W1506">
        <v>0.57989078709377861</v>
      </c>
      <c r="X1506">
        <v>6.3422886938605382E-3</v>
      </c>
      <c r="Y1506">
        <v>8.2635856048597807E-3</v>
      </c>
      <c r="Z1506" t="s">
        <v>3162</v>
      </c>
      <c r="AA1506">
        <v>34</v>
      </c>
      <c r="AB1506" t="s">
        <v>3211</v>
      </c>
      <c r="AC1506" t="s">
        <v>11485</v>
      </c>
    </row>
    <row r="1507" spans="1:29" x14ac:dyDescent="0.45">
      <c r="A1507">
        <v>1506</v>
      </c>
      <c r="B1507" t="s">
        <v>7726</v>
      </c>
      <c r="C1507" t="s">
        <v>1396</v>
      </c>
      <c r="D1507" t="s">
        <v>3129</v>
      </c>
      <c r="E1507">
        <v>47.6</v>
      </c>
      <c r="F1507">
        <v>24.8</v>
      </c>
      <c r="G1507" t="s">
        <v>5023</v>
      </c>
      <c r="H1507">
        <v>2.2999999999999998</v>
      </c>
      <c r="I1507">
        <v>9.7298136645962696</v>
      </c>
      <c r="J1507" t="s">
        <v>3377</v>
      </c>
      <c r="K1507">
        <v>4.9321543586333803E-2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0.37896918458951018</v>
      </c>
      <c r="R1507">
        <v>0</v>
      </c>
      <c r="S1507">
        <v>8.7259734357460726E-3</v>
      </c>
      <c r="T1507">
        <v>0</v>
      </c>
      <c r="U1507">
        <v>4.7863182951069123E-3</v>
      </c>
      <c r="V1507">
        <v>0</v>
      </c>
      <c r="W1507">
        <v>0.53881553326909204</v>
      </c>
      <c r="X1507">
        <v>1.4095865189544291E-2</v>
      </c>
      <c r="Y1507">
        <v>5.2855816346666614E-3</v>
      </c>
      <c r="Z1507" t="s">
        <v>3162</v>
      </c>
      <c r="AA1507">
        <v>34</v>
      </c>
      <c r="AB1507" t="s">
        <v>3211</v>
      </c>
      <c r="AC1507" t="s">
        <v>11486</v>
      </c>
    </row>
    <row r="1508" spans="1:29" x14ac:dyDescent="0.45">
      <c r="A1508">
        <v>1507</v>
      </c>
      <c r="B1508" t="s">
        <v>7727</v>
      </c>
      <c r="C1508" t="s">
        <v>1397</v>
      </c>
      <c r="D1508" t="s">
        <v>3129</v>
      </c>
      <c r="E1508">
        <v>47.6</v>
      </c>
      <c r="F1508">
        <v>24.8</v>
      </c>
      <c r="G1508" t="s">
        <v>5023</v>
      </c>
      <c r="H1508">
        <v>2.2999999999999998</v>
      </c>
      <c r="I1508">
        <v>9.7298136645962696</v>
      </c>
      <c r="J1508" t="s">
        <v>3377</v>
      </c>
      <c r="K1508">
        <v>4.590483713528478E-2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0.33661064412707359</v>
      </c>
      <c r="R1508">
        <v>0</v>
      </c>
      <c r="S1508">
        <v>7.9728638515953916E-3</v>
      </c>
      <c r="T1508">
        <v>0</v>
      </c>
      <c r="U1508">
        <v>4.8183863033483387E-3</v>
      </c>
      <c r="V1508">
        <v>0</v>
      </c>
      <c r="W1508">
        <v>0.58725770093187513</v>
      </c>
      <c r="X1508">
        <v>1.082747271787466E-2</v>
      </c>
      <c r="Y1508">
        <v>6.6080949329481199E-3</v>
      </c>
      <c r="Z1508" t="s">
        <v>3162</v>
      </c>
      <c r="AA1508">
        <v>34</v>
      </c>
      <c r="AB1508" t="s">
        <v>3211</v>
      </c>
      <c r="AC1508" t="s">
        <v>11487</v>
      </c>
    </row>
    <row r="1509" spans="1:29" x14ac:dyDescent="0.45">
      <c r="A1509">
        <v>1508</v>
      </c>
      <c r="B1509" t="s">
        <v>7728</v>
      </c>
      <c r="C1509" t="s">
        <v>1398</v>
      </c>
      <c r="D1509" t="s">
        <v>3129</v>
      </c>
      <c r="E1509">
        <v>32.799999999999997</v>
      </c>
      <c r="F1509">
        <v>102.5</v>
      </c>
      <c r="G1509" t="s">
        <v>5024</v>
      </c>
      <c r="H1509">
        <v>-1</v>
      </c>
      <c r="I1509">
        <v>7.9761956521739199</v>
      </c>
      <c r="J1509">
        <v>5.5</v>
      </c>
      <c r="K1509">
        <v>0.106369604943079</v>
      </c>
      <c r="L1509">
        <v>1.4675510006678751E-2</v>
      </c>
      <c r="M1509">
        <v>3.6741641557972761E-4</v>
      </c>
      <c r="N1509">
        <v>5.073898087769674E-4</v>
      </c>
      <c r="O1509">
        <v>0</v>
      </c>
      <c r="P1509">
        <v>0</v>
      </c>
      <c r="Q1509">
        <v>0.46455914652425778</v>
      </c>
      <c r="R1509">
        <v>0</v>
      </c>
      <c r="S1509">
        <v>1.6857662886467482E-2</v>
      </c>
      <c r="T1509">
        <v>3.1759353890380348E-3</v>
      </c>
      <c r="U1509">
        <v>3.59316588669335E-3</v>
      </c>
      <c r="V1509">
        <v>0</v>
      </c>
      <c r="W1509">
        <v>0.34365028778328832</v>
      </c>
      <c r="X1509">
        <v>3.8609380146879521E-2</v>
      </c>
      <c r="Y1509">
        <v>7.6345002092609174E-3</v>
      </c>
      <c r="Z1509" t="s">
        <v>3162</v>
      </c>
      <c r="AA1509">
        <v>34</v>
      </c>
      <c r="AB1509" t="s">
        <v>3211</v>
      </c>
      <c r="AC1509" t="s">
        <v>11488</v>
      </c>
    </row>
    <row r="1510" spans="1:29" x14ac:dyDescent="0.45">
      <c r="A1510">
        <v>1509</v>
      </c>
      <c r="B1510" t="s">
        <v>7729</v>
      </c>
      <c r="C1510" t="s">
        <v>1399</v>
      </c>
      <c r="D1510" t="s">
        <v>3129</v>
      </c>
      <c r="E1510">
        <v>32.799999999999997</v>
      </c>
      <c r="F1510">
        <v>102.5</v>
      </c>
      <c r="G1510" t="s">
        <v>5024</v>
      </c>
      <c r="H1510">
        <v>-1</v>
      </c>
      <c r="I1510">
        <v>7.9761956521739199</v>
      </c>
      <c r="J1510">
        <v>5.5</v>
      </c>
      <c r="K1510">
        <v>0.1193778462387514</v>
      </c>
      <c r="L1510">
        <v>1.8604520105952101E-2</v>
      </c>
      <c r="M1510">
        <v>7.0044678067316421E-4</v>
      </c>
      <c r="N1510">
        <v>6.9240930781515916E-4</v>
      </c>
      <c r="O1510">
        <v>1.4314145839093719E-4</v>
      </c>
      <c r="P1510">
        <v>1.07770681457818E-4</v>
      </c>
      <c r="Q1510">
        <v>0.44796760632365068</v>
      </c>
      <c r="R1510">
        <v>6.0870129441160263E-2</v>
      </c>
      <c r="S1510">
        <v>2.1927744268796321E-2</v>
      </c>
      <c r="T1510">
        <v>7.7143708713817167E-3</v>
      </c>
      <c r="U1510">
        <v>2.0142916733450599E-3</v>
      </c>
      <c r="V1510">
        <v>0</v>
      </c>
      <c r="W1510">
        <v>0.26950625656824329</v>
      </c>
      <c r="X1510">
        <v>4.435587926527651E-2</v>
      </c>
      <c r="Y1510">
        <v>6.0175870151054998E-3</v>
      </c>
      <c r="Z1510" t="s">
        <v>3162</v>
      </c>
      <c r="AA1510">
        <v>34</v>
      </c>
      <c r="AB1510" t="s">
        <v>3211</v>
      </c>
      <c r="AC1510" t="s">
        <v>11489</v>
      </c>
    </row>
    <row r="1511" spans="1:29" x14ac:dyDescent="0.45">
      <c r="A1511">
        <v>1510</v>
      </c>
      <c r="B1511" t="s">
        <v>7730</v>
      </c>
      <c r="C1511" t="s">
        <v>1400</v>
      </c>
      <c r="D1511" t="s">
        <v>3129</v>
      </c>
      <c r="E1511">
        <v>32.799999999999997</v>
      </c>
      <c r="F1511">
        <v>102.5</v>
      </c>
      <c r="G1511" t="s">
        <v>5024</v>
      </c>
      <c r="H1511">
        <v>-1</v>
      </c>
      <c r="I1511">
        <v>7.9761956521739199</v>
      </c>
      <c r="J1511">
        <v>5.5</v>
      </c>
      <c r="K1511">
        <v>0.1133225736578814</v>
      </c>
      <c r="L1511">
        <v>2.0395281899418222E-2</v>
      </c>
      <c r="M1511">
        <v>5.4876362189428614E-4</v>
      </c>
      <c r="N1511">
        <v>6.5457981546459285E-4</v>
      </c>
      <c r="O1511">
        <v>1.4197122920498869E-4</v>
      </c>
      <c r="P1511">
        <v>0</v>
      </c>
      <c r="Q1511">
        <v>0.46057811305535801</v>
      </c>
      <c r="R1511">
        <v>6.1351376467904763E-2</v>
      </c>
      <c r="S1511">
        <v>1.100891012872973E-2</v>
      </c>
      <c r="T1511">
        <v>5.5868652141236371E-3</v>
      </c>
      <c r="U1511">
        <v>1.0629071744896669E-3</v>
      </c>
      <c r="V1511">
        <v>0</v>
      </c>
      <c r="W1511">
        <v>0.29813316078557472</v>
      </c>
      <c r="X1511">
        <v>2.468724951268108E-2</v>
      </c>
      <c r="Y1511">
        <v>2.528247437275026E-3</v>
      </c>
      <c r="Z1511" t="s">
        <v>3162</v>
      </c>
      <c r="AA1511">
        <v>34</v>
      </c>
      <c r="AB1511" t="s">
        <v>3211</v>
      </c>
      <c r="AC1511" t="s">
        <v>11490</v>
      </c>
    </row>
    <row r="1512" spans="1:29" x14ac:dyDescent="0.45">
      <c r="A1512">
        <v>1511</v>
      </c>
      <c r="B1512" t="s">
        <v>7731</v>
      </c>
      <c r="C1512" t="s">
        <v>1401</v>
      </c>
      <c r="D1512" t="s">
        <v>3129</v>
      </c>
      <c r="E1512">
        <v>32.799999999999997</v>
      </c>
      <c r="F1512">
        <v>102.5</v>
      </c>
      <c r="G1512" t="s">
        <v>5024</v>
      </c>
      <c r="H1512">
        <v>-1</v>
      </c>
      <c r="I1512">
        <v>7.9761956521739199</v>
      </c>
      <c r="J1512">
        <v>5.5</v>
      </c>
      <c r="K1512">
        <v>7.6028151366742305E-2</v>
      </c>
      <c r="L1512">
        <v>1.530547568779787E-2</v>
      </c>
      <c r="M1512">
        <v>1.0392831243804469E-3</v>
      </c>
      <c r="N1512">
        <v>1.0968539395599429E-3</v>
      </c>
      <c r="O1512">
        <v>5.004187314686003E-4</v>
      </c>
      <c r="P1512">
        <v>0</v>
      </c>
      <c r="Q1512">
        <v>0.35831358418645559</v>
      </c>
      <c r="R1512">
        <v>8.434485828642023E-2</v>
      </c>
      <c r="S1512">
        <v>2.3939085818823539E-2</v>
      </c>
      <c r="T1512">
        <v>1.1085615030268829E-2</v>
      </c>
      <c r="U1512">
        <v>6.7565710384886214E-3</v>
      </c>
      <c r="V1512">
        <v>1.0057799183971301E-3</v>
      </c>
      <c r="W1512">
        <v>0.31758372690483849</v>
      </c>
      <c r="X1512">
        <v>7.8482832615384718E-2</v>
      </c>
      <c r="Y1512">
        <v>2.4517763350973869E-2</v>
      </c>
      <c r="Z1512" t="s">
        <v>3162</v>
      </c>
      <c r="AA1512">
        <v>34</v>
      </c>
      <c r="AB1512" t="s">
        <v>3211</v>
      </c>
      <c r="AC1512" t="s">
        <v>11491</v>
      </c>
    </row>
    <row r="1513" spans="1:29" x14ac:dyDescent="0.45">
      <c r="A1513">
        <v>1512</v>
      </c>
      <c r="B1513" t="s">
        <v>7732</v>
      </c>
      <c r="C1513" t="s">
        <v>1402</v>
      </c>
      <c r="D1513" t="s">
        <v>3129</v>
      </c>
      <c r="E1513">
        <v>32.799999999999997</v>
      </c>
      <c r="F1513">
        <v>102.5</v>
      </c>
      <c r="G1513" t="s">
        <v>5024</v>
      </c>
      <c r="H1513">
        <v>-1</v>
      </c>
      <c r="I1513">
        <v>7.9761956521739199</v>
      </c>
      <c r="J1513">
        <v>5.5</v>
      </c>
      <c r="K1513">
        <v>0.13357190017145559</v>
      </c>
      <c r="L1513">
        <v>1.883064769100222E-2</v>
      </c>
      <c r="M1513">
        <v>3.7256311210600109E-4</v>
      </c>
      <c r="N1513">
        <v>4.8171858130810491E-4</v>
      </c>
      <c r="O1513">
        <v>0</v>
      </c>
      <c r="P1513">
        <v>0</v>
      </c>
      <c r="Q1513">
        <v>0.50822815591472492</v>
      </c>
      <c r="R1513">
        <v>0</v>
      </c>
      <c r="S1513">
        <v>1.490080600163453E-2</v>
      </c>
      <c r="T1513">
        <v>2.524316308549743E-3</v>
      </c>
      <c r="U1513">
        <v>2.594316322943871E-3</v>
      </c>
      <c r="V1513">
        <v>0</v>
      </c>
      <c r="W1513">
        <v>0.28650510175380312</v>
      </c>
      <c r="X1513">
        <v>2.7852088958569089E-2</v>
      </c>
      <c r="Y1513">
        <v>4.1383851839029524E-3</v>
      </c>
      <c r="Z1513" t="s">
        <v>3162</v>
      </c>
      <c r="AA1513">
        <v>34</v>
      </c>
      <c r="AB1513" t="s">
        <v>3211</v>
      </c>
      <c r="AC1513" t="s">
        <v>11492</v>
      </c>
    </row>
    <row r="1514" spans="1:29" x14ac:dyDescent="0.45">
      <c r="A1514">
        <v>1513</v>
      </c>
      <c r="B1514" t="s">
        <v>7733</v>
      </c>
      <c r="C1514" t="s">
        <v>1403</v>
      </c>
      <c r="D1514" t="s">
        <v>3129</v>
      </c>
      <c r="E1514">
        <v>32.799999999999997</v>
      </c>
      <c r="F1514">
        <v>102.5</v>
      </c>
      <c r="G1514" t="s">
        <v>5024</v>
      </c>
      <c r="H1514">
        <v>-1</v>
      </c>
      <c r="I1514">
        <v>7.9761956521739199</v>
      </c>
      <c r="J1514">
        <v>5.5</v>
      </c>
      <c r="K1514">
        <v>0.1327873603526058</v>
      </c>
      <c r="L1514">
        <v>1.5408437667554261E-2</v>
      </c>
      <c r="M1514">
        <v>3.3964181258261188E-4</v>
      </c>
      <c r="N1514">
        <v>3.7987362602623901E-4</v>
      </c>
      <c r="O1514">
        <v>0</v>
      </c>
      <c r="P1514">
        <v>0</v>
      </c>
      <c r="Q1514">
        <v>0.49860109708594358</v>
      </c>
      <c r="R1514">
        <v>0</v>
      </c>
      <c r="S1514">
        <v>1.091612712680051E-2</v>
      </c>
      <c r="T1514">
        <v>2.1343095870826911E-3</v>
      </c>
      <c r="U1514">
        <v>2.082395152203733E-3</v>
      </c>
      <c r="V1514">
        <v>0</v>
      </c>
      <c r="W1514">
        <v>0.31236342255936161</v>
      </c>
      <c r="X1514">
        <v>2.1657408920770501E-2</v>
      </c>
      <c r="Y1514">
        <v>3.3299261090681781E-3</v>
      </c>
      <c r="Z1514" t="s">
        <v>3162</v>
      </c>
      <c r="AA1514">
        <v>34</v>
      </c>
      <c r="AB1514" t="s">
        <v>3211</v>
      </c>
      <c r="AC1514" t="s">
        <v>11493</v>
      </c>
    </row>
    <row r="1515" spans="1:29" x14ac:dyDescent="0.45">
      <c r="A1515">
        <v>1514</v>
      </c>
      <c r="B1515" t="s">
        <v>7734</v>
      </c>
      <c r="C1515" t="s">
        <v>1404</v>
      </c>
      <c r="D1515" t="s">
        <v>3129</v>
      </c>
      <c r="E1515">
        <v>32.799999999999997</v>
      </c>
      <c r="F1515">
        <v>102.5</v>
      </c>
      <c r="G1515" t="s">
        <v>5024</v>
      </c>
      <c r="H1515">
        <v>-1</v>
      </c>
      <c r="I1515">
        <v>7.9761956521739199</v>
      </c>
      <c r="J1515">
        <v>5.5</v>
      </c>
      <c r="K1515">
        <v>0.11972169555321049</v>
      </c>
      <c r="L1515">
        <v>1.0882182389853241E-2</v>
      </c>
      <c r="M1515">
        <v>3.0333854002349148E-4</v>
      </c>
      <c r="N1515">
        <v>3.3116102288826372E-4</v>
      </c>
      <c r="O1515">
        <v>0</v>
      </c>
      <c r="P1515">
        <v>0</v>
      </c>
      <c r="Q1515">
        <v>0.51853562979836387</v>
      </c>
      <c r="R1515">
        <v>0</v>
      </c>
      <c r="S1515">
        <v>1.02377195925376E-2</v>
      </c>
      <c r="T1515">
        <v>0</v>
      </c>
      <c r="U1515">
        <v>2.58706320566239E-3</v>
      </c>
      <c r="V1515">
        <v>0</v>
      </c>
      <c r="W1515">
        <v>0.31441308357246561</v>
      </c>
      <c r="X1515">
        <v>1.9029382910709419E-2</v>
      </c>
      <c r="Y1515">
        <v>3.9587434142856091E-3</v>
      </c>
      <c r="Z1515" t="s">
        <v>3162</v>
      </c>
      <c r="AA1515">
        <v>34</v>
      </c>
      <c r="AB1515" t="s">
        <v>3211</v>
      </c>
      <c r="AC1515" t="s">
        <v>11494</v>
      </c>
    </row>
    <row r="1516" spans="1:29" x14ac:dyDescent="0.45">
      <c r="A1516">
        <v>1515</v>
      </c>
      <c r="B1516" t="s">
        <v>7735</v>
      </c>
      <c r="C1516" t="s">
        <v>1405</v>
      </c>
      <c r="D1516" t="s">
        <v>3129</v>
      </c>
      <c r="E1516">
        <v>32.799999999999997</v>
      </c>
      <c r="F1516">
        <v>102.5</v>
      </c>
      <c r="G1516" t="s">
        <v>5024</v>
      </c>
      <c r="H1516">
        <v>-1</v>
      </c>
      <c r="I1516">
        <v>7.9761956521739199</v>
      </c>
      <c r="J1516">
        <v>5.5</v>
      </c>
      <c r="K1516">
        <v>0.16007378274645989</v>
      </c>
      <c r="L1516">
        <v>2.7188738388029869E-2</v>
      </c>
      <c r="M1516">
        <v>6.9811426117215259E-4</v>
      </c>
      <c r="N1516">
        <v>4.9141800110339372E-4</v>
      </c>
      <c r="O1516">
        <v>0</v>
      </c>
      <c r="P1516">
        <v>0</v>
      </c>
      <c r="Q1516">
        <v>0.44173856218322632</v>
      </c>
      <c r="R1516">
        <v>5.9662753527385211E-2</v>
      </c>
      <c r="S1516">
        <v>1.6276008128196372E-2</v>
      </c>
      <c r="T1516">
        <v>6.4575788433780456E-3</v>
      </c>
      <c r="U1516">
        <v>1.753732626935337E-3</v>
      </c>
      <c r="V1516">
        <v>0</v>
      </c>
      <c r="W1516">
        <v>0.24937548185759559</v>
      </c>
      <c r="X1516">
        <v>3.2410466704693892E-2</v>
      </c>
      <c r="Y1516">
        <v>3.8733627318239981E-3</v>
      </c>
      <c r="Z1516" t="s">
        <v>3162</v>
      </c>
      <c r="AA1516">
        <v>34</v>
      </c>
      <c r="AB1516" t="s">
        <v>3211</v>
      </c>
      <c r="AC1516" t="s">
        <v>11495</v>
      </c>
    </row>
    <row r="1517" spans="1:29" x14ac:dyDescent="0.45">
      <c r="A1517">
        <v>1516</v>
      </c>
      <c r="B1517" t="s">
        <v>7736</v>
      </c>
      <c r="C1517" t="s">
        <v>1406</v>
      </c>
      <c r="D1517" t="s">
        <v>3129</v>
      </c>
      <c r="E1517">
        <v>-54.7</v>
      </c>
      <c r="F1517">
        <v>-68.3</v>
      </c>
      <c r="G1517" t="s">
        <v>5025</v>
      </c>
      <c r="H1517">
        <v>4.5</v>
      </c>
      <c r="I1517">
        <v>4.3811594202898556</v>
      </c>
      <c r="J1517">
        <v>5.4</v>
      </c>
      <c r="K1517">
        <v>3.1836586535063063E-2</v>
      </c>
      <c r="L1517">
        <v>0</v>
      </c>
      <c r="M1517">
        <v>1.567746463874793E-3</v>
      </c>
      <c r="N1517">
        <v>0</v>
      </c>
      <c r="O1517">
        <v>0</v>
      </c>
      <c r="P1517">
        <v>0</v>
      </c>
      <c r="Q1517">
        <v>0.29913765696330108</v>
      </c>
      <c r="R1517">
        <v>0</v>
      </c>
      <c r="S1517">
        <v>3.8805647242690332E-3</v>
      </c>
      <c r="T1517">
        <v>0</v>
      </c>
      <c r="U1517">
        <v>1.788410981715276E-3</v>
      </c>
      <c r="V1517">
        <v>0</v>
      </c>
      <c r="W1517">
        <v>0.5932618736428712</v>
      </c>
      <c r="X1517">
        <v>6.3409793629713371E-2</v>
      </c>
      <c r="Y1517">
        <v>5.1173670591923544E-3</v>
      </c>
      <c r="Z1517" t="s">
        <v>3162</v>
      </c>
      <c r="AA1517">
        <v>34</v>
      </c>
      <c r="AB1517" t="s">
        <v>3211</v>
      </c>
      <c r="AC1517" t="s">
        <v>11496</v>
      </c>
    </row>
    <row r="1518" spans="1:29" x14ac:dyDescent="0.45">
      <c r="A1518">
        <v>1517</v>
      </c>
      <c r="B1518" t="s">
        <v>7737</v>
      </c>
      <c r="C1518" t="s">
        <v>1407</v>
      </c>
      <c r="D1518" t="s">
        <v>3129</v>
      </c>
      <c r="E1518">
        <v>-54.7</v>
      </c>
      <c r="F1518">
        <v>-68.3</v>
      </c>
      <c r="G1518" t="s">
        <v>5025</v>
      </c>
      <c r="H1518">
        <v>4.5</v>
      </c>
      <c r="I1518">
        <v>4.3811594202898556</v>
      </c>
      <c r="J1518">
        <v>5.4</v>
      </c>
      <c r="K1518">
        <v>4.3258403997672071E-2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0.36333871381824462</v>
      </c>
      <c r="R1518">
        <v>0</v>
      </c>
      <c r="S1518">
        <v>2.976399827337568E-3</v>
      </c>
      <c r="T1518">
        <v>0</v>
      </c>
      <c r="U1518">
        <v>1.8154343982026771E-3</v>
      </c>
      <c r="V1518">
        <v>0</v>
      </c>
      <c r="W1518">
        <v>0.57194106032514247</v>
      </c>
      <c r="X1518">
        <v>1.5679847317273218E-2</v>
      </c>
      <c r="Y1518">
        <v>9.9014031612743567E-4</v>
      </c>
      <c r="Z1518" t="s">
        <v>3162</v>
      </c>
      <c r="AA1518">
        <v>34</v>
      </c>
      <c r="AB1518" t="s">
        <v>3211</v>
      </c>
      <c r="AC1518" t="s">
        <v>11497</v>
      </c>
    </row>
    <row r="1519" spans="1:29" x14ac:dyDescent="0.45">
      <c r="A1519">
        <v>1518</v>
      </c>
      <c r="B1519" t="s">
        <v>7738</v>
      </c>
      <c r="C1519" t="s">
        <v>1408</v>
      </c>
      <c r="D1519" t="s">
        <v>3129</v>
      </c>
      <c r="E1519">
        <v>-54.7</v>
      </c>
      <c r="F1519">
        <v>-68.3</v>
      </c>
      <c r="G1519" t="s">
        <v>5025</v>
      </c>
      <c r="H1519">
        <v>4.5</v>
      </c>
      <c r="I1519">
        <v>4.3811594202898556</v>
      </c>
      <c r="J1519">
        <v>5.4</v>
      </c>
      <c r="K1519">
        <v>6.3024392418034564E-2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0.4189527471700718</v>
      </c>
      <c r="R1519">
        <v>0</v>
      </c>
      <c r="S1519">
        <v>2.614839006515123E-3</v>
      </c>
      <c r="T1519">
        <v>0</v>
      </c>
      <c r="U1519">
        <v>1.047388152998995E-3</v>
      </c>
      <c r="V1519">
        <v>0</v>
      </c>
      <c r="W1519">
        <v>0.48816817007701502</v>
      </c>
      <c r="X1519">
        <v>2.3909258804503852E-2</v>
      </c>
      <c r="Y1519">
        <v>2.2832043708606968E-3</v>
      </c>
      <c r="Z1519" t="s">
        <v>3162</v>
      </c>
      <c r="AA1519">
        <v>34</v>
      </c>
      <c r="AB1519" t="s">
        <v>3211</v>
      </c>
      <c r="AC1519" t="s">
        <v>11498</v>
      </c>
    </row>
    <row r="1520" spans="1:29" x14ac:dyDescent="0.45">
      <c r="A1520">
        <v>1519</v>
      </c>
      <c r="B1520" t="s">
        <v>7739</v>
      </c>
      <c r="C1520" t="s">
        <v>1409</v>
      </c>
      <c r="D1520" t="s">
        <v>3129</v>
      </c>
      <c r="E1520">
        <v>-54.7</v>
      </c>
      <c r="F1520">
        <v>-68.3</v>
      </c>
      <c r="G1520" t="s">
        <v>5025</v>
      </c>
      <c r="H1520">
        <v>4.5</v>
      </c>
      <c r="I1520">
        <v>4.3811594202898556</v>
      </c>
      <c r="J1520">
        <v>5.4</v>
      </c>
      <c r="K1520">
        <v>4.5455268943883721E-2</v>
      </c>
      <c r="L1520">
        <v>2.0235479731006489E-2</v>
      </c>
      <c r="M1520">
        <v>0</v>
      </c>
      <c r="N1520">
        <v>0</v>
      </c>
      <c r="O1520">
        <v>0</v>
      </c>
      <c r="P1520">
        <v>0</v>
      </c>
      <c r="Q1520">
        <v>0.46486470415061748</v>
      </c>
      <c r="R1520">
        <v>0</v>
      </c>
      <c r="S1520">
        <v>5.2326127594505504E-3</v>
      </c>
      <c r="T1520">
        <v>0</v>
      </c>
      <c r="U1520">
        <v>1.873298222725982E-3</v>
      </c>
      <c r="V1520">
        <v>0</v>
      </c>
      <c r="W1520">
        <v>0.45255995034941732</v>
      </c>
      <c r="X1520">
        <v>7.8717479315086585E-3</v>
      </c>
      <c r="Y1520">
        <v>1.906937911389882E-3</v>
      </c>
      <c r="Z1520" t="s">
        <v>3162</v>
      </c>
      <c r="AA1520">
        <v>34</v>
      </c>
      <c r="AB1520" t="s">
        <v>3211</v>
      </c>
      <c r="AC1520" t="s">
        <v>11499</v>
      </c>
    </row>
    <row r="1521" spans="1:29" x14ac:dyDescent="0.45">
      <c r="A1521">
        <v>1520</v>
      </c>
      <c r="B1521" t="s">
        <v>7740</v>
      </c>
      <c r="C1521" t="s">
        <v>1410</v>
      </c>
      <c r="D1521" t="s">
        <v>3129</v>
      </c>
      <c r="E1521">
        <v>-54.7</v>
      </c>
      <c r="F1521">
        <v>-68.3</v>
      </c>
      <c r="G1521" t="s">
        <v>5025</v>
      </c>
      <c r="H1521">
        <v>4.5</v>
      </c>
      <c r="I1521">
        <v>4.3811594202898556</v>
      </c>
      <c r="J1521">
        <v>5.4</v>
      </c>
      <c r="K1521">
        <v>9.4587495155577364E-2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0.53547737516299998</v>
      </c>
      <c r="R1521">
        <v>0</v>
      </c>
      <c r="S1521">
        <v>8.3334164924434781E-3</v>
      </c>
      <c r="T1521">
        <v>0</v>
      </c>
      <c r="U1521">
        <v>2.295327342020374E-3</v>
      </c>
      <c r="V1521">
        <v>0</v>
      </c>
      <c r="W1521">
        <v>0.35256347470162019</v>
      </c>
      <c r="X1521">
        <v>3.594468406132631E-3</v>
      </c>
      <c r="Y1521">
        <v>3.1484427392059508E-3</v>
      </c>
      <c r="Z1521" t="s">
        <v>3162</v>
      </c>
      <c r="AA1521">
        <v>34</v>
      </c>
      <c r="AB1521" t="s">
        <v>3211</v>
      </c>
      <c r="AC1521" t="s">
        <v>11500</v>
      </c>
    </row>
    <row r="1522" spans="1:29" x14ac:dyDescent="0.45">
      <c r="A1522">
        <v>1521</v>
      </c>
      <c r="B1522" t="s">
        <v>7741</v>
      </c>
      <c r="C1522" t="s">
        <v>1411</v>
      </c>
      <c r="D1522" t="s">
        <v>3129</v>
      </c>
      <c r="E1522">
        <v>-54.7</v>
      </c>
      <c r="F1522">
        <v>-68.3</v>
      </c>
      <c r="G1522" t="s">
        <v>5025</v>
      </c>
      <c r="H1522">
        <v>4.5</v>
      </c>
      <c r="I1522">
        <v>4.3811594202898556</v>
      </c>
      <c r="J1522">
        <v>5.4</v>
      </c>
      <c r="K1522">
        <v>6.2747904209944597E-2</v>
      </c>
      <c r="L1522">
        <v>3.1050710237875551E-2</v>
      </c>
      <c r="M1522">
        <v>2.352237061789746E-4</v>
      </c>
      <c r="N1522">
        <v>2.5637474103609481E-4</v>
      </c>
      <c r="O1522">
        <v>0</v>
      </c>
      <c r="P1522">
        <v>0</v>
      </c>
      <c r="Q1522">
        <v>0.50132620952824636</v>
      </c>
      <c r="R1522">
        <v>0</v>
      </c>
      <c r="S1522">
        <v>6.853302814617184E-3</v>
      </c>
      <c r="T1522">
        <v>0</v>
      </c>
      <c r="U1522">
        <v>3.1188774216675428E-3</v>
      </c>
      <c r="V1522">
        <v>0</v>
      </c>
      <c r="W1522">
        <v>0.38593798802337731</v>
      </c>
      <c r="X1522">
        <v>6.2525547865072686E-3</v>
      </c>
      <c r="Y1522">
        <v>2.2208545305491892E-3</v>
      </c>
      <c r="Z1522" t="s">
        <v>3162</v>
      </c>
      <c r="AA1522">
        <v>34</v>
      </c>
      <c r="AB1522" t="s">
        <v>3211</v>
      </c>
      <c r="AC1522" t="s">
        <v>11501</v>
      </c>
    </row>
    <row r="1523" spans="1:29" x14ac:dyDescent="0.45">
      <c r="A1523">
        <v>1522</v>
      </c>
      <c r="B1523" t="s">
        <v>7742</v>
      </c>
      <c r="C1523" t="s">
        <v>1412</v>
      </c>
      <c r="D1523" t="s">
        <v>3129</v>
      </c>
      <c r="E1523">
        <v>-54.7</v>
      </c>
      <c r="F1523">
        <v>-68.3</v>
      </c>
      <c r="G1523" t="s">
        <v>5025</v>
      </c>
      <c r="H1523">
        <v>4.5</v>
      </c>
      <c r="I1523">
        <v>4.3811594202898556</v>
      </c>
      <c r="J1523">
        <v>5.4</v>
      </c>
      <c r="K1523">
        <v>9.2448003631609474E-2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0.27650321412134371</v>
      </c>
      <c r="R1523">
        <v>0.24926524616138429</v>
      </c>
      <c r="S1523">
        <v>5.6320579335638037E-3</v>
      </c>
      <c r="T1523">
        <v>0</v>
      </c>
      <c r="U1523">
        <v>2.4009425814614758E-3</v>
      </c>
      <c r="V1523">
        <v>0</v>
      </c>
      <c r="W1523">
        <v>0.3669336419477694</v>
      </c>
      <c r="X1523">
        <v>4.8969941671410848E-3</v>
      </c>
      <c r="Y1523">
        <v>1.9198994557266191E-3</v>
      </c>
      <c r="Z1523" t="s">
        <v>3162</v>
      </c>
      <c r="AA1523">
        <v>34</v>
      </c>
      <c r="AB1523" t="s">
        <v>3211</v>
      </c>
      <c r="AC1523" t="s">
        <v>11502</v>
      </c>
    </row>
    <row r="1524" spans="1:29" x14ac:dyDescent="0.45">
      <c r="A1524">
        <v>1523</v>
      </c>
      <c r="B1524" t="s">
        <v>7743</v>
      </c>
      <c r="C1524" t="s">
        <v>1413</v>
      </c>
      <c r="D1524" t="s">
        <v>3129</v>
      </c>
      <c r="E1524">
        <v>-54.7</v>
      </c>
      <c r="F1524">
        <v>-68.3</v>
      </c>
      <c r="G1524" t="s">
        <v>5025</v>
      </c>
      <c r="H1524">
        <v>4.5</v>
      </c>
      <c r="I1524">
        <v>4.3811594202898556</v>
      </c>
      <c r="J1524">
        <v>5.4</v>
      </c>
      <c r="K1524">
        <v>0.16368031814063519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0.53571585851970194</v>
      </c>
      <c r="R1524">
        <v>0</v>
      </c>
      <c r="S1524">
        <v>7.8120543446719348E-3</v>
      </c>
      <c r="T1524">
        <v>0</v>
      </c>
      <c r="U1524">
        <v>2.5833619500481809E-3</v>
      </c>
      <c r="V1524">
        <v>0</v>
      </c>
      <c r="W1524">
        <v>0.28329093441464698</v>
      </c>
      <c r="X1524">
        <v>4.3192416153288518E-3</v>
      </c>
      <c r="Y1524">
        <v>2.5982310149670509E-3</v>
      </c>
      <c r="Z1524" t="s">
        <v>3162</v>
      </c>
      <c r="AA1524">
        <v>34</v>
      </c>
      <c r="AB1524" t="s">
        <v>3211</v>
      </c>
      <c r="AC1524" t="s">
        <v>11503</v>
      </c>
    </row>
    <row r="1525" spans="1:29" x14ac:dyDescent="0.45">
      <c r="A1525">
        <v>1524</v>
      </c>
      <c r="B1525" t="s">
        <v>7744</v>
      </c>
      <c r="C1525" t="s">
        <v>1414</v>
      </c>
      <c r="D1525" t="s">
        <v>3129</v>
      </c>
      <c r="E1525">
        <v>-54.7</v>
      </c>
      <c r="F1525">
        <v>-68.3</v>
      </c>
      <c r="G1525" t="s">
        <v>5025</v>
      </c>
      <c r="H1525">
        <v>4.5</v>
      </c>
      <c r="I1525">
        <v>4.3811594202898556</v>
      </c>
      <c r="J1525">
        <v>5.4</v>
      </c>
      <c r="K1525">
        <v>0.17761377201309331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0.52440707518714202</v>
      </c>
      <c r="R1525">
        <v>0</v>
      </c>
      <c r="S1525">
        <v>6.6832036246951988E-3</v>
      </c>
      <c r="T1525">
        <v>0</v>
      </c>
      <c r="U1525">
        <v>1.941477007994056E-3</v>
      </c>
      <c r="V1525">
        <v>0</v>
      </c>
      <c r="W1525">
        <v>0.28299213716473509</v>
      </c>
      <c r="X1525">
        <v>3.724025807840444E-3</v>
      </c>
      <c r="Y1525">
        <v>2.638309194499941E-3</v>
      </c>
      <c r="Z1525" t="s">
        <v>3162</v>
      </c>
      <c r="AA1525">
        <v>34</v>
      </c>
      <c r="AB1525" t="s">
        <v>3211</v>
      </c>
      <c r="AC1525" t="s">
        <v>11504</v>
      </c>
    </row>
    <row r="1526" spans="1:29" x14ac:dyDescent="0.45">
      <c r="A1526">
        <v>1525</v>
      </c>
      <c r="B1526" t="s">
        <v>7745</v>
      </c>
      <c r="C1526" t="s">
        <v>1415</v>
      </c>
      <c r="D1526" t="s">
        <v>3129</v>
      </c>
      <c r="E1526">
        <v>-54.7</v>
      </c>
      <c r="F1526">
        <v>-68.3</v>
      </c>
      <c r="G1526" t="s">
        <v>5025</v>
      </c>
      <c r="H1526">
        <v>4.5</v>
      </c>
      <c r="I1526">
        <v>4.3811594202898556</v>
      </c>
      <c r="J1526">
        <v>5.4</v>
      </c>
      <c r="K1526">
        <v>0.14555261664575059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0.54913142504272383</v>
      </c>
      <c r="R1526">
        <v>0</v>
      </c>
      <c r="S1526">
        <v>6.6249452055511934E-3</v>
      </c>
      <c r="T1526">
        <v>0</v>
      </c>
      <c r="U1526">
        <v>2.6824028433628569E-3</v>
      </c>
      <c r="V1526">
        <v>0</v>
      </c>
      <c r="W1526">
        <v>0.28903630677878539</v>
      </c>
      <c r="X1526">
        <v>3.3118343939769158E-3</v>
      </c>
      <c r="Y1526">
        <v>3.6604690898491181E-3</v>
      </c>
      <c r="Z1526" t="s">
        <v>3162</v>
      </c>
      <c r="AA1526">
        <v>34</v>
      </c>
      <c r="AB1526" t="s">
        <v>3211</v>
      </c>
      <c r="AC1526" t="s">
        <v>11505</v>
      </c>
    </row>
    <row r="1527" spans="1:29" x14ac:dyDescent="0.45">
      <c r="A1527">
        <v>1526</v>
      </c>
      <c r="B1527" t="s">
        <v>7746</v>
      </c>
      <c r="C1527" t="s">
        <v>1416</v>
      </c>
      <c r="D1527" t="s">
        <v>3129</v>
      </c>
      <c r="E1527">
        <v>-54.7</v>
      </c>
      <c r="F1527">
        <v>-68.3</v>
      </c>
      <c r="G1527" t="s">
        <v>5025</v>
      </c>
      <c r="H1527">
        <v>4.5</v>
      </c>
      <c r="I1527">
        <v>4.3811594202898556</v>
      </c>
      <c r="J1527">
        <v>5.4</v>
      </c>
      <c r="K1527">
        <v>0.1135238267647278</v>
      </c>
      <c r="L1527">
        <v>4.7322450033074857E-2</v>
      </c>
      <c r="M1527">
        <v>0</v>
      </c>
      <c r="N1527">
        <v>0</v>
      </c>
      <c r="O1527">
        <v>0</v>
      </c>
      <c r="P1527">
        <v>0</v>
      </c>
      <c r="Q1527">
        <v>0.43019829848165431</v>
      </c>
      <c r="R1527">
        <v>0</v>
      </c>
      <c r="S1527">
        <v>8.378525486052538E-3</v>
      </c>
      <c r="T1527">
        <v>0</v>
      </c>
      <c r="U1527">
        <v>4.1952037071196274E-3</v>
      </c>
      <c r="V1527">
        <v>0</v>
      </c>
      <c r="W1527">
        <v>0.3883089089278241</v>
      </c>
      <c r="X1527">
        <v>5.7632451870970464E-3</v>
      </c>
      <c r="Y1527">
        <v>2.3095414124497718E-3</v>
      </c>
      <c r="Z1527" t="s">
        <v>3162</v>
      </c>
      <c r="AA1527">
        <v>34</v>
      </c>
      <c r="AB1527" t="s">
        <v>3211</v>
      </c>
      <c r="AC1527" t="s">
        <v>11506</v>
      </c>
    </row>
    <row r="1528" spans="1:29" x14ac:dyDescent="0.45">
      <c r="A1528">
        <v>1527</v>
      </c>
      <c r="B1528" t="s">
        <v>7747</v>
      </c>
      <c r="C1528" t="s">
        <v>1417</v>
      </c>
      <c r="D1528" t="s">
        <v>3129</v>
      </c>
      <c r="E1528">
        <v>-54.7</v>
      </c>
      <c r="F1528">
        <v>-68.3</v>
      </c>
      <c r="G1528" t="s">
        <v>5025</v>
      </c>
      <c r="H1528">
        <v>4.5</v>
      </c>
      <c r="I1528">
        <v>4.3811594202898556</v>
      </c>
      <c r="J1528">
        <v>5.4</v>
      </c>
      <c r="K1528">
        <v>0.18374819451599911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0.51859141411901111</v>
      </c>
      <c r="R1528">
        <v>0</v>
      </c>
      <c r="S1528">
        <v>7.9858151085284695E-3</v>
      </c>
      <c r="T1528">
        <v>0</v>
      </c>
      <c r="U1528">
        <v>2.6473029586377358E-3</v>
      </c>
      <c r="V1528">
        <v>0</v>
      </c>
      <c r="W1528">
        <v>0.27589578791249142</v>
      </c>
      <c r="X1528">
        <v>7.3301791669532004E-3</v>
      </c>
      <c r="Y1528">
        <v>3.8013062183789828E-3</v>
      </c>
      <c r="Z1528" t="s">
        <v>3162</v>
      </c>
      <c r="AA1528">
        <v>34</v>
      </c>
      <c r="AB1528" t="s">
        <v>3211</v>
      </c>
      <c r="AC1528" t="s">
        <v>11507</v>
      </c>
    </row>
    <row r="1529" spans="1:29" x14ac:dyDescent="0.45">
      <c r="A1529">
        <v>1528</v>
      </c>
      <c r="B1529" t="s">
        <v>7748</v>
      </c>
      <c r="C1529" t="s">
        <v>1418</v>
      </c>
      <c r="D1529" t="s">
        <v>3129</v>
      </c>
      <c r="E1529">
        <v>-54.7</v>
      </c>
      <c r="F1529">
        <v>-68.3</v>
      </c>
      <c r="G1529" t="s">
        <v>5025</v>
      </c>
      <c r="H1529">
        <v>4.5</v>
      </c>
      <c r="I1529">
        <v>4.3811594202898556</v>
      </c>
      <c r="J1529">
        <v>5.4</v>
      </c>
      <c r="K1529">
        <v>0.15273166136232871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0.51982707646685866</v>
      </c>
      <c r="R1529">
        <v>0</v>
      </c>
      <c r="S1529">
        <v>7.5417196021227038E-3</v>
      </c>
      <c r="T1529">
        <v>0</v>
      </c>
      <c r="U1529">
        <v>3.7140968367627772E-3</v>
      </c>
      <c r="V1529">
        <v>0</v>
      </c>
      <c r="W1529">
        <v>0.30907615519151249</v>
      </c>
      <c r="X1529">
        <v>4.7410787747440408E-3</v>
      </c>
      <c r="Y1529">
        <v>2.3682117656706522E-3</v>
      </c>
      <c r="Z1529" t="s">
        <v>3162</v>
      </c>
      <c r="AA1529">
        <v>34</v>
      </c>
      <c r="AB1529" t="s">
        <v>3211</v>
      </c>
      <c r="AC1529" t="s">
        <v>11508</v>
      </c>
    </row>
    <row r="1530" spans="1:29" x14ac:dyDescent="0.45">
      <c r="A1530">
        <v>1529</v>
      </c>
      <c r="B1530" t="s">
        <v>7749</v>
      </c>
      <c r="C1530" t="s">
        <v>1419</v>
      </c>
      <c r="D1530" t="s">
        <v>3129</v>
      </c>
      <c r="E1530">
        <v>53.1</v>
      </c>
      <c r="F1530">
        <v>-8</v>
      </c>
      <c r="G1530" t="s">
        <v>5026</v>
      </c>
      <c r="H1530">
        <v>8.3000000000000007</v>
      </c>
      <c r="I1530">
        <v>9.3724637681159457</v>
      </c>
      <c r="J1530">
        <v>4</v>
      </c>
      <c r="K1530">
        <v>3.7909197831829528E-2</v>
      </c>
      <c r="L1530">
        <v>4.4102462313573869E-3</v>
      </c>
      <c r="M1530">
        <v>0</v>
      </c>
      <c r="N1530">
        <v>0</v>
      </c>
      <c r="O1530">
        <v>0</v>
      </c>
      <c r="P1530">
        <v>0</v>
      </c>
      <c r="Q1530">
        <v>0.33818940451329133</v>
      </c>
      <c r="R1530">
        <v>0</v>
      </c>
      <c r="S1530">
        <v>1.5034028113577669E-2</v>
      </c>
      <c r="T1530">
        <v>0</v>
      </c>
      <c r="U1530">
        <v>8.1773051592236995E-3</v>
      </c>
      <c r="V1530">
        <v>0</v>
      </c>
      <c r="W1530">
        <v>0.54020469657649517</v>
      </c>
      <c r="X1530">
        <v>3.5701329661999369E-2</v>
      </c>
      <c r="Y1530">
        <v>2.0373791912225839E-2</v>
      </c>
      <c r="Z1530" t="s">
        <v>3162</v>
      </c>
      <c r="AA1530">
        <v>34</v>
      </c>
      <c r="AB1530" t="s">
        <v>3211</v>
      </c>
      <c r="AC1530" t="s">
        <v>11509</v>
      </c>
    </row>
    <row r="1531" spans="1:29" x14ac:dyDescent="0.45">
      <c r="A1531">
        <v>1530</v>
      </c>
      <c r="B1531" t="s">
        <v>7750</v>
      </c>
      <c r="C1531" t="s">
        <v>1420</v>
      </c>
      <c r="D1531" t="s">
        <v>3129</v>
      </c>
      <c r="E1531">
        <v>53.1</v>
      </c>
      <c r="F1531">
        <v>-8</v>
      </c>
      <c r="G1531" t="s">
        <v>5026</v>
      </c>
      <c r="H1531">
        <v>8.3000000000000007</v>
      </c>
      <c r="I1531">
        <v>9.3724637681159457</v>
      </c>
      <c r="J1531">
        <v>4</v>
      </c>
      <c r="K1531">
        <v>4.2153770004274761E-2</v>
      </c>
      <c r="L1531">
        <v>4.5604258124600731E-3</v>
      </c>
      <c r="M1531">
        <v>0</v>
      </c>
      <c r="N1531">
        <v>0</v>
      </c>
      <c r="O1531">
        <v>0</v>
      </c>
      <c r="P1531">
        <v>0</v>
      </c>
      <c r="Q1531">
        <v>0.35468679371862533</v>
      </c>
      <c r="R1531">
        <v>0</v>
      </c>
      <c r="S1531">
        <v>1.6817465019577309E-2</v>
      </c>
      <c r="T1531">
        <v>0</v>
      </c>
      <c r="U1531">
        <v>8.4823647399793686E-3</v>
      </c>
      <c r="V1531">
        <v>0</v>
      </c>
      <c r="W1531">
        <v>0.51358105579073177</v>
      </c>
      <c r="X1531">
        <v>3.9760040743167371E-2</v>
      </c>
      <c r="Y1531">
        <v>1.995808417118403E-2</v>
      </c>
      <c r="Z1531" t="s">
        <v>3162</v>
      </c>
      <c r="AA1531">
        <v>34</v>
      </c>
      <c r="AB1531" t="s">
        <v>3211</v>
      </c>
      <c r="AC1531" t="s">
        <v>11510</v>
      </c>
    </row>
    <row r="1532" spans="1:29" x14ac:dyDescent="0.45">
      <c r="A1532">
        <v>1531</v>
      </c>
      <c r="B1532" t="s">
        <v>7751</v>
      </c>
      <c r="C1532" t="s">
        <v>1421</v>
      </c>
      <c r="D1532" t="s">
        <v>3129</v>
      </c>
      <c r="E1532">
        <v>53.1</v>
      </c>
      <c r="F1532">
        <v>-8</v>
      </c>
      <c r="G1532" t="s">
        <v>5026</v>
      </c>
      <c r="H1532">
        <v>8.3000000000000007</v>
      </c>
      <c r="I1532">
        <v>9.3724637681159457</v>
      </c>
      <c r="J1532">
        <v>4</v>
      </c>
      <c r="K1532">
        <v>3.947354021588062E-2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0.35185050079097863</v>
      </c>
      <c r="R1532">
        <v>0</v>
      </c>
      <c r="S1532">
        <v>1.8549390259472599E-2</v>
      </c>
      <c r="T1532">
        <v>0</v>
      </c>
      <c r="U1532">
        <v>9.8431539921619571E-3</v>
      </c>
      <c r="V1532">
        <v>0</v>
      </c>
      <c r="W1532">
        <v>0.51682699030519264</v>
      </c>
      <c r="X1532">
        <v>3.7319476312592803E-2</v>
      </c>
      <c r="Y1532">
        <v>2.6136948123720971E-2</v>
      </c>
      <c r="Z1532" t="s">
        <v>3162</v>
      </c>
      <c r="AA1532">
        <v>34</v>
      </c>
      <c r="AB1532" t="s">
        <v>3211</v>
      </c>
      <c r="AC1532" t="s">
        <v>11511</v>
      </c>
    </row>
    <row r="1533" spans="1:29" x14ac:dyDescent="0.45">
      <c r="A1533">
        <v>1532</v>
      </c>
      <c r="B1533" t="s">
        <v>7752</v>
      </c>
      <c r="C1533" t="s">
        <v>1422</v>
      </c>
      <c r="D1533" t="s">
        <v>3129</v>
      </c>
      <c r="E1533">
        <v>53.1</v>
      </c>
      <c r="F1533">
        <v>-8</v>
      </c>
      <c r="G1533" t="s">
        <v>5026</v>
      </c>
      <c r="H1533">
        <v>8.3000000000000007</v>
      </c>
      <c r="I1533">
        <v>9.3724637681159457</v>
      </c>
      <c r="J1533">
        <v>4</v>
      </c>
      <c r="K1533">
        <v>3.9691254593041132E-2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0.35743625488580871</v>
      </c>
      <c r="R1533">
        <v>0</v>
      </c>
      <c r="S1533">
        <v>1.776336844671992E-2</v>
      </c>
      <c r="T1533">
        <v>0</v>
      </c>
      <c r="U1533">
        <v>7.879055732508345E-3</v>
      </c>
      <c r="V1533">
        <v>0</v>
      </c>
      <c r="W1533">
        <v>0.51410297235231894</v>
      </c>
      <c r="X1533">
        <v>4.1173540553916151E-2</v>
      </c>
      <c r="Y1533">
        <v>2.1953553435687001E-2</v>
      </c>
      <c r="Z1533" t="s">
        <v>3162</v>
      </c>
      <c r="AA1533">
        <v>34</v>
      </c>
      <c r="AB1533" t="s">
        <v>3211</v>
      </c>
      <c r="AC1533" t="s">
        <v>11512</v>
      </c>
    </row>
    <row r="1534" spans="1:29" x14ac:dyDescent="0.45">
      <c r="A1534">
        <v>1533</v>
      </c>
      <c r="B1534" t="s">
        <v>7753</v>
      </c>
      <c r="C1534" t="s">
        <v>1423</v>
      </c>
      <c r="D1534" t="s">
        <v>3129</v>
      </c>
      <c r="E1534">
        <v>53.1</v>
      </c>
      <c r="F1534">
        <v>-8</v>
      </c>
      <c r="G1534" t="s">
        <v>5026</v>
      </c>
      <c r="H1534">
        <v>8.3000000000000007</v>
      </c>
      <c r="I1534">
        <v>9.3724637681159457</v>
      </c>
      <c r="J1534">
        <v>4</v>
      </c>
      <c r="K1534">
        <v>3.7449505342233229E-2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0.36007482129262791</v>
      </c>
      <c r="R1534">
        <v>0</v>
      </c>
      <c r="S1534">
        <v>1.284644148448553E-2</v>
      </c>
      <c r="T1534">
        <v>0</v>
      </c>
      <c r="U1534">
        <v>3.7339993535270748E-3</v>
      </c>
      <c r="V1534">
        <v>0</v>
      </c>
      <c r="W1534">
        <v>0.52491658556316445</v>
      </c>
      <c r="X1534">
        <v>3.9611480370008598E-2</v>
      </c>
      <c r="Y1534">
        <v>2.1367166593953182E-2</v>
      </c>
      <c r="Z1534" t="s">
        <v>3162</v>
      </c>
      <c r="AA1534">
        <v>34</v>
      </c>
      <c r="AB1534" t="s">
        <v>3211</v>
      </c>
      <c r="AC1534" t="s">
        <v>11513</v>
      </c>
    </row>
    <row r="1535" spans="1:29" x14ac:dyDescent="0.45">
      <c r="A1535">
        <v>1534</v>
      </c>
      <c r="B1535" t="s">
        <v>7754</v>
      </c>
      <c r="C1535" t="s">
        <v>1424</v>
      </c>
      <c r="D1535" t="s">
        <v>3129</v>
      </c>
      <c r="E1535">
        <v>53.1</v>
      </c>
      <c r="F1535">
        <v>-8</v>
      </c>
      <c r="G1535" t="s">
        <v>5026</v>
      </c>
      <c r="H1535">
        <v>8.3000000000000007</v>
      </c>
      <c r="I1535">
        <v>9.3724637681159457</v>
      </c>
      <c r="J1535">
        <v>4</v>
      </c>
      <c r="K1535">
        <v>3.6784307190272481E-2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0.33296280734598788</v>
      </c>
      <c r="R1535">
        <v>0</v>
      </c>
      <c r="S1535">
        <v>1.6015941481713921E-2</v>
      </c>
      <c r="T1535">
        <v>0</v>
      </c>
      <c r="U1535">
        <v>8.1852559022662363E-3</v>
      </c>
      <c r="V1535">
        <v>0</v>
      </c>
      <c r="W1535">
        <v>0.54654001414735587</v>
      </c>
      <c r="X1535">
        <v>3.8935367148705019E-2</v>
      </c>
      <c r="Y1535">
        <v>2.0576306783698511E-2</v>
      </c>
      <c r="Z1535" t="s">
        <v>3162</v>
      </c>
      <c r="AA1535">
        <v>34</v>
      </c>
      <c r="AB1535" t="s">
        <v>3211</v>
      </c>
      <c r="AC1535" t="s">
        <v>11514</v>
      </c>
    </row>
    <row r="1536" spans="1:29" x14ac:dyDescent="0.45">
      <c r="A1536">
        <v>1535</v>
      </c>
      <c r="B1536" t="s">
        <v>7755</v>
      </c>
      <c r="C1536" t="s">
        <v>1425</v>
      </c>
      <c r="D1536" t="s">
        <v>3129</v>
      </c>
      <c r="E1536">
        <v>53.1</v>
      </c>
      <c r="F1536">
        <v>-8</v>
      </c>
      <c r="G1536" t="s">
        <v>5026</v>
      </c>
      <c r="H1536">
        <v>8.3000000000000007</v>
      </c>
      <c r="I1536">
        <v>9.3724637681159457</v>
      </c>
      <c r="J1536">
        <v>4</v>
      </c>
      <c r="K1536">
        <v>5.5220657670813793E-2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0.35063363696560912</v>
      </c>
      <c r="R1536">
        <v>0</v>
      </c>
      <c r="S1536">
        <v>1.265176847689458E-2</v>
      </c>
      <c r="T1536">
        <v>0</v>
      </c>
      <c r="U1536">
        <v>5.9010659539124573E-3</v>
      </c>
      <c r="V1536">
        <v>0</v>
      </c>
      <c r="W1536">
        <v>0.52835193382875334</v>
      </c>
      <c r="X1536">
        <v>3.3464369279886927E-2</v>
      </c>
      <c r="Y1536">
        <v>1.3776567824129679E-2</v>
      </c>
      <c r="Z1536" t="s">
        <v>3162</v>
      </c>
      <c r="AA1536">
        <v>34</v>
      </c>
      <c r="AB1536" t="s">
        <v>3211</v>
      </c>
      <c r="AC1536" t="s">
        <v>11515</v>
      </c>
    </row>
    <row r="1537" spans="1:29" x14ac:dyDescent="0.45">
      <c r="A1537">
        <v>1536</v>
      </c>
      <c r="B1537" t="s">
        <v>7756</v>
      </c>
      <c r="C1537" t="s">
        <v>1426</v>
      </c>
      <c r="D1537" t="s">
        <v>3129</v>
      </c>
      <c r="E1537">
        <v>53.1</v>
      </c>
      <c r="F1537">
        <v>-8</v>
      </c>
      <c r="G1537" t="s">
        <v>5026</v>
      </c>
      <c r="H1537">
        <v>8.3000000000000007</v>
      </c>
      <c r="I1537">
        <v>9.3724637681159457</v>
      </c>
      <c r="J1537">
        <v>4</v>
      </c>
      <c r="K1537">
        <v>5.2145298423043572E-2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0.3391567646793574</v>
      </c>
      <c r="R1537">
        <v>0</v>
      </c>
      <c r="S1537">
        <v>1.1714797201287579E-2</v>
      </c>
      <c r="T1537">
        <v>0</v>
      </c>
      <c r="U1537">
        <v>7.6699717870586893E-3</v>
      </c>
      <c r="V1537">
        <v>0</v>
      </c>
      <c r="W1537">
        <v>0.53951977639841531</v>
      </c>
      <c r="X1537">
        <v>3.7472154544144057E-2</v>
      </c>
      <c r="Y1537">
        <v>1.232123696669339E-2</v>
      </c>
      <c r="Z1537" t="s">
        <v>3162</v>
      </c>
      <c r="AA1537">
        <v>34</v>
      </c>
      <c r="AB1537" t="s">
        <v>3211</v>
      </c>
      <c r="AC1537" t="s">
        <v>11516</v>
      </c>
    </row>
    <row r="1538" spans="1:29" x14ac:dyDescent="0.45">
      <c r="A1538">
        <v>1537</v>
      </c>
      <c r="B1538" t="s">
        <v>7757</v>
      </c>
      <c r="C1538" t="s">
        <v>1427</v>
      </c>
      <c r="D1538" t="s">
        <v>3129</v>
      </c>
      <c r="E1538">
        <v>53.1</v>
      </c>
      <c r="F1538">
        <v>-8</v>
      </c>
      <c r="G1538" t="s">
        <v>5026</v>
      </c>
      <c r="H1538">
        <v>8.3000000000000007</v>
      </c>
      <c r="I1538">
        <v>9.3724637681159457</v>
      </c>
      <c r="J1538">
        <v>4</v>
      </c>
      <c r="K1538">
        <v>6.5372329919086605E-2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0.33648532282162641</v>
      </c>
      <c r="R1538">
        <v>0</v>
      </c>
      <c r="S1538">
        <v>1.1514003548353659E-2</v>
      </c>
      <c r="T1538">
        <v>0</v>
      </c>
      <c r="U1538">
        <v>7.7421272001210739E-3</v>
      </c>
      <c r="V1538">
        <v>0</v>
      </c>
      <c r="W1538">
        <v>0.52413028566781872</v>
      </c>
      <c r="X1538">
        <v>4.7189338976699788E-2</v>
      </c>
      <c r="Y1538">
        <v>7.5665918662939794E-3</v>
      </c>
      <c r="Z1538" t="s">
        <v>3162</v>
      </c>
      <c r="AA1538">
        <v>34</v>
      </c>
      <c r="AB1538" t="s">
        <v>3211</v>
      </c>
      <c r="AC1538" t="s">
        <v>11517</v>
      </c>
    </row>
    <row r="1539" spans="1:29" x14ac:dyDescent="0.45">
      <c r="A1539">
        <v>1538</v>
      </c>
      <c r="B1539" t="s">
        <v>7758</v>
      </c>
      <c r="C1539" t="s">
        <v>1428</v>
      </c>
      <c r="D1539" t="s">
        <v>3129</v>
      </c>
      <c r="E1539">
        <v>53.1</v>
      </c>
      <c r="F1539">
        <v>-8</v>
      </c>
      <c r="G1539" t="s">
        <v>5026</v>
      </c>
      <c r="H1539">
        <v>8.3000000000000007</v>
      </c>
      <c r="I1539">
        <v>9.3724637681159457</v>
      </c>
      <c r="J1539">
        <v>4</v>
      </c>
      <c r="K1539">
        <v>3.9306749262230933E-2</v>
      </c>
      <c r="L1539">
        <v>6.8987382680480514E-3</v>
      </c>
      <c r="M1539">
        <v>3.5070753410872032E-4</v>
      </c>
      <c r="N1539">
        <v>7.9206995491158552E-4</v>
      </c>
      <c r="O1539">
        <v>3.0979121686547449E-4</v>
      </c>
      <c r="P1539">
        <v>0</v>
      </c>
      <c r="Q1539">
        <v>0.32270499561411792</v>
      </c>
      <c r="R1539">
        <v>0</v>
      </c>
      <c r="S1539">
        <v>8.4297474458725225E-3</v>
      </c>
      <c r="T1539">
        <v>0</v>
      </c>
      <c r="U1539">
        <v>4.0185293066277742E-3</v>
      </c>
      <c r="V1539">
        <v>0</v>
      </c>
      <c r="W1539">
        <v>0.60072098442765975</v>
      </c>
      <c r="X1539">
        <v>1.131119231147688E-2</v>
      </c>
      <c r="Y1539">
        <v>5.1564946580802693E-3</v>
      </c>
      <c r="Z1539" t="s">
        <v>3162</v>
      </c>
      <c r="AA1539">
        <v>34</v>
      </c>
      <c r="AB1539" t="s">
        <v>3211</v>
      </c>
      <c r="AC1539" t="s">
        <v>11518</v>
      </c>
    </row>
    <row r="1540" spans="1:29" x14ac:dyDescent="0.45">
      <c r="A1540">
        <v>1539</v>
      </c>
      <c r="B1540" t="s">
        <v>7759</v>
      </c>
      <c r="C1540" t="s">
        <v>1429</v>
      </c>
      <c r="D1540" t="s">
        <v>3129</v>
      </c>
      <c r="E1540">
        <v>53.1</v>
      </c>
      <c r="F1540">
        <v>-8</v>
      </c>
      <c r="G1540" t="s">
        <v>5026</v>
      </c>
      <c r="H1540">
        <v>8.3000000000000007</v>
      </c>
      <c r="I1540">
        <v>9.3724637681159457</v>
      </c>
      <c r="J1540">
        <v>4</v>
      </c>
      <c r="K1540">
        <v>4.7377513517067711E-2</v>
      </c>
      <c r="L1540">
        <v>8.5204332147970734E-3</v>
      </c>
      <c r="M1540">
        <v>0</v>
      </c>
      <c r="N1540">
        <v>1.5498373970435581E-3</v>
      </c>
      <c r="O1540">
        <v>2.391452571825837E-4</v>
      </c>
      <c r="P1540">
        <v>0</v>
      </c>
      <c r="Q1540">
        <v>0.35101039102423431</v>
      </c>
      <c r="R1540">
        <v>0</v>
      </c>
      <c r="S1540">
        <v>1.082010181471491E-2</v>
      </c>
      <c r="T1540">
        <v>0</v>
      </c>
      <c r="U1540">
        <v>4.7952268782396057E-3</v>
      </c>
      <c r="V1540">
        <v>0</v>
      </c>
      <c r="W1540">
        <v>0.55074227673999787</v>
      </c>
      <c r="X1540">
        <v>1.5743855855390489E-2</v>
      </c>
      <c r="Y1540">
        <v>9.2012183013317726E-3</v>
      </c>
      <c r="Z1540" t="s">
        <v>3162</v>
      </c>
      <c r="AA1540">
        <v>34</v>
      </c>
      <c r="AB1540" t="s">
        <v>3211</v>
      </c>
      <c r="AC1540" t="s">
        <v>11519</v>
      </c>
    </row>
    <row r="1541" spans="1:29" x14ac:dyDescent="0.45">
      <c r="A1541">
        <v>1540</v>
      </c>
      <c r="B1541" t="s">
        <v>7760</v>
      </c>
      <c r="C1541" t="s">
        <v>1430</v>
      </c>
      <c r="D1541" t="s">
        <v>3129</v>
      </c>
      <c r="E1541">
        <v>52.5</v>
      </c>
      <c r="F1541">
        <v>9.6999999999999993</v>
      </c>
      <c r="G1541" t="s">
        <v>5027</v>
      </c>
      <c r="H1541">
        <v>8.9</v>
      </c>
      <c r="I1541">
        <v>8.9920289855072468</v>
      </c>
      <c r="J1541">
        <v>4</v>
      </c>
      <c r="K1541">
        <v>2.9249949525540081E-2</v>
      </c>
      <c r="L1541">
        <v>2.791457087930898E-3</v>
      </c>
      <c r="M1541">
        <v>0</v>
      </c>
      <c r="N1541">
        <v>0</v>
      </c>
      <c r="O1541">
        <v>0</v>
      </c>
      <c r="P1541">
        <v>0</v>
      </c>
      <c r="Q1541">
        <v>0.39248391400907662</v>
      </c>
      <c r="R1541">
        <v>0</v>
      </c>
      <c r="S1541">
        <v>1.369174588962333E-2</v>
      </c>
      <c r="T1541">
        <v>0</v>
      </c>
      <c r="U1541">
        <v>2.6927027098201349E-3</v>
      </c>
      <c r="V1541">
        <v>0</v>
      </c>
      <c r="W1541">
        <v>0.4994041819187317</v>
      </c>
      <c r="X1541">
        <v>3.9330576988913173E-2</v>
      </c>
      <c r="Y1541">
        <v>2.0355471870364031E-2</v>
      </c>
      <c r="Z1541" t="s">
        <v>3162</v>
      </c>
      <c r="AA1541">
        <v>34</v>
      </c>
      <c r="AB1541" t="s">
        <v>3211</v>
      </c>
      <c r="AC1541" t="s">
        <v>11520</v>
      </c>
    </row>
    <row r="1542" spans="1:29" x14ac:dyDescent="0.45">
      <c r="A1542">
        <v>1541</v>
      </c>
      <c r="B1542" t="s">
        <v>7761</v>
      </c>
      <c r="C1542" t="s">
        <v>1431</v>
      </c>
      <c r="D1542" t="s">
        <v>3129</v>
      </c>
      <c r="E1542">
        <v>52.5</v>
      </c>
      <c r="F1542">
        <v>9.6999999999999993</v>
      </c>
      <c r="G1542" t="s">
        <v>5027</v>
      </c>
      <c r="H1542">
        <v>8.9</v>
      </c>
      <c r="I1542">
        <v>8.9920289855072468</v>
      </c>
      <c r="J1542">
        <v>4</v>
      </c>
      <c r="K1542">
        <v>2.8183184845125421E-2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0.39437367023846531</v>
      </c>
      <c r="R1542">
        <v>0</v>
      </c>
      <c r="S1542">
        <v>1.49278817575897E-2</v>
      </c>
      <c r="T1542">
        <v>0</v>
      </c>
      <c r="U1542">
        <v>5.7251852515573538E-3</v>
      </c>
      <c r="V1542">
        <v>0</v>
      </c>
      <c r="W1542">
        <v>0.49673126826088698</v>
      </c>
      <c r="X1542">
        <v>3.9194327756314193E-2</v>
      </c>
      <c r="Y1542">
        <v>2.0864481890060741E-2</v>
      </c>
      <c r="Z1542" t="s">
        <v>3162</v>
      </c>
      <c r="AA1542">
        <v>34</v>
      </c>
      <c r="AB1542" t="s">
        <v>3211</v>
      </c>
      <c r="AC1542" t="s">
        <v>11521</v>
      </c>
    </row>
    <row r="1543" spans="1:29" x14ac:dyDescent="0.45">
      <c r="A1543">
        <v>1542</v>
      </c>
      <c r="B1543" t="s">
        <v>7762</v>
      </c>
      <c r="C1543" t="s">
        <v>1432</v>
      </c>
      <c r="D1543" t="s">
        <v>3129</v>
      </c>
      <c r="E1543">
        <v>52.5</v>
      </c>
      <c r="F1543">
        <v>9.6999999999999993</v>
      </c>
      <c r="G1543" t="s">
        <v>5027</v>
      </c>
      <c r="H1543">
        <v>8.9</v>
      </c>
      <c r="I1543">
        <v>8.9920289855072468</v>
      </c>
      <c r="J1543">
        <v>4</v>
      </c>
      <c r="K1543">
        <v>4.25931952127852E-2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0.38998250962348469</v>
      </c>
      <c r="R1543">
        <v>0</v>
      </c>
      <c r="S1543">
        <v>1.1471549940934231E-2</v>
      </c>
      <c r="T1543">
        <v>0</v>
      </c>
      <c r="U1543">
        <v>5.9006410619642869E-3</v>
      </c>
      <c r="V1543">
        <v>0</v>
      </c>
      <c r="W1543">
        <v>0.51182907460743798</v>
      </c>
      <c r="X1543">
        <v>2.4001372894719378E-2</v>
      </c>
      <c r="Y1543">
        <v>1.422165665867431E-2</v>
      </c>
      <c r="Z1543" t="s">
        <v>3162</v>
      </c>
      <c r="AA1543">
        <v>34</v>
      </c>
      <c r="AB1543" t="s">
        <v>3211</v>
      </c>
      <c r="AC1543" t="s">
        <v>11522</v>
      </c>
    </row>
    <row r="1544" spans="1:29" x14ac:dyDescent="0.45">
      <c r="A1544">
        <v>1543</v>
      </c>
      <c r="B1544" t="s">
        <v>7763</v>
      </c>
      <c r="C1544" t="s">
        <v>1433</v>
      </c>
      <c r="D1544" t="s">
        <v>3129</v>
      </c>
      <c r="E1544">
        <v>52.5</v>
      </c>
      <c r="F1544">
        <v>9.6999999999999993</v>
      </c>
      <c r="G1544" t="s">
        <v>5027</v>
      </c>
      <c r="H1544">
        <v>8.9</v>
      </c>
      <c r="I1544">
        <v>8.9920289855072468</v>
      </c>
      <c r="J1544">
        <v>4</v>
      </c>
      <c r="K1544">
        <v>3.016199396787415E-2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0.33351787574548608</v>
      </c>
      <c r="R1544">
        <v>0</v>
      </c>
      <c r="S1544">
        <v>1.2112472307265389E-2</v>
      </c>
      <c r="T1544">
        <v>0</v>
      </c>
      <c r="U1544">
        <v>4.9771861907079787E-3</v>
      </c>
      <c r="V1544">
        <v>0</v>
      </c>
      <c r="W1544">
        <v>0.57753556270271988</v>
      </c>
      <c r="X1544">
        <v>2.5314457540839681E-2</v>
      </c>
      <c r="Y1544">
        <v>1.6380451545106749E-2</v>
      </c>
      <c r="Z1544" t="s">
        <v>3162</v>
      </c>
      <c r="AA1544">
        <v>34</v>
      </c>
      <c r="AB1544" t="s">
        <v>3211</v>
      </c>
      <c r="AC1544" t="s">
        <v>11523</v>
      </c>
    </row>
    <row r="1545" spans="1:29" x14ac:dyDescent="0.45">
      <c r="A1545">
        <v>1544</v>
      </c>
      <c r="B1545" t="s">
        <v>7764</v>
      </c>
      <c r="C1545" t="s">
        <v>1434</v>
      </c>
      <c r="D1545" t="s">
        <v>3129</v>
      </c>
      <c r="E1545">
        <v>52.5</v>
      </c>
      <c r="F1545">
        <v>9.6999999999999993</v>
      </c>
      <c r="G1545" t="s">
        <v>5027</v>
      </c>
      <c r="H1545">
        <v>8.9</v>
      </c>
      <c r="I1545">
        <v>8.9920289855072468</v>
      </c>
      <c r="J1545">
        <v>4</v>
      </c>
      <c r="K1545">
        <v>6.5603598486222686E-2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0.40796044318722458</v>
      </c>
      <c r="R1545">
        <v>0</v>
      </c>
      <c r="S1545">
        <v>7.636728690350445E-3</v>
      </c>
      <c r="T1545">
        <v>0</v>
      </c>
      <c r="U1545">
        <v>2.5872282555178131E-3</v>
      </c>
      <c r="V1545">
        <v>0</v>
      </c>
      <c r="W1545">
        <v>0.50187527403784848</v>
      </c>
      <c r="X1545">
        <v>1.0573066912398069E-2</v>
      </c>
      <c r="Y1545">
        <v>3.763660430437661E-3</v>
      </c>
      <c r="Z1545" t="s">
        <v>3162</v>
      </c>
      <c r="AA1545">
        <v>34</v>
      </c>
      <c r="AB1545" t="s">
        <v>3211</v>
      </c>
      <c r="AC1545" t="s">
        <v>11524</v>
      </c>
    </row>
    <row r="1546" spans="1:29" x14ac:dyDescent="0.45">
      <c r="A1546">
        <v>1545</v>
      </c>
      <c r="B1546" t="s">
        <v>7765</v>
      </c>
      <c r="C1546" t="s">
        <v>1435</v>
      </c>
      <c r="D1546" t="s">
        <v>3129</v>
      </c>
      <c r="E1546">
        <v>52.5</v>
      </c>
      <c r="F1546">
        <v>9.6999999999999993</v>
      </c>
      <c r="G1546" t="s">
        <v>5027</v>
      </c>
      <c r="H1546">
        <v>8.9</v>
      </c>
      <c r="I1546">
        <v>8.9920289855072468</v>
      </c>
      <c r="J1546">
        <v>4</v>
      </c>
      <c r="K1546">
        <v>2.343268415188432E-2</v>
      </c>
      <c r="L1546">
        <v>0</v>
      </c>
      <c r="M1546">
        <v>1.432409514636363E-4</v>
      </c>
      <c r="N1546">
        <v>1.3195651666220959E-4</v>
      </c>
      <c r="O1546">
        <v>1.762983266280607E-4</v>
      </c>
      <c r="P1546">
        <v>0</v>
      </c>
      <c r="Q1546">
        <v>0.33576042782472748</v>
      </c>
      <c r="R1546">
        <v>0</v>
      </c>
      <c r="S1546">
        <v>7.8741487999975466E-3</v>
      </c>
      <c r="T1546">
        <v>0</v>
      </c>
      <c r="U1546">
        <v>3.9772847232698626E-3</v>
      </c>
      <c r="V1546">
        <v>0</v>
      </c>
      <c r="W1546">
        <v>0.58956775698805963</v>
      </c>
      <c r="X1546">
        <v>2.3944900796333341E-2</v>
      </c>
      <c r="Y1546">
        <v>1.499130092097367E-2</v>
      </c>
      <c r="Z1546" t="s">
        <v>3162</v>
      </c>
      <c r="AA1546">
        <v>34</v>
      </c>
      <c r="AB1546" t="s">
        <v>3211</v>
      </c>
      <c r="AC1546" t="s">
        <v>11525</v>
      </c>
    </row>
    <row r="1547" spans="1:29" x14ac:dyDescent="0.45">
      <c r="A1547">
        <v>1546</v>
      </c>
      <c r="B1547" t="s">
        <v>7766</v>
      </c>
      <c r="C1547" t="s">
        <v>1436</v>
      </c>
      <c r="D1547" t="s">
        <v>3129</v>
      </c>
      <c r="E1547">
        <v>52.5</v>
      </c>
      <c r="F1547">
        <v>9.6999999999999993</v>
      </c>
      <c r="G1547" t="s">
        <v>5027</v>
      </c>
      <c r="H1547">
        <v>8.9</v>
      </c>
      <c r="I1547">
        <v>8.9920289855072468</v>
      </c>
      <c r="J1547">
        <v>4</v>
      </c>
      <c r="K1547">
        <v>3.0072770058103469E-2</v>
      </c>
      <c r="L1547">
        <v>0</v>
      </c>
      <c r="M1547">
        <v>4.0220513214620223E-4</v>
      </c>
      <c r="N1547">
        <v>1.9118813330082981E-4</v>
      </c>
      <c r="O1547">
        <v>2.421691309210353E-4</v>
      </c>
      <c r="P1547">
        <v>0</v>
      </c>
      <c r="Q1547">
        <v>0.4318273308699957</v>
      </c>
      <c r="R1547">
        <v>0</v>
      </c>
      <c r="S1547">
        <v>1.751618415625705E-2</v>
      </c>
      <c r="T1547">
        <v>0</v>
      </c>
      <c r="U1547">
        <v>4.6486554947176486E-3</v>
      </c>
      <c r="V1547">
        <v>0</v>
      </c>
      <c r="W1547">
        <v>0.45571344979552147</v>
      </c>
      <c r="X1547">
        <v>4.2971060135156079E-2</v>
      </c>
      <c r="Y1547">
        <v>1.6414987093880569E-2</v>
      </c>
      <c r="Z1547" t="s">
        <v>3162</v>
      </c>
      <c r="AA1547">
        <v>34</v>
      </c>
      <c r="AB1547" t="s">
        <v>3211</v>
      </c>
      <c r="AC1547" t="s">
        <v>11526</v>
      </c>
    </row>
    <row r="1548" spans="1:29" x14ac:dyDescent="0.45">
      <c r="A1548">
        <v>1547</v>
      </c>
      <c r="B1548" t="s">
        <v>7767</v>
      </c>
      <c r="C1548" t="s">
        <v>1437</v>
      </c>
      <c r="D1548" t="s">
        <v>3129</v>
      </c>
      <c r="E1548">
        <v>52.5</v>
      </c>
      <c r="F1548">
        <v>9.6999999999999993</v>
      </c>
      <c r="G1548" t="s">
        <v>5027</v>
      </c>
      <c r="H1548">
        <v>8.9</v>
      </c>
      <c r="I1548">
        <v>8.9920289855072468</v>
      </c>
      <c r="J1548">
        <v>4</v>
      </c>
      <c r="K1548">
        <v>3.3489447156772142E-2</v>
      </c>
      <c r="L1548">
        <v>0</v>
      </c>
      <c r="M1548">
        <v>4.5356319079124661E-4</v>
      </c>
      <c r="N1548">
        <v>4.0868008186041371E-4</v>
      </c>
      <c r="O1548">
        <v>1.0966957937524409E-4</v>
      </c>
      <c r="P1548">
        <v>0</v>
      </c>
      <c r="Q1548">
        <v>0.4016242673148061</v>
      </c>
      <c r="R1548">
        <v>0</v>
      </c>
      <c r="S1548">
        <v>2.0170562410137181E-2</v>
      </c>
      <c r="T1548">
        <v>0</v>
      </c>
      <c r="U1548">
        <v>5.9217726802435972E-3</v>
      </c>
      <c r="V1548">
        <v>0</v>
      </c>
      <c r="W1548">
        <v>0.46790246322279638</v>
      </c>
      <c r="X1548">
        <v>4.8366431888092018E-2</v>
      </c>
      <c r="Y1548">
        <v>2.155314247512569E-2</v>
      </c>
      <c r="Z1548" t="s">
        <v>3162</v>
      </c>
      <c r="AA1548">
        <v>34</v>
      </c>
      <c r="AB1548" t="s">
        <v>3211</v>
      </c>
      <c r="AC1548" t="s">
        <v>11527</v>
      </c>
    </row>
    <row r="1549" spans="1:29" x14ac:dyDescent="0.45">
      <c r="A1549">
        <v>1548</v>
      </c>
      <c r="B1549" t="s">
        <v>7768</v>
      </c>
      <c r="C1549" t="s">
        <v>1438</v>
      </c>
      <c r="D1549" t="s">
        <v>3129</v>
      </c>
      <c r="E1549">
        <v>60.8</v>
      </c>
      <c r="F1549">
        <v>22.8</v>
      </c>
      <c r="G1549" t="s">
        <v>5028</v>
      </c>
      <c r="H1549">
        <v>4.4000000000000004</v>
      </c>
      <c r="I1549">
        <v>9.3001086956521739</v>
      </c>
      <c r="J1549">
        <v>4</v>
      </c>
      <c r="K1549">
        <v>3.041433967607458E-2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0.38094762136791649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0.5663155878176056</v>
      </c>
      <c r="X1549">
        <v>2.2322451138403358E-2</v>
      </c>
      <c r="Y1549">
        <v>0</v>
      </c>
      <c r="Z1549" t="s">
        <v>3162</v>
      </c>
      <c r="AA1549">
        <v>34</v>
      </c>
      <c r="AB1549" t="s">
        <v>3211</v>
      </c>
      <c r="AC1549" t="s">
        <v>11528</v>
      </c>
    </row>
    <row r="1550" spans="1:29" x14ac:dyDescent="0.45">
      <c r="A1550">
        <v>1549</v>
      </c>
      <c r="B1550" t="s">
        <v>7769</v>
      </c>
      <c r="C1550" t="s">
        <v>1439</v>
      </c>
      <c r="D1550" t="s">
        <v>3129</v>
      </c>
      <c r="E1550">
        <v>60.8</v>
      </c>
      <c r="F1550">
        <v>22.8</v>
      </c>
      <c r="G1550" t="s">
        <v>5028</v>
      </c>
      <c r="H1550">
        <v>4.4000000000000004</v>
      </c>
      <c r="I1550">
        <v>9.3001086956521739</v>
      </c>
      <c r="J1550">
        <v>4</v>
      </c>
      <c r="K1550">
        <v>3.410014705697164E-2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0.41550473935749221</v>
      </c>
      <c r="R1550">
        <v>0</v>
      </c>
      <c r="S1550">
        <v>1.9929414519229108E-3</v>
      </c>
      <c r="T1550">
        <v>0</v>
      </c>
      <c r="U1550">
        <v>2.1305304358492528E-3</v>
      </c>
      <c r="V1550">
        <v>0</v>
      </c>
      <c r="W1550">
        <v>0.51040615801651734</v>
      </c>
      <c r="X1550">
        <v>2.819874565486993E-2</v>
      </c>
      <c r="Y1550">
        <v>7.6667380263769746E-3</v>
      </c>
      <c r="Z1550" t="s">
        <v>3162</v>
      </c>
      <c r="AA1550">
        <v>34</v>
      </c>
      <c r="AB1550" t="s">
        <v>3211</v>
      </c>
      <c r="AC1550" t="s">
        <v>11529</v>
      </c>
    </row>
    <row r="1551" spans="1:29" x14ac:dyDescent="0.45">
      <c r="A1551">
        <v>1550</v>
      </c>
      <c r="B1551" t="s">
        <v>7770</v>
      </c>
      <c r="C1551" t="s">
        <v>1440</v>
      </c>
      <c r="D1551" t="s">
        <v>3129</v>
      </c>
      <c r="E1551">
        <v>60.8</v>
      </c>
      <c r="F1551">
        <v>22.8</v>
      </c>
      <c r="G1551" t="s">
        <v>5028</v>
      </c>
      <c r="H1551">
        <v>4.4000000000000004</v>
      </c>
      <c r="I1551">
        <v>9.3001086956521739</v>
      </c>
      <c r="J1551">
        <v>4</v>
      </c>
      <c r="K1551">
        <v>2.6697462888822181E-2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0.32964945332731072</v>
      </c>
      <c r="R1551">
        <v>0</v>
      </c>
      <c r="S1551">
        <v>2.3921313922267832E-3</v>
      </c>
      <c r="T1551">
        <v>0</v>
      </c>
      <c r="U1551">
        <v>2.6148265152386601E-3</v>
      </c>
      <c r="V1551">
        <v>0</v>
      </c>
      <c r="W1551">
        <v>0.62600440760993081</v>
      </c>
      <c r="X1551">
        <v>5.1072583880660671E-3</v>
      </c>
      <c r="Y1551">
        <v>7.5344598784049567E-3</v>
      </c>
      <c r="Z1551" t="s">
        <v>3162</v>
      </c>
      <c r="AA1551">
        <v>34</v>
      </c>
      <c r="AB1551" t="s">
        <v>3211</v>
      </c>
      <c r="AC1551" t="s">
        <v>11530</v>
      </c>
    </row>
    <row r="1552" spans="1:29" x14ac:dyDescent="0.45">
      <c r="A1552">
        <v>1551</v>
      </c>
      <c r="B1552" t="s">
        <v>7771</v>
      </c>
      <c r="C1552" t="s">
        <v>1441</v>
      </c>
      <c r="D1552" t="s">
        <v>3129</v>
      </c>
      <c r="E1552">
        <v>60.8</v>
      </c>
      <c r="F1552">
        <v>22.8</v>
      </c>
      <c r="G1552" t="s">
        <v>5028</v>
      </c>
      <c r="H1552">
        <v>4.4000000000000004</v>
      </c>
      <c r="I1552">
        <v>9.3001086956521739</v>
      </c>
      <c r="J1552">
        <v>4</v>
      </c>
      <c r="K1552">
        <v>2.781102534454202E-2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0.31695599862495699</v>
      </c>
      <c r="R1552">
        <v>0</v>
      </c>
      <c r="S1552">
        <v>1.937560548767149E-3</v>
      </c>
      <c r="T1552">
        <v>0</v>
      </c>
      <c r="U1552">
        <v>1.469186537079284E-3</v>
      </c>
      <c r="V1552">
        <v>0</v>
      </c>
      <c r="W1552">
        <v>0.63836994906090816</v>
      </c>
      <c r="X1552">
        <v>6.5334072939779372E-3</v>
      </c>
      <c r="Y1552">
        <v>6.9228725897684303E-3</v>
      </c>
      <c r="Z1552" t="s">
        <v>3162</v>
      </c>
      <c r="AA1552">
        <v>34</v>
      </c>
      <c r="AB1552" t="s">
        <v>3211</v>
      </c>
      <c r="AC1552" t="s">
        <v>11531</v>
      </c>
    </row>
    <row r="1553" spans="1:29" x14ac:dyDescent="0.45">
      <c r="A1553">
        <v>1552</v>
      </c>
      <c r="B1553" t="s">
        <v>7772</v>
      </c>
      <c r="C1553" t="s">
        <v>1442</v>
      </c>
      <c r="D1553" t="s">
        <v>3129</v>
      </c>
      <c r="E1553">
        <v>60.8</v>
      </c>
      <c r="F1553">
        <v>22.8</v>
      </c>
      <c r="G1553" t="s">
        <v>5028</v>
      </c>
      <c r="H1553">
        <v>4.4000000000000004</v>
      </c>
      <c r="I1553">
        <v>9.3001086956521739</v>
      </c>
      <c r="J1553">
        <v>4</v>
      </c>
      <c r="K1553">
        <v>4.5651917159310003E-2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0.45739140566146153</v>
      </c>
      <c r="R1553">
        <v>0</v>
      </c>
      <c r="S1553">
        <v>4.0197780870542266E-3</v>
      </c>
      <c r="T1553">
        <v>0</v>
      </c>
      <c r="U1553">
        <v>2.6039339113114309E-3</v>
      </c>
      <c r="V1553">
        <v>0</v>
      </c>
      <c r="W1553">
        <v>0.44652718369744249</v>
      </c>
      <c r="X1553">
        <v>3.5481332754504012E-2</v>
      </c>
      <c r="Y1553">
        <v>8.3244487289163543E-3</v>
      </c>
      <c r="Z1553" t="s">
        <v>3162</v>
      </c>
      <c r="AA1553">
        <v>34</v>
      </c>
      <c r="AB1553" t="s">
        <v>3211</v>
      </c>
      <c r="AC1553" t="s">
        <v>11532</v>
      </c>
    </row>
    <row r="1554" spans="1:29" x14ac:dyDescent="0.45">
      <c r="A1554">
        <v>1553</v>
      </c>
      <c r="B1554" t="s">
        <v>7773</v>
      </c>
      <c r="C1554" t="s">
        <v>1443</v>
      </c>
      <c r="D1554" t="s">
        <v>3129</v>
      </c>
      <c r="E1554">
        <v>55.1</v>
      </c>
      <c r="F1554">
        <v>-2.5</v>
      </c>
      <c r="G1554" t="s">
        <v>5029</v>
      </c>
      <c r="H1554">
        <v>8</v>
      </c>
      <c r="I1554">
        <v>7.3921014492753638</v>
      </c>
      <c r="J1554">
        <v>4.2</v>
      </c>
      <c r="K1554">
        <v>4.8884379975947488E-2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0.34276677797112348</v>
      </c>
      <c r="R1554">
        <v>0</v>
      </c>
      <c r="S1554">
        <v>9.3337857176450031E-3</v>
      </c>
      <c r="T1554">
        <v>0</v>
      </c>
      <c r="U1554">
        <v>6.3221827319085468E-3</v>
      </c>
      <c r="V1554">
        <v>0</v>
      </c>
      <c r="W1554">
        <v>0.56501064894753461</v>
      </c>
      <c r="X1554">
        <v>1.261413185882922E-2</v>
      </c>
      <c r="Y1554">
        <v>1.506809279701158E-2</v>
      </c>
      <c r="Z1554" t="s">
        <v>3162</v>
      </c>
      <c r="AA1554">
        <v>34</v>
      </c>
      <c r="AB1554" t="s">
        <v>3211</v>
      </c>
      <c r="AC1554" t="s">
        <v>11533</v>
      </c>
    </row>
    <row r="1555" spans="1:29" x14ac:dyDescent="0.45">
      <c r="A1555">
        <v>1554</v>
      </c>
      <c r="B1555" t="s">
        <v>7774</v>
      </c>
      <c r="C1555" t="s">
        <v>1444</v>
      </c>
      <c r="D1555" t="s">
        <v>3129</v>
      </c>
      <c r="E1555">
        <v>55.1</v>
      </c>
      <c r="F1555">
        <v>-2.5</v>
      </c>
      <c r="G1555" t="s">
        <v>5029</v>
      </c>
      <c r="H1555">
        <v>8</v>
      </c>
      <c r="I1555">
        <v>7.3921014492753638</v>
      </c>
      <c r="J1555">
        <v>4.2</v>
      </c>
      <c r="K1555">
        <v>5.1937956035430888E-2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0.36311075425526651</v>
      </c>
      <c r="R1555">
        <v>0</v>
      </c>
      <c r="S1555">
        <v>6.0482808930831869E-3</v>
      </c>
      <c r="T1555">
        <v>0</v>
      </c>
      <c r="U1555">
        <v>7.3316849147350427E-3</v>
      </c>
      <c r="V1555">
        <v>0</v>
      </c>
      <c r="W1555">
        <v>0.53395353885888786</v>
      </c>
      <c r="X1555">
        <v>2.2374967874992619E-2</v>
      </c>
      <c r="Y1555">
        <v>1.524281716760395E-2</v>
      </c>
      <c r="Z1555" t="s">
        <v>3162</v>
      </c>
      <c r="AA1555">
        <v>34</v>
      </c>
      <c r="AB1555" t="s">
        <v>3211</v>
      </c>
      <c r="AC1555" t="s">
        <v>11534</v>
      </c>
    </row>
    <row r="1556" spans="1:29" x14ac:dyDescent="0.45">
      <c r="A1556">
        <v>1555</v>
      </c>
      <c r="B1556" t="s">
        <v>7775</v>
      </c>
      <c r="C1556" t="s">
        <v>1445</v>
      </c>
      <c r="D1556" t="s">
        <v>3129</v>
      </c>
      <c r="E1556">
        <v>55.1</v>
      </c>
      <c r="F1556">
        <v>-2.5</v>
      </c>
      <c r="G1556" t="s">
        <v>5029</v>
      </c>
      <c r="H1556">
        <v>8</v>
      </c>
      <c r="I1556">
        <v>7.3921014492753638</v>
      </c>
      <c r="J1556">
        <v>4.2</v>
      </c>
      <c r="K1556">
        <v>4.9076933651569399E-2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0.36349307552102461</v>
      </c>
      <c r="R1556">
        <v>0</v>
      </c>
      <c r="S1556">
        <v>6.6602039776349859E-3</v>
      </c>
      <c r="T1556">
        <v>0</v>
      </c>
      <c r="U1556">
        <v>6.7194584614217743E-3</v>
      </c>
      <c r="V1556">
        <v>0</v>
      </c>
      <c r="W1556">
        <v>0.54895012905626561</v>
      </c>
      <c r="X1556">
        <v>1.834992853909255E-2</v>
      </c>
      <c r="Y1556">
        <v>6.7502707929909039E-3</v>
      </c>
      <c r="Z1556" t="s">
        <v>3162</v>
      </c>
      <c r="AA1556">
        <v>34</v>
      </c>
      <c r="AB1556" t="s">
        <v>3211</v>
      </c>
      <c r="AC1556" t="s">
        <v>11535</v>
      </c>
    </row>
    <row r="1557" spans="1:29" x14ac:dyDescent="0.45">
      <c r="A1557">
        <v>1556</v>
      </c>
      <c r="B1557" t="s">
        <v>7776</v>
      </c>
      <c r="C1557" t="s">
        <v>1446</v>
      </c>
      <c r="D1557" t="s">
        <v>3129</v>
      </c>
      <c r="E1557">
        <v>55.1</v>
      </c>
      <c r="F1557">
        <v>-2.5</v>
      </c>
      <c r="G1557" t="s">
        <v>5029</v>
      </c>
      <c r="H1557">
        <v>8</v>
      </c>
      <c r="I1557">
        <v>7.3921014492753638</v>
      </c>
      <c r="J1557">
        <v>4.2</v>
      </c>
      <c r="K1557">
        <v>4.7520747229134921E-2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0.3518368286613241</v>
      </c>
      <c r="R1557">
        <v>0</v>
      </c>
      <c r="S1557">
        <v>6.3255752765383642E-3</v>
      </c>
      <c r="T1557">
        <v>0</v>
      </c>
      <c r="U1557">
        <v>4.2996371290439286E-3</v>
      </c>
      <c r="V1557">
        <v>0</v>
      </c>
      <c r="W1557">
        <v>0.56504598923446292</v>
      </c>
      <c r="X1557">
        <v>1.7332295515090392E-2</v>
      </c>
      <c r="Y1557">
        <v>7.6389269544054287E-3</v>
      </c>
      <c r="Z1557" t="s">
        <v>3162</v>
      </c>
      <c r="AA1557">
        <v>34</v>
      </c>
      <c r="AB1557" t="s">
        <v>3211</v>
      </c>
      <c r="AC1557" t="s">
        <v>11536</v>
      </c>
    </row>
    <row r="1558" spans="1:29" x14ac:dyDescent="0.45">
      <c r="A1558">
        <v>1557</v>
      </c>
      <c r="B1558" t="s">
        <v>7777</v>
      </c>
      <c r="C1558" t="s">
        <v>1447</v>
      </c>
      <c r="D1558" t="s">
        <v>3129</v>
      </c>
      <c r="E1558">
        <v>55.1</v>
      </c>
      <c r="F1558">
        <v>-2.5</v>
      </c>
      <c r="G1558" t="s">
        <v>5029</v>
      </c>
      <c r="H1558">
        <v>8</v>
      </c>
      <c r="I1558">
        <v>7.3921014492753638</v>
      </c>
      <c r="J1558">
        <v>4.2</v>
      </c>
      <c r="K1558">
        <v>3.464038636978891E-2</v>
      </c>
      <c r="L1558">
        <v>0</v>
      </c>
      <c r="M1558">
        <v>3.0849439667759299E-4</v>
      </c>
      <c r="N1558">
        <v>1.8280198794723499E-4</v>
      </c>
      <c r="O1558">
        <v>2.6115119718746741E-4</v>
      </c>
      <c r="P1558">
        <v>0</v>
      </c>
      <c r="Q1558">
        <v>0.311420781351959</v>
      </c>
      <c r="R1558">
        <v>0</v>
      </c>
      <c r="S1558">
        <v>6.6993771513788073E-3</v>
      </c>
      <c r="T1558">
        <v>0</v>
      </c>
      <c r="U1558">
        <v>6.6570262274651681E-3</v>
      </c>
      <c r="V1558">
        <v>0</v>
      </c>
      <c r="W1558">
        <v>0.61791558557377624</v>
      </c>
      <c r="X1558">
        <v>1.37772817272524E-2</v>
      </c>
      <c r="Y1558">
        <v>8.1371140165670125E-3</v>
      </c>
      <c r="Z1558" t="s">
        <v>3162</v>
      </c>
      <c r="AA1558">
        <v>34</v>
      </c>
      <c r="AB1558" t="s">
        <v>3211</v>
      </c>
      <c r="AC1558" t="s">
        <v>11537</v>
      </c>
    </row>
    <row r="1559" spans="1:29" x14ac:dyDescent="0.45">
      <c r="A1559">
        <v>1558</v>
      </c>
      <c r="B1559" t="s">
        <v>7778</v>
      </c>
      <c r="C1559" t="s">
        <v>1448</v>
      </c>
      <c r="D1559" t="s">
        <v>3129</v>
      </c>
      <c r="E1559">
        <v>55.1</v>
      </c>
      <c r="F1559">
        <v>-2.5</v>
      </c>
      <c r="G1559" t="s">
        <v>5029</v>
      </c>
      <c r="H1559">
        <v>8</v>
      </c>
      <c r="I1559">
        <v>7.3921014492753638</v>
      </c>
      <c r="J1559">
        <v>4.2</v>
      </c>
      <c r="K1559">
        <v>5.5759610525568909E-2</v>
      </c>
      <c r="L1559">
        <v>0</v>
      </c>
      <c r="M1559">
        <v>4.2678601759119859E-4</v>
      </c>
      <c r="N1559">
        <v>3.0409879000987711E-4</v>
      </c>
      <c r="O1559">
        <v>2.8159015014921502E-4</v>
      </c>
      <c r="P1559">
        <v>0</v>
      </c>
      <c r="Q1559">
        <v>0.3415779834387081</v>
      </c>
      <c r="R1559">
        <v>0</v>
      </c>
      <c r="S1559">
        <v>1.093317984571811E-2</v>
      </c>
      <c r="T1559">
        <v>0</v>
      </c>
      <c r="U1559">
        <v>7.3726595653377091E-3</v>
      </c>
      <c r="V1559">
        <v>0</v>
      </c>
      <c r="W1559">
        <v>0.54971947085128292</v>
      </c>
      <c r="X1559">
        <v>2.194069876433926E-2</v>
      </c>
      <c r="Y1559">
        <v>1.1683922051294921E-2</v>
      </c>
      <c r="Z1559" t="s">
        <v>3162</v>
      </c>
      <c r="AA1559">
        <v>34</v>
      </c>
      <c r="AB1559" t="s">
        <v>3211</v>
      </c>
      <c r="AC1559" t="s">
        <v>11538</v>
      </c>
    </row>
    <row r="1560" spans="1:29" x14ac:dyDescent="0.45">
      <c r="A1560">
        <v>1559</v>
      </c>
      <c r="B1560" t="s">
        <v>7779</v>
      </c>
      <c r="C1560" t="s">
        <v>1449</v>
      </c>
      <c r="D1560" t="s">
        <v>3129</v>
      </c>
      <c r="E1560">
        <v>55.1</v>
      </c>
      <c r="F1560">
        <v>-2.5</v>
      </c>
      <c r="G1560" t="s">
        <v>5029</v>
      </c>
      <c r="H1560">
        <v>8</v>
      </c>
      <c r="I1560">
        <v>7.3921014492753638</v>
      </c>
      <c r="J1560">
        <v>4.2</v>
      </c>
      <c r="K1560">
        <v>6.0308343088168161E-2</v>
      </c>
      <c r="L1560">
        <v>0</v>
      </c>
      <c r="M1560">
        <v>1.371014700853775E-3</v>
      </c>
      <c r="N1560">
        <v>1.185190660980125E-3</v>
      </c>
      <c r="O1560">
        <v>0</v>
      </c>
      <c r="P1560">
        <v>0</v>
      </c>
      <c r="Q1560">
        <v>0.36646669255269892</v>
      </c>
      <c r="R1560">
        <v>0</v>
      </c>
      <c r="S1560">
        <v>1.0237702376941519E-2</v>
      </c>
      <c r="T1560">
        <v>0</v>
      </c>
      <c r="U1560">
        <v>6.5084495027888604E-3</v>
      </c>
      <c r="V1560">
        <v>0</v>
      </c>
      <c r="W1560">
        <v>0.51889801699963412</v>
      </c>
      <c r="X1560">
        <v>2.104434271506871E-2</v>
      </c>
      <c r="Y1560">
        <v>1.398024740286594E-2</v>
      </c>
      <c r="Z1560" t="s">
        <v>3162</v>
      </c>
      <c r="AA1560">
        <v>34</v>
      </c>
      <c r="AB1560" t="s">
        <v>3211</v>
      </c>
      <c r="AC1560" t="s">
        <v>11539</v>
      </c>
    </row>
    <row r="1561" spans="1:29" x14ac:dyDescent="0.45">
      <c r="A1561">
        <v>1560</v>
      </c>
      <c r="B1561" t="s">
        <v>7780</v>
      </c>
      <c r="C1561" t="s">
        <v>1450</v>
      </c>
      <c r="D1561" t="s">
        <v>3129</v>
      </c>
      <c r="E1561">
        <v>-3.9</v>
      </c>
      <c r="F1561">
        <v>-74.400000000000006</v>
      </c>
      <c r="G1561" t="s">
        <v>5030</v>
      </c>
      <c r="H1561">
        <v>26.4</v>
      </c>
      <c r="I1561">
        <v>26.378695652173921</v>
      </c>
      <c r="J1561">
        <v>3.7</v>
      </c>
      <c r="K1561">
        <v>9.9106006755264489E-4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3.5238348972506897E-2</v>
      </c>
      <c r="R1561">
        <v>0</v>
      </c>
      <c r="S1561">
        <v>3.9913649180482649E-4</v>
      </c>
      <c r="T1561">
        <v>0</v>
      </c>
      <c r="U1561">
        <v>1.758266759146576E-4</v>
      </c>
      <c r="V1561">
        <v>0</v>
      </c>
      <c r="W1561">
        <v>0.94373362627419444</v>
      </c>
      <c r="X1561">
        <v>9.6486213961096256E-3</v>
      </c>
      <c r="Y1561">
        <v>9.813380121916921E-3</v>
      </c>
      <c r="Z1561" t="s">
        <v>3162</v>
      </c>
      <c r="AA1561">
        <v>34</v>
      </c>
      <c r="AB1561" t="s">
        <v>3211</v>
      </c>
      <c r="AC1561" t="s">
        <v>11540</v>
      </c>
    </row>
    <row r="1562" spans="1:29" x14ac:dyDescent="0.45">
      <c r="A1562">
        <v>1561</v>
      </c>
      <c r="B1562" t="s">
        <v>7781</v>
      </c>
      <c r="C1562" t="s">
        <v>1451</v>
      </c>
      <c r="D1562" t="s">
        <v>3129</v>
      </c>
      <c r="E1562">
        <v>-3.9</v>
      </c>
      <c r="F1562">
        <v>-74.400000000000006</v>
      </c>
      <c r="G1562" t="s">
        <v>5030</v>
      </c>
      <c r="H1562">
        <v>26.4</v>
      </c>
      <c r="I1562">
        <v>26.378695652173921</v>
      </c>
      <c r="J1562">
        <v>3.7</v>
      </c>
      <c r="K1562">
        <v>1.459607826631246E-3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3.7728290369260613E-2</v>
      </c>
      <c r="R1562">
        <v>0</v>
      </c>
      <c r="S1562">
        <v>4.5522610748521998E-4</v>
      </c>
      <c r="T1562">
        <v>0</v>
      </c>
      <c r="U1562">
        <v>1.9396694293313669E-4</v>
      </c>
      <c r="V1562">
        <v>0</v>
      </c>
      <c r="W1562">
        <v>0.94051998679120885</v>
      </c>
      <c r="X1562">
        <v>1.104800147882452E-2</v>
      </c>
      <c r="Y1562">
        <v>8.5949204836562113E-3</v>
      </c>
      <c r="Z1562" t="s">
        <v>3162</v>
      </c>
      <c r="AA1562">
        <v>34</v>
      </c>
      <c r="AB1562" t="s">
        <v>3211</v>
      </c>
      <c r="AC1562" t="s">
        <v>11541</v>
      </c>
    </row>
    <row r="1563" spans="1:29" x14ac:dyDescent="0.45">
      <c r="A1563">
        <v>1562</v>
      </c>
      <c r="B1563" t="s">
        <v>7782</v>
      </c>
      <c r="C1563" t="s">
        <v>1452</v>
      </c>
      <c r="D1563" t="s">
        <v>3129</v>
      </c>
      <c r="E1563">
        <v>-3.9</v>
      </c>
      <c r="F1563">
        <v>-74.400000000000006</v>
      </c>
      <c r="G1563" t="s">
        <v>5030</v>
      </c>
      <c r="H1563">
        <v>26.4</v>
      </c>
      <c r="I1563">
        <v>26.378695652173921</v>
      </c>
      <c r="J1563">
        <v>3.7</v>
      </c>
      <c r="K1563">
        <v>1.776500424586635E-3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4.265518033885031E-2</v>
      </c>
      <c r="R1563">
        <v>0</v>
      </c>
      <c r="S1563">
        <v>9.3059533687978187E-4</v>
      </c>
      <c r="T1563">
        <v>0</v>
      </c>
      <c r="U1563">
        <v>5.6279010889424602E-4</v>
      </c>
      <c r="V1563">
        <v>0</v>
      </c>
      <c r="W1563">
        <v>0.92907327661161121</v>
      </c>
      <c r="X1563">
        <v>1.319800204980651E-2</v>
      </c>
      <c r="Y1563">
        <v>1.1803655129371289E-2</v>
      </c>
      <c r="Z1563" t="s">
        <v>3162</v>
      </c>
      <c r="AA1563">
        <v>34</v>
      </c>
      <c r="AB1563" t="s">
        <v>3211</v>
      </c>
      <c r="AC1563" t="s">
        <v>11542</v>
      </c>
    </row>
    <row r="1564" spans="1:29" x14ac:dyDescent="0.45">
      <c r="A1564">
        <v>1563</v>
      </c>
      <c r="B1564" t="s">
        <v>7783</v>
      </c>
      <c r="C1564" t="s">
        <v>1453</v>
      </c>
      <c r="D1564" t="s">
        <v>3129</v>
      </c>
      <c r="E1564">
        <v>-3.9</v>
      </c>
      <c r="F1564">
        <v>-74.400000000000006</v>
      </c>
      <c r="G1564" t="s">
        <v>5030</v>
      </c>
      <c r="H1564">
        <v>26.4</v>
      </c>
      <c r="I1564">
        <v>26.378695652173921</v>
      </c>
      <c r="J1564">
        <v>3.7</v>
      </c>
      <c r="K1564">
        <v>2.5403442145421119E-3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4.4946995321512313E-2</v>
      </c>
      <c r="R1564">
        <v>0</v>
      </c>
      <c r="S1564">
        <v>1.064907405002467E-3</v>
      </c>
      <c r="T1564">
        <v>0</v>
      </c>
      <c r="U1564">
        <v>3.257247668236842E-4</v>
      </c>
      <c r="V1564">
        <v>0</v>
      </c>
      <c r="W1564">
        <v>0.90845578472174127</v>
      </c>
      <c r="X1564">
        <v>1.929053632968953E-2</v>
      </c>
      <c r="Y1564">
        <v>2.337570724068861E-2</v>
      </c>
      <c r="Z1564" t="s">
        <v>3162</v>
      </c>
      <c r="AA1564">
        <v>34</v>
      </c>
      <c r="AB1564" t="s">
        <v>3211</v>
      </c>
      <c r="AC1564" t="s">
        <v>11543</v>
      </c>
    </row>
    <row r="1565" spans="1:29" x14ac:dyDescent="0.45">
      <c r="A1565">
        <v>1564</v>
      </c>
      <c r="B1565" t="s">
        <v>7784</v>
      </c>
      <c r="C1565" t="s">
        <v>1454</v>
      </c>
      <c r="D1565" t="s">
        <v>3129</v>
      </c>
      <c r="E1565">
        <v>-4.9000000000000004</v>
      </c>
      <c r="F1565">
        <v>-74</v>
      </c>
      <c r="G1565" t="s">
        <v>5031</v>
      </c>
      <c r="H1565">
        <v>26.4</v>
      </c>
      <c r="I1565">
        <v>26.758333333333319</v>
      </c>
      <c r="J1565">
        <v>3.7</v>
      </c>
      <c r="K1565">
        <v>8.4564122337885857E-3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2.552165138873275E-2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0.9123443048680977</v>
      </c>
      <c r="X1565">
        <v>3.1603384806405413E-2</v>
      </c>
      <c r="Y1565">
        <v>2.207424670297559E-2</v>
      </c>
      <c r="Z1565" t="s">
        <v>3162</v>
      </c>
      <c r="AA1565">
        <v>34</v>
      </c>
      <c r="AB1565" t="s">
        <v>3211</v>
      </c>
      <c r="AC1565" t="s">
        <v>11544</v>
      </c>
    </row>
    <row r="1566" spans="1:29" x14ac:dyDescent="0.45">
      <c r="A1566">
        <v>1565</v>
      </c>
      <c r="B1566" t="s">
        <v>7785</v>
      </c>
      <c r="C1566" t="s">
        <v>1455</v>
      </c>
      <c r="D1566" t="s">
        <v>3129</v>
      </c>
      <c r="E1566">
        <v>-4.4000000000000004</v>
      </c>
      <c r="F1566">
        <v>-74.099999999999994</v>
      </c>
      <c r="G1566" t="s">
        <v>5032</v>
      </c>
      <c r="H1566">
        <v>26.6</v>
      </c>
      <c r="I1566">
        <v>26.54405797101451</v>
      </c>
      <c r="J1566" t="s">
        <v>3377</v>
      </c>
      <c r="K1566">
        <v>1.051467094843781E-3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3.2120585947776767E-2</v>
      </c>
      <c r="R1566">
        <v>0</v>
      </c>
      <c r="S1566">
        <v>1.1846560724055101E-3</v>
      </c>
      <c r="T1566">
        <v>0</v>
      </c>
      <c r="U1566">
        <v>3.1921140554369771E-4</v>
      </c>
      <c r="V1566">
        <v>0</v>
      </c>
      <c r="W1566">
        <v>0.94279007195850095</v>
      </c>
      <c r="X1566">
        <v>1.496781616207586E-2</v>
      </c>
      <c r="Y1566">
        <v>7.5661913588534148E-3</v>
      </c>
      <c r="Z1566" t="s">
        <v>3162</v>
      </c>
      <c r="AA1566">
        <v>34</v>
      </c>
      <c r="AB1566" t="s">
        <v>3211</v>
      </c>
      <c r="AC1566" t="s">
        <v>11545</v>
      </c>
    </row>
    <row r="1567" spans="1:29" x14ac:dyDescent="0.45">
      <c r="A1567">
        <v>1566</v>
      </c>
      <c r="B1567" t="s">
        <v>7786</v>
      </c>
      <c r="C1567" t="s">
        <v>1456</v>
      </c>
      <c r="D1567" t="s">
        <v>3129</v>
      </c>
      <c r="E1567">
        <v>-4.4000000000000004</v>
      </c>
      <c r="F1567">
        <v>-74.099999999999994</v>
      </c>
      <c r="G1567" t="s">
        <v>5032</v>
      </c>
      <c r="H1567">
        <v>26.6</v>
      </c>
      <c r="I1567">
        <v>26.54405797101451</v>
      </c>
      <c r="J1567">
        <v>3.8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2.5206688751471241E-2</v>
      </c>
      <c r="R1567">
        <v>6.6323920387696793E-3</v>
      </c>
      <c r="S1567">
        <v>0</v>
      </c>
      <c r="T1567">
        <v>0</v>
      </c>
      <c r="U1567">
        <v>0</v>
      </c>
      <c r="V1567">
        <v>0</v>
      </c>
      <c r="W1567">
        <v>0.94816072133550244</v>
      </c>
      <c r="X1567">
        <v>9.9709734894582163E-3</v>
      </c>
      <c r="Y1567">
        <v>1.002922438479846E-2</v>
      </c>
      <c r="Z1567" t="s">
        <v>3162</v>
      </c>
      <c r="AA1567">
        <v>34</v>
      </c>
      <c r="AB1567" t="s">
        <v>3211</v>
      </c>
      <c r="AC1567" t="s">
        <v>11546</v>
      </c>
    </row>
    <row r="1568" spans="1:29" x14ac:dyDescent="0.45">
      <c r="A1568">
        <v>1567</v>
      </c>
      <c r="B1568" t="s">
        <v>7787</v>
      </c>
      <c r="C1568" t="s">
        <v>1457</v>
      </c>
      <c r="D1568" t="s">
        <v>3129</v>
      </c>
      <c r="E1568">
        <v>-4.4000000000000004</v>
      </c>
      <c r="F1568">
        <v>-74.099999999999994</v>
      </c>
      <c r="G1568" t="s">
        <v>5032</v>
      </c>
      <c r="H1568">
        <v>26.6</v>
      </c>
      <c r="I1568">
        <v>26.54405797101451</v>
      </c>
      <c r="J1568">
        <v>3.8</v>
      </c>
      <c r="K1568">
        <v>6.9756175280274665E-4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2.998159038618058E-2</v>
      </c>
      <c r="R1568">
        <v>5.9948433776940277E-3</v>
      </c>
      <c r="S1568">
        <v>2.5501480594164179E-4</v>
      </c>
      <c r="T1568">
        <v>0</v>
      </c>
      <c r="U1568">
        <v>2.6151495905746931E-4</v>
      </c>
      <c r="V1568">
        <v>0</v>
      </c>
      <c r="W1568">
        <v>0.94374109852373411</v>
      </c>
      <c r="X1568">
        <v>1.0562374782062621E-2</v>
      </c>
      <c r="Y1568">
        <v>8.5060014125268486E-3</v>
      </c>
      <c r="Z1568" t="s">
        <v>3162</v>
      </c>
      <c r="AA1568">
        <v>34</v>
      </c>
      <c r="AB1568" t="s">
        <v>3211</v>
      </c>
      <c r="AC1568" t="s">
        <v>11547</v>
      </c>
    </row>
    <row r="1569" spans="1:29" x14ac:dyDescent="0.45">
      <c r="A1569">
        <v>1568</v>
      </c>
      <c r="B1569" t="s">
        <v>7788</v>
      </c>
      <c r="C1569" t="s">
        <v>1458</v>
      </c>
      <c r="D1569" t="s">
        <v>3129</v>
      </c>
      <c r="E1569">
        <v>-4.4000000000000004</v>
      </c>
      <c r="F1569">
        <v>-74.099999999999994</v>
      </c>
      <c r="G1569" t="s">
        <v>5032</v>
      </c>
      <c r="H1569">
        <v>26.6</v>
      </c>
      <c r="I1569">
        <v>26.54405797101451</v>
      </c>
      <c r="J1569">
        <v>3.8</v>
      </c>
      <c r="K1569">
        <v>8.8565663249880102E-4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2.496399955694148E-2</v>
      </c>
      <c r="R1569">
        <v>0</v>
      </c>
      <c r="S1569">
        <v>3.0329502753660768E-4</v>
      </c>
      <c r="T1569">
        <v>0</v>
      </c>
      <c r="U1569">
        <v>2.0776243290962371E-4</v>
      </c>
      <c r="V1569">
        <v>0</v>
      </c>
      <c r="W1569">
        <v>0.9533036089441177</v>
      </c>
      <c r="X1569">
        <v>1.100417497970831E-2</v>
      </c>
      <c r="Y1569">
        <v>9.3315024262875246E-3</v>
      </c>
      <c r="Z1569" t="s">
        <v>3162</v>
      </c>
      <c r="AA1569">
        <v>34</v>
      </c>
      <c r="AB1569" t="s">
        <v>3211</v>
      </c>
      <c r="AC1569" t="s">
        <v>11548</v>
      </c>
    </row>
    <row r="1570" spans="1:29" x14ac:dyDescent="0.45">
      <c r="A1570">
        <v>1569</v>
      </c>
      <c r="B1570" t="s">
        <v>7789</v>
      </c>
      <c r="C1570" t="s">
        <v>1459</v>
      </c>
      <c r="D1570" t="s">
        <v>3129</v>
      </c>
      <c r="E1570">
        <v>-4.4000000000000004</v>
      </c>
      <c r="F1570">
        <v>-74.099999999999994</v>
      </c>
      <c r="G1570" t="s">
        <v>5032</v>
      </c>
      <c r="H1570">
        <v>26.6</v>
      </c>
      <c r="I1570">
        <v>26.54405797101451</v>
      </c>
      <c r="J1570">
        <v>3.8</v>
      </c>
      <c r="K1570">
        <v>6.4581584854554762E-4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2.5890138597863169E-2</v>
      </c>
      <c r="R1570">
        <v>0</v>
      </c>
      <c r="S1570">
        <v>3.1888323050073932E-4</v>
      </c>
      <c r="T1570">
        <v>0</v>
      </c>
      <c r="U1570">
        <v>7.1633227633671756E-5</v>
      </c>
      <c r="V1570">
        <v>0</v>
      </c>
      <c r="W1570">
        <v>0.9570041384861937</v>
      </c>
      <c r="X1570">
        <v>8.9524466469025048E-3</v>
      </c>
      <c r="Y1570">
        <v>7.1169439623606423E-3</v>
      </c>
      <c r="Z1570" t="s">
        <v>3162</v>
      </c>
      <c r="AA1570">
        <v>34</v>
      </c>
      <c r="AB1570" t="s">
        <v>3211</v>
      </c>
      <c r="AC1570" t="s">
        <v>11549</v>
      </c>
    </row>
    <row r="1571" spans="1:29" x14ac:dyDescent="0.45">
      <c r="A1571">
        <v>1570</v>
      </c>
      <c r="B1571" t="s">
        <v>7790</v>
      </c>
      <c r="C1571" t="s">
        <v>1460</v>
      </c>
      <c r="D1571" t="s">
        <v>3129</v>
      </c>
      <c r="E1571">
        <v>-4.4000000000000004</v>
      </c>
      <c r="F1571">
        <v>-74.099999999999994</v>
      </c>
      <c r="G1571" t="s">
        <v>5032</v>
      </c>
      <c r="H1571">
        <v>26.6</v>
      </c>
      <c r="I1571">
        <v>26.54405797101451</v>
      </c>
      <c r="J1571">
        <v>3.8</v>
      </c>
      <c r="K1571">
        <v>5.2463149691619397E-4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1.806077116624483E-2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0.95198134654826405</v>
      </c>
      <c r="X1571">
        <v>1.5351095593873199E-2</v>
      </c>
      <c r="Y1571">
        <v>1.4082155194701801E-2</v>
      </c>
      <c r="Z1571" t="s">
        <v>3162</v>
      </c>
      <c r="AA1571">
        <v>34</v>
      </c>
      <c r="AB1571" t="s">
        <v>3211</v>
      </c>
      <c r="AC1571" t="s">
        <v>11550</v>
      </c>
    </row>
    <row r="1572" spans="1:29" x14ac:dyDescent="0.45">
      <c r="A1572">
        <v>1571</v>
      </c>
      <c r="B1572" t="s">
        <v>7791</v>
      </c>
      <c r="C1572" t="s">
        <v>1461</v>
      </c>
      <c r="D1572" t="s">
        <v>3129</v>
      </c>
      <c r="E1572">
        <v>-4.4000000000000004</v>
      </c>
      <c r="F1572">
        <v>-74.099999999999994</v>
      </c>
      <c r="G1572" t="s">
        <v>5032</v>
      </c>
      <c r="H1572">
        <v>26.6</v>
      </c>
      <c r="I1572">
        <v>26.54405797101451</v>
      </c>
      <c r="J1572">
        <v>3.8</v>
      </c>
      <c r="K1572">
        <v>7.9232502435952002E-4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2.841428898921074E-2</v>
      </c>
      <c r="R1572">
        <v>0</v>
      </c>
      <c r="S1572">
        <v>3.0939538552961302E-4</v>
      </c>
      <c r="T1572">
        <v>0</v>
      </c>
      <c r="U1572">
        <v>2.3275000615882119E-4</v>
      </c>
      <c r="V1572">
        <v>0</v>
      </c>
      <c r="W1572">
        <v>0.94877904657805623</v>
      </c>
      <c r="X1572">
        <v>1.215297900297797E-2</v>
      </c>
      <c r="Y1572">
        <v>9.3192150137070585E-3</v>
      </c>
      <c r="Z1572" t="s">
        <v>3162</v>
      </c>
      <c r="AA1572">
        <v>34</v>
      </c>
      <c r="AB1572" t="s">
        <v>3211</v>
      </c>
      <c r="AC1572" t="s">
        <v>11551</v>
      </c>
    </row>
    <row r="1573" spans="1:29" x14ac:dyDescent="0.45">
      <c r="A1573">
        <v>1572</v>
      </c>
      <c r="B1573" t="s">
        <v>7792</v>
      </c>
      <c r="C1573" t="s">
        <v>1462</v>
      </c>
      <c r="D1573" t="s">
        <v>3129</v>
      </c>
      <c r="E1573">
        <v>-4.4000000000000004</v>
      </c>
      <c r="F1573">
        <v>-74.099999999999994</v>
      </c>
      <c r="G1573" t="s">
        <v>5032</v>
      </c>
      <c r="H1573">
        <v>26.6</v>
      </c>
      <c r="I1573">
        <v>26.54405797101451</v>
      </c>
      <c r="J1573">
        <v>3.8</v>
      </c>
      <c r="K1573">
        <v>1.1096886770988719E-3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3.6878158193131942E-2</v>
      </c>
      <c r="R1573">
        <v>0</v>
      </c>
      <c r="S1573">
        <v>3.2942619208609802E-4</v>
      </c>
      <c r="T1573">
        <v>0</v>
      </c>
      <c r="U1573">
        <v>3.6006305008509637E-4</v>
      </c>
      <c r="V1573">
        <v>0</v>
      </c>
      <c r="W1573">
        <v>0.9294204450096033</v>
      </c>
      <c r="X1573">
        <v>1.5399152855334729E-2</v>
      </c>
      <c r="Y1573">
        <v>1.650306602266001E-2</v>
      </c>
      <c r="Z1573" t="s">
        <v>3162</v>
      </c>
      <c r="AA1573">
        <v>34</v>
      </c>
      <c r="AB1573" t="s">
        <v>3211</v>
      </c>
      <c r="AC1573" t="s">
        <v>11552</v>
      </c>
    </row>
    <row r="1574" spans="1:29" x14ac:dyDescent="0.45">
      <c r="A1574">
        <v>1573</v>
      </c>
      <c r="B1574" t="s">
        <v>7793</v>
      </c>
      <c r="C1574" t="s">
        <v>1463</v>
      </c>
      <c r="D1574" t="s">
        <v>3129</v>
      </c>
      <c r="E1574">
        <v>-4.4000000000000004</v>
      </c>
      <c r="F1574">
        <v>-74.099999999999994</v>
      </c>
      <c r="G1574" t="s">
        <v>5032</v>
      </c>
      <c r="H1574">
        <v>26.6</v>
      </c>
      <c r="I1574">
        <v>26.54405797101451</v>
      </c>
      <c r="J1574">
        <v>3.8</v>
      </c>
      <c r="K1574">
        <v>8.9033388348398463E-4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2.1533318740453021E-2</v>
      </c>
      <c r="R1574">
        <v>0</v>
      </c>
      <c r="S1574">
        <v>2.5534187278329612E-4</v>
      </c>
      <c r="T1574">
        <v>0</v>
      </c>
      <c r="U1574">
        <v>1.9399946434186201E-4</v>
      </c>
      <c r="V1574">
        <v>0</v>
      </c>
      <c r="W1574">
        <v>0.95574423523976071</v>
      </c>
      <c r="X1574">
        <v>1.146768721988981E-2</v>
      </c>
      <c r="Y1574">
        <v>9.9150835792873333E-3</v>
      </c>
      <c r="Z1574" t="s">
        <v>3162</v>
      </c>
      <c r="AA1574">
        <v>34</v>
      </c>
      <c r="AB1574" t="s">
        <v>3211</v>
      </c>
      <c r="AC1574" t="s">
        <v>11553</v>
      </c>
    </row>
    <row r="1575" spans="1:29" x14ac:dyDescent="0.45">
      <c r="A1575">
        <v>1574</v>
      </c>
      <c r="B1575" t="s">
        <v>7794</v>
      </c>
      <c r="C1575" t="s">
        <v>1464</v>
      </c>
      <c r="D1575" t="s">
        <v>3129</v>
      </c>
      <c r="E1575">
        <v>-4.4000000000000004</v>
      </c>
      <c r="F1575">
        <v>-74.3</v>
      </c>
      <c r="G1575" t="s">
        <v>5033</v>
      </c>
      <c r="H1575">
        <v>26.6</v>
      </c>
      <c r="I1575">
        <v>26.54405797101451</v>
      </c>
      <c r="J1575">
        <v>4</v>
      </c>
      <c r="K1575">
        <v>9.9577677915636082E-4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3.3743691518600398E-2</v>
      </c>
      <c r="R1575">
        <v>0</v>
      </c>
      <c r="S1575">
        <v>5.0003902390317921E-4</v>
      </c>
      <c r="T1575">
        <v>0</v>
      </c>
      <c r="U1575">
        <v>2.386652656049935E-4</v>
      </c>
      <c r="V1575">
        <v>0</v>
      </c>
      <c r="W1575">
        <v>0.94801216869340366</v>
      </c>
      <c r="X1575">
        <v>9.4374576605355705E-3</v>
      </c>
      <c r="Y1575">
        <v>7.0722010587958789E-3</v>
      </c>
      <c r="Z1575" t="s">
        <v>3162</v>
      </c>
      <c r="AA1575">
        <v>34</v>
      </c>
      <c r="AB1575" t="s">
        <v>3211</v>
      </c>
      <c r="AC1575" t="s">
        <v>11554</v>
      </c>
    </row>
    <row r="1576" spans="1:29" x14ac:dyDescent="0.45">
      <c r="A1576">
        <v>1575</v>
      </c>
      <c r="B1576" t="s">
        <v>7795</v>
      </c>
      <c r="C1576" t="s">
        <v>1465</v>
      </c>
      <c r="D1576" t="s">
        <v>3129</v>
      </c>
      <c r="E1576">
        <v>-4.4000000000000004</v>
      </c>
      <c r="F1576">
        <v>-74.3</v>
      </c>
      <c r="G1576" t="s">
        <v>5033</v>
      </c>
      <c r="H1576">
        <v>26.6</v>
      </c>
      <c r="I1576">
        <v>26.54405797101451</v>
      </c>
      <c r="J1576">
        <v>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4.6466020646569843E-2</v>
      </c>
      <c r="R1576">
        <v>0</v>
      </c>
      <c r="S1576">
        <v>9.6252654310805712E-4</v>
      </c>
      <c r="T1576">
        <v>0</v>
      </c>
      <c r="U1576">
        <v>2.6894517669091329E-4</v>
      </c>
      <c r="V1576">
        <v>0</v>
      </c>
      <c r="W1576">
        <v>0.92853314738266135</v>
      </c>
      <c r="X1576">
        <v>1.375498704600614E-2</v>
      </c>
      <c r="Y1576">
        <v>1.001437320496378E-2</v>
      </c>
      <c r="Z1576" t="s">
        <v>3162</v>
      </c>
      <c r="AA1576">
        <v>34</v>
      </c>
      <c r="AB1576" t="s">
        <v>3211</v>
      </c>
      <c r="AC1576" t="s">
        <v>11555</v>
      </c>
    </row>
    <row r="1577" spans="1:29" x14ac:dyDescent="0.45">
      <c r="A1577">
        <v>1576</v>
      </c>
      <c r="B1577" t="s">
        <v>7796</v>
      </c>
      <c r="C1577" t="s">
        <v>1466</v>
      </c>
      <c r="D1577" t="s">
        <v>3129</v>
      </c>
      <c r="E1577">
        <v>-4.4000000000000004</v>
      </c>
      <c r="F1577">
        <v>-74.3</v>
      </c>
      <c r="G1577" t="s">
        <v>5033</v>
      </c>
      <c r="H1577">
        <v>26.6</v>
      </c>
      <c r="I1577">
        <v>26.54405797101451</v>
      </c>
      <c r="J1577">
        <v>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2.8631301926735981E-2</v>
      </c>
      <c r="R1577">
        <v>0</v>
      </c>
      <c r="S1577">
        <v>6.7679472039947996E-4</v>
      </c>
      <c r="T1577">
        <v>0</v>
      </c>
      <c r="U1577">
        <v>3.3568733021810659E-4</v>
      </c>
      <c r="V1577">
        <v>0</v>
      </c>
      <c r="W1577">
        <v>0.960201369869222</v>
      </c>
      <c r="X1577">
        <v>6.4887680825005713E-3</v>
      </c>
      <c r="Y1577">
        <v>3.6660780709238581E-3</v>
      </c>
      <c r="Z1577" t="s">
        <v>3162</v>
      </c>
      <c r="AA1577">
        <v>34</v>
      </c>
      <c r="AB1577" t="s">
        <v>3211</v>
      </c>
      <c r="AC1577" t="s">
        <v>11556</v>
      </c>
    </row>
    <row r="1578" spans="1:29" x14ac:dyDescent="0.45">
      <c r="A1578">
        <v>1577</v>
      </c>
      <c r="B1578" t="s">
        <v>7797</v>
      </c>
      <c r="C1578" t="s">
        <v>1467</v>
      </c>
      <c r="D1578" t="s">
        <v>3129</v>
      </c>
      <c r="E1578">
        <v>-4.4000000000000004</v>
      </c>
      <c r="F1578">
        <v>-74.3</v>
      </c>
      <c r="G1578" t="s">
        <v>5033</v>
      </c>
      <c r="H1578">
        <v>26.6</v>
      </c>
      <c r="I1578">
        <v>26.54405797101451</v>
      </c>
      <c r="J1578">
        <v>4</v>
      </c>
      <c r="K1578">
        <v>1.1845848548200861E-3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3.1610225499063109E-2</v>
      </c>
      <c r="R1578">
        <v>0</v>
      </c>
      <c r="S1578">
        <v>6.5895556461604361E-4</v>
      </c>
      <c r="T1578">
        <v>0</v>
      </c>
      <c r="U1578">
        <v>4.8268131998186592E-4</v>
      </c>
      <c r="V1578">
        <v>0</v>
      </c>
      <c r="W1578">
        <v>0.94648432821352491</v>
      </c>
      <c r="X1578">
        <v>1.19315521125188E-2</v>
      </c>
      <c r="Y1578">
        <v>7.6476724354752196E-3</v>
      </c>
      <c r="Z1578" t="s">
        <v>3162</v>
      </c>
      <c r="AA1578">
        <v>34</v>
      </c>
      <c r="AB1578" t="s">
        <v>3211</v>
      </c>
      <c r="AC1578" t="s">
        <v>11557</v>
      </c>
    </row>
    <row r="1579" spans="1:29" x14ac:dyDescent="0.45">
      <c r="A1579">
        <v>1578</v>
      </c>
      <c r="B1579" t="s">
        <v>7798</v>
      </c>
      <c r="C1579" t="s">
        <v>1468</v>
      </c>
      <c r="D1579" t="s">
        <v>3129</v>
      </c>
      <c r="E1579">
        <v>-4.4000000000000004</v>
      </c>
      <c r="F1579">
        <v>-74.3</v>
      </c>
      <c r="G1579" t="s">
        <v>5033</v>
      </c>
      <c r="H1579">
        <v>26.6</v>
      </c>
      <c r="I1579">
        <v>26.54405797101451</v>
      </c>
      <c r="J1579">
        <v>4</v>
      </c>
      <c r="K1579">
        <v>6.5419886268017246E-4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2.2925120690424971E-2</v>
      </c>
      <c r="R1579">
        <v>0</v>
      </c>
      <c r="S1579">
        <v>5.058721515713028E-4</v>
      </c>
      <c r="T1579">
        <v>0</v>
      </c>
      <c r="U1579">
        <v>2.1318420087456381E-4</v>
      </c>
      <c r="V1579">
        <v>0</v>
      </c>
      <c r="W1579">
        <v>0.96367499971529946</v>
      </c>
      <c r="X1579">
        <v>7.9269030060578841E-3</v>
      </c>
      <c r="Y1579">
        <v>4.099721373091625E-3</v>
      </c>
      <c r="Z1579" t="s">
        <v>3162</v>
      </c>
      <c r="AA1579">
        <v>34</v>
      </c>
      <c r="AB1579" t="s">
        <v>3211</v>
      </c>
      <c r="AC1579" t="s">
        <v>11558</v>
      </c>
    </row>
    <row r="1580" spans="1:29" x14ac:dyDescent="0.45">
      <c r="A1580">
        <v>1579</v>
      </c>
      <c r="B1580" t="s">
        <v>7799</v>
      </c>
      <c r="C1580" t="s">
        <v>1469</v>
      </c>
      <c r="D1580" t="s">
        <v>3129</v>
      </c>
      <c r="E1580">
        <v>-4.4000000000000004</v>
      </c>
      <c r="F1580">
        <v>-74.3</v>
      </c>
      <c r="G1580" t="s">
        <v>5033</v>
      </c>
      <c r="H1580">
        <v>26.6</v>
      </c>
      <c r="I1580">
        <v>26.54405797101451</v>
      </c>
      <c r="J1580">
        <v>4</v>
      </c>
      <c r="K1580">
        <v>1.3729035986442791E-3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3.3504958659877453E-2</v>
      </c>
      <c r="R1580">
        <v>0</v>
      </c>
      <c r="S1580">
        <v>5.0331058096468541E-4</v>
      </c>
      <c r="T1580">
        <v>0</v>
      </c>
      <c r="U1580">
        <v>3.6624658692384251E-4</v>
      </c>
      <c r="V1580">
        <v>0</v>
      </c>
      <c r="W1580">
        <v>0.95266084255228844</v>
      </c>
      <c r="X1580">
        <v>7.4762537065643144E-3</v>
      </c>
      <c r="Y1580">
        <v>4.1154843147369414E-3</v>
      </c>
      <c r="Z1580" t="s">
        <v>3162</v>
      </c>
      <c r="AA1580">
        <v>34</v>
      </c>
      <c r="AB1580" t="s">
        <v>3211</v>
      </c>
      <c r="AC1580" t="s">
        <v>11559</v>
      </c>
    </row>
    <row r="1581" spans="1:29" x14ac:dyDescent="0.45">
      <c r="A1581">
        <v>1580</v>
      </c>
      <c r="B1581" t="s">
        <v>7800</v>
      </c>
      <c r="C1581" t="s">
        <v>1470</v>
      </c>
      <c r="D1581" t="s">
        <v>3129</v>
      </c>
      <c r="E1581">
        <v>-4.4000000000000004</v>
      </c>
      <c r="F1581">
        <v>-74.3</v>
      </c>
      <c r="G1581" t="s">
        <v>5033</v>
      </c>
      <c r="H1581">
        <v>26.6</v>
      </c>
      <c r="I1581">
        <v>26.54405797101451</v>
      </c>
      <c r="J1581">
        <v>4</v>
      </c>
      <c r="K1581">
        <v>1.0365209416077141E-3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3.6301790144211261E-2</v>
      </c>
      <c r="R1581">
        <v>0</v>
      </c>
      <c r="S1581">
        <v>3.5002421071068278E-4</v>
      </c>
      <c r="T1581">
        <v>0</v>
      </c>
      <c r="U1581">
        <v>2.2302003780153069E-4</v>
      </c>
      <c r="V1581">
        <v>0</v>
      </c>
      <c r="W1581">
        <v>0.94779447521569005</v>
      </c>
      <c r="X1581">
        <v>8.3458299846863072E-3</v>
      </c>
      <c r="Y1581">
        <v>5.9483394652922461E-3</v>
      </c>
      <c r="Z1581" t="s">
        <v>3162</v>
      </c>
      <c r="AA1581">
        <v>34</v>
      </c>
      <c r="AB1581" t="s">
        <v>3211</v>
      </c>
      <c r="AC1581" t="s">
        <v>11560</v>
      </c>
    </row>
    <row r="1582" spans="1:29" x14ac:dyDescent="0.45">
      <c r="A1582">
        <v>1581</v>
      </c>
      <c r="B1582" t="s">
        <v>7801</v>
      </c>
      <c r="C1582" t="s">
        <v>1471</v>
      </c>
      <c r="D1582" t="s">
        <v>3129</v>
      </c>
      <c r="E1582">
        <v>-4.4000000000000004</v>
      </c>
      <c r="F1582">
        <v>-74.3</v>
      </c>
      <c r="G1582" t="s">
        <v>5033</v>
      </c>
      <c r="H1582">
        <v>26.6</v>
      </c>
      <c r="I1582">
        <v>26.54405797101451</v>
      </c>
      <c r="J1582">
        <v>4</v>
      </c>
      <c r="K1582">
        <v>8.6313601076015072E-4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2.6210811502199709E-2</v>
      </c>
      <c r="R1582">
        <v>0</v>
      </c>
      <c r="S1582">
        <v>3.7153375380131239E-4</v>
      </c>
      <c r="T1582">
        <v>0</v>
      </c>
      <c r="U1582">
        <v>2.06242996054384E-4</v>
      </c>
      <c r="V1582">
        <v>0</v>
      </c>
      <c r="W1582">
        <v>0.9554335799935052</v>
      </c>
      <c r="X1582">
        <v>1.0142455968692871E-2</v>
      </c>
      <c r="Y1582">
        <v>6.7722397749863513E-3</v>
      </c>
      <c r="Z1582" t="s">
        <v>3162</v>
      </c>
      <c r="AA1582">
        <v>34</v>
      </c>
      <c r="AB1582" t="s">
        <v>3211</v>
      </c>
      <c r="AC1582" t="s">
        <v>11561</v>
      </c>
    </row>
    <row r="1583" spans="1:29" x14ac:dyDescent="0.45">
      <c r="A1583">
        <v>1582</v>
      </c>
      <c r="B1583" t="s">
        <v>7802</v>
      </c>
      <c r="C1583" t="s">
        <v>1472</v>
      </c>
      <c r="D1583" t="s">
        <v>3129</v>
      </c>
      <c r="E1583">
        <v>-4.0999999999999996</v>
      </c>
      <c r="F1583">
        <v>-73.2</v>
      </c>
      <c r="G1583" t="s">
        <v>5034</v>
      </c>
      <c r="H1583">
        <v>26.4</v>
      </c>
      <c r="I1583">
        <v>26.584130434782612</v>
      </c>
      <c r="J1583">
        <v>4</v>
      </c>
      <c r="K1583">
        <v>7.4159291650994054E-4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2.8296860979569901E-2</v>
      </c>
      <c r="R1583">
        <v>0</v>
      </c>
      <c r="S1583">
        <v>9.3374044939922515E-4</v>
      </c>
      <c r="T1583">
        <v>0</v>
      </c>
      <c r="U1583">
        <v>7.2944538037614758E-4</v>
      </c>
      <c r="V1583">
        <v>0</v>
      </c>
      <c r="W1583">
        <v>0.93457563911796515</v>
      </c>
      <c r="X1583">
        <v>1.454254261461364E-2</v>
      </c>
      <c r="Y1583">
        <v>2.0180178541566039E-2</v>
      </c>
      <c r="Z1583" t="s">
        <v>3162</v>
      </c>
      <c r="AA1583">
        <v>34</v>
      </c>
      <c r="AB1583" t="s">
        <v>3211</v>
      </c>
      <c r="AC1583" t="s">
        <v>11562</v>
      </c>
    </row>
    <row r="1584" spans="1:29" x14ac:dyDescent="0.45">
      <c r="A1584">
        <v>1583</v>
      </c>
      <c r="B1584" t="s">
        <v>7803</v>
      </c>
      <c r="C1584" t="s">
        <v>1473</v>
      </c>
      <c r="D1584" t="s">
        <v>3129</v>
      </c>
      <c r="E1584">
        <v>-4.0999999999999996</v>
      </c>
      <c r="F1584">
        <v>-73.2</v>
      </c>
      <c r="G1584" t="s">
        <v>5034</v>
      </c>
      <c r="H1584">
        <v>26.4</v>
      </c>
      <c r="I1584">
        <v>26.584130434782612</v>
      </c>
      <c r="J1584">
        <v>4</v>
      </c>
      <c r="K1584">
        <v>4.5277771574990489E-4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1.947473658950424E-2</v>
      </c>
      <c r="R1584">
        <v>0</v>
      </c>
      <c r="S1584">
        <v>2.5282916079996892E-4</v>
      </c>
      <c r="T1584">
        <v>0</v>
      </c>
      <c r="U1584">
        <v>1.682021869777173E-4</v>
      </c>
      <c r="V1584">
        <v>0</v>
      </c>
      <c r="W1584">
        <v>0.9581925645078988</v>
      </c>
      <c r="X1584">
        <v>1.0179796445481349E-2</v>
      </c>
      <c r="Y1584">
        <v>1.1279093393588031E-2</v>
      </c>
      <c r="Z1584" t="s">
        <v>3162</v>
      </c>
      <c r="AA1584">
        <v>34</v>
      </c>
      <c r="AB1584" t="s">
        <v>3211</v>
      </c>
      <c r="AC1584" t="s">
        <v>11563</v>
      </c>
    </row>
    <row r="1585" spans="1:29" x14ac:dyDescent="0.45">
      <c r="A1585">
        <v>1584</v>
      </c>
      <c r="B1585" t="s">
        <v>7804</v>
      </c>
      <c r="C1585" t="s">
        <v>1474</v>
      </c>
      <c r="D1585" t="s">
        <v>3129</v>
      </c>
      <c r="E1585">
        <v>-4.0999999999999996</v>
      </c>
      <c r="F1585">
        <v>-73.2</v>
      </c>
      <c r="G1585" t="s">
        <v>5034</v>
      </c>
      <c r="H1585">
        <v>26.4</v>
      </c>
      <c r="I1585">
        <v>26.584130434782612</v>
      </c>
      <c r="J1585">
        <v>4</v>
      </c>
      <c r="K1585">
        <v>1.005341545644818E-3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2.592272406278321E-2</v>
      </c>
      <c r="R1585">
        <v>0</v>
      </c>
      <c r="S1585">
        <v>5.0810988120883179E-4</v>
      </c>
      <c r="T1585">
        <v>0</v>
      </c>
      <c r="U1585">
        <v>3.6043852225815581E-4</v>
      </c>
      <c r="V1585">
        <v>0</v>
      </c>
      <c r="W1585">
        <v>0.94394507234997282</v>
      </c>
      <c r="X1585">
        <v>1.3857014891243561E-2</v>
      </c>
      <c r="Y1585">
        <v>1.440129874688841E-2</v>
      </c>
      <c r="Z1585" t="s">
        <v>3162</v>
      </c>
      <c r="AA1585">
        <v>34</v>
      </c>
      <c r="AB1585" t="s">
        <v>3211</v>
      </c>
      <c r="AC1585" t="s">
        <v>11564</v>
      </c>
    </row>
    <row r="1586" spans="1:29" x14ac:dyDescent="0.45">
      <c r="A1586">
        <v>1585</v>
      </c>
      <c r="B1586" t="s">
        <v>7805</v>
      </c>
      <c r="C1586" t="s">
        <v>1475</v>
      </c>
      <c r="D1586" t="s">
        <v>3129</v>
      </c>
      <c r="E1586">
        <v>-4.0999999999999996</v>
      </c>
      <c r="F1586">
        <v>-73.2</v>
      </c>
      <c r="G1586" t="s">
        <v>5034</v>
      </c>
      <c r="H1586">
        <v>26.4</v>
      </c>
      <c r="I1586">
        <v>26.584130434782612</v>
      </c>
      <c r="J1586">
        <v>4</v>
      </c>
      <c r="K1586">
        <v>1.1762353133954781E-3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3.7650896582490399E-2</v>
      </c>
      <c r="R1586">
        <v>0</v>
      </c>
      <c r="S1586">
        <v>1.514613022105197E-3</v>
      </c>
      <c r="T1586">
        <v>0</v>
      </c>
      <c r="U1586">
        <v>5.7635951767465252E-4</v>
      </c>
      <c r="V1586">
        <v>0</v>
      </c>
      <c r="W1586">
        <v>0.93281006045193993</v>
      </c>
      <c r="X1586">
        <v>1.397029707622794E-2</v>
      </c>
      <c r="Y1586">
        <v>1.230153803616638E-2</v>
      </c>
      <c r="Z1586" t="s">
        <v>3162</v>
      </c>
      <c r="AA1586">
        <v>34</v>
      </c>
      <c r="AB1586" t="s">
        <v>3211</v>
      </c>
      <c r="AC1586" t="s">
        <v>11565</v>
      </c>
    </row>
    <row r="1587" spans="1:29" x14ac:dyDescent="0.45">
      <c r="A1587">
        <v>1586</v>
      </c>
      <c r="B1587" t="s">
        <v>7806</v>
      </c>
      <c r="C1587" t="s">
        <v>1476</v>
      </c>
      <c r="D1587" t="s">
        <v>3129</v>
      </c>
      <c r="E1587">
        <v>-4.0999999999999996</v>
      </c>
      <c r="F1587">
        <v>-73.2</v>
      </c>
      <c r="G1587" t="s">
        <v>5034</v>
      </c>
      <c r="H1587">
        <v>26.4</v>
      </c>
      <c r="I1587">
        <v>26.584130434782612</v>
      </c>
      <c r="J1587">
        <v>4</v>
      </c>
      <c r="K1587">
        <v>1.513015712983303E-3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1.9400937578783969E-2</v>
      </c>
      <c r="R1587">
        <v>0</v>
      </c>
      <c r="S1587">
        <v>2.4683749858617562E-4</v>
      </c>
      <c r="T1587">
        <v>0</v>
      </c>
      <c r="U1587">
        <v>1.554094707593374E-4</v>
      </c>
      <c r="V1587">
        <v>0</v>
      </c>
      <c r="W1587">
        <v>0.95956648324841365</v>
      </c>
      <c r="X1587">
        <v>1.0800369871670429E-2</v>
      </c>
      <c r="Y1587">
        <v>8.3169466188031654E-3</v>
      </c>
      <c r="Z1587" t="s">
        <v>3162</v>
      </c>
      <c r="AA1587">
        <v>34</v>
      </c>
      <c r="AB1587" t="s">
        <v>3211</v>
      </c>
      <c r="AC1587" t="s">
        <v>11566</v>
      </c>
    </row>
    <row r="1588" spans="1:29" x14ac:dyDescent="0.45">
      <c r="A1588">
        <v>1587</v>
      </c>
      <c r="B1588" t="s">
        <v>7807</v>
      </c>
      <c r="C1588" t="s">
        <v>1477</v>
      </c>
      <c r="D1588" t="s">
        <v>3129</v>
      </c>
      <c r="E1588">
        <v>-4.0999999999999996</v>
      </c>
      <c r="F1588">
        <v>-73.2</v>
      </c>
      <c r="G1588" t="s">
        <v>5034</v>
      </c>
      <c r="H1588">
        <v>26.4</v>
      </c>
      <c r="I1588">
        <v>26.584130434782612</v>
      </c>
      <c r="J1588">
        <v>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1.3707245782542879E-2</v>
      </c>
      <c r="R1588">
        <v>0</v>
      </c>
      <c r="S1588">
        <v>1.8498355407464131E-4</v>
      </c>
      <c r="T1588">
        <v>0</v>
      </c>
      <c r="U1588">
        <v>2.0720938733296109E-4</v>
      </c>
      <c r="V1588">
        <v>0</v>
      </c>
      <c r="W1588">
        <v>0.95209276797789155</v>
      </c>
      <c r="X1588">
        <v>1.637946979090037E-2</v>
      </c>
      <c r="Y1588">
        <v>1.7428323507257641E-2</v>
      </c>
      <c r="Z1588" t="s">
        <v>3162</v>
      </c>
      <c r="AA1588">
        <v>34</v>
      </c>
      <c r="AB1588" t="s">
        <v>3211</v>
      </c>
      <c r="AC1588" t="s">
        <v>11567</v>
      </c>
    </row>
    <row r="1589" spans="1:29" x14ac:dyDescent="0.45">
      <c r="A1589">
        <v>1588</v>
      </c>
      <c r="B1589" t="s">
        <v>7808</v>
      </c>
      <c r="C1589" t="s">
        <v>1478</v>
      </c>
      <c r="D1589" t="s">
        <v>3129</v>
      </c>
      <c r="E1589">
        <v>-4.0999999999999996</v>
      </c>
      <c r="F1589">
        <v>-73.2</v>
      </c>
      <c r="G1589" t="s">
        <v>5034</v>
      </c>
      <c r="H1589">
        <v>26.4</v>
      </c>
      <c r="I1589">
        <v>26.584130434782612</v>
      </c>
      <c r="J1589">
        <v>4</v>
      </c>
      <c r="K1589">
        <v>6.0670361342830467E-4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1.987397267960762E-2</v>
      </c>
      <c r="R1589">
        <v>0</v>
      </c>
      <c r="S1589">
        <v>4.929336138639486E-5</v>
      </c>
      <c r="T1589">
        <v>0</v>
      </c>
      <c r="U1589">
        <v>1.9931953457900511E-4</v>
      </c>
      <c r="V1589">
        <v>0</v>
      </c>
      <c r="W1589">
        <v>0.94829618657317227</v>
      </c>
      <c r="X1589">
        <v>1.126435453177436E-2</v>
      </c>
      <c r="Y1589">
        <v>1.971016970605213E-2</v>
      </c>
      <c r="Z1589" t="s">
        <v>3162</v>
      </c>
      <c r="AA1589">
        <v>34</v>
      </c>
      <c r="AB1589" t="s">
        <v>3211</v>
      </c>
      <c r="AC1589" t="s">
        <v>11568</v>
      </c>
    </row>
    <row r="1590" spans="1:29" x14ac:dyDescent="0.45">
      <c r="A1590">
        <v>1589</v>
      </c>
      <c r="B1590" t="s">
        <v>7809</v>
      </c>
      <c r="C1590" t="s">
        <v>1479</v>
      </c>
      <c r="D1590" t="s">
        <v>3129</v>
      </c>
      <c r="E1590">
        <v>-4.0999999999999996</v>
      </c>
      <c r="F1590">
        <v>-73.2</v>
      </c>
      <c r="G1590" t="s">
        <v>5034</v>
      </c>
      <c r="H1590">
        <v>26.4</v>
      </c>
      <c r="I1590">
        <v>26.584130434782612</v>
      </c>
      <c r="J1590">
        <v>4</v>
      </c>
      <c r="K1590">
        <v>8.2546543760419881E-4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2.657053509304973E-2</v>
      </c>
      <c r="R1590">
        <v>0</v>
      </c>
      <c r="S1590">
        <v>2.2245200205493309E-4</v>
      </c>
      <c r="T1590">
        <v>0</v>
      </c>
      <c r="U1590">
        <v>2.7057807589772739E-4</v>
      </c>
      <c r="V1590">
        <v>0</v>
      </c>
      <c r="W1590">
        <v>0.95136159933300624</v>
      </c>
      <c r="X1590">
        <v>1.023697377795108E-2</v>
      </c>
      <c r="Y1590">
        <v>1.051239628043609E-2</v>
      </c>
      <c r="Z1590" t="s">
        <v>3162</v>
      </c>
      <c r="AA1590">
        <v>34</v>
      </c>
      <c r="AB1590" t="s">
        <v>3211</v>
      </c>
      <c r="AC1590" t="s">
        <v>11569</v>
      </c>
    </row>
    <row r="1591" spans="1:29" x14ac:dyDescent="0.45">
      <c r="A1591">
        <v>1590</v>
      </c>
      <c r="B1591" t="s">
        <v>7810</v>
      </c>
      <c r="C1591" t="s">
        <v>1480</v>
      </c>
      <c r="D1591" t="s">
        <v>3129</v>
      </c>
      <c r="E1591">
        <v>-4.0999999999999996</v>
      </c>
      <c r="F1591">
        <v>-73.2</v>
      </c>
      <c r="G1591" t="s">
        <v>5034</v>
      </c>
      <c r="H1591">
        <v>26.4</v>
      </c>
      <c r="I1591">
        <v>26.584130434782612</v>
      </c>
      <c r="J1591">
        <v>4</v>
      </c>
      <c r="K1591">
        <v>1.0237739797640539E-3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2.9204693826049431E-2</v>
      </c>
      <c r="R1591">
        <v>0</v>
      </c>
      <c r="S1591">
        <v>9.2425528850166095E-4</v>
      </c>
      <c r="T1591">
        <v>0</v>
      </c>
      <c r="U1591">
        <v>4.6642758420987638E-4</v>
      </c>
      <c r="V1591">
        <v>0</v>
      </c>
      <c r="W1591">
        <v>0.94633850521650809</v>
      </c>
      <c r="X1591">
        <v>1.168690648984896E-2</v>
      </c>
      <c r="Y1591">
        <v>1.0355437615117929E-2</v>
      </c>
      <c r="Z1591" t="s">
        <v>3162</v>
      </c>
      <c r="AA1591">
        <v>34</v>
      </c>
      <c r="AB1591" t="s">
        <v>3211</v>
      </c>
      <c r="AC1591" t="s">
        <v>11570</v>
      </c>
    </row>
    <row r="1592" spans="1:29" x14ac:dyDescent="0.45">
      <c r="A1592">
        <v>1591</v>
      </c>
      <c r="B1592" t="s">
        <v>7811</v>
      </c>
      <c r="C1592" t="s">
        <v>1481</v>
      </c>
      <c r="D1592" t="s">
        <v>3129</v>
      </c>
      <c r="E1592">
        <v>-4.0999999999999996</v>
      </c>
      <c r="F1592">
        <v>-73.2</v>
      </c>
      <c r="G1592" t="s">
        <v>5034</v>
      </c>
      <c r="H1592">
        <v>26.4</v>
      </c>
      <c r="I1592">
        <v>26.584130434782612</v>
      </c>
      <c r="J1592">
        <v>4</v>
      </c>
      <c r="K1592">
        <v>5.7768799662575449E-4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2.0803366923241171E-2</v>
      </c>
      <c r="R1592">
        <v>0</v>
      </c>
      <c r="S1592">
        <v>2.6677065888865658E-4</v>
      </c>
      <c r="T1592">
        <v>0</v>
      </c>
      <c r="U1592">
        <v>2.0736725274326251E-4</v>
      </c>
      <c r="V1592">
        <v>0</v>
      </c>
      <c r="W1592">
        <v>0.94327100752168058</v>
      </c>
      <c r="X1592">
        <v>1.4165376141797539E-2</v>
      </c>
      <c r="Y1592">
        <v>2.070842350502303E-2</v>
      </c>
      <c r="Z1592" t="s">
        <v>3162</v>
      </c>
      <c r="AA1592">
        <v>34</v>
      </c>
      <c r="AB1592" t="s">
        <v>3211</v>
      </c>
      <c r="AC1592" t="s">
        <v>11571</v>
      </c>
    </row>
    <row r="1593" spans="1:29" x14ac:dyDescent="0.45">
      <c r="A1593">
        <v>1592</v>
      </c>
      <c r="B1593" t="s">
        <v>7812</v>
      </c>
      <c r="C1593" t="s">
        <v>1482</v>
      </c>
      <c r="D1593" t="s">
        <v>3129</v>
      </c>
      <c r="E1593">
        <v>-4.4000000000000004</v>
      </c>
      <c r="F1593">
        <v>-74.8</v>
      </c>
      <c r="G1593" t="s">
        <v>5035</v>
      </c>
      <c r="H1593">
        <v>26.4</v>
      </c>
      <c r="I1593">
        <v>26.416014492753629</v>
      </c>
      <c r="J1593">
        <v>4.2</v>
      </c>
      <c r="K1593">
        <v>5.7768799662575449E-4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2.0803366923241171E-2</v>
      </c>
      <c r="R1593">
        <v>0</v>
      </c>
      <c r="S1593">
        <v>2.6677065888865658E-4</v>
      </c>
      <c r="T1593">
        <v>0</v>
      </c>
      <c r="U1593">
        <v>2.0736725274326251E-4</v>
      </c>
      <c r="V1593">
        <v>0</v>
      </c>
      <c r="W1593">
        <v>0.94327100752168058</v>
      </c>
      <c r="X1593">
        <v>1.4165376141797539E-2</v>
      </c>
      <c r="Y1593">
        <v>2.070842350502303E-2</v>
      </c>
      <c r="Z1593" t="s">
        <v>3162</v>
      </c>
      <c r="AA1593">
        <v>34</v>
      </c>
      <c r="AB1593" t="s">
        <v>3211</v>
      </c>
      <c r="AC1593" t="s">
        <v>11572</v>
      </c>
    </row>
    <row r="1594" spans="1:29" x14ac:dyDescent="0.45">
      <c r="A1594">
        <v>1593</v>
      </c>
      <c r="B1594" t="s">
        <v>7813</v>
      </c>
      <c r="C1594" t="s">
        <v>1483</v>
      </c>
      <c r="D1594" t="s">
        <v>3129</v>
      </c>
      <c r="E1594">
        <v>-4.4000000000000004</v>
      </c>
      <c r="F1594">
        <v>-74.8</v>
      </c>
      <c r="G1594" t="s">
        <v>5035</v>
      </c>
      <c r="H1594">
        <v>26.4</v>
      </c>
      <c r="I1594">
        <v>26.416014492753629</v>
      </c>
      <c r="J1594">
        <v>4.2</v>
      </c>
      <c r="K1594">
        <v>5.7768799662575449E-4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2.0803366923241171E-2</v>
      </c>
      <c r="R1594">
        <v>0</v>
      </c>
      <c r="S1594">
        <v>2.6677065888865658E-4</v>
      </c>
      <c r="T1594">
        <v>0</v>
      </c>
      <c r="U1594">
        <v>2.0736725274326251E-4</v>
      </c>
      <c r="V1594">
        <v>0</v>
      </c>
      <c r="W1594">
        <v>0.94327100752168058</v>
      </c>
      <c r="X1594">
        <v>1.4165376141797539E-2</v>
      </c>
      <c r="Y1594">
        <v>2.070842350502303E-2</v>
      </c>
      <c r="Z1594" t="s">
        <v>3162</v>
      </c>
      <c r="AA1594">
        <v>34</v>
      </c>
      <c r="AB1594" t="s">
        <v>3211</v>
      </c>
      <c r="AC1594" t="s">
        <v>11573</v>
      </c>
    </row>
    <row r="1595" spans="1:29" x14ac:dyDescent="0.45">
      <c r="A1595">
        <v>1594</v>
      </c>
      <c r="B1595" t="s">
        <v>7814</v>
      </c>
      <c r="C1595" t="s">
        <v>1484</v>
      </c>
      <c r="D1595" t="s">
        <v>3129</v>
      </c>
      <c r="E1595">
        <v>-4.4000000000000004</v>
      </c>
      <c r="F1595">
        <v>-74.8</v>
      </c>
      <c r="G1595" t="s">
        <v>5035</v>
      </c>
      <c r="H1595">
        <v>26.4</v>
      </c>
      <c r="I1595">
        <v>26.416014492753629</v>
      </c>
      <c r="J1595">
        <v>4.2</v>
      </c>
      <c r="K1595">
        <v>5.7768799662575449E-4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2.0803366923241171E-2</v>
      </c>
      <c r="R1595">
        <v>0</v>
      </c>
      <c r="S1595">
        <v>2.6677065888865658E-4</v>
      </c>
      <c r="T1595">
        <v>0</v>
      </c>
      <c r="U1595">
        <v>2.0736725274326251E-4</v>
      </c>
      <c r="V1595">
        <v>0</v>
      </c>
      <c r="W1595">
        <v>0.94327100752168058</v>
      </c>
      <c r="X1595">
        <v>1.4165376141797539E-2</v>
      </c>
      <c r="Y1595">
        <v>2.070842350502303E-2</v>
      </c>
      <c r="Z1595" t="s">
        <v>3162</v>
      </c>
      <c r="AA1595">
        <v>34</v>
      </c>
      <c r="AB1595" t="s">
        <v>3211</v>
      </c>
      <c r="AC1595" t="s">
        <v>11574</v>
      </c>
    </row>
    <row r="1596" spans="1:29" x14ac:dyDescent="0.45">
      <c r="A1596">
        <v>1595</v>
      </c>
      <c r="B1596" t="s">
        <v>7815</v>
      </c>
      <c r="C1596" t="s">
        <v>1485</v>
      </c>
      <c r="D1596" t="s">
        <v>3129</v>
      </c>
      <c r="E1596">
        <v>-4.4000000000000004</v>
      </c>
      <c r="F1596">
        <v>-74.8</v>
      </c>
      <c r="G1596" t="s">
        <v>5035</v>
      </c>
      <c r="H1596">
        <v>26.4</v>
      </c>
      <c r="I1596">
        <v>26.416014492753629</v>
      </c>
      <c r="J1596">
        <v>4.2</v>
      </c>
      <c r="K1596">
        <v>1.301706490470386E-3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4.0894840128914832E-2</v>
      </c>
      <c r="R1596">
        <v>0</v>
      </c>
      <c r="S1596">
        <v>5.7147964737779109E-4</v>
      </c>
      <c r="T1596">
        <v>0</v>
      </c>
      <c r="U1596">
        <v>3.3452133596244629E-4</v>
      </c>
      <c r="V1596">
        <v>0</v>
      </c>
      <c r="W1596">
        <v>0.94482102360605502</v>
      </c>
      <c r="X1596">
        <v>7.1041506998104119E-3</v>
      </c>
      <c r="Y1596">
        <v>4.9722780914091E-3</v>
      </c>
      <c r="Z1596" t="s">
        <v>3162</v>
      </c>
      <c r="AA1596">
        <v>34</v>
      </c>
      <c r="AB1596" t="s">
        <v>3211</v>
      </c>
      <c r="AC1596" t="s">
        <v>11575</v>
      </c>
    </row>
    <row r="1597" spans="1:29" x14ac:dyDescent="0.45">
      <c r="A1597">
        <v>1596</v>
      </c>
      <c r="B1597" t="s">
        <v>7816</v>
      </c>
      <c r="C1597" t="s">
        <v>1486</v>
      </c>
      <c r="D1597" t="s">
        <v>3129</v>
      </c>
      <c r="E1597">
        <v>-4.4000000000000004</v>
      </c>
      <c r="F1597">
        <v>-74.8</v>
      </c>
      <c r="G1597" t="s">
        <v>5035</v>
      </c>
      <c r="H1597">
        <v>26.4</v>
      </c>
      <c r="I1597">
        <v>26.416014492753629</v>
      </c>
      <c r="J1597">
        <v>4.2</v>
      </c>
      <c r="K1597">
        <v>1.2955801746384961E-3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4.0264610210488549E-2</v>
      </c>
      <c r="R1597">
        <v>0</v>
      </c>
      <c r="S1597">
        <v>6.7634656453510582E-4</v>
      </c>
      <c r="T1597">
        <v>0</v>
      </c>
      <c r="U1597">
        <v>4.1116794416673838E-4</v>
      </c>
      <c r="V1597">
        <v>0</v>
      </c>
      <c r="W1597">
        <v>0.93436814980963656</v>
      </c>
      <c r="X1597">
        <v>1.112522956942986E-2</v>
      </c>
      <c r="Y1597">
        <v>1.185891572710474E-2</v>
      </c>
      <c r="Z1597" t="s">
        <v>3162</v>
      </c>
      <c r="AA1597">
        <v>34</v>
      </c>
      <c r="AB1597" t="s">
        <v>3211</v>
      </c>
      <c r="AC1597" t="s">
        <v>11576</v>
      </c>
    </row>
    <row r="1598" spans="1:29" x14ac:dyDescent="0.45">
      <c r="A1598">
        <v>1597</v>
      </c>
      <c r="B1598" t="s">
        <v>7817</v>
      </c>
      <c r="C1598" t="s">
        <v>1487</v>
      </c>
      <c r="D1598" t="s">
        <v>3129</v>
      </c>
      <c r="E1598">
        <v>-4.4000000000000004</v>
      </c>
      <c r="F1598">
        <v>-74.8</v>
      </c>
      <c r="G1598" t="s">
        <v>5035</v>
      </c>
      <c r="H1598">
        <v>26.4</v>
      </c>
      <c r="I1598">
        <v>26.416014492753629</v>
      </c>
      <c r="J1598">
        <v>4.2</v>
      </c>
      <c r="K1598">
        <v>1.1778107049620671E-3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3.811405220244498E-2</v>
      </c>
      <c r="R1598">
        <v>0</v>
      </c>
      <c r="S1598">
        <v>6.2755392340743048E-4</v>
      </c>
      <c r="T1598">
        <v>0</v>
      </c>
      <c r="U1598">
        <v>2.7215784363983608E-4</v>
      </c>
      <c r="V1598">
        <v>0</v>
      </c>
      <c r="W1598">
        <v>0.94647069564236896</v>
      </c>
      <c r="X1598">
        <v>7.4284081287292201E-3</v>
      </c>
      <c r="Y1598">
        <v>5.9093215544473183E-3</v>
      </c>
      <c r="Z1598" t="s">
        <v>3162</v>
      </c>
      <c r="AA1598">
        <v>34</v>
      </c>
      <c r="AB1598" t="s">
        <v>3211</v>
      </c>
      <c r="AC1598" t="s">
        <v>11577</v>
      </c>
    </row>
    <row r="1599" spans="1:29" x14ac:dyDescent="0.45">
      <c r="A1599">
        <v>1598</v>
      </c>
      <c r="B1599" t="s">
        <v>7818</v>
      </c>
      <c r="C1599" t="s">
        <v>1488</v>
      </c>
      <c r="D1599" t="s">
        <v>3129</v>
      </c>
      <c r="E1599">
        <v>-4.4000000000000004</v>
      </c>
      <c r="F1599">
        <v>-74.8</v>
      </c>
      <c r="G1599" t="s">
        <v>5035</v>
      </c>
      <c r="H1599">
        <v>26.4</v>
      </c>
      <c r="I1599">
        <v>26.416014492753629</v>
      </c>
      <c r="J1599">
        <v>4.2</v>
      </c>
      <c r="K1599">
        <v>1.28439894955567E-3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3.3879597218084777E-2</v>
      </c>
      <c r="R1599">
        <v>0</v>
      </c>
      <c r="S1599">
        <v>5.1477861463503983E-4</v>
      </c>
      <c r="T1599">
        <v>0</v>
      </c>
      <c r="U1599">
        <v>3.8333142549677198E-4</v>
      </c>
      <c r="V1599">
        <v>0</v>
      </c>
      <c r="W1599">
        <v>0.95189734371972645</v>
      </c>
      <c r="X1599">
        <v>7.1321644671962477E-3</v>
      </c>
      <c r="Y1599">
        <v>4.9083856053051753E-3</v>
      </c>
      <c r="Z1599" t="s">
        <v>3162</v>
      </c>
      <c r="AA1599">
        <v>34</v>
      </c>
      <c r="AB1599" t="s">
        <v>3211</v>
      </c>
      <c r="AC1599" t="s">
        <v>11578</v>
      </c>
    </row>
    <row r="1600" spans="1:29" x14ac:dyDescent="0.45">
      <c r="A1600">
        <v>1599</v>
      </c>
      <c r="B1600" t="s">
        <v>7819</v>
      </c>
      <c r="C1600" t="s">
        <v>1489</v>
      </c>
      <c r="D1600" t="s">
        <v>3129</v>
      </c>
      <c r="E1600">
        <v>-4.4000000000000004</v>
      </c>
      <c r="F1600">
        <v>-74.8</v>
      </c>
      <c r="G1600" t="s">
        <v>5035</v>
      </c>
      <c r="H1600">
        <v>26.4</v>
      </c>
      <c r="I1600">
        <v>26.416014492753629</v>
      </c>
      <c r="J1600">
        <v>4.2</v>
      </c>
      <c r="K1600">
        <v>7.6713476952170205E-4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2.1444118986785769E-2</v>
      </c>
      <c r="R1600">
        <v>0</v>
      </c>
      <c r="S1600">
        <v>2.901369989758946E-4</v>
      </c>
      <c r="T1600">
        <v>0</v>
      </c>
      <c r="U1600">
        <v>1.298052049343871E-4</v>
      </c>
      <c r="V1600">
        <v>0</v>
      </c>
      <c r="W1600">
        <v>0.95338178365047443</v>
      </c>
      <c r="X1600">
        <v>1.4203293381295111E-2</v>
      </c>
      <c r="Y1600">
        <v>9.7837270080127024E-3</v>
      </c>
      <c r="Z1600" t="s">
        <v>3162</v>
      </c>
      <c r="AA1600">
        <v>34</v>
      </c>
      <c r="AB1600" t="s">
        <v>3211</v>
      </c>
      <c r="AC1600" t="s">
        <v>11579</v>
      </c>
    </row>
    <row r="1601" spans="1:29" x14ac:dyDescent="0.45">
      <c r="A1601">
        <v>1600</v>
      </c>
      <c r="B1601" t="s">
        <v>7820</v>
      </c>
      <c r="C1601" t="s">
        <v>1490</v>
      </c>
      <c r="D1601" t="s">
        <v>3129</v>
      </c>
      <c r="E1601">
        <v>-4.4000000000000004</v>
      </c>
      <c r="F1601">
        <v>-74.8</v>
      </c>
      <c r="G1601" t="s">
        <v>5035</v>
      </c>
      <c r="H1601">
        <v>26.4</v>
      </c>
      <c r="I1601">
        <v>26.416014492753629</v>
      </c>
      <c r="J1601">
        <v>4.2</v>
      </c>
      <c r="K1601">
        <v>6.0503971453187966E-4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1.821357603235484E-2</v>
      </c>
      <c r="R1601">
        <v>0</v>
      </c>
      <c r="S1601">
        <v>4.7957516461236561E-4</v>
      </c>
      <c r="T1601">
        <v>0</v>
      </c>
      <c r="U1601">
        <v>1.4841133496588431E-4</v>
      </c>
      <c r="V1601">
        <v>0</v>
      </c>
      <c r="W1601">
        <v>0.96615489857441972</v>
      </c>
      <c r="X1601">
        <v>8.0531599888098056E-3</v>
      </c>
      <c r="Y1601">
        <v>6.3453391903053038E-3</v>
      </c>
      <c r="Z1601" t="s">
        <v>3162</v>
      </c>
      <c r="AA1601">
        <v>34</v>
      </c>
      <c r="AB1601" t="s">
        <v>3211</v>
      </c>
      <c r="AC1601" t="s">
        <v>11580</v>
      </c>
    </row>
    <row r="1602" spans="1:29" x14ac:dyDescent="0.45">
      <c r="A1602">
        <v>1601</v>
      </c>
      <c r="B1602" t="s">
        <v>7821</v>
      </c>
      <c r="C1602" t="s">
        <v>1491</v>
      </c>
      <c r="D1602" t="s">
        <v>3129</v>
      </c>
      <c r="E1602">
        <v>-4.4000000000000004</v>
      </c>
      <c r="F1602">
        <v>-74.8</v>
      </c>
      <c r="G1602" t="s">
        <v>5035</v>
      </c>
      <c r="H1602">
        <v>26.4</v>
      </c>
      <c r="I1602">
        <v>26.416014492753629</v>
      </c>
      <c r="J1602">
        <v>4.2</v>
      </c>
      <c r="K1602">
        <v>2.509797475602509E-3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6.1030385338867843E-2</v>
      </c>
      <c r="R1602">
        <v>0</v>
      </c>
      <c r="S1602">
        <v>3.8430164509809748E-4</v>
      </c>
      <c r="T1602">
        <v>2.2677834809153589E-4</v>
      </c>
      <c r="U1602">
        <v>2.1174714445115411E-4</v>
      </c>
      <c r="V1602">
        <v>0</v>
      </c>
      <c r="W1602">
        <v>0.9231931653381894</v>
      </c>
      <c r="X1602">
        <v>7.8410935906441208E-3</v>
      </c>
      <c r="Y1602">
        <v>4.6027311190553616E-3</v>
      </c>
      <c r="Z1602" t="s">
        <v>3162</v>
      </c>
      <c r="AA1602">
        <v>34</v>
      </c>
      <c r="AB1602" t="s">
        <v>3211</v>
      </c>
      <c r="AC1602" t="s">
        <v>11581</v>
      </c>
    </row>
    <row r="1603" spans="1:29" x14ac:dyDescent="0.45">
      <c r="A1603">
        <v>1602</v>
      </c>
      <c r="B1603" t="s">
        <v>7822</v>
      </c>
      <c r="C1603" t="s">
        <v>1492</v>
      </c>
      <c r="D1603" t="s">
        <v>3129</v>
      </c>
      <c r="E1603">
        <v>-4.4000000000000004</v>
      </c>
      <c r="F1603">
        <v>-74.8</v>
      </c>
      <c r="G1603" t="s">
        <v>5035</v>
      </c>
      <c r="H1603">
        <v>26.4</v>
      </c>
      <c r="I1603">
        <v>26.416014492753629</v>
      </c>
      <c r="J1603">
        <v>4.2</v>
      </c>
      <c r="K1603">
        <v>1.875325927182927E-3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3.9950749642206518E-2</v>
      </c>
      <c r="R1603">
        <v>0</v>
      </c>
      <c r="S1603">
        <v>6.4100726284029659E-4</v>
      </c>
      <c r="T1603">
        <v>0</v>
      </c>
      <c r="U1603">
        <v>3.615634777256691E-4</v>
      </c>
      <c r="V1603">
        <v>0</v>
      </c>
      <c r="W1603">
        <v>0.93012325046877764</v>
      </c>
      <c r="X1603">
        <v>1.247259688388231E-2</v>
      </c>
      <c r="Y1603">
        <v>1.4575506337384419E-2</v>
      </c>
      <c r="Z1603" t="s">
        <v>3162</v>
      </c>
      <c r="AA1603">
        <v>34</v>
      </c>
      <c r="AB1603" t="s">
        <v>3211</v>
      </c>
      <c r="AC1603" t="s">
        <v>11582</v>
      </c>
    </row>
    <row r="1604" spans="1:29" x14ac:dyDescent="0.45">
      <c r="A1604">
        <v>1603</v>
      </c>
      <c r="B1604" t="s">
        <v>7823</v>
      </c>
      <c r="C1604" t="s">
        <v>1493</v>
      </c>
      <c r="D1604" t="s">
        <v>3129</v>
      </c>
      <c r="E1604">
        <v>-4.4000000000000004</v>
      </c>
      <c r="F1604">
        <v>-74.8</v>
      </c>
      <c r="G1604" t="s">
        <v>5035</v>
      </c>
      <c r="H1604">
        <v>26.4</v>
      </c>
      <c r="I1604">
        <v>26.416014492753629</v>
      </c>
      <c r="J1604">
        <v>4.2</v>
      </c>
      <c r="K1604">
        <v>1.8049477326350801E-3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5.110890742317431E-2</v>
      </c>
      <c r="R1604">
        <v>0</v>
      </c>
      <c r="S1604">
        <v>1.2229342792896231E-3</v>
      </c>
      <c r="T1604">
        <v>0</v>
      </c>
      <c r="U1604">
        <v>3.8167313926707489E-4</v>
      </c>
      <c r="V1604">
        <v>0</v>
      </c>
      <c r="W1604">
        <v>0.92069288362012724</v>
      </c>
      <c r="X1604">
        <v>1.399487811749375E-2</v>
      </c>
      <c r="Y1604">
        <v>1.0793775688012911E-2</v>
      </c>
      <c r="Z1604" t="s">
        <v>3162</v>
      </c>
      <c r="AA1604">
        <v>34</v>
      </c>
      <c r="AB1604" t="s">
        <v>3211</v>
      </c>
      <c r="AC1604" t="s">
        <v>11583</v>
      </c>
    </row>
    <row r="1605" spans="1:29" x14ac:dyDescent="0.45">
      <c r="A1605">
        <v>1604</v>
      </c>
      <c r="B1605" t="s">
        <v>7824</v>
      </c>
      <c r="C1605" t="s">
        <v>1494</v>
      </c>
      <c r="D1605" t="s">
        <v>3129</v>
      </c>
      <c r="E1605">
        <v>-4.4000000000000004</v>
      </c>
      <c r="F1605">
        <v>-74.8</v>
      </c>
      <c r="G1605" t="s">
        <v>5035</v>
      </c>
      <c r="H1605">
        <v>26.4</v>
      </c>
      <c r="I1605">
        <v>26.416014492753629</v>
      </c>
      <c r="J1605">
        <v>4.2</v>
      </c>
      <c r="K1605">
        <v>2.8679561232864761E-3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4.9417349626964868E-2</v>
      </c>
      <c r="R1605">
        <v>0</v>
      </c>
      <c r="S1605">
        <v>6.636509301202097E-4</v>
      </c>
      <c r="T1605">
        <v>0</v>
      </c>
      <c r="U1605">
        <v>4.1650012687011509E-4</v>
      </c>
      <c r="V1605">
        <v>0</v>
      </c>
      <c r="W1605">
        <v>0.91761872150572044</v>
      </c>
      <c r="X1605">
        <v>1.5020982332853041E-2</v>
      </c>
      <c r="Y1605">
        <v>1.3994839354184869E-2</v>
      </c>
      <c r="Z1605" t="s">
        <v>3162</v>
      </c>
      <c r="AA1605">
        <v>34</v>
      </c>
      <c r="AB1605" t="s">
        <v>3211</v>
      </c>
      <c r="AC1605" t="s">
        <v>11584</v>
      </c>
    </row>
    <row r="1606" spans="1:29" x14ac:dyDescent="0.45">
      <c r="A1606">
        <v>1605</v>
      </c>
      <c r="B1606" t="s">
        <v>7825</v>
      </c>
      <c r="C1606" t="s">
        <v>1495</v>
      </c>
      <c r="D1606" t="s">
        <v>3129</v>
      </c>
      <c r="E1606">
        <v>-6.2</v>
      </c>
      <c r="F1606">
        <v>-74.7</v>
      </c>
      <c r="G1606" t="s">
        <v>5036</v>
      </c>
      <c r="H1606">
        <v>25.8</v>
      </c>
      <c r="I1606">
        <v>27.00427536231885</v>
      </c>
      <c r="J1606">
        <v>6</v>
      </c>
      <c r="K1606">
        <v>2.5006596682998288E-3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4.7829126832286198E-2</v>
      </c>
      <c r="R1606">
        <v>0</v>
      </c>
      <c r="S1606">
        <v>1.3767998571693051E-3</v>
      </c>
      <c r="T1606">
        <v>0</v>
      </c>
      <c r="U1606">
        <v>5.9182069587006042E-4</v>
      </c>
      <c r="V1606">
        <v>0</v>
      </c>
      <c r="W1606">
        <v>0.92445681873070185</v>
      </c>
      <c r="X1606">
        <v>1.531637724647799E-2</v>
      </c>
      <c r="Y1606">
        <v>7.9283969691948189E-3</v>
      </c>
      <c r="Z1606" t="s">
        <v>3162</v>
      </c>
      <c r="AA1606">
        <v>34</v>
      </c>
      <c r="AB1606" t="s">
        <v>3211</v>
      </c>
      <c r="AC1606" t="s">
        <v>11585</v>
      </c>
    </row>
    <row r="1607" spans="1:29" x14ac:dyDescent="0.45">
      <c r="A1607">
        <v>1606</v>
      </c>
      <c r="B1607" t="s">
        <v>7826</v>
      </c>
      <c r="C1607" t="s">
        <v>1496</v>
      </c>
      <c r="D1607" t="s">
        <v>3129</v>
      </c>
      <c r="E1607">
        <v>-6.2</v>
      </c>
      <c r="F1607">
        <v>-74.7</v>
      </c>
      <c r="G1607" t="s">
        <v>5036</v>
      </c>
      <c r="H1607">
        <v>25.8</v>
      </c>
      <c r="I1607">
        <v>27.00427536231885</v>
      </c>
      <c r="J1607">
        <v>6</v>
      </c>
      <c r="K1607">
        <v>2.2911930317519491E-3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4.1121729755527317E-2</v>
      </c>
      <c r="R1607">
        <v>0</v>
      </c>
      <c r="S1607">
        <v>9.9135842508910879E-4</v>
      </c>
      <c r="T1607">
        <v>0</v>
      </c>
      <c r="U1607">
        <v>3.9573490896782252E-4</v>
      </c>
      <c r="V1607">
        <v>0</v>
      </c>
      <c r="W1607">
        <v>0.93846590521951201</v>
      </c>
      <c r="X1607">
        <v>1.182670800618876E-2</v>
      </c>
      <c r="Y1607">
        <v>4.9073706529629991E-3</v>
      </c>
      <c r="Z1607" t="s">
        <v>3162</v>
      </c>
      <c r="AA1607">
        <v>34</v>
      </c>
      <c r="AB1607" t="s">
        <v>3211</v>
      </c>
      <c r="AC1607" t="s">
        <v>11586</v>
      </c>
    </row>
    <row r="1608" spans="1:29" x14ac:dyDescent="0.45">
      <c r="A1608">
        <v>1607</v>
      </c>
      <c r="B1608" t="s">
        <v>7827</v>
      </c>
      <c r="C1608" t="s">
        <v>1497</v>
      </c>
      <c r="D1608" t="s">
        <v>3129</v>
      </c>
      <c r="E1608">
        <v>-6.2</v>
      </c>
      <c r="F1608">
        <v>-74.7</v>
      </c>
      <c r="G1608" t="s">
        <v>5036</v>
      </c>
      <c r="H1608">
        <v>25.8</v>
      </c>
      <c r="I1608">
        <v>27.00427536231885</v>
      </c>
      <c r="J1608">
        <v>6</v>
      </c>
      <c r="K1608">
        <v>2.2284031416766391E-3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4.3349629127162871E-2</v>
      </c>
      <c r="R1608">
        <v>0</v>
      </c>
      <c r="S1608">
        <v>1.676051132996687E-3</v>
      </c>
      <c r="T1608">
        <v>0</v>
      </c>
      <c r="U1608">
        <v>4.6552469208088287E-4</v>
      </c>
      <c r="V1608">
        <v>0</v>
      </c>
      <c r="W1608">
        <v>0.92681137902163357</v>
      </c>
      <c r="X1608">
        <v>1.7282820548975779E-2</v>
      </c>
      <c r="Y1608">
        <v>8.1861923354735397E-3</v>
      </c>
      <c r="Z1608" t="s">
        <v>3162</v>
      </c>
      <c r="AA1608">
        <v>34</v>
      </c>
      <c r="AB1608" t="s">
        <v>3211</v>
      </c>
      <c r="AC1608" t="s">
        <v>11587</v>
      </c>
    </row>
    <row r="1609" spans="1:29" x14ac:dyDescent="0.45">
      <c r="A1609">
        <v>1608</v>
      </c>
      <c r="B1609" t="s">
        <v>7828</v>
      </c>
      <c r="C1609" t="s">
        <v>1498</v>
      </c>
      <c r="D1609" t="s">
        <v>3129</v>
      </c>
      <c r="E1609">
        <v>-6.2</v>
      </c>
      <c r="F1609">
        <v>-74.7</v>
      </c>
      <c r="G1609" t="s">
        <v>5036</v>
      </c>
      <c r="H1609">
        <v>25.8</v>
      </c>
      <c r="I1609">
        <v>27.00427536231885</v>
      </c>
      <c r="J1609">
        <v>6</v>
      </c>
      <c r="K1609">
        <v>2.2387456170358511E-3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4.708478667104319E-2</v>
      </c>
      <c r="R1609">
        <v>0</v>
      </c>
      <c r="S1609">
        <v>1.7082561200062959E-3</v>
      </c>
      <c r="T1609">
        <v>0</v>
      </c>
      <c r="U1609">
        <v>4.7950127666023602E-4</v>
      </c>
      <c r="V1609">
        <v>0</v>
      </c>
      <c r="W1609">
        <v>0.92748206922354526</v>
      </c>
      <c r="X1609">
        <v>1.3621022169985531E-2</v>
      </c>
      <c r="Y1609">
        <v>7.3856189217237174E-3</v>
      </c>
      <c r="Z1609" t="s">
        <v>3162</v>
      </c>
      <c r="AA1609">
        <v>34</v>
      </c>
      <c r="AB1609" t="s">
        <v>3211</v>
      </c>
      <c r="AC1609" t="s">
        <v>11588</v>
      </c>
    </row>
    <row r="1610" spans="1:29" x14ac:dyDescent="0.45">
      <c r="A1610">
        <v>1609</v>
      </c>
      <c r="B1610" t="s">
        <v>7829</v>
      </c>
      <c r="C1610" t="s">
        <v>1499</v>
      </c>
      <c r="D1610" t="s">
        <v>3129</v>
      </c>
      <c r="E1610">
        <v>-6.2</v>
      </c>
      <c r="F1610">
        <v>-74.7</v>
      </c>
      <c r="G1610" t="s">
        <v>5036</v>
      </c>
      <c r="H1610">
        <v>25.8</v>
      </c>
      <c r="I1610">
        <v>27.00427536231885</v>
      </c>
      <c r="J1610">
        <v>6</v>
      </c>
      <c r="K1610">
        <v>3.3746467257629361E-3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3.9813523354983178E-2</v>
      </c>
      <c r="R1610">
        <v>0</v>
      </c>
      <c r="S1610">
        <v>1.0135963679966549E-3</v>
      </c>
      <c r="T1610">
        <v>0</v>
      </c>
      <c r="U1610">
        <v>4.3532793516632207E-5</v>
      </c>
      <c r="V1610">
        <v>0</v>
      </c>
      <c r="W1610">
        <v>0.92509164986185111</v>
      </c>
      <c r="X1610">
        <v>2.0717886955765669E-2</v>
      </c>
      <c r="Y1610">
        <v>9.9451639401236264E-3</v>
      </c>
      <c r="Z1610" t="s">
        <v>3162</v>
      </c>
      <c r="AA1610">
        <v>34</v>
      </c>
      <c r="AB1610" t="s">
        <v>3211</v>
      </c>
      <c r="AC1610" t="s">
        <v>11589</v>
      </c>
    </row>
    <row r="1611" spans="1:29" x14ac:dyDescent="0.45">
      <c r="A1611">
        <v>1610</v>
      </c>
      <c r="B1611" t="s">
        <v>7830</v>
      </c>
      <c r="C1611" t="s">
        <v>1500</v>
      </c>
      <c r="D1611" t="s">
        <v>3129</v>
      </c>
      <c r="E1611">
        <v>-6.2</v>
      </c>
      <c r="F1611">
        <v>-74.7</v>
      </c>
      <c r="G1611" t="s">
        <v>5036</v>
      </c>
      <c r="H1611">
        <v>25.8</v>
      </c>
      <c r="I1611">
        <v>27.00427536231885</v>
      </c>
      <c r="J1611">
        <v>6</v>
      </c>
      <c r="K1611">
        <v>4.1247576744107102E-3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7.5874934568790589E-2</v>
      </c>
      <c r="R1611">
        <v>0</v>
      </c>
      <c r="S1611">
        <v>3.9421495609307617E-3</v>
      </c>
      <c r="T1611">
        <v>0</v>
      </c>
      <c r="U1611">
        <v>1.936590504147645E-3</v>
      </c>
      <c r="V1611">
        <v>0</v>
      </c>
      <c r="W1611">
        <v>0.85056198142537121</v>
      </c>
      <c r="X1611">
        <v>4.0906317823367552E-2</v>
      </c>
      <c r="Y1611">
        <v>2.265326844298169E-2</v>
      </c>
      <c r="Z1611" t="s">
        <v>3162</v>
      </c>
      <c r="AA1611">
        <v>34</v>
      </c>
      <c r="AB1611" t="s">
        <v>3211</v>
      </c>
      <c r="AC1611" t="s">
        <v>11590</v>
      </c>
    </row>
    <row r="1612" spans="1:29" x14ac:dyDescent="0.45">
      <c r="A1612">
        <v>1611</v>
      </c>
      <c r="B1612" t="s">
        <v>7831</v>
      </c>
      <c r="C1612" t="s">
        <v>1501</v>
      </c>
      <c r="D1612" t="s">
        <v>3129</v>
      </c>
      <c r="E1612">
        <v>-6.2</v>
      </c>
      <c r="F1612">
        <v>-74.7</v>
      </c>
      <c r="G1612" t="s">
        <v>5036</v>
      </c>
      <c r="H1612">
        <v>25.8</v>
      </c>
      <c r="I1612">
        <v>27.00427536231885</v>
      </c>
      <c r="J1612">
        <v>6</v>
      </c>
      <c r="K1612">
        <v>1.747420209497464E-3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4.1539668037513668E-2</v>
      </c>
      <c r="R1612">
        <v>0</v>
      </c>
      <c r="S1612">
        <v>1.159897826016791E-3</v>
      </c>
      <c r="T1612">
        <v>0</v>
      </c>
      <c r="U1612">
        <v>7.3897636834275465E-4</v>
      </c>
      <c r="V1612">
        <v>0</v>
      </c>
      <c r="W1612">
        <v>0.93202575026234324</v>
      </c>
      <c r="X1612">
        <v>1.5516668209767701E-2</v>
      </c>
      <c r="Y1612">
        <v>7.2716190865183784E-3</v>
      </c>
      <c r="Z1612" t="s">
        <v>3162</v>
      </c>
      <c r="AA1612">
        <v>34</v>
      </c>
      <c r="AB1612" t="s">
        <v>3211</v>
      </c>
      <c r="AC1612" t="s">
        <v>11591</v>
      </c>
    </row>
    <row r="1613" spans="1:29" x14ac:dyDescent="0.45">
      <c r="A1613">
        <v>1612</v>
      </c>
      <c r="B1613" t="s">
        <v>7832</v>
      </c>
      <c r="C1613" t="s">
        <v>1502</v>
      </c>
      <c r="D1613" t="s">
        <v>3129</v>
      </c>
      <c r="E1613">
        <v>-6.2</v>
      </c>
      <c r="F1613">
        <v>-74.7</v>
      </c>
      <c r="G1613" t="s">
        <v>5036</v>
      </c>
      <c r="H1613">
        <v>25.8</v>
      </c>
      <c r="I1613">
        <v>27.00427536231885</v>
      </c>
      <c r="J1613">
        <v>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6.7289741305579714E-2</v>
      </c>
      <c r="R1613">
        <v>0</v>
      </c>
      <c r="S1613">
        <v>3.809329402860673E-3</v>
      </c>
      <c r="T1613">
        <v>0</v>
      </c>
      <c r="U1613">
        <v>2.221851162308535E-3</v>
      </c>
      <c r="V1613">
        <v>0</v>
      </c>
      <c r="W1613">
        <v>0.86829012373054659</v>
      </c>
      <c r="X1613">
        <v>4.04140296100843E-2</v>
      </c>
      <c r="Y1613">
        <v>1.797492478862019E-2</v>
      </c>
      <c r="Z1613" t="s">
        <v>3162</v>
      </c>
      <c r="AA1613">
        <v>34</v>
      </c>
      <c r="AB1613" t="s">
        <v>3211</v>
      </c>
      <c r="AC1613" t="s">
        <v>11592</v>
      </c>
    </row>
    <row r="1614" spans="1:29" x14ac:dyDescent="0.45">
      <c r="A1614">
        <v>1613</v>
      </c>
      <c r="B1614" t="s">
        <v>7833</v>
      </c>
      <c r="C1614" t="s">
        <v>1503</v>
      </c>
      <c r="D1614" t="s">
        <v>3129</v>
      </c>
      <c r="E1614">
        <v>-6.3</v>
      </c>
      <c r="F1614">
        <v>-74.8</v>
      </c>
      <c r="G1614" t="s">
        <v>5037</v>
      </c>
      <c r="H1614">
        <v>25.8</v>
      </c>
      <c r="I1614">
        <v>27.00427536231885</v>
      </c>
      <c r="J1614">
        <v>6.1</v>
      </c>
      <c r="K1614">
        <v>2.204281270749048E-3</v>
      </c>
      <c r="L1614">
        <v>2.3280975512817142E-3</v>
      </c>
      <c r="M1614">
        <v>0</v>
      </c>
      <c r="N1614">
        <v>0</v>
      </c>
      <c r="O1614">
        <v>0</v>
      </c>
      <c r="P1614">
        <v>0</v>
      </c>
      <c r="Q1614">
        <v>3.7371082216221027E-2</v>
      </c>
      <c r="R1614">
        <v>2.8183690788285129E-2</v>
      </c>
      <c r="S1614">
        <v>2.278549539129406E-3</v>
      </c>
      <c r="T1614">
        <v>4.543960745822237E-3</v>
      </c>
      <c r="U1614">
        <v>9.6790856905925151E-4</v>
      </c>
      <c r="V1614">
        <v>0</v>
      </c>
      <c r="W1614">
        <v>0.8625434616013633</v>
      </c>
      <c r="X1614">
        <v>4.5829335922075588E-2</v>
      </c>
      <c r="Y1614">
        <v>1.3749631796013359E-2</v>
      </c>
      <c r="Z1614" t="s">
        <v>3162</v>
      </c>
      <c r="AA1614">
        <v>34</v>
      </c>
      <c r="AB1614" t="s">
        <v>3211</v>
      </c>
      <c r="AC1614" t="s">
        <v>11593</v>
      </c>
    </row>
    <row r="1615" spans="1:29" x14ac:dyDescent="0.45">
      <c r="A1615">
        <v>1614</v>
      </c>
      <c r="B1615" t="s">
        <v>7834</v>
      </c>
      <c r="C1615" t="s">
        <v>1504</v>
      </c>
      <c r="D1615" t="s">
        <v>3129</v>
      </c>
      <c r="E1615">
        <v>-6.3</v>
      </c>
      <c r="F1615">
        <v>-74.8</v>
      </c>
      <c r="G1615" t="s">
        <v>5037</v>
      </c>
      <c r="H1615">
        <v>25.8</v>
      </c>
      <c r="I1615">
        <v>27.00427536231885</v>
      </c>
      <c r="J1615">
        <v>6.1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1.9465039862121499E-2</v>
      </c>
      <c r="R1615">
        <v>0</v>
      </c>
      <c r="S1615">
        <v>2.5648527984687081E-3</v>
      </c>
      <c r="T1615">
        <v>0</v>
      </c>
      <c r="U1615">
        <v>9.3822100589999115E-4</v>
      </c>
      <c r="V1615">
        <v>0</v>
      </c>
      <c r="W1615">
        <v>0.91752639944115866</v>
      </c>
      <c r="X1615">
        <v>4.9334005108377293E-2</v>
      </c>
      <c r="Y1615">
        <v>1.0171481783973859E-2</v>
      </c>
      <c r="Z1615" t="s">
        <v>3162</v>
      </c>
      <c r="AA1615">
        <v>34</v>
      </c>
      <c r="AB1615" t="s">
        <v>3211</v>
      </c>
      <c r="AC1615" t="s">
        <v>11594</v>
      </c>
    </row>
    <row r="1616" spans="1:29" x14ac:dyDescent="0.45">
      <c r="A1616">
        <v>1615</v>
      </c>
      <c r="B1616" t="s">
        <v>7835</v>
      </c>
      <c r="C1616" t="s">
        <v>1505</v>
      </c>
      <c r="D1616" t="s">
        <v>3129</v>
      </c>
      <c r="E1616">
        <v>-6.3</v>
      </c>
      <c r="F1616">
        <v>-74.8</v>
      </c>
      <c r="G1616" t="s">
        <v>5037</v>
      </c>
      <c r="H1616">
        <v>25.8</v>
      </c>
      <c r="I1616">
        <v>27.00427536231885</v>
      </c>
      <c r="J1616">
        <v>6.1</v>
      </c>
      <c r="K1616">
        <v>1.7107230946931361E-3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4.25114139892818E-2</v>
      </c>
      <c r="R1616">
        <v>1.1421471292857191E-2</v>
      </c>
      <c r="S1616">
        <v>2.9686031085353472E-3</v>
      </c>
      <c r="T1616">
        <v>2.0576412955234532E-3</v>
      </c>
      <c r="U1616">
        <v>7.9689791702969455E-4</v>
      </c>
      <c r="V1616">
        <v>0</v>
      </c>
      <c r="W1616">
        <v>0.88743180019441459</v>
      </c>
      <c r="X1616">
        <v>3.8179359004443407E-2</v>
      </c>
      <c r="Y1616">
        <v>1.2922090103221351E-2</v>
      </c>
      <c r="Z1616" t="s">
        <v>3162</v>
      </c>
      <c r="AA1616">
        <v>34</v>
      </c>
      <c r="AB1616" t="s">
        <v>3211</v>
      </c>
      <c r="AC1616" t="s">
        <v>11595</v>
      </c>
    </row>
    <row r="1617" spans="1:29" x14ac:dyDescent="0.45">
      <c r="A1617">
        <v>1616</v>
      </c>
      <c r="B1617" t="s">
        <v>7836</v>
      </c>
      <c r="C1617" t="s">
        <v>1506</v>
      </c>
      <c r="D1617" t="s">
        <v>3129</v>
      </c>
      <c r="E1617">
        <v>-6.3</v>
      </c>
      <c r="F1617">
        <v>-74.8</v>
      </c>
      <c r="G1617" t="s">
        <v>5037</v>
      </c>
      <c r="H1617">
        <v>25.8</v>
      </c>
      <c r="I1617">
        <v>27.00427536231885</v>
      </c>
      <c r="J1617">
        <v>6.1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1.4510407493692361E-2</v>
      </c>
      <c r="R1617">
        <v>2.1680100960368189E-2</v>
      </c>
      <c r="S1617">
        <v>1.771983117191335E-3</v>
      </c>
      <c r="T1617">
        <v>0</v>
      </c>
      <c r="U1617">
        <v>1.353129289906875E-3</v>
      </c>
      <c r="V1617">
        <v>0</v>
      </c>
      <c r="W1617">
        <v>0.93663583563983988</v>
      </c>
      <c r="X1617">
        <v>2.283229155941404E-2</v>
      </c>
      <c r="Y1617">
        <v>1.2162519395874541E-3</v>
      </c>
      <c r="Z1617" t="s">
        <v>3162</v>
      </c>
      <c r="AA1617">
        <v>34</v>
      </c>
      <c r="AB1617" t="s">
        <v>3211</v>
      </c>
      <c r="AC1617" t="s">
        <v>11596</v>
      </c>
    </row>
    <row r="1618" spans="1:29" x14ac:dyDescent="0.45">
      <c r="A1618">
        <v>1617</v>
      </c>
      <c r="B1618" t="s">
        <v>7837</v>
      </c>
      <c r="C1618" t="s">
        <v>1507</v>
      </c>
      <c r="D1618" t="s">
        <v>3129</v>
      </c>
      <c r="E1618">
        <v>-4.7</v>
      </c>
      <c r="F1618">
        <v>-75.400000000000006</v>
      </c>
      <c r="G1618" t="s">
        <v>5038</v>
      </c>
      <c r="H1618">
        <v>26.4</v>
      </c>
      <c r="I1618">
        <v>26.650289855072469</v>
      </c>
      <c r="J1618">
        <v>5.7</v>
      </c>
      <c r="K1618">
        <v>2.624094292146923E-3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3.8432674779834267E-2</v>
      </c>
      <c r="R1618">
        <v>3.3610371565414687E-2</v>
      </c>
      <c r="S1618">
        <v>1.24928641509913E-3</v>
      </c>
      <c r="T1618">
        <v>4.0334887944782627E-3</v>
      </c>
      <c r="U1618">
        <v>4.0424486257756298E-4</v>
      </c>
      <c r="V1618">
        <v>0</v>
      </c>
      <c r="W1618">
        <v>0.88573257513291215</v>
      </c>
      <c r="X1618">
        <v>2.7094022243647379E-2</v>
      </c>
      <c r="Y1618">
        <v>6.8192419138896317E-3</v>
      </c>
      <c r="Z1618" t="s">
        <v>3162</v>
      </c>
      <c r="AA1618">
        <v>34</v>
      </c>
      <c r="AB1618" t="s">
        <v>3211</v>
      </c>
      <c r="AC1618" t="s">
        <v>11597</v>
      </c>
    </row>
    <row r="1619" spans="1:29" x14ac:dyDescent="0.45">
      <c r="A1619">
        <v>1618</v>
      </c>
      <c r="B1619" t="s">
        <v>7838</v>
      </c>
      <c r="C1619" t="s">
        <v>1508</v>
      </c>
      <c r="D1619" t="s">
        <v>3129</v>
      </c>
      <c r="E1619">
        <v>-4.7</v>
      </c>
      <c r="F1619">
        <v>-75.400000000000006</v>
      </c>
      <c r="G1619" t="s">
        <v>5038</v>
      </c>
      <c r="H1619">
        <v>26.4</v>
      </c>
      <c r="I1619">
        <v>26.650289855072469</v>
      </c>
      <c r="J1619">
        <v>5.7</v>
      </c>
      <c r="K1619">
        <v>5.5638783295562677E-4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5.3618752060289279E-2</v>
      </c>
      <c r="R1619">
        <v>3.2853042404489052E-2</v>
      </c>
      <c r="S1619">
        <v>1.6944170242947209E-3</v>
      </c>
      <c r="T1619">
        <v>6.4036882725656778E-3</v>
      </c>
      <c r="U1619">
        <v>5.5164194506009687E-4</v>
      </c>
      <c r="V1619">
        <v>0</v>
      </c>
      <c r="W1619">
        <v>0.86095200543377137</v>
      </c>
      <c r="X1619">
        <v>3.4707102609009423E-2</v>
      </c>
      <c r="Y1619">
        <v>8.6629624175645521E-3</v>
      </c>
      <c r="Z1619" t="s">
        <v>3162</v>
      </c>
      <c r="AA1619">
        <v>34</v>
      </c>
      <c r="AB1619" t="s">
        <v>3211</v>
      </c>
      <c r="AC1619" t="s">
        <v>11598</v>
      </c>
    </row>
    <row r="1620" spans="1:29" x14ac:dyDescent="0.45">
      <c r="A1620">
        <v>1619</v>
      </c>
      <c r="B1620" t="s">
        <v>7839</v>
      </c>
      <c r="C1620" t="s">
        <v>1509</v>
      </c>
      <c r="D1620" t="s">
        <v>3129</v>
      </c>
      <c r="E1620">
        <v>-4.7</v>
      </c>
      <c r="F1620">
        <v>-75.400000000000006</v>
      </c>
      <c r="G1620" t="s">
        <v>5038</v>
      </c>
      <c r="H1620">
        <v>26.4</v>
      </c>
      <c r="I1620">
        <v>26.650289855072469</v>
      </c>
      <c r="J1620">
        <v>5.7</v>
      </c>
      <c r="K1620">
        <v>2.528061680112477E-3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6.0105918294648543E-2</v>
      </c>
      <c r="R1620">
        <v>3.2675962837628358E-2</v>
      </c>
      <c r="S1620">
        <v>1.7934844822124921E-3</v>
      </c>
      <c r="T1620">
        <v>6.4348369549903674E-3</v>
      </c>
      <c r="U1620">
        <v>9.0408860329392832E-4</v>
      </c>
      <c r="V1620">
        <v>1.5738088106324329E-4</v>
      </c>
      <c r="W1620">
        <v>0.84328669009012824</v>
      </c>
      <c r="X1620">
        <v>4.0388427999172152E-2</v>
      </c>
      <c r="Y1620">
        <v>1.1725148176750249E-2</v>
      </c>
      <c r="Z1620" t="s">
        <v>3162</v>
      </c>
      <c r="AA1620">
        <v>34</v>
      </c>
      <c r="AB1620" t="s">
        <v>3211</v>
      </c>
      <c r="AC1620" t="s">
        <v>11599</v>
      </c>
    </row>
    <row r="1621" spans="1:29" x14ac:dyDescent="0.45">
      <c r="A1621">
        <v>1620</v>
      </c>
      <c r="B1621" t="s">
        <v>7840</v>
      </c>
      <c r="C1621" t="s">
        <v>1510</v>
      </c>
      <c r="D1621" t="s">
        <v>3129</v>
      </c>
      <c r="E1621">
        <v>-4.7</v>
      </c>
      <c r="F1621">
        <v>-75.400000000000006</v>
      </c>
      <c r="G1621" t="s">
        <v>5038</v>
      </c>
      <c r="H1621">
        <v>26.4</v>
      </c>
      <c r="I1621">
        <v>26.650289855072469</v>
      </c>
      <c r="J1621">
        <v>5.7</v>
      </c>
      <c r="K1621">
        <v>1.2258079187716061E-3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5.718598511209564E-2</v>
      </c>
      <c r="R1621">
        <v>2.5174750486914491E-2</v>
      </c>
      <c r="S1621">
        <v>2.8266877710654398E-3</v>
      </c>
      <c r="T1621">
        <v>6.574636821514628E-3</v>
      </c>
      <c r="U1621">
        <v>6.900625465046167E-4</v>
      </c>
      <c r="V1621">
        <v>3.192322267794023E-4</v>
      </c>
      <c r="W1621">
        <v>0.83566078192925275</v>
      </c>
      <c r="X1621">
        <v>5.6715095184460773E-2</v>
      </c>
      <c r="Y1621">
        <v>1.362696000264076E-2</v>
      </c>
      <c r="Z1621" t="s">
        <v>3162</v>
      </c>
      <c r="AA1621">
        <v>34</v>
      </c>
      <c r="AB1621" t="s">
        <v>3211</v>
      </c>
      <c r="AC1621" t="s">
        <v>11600</v>
      </c>
    </row>
    <row r="1622" spans="1:29" x14ac:dyDescent="0.45">
      <c r="A1622">
        <v>1621</v>
      </c>
      <c r="B1622" t="s">
        <v>7841</v>
      </c>
      <c r="C1622" t="s">
        <v>1511</v>
      </c>
      <c r="D1622" t="s">
        <v>3129</v>
      </c>
      <c r="E1622">
        <v>-4.9000000000000004</v>
      </c>
      <c r="F1622">
        <v>-74.3</v>
      </c>
      <c r="G1622" t="s">
        <v>5039</v>
      </c>
      <c r="H1622">
        <v>26.7</v>
      </c>
      <c r="I1622">
        <v>26.758333333333319</v>
      </c>
      <c r="J1622">
        <v>5.0999999999999996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4.9636201607385487E-2</v>
      </c>
      <c r="R1622">
        <v>0</v>
      </c>
      <c r="S1622">
        <v>1.7736114980466909E-3</v>
      </c>
      <c r="T1622">
        <v>0</v>
      </c>
      <c r="U1622">
        <v>5.5155464346056564E-4</v>
      </c>
      <c r="V1622">
        <v>0</v>
      </c>
      <c r="W1622">
        <v>0.904838927178376</v>
      </c>
      <c r="X1622">
        <v>3.0489983925370071E-2</v>
      </c>
      <c r="Y1622">
        <v>1.27097211473613E-2</v>
      </c>
      <c r="Z1622" t="s">
        <v>3162</v>
      </c>
      <c r="AA1622">
        <v>34</v>
      </c>
      <c r="AB1622" t="s">
        <v>3211</v>
      </c>
      <c r="AC1622" t="s">
        <v>11601</v>
      </c>
    </row>
    <row r="1623" spans="1:29" x14ac:dyDescent="0.45">
      <c r="A1623">
        <v>1622</v>
      </c>
      <c r="B1623" t="s">
        <v>7842</v>
      </c>
      <c r="C1623" t="s">
        <v>1512</v>
      </c>
      <c r="D1623" t="s">
        <v>3129</v>
      </c>
      <c r="E1623">
        <v>-4.9000000000000004</v>
      </c>
      <c r="F1623">
        <v>-74.3</v>
      </c>
      <c r="G1623" t="s">
        <v>5039</v>
      </c>
      <c r="H1623">
        <v>26.7</v>
      </c>
      <c r="I1623">
        <v>26.758333333333319</v>
      </c>
      <c r="J1623">
        <v>5.0999999999999996</v>
      </c>
      <c r="K1623">
        <v>1.913880320827204E-3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4.2617372196760289E-2</v>
      </c>
      <c r="R1623">
        <v>0</v>
      </c>
      <c r="S1623">
        <v>1.199237538438288E-3</v>
      </c>
      <c r="T1623">
        <v>0</v>
      </c>
      <c r="U1623">
        <v>8.2199429899567494E-4</v>
      </c>
      <c r="V1623">
        <v>0</v>
      </c>
      <c r="W1623">
        <v>0.9199444921040717</v>
      </c>
      <c r="X1623">
        <v>1.551244956610145E-2</v>
      </c>
      <c r="Y1623">
        <v>1.7990573974805388E-2</v>
      </c>
      <c r="Z1623" t="s">
        <v>3162</v>
      </c>
      <c r="AA1623">
        <v>34</v>
      </c>
      <c r="AB1623" t="s">
        <v>3211</v>
      </c>
      <c r="AC1623" t="s">
        <v>11602</v>
      </c>
    </row>
    <row r="1624" spans="1:29" x14ac:dyDescent="0.45">
      <c r="A1624">
        <v>1623</v>
      </c>
      <c r="B1624" t="s">
        <v>7843</v>
      </c>
      <c r="C1624" t="s">
        <v>1513</v>
      </c>
      <c r="D1624" t="s">
        <v>3129</v>
      </c>
      <c r="E1624">
        <v>-4.9000000000000004</v>
      </c>
      <c r="F1624">
        <v>-74.3</v>
      </c>
      <c r="G1624" t="s">
        <v>5039</v>
      </c>
      <c r="H1624">
        <v>26.7</v>
      </c>
      <c r="I1624">
        <v>26.758333333333319</v>
      </c>
      <c r="J1624">
        <v>5.0999999999999996</v>
      </c>
      <c r="K1624">
        <v>2.0645564167897619E-3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6.0051125507056033E-2</v>
      </c>
      <c r="R1624">
        <v>0</v>
      </c>
      <c r="S1624">
        <v>2.3179093870977201E-3</v>
      </c>
      <c r="T1624">
        <v>0</v>
      </c>
      <c r="U1624">
        <v>8.0766105608679763E-4</v>
      </c>
      <c r="V1624">
        <v>0</v>
      </c>
      <c r="W1624">
        <v>0.89261854447776401</v>
      </c>
      <c r="X1624">
        <v>2.4415776596820812E-2</v>
      </c>
      <c r="Y1624">
        <v>1.7724426558384881E-2</v>
      </c>
      <c r="Z1624" t="s">
        <v>3162</v>
      </c>
      <c r="AA1624">
        <v>34</v>
      </c>
      <c r="AB1624" t="s">
        <v>3211</v>
      </c>
      <c r="AC1624" t="s">
        <v>11603</v>
      </c>
    </row>
    <row r="1625" spans="1:29" x14ac:dyDescent="0.45">
      <c r="A1625">
        <v>1624</v>
      </c>
      <c r="B1625" t="s">
        <v>7844</v>
      </c>
      <c r="C1625" t="s">
        <v>1514</v>
      </c>
      <c r="D1625" t="s">
        <v>3129</v>
      </c>
      <c r="E1625">
        <v>-4.9000000000000004</v>
      </c>
      <c r="F1625">
        <v>-74.3</v>
      </c>
      <c r="G1625" t="s">
        <v>5039</v>
      </c>
      <c r="H1625">
        <v>26.7</v>
      </c>
      <c r="I1625">
        <v>26.758333333333319</v>
      </c>
      <c r="J1625">
        <v>5.0999999999999996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5.8614020418054323E-2</v>
      </c>
      <c r="R1625">
        <v>0</v>
      </c>
      <c r="S1625">
        <v>1.533030747138718E-3</v>
      </c>
      <c r="T1625">
        <v>0</v>
      </c>
      <c r="U1625">
        <v>0</v>
      </c>
      <c r="V1625">
        <v>0</v>
      </c>
      <c r="W1625">
        <v>0.91423602366102086</v>
      </c>
      <c r="X1625">
        <v>1.3245209697660481E-2</v>
      </c>
      <c r="Y1625">
        <v>1.237171547612558E-2</v>
      </c>
      <c r="Z1625" t="s">
        <v>3162</v>
      </c>
      <c r="AA1625">
        <v>34</v>
      </c>
      <c r="AB1625" t="s">
        <v>3211</v>
      </c>
      <c r="AC1625" t="s">
        <v>11604</v>
      </c>
    </row>
    <row r="1626" spans="1:29" x14ac:dyDescent="0.45">
      <c r="A1626">
        <v>1625</v>
      </c>
      <c r="B1626" t="s">
        <v>7845</v>
      </c>
      <c r="C1626" t="s">
        <v>1515</v>
      </c>
      <c r="D1626" t="s">
        <v>3129</v>
      </c>
      <c r="E1626">
        <v>-3.8</v>
      </c>
      <c r="F1626">
        <v>-73.3</v>
      </c>
      <c r="G1626" t="s">
        <v>5040</v>
      </c>
      <c r="H1626">
        <v>26.4</v>
      </c>
      <c r="I1626">
        <v>26.400942028985511</v>
      </c>
      <c r="J1626" t="s">
        <v>3377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2.1673375329281361E-2</v>
      </c>
      <c r="R1626">
        <v>0</v>
      </c>
      <c r="S1626">
        <v>3.3097056521760138E-4</v>
      </c>
      <c r="T1626">
        <v>0</v>
      </c>
      <c r="U1626">
        <v>7.1594606237200894E-5</v>
      </c>
      <c r="V1626">
        <v>0</v>
      </c>
      <c r="W1626">
        <v>0.95686310759945847</v>
      </c>
      <c r="X1626">
        <v>1.3175673757448859E-2</v>
      </c>
      <c r="Y1626">
        <v>7.8852781423565076E-3</v>
      </c>
      <c r="Z1626" t="s">
        <v>3162</v>
      </c>
      <c r="AA1626">
        <v>34</v>
      </c>
      <c r="AB1626" t="s">
        <v>3211</v>
      </c>
      <c r="AC1626" t="s">
        <v>11605</v>
      </c>
    </row>
    <row r="1627" spans="1:29" x14ac:dyDescent="0.45">
      <c r="A1627">
        <v>1626</v>
      </c>
      <c r="B1627" t="s">
        <v>7846</v>
      </c>
      <c r="C1627" t="s">
        <v>1516</v>
      </c>
      <c r="D1627" t="s">
        <v>3129</v>
      </c>
      <c r="E1627">
        <v>-3.8</v>
      </c>
      <c r="F1627">
        <v>-73.3</v>
      </c>
      <c r="G1627" t="s">
        <v>5040</v>
      </c>
      <c r="H1627">
        <v>26.4</v>
      </c>
      <c r="I1627">
        <v>26.400942028985511</v>
      </c>
      <c r="J1627" t="s">
        <v>3377</v>
      </c>
      <c r="K1627">
        <v>1.468366391875021E-3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3.6192530768709159E-2</v>
      </c>
      <c r="R1627">
        <v>0</v>
      </c>
      <c r="S1627">
        <v>1.7323833913246421E-3</v>
      </c>
      <c r="T1627">
        <v>0</v>
      </c>
      <c r="U1627">
        <v>5.1375629238698049E-4</v>
      </c>
      <c r="V1627">
        <v>0</v>
      </c>
      <c r="W1627">
        <v>0.94089888808392175</v>
      </c>
      <c r="X1627">
        <v>1.063259692617859E-2</v>
      </c>
      <c r="Y1627">
        <v>8.5614781456038458E-3</v>
      </c>
      <c r="Z1627" t="s">
        <v>3162</v>
      </c>
      <c r="AA1627">
        <v>34</v>
      </c>
      <c r="AB1627" t="s">
        <v>3211</v>
      </c>
      <c r="AC1627" t="s">
        <v>11606</v>
      </c>
    </row>
    <row r="1628" spans="1:29" x14ac:dyDescent="0.45">
      <c r="A1628">
        <v>1627</v>
      </c>
      <c r="B1628" t="s">
        <v>7847</v>
      </c>
      <c r="C1628" t="s">
        <v>1517</v>
      </c>
      <c r="D1628" t="s">
        <v>3129</v>
      </c>
      <c r="E1628">
        <v>-3.8</v>
      </c>
      <c r="F1628">
        <v>-73.3</v>
      </c>
      <c r="G1628" t="s">
        <v>5040</v>
      </c>
      <c r="H1628">
        <v>26.4</v>
      </c>
      <c r="I1628">
        <v>26.400942028985511</v>
      </c>
      <c r="J1628" t="s">
        <v>3377</v>
      </c>
      <c r="K1628">
        <v>1.010224593182009E-3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3.029255484270162E-2</v>
      </c>
      <c r="R1628">
        <v>0</v>
      </c>
      <c r="S1628">
        <v>5.3180174623998857E-4</v>
      </c>
      <c r="T1628">
        <v>0</v>
      </c>
      <c r="U1628">
        <v>2.1259003021722089E-4</v>
      </c>
      <c r="V1628">
        <v>0</v>
      </c>
      <c r="W1628">
        <v>0.94639237223196715</v>
      </c>
      <c r="X1628">
        <v>1.081420203032734E-2</v>
      </c>
      <c r="Y1628">
        <v>1.074625452536463E-2</v>
      </c>
      <c r="Z1628" t="s">
        <v>3162</v>
      </c>
      <c r="AA1628">
        <v>34</v>
      </c>
      <c r="AB1628" t="s">
        <v>3211</v>
      </c>
      <c r="AC1628" t="s">
        <v>11607</v>
      </c>
    </row>
    <row r="1629" spans="1:29" x14ac:dyDescent="0.45">
      <c r="A1629">
        <v>1628</v>
      </c>
      <c r="B1629" t="s">
        <v>7848</v>
      </c>
      <c r="C1629" t="s">
        <v>1518</v>
      </c>
      <c r="D1629" t="s">
        <v>3129</v>
      </c>
      <c r="E1629">
        <v>-17.399999999999999</v>
      </c>
      <c r="F1629">
        <v>145.5</v>
      </c>
      <c r="G1629" t="s">
        <v>5041</v>
      </c>
      <c r="H1629">
        <v>21.1</v>
      </c>
      <c r="I1629">
        <v>21.234275362318851</v>
      </c>
      <c r="J1629">
        <v>6.5</v>
      </c>
      <c r="K1629">
        <v>8.7490545398908066E-3</v>
      </c>
      <c r="L1629">
        <v>6.2271257341834519E-3</v>
      </c>
      <c r="M1629">
        <v>0</v>
      </c>
      <c r="N1629">
        <v>0</v>
      </c>
      <c r="O1629">
        <v>0</v>
      </c>
      <c r="P1629">
        <v>0</v>
      </c>
      <c r="Q1629">
        <v>4.8883720456392631E-2</v>
      </c>
      <c r="R1629">
        <v>0</v>
      </c>
      <c r="S1629">
        <v>1.4354855464853941E-3</v>
      </c>
      <c r="T1629">
        <v>5.6298489021459003E-3</v>
      </c>
      <c r="U1629">
        <v>1.935743753297878E-3</v>
      </c>
      <c r="V1629">
        <v>0</v>
      </c>
      <c r="W1629">
        <v>0.83822165772795243</v>
      </c>
      <c r="X1629">
        <v>6.8739715399230045E-2</v>
      </c>
      <c r="Y1629">
        <v>2.0177647940421439E-2</v>
      </c>
      <c r="Z1629" t="s">
        <v>3162</v>
      </c>
      <c r="AA1629">
        <v>34</v>
      </c>
      <c r="AB1629" t="s">
        <v>3211</v>
      </c>
      <c r="AC1629" t="s">
        <v>11608</v>
      </c>
    </row>
    <row r="1630" spans="1:29" x14ac:dyDescent="0.45">
      <c r="A1630">
        <v>1629</v>
      </c>
      <c r="B1630" t="s">
        <v>7849</v>
      </c>
      <c r="C1630" t="s">
        <v>1519</v>
      </c>
      <c r="D1630" t="s">
        <v>3129</v>
      </c>
      <c r="E1630">
        <v>-17.399999999999999</v>
      </c>
      <c r="F1630">
        <v>145.5</v>
      </c>
      <c r="G1630" t="s">
        <v>5041</v>
      </c>
      <c r="H1630">
        <v>21.1</v>
      </c>
      <c r="I1630">
        <v>21.234275362318851</v>
      </c>
      <c r="J1630">
        <v>6.5</v>
      </c>
      <c r="K1630">
        <v>9.5846281356899831E-3</v>
      </c>
      <c r="L1630">
        <v>2.4108304499445639E-3</v>
      </c>
      <c r="M1630">
        <v>3.307972382133731E-4</v>
      </c>
      <c r="N1630">
        <v>2.0728464779245931E-4</v>
      </c>
      <c r="O1630">
        <v>0</v>
      </c>
      <c r="P1630">
        <v>0</v>
      </c>
      <c r="Q1630">
        <v>0.1177955978037943</v>
      </c>
      <c r="R1630">
        <v>0</v>
      </c>
      <c r="S1630">
        <v>5.6389037927581714E-3</v>
      </c>
      <c r="T1630">
        <v>0</v>
      </c>
      <c r="U1630">
        <v>1.7525015772475101E-3</v>
      </c>
      <c r="V1630">
        <v>0</v>
      </c>
      <c r="W1630">
        <v>0.78236351467848264</v>
      </c>
      <c r="X1630">
        <v>6.0522098469739882E-2</v>
      </c>
      <c r="Y1630">
        <v>1.9393843206336931E-2</v>
      </c>
      <c r="Z1630" t="s">
        <v>3162</v>
      </c>
      <c r="AA1630">
        <v>34</v>
      </c>
      <c r="AB1630" t="s">
        <v>3211</v>
      </c>
      <c r="AC1630" t="s">
        <v>11609</v>
      </c>
    </row>
    <row r="1631" spans="1:29" x14ac:dyDescent="0.45">
      <c r="A1631">
        <v>1630</v>
      </c>
      <c r="B1631" t="s">
        <v>7850</v>
      </c>
      <c r="C1631" t="s">
        <v>1520</v>
      </c>
      <c r="D1631" t="s">
        <v>3129</v>
      </c>
      <c r="E1631">
        <v>-17.399999999999999</v>
      </c>
      <c r="F1631">
        <v>145.5</v>
      </c>
      <c r="G1631" t="s">
        <v>5041</v>
      </c>
      <c r="H1631">
        <v>21.1</v>
      </c>
      <c r="I1631">
        <v>21.234275362318851</v>
      </c>
      <c r="J1631">
        <v>6.5</v>
      </c>
      <c r="K1631">
        <v>1.057698423518239E-2</v>
      </c>
      <c r="L1631">
        <v>2.3532028208031758E-3</v>
      </c>
      <c r="M1631">
        <v>0</v>
      </c>
      <c r="N1631">
        <v>0</v>
      </c>
      <c r="O1631">
        <v>0</v>
      </c>
      <c r="P1631">
        <v>0</v>
      </c>
      <c r="Q1631">
        <v>0.11376556101872951</v>
      </c>
      <c r="R1631">
        <v>0</v>
      </c>
      <c r="S1631">
        <v>4.8951640583489511E-3</v>
      </c>
      <c r="T1631">
        <v>0</v>
      </c>
      <c r="U1631">
        <v>1.8499583744057671E-3</v>
      </c>
      <c r="V1631">
        <v>0</v>
      </c>
      <c r="W1631">
        <v>0.78817114863782856</v>
      </c>
      <c r="X1631">
        <v>5.7936433314441503E-2</v>
      </c>
      <c r="Y1631">
        <v>2.0451547540260129E-2</v>
      </c>
      <c r="Z1631" t="s">
        <v>3162</v>
      </c>
      <c r="AA1631">
        <v>34</v>
      </c>
      <c r="AB1631" t="s">
        <v>3211</v>
      </c>
      <c r="AC1631" t="s">
        <v>11610</v>
      </c>
    </row>
    <row r="1632" spans="1:29" x14ac:dyDescent="0.45">
      <c r="A1632">
        <v>1631</v>
      </c>
      <c r="B1632" t="s">
        <v>7851</v>
      </c>
      <c r="C1632" t="s">
        <v>1521</v>
      </c>
      <c r="D1632" t="s">
        <v>3129</v>
      </c>
      <c r="E1632">
        <v>-17.399999999999999</v>
      </c>
      <c r="F1632">
        <v>145.5</v>
      </c>
      <c r="G1632" t="s">
        <v>5041</v>
      </c>
      <c r="H1632">
        <v>21.1</v>
      </c>
      <c r="I1632">
        <v>21.234275362318851</v>
      </c>
      <c r="J1632">
        <v>6.5</v>
      </c>
      <c r="K1632">
        <v>9.8202367584988102E-3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0.1165426046426203</v>
      </c>
      <c r="R1632">
        <v>0</v>
      </c>
      <c r="S1632">
        <v>5.9003267646055048E-3</v>
      </c>
      <c r="T1632">
        <v>0</v>
      </c>
      <c r="U1632">
        <v>1.9519022580484339E-3</v>
      </c>
      <c r="V1632">
        <v>0</v>
      </c>
      <c r="W1632">
        <v>0.78432841687751664</v>
      </c>
      <c r="X1632">
        <v>6.0530721414100583E-2</v>
      </c>
      <c r="Y1632">
        <v>2.0925791284609779E-2</v>
      </c>
      <c r="Z1632" t="s">
        <v>3162</v>
      </c>
      <c r="AA1632">
        <v>34</v>
      </c>
      <c r="AB1632" t="s">
        <v>3211</v>
      </c>
      <c r="AC1632" t="s">
        <v>11611</v>
      </c>
    </row>
    <row r="1633" spans="1:29" x14ac:dyDescent="0.45">
      <c r="A1633">
        <v>1632</v>
      </c>
      <c r="B1633" t="s">
        <v>7852</v>
      </c>
      <c r="C1633" t="s">
        <v>1522</v>
      </c>
      <c r="D1633" t="s">
        <v>3129</v>
      </c>
      <c r="E1633">
        <v>-17.399999999999999</v>
      </c>
      <c r="F1633">
        <v>145.5</v>
      </c>
      <c r="G1633" t="s">
        <v>5041</v>
      </c>
      <c r="H1633">
        <v>21.1</v>
      </c>
      <c r="I1633">
        <v>21.234275362318851</v>
      </c>
      <c r="J1633">
        <v>6.5</v>
      </c>
      <c r="K1633">
        <v>1.0366005510682119E-2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0.1136966018309095</v>
      </c>
      <c r="R1633">
        <v>0</v>
      </c>
      <c r="S1633">
        <v>5.9488882686455089E-3</v>
      </c>
      <c r="T1633">
        <v>0</v>
      </c>
      <c r="U1633">
        <v>1.791693157052331E-3</v>
      </c>
      <c r="V1633">
        <v>0</v>
      </c>
      <c r="W1633">
        <v>0.79102532651286972</v>
      </c>
      <c r="X1633">
        <v>5.6165901714657553E-2</v>
      </c>
      <c r="Y1633">
        <v>2.10055830051834E-2</v>
      </c>
      <c r="Z1633" t="s">
        <v>3162</v>
      </c>
      <c r="AA1633">
        <v>34</v>
      </c>
      <c r="AB1633" t="s">
        <v>3211</v>
      </c>
      <c r="AC1633" t="s">
        <v>11612</v>
      </c>
    </row>
    <row r="1634" spans="1:29" x14ac:dyDescent="0.45">
      <c r="A1634">
        <v>1633</v>
      </c>
      <c r="B1634" t="s">
        <v>7853</v>
      </c>
      <c r="C1634" t="s">
        <v>1523</v>
      </c>
      <c r="D1634" t="s">
        <v>3129</v>
      </c>
      <c r="E1634">
        <v>-17.399999999999999</v>
      </c>
      <c r="F1634">
        <v>145.5</v>
      </c>
      <c r="G1634" t="s">
        <v>5041</v>
      </c>
      <c r="H1634">
        <v>21.1</v>
      </c>
      <c r="I1634">
        <v>21.234275362318851</v>
      </c>
      <c r="J1634">
        <v>6.5</v>
      </c>
      <c r="K1634">
        <v>2.002734453706137E-2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0.1071908052645011</v>
      </c>
      <c r="R1634">
        <v>0</v>
      </c>
      <c r="S1634">
        <v>4.4461540047373467E-3</v>
      </c>
      <c r="T1634">
        <v>0</v>
      </c>
      <c r="U1634">
        <v>1.352649098604966E-3</v>
      </c>
      <c r="V1634">
        <v>0</v>
      </c>
      <c r="W1634">
        <v>0.78701807541109425</v>
      </c>
      <c r="X1634">
        <v>5.1960650878824913E-2</v>
      </c>
      <c r="Y1634">
        <v>2.8004320805176008E-2</v>
      </c>
      <c r="Z1634" t="s">
        <v>3162</v>
      </c>
      <c r="AA1634">
        <v>34</v>
      </c>
      <c r="AB1634" t="s">
        <v>3211</v>
      </c>
      <c r="AC1634" t="s">
        <v>11613</v>
      </c>
    </row>
    <row r="1635" spans="1:29" x14ac:dyDescent="0.45">
      <c r="A1635">
        <v>1634</v>
      </c>
      <c r="B1635" t="s">
        <v>7854</v>
      </c>
      <c r="C1635" t="s">
        <v>1524</v>
      </c>
      <c r="D1635" t="s">
        <v>3129</v>
      </c>
      <c r="E1635">
        <v>-17.399999999999999</v>
      </c>
      <c r="F1635">
        <v>145.5</v>
      </c>
      <c r="G1635" t="s">
        <v>5041</v>
      </c>
      <c r="H1635">
        <v>21.1</v>
      </c>
      <c r="I1635">
        <v>21.234275362318851</v>
      </c>
      <c r="J1635">
        <v>6.5</v>
      </c>
      <c r="K1635">
        <v>8.6885885785101483E-3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0.11278332047598121</v>
      </c>
      <c r="R1635">
        <v>0</v>
      </c>
      <c r="S1635">
        <v>4.7330248631777972E-3</v>
      </c>
      <c r="T1635">
        <v>0</v>
      </c>
      <c r="U1635">
        <v>1.700861053057393E-3</v>
      </c>
      <c r="V1635">
        <v>0</v>
      </c>
      <c r="W1635">
        <v>0.80825981399934843</v>
      </c>
      <c r="X1635">
        <v>4.6940048053584073E-2</v>
      </c>
      <c r="Y1635">
        <v>1.689434297634098E-2</v>
      </c>
      <c r="Z1635" t="s">
        <v>3162</v>
      </c>
      <c r="AA1635">
        <v>34</v>
      </c>
      <c r="AB1635" t="s">
        <v>3211</v>
      </c>
      <c r="AC1635" t="s">
        <v>11614</v>
      </c>
    </row>
    <row r="1636" spans="1:29" x14ac:dyDescent="0.45">
      <c r="A1636">
        <v>1635</v>
      </c>
      <c r="B1636" t="s">
        <v>7855</v>
      </c>
      <c r="C1636" t="s">
        <v>1525</v>
      </c>
      <c r="D1636" t="s">
        <v>3129</v>
      </c>
      <c r="E1636">
        <v>-17.399999999999999</v>
      </c>
      <c r="F1636">
        <v>145.5</v>
      </c>
      <c r="G1636" t="s">
        <v>5041</v>
      </c>
      <c r="H1636">
        <v>21.1</v>
      </c>
      <c r="I1636">
        <v>21.234275362318851</v>
      </c>
      <c r="J1636">
        <v>6.5</v>
      </c>
      <c r="K1636">
        <v>8.5733644052003542E-3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0.1186654371837553</v>
      </c>
      <c r="R1636">
        <v>0</v>
      </c>
      <c r="S1636">
        <v>5.9652349902501092E-3</v>
      </c>
      <c r="T1636">
        <v>0</v>
      </c>
      <c r="U1636">
        <v>1.726030894526566E-3</v>
      </c>
      <c r="V1636">
        <v>0</v>
      </c>
      <c r="W1636">
        <v>0.80008897831191828</v>
      </c>
      <c r="X1636">
        <v>4.7759425270951283E-2</v>
      </c>
      <c r="Y1636">
        <v>1.722152894339812E-2</v>
      </c>
      <c r="Z1636" t="s">
        <v>3162</v>
      </c>
      <c r="AA1636">
        <v>34</v>
      </c>
      <c r="AB1636" t="s">
        <v>3211</v>
      </c>
      <c r="AC1636" t="s">
        <v>11615</v>
      </c>
    </row>
    <row r="1637" spans="1:29" x14ac:dyDescent="0.45">
      <c r="A1637">
        <v>1636</v>
      </c>
      <c r="B1637" t="s">
        <v>7856</v>
      </c>
      <c r="C1637" t="s">
        <v>1526</v>
      </c>
      <c r="D1637" t="s">
        <v>3129</v>
      </c>
      <c r="E1637">
        <v>-17.399999999999999</v>
      </c>
      <c r="F1637">
        <v>145.5</v>
      </c>
      <c r="G1637" t="s">
        <v>5041</v>
      </c>
      <c r="H1637">
        <v>21.1</v>
      </c>
      <c r="I1637">
        <v>21.234275362318851</v>
      </c>
      <c r="J1637">
        <v>6.5</v>
      </c>
      <c r="K1637">
        <v>9.6977246746399771E-3</v>
      </c>
      <c r="L1637">
        <v>0</v>
      </c>
      <c r="M1637">
        <v>5.4683167179541098E-4</v>
      </c>
      <c r="N1637">
        <v>2.7960443868769069E-4</v>
      </c>
      <c r="O1637">
        <v>0</v>
      </c>
      <c r="P1637">
        <v>0</v>
      </c>
      <c r="Q1637">
        <v>0.14893442697734971</v>
      </c>
      <c r="R1637">
        <v>0</v>
      </c>
      <c r="S1637">
        <v>1.1929630674755529E-2</v>
      </c>
      <c r="T1637">
        <v>0</v>
      </c>
      <c r="U1637">
        <v>3.0922974261630631E-3</v>
      </c>
      <c r="V1637">
        <v>0</v>
      </c>
      <c r="W1637">
        <v>0.76541612829093575</v>
      </c>
      <c r="X1637">
        <v>4.4506214626346137E-2</v>
      </c>
      <c r="Y1637">
        <v>1.5597141219326861E-2</v>
      </c>
      <c r="Z1637" t="s">
        <v>3162</v>
      </c>
      <c r="AA1637">
        <v>34</v>
      </c>
      <c r="AB1637" t="s">
        <v>3211</v>
      </c>
      <c r="AC1637" t="s">
        <v>11616</v>
      </c>
    </row>
    <row r="1638" spans="1:29" x14ac:dyDescent="0.45">
      <c r="A1638">
        <v>1637</v>
      </c>
      <c r="B1638" t="s">
        <v>7857</v>
      </c>
      <c r="C1638" t="s">
        <v>1527</v>
      </c>
      <c r="D1638" t="s">
        <v>3129</v>
      </c>
      <c r="E1638">
        <v>-17.399999999999999</v>
      </c>
      <c r="F1638">
        <v>145.5</v>
      </c>
      <c r="G1638" t="s">
        <v>5041</v>
      </c>
      <c r="H1638">
        <v>21.1</v>
      </c>
      <c r="I1638">
        <v>21.234275362318851</v>
      </c>
      <c r="J1638">
        <v>6.5</v>
      </c>
      <c r="K1638">
        <v>3.9471879758308324E-3</v>
      </c>
      <c r="L1638">
        <v>9.7899845165722379E-3</v>
      </c>
      <c r="M1638">
        <v>0</v>
      </c>
      <c r="N1638">
        <v>0</v>
      </c>
      <c r="O1638">
        <v>0</v>
      </c>
      <c r="P1638">
        <v>0</v>
      </c>
      <c r="Q1638">
        <v>6.5982750319502945E-2</v>
      </c>
      <c r="R1638">
        <v>7.6782023667865476E-2</v>
      </c>
      <c r="S1638">
        <v>1.0141454051195519E-2</v>
      </c>
      <c r="T1638">
        <v>0</v>
      </c>
      <c r="U1638">
        <v>2.8220418996024398E-3</v>
      </c>
      <c r="V1638">
        <v>0</v>
      </c>
      <c r="W1638">
        <v>0.76668140039190702</v>
      </c>
      <c r="X1638">
        <v>4.7800993386020209E-2</v>
      </c>
      <c r="Y1638">
        <v>1.605216379150344E-2</v>
      </c>
      <c r="Z1638" t="s">
        <v>3162</v>
      </c>
      <c r="AA1638">
        <v>34</v>
      </c>
      <c r="AB1638" t="s">
        <v>3211</v>
      </c>
      <c r="AC1638" t="s">
        <v>11617</v>
      </c>
    </row>
    <row r="1639" spans="1:29" x14ac:dyDescent="0.45">
      <c r="A1639">
        <v>1638</v>
      </c>
      <c r="B1639" t="s">
        <v>7858</v>
      </c>
      <c r="C1639" t="s">
        <v>1528</v>
      </c>
      <c r="D1639" t="s">
        <v>3129</v>
      </c>
      <c r="E1639">
        <v>-17.399999999999999</v>
      </c>
      <c r="F1639">
        <v>145.5</v>
      </c>
      <c r="G1639" t="s">
        <v>5041</v>
      </c>
      <c r="H1639">
        <v>21.1</v>
      </c>
      <c r="I1639">
        <v>21.234275362318851</v>
      </c>
      <c r="J1639">
        <v>6.5</v>
      </c>
      <c r="K1639">
        <v>1.097423410411193E-2</v>
      </c>
      <c r="L1639">
        <v>0</v>
      </c>
      <c r="M1639">
        <v>3.9479336648733017E-4</v>
      </c>
      <c r="N1639">
        <v>1.827622696420522E-4</v>
      </c>
      <c r="O1639">
        <v>0</v>
      </c>
      <c r="P1639">
        <v>0</v>
      </c>
      <c r="Q1639">
        <v>0.1570490511435777</v>
      </c>
      <c r="R1639">
        <v>0</v>
      </c>
      <c r="S1639">
        <v>1.0548264074673351E-2</v>
      </c>
      <c r="T1639">
        <v>0</v>
      </c>
      <c r="U1639">
        <v>2.8092048657979121E-3</v>
      </c>
      <c r="V1639">
        <v>0</v>
      </c>
      <c r="W1639">
        <v>0.75977126276137152</v>
      </c>
      <c r="X1639">
        <v>4.3671232271069033E-2</v>
      </c>
      <c r="Y1639">
        <v>1.4599195143269249E-2</v>
      </c>
      <c r="Z1639" t="s">
        <v>3162</v>
      </c>
      <c r="AA1639">
        <v>34</v>
      </c>
      <c r="AB1639" t="s">
        <v>3211</v>
      </c>
      <c r="AC1639" t="s">
        <v>11618</v>
      </c>
    </row>
    <row r="1640" spans="1:29" x14ac:dyDescent="0.45">
      <c r="A1640">
        <v>1639</v>
      </c>
      <c r="B1640" t="s">
        <v>7859</v>
      </c>
      <c r="C1640" t="s">
        <v>1529</v>
      </c>
      <c r="D1640" t="s">
        <v>3129</v>
      </c>
      <c r="E1640">
        <v>-17.399999999999999</v>
      </c>
      <c r="F1640">
        <v>145.5</v>
      </c>
      <c r="G1640" t="s">
        <v>5041</v>
      </c>
      <c r="H1640">
        <v>21.1</v>
      </c>
      <c r="I1640">
        <v>21.234275362318851</v>
      </c>
      <c r="J1640">
        <v>6.5</v>
      </c>
      <c r="K1640">
        <v>1.233116664981913E-2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0.16021340631059761</v>
      </c>
      <c r="R1640">
        <v>0</v>
      </c>
      <c r="S1640">
        <v>1.2744489037262101E-2</v>
      </c>
      <c r="T1640">
        <v>0</v>
      </c>
      <c r="U1640">
        <v>3.502913099124838E-3</v>
      </c>
      <c r="V1640">
        <v>0</v>
      </c>
      <c r="W1640">
        <v>0.75170690485462421</v>
      </c>
      <c r="X1640">
        <v>4.5493727648408401E-2</v>
      </c>
      <c r="Y1640">
        <v>1.4007392400163779E-2</v>
      </c>
      <c r="Z1640" t="s">
        <v>3162</v>
      </c>
      <c r="AA1640">
        <v>34</v>
      </c>
      <c r="AB1640" t="s">
        <v>3211</v>
      </c>
      <c r="AC1640" t="s">
        <v>11619</v>
      </c>
    </row>
    <row r="1641" spans="1:29" x14ac:dyDescent="0.45">
      <c r="A1641">
        <v>1640</v>
      </c>
      <c r="B1641" t="s">
        <v>7860</v>
      </c>
      <c r="C1641" t="s">
        <v>1530</v>
      </c>
      <c r="D1641" t="s">
        <v>3129</v>
      </c>
      <c r="E1641">
        <v>-17.399999999999999</v>
      </c>
      <c r="F1641">
        <v>145.5</v>
      </c>
      <c r="G1641" t="s">
        <v>5041</v>
      </c>
      <c r="H1641">
        <v>21.1</v>
      </c>
      <c r="I1641">
        <v>21.234275362318851</v>
      </c>
      <c r="J1641">
        <v>6.5</v>
      </c>
      <c r="K1641">
        <v>1.091068927886937E-2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0.1441772481614981</v>
      </c>
      <c r="R1641">
        <v>0</v>
      </c>
      <c r="S1641">
        <v>1.0735125882572241E-2</v>
      </c>
      <c r="T1641">
        <v>0</v>
      </c>
      <c r="U1641">
        <v>3.2544666308272859E-3</v>
      </c>
      <c r="V1641">
        <v>0</v>
      </c>
      <c r="W1641">
        <v>0.77277704715781237</v>
      </c>
      <c r="X1641">
        <v>4.3375303553197068E-2</v>
      </c>
      <c r="Y1641">
        <v>1.4770119335223521E-2</v>
      </c>
      <c r="Z1641" t="s">
        <v>3162</v>
      </c>
      <c r="AA1641">
        <v>34</v>
      </c>
      <c r="AB1641" t="s">
        <v>3211</v>
      </c>
      <c r="AC1641" t="s">
        <v>11620</v>
      </c>
    </row>
    <row r="1642" spans="1:29" x14ac:dyDescent="0.45">
      <c r="A1642">
        <v>1641</v>
      </c>
      <c r="B1642" t="s">
        <v>7861</v>
      </c>
      <c r="C1642" t="s">
        <v>1531</v>
      </c>
      <c r="D1642" t="s">
        <v>3129</v>
      </c>
      <c r="E1642">
        <v>-17.399999999999999</v>
      </c>
      <c r="F1642">
        <v>145.5</v>
      </c>
      <c r="G1642" t="s">
        <v>5041</v>
      </c>
      <c r="H1642">
        <v>21.1</v>
      </c>
      <c r="I1642">
        <v>21.234275362318851</v>
      </c>
      <c r="J1642">
        <v>6.5</v>
      </c>
      <c r="K1642">
        <v>4.3642555364691634E-3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5.6900024238148612E-2</v>
      </c>
      <c r="R1642">
        <v>5.3036778763997608E-2</v>
      </c>
      <c r="S1642">
        <v>8.4654778848045516E-3</v>
      </c>
      <c r="T1642">
        <v>0</v>
      </c>
      <c r="U1642">
        <v>2.462642848881513E-3</v>
      </c>
      <c r="V1642">
        <v>0</v>
      </c>
      <c r="W1642">
        <v>0.7607220743894535</v>
      </c>
      <c r="X1642">
        <v>8.5398408640495554E-2</v>
      </c>
      <c r="Y1642">
        <v>2.8650337697749641E-2</v>
      </c>
      <c r="Z1642" t="s">
        <v>3162</v>
      </c>
      <c r="AA1642">
        <v>34</v>
      </c>
      <c r="AB1642" t="s">
        <v>3211</v>
      </c>
      <c r="AC1642" t="s">
        <v>11621</v>
      </c>
    </row>
    <row r="1643" spans="1:29" x14ac:dyDescent="0.45">
      <c r="A1643">
        <v>1642</v>
      </c>
      <c r="B1643" t="s">
        <v>7862</v>
      </c>
      <c r="C1643" t="s">
        <v>1532</v>
      </c>
      <c r="D1643" t="s">
        <v>3129</v>
      </c>
      <c r="E1643">
        <v>-52.5</v>
      </c>
      <c r="F1643">
        <v>-72.099999999999994</v>
      </c>
      <c r="G1643" t="s">
        <v>5042</v>
      </c>
      <c r="H1643">
        <v>6.5</v>
      </c>
      <c r="I1643">
        <v>6.1037681159420289</v>
      </c>
      <c r="J1643">
        <v>4.3</v>
      </c>
      <c r="K1643">
        <v>8.1445931541757555E-2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0.40844314499904699</v>
      </c>
      <c r="R1643">
        <v>0</v>
      </c>
      <c r="S1643">
        <v>6.8602510888517111E-3</v>
      </c>
      <c r="T1643">
        <v>0</v>
      </c>
      <c r="U1643">
        <v>4.056722644586095E-3</v>
      </c>
      <c r="V1643">
        <v>0</v>
      </c>
      <c r="W1643">
        <v>0.48237299965410868</v>
      </c>
      <c r="X1643">
        <v>1.111727303530209E-2</v>
      </c>
      <c r="Y1643">
        <v>5.703677036346823E-3</v>
      </c>
      <c r="Z1643" t="s">
        <v>3162</v>
      </c>
      <c r="AA1643">
        <v>34</v>
      </c>
      <c r="AB1643" t="s">
        <v>3211</v>
      </c>
      <c r="AC1643" t="s">
        <v>11622</v>
      </c>
    </row>
    <row r="1644" spans="1:29" x14ac:dyDescent="0.45">
      <c r="A1644">
        <v>1643</v>
      </c>
      <c r="B1644" t="s">
        <v>7863</v>
      </c>
      <c r="C1644" t="s">
        <v>1533</v>
      </c>
      <c r="D1644" t="s">
        <v>3129</v>
      </c>
      <c r="E1644">
        <v>-52.5</v>
      </c>
      <c r="F1644">
        <v>-72.099999999999994</v>
      </c>
      <c r="G1644" t="s">
        <v>5042</v>
      </c>
      <c r="H1644">
        <v>6.5</v>
      </c>
      <c r="I1644">
        <v>6.1037681159420289</v>
      </c>
      <c r="J1644">
        <v>4.3</v>
      </c>
      <c r="K1644">
        <v>4.3097521851572992E-2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0.31823591945457652</v>
      </c>
      <c r="R1644">
        <v>0</v>
      </c>
      <c r="S1644">
        <v>7.3291717853247711E-3</v>
      </c>
      <c r="T1644">
        <v>0</v>
      </c>
      <c r="U1644">
        <v>4.3708314883191216E-3</v>
      </c>
      <c r="V1644">
        <v>0</v>
      </c>
      <c r="W1644">
        <v>0.59847965085726396</v>
      </c>
      <c r="X1644">
        <v>1.9582765470982592E-2</v>
      </c>
      <c r="Y1644">
        <v>8.9041390919601029E-3</v>
      </c>
      <c r="Z1644" t="s">
        <v>3162</v>
      </c>
      <c r="AA1644">
        <v>34</v>
      </c>
      <c r="AB1644" t="s">
        <v>3211</v>
      </c>
      <c r="AC1644" t="s">
        <v>11623</v>
      </c>
    </row>
    <row r="1645" spans="1:29" x14ac:dyDescent="0.45">
      <c r="A1645">
        <v>1644</v>
      </c>
      <c r="B1645" t="s">
        <v>7864</v>
      </c>
      <c r="C1645" t="s">
        <v>1534</v>
      </c>
      <c r="D1645" t="s">
        <v>3129</v>
      </c>
      <c r="E1645">
        <v>-52.5</v>
      </c>
      <c r="F1645">
        <v>-72.099999999999994</v>
      </c>
      <c r="G1645" t="s">
        <v>5042</v>
      </c>
      <c r="H1645">
        <v>6.5</v>
      </c>
      <c r="I1645">
        <v>6.1037681159420289</v>
      </c>
      <c r="J1645">
        <v>4.3</v>
      </c>
      <c r="K1645">
        <v>0.1053704854199807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0.42888826287563508</v>
      </c>
      <c r="R1645">
        <v>0</v>
      </c>
      <c r="S1645">
        <v>7.6513780344665879E-3</v>
      </c>
      <c r="T1645">
        <v>0</v>
      </c>
      <c r="U1645">
        <v>2.8515628369452642E-3</v>
      </c>
      <c r="V1645">
        <v>0</v>
      </c>
      <c r="W1645">
        <v>0.42237422796471341</v>
      </c>
      <c r="X1645">
        <v>2.1299832133540829E-2</v>
      </c>
      <c r="Y1645">
        <v>1.1564250734718191E-2</v>
      </c>
      <c r="Z1645" t="s">
        <v>3162</v>
      </c>
      <c r="AA1645">
        <v>34</v>
      </c>
      <c r="AB1645" t="s">
        <v>3211</v>
      </c>
      <c r="AC1645" t="s">
        <v>11624</v>
      </c>
    </row>
    <row r="1646" spans="1:29" x14ac:dyDescent="0.45">
      <c r="A1646">
        <v>1645</v>
      </c>
      <c r="B1646" t="s">
        <v>7865</v>
      </c>
      <c r="C1646" t="s">
        <v>1535</v>
      </c>
      <c r="D1646" t="s">
        <v>3129</v>
      </c>
      <c r="E1646">
        <v>-52.5</v>
      </c>
      <c r="F1646">
        <v>-72.099999999999994</v>
      </c>
      <c r="G1646" t="s">
        <v>5042</v>
      </c>
      <c r="H1646">
        <v>6.5</v>
      </c>
      <c r="I1646">
        <v>6.1037681159420289</v>
      </c>
      <c r="J1646">
        <v>4.3</v>
      </c>
      <c r="K1646">
        <v>0.11684233956644691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0.43986882427609753</v>
      </c>
      <c r="R1646">
        <v>0</v>
      </c>
      <c r="S1646">
        <v>1.190851961791896E-2</v>
      </c>
      <c r="T1646">
        <v>0</v>
      </c>
      <c r="U1646">
        <v>5.6295372263201679E-3</v>
      </c>
      <c r="V1646">
        <v>0</v>
      </c>
      <c r="W1646">
        <v>0.40459288783882519</v>
      </c>
      <c r="X1646">
        <v>1.7131572242095869E-2</v>
      </c>
      <c r="Y1646">
        <v>4.0263192322953769E-3</v>
      </c>
      <c r="Z1646" t="s">
        <v>3162</v>
      </c>
      <c r="AA1646">
        <v>34</v>
      </c>
      <c r="AB1646" t="s">
        <v>3211</v>
      </c>
      <c r="AC1646" t="s">
        <v>11625</v>
      </c>
    </row>
    <row r="1647" spans="1:29" x14ac:dyDescent="0.45">
      <c r="A1647">
        <v>1646</v>
      </c>
      <c r="B1647" t="s">
        <v>7866</v>
      </c>
      <c r="C1647" t="s">
        <v>1536</v>
      </c>
      <c r="D1647" t="s">
        <v>3129</v>
      </c>
      <c r="E1647">
        <v>-52.5</v>
      </c>
      <c r="F1647">
        <v>-72.099999999999994</v>
      </c>
      <c r="G1647" t="s">
        <v>5042</v>
      </c>
      <c r="H1647">
        <v>6.5</v>
      </c>
      <c r="I1647">
        <v>6.1037681159420289</v>
      </c>
      <c r="J1647">
        <v>4.3</v>
      </c>
      <c r="K1647">
        <v>0.16892772685999</v>
      </c>
      <c r="L1647">
        <v>0</v>
      </c>
      <c r="M1647">
        <v>7.1801654895613015E-4</v>
      </c>
      <c r="N1647">
        <v>4.1301120928687832E-4</v>
      </c>
      <c r="O1647">
        <v>5.4784290104489678E-4</v>
      </c>
      <c r="P1647">
        <v>0</v>
      </c>
      <c r="Q1647">
        <v>0.47517690112765221</v>
      </c>
      <c r="R1647">
        <v>0</v>
      </c>
      <c r="S1647">
        <v>1.0704705937945759E-2</v>
      </c>
      <c r="T1647">
        <v>0</v>
      </c>
      <c r="U1647">
        <v>8.6539037708153362E-3</v>
      </c>
      <c r="V1647">
        <v>0</v>
      </c>
      <c r="W1647">
        <v>0.3190256852882476</v>
      </c>
      <c r="X1647">
        <v>1.0515850021043899E-2</v>
      </c>
      <c r="Y1647">
        <v>5.3163563350174317E-3</v>
      </c>
      <c r="Z1647" t="s">
        <v>3162</v>
      </c>
      <c r="AA1647">
        <v>34</v>
      </c>
      <c r="AB1647" t="s">
        <v>3211</v>
      </c>
      <c r="AC1647" t="s">
        <v>11626</v>
      </c>
    </row>
    <row r="1648" spans="1:29" x14ac:dyDescent="0.45">
      <c r="A1648">
        <v>1647</v>
      </c>
      <c r="B1648" t="s">
        <v>7867</v>
      </c>
      <c r="C1648" t="s">
        <v>1537</v>
      </c>
      <c r="D1648" t="s">
        <v>3129</v>
      </c>
      <c r="E1648">
        <v>-52.5</v>
      </c>
      <c r="F1648">
        <v>-72.099999999999994</v>
      </c>
      <c r="G1648" t="s">
        <v>5042</v>
      </c>
      <c r="H1648">
        <v>6.5</v>
      </c>
      <c r="I1648">
        <v>6.1037681159420289</v>
      </c>
      <c r="J1648">
        <v>4.3</v>
      </c>
      <c r="K1648">
        <v>0.12790321537632071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0.20346787121908769</v>
      </c>
      <c r="R1648">
        <v>0.27582477895551272</v>
      </c>
      <c r="S1648">
        <v>1.0707396918459859E-2</v>
      </c>
      <c r="T1648">
        <v>0</v>
      </c>
      <c r="U1648">
        <v>7.7452865015438487E-3</v>
      </c>
      <c r="V1648">
        <v>0</v>
      </c>
      <c r="W1648">
        <v>0.35743193387307343</v>
      </c>
      <c r="X1648">
        <v>1.17831359406655E-2</v>
      </c>
      <c r="Y1648">
        <v>5.1363812153363492E-3</v>
      </c>
      <c r="Z1648" t="s">
        <v>3162</v>
      </c>
      <c r="AA1648">
        <v>34</v>
      </c>
      <c r="AB1648" t="s">
        <v>3211</v>
      </c>
      <c r="AC1648" t="s">
        <v>11627</v>
      </c>
    </row>
    <row r="1649" spans="1:29" x14ac:dyDescent="0.45">
      <c r="A1649">
        <v>1648</v>
      </c>
      <c r="B1649" t="s">
        <v>7868</v>
      </c>
      <c r="C1649" t="s">
        <v>1538</v>
      </c>
      <c r="D1649" t="s">
        <v>3129</v>
      </c>
      <c r="E1649">
        <v>-2.2999999999999998</v>
      </c>
      <c r="F1649">
        <v>113.9</v>
      </c>
      <c r="G1649" t="s">
        <v>5043</v>
      </c>
      <c r="H1649">
        <v>26.5</v>
      </c>
      <c r="I1649">
        <v>26.736086956521739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5.1692834884133204E-3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0.95403627855165474</v>
      </c>
      <c r="X1649">
        <v>2.0570342388459721E-2</v>
      </c>
      <c r="Y1649">
        <v>2.022409557147235E-2</v>
      </c>
      <c r="Z1649" t="s">
        <v>3162</v>
      </c>
      <c r="AA1649">
        <v>34</v>
      </c>
      <c r="AB1649" t="s">
        <v>3211</v>
      </c>
      <c r="AC1649" t="s">
        <v>11628</v>
      </c>
    </row>
    <row r="1650" spans="1:29" x14ac:dyDescent="0.45">
      <c r="A1650">
        <v>1649</v>
      </c>
      <c r="B1650" t="s">
        <v>7869</v>
      </c>
      <c r="C1650" t="s">
        <v>1539</v>
      </c>
      <c r="D1650" t="s">
        <v>3129</v>
      </c>
      <c r="E1650">
        <v>-2.2999999999999998</v>
      </c>
      <c r="F1650">
        <v>113.9</v>
      </c>
      <c r="G1650" t="s">
        <v>5043</v>
      </c>
      <c r="H1650">
        <v>26.5</v>
      </c>
      <c r="I1650">
        <v>26.736086956521739</v>
      </c>
      <c r="J1650">
        <v>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3.670248028769411E-3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0.95260468113802721</v>
      </c>
      <c r="X1650">
        <v>2.2581078325204128E-2</v>
      </c>
      <c r="Y1650">
        <v>2.1143992507999251E-2</v>
      </c>
      <c r="Z1650" t="s">
        <v>3162</v>
      </c>
      <c r="AA1650">
        <v>34</v>
      </c>
      <c r="AB1650" t="s">
        <v>3211</v>
      </c>
      <c r="AC1650" t="s">
        <v>11629</v>
      </c>
    </row>
    <row r="1651" spans="1:29" x14ac:dyDescent="0.45">
      <c r="A1651">
        <v>1650</v>
      </c>
      <c r="B1651" t="s">
        <v>7870</v>
      </c>
      <c r="C1651" t="s">
        <v>1540</v>
      </c>
      <c r="D1651" t="s">
        <v>3129</v>
      </c>
      <c r="E1651">
        <v>-2.2999999999999998</v>
      </c>
      <c r="F1651">
        <v>113.9</v>
      </c>
      <c r="G1651" t="s">
        <v>5043</v>
      </c>
      <c r="H1651">
        <v>26.5</v>
      </c>
      <c r="I1651">
        <v>26.736086956521739</v>
      </c>
      <c r="J1651">
        <v>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3.1129405908862178E-3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0.95533948322964446</v>
      </c>
      <c r="X1651">
        <v>2.1261151257609471E-2</v>
      </c>
      <c r="Y1651">
        <v>2.0286424921859669E-2</v>
      </c>
      <c r="Z1651" t="s">
        <v>3162</v>
      </c>
      <c r="AA1651">
        <v>34</v>
      </c>
      <c r="AB1651" t="s">
        <v>3211</v>
      </c>
      <c r="AC1651" t="s">
        <v>11630</v>
      </c>
    </row>
    <row r="1652" spans="1:29" x14ac:dyDescent="0.45">
      <c r="A1652">
        <v>1651</v>
      </c>
      <c r="B1652" t="s">
        <v>7871</v>
      </c>
      <c r="C1652" t="s">
        <v>1541</v>
      </c>
      <c r="D1652" t="s">
        <v>3129</v>
      </c>
      <c r="E1652">
        <v>-2.2999999999999998</v>
      </c>
      <c r="F1652">
        <v>113.9</v>
      </c>
      <c r="G1652" t="s">
        <v>5043</v>
      </c>
      <c r="H1652">
        <v>26.5</v>
      </c>
      <c r="I1652">
        <v>26.736086956521739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3.5994009571353688E-3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0.96104807621048161</v>
      </c>
      <c r="X1652">
        <v>1.6681597021899561E-2</v>
      </c>
      <c r="Y1652">
        <v>1.8670925810483421E-2</v>
      </c>
      <c r="Z1652" t="s">
        <v>3162</v>
      </c>
      <c r="AA1652">
        <v>34</v>
      </c>
      <c r="AB1652" t="s">
        <v>3211</v>
      </c>
      <c r="AC1652" t="s">
        <v>11631</v>
      </c>
    </row>
    <row r="1653" spans="1:29" x14ac:dyDescent="0.45">
      <c r="A1653">
        <v>1652</v>
      </c>
      <c r="B1653" t="s">
        <v>7872</v>
      </c>
      <c r="C1653" t="s">
        <v>1542</v>
      </c>
      <c r="D1653" t="s">
        <v>3129</v>
      </c>
      <c r="E1653">
        <v>-2.2999999999999998</v>
      </c>
      <c r="F1653">
        <v>113.9</v>
      </c>
      <c r="G1653" t="s">
        <v>5043</v>
      </c>
      <c r="H1653">
        <v>26.5</v>
      </c>
      <c r="I1653">
        <v>26.736086956521739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7.1215029417108881E-3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0.95805767060699187</v>
      </c>
      <c r="X1653">
        <v>1.6079190977574358E-2</v>
      </c>
      <c r="Y1653">
        <v>1.8741635473722831E-2</v>
      </c>
      <c r="Z1653" t="s">
        <v>3162</v>
      </c>
      <c r="AA1653">
        <v>34</v>
      </c>
      <c r="AB1653" t="s">
        <v>3211</v>
      </c>
      <c r="AC1653" t="s">
        <v>11632</v>
      </c>
    </row>
    <row r="1654" spans="1:29" x14ac:dyDescent="0.45">
      <c r="A1654">
        <v>1653</v>
      </c>
      <c r="B1654" t="s">
        <v>7873</v>
      </c>
      <c r="C1654" t="s">
        <v>1543</v>
      </c>
      <c r="D1654" t="s">
        <v>3129</v>
      </c>
      <c r="E1654">
        <v>-2.2999999999999998</v>
      </c>
      <c r="F1654">
        <v>113.9</v>
      </c>
      <c r="G1654" t="s">
        <v>5043</v>
      </c>
      <c r="H1654">
        <v>26.5</v>
      </c>
      <c r="I1654">
        <v>26.736086956521739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6.9317729926999796E-3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0.95088841667902613</v>
      </c>
      <c r="X1654">
        <v>2.1042085171570041E-2</v>
      </c>
      <c r="Y1654">
        <v>2.1137725156703889E-2</v>
      </c>
      <c r="Z1654" t="s">
        <v>3162</v>
      </c>
      <c r="AA1654">
        <v>34</v>
      </c>
      <c r="AB1654" t="s">
        <v>3211</v>
      </c>
      <c r="AC1654" t="s">
        <v>11633</v>
      </c>
    </row>
    <row r="1655" spans="1:29" x14ac:dyDescent="0.45">
      <c r="A1655">
        <v>1654</v>
      </c>
      <c r="B1655" t="s">
        <v>7874</v>
      </c>
      <c r="C1655" t="s">
        <v>1544</v>
      </c>
      <c r="D1655" t="s">
        <v>3129</v>
      </c>
      <c r="E1655">
        <v>-2.2999999999999998</v>
      </c>
      <c r="F1655">
        <v>113.9</v>
      </c>
      <c r="G1655" t="s">
        <v>5043</v>
      </c>
      <c r="H1655">
        <v>26.5</v>
      </c>
      <c r="I1655">
        <v>26.736086956521739</v>
      </c>
      <c r="J1655">
        <v>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1.3134581531202741E-2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0.94700223192675259</v>
      </c>
      <c r="X1655">
        <v>1.9473447753546629E-2</v>
      </c>
      <c r="Y1655">
        <v>2.0389738788498011E-2</v>
      </c>
      <c r="Z1655" t="s">
        <v>3162</v>
      </c>
      <c r="AA1655">
        <v>34</v>
      </c>
      <c r="AB1655" t="s">
        <v>3211</v>
      </c>
      <c r="AC1655" t="s">
        <v>11634</v>
      </c>
    </row>
    <row r="1656" spans="1:29" x14ac:dyDescent="0.45">
      <c r="A1656">
        <v>1655</v>
      </c>
      <c r="B1656" t="s">
        <v>7875</v>
      </c>
      <c r="C1656" t="s">
        <v>1545</v>
      </c>
      <c r="D1656" t="s">
        <v>3129</v>
      </c>
      <c r="E1656">
        <v>-2.2999999999999998</v>
      </c>
      <c r="F1656">
        <v>113.9</v>
      </c>
      <c r="G1656" t="s">
        <v>5043</v>
      </c>
      <c r="H1656">
        <v>26.5</v>
      </c>
      <c r="I1656">
        <v>26.736086956521739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1.431064573192602E-2</v>
      </c>
      <c r="R1656">
        <v>0</v>
      </c>
      <c r="S1656">
        <v>2.6603320155866022E-4</v>
      </c>
      <c r="T1656">
        <v>0</v>
      </c>
      <c r="U1656">
        <v>2.761751223998037E-4</v>
      </c>
      <c r="V1656">
        <v>0</v>
      </c>
      <c r="W1656">
        <v>0.95414946695748282</v>
      </c>
      <c r="X1656">
        <v>1.265051214649896E-2</v>
      </c>
      <c r="Y1656">
        <v>1.834716684013379E-2</v>
      </c>
      <c r="Z1656" t="s">
        <v>3162</v>
      </c>
      <c r="AA1656">
        <v>34</v>
      </c>
      <c r="AB1656" t="s">
        <v>3211</v>
      </c>
      <c r="AC1656" t="s">
        <v>11635</v>
      </c>
    </row>
    <row r="1657" spans="1:29" x14ac:dyDescent="0.45">
      <c r="A1657">
        <v>1656</v>
      </c>
      <c r="B1657" t="s">
        <v>7876</v>
      </c>
      <c r="C1657" t="s">
        <v>1546</v>
      </c>
      <c r="D1657" t="s">
        <v>3129</v>
      </c>
      <c r="E1657">
        <v>-2.2999999999999998</v>
      </c>
      <c r="F1657">
        <v>113.9</v>
      </c>
      <c r="G1657" t="s">
        <v>5043</v>
      </c>
      <c r="H1657">
        <v>26.5</v>
      </c>
      <c r="I1657">
        <v>26.736086956521739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4.0836617360030126E-3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0.96684886138936699</v>
      </c>
      <c r="X1657">
        <v>1.4868074055878869E-2</v>
      </c>
      <c r="Y1657">
        <v>1.4199402818751081E-2</v>
      </c>
      <c r="Z1657" t="s">
        <v>3162</v>
      </c>
      <c r="AA1657">
        <v>34</v>
      </c>
      <c r="AB1657" t="s">
        <v>3211</v>
      </c>
      <c r="AC1657" t="s">
        <v>11636</v>
      </c>
    </row>
    <row r="1658" spans="1:29" x14ac:dyDescent="0.45">
      <c r="A1658">
        <v>1657</v>
      </c>
      <c r="B1658" t="s">
        <v>7877</v>
      </c>
      <c r="C1658" t="s">
        <v>1547</v>
      </c>
      <c r="D1658" t="s">
        <v>3129</v>
      </c>
      <c r="E1658">
        <v>-2.2999999999999998</v>
      </c>
      <c r="F1658">
        <v>113.9</v>
      </c>
      <c r="G1658" t="s">
        <v>5043</v>
      </c>
      <c r="H1658">
        <v>26.5</v>
      </c>
      <c r="I1658">
        <v>26.736086956521739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5.6072538461550796E-3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0.9555038655858471</v>
      </c>
      <c r="X1658">
        <v>1.5905484329619479E-2</v>
      </c>
      <c r="Y1658">
        <v>2.2983396238378341E-2</v>
      </c>
      <c r="Z1658" t="s">
        <v>3162</v>
      </c>
      <c r="AA1658">
        <v>34</v>
      </c>
      <c r="AB1658" t="s">
        <v>3211</v>
      </c>
      <c r="AC1658" t="s">
        <v>11637</v>
      </c>
    </row>
    <row r="1659" spans="1:29" x14ac:dyDescent="0.45">
      <c r="A1659">
        <v>1658</v>
      </c>
      <c r="B1659" t="s">
        <v>7878</v>
      </c>
      <c r="C1659" t="s">
        <v>1548</v>
      </c>
      <c r="D1659" t="s">
        <v>3129</v>
      </c>
      <c r="E1659">
        <v>-2.2999999999999998</v>
      </c>
      <c r="F1659">
        <v>113.9</v>
      </c>
      <c r="G1659" t="s">
        <v>5043</v>
      </c>
      <c r="H1659">
        <v>26.5</v>
      </c>
      <c r="I1659">
        <v>26.736086956521739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9.1336715718624267E-3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0.93684161167087143</v>
      </c>
      <c r="X1659">
        <v>2.24850773345565E-2</v>
      </c>
      <c r="Y1659">
        <v>3.153963942270966E-2</v>
      </c>
      <c r="Z1659" t="s">
        <v>3162</v>
      </c>
      <c r="AA1659">
        <v>34</v>
      </c>
      <c r="AB1659" t="s">
        <v>3211</v>
      </c>
      <c r="AC1659" t="s">
        <v>11638</v>
      </c>
    </row>
    <row r="1660" spans="1:29" x14ac:dyDescent="0.45">
      <c r="A1660">
        <v>1659</v>
      </c>
      <c r="B1660" t="s">
        <v>7879</v>
      </c>
      <c r="C1660" t="s">
        <v>1549</v>
      </c>
      <c r="D1660" t="s">
        <v>3129</v>
      </c>
      <c r="E1660">
        <v>30.6</v>
      </c>
      <c r="F1660">
        <v>-82.3</v>
      </c>
      <c r="G1660" t="s">
        <v>5044</v>
      </c>
      <c r="H1660">
        <v>20.5</v>
      </c>
      <c r="I1660">
        <v>19.77340579710145</v>
      </c>
      <c r="J1660">
        <v>4</v>
      </c>
      <c r="K1660">
        <v>4.9278341766160506E-3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8.2976117661855919E-2</v>
      </c>
      <c r="R1660">
        <v>0</v>
      </c>
      <c r="S1660">
        <v>2.810600588994335E-3</v>
      </c>
      <c r="T1660">
        <v>0</v>
      </c>
      <c r="U1660">
        <v>1.472736731401065E-3</v>
      </c>
      <c r="V1660">
        <v>0</v>
      </c>
      <c r="W1660">
        <v>0.8470074435703453</v>
      </c>
      <c r="X1660">
        <v>3.6005072168368707E-2</v>
      </c>
      <c r="Y1660">
        <v>2.4800195102418779E-2</v>
      </c>
      <c r="Z1660" t="s">
        <v>3162</v>
      </c>
      <c r="AA1660">
        <v>34</v>
      </c>
      <c r="AB1660" t="s">
        <v>3211</v>
      </c>
      <c r="AC1660" t="s">
        <v>11639</v>
      </c>
    </row>
    <row r="1661" spans="1:29" x14ac:dyDescent="0.45">
      <c r="A1661">
        <v>1660</v>
      </c>
      <c r="B1661" t="s">
        <v>7880</v>
      </c>
      <c r="C1661" t="s">
        <v>1550</v>
      </c>
      <c r="D1661" t="s">
        <v>3129</v>
      </c>
      <c r="E1661">
        <v>36.700000000000003</v>
      </c>
      <c r="F1661">
        <v>-76.599999999999994</v>
      </c>
      <c r="G1661" t="s">
        <v>5045</v>
      </c>
      <c r="H1661">
        <v>15.7</v>
      </c>
      <c r="I1661">
        <v>15.313260869565211</v>
      </c>
      <c r="J1661">
        <v>4</v>
      </c>
      <c r="K1661">
        <v>7.6989189022077936E-3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0.16456553859029341</v>
      </c>
      <c r="R1661">
        <v>0</v>
      </c>
      <c r="S1661">
        <v>6.5288947266907106E-3</v>
      </c>
      <c r="T1661">
        <v>0</v>
      </c>
      <c r="U1661">
        <v>4.185586878799284E-3</v>
      </c>
      <c r="V1661">
        <v>0</v>
      </c>
      <c r="W1661">
        <v>0.72218585196905238</v>
      </c>
      <c r="X1661">
        <v>4.805906520946665E-2</v>
      </c>
      <c r="Y1661">
        <v>4.6776143723489712E-2</v>
      </c>
      <c r="Z1661" t="s">
        <v>3162</v>
      </c>
      <c r="AA1661">
        <v>34</v>
      </c>
      <c r="AB1661" t="s">
        <v>3211</v>
      </c>
      <c r="AC1661" t="s">
        <v>11640</v>
      </c>
    </row>
    <row r="1662" spans="1:29" x14ac:dyDescent="0.45">
      <c r="A1662">
        <v>1661</v>
      </c>
      <c r="B1662" t="s">
        <v>7881</v>
      </c>
      <c r="C1662" t="s">
        <v>1551</v>
      </c>
      <c r="D1662" t="s">
        <v>3129</v>
      </c>
      <c r="E1662">
        <v>35</v>
      </c>
      <c r="F1662">
        <v>-77</v>
      </c>
      <c r="G1662" t="s">
        <v>5046</v>
      </c>
      <c r="H1662">
        <v>17.100000000000001</v>
      </c>
      <c r="I1662">
        <v>16.297681159420289</v>
      </c>
      <c r="J1662">
        <v>3.7</v>
      </c>
      <c r="K1662">
        <v>5.6435565085492939E-3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0.14222218409629631</v>
      </c>
      <c r="R1662">
        <v>0</v>
      </c>
      <c r="S1662">
        <v>5.9372932777822006E-3</v>
      </c>
      <c r="T1662">
        <v>0</v>
      </c>
      <c r="U1662">
        <v>2.9289815491470601E-3</v>
      </c>
      <c r="V1662">
        <v>0</v>
      </c>
      <c r="W1662">
        <v>0.73556078930394408</v>
      </c>
      <c r="X1662">
        <v>6.4418120044908336E-2</v>
      </c>
      <c r="Y1662">
        <v>4.3289075219372669E-2</v>
      </c>
      <c r="Z1662" t="s">
        <v>3162</v>
      </c>
      <c r="AA1662">
        <v>34</v>
      </c>
      <c r="AB1662" t="s">
        <v>3211</v>
      </c>
      <c r="AC1662" t="s">
        <v>11641</v>
      </c>
    </row>
    <row r="1663" spans="1:29" x14ac:dyDescent="0.45">
      <c r="A1663">
        <v>1662</v>
      </c>
      <c r="B1663" t="s">
        <v>7882</v>
      </c>
      <c r="C1663" t="s">
        <v>1552</v>
      </c>
      <c r="D1663" t="s">
        <v>3129</v>
      </c>
      <c r="E1663">
        <v>25.2</v>
      </c>
      <c r="F1663">
        <v>-81</v>
      </c>
      <c r="G1663" t="s">
        <v>5047</v>
      </c>
      <c r="H1663">
        <v>24.5</v>
      </c>
      <c r="I1663">
        <v>24.700144927536229</v>
      </c>
      <c r="J1663">
        <v>6.5</v>
      </c>
      <c r="K1663">
        <v>1.9316521680396131E-2</v>
      </c>
      <c r="L1663">
        <v>1.6616403456844411E-2</v>
      </c>
      <c r="M1663">
        <v>0</v>
      </c>
      <c r="N1663">
        <v>0</v>
      </c>
      <c r="O1663">
        <v>0</v>
      </c>
      <c r="P1663">
        <v>0</v>
      </c>
      <c r="Q1663">
        <v>7.0066636083172665E-2</v>
      </c>
      <c r="R1663">
        <v>0.1123834981316072</v>
      </c>
      <c r="S1663">
        <v>3.1430843216811541E-2</v>
      </c>
      <c r="T1663">
        <v>3.3261702660893677E-2</v>
      </c>
      <c r="U1663">
        <v>1.749308071360356E-3</v>
      </c>
      <c r="V1663">
        <v>7.386676404412428E-3</v>
      </c>
      <c r="W1663">
        <v>0.45957804012441672</v>
      </c>
      <c r="X1663">
        <v>0.15163284575953359</v>
      </c>
      <c r="Y1663">
        <v>9.657752441055141E-2</v>
      </c>
      <c r="Z1663" t="s">
        <v>3162</v>
      </c>
      <c r="AA1663">
        <v>34</v>
      </c>
      <c r="AB1663" t="s">
        <v>3211</v>
      </c>
      <c r="AC1663" t="s">
        <v>11642</v>
      </c>
    </row>
    <row r="1664" spans="1:29" x14ac:dyDescent="0.45">
      <c r="A1664">
        <v>1663</v>
      </c>
      <c r="B1664" t="s">
        <v>7883</v>
      </c>
      <c r="C1664" t="s">
        <v>1553</v>
      </c>
      <c r="D1664" t="s">
        <v>3129</v>
      </c>
      <c r="E1664">
        <v>30.6</v>
      </c>
      <c r="F1664">
        <v>-82.3</v>
      </c>
      <c r="G1664" t="s">
        <v>5044</v>
      </c>
      <c r="H1664">
        <v>20.5</v>
      </c>
      <c r="I1664">
        <v>19.77340579710145</v>
      </c>
      <c r="J1664" t="s">
        <v>3377</v>
      </c>
      <c r="K1664">
        <v>3.628003881572616E-3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7.6790381869903487E-2</v>
      </c>
      <c r="R1664">
        <v>0</v>
      </c>
      <c r="S1664">
        <v>2.9396361322650689E-3</v>
      </c>
      <c r="T1664">
        <v>0</v>
      </c>
      <c r="U1664">
        <v>1.8255412241563269E-3</v>
      </c>
      <c r="V1664">
        <v>0</v>
      </c>
      <c r="W1664">
        <v>0.84848080532555215</v>
      </c>
      <c r="X1664">
        <v>3.9635686059744893E-2</v>
      </c>
      <c r="Y1664">
        <v>2.6699945506805468E-2</v>
      </c>
      <c r="Z1664" t="s">
        <v>3162</v>
      </c>
      <c r="AA1664">
        <v>34</v>
      </c>
      <c r="AB1664" t="s">
        <v>3211</v>
      </c>
      <c r="AC1664" t="s">
        <v>11643</v>
      </c>
    </row>
    <row r="1665" spans="1:29" x14ac:dyDescent="0.45">
      <c r="A1665">
        <v>1664</v>
      </c>
      <c r="B1665" t="s">
        <v>7884</v>
      </c>
      <c r="C1665" t="s">
        <v>1554</v>
      </c>
      <c r="D1665" t="s">
        <v>3129</v>
      </c>
      <c r="E1665">
        <v>32</v>
      </c>
      <c r="F1665">
        <v>-81.3</v>
      </c>
      <c r="G1665" t="s">
        <v>5048</v>
      </c>
      <c r="H1665">
        <v>19.3</v>
      </c>
      <c r="I1665">
        <v>19.14789855072463</v>
      </c>
      <c r="J1665" t="s">
        <v>3377</v>
      </c>
      <c r="K1665">
        <v>1.306310492031305E-2</v>
      </c>
      <c r="L1665">
        <v>0</v>
      </c>
      <c r="M1665">
        <v>5.7774346099501552E-4</v>
      </c>
      <c r="N1665">
        <v>4.7289470996735749E-4</v>
      </c>
      <c r="O1665">
        <v>1.155608199848253E-3</v>
      </c>
      <c r="P1665">
        <v>0</v>
      </c>
      <c r="Q1665">
        <v>0.14030696056560699</v>
      </c>
      <c r="R1665">
        <v>0</v>
      </c>
      <c r="S1665">
        <v>3.1560420026619213E-2</v>
      </c>
      <c r="T1665">
        <v>0</v>
      </c>
      <c r="U1665">
        <v>1.7368986339367159E-2</v>
      </c>
      <c r="V1665">
        <v>0</v>
      </c>
      <c r="W1665">
        <v>0.61613157379859151</v>
      </c>
      <c r="X1665">
        <v>0.1190143767866806</v>
      </c>
      <c r="Y1665">
        <v>6.0348331192011051E-2</v>
      </c>
      <c r="Z1665" t="s">
        <v>3162</v>
      </c>
      <c r="AA1665">
        <v>34</v>
      </c>
      <c r="AB1665" t="s">
        <v>3211</v>
      </c>
      <c r="AC1665" t="s">
        <v>11644</v>
      </c>
    </row>
    <row r="1666" spans="1:29" x14ac:dyDescent="0.45">
      <c r="A1666">
        <v>1665</v>
      </c>
      <c r="B1666" t="s">
        <v>7885</v>
      </c>
      <c r="C1666" t="s">
        <v>1555</v>
      </c>
      <c r="D1666" t="s">
        <v>3129</v>
      </c>
      <c r="E1666">
        <v>30.6</v>
      </c>
      <c r="F1666">
        <v>-82.3</v>
      </c>
      <c r="G1666" t="s">
        <v>5044</v>
      </c>
      <c r="H1666">
        <v>20.5</v>
      </c>
      <c r="I1666">
        <v>19.77340579710145</v>
      </c>
      <c r="J1666" t="s">
        <v>3377</v>
      </c>
      <c r="K1666">
        <v>5.5543503288214176E-3</v>
      </c>
      <c r="L1666">
        <v>2.0767919741364331E-3</v>
      </c>
      <c r="M1666">
        <v>0</v>
      </c>
      <c r="N1666">
        <v>0</v>
      </c>
      <c r="O1666">
        <v>0</v>
      </c>
      <c r="P1666">
        <v>0</v>
      </c>
      <c r="Q1666">
        <v>9.3268101707340692E-2</v>
      </c>
      <c r="R1666">
        <v>0</v>
      </c>
      <c r="S1666">
        <v>2.981227998465499E-3</v>
      </c>
      <c r="T1666">
        <v>0</v>
      </c>
      <c r="U1666">
        <v>1.54950319435697E-3</v>
      </c>
      <c r="V1666">
        <v>0</v>
      </c>
      <c r="W1666">
        <v>0.8497468780646027</v>
      </c>
      <c r="X1666">
        <v>2.8323029792627519E-2</v>
      </c>
      <c r="Y1666">
        <v>1.6500116939648819E-2</v>
      </c>
      <c r="Z1666" t="s">
        <v>3162</v>
      </c>
      <c r="AA1666">
        <v>34</v>
      </c>
      <c r="AB1666" t="s">
        <v>3211</v>
      </c>
      <c r="AC1666" t="s">
        <v>11645</v>
      </c>
    </row>
    <row r="1667" spans="1:29" x14ac:dyDescent="0.45">
      <c r="A1667">
        <v>1666</v>
      </c>
      <c r="B1667" t="s">
        <v>7886</v>
      </c>
      <c r="C1667" t="s">
        <v>1556</v>
      </c>
      <c r="D1667" t="s">
        <v>3129</v>
      </c>
      <c r="E1667">
        <v>26</v>
      </c>
      <c r="F1667">
        <v>-81</v>
      </c>
      <c r="G1667" t="s">
        <v>5049</v>
      </c>
      <c r="H1667">
        <v>23.9</v>
      </c>
      <c r="I1667">
        <v>23.993913043478251</v>
      </c>
      <c r="J1667">
        <v>7.1</v>
      </c>
      <c r="K1667">
        <v>1.404267817262946E-2</v>
      </c>
      <c r="L1667">
        <v>1.147708716870704E-2</v>
      </c>
      <c r="M1667">
        <v>1.9633313350275422E-3</v>
      </c>
      <c r="N1667">
        <v>2.8883599637663689E-3</v>
      </c>
      <c r="O1667">
        <v>0</v>
      </c>
      <c r="P1667">
        <v>0</v>
      </c>
      <c r="Q1667">
        <v>0.14030783104349159</v>
      </c>
      <c r="R1667">
        <v>5.9189681489197787E-2</v>
      </c>
      <c r="S1667">
        <v>5.3868473947654143E-2</v>
      </c>
      <c r="T1667">
        <v>2.1347085167586401E-2</v>
      </c>
      <c r="U1667">
        <v>6.5335615328645054E-3</v>
      </c>
      <c r="V1667">
        <v>4.0506566178556006E-3</v>
      </c>
      <c r="W1667">
        <v>0.41318060356528802</v>
      </c>
      <c r="X1667">
        <v>0.2161315375462986</v>
      </c>
      <c r="Y1667">
        <v>5.5019112449632722E-2</v>
      </c>
      <c r="Z1667" t="s">
        <v>3162</v>
      </c>
      <c r="AA1667">
        <v>34</v>
      </c>
      <c r="AB1667" t="s">
        <v>3211</v>
      </c>
      <c r="AC1667" t="s">
        <v>11646</v>
      </c>
    </row>
    <row r="1668" spans="1:29" x14ac:dyDescent="0.45">
      <c r="A1668">
        <v>1667</v>
      </c>
      <c r="B1668" t="s">
        <v>7887</v>
      </c>
      <c r="C1668" t="s">
        <v>1557</v>
      </c>
      <c r="D1668" t="s">
        <v>3129</v>
      </c>
      <c r="E1668">
        <v>44</v>
      </c>
      <c r="F1668">
        <v>-75</v>
      </c>
      <c r="G1668" t="s">
        <v>5050</v>
      </c>
      <c r="H1668">
        <v>6.5</v>
      </c>
      <c r="I1668">
        <v>12.330217391304339</v>
      </c>
      <c r="J1668">
        <v>7.9</v>
      </c>
      <c r="K1668">
        <v>9.9082461842113501E-2</v>
      </c>
      <c r="L1668">
        <v>6.9334561020347421E-2</v>
      </c>
      <c r="M1668">
        <v>6.6384624833700119E-3</v>
      </c>
      <c r="N1668">
        <v>8.3602779055895523E-3</v>
      </c>
      <c r="O1668">
        <v>1.7301434290984731E-3</v>
      </c>
      <c r="P1668">
        <v>4.6647248530627293E-3</v>
      </c>
      <c r="Q1668">
        <v>0.18744053282588011</v>
      </c>
      <c r="R1668">
        <v>0.1177481277599535</v>
      </c>
      <c r="S1668">
        <v>8.4679173944997688E-2</v>
      </c>
      <c r="T1668">
        <v>4.5562005134216238E-2</v>
      </c>
      <c r="U1668">
        <v>1.4108424403558559E-2</v>
      </c>
      <c r="V1668">
        <v>9.0577484817002483E-3</v>
      </c>
      <c r="W1668">
        <v>0.1745209314042894</v>
      </c>
      <c r="X1668">
        <v>0.1344481238041503</v>
      </c>
      <c r="Y1668">
        <v>4.262430070767239E-2</v>
      </c>
      <c r="Z1668" t="s">
        <v>3162</v>
      </c>
      <c r="AA1668">
        <v>34</v>
      </c>
      <c r="AB1668" t="s">
        <v>3211</v>
      </c>
      <c r="AC1668" t="s">
        <v>11647</v>
      </c>
    </row>
    <row r="1669" spans="1:29" x14ac:dyDescent="0.45">
      <c r="A1669">
        <v>1668</v>
      </c>
      <c r="B1669" t="s">
        <v>7888</v>
      </c>
      <c r="C1669" t="s">
        <v>1558</v>
      </c>
      <c r="D1669" t="s">
        <v>3129</v>
      </c>
      <c r="E1669">
        <v>26</v>
      </c>
      <c r="F1669">
        <v>-80.5</v>
      </c>
      <c r="G1669" t="s">
        <v>5051</v>
      </c>
      <c r="H1669">
        <v>24.7</v>
      </c>
      <c r="I1669">
        <v>24.056014492753629</v>
      </c>
      <c r="J1669">
        <v>6.7</v>
      </c>
      <c r="K1669">
        <v>9.2496517728804101E-3</v>
      </c>
      <c r="L1669">
        <v>2.7831341591927181E-3</v>
      </c>
      <c r="M1669">
        <v>0</v>
      </c>
      <c r="N1669">
        <v>0</v>
      </c>
      <c r="O1669">
        <v>0</v>
      </c>
      <c r="P1669">
        <v>0</v>
      </c>
      <c r="Q1669">
        <v>0.1054252604801291</v>
      </c>
      <c r="R1669">
        <v>3.2767672790534129E-2</v>
      </c>
      <c r="S1669">
        <v>1.219642032211651E-2</v>
      </c>
      <c r="T1669">
        <v>3.734324088835784E-3</v>
      </c>
      <c r="U1669">
        <v>3.888414223418566E-3</v>
      </c>
      <c r="V1669">
        <v>4.8557009382507157E-4</v>
      </c>
      <c r="W1669">
        <v>0.68750309334685078</v>
      </c>
      <c r="X1669">
        <v>0.1152091304087393</v>
      </c>
      <c r="Y1669">
        <v>2.6757328313477709E-2</v>
      </c>
      <c r="Z1669" t="s">
        <v>3162</v>
      </c>
      <c r="AA1669">
        <v>34</v>
      </c>
      <c r="AB1669" t="s">
        <v>3211</v>
      </c>
      <c r="AC1669" t="s">
        <v>11648</v>
      </c>
    </row>
    <row r="1670" spans="1:29" x14ac:dyDescent="0.45">
      <c r="A1670">
        <v>1669</v>
      </c>
      <c r="B1670" t="s">
        <v>7889</v>
      </c>
      <c r="C1670" t="s">
        <v>1559</v>
      </c>
      <c r="D1670" t="s">
        <v>3129</v>
      </c>
      <c r="E1670">
        <v>26</v>
      </c>
      <c r="F1670">
        <v>-80.5</v>
      </c>
      <c r="G1670" t="s">
        <v>5051</v>
      </c>
      <c r="H1670">
        <v>24.7</v>
      </c>
      <c r="I1670">
        <v>24.056014492753629</v>
      </c>
      <c r="J1670">
        <v>7.9</v>
      </c>
      <c r="K1670">
        <v>1.030116871895915E-2</v>
      </c>
      <c r="L1670">
        <v>7.4431016485679829E-3</v>
      </c>
      <c r="M1670">
        <v>0</v>
      </c>
      <c r="N1670">
        <v>0</v>
      </c>
      <c r="O1670">
        <v>0</v>
      </c>
      <c r="P1670">
        <v>0</v>
      </c>
      <c r="Q1670">
        <v>0.1221875694254103</v>
      </c>
      <c r="R1670">
        <v>3.4570001986226492E-2</v>
      </c>
      <c r="S1670">
        <v>1.852978229526003E-2</v>
      </c>
      <c r="T1670">
        <v>5.8305817969198093E-3</v>
      </c>
      <c r="U1670">
        <v>2.1656784674242481E-3</v>
      </c>
      <c r="V1670">
        <v>5.9454844530154312E-4</v>
      </c>
      <c r="W1670">
        <v>0.62689695549214686</v>
      </c>
      <c r="X1670">
        <v>0.1454732691164593</v>
      </c>
      <c r="Y1670">
        <v>2.6007342607324489E-2</v>
      </c>
      <c r="Z1670" t="s">
        <v>3162</v>
      </c>
      <c r="AA1670">
        <v>34</v>
      </c>
      <c r="AB1670" t="s">
        <v>3211</v>
      </c>
      <c r="AC1670" t="s">
        <v>11649</v>
      </c>
    </row>
    <row r="1671" spans="1:29" x14ac:dyDescent="0.45">
      <c r="A1671">
        <v>1670</v>
      </c>
      <c r="B1671" t="s">
        <v>7890</v>
      </c>
      <c r="C1671" t="s">
        <v>1560</v>
      </c>
      <c r="D1671" t="s">
        <v>3129</v>
      </c>
      <c r="E1671">
        <v>45</v>
      </c>
      <c r="F1671">
        <v>-68</v>
      </c>
      <c r="G1671" t="s">
        <v>5052</v>
      </c>
      <c r="H1671">
        <v>5.7</v>
      </c>
      <c r="I1671">
        <v>10.774999999999981</v>
      </c>
      <c r="J1671">
        <v>4.3</v>
      </c>
      <c r="K1671">
        <v>3.1036554141805159E-2</v>
      </c>
      <c r="L1671">
        <v>2.7978150961125779E-3</v>
      </c>
      <c r="M1671">
        <v>1.2105359007986371E-3</v>
      </c>
      <c r="N1671">
        <v>7.3529898170918075E-4</v>
      </c>
      <c r="O1671">
        <v>0</v>
      </c>
      <c r="P1671">
        <v>0</v>
      </c>
      <c r="Q1671">
        <v>0.34359020339913787</v>
      </c>
      <c r="R1671">
        <v>0</v>
      </c>
      <c r="S1671">
        <v>2.0291408188647411E-2</v>
      </c>
      <c r="T1671">
        <v>0</v>
      </c>
      <c r="U1671">
        <v>2.8127668714565748E-3</v>
      </c>
      <c r="V1671">
        <v>0</v>
      </c>
      <c r="W1671">
        <v>0.54393044395853829</v>
      </c>
      <c r="X1671">
        <v>3.8639834765348387E-2</v>
      </c>
      <c r="Y1671">
        <v>1.495513869644589E-2</v>
      </c>
      <c r="Z1671" t="s">
        <v>3162</v>
      </c>
      <c r="AA1671">
        <v>34</v>
      </c>
      <c r="AB1671" t="s">
        <v>3211</v>
      </c>
      <c r="AC1671" t="s">
        <v>11650</v>
      </c>
    </row>
    <row r="1672" spans="1:29" x14ac:dyDescent="0.45">
      <c r="A1672">
        <v>1671</v>
      </c>
      <c r="B1672" t="s">
        <v>7891</v>
      </c>
      <c r="C1672" t="s">
        <v>1561</v>
      </c>
      <c r="D1672" t="s">
        <v>3129</v>
      </c>
      <c r="E1672">
        <v>43.1</v>
      </c>
      <c r="F1672">
        <v>-3.4</v>
      </c>
      <c r="G1672" t="s">
        <v>5053</v>
      </c>
      <c r="H1672">
        <v>12.1</v>
      </c>
      <c r="I1672">
        <v>11.81050724637681</v>
      </c>
      <c r="J1672">
        <v>4.7</v>
      </c>
      <c r="K1672">
        <v>3.7876074454805987E-2</v>
      </c>
      <c r="L1672">
        <v>0</v>
      </c>
      <c r="M1672">
        <v>2.7298890093850088E-4</v>
      </c>
      <c r="N1672">
        <v>4.3820673227456532E-4</v>
      </c>
      <c r="O1672">
        <v>1.5196962583798699E-4</v>
      </c>
      <c r="P1672">
        <v>9.5487641817904937E-5</v>
      </c>
      <c r="Q1672">
        <v>0.36861645195660719</v>
      </c>
      <c r="R1672">
        <v>0</v>
      </c>
      <c r="S1672">
        <v>3.1018408176142868E-2</v>
      </c>
      <c r="T1672">
        <v>0</v>
      </c>
      <c r="U1672">
        <v>8.391412141838887E-3</v>
      </c>
      <c r="V1672">
        <v>0</v>
      </c>
      <c r="W1672">
        <v>0.46382158761137948</v>
      </c>
      <c r="X1672">
        <v>7.019690343658691E-2</v>
      </c>
      <c r="Y1672">
        <v>1.912050932176983E-2</v>
      </c>
      <c r="Z1672" t="s">
        <v>3162</v>
      </c>
      <c r="AA1672">
        <v>34</v>
      </c>
      <c r="AB1672" t="s">
        <v>3211</v>
      </c>
      <c r="AC1672" t="s">
        <v>11651</v>
      </c>
    </row>
    <row r="1673" spans="1:29" x14ac:dyDescent="0.45">
      <c r="A1673">
        <v>1672</v>
      </c>
      <c r="B1673" t="s">
        <v>7892</v>
      </c>
      <c r="C1673" t="s">
        <v>1562</v>
      </c>
      <c r="D1673" t="s">
        <v>3129</v>
      </c>
      <c r="E1673">
        <v>43.1</v>
      </c>
      <c r="F1673">
        <v>-3.4</v>
      </c>
      <c r="G1673" t="s">
        <v>5053</v>
      </c>
      <c r="H1673">
        <v>12.1</v>
      </c>
      <c r="I1673">
        <v>11.81050724637681</v>
      </c>
      <c r="J1673">
        <v>4.7</v>
      </c>
      <c r="K1673">
        <v>3.5714604600937963E-2</v>
      </c>
      <c r="L1673">
        <v>0</v>
      </c>
      <c r="M1673">
        <v>1.4900652336967871E-4</v>
      </c>
      <c r="N1673">
        <v>1.4492312480716431E-4</v>
      </c>
      <c r="O1673">
        <v>0</v>
      </c>
      <c r="P1673">
        <v>0</v>
      </c>
      <c r="Q1673">
        <v>0.37774380040803501</v>
      </c>
      <c r="R1673">
        <v>0</v>
      </c>
      <c r="S1673">
        <v>1.4706488852067909E-2</v>
      </c>
      <c r="T1673">
        <v>0</v>
      </c>
      <c r="U1673">
        <v>6.2478643940976986E-3</v>
      </c>
      <c r="V1673">
        <v>0</v>
      </c>
      <c r="W1673">
        <v>0.5188239429970799</v>
      </c>
      <c r="X1673">
        <v>3.1759595440116153E-2</v>
      </c>
      <c r="Y1673">
        <v>1.4709773659488371E-2</v>
      </c>
      <c r="Z1673" t="s">
        <v>3162</v>
      </c>
      <c r="AA1673">
        <v>34</v>
      </c>
      <c r="AB1673" t="s">
        <v>3211</v>
      </c>
      <c r="AC1673" t="s">
        <v>11652</v>
      </c>
    </row>
    <row r="1674" spans="1:29" x14ac:dyDescent="0.45">
      <c r="A1674">
        <v>1673</v>
      </c>
      <c r="B1674" t="s">
        <v>7893</v>
      </c>
      <c r="C1674" t="s">
        <v>1563</v>
      </c>
      <c r="D1674" t="s">
        <v>3129</v>
      </c>
      <c r="E1674">
        <v>43.1</v>
      </c>
      <c r="F1674">
        <v>-3.4</v>
      </c>
      <c r="G1674" t="s">
        <v>5053</v>
      </c>
      <c r="H1674">
        <v>12.1</v>
      </c>
      <c r="I1674">
        <v>11.81050724637681</v>
      </c>
      <c r="J1674">
        <v>4.7</v>
      </c>
      <c r="K1674">
        <v>3.4758899542315237E-2</v>
      </c>
      <c r="L1674">
        <v>0</v>
      </c>
      <c r="M1674">
        <v>1.4202275150141571E-4</v>
      </c>
      <c r="N1674">
        <v>1.4787492649087641E-4</v>
      </c>
      <c r="O1674">
        <v>0</v>
      </c>
      <c r="P1674">
        <v>0</v>
      </c>
      <c r="Q1674">
        <v>0.38255867255284282</v>
      </c>
      <c r="R1674">
        <v>0</v>
      </c>
      <c r="S1674">
        <v>1.6712974915968119E-2</v>
      </c>
      <c r="T1674">
        <v>0</v>
      </c>
      <c r="U1674">
        <v>6.1536622562609819E-3</v>
      </c>
      <c r="V1674">
        <v>0</v>
      </c>
      <c r="W1674">
        <v>0.51016597035831268</v>
      </c>
      <c r="X1674">
        <v>3.3848473384656623E-2</v>
      </c>
      <c r="Y1674">
        <v>1.5511449311651311E-2</v>
      </c>
      <c r="Z1674" t="s">
        <v>3162</v>
      </c>
      <c r="AA1674">
        <v>34</v>
      </c>
      <c r="AB1674" t="s">
        <v>3211</v>
      </c>
      <c r="AC1674" t="s">
        <v>11653</v>
      </c>
    </row>
    <row r="1675" spans="1:29" x14ac:dyDescent="0.45">
      <c r="A1675">
        <v>1674</v>
      </c>
      <c r="B1675" t="s">
        <v>7894</v>
      </c>
      <c r="C1675" t="s">
        <v>1564</v>
      </c>
      <c r="D1675" t="s">
        <v>3129</v>
      </c>
      <c r="E1675">
        <v>43.1</v>
      </c>
      <c r="F1675">
        <v>-3.4</v>
      </c>
      <c r="G1675" t="s">
        <v>5053</v>
      </c>
      <c r="H1675">
        <v>12.1</v>
      </c>
      <c r="I1675">
        <v>11.81050724637681</v>
      </c>
      <c r="J1675">
        <v>4.7</v>
      </c>
      <c r="K1675">
        <v>3.1549245689940782E-2</v>
      </c>
      <c r="L1675">
        <v>0</v>
      </c>
      <c r="M1675">
        <v>1.2674371751957039E-4</v>
      </c>
      <c r="N1675">
        <v>8.3639991094321714E-5</v>
      </c>
      <c r="O1675">
        <v>0</v>
      </c>
      <c r="P1675">
        <v>0</v>
      </c>
      <c r="Q1675">
        <v>0.40879238130700057</v>
      </c>
      <c r="R1675">
        <v>0</v>
      </c>
      <c r="S1675">
        <v>6.6439787397676231E-3</v>
      </c>
      <c r="T1675">
        <v>0</v>
      </c>
      <c r="U1675">
        <v>2.701464070842883E-3</v>
      </c>
      <c r="V1675">
        <v>0</v>
      </c>
      <c r="W1675">
        <v>0.52808085709444597</v>
      </c>
      <c r="X1675">
        <v>1.4361515185619549E-2</v>
      </c>
      <c r="Y1675">
        <v>7.6601742037684904E-3</v>
      </c>
      <c r="Z1675" t="s">
        <v>3162</v>
      </c>
      <c r="AA1675">
        <v>34</v>
      </c>
      <c r="AB1675" t="s">
        <v>3211</v>
      </c>
      <c r="AC1675" t="s">
        <v>11654</v>
      </c>
    </row>
    <row r="1676" spans="1:29" x14ac:dyDescent="0.45">
      <c r="A1676">
        <v>1675</v>
      </c>
      <c r="B1676" t="s">
        <v>7895</v>
      </c>
      <c r="C1676" t="s">
        <v>1565</v>
      </c>
      <c r="D1676" t="s">
        <v>3129</v>
      </c>
      <c r="E1676">
        <v>43.1</v>
      </c>
      <c r="F1676">
        <v>-3.4</v>
      </c>
      <c r="G1676" t="s">
        <v>5053</v>
      </c>
      <c r="H1676">
        <v>12.1</v>
      </c>
      <c r="I1676">
        <v>11.81050724637681</v>
      </c>
      <c r="J1676">
        <v>4.7</v>
      </c>
      <c r="K1676">
        <v>2.954722749516385E-2</v>
      </c>
      <c r="L1676">
        <v>0</v>
      </c>
      <c r="M1676">
        <v>1.455042959445284E-4</v>
      </c>
      <c r="N1676">
        <v>4.0806262850483877E-4</v>
      </c>
      <c r="O1676">
        <v>0</v>
      </c>
      <c r="P1676">
        <v>0</v>
      </c>
      <c r="Q1676">
        <v>0.34722908858457008</v>
      </c>
      <c r="R1676">
        <v>0</v>
      </c>
      <c r="S1676">
        <v>3.5150454112664181E-2</v>
      </c>
      <c r="T1676">
        <v>0</v>
      </c>
      <c r="U1676">
        <v>8.2722297271676671E-3</v>
      </c>
      <c r="V1676">
        <v>0</v>
      </c>
      <c r="W1676">
        <v>0.49036144875235099</v>
      </c>
      <c r="X1676">
        <v>6.7893247213119595E-2</v>
      </c>
      <c r="Y1676">
        <v>2.0992737190514421E-2</v>
      </c>
      <c r="Z1676" t="s">
        <v>3162</v>
      </c>
      <c r="AA1676">
        <v>34</v>
      </c>
      <c r="AB1676" t="s">
        <v>3211</v>
      </c>
      <c r="AC1676" t="s">
        <v>11655</v>
      </c>
    </row>
    <row r="1677" spans="1:29" x14ac:dyDescent="0.45">
      <c r="A1677">
        <v>1676</v>
      </c>
      <c r="B1677" t="s">
        <v>7896</v>
      </c>
      <c r="C1677" t="s">
        <v>1566</v>
      </c>
      <c r="D1677" t="s">
        <v>3129</v>
      </c>
      <c r="E1677">
        <v>43.1</v>
      </c>
      <c r="F1677">
        <v>-3.4</v>
      </c>
      <c r="G1677" t="s">
        <v>5053</v>
      </c>
      <c r="H1677">
        <v>12.1</v>
      </c>
      <c r="I1677">
        <v>11.81050724637681</v>
      </c>
      <c r="J1677">
        <v>4.7</v>
      </c>
      <c r="K1677">
        <v>4.0453156302610697E-2</v>
      </c>
      <c r="L1677">
        <v>0</v>
      </c>
      <c r="M1677">
        <v>1.8930800693066249E-4</v>
      </c>
      <c r="N1677">
        <v>5.6217096885948609E-4</v>
      </c>
      <c r="O1677">
        <v>0</v>
      </c>
      <c r="P1677">
        <v>0</v>
      </c>
      <c r="Q1677">
        <v>0.36771677916325968</v>
      </c>
      <c r="R1677">
        <v>0</v>
      </c>
      <c r="S1677">
        <v>4.9476037084354621E-2</v>
      </c>
      <c r="T1677">
        <v>0</v>
      </c>
      <c r="U1677">
        <v>1.425702877879894E-2</v>
      </c>
      <c r="V1677">
        <v>0</v>
      </c>
      <c r="W1677">
        <v>0.42550470901569187</v>
      </c>
      <c r="X1677">
        <v>7.1889355235041141E-2</v>
      </c>
      <c r="Y1677">
        <v>2.9951455444452778E-2</v>
      </c>
      <c r="Z1677" t="s">
        <v>3162</v>
      </c>
      <c r="AA1677">
        <v>34</v>
      </c>
      <c r="AB1677" t="s">
        <v>3211</v>
      </c>
      <c r="AC1677" t="s">
        <v>11656</v>
      </c>
    </row>
    <row r="1678" spans="1:29" x14ac:dyDescent="0.45">
      <c r="A1678">
        <v>1677</v>
      </c>
      <c r="B1678" t="s">
        <v>7897</v>
      </c>
      <c r="C1678" t="s">
        <v>1567</v>
      </c>
      <c r="D1678" t="s">
        <v>3129</v>
      </c>
      <c r="E1678">
        <v>43.1</v>
      </c>
      <c r="F1678">
        <v>-3.4</v>
      </c>
      <c r="G1678" t="s">
        <v>5053</v>
      </c>
      <c r="H1678">
        <v>12.1</v>
      </c>
      <c r="I1678">
        <v>11.81050724637681</v>
      </c>
      <c r="J1678">
        <v>4.7</v>
      </c>
      <c r="K1678">
        <v>3.2226104264243112E-2</v>
      </c>
      <c r="L1678">
        <v>0</v>
      </c>
      <c r="M1678">
        <v>1.76804665721319E-4</v>
      </c>
      <c r="N1678">
        <v>1.0266069604697631E-4</v>
      </c>
      <c r="O1678">
        <v>0</v>
      </c>
      <c r="P1678">
        <v>0</v>
      </c>
      <c r="Q1678">
        <v>0.32300359369286802</v>
      </c>
      <c r="R1678">
        <v>0</v>
      </c>
      <c r="S1678">
        <v>1.1139853404686E-2</v>
      </c>
      <c r="T1678">
        <v>0</v>
      </c>
      <c r="U1678">
        <v>4.3356465457513099E-3</v>
      </c>
      <c r="V1678">
        <v>0</v>
      </c>
      <c r="W1678">
        <v>0.5854084590704014</v>
      </c>
      <c r="X1678">
        <v>3.4200584469086158E-2</v>
      </c>
      <c r="Y1678">
        <v>9.4062931911956978E-3</v>
      </c>
      <c r="Z1678" t="s">
        <v>3162</v>
      </c>
      <c r="AA1678">
        <v>34</v>
      </c>
      <c r="AB1678" t="s">
        <v>3211</v>
      </c>
      <c r="AC1678" t="s">
        <v>11657</v>
      </c>
    </row>
    <row r="1679" spans="1:29" x14ac:dyDescent="0.45">
      <c r="A1679">
        <v>1678</v>
      </c>
      <c r="B1679" t="s">
        <v>7898</v>
      </c>
      <c r="C1679" t="s">
        <v>1568</v>
      </c>
      <c r="D1679" t="s">
        <v>3129</v>
      </c>
      <c r="E1679">
        <v>43.1</v>
      </c>
      <c r="F1679">
        <v>-3.4</v>
      </c>
      <c r="G1679" t="s">
        <v>5053</v>
      </c>
      <c r="H1679">
        <v>12.1</v>
      </c>
      <c r="I1679">
        <v>11.81050724637681</v>
      </c>
      <c r="J1679">
        <v>4.7</v>
      </c>
      <c r="K1679">
        <v>3.096857398589874E-2</v>
      </c>
      <c r="L1679">
        <v>0</v>
      </c>
      <c r="M1679">
        <v>1.9523582778722661E-4</v>
      </c>
      <c r="N1679">
        <v>1.5830488712347099E-4</v>
      </c>
      <c r="O1679">
        <v>0</v>
      </c>
      <c r="P1679">
        <v>0</v>
      </c>
      <c r="Q1679">
        <v>0.37547672245453229</v>
      </c>
      <c r="R1679">
        <v>0</v>
      </c>
      <c r="S1679">
        <v>2.010726576709098E-2</v>
      </c>
      <c r="T1679">
        <v>0</v>
      </c>
      <c r="U1679">
        <v>6.0742634772451218E-3</v>
      </c>
      <c r="V1679">
        <v>0</v>
      </c>
      <c r="W1679">
        <v>0.50540257550644652</v>
      </c>
      <c r="X1679">
        <v>4.7485431677501279E-2</v>
      </c>
      <c r="Y1679">
        <v>1.4131626416374291E-2</v>
      </c>
      <c r="Z1679" t="s">
        <v>3162</v>
      </c>
      <c r="AA1679">
        <v>34</v>
      </c>
      <c r="AB1679" t="s">
        <v>3211</v>
      </c>
      <c r="AC1679" t="s">
        <v>11658</v>
      </c>
    </row>
    <row r="1680" spans="1:29" x14ac:dyDescent="0.45">
      <c r="A1680">
        <v>1679</v>
      </c>
      <c r="B1680" t="s">
        <v>7899</v>
      </c>
      <c r="C1680" t="s">
        <v>1569</v>
      </c>
      <c r="D1680" t="s">
        <v>3129</v>
      </c>
      <c r="E1680">
        <v>43.5</v>
      </c>
      <c r="F1680">
        <v>-7.5</v>
      </c>
      <c r="G1680" t="s">
        <v>5054</v>
      </c>
      <c r="H1680">
        <v>12.4</v>
      </c>
      <c r="I1680">
        <v>12.908768115942021</v>
      </c>
      <c r="J1680">
        <v>4.0999999999999996</v>
      </c>
      <c r="K1680">
        <v>4.8210270860970503E-2</v>
      </c>
      <c r="L1680">
        <v>0</v>
      </c>
      <c r="M1680">
        <v>4.9892414899219595E-4</v>
      </c>
      <c r="N1680">
        <v>5.2441820118837934E-4</v>
      </c>
      <c r="O1680">
        <v>3.1286413142164081E-4</v>
      </c>
      <c r="P1680">
        <v>0</v>
      </c>
      <c r="Q1680">
        <v>0.32232637488295052</v>
      </c>
      <c r="R1680">
        <v>0</v>
      </c>
      <c r="S1680">
        <v>2.1115627521813861E-2</v>
      </c>
      <c r="T1680">
        <v>0</v>
      </c>
      <c r="U1680">
        <v>1.018037011851923E-2</v>
      </c>
      <c r="V1680">
        <v>0</v>
      </c>
      <c r="W1680">
        <v>0.55165141872595858</v>
      </c>
      <c r="X1680">
        <v>3.0261034476008031E-2</v>
      </c>
      <c r="Y1680">
        <v>1.491869693217703E-2</v>
      </c>
      <c r="Z1680" t="s">
        <v>3162</v>
      </c>
      <c r="AA1680">
        <v>34</v>
      </c>
      <c r="AB1680" t="s">
        <v>3211</v>
      </c>
      <c r="AC1680" t="s">
        <v>11659</v>
      </c>
    </row>
    <row r="1681" spans="1:29" x14ac:dyDescent="0.45">
      <c r="A1681">
        <v>1680</v>
      </c>
      <c r="B1681" t="s">
        <v>7900</v>
      </c>
      <c r="C1681" t="s">
        <v>1570</v>
      </c>
      <c r="D1681" t="s">
        <v>3129</v>
      </c>
      <c r="E1681">
        <v>43.5</v>
      </c>
      <c r="F1681">
        <v>-7.5</v>
      </c>
      <c r="G1681" t="s">
        <v>5054</v>
      </c>
      <c r="H1681">
        <v>12.4</v>
      </c>
      <c r="I1681">
        <v>12.908768115942021</v>
      </c>
      <c r="J1681">
        <v>4.0999999999999996</v>
      </c>
      <c r="K1681">
        <v>3.3133413880416747E-2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0.30744637068680442</v>
      </c>
      <c r="R1681">
        <v>0</v>
      </c>
      <c r="S1681">
        <v>1.301920628178049E-2</v>
      </c>
      <c r="T1681">
        <v>0</v>
      </c>
      <c r="U1681">
        <v>7.7759949838573858E-3</v>
      </c>
      <c r="V1681">
        <v>0</v>
      </c>
      <c r="W1681">
        <v>0.60468170478883576</v>
      </c>
      <c r="X1681">
        <v>2.714902843260061E-2</v>
      </c>
      <c r="Y1681">
        <v>6.7942809457046576E-3</v>
      </c>
      <c r="Z1681" t="s">
        <v>3162</v>
      </c>
      <c r="AA1681">
        <v>34</v>
      </c>
      <c r="AB1681" t="s">
        <v>3211</v>
      </c>
      <c r="AC1681" t="s">
        <v>11660</v>
      </c>
    </row>
    <row r="1682" spans="1:29" x14ac:dyDescent="0.45">
      <c r="A1682">
        <v>1681</v>
      </c>
      <c r="B1682" t="s">
        <v>7901</v>
      </c>
      <c r="C1682" t="s">
        <v>1571</v>
      </c>
      <c r="D1682" t="s">
        <v>3129</v>
      </c>
      <c r="E1682">
        <v>43.5</v>
      </c>
      <c r="F1682">
        <v>-7.5</v>
      </c>
      <c r="G1682" t="s">
        <v>5054</v>
      </c>
      <c r="H1682">
        <v>12.4</v>
      </c>
      <c r="I1682">
        <v>12.908768115942021</v>
      </c>
      <c r="J1682">
        <v>4.0999999999999996</v>
      </c>
      <c r="K1682">
        <v>4.9328269043858723E-2</v>
      </c>
      <c r="L1682">
        <v>0</v>
      </c>
      <c r="M1682">
        <v>3.3938948643460429E-4</v>
      </c>
      <c r="N1682">
        <v>3.4967969328773601E-4</v>
      </c>
      <c r="O1682">
        <v>2.8357707569524139E-4</v>
      </c>
      <c r="P1682">
        <v>0</v>
      </c>
      <c r="Q1682">
        <v>0.36737090802747618</v>
      </c>
      <c r="R1682">
        <v>0</v>
      </c>
      <c r="S1682">
        <v>1.556344256070958E-2</v>
      </c>
      <c r="T1682">
        <v>0</v>
      </c>
      <c r="U1682">
        <v>9.5563985225920762E-3</v>
      </c>
      <c r="V1682">
        <v>0</v>
      </c>
      <c r="W1682">
        <v>0.51713884155738166</v>
      </c>
      <c r="X1682">
        <v>2.5725689647102541E-2</v>
      </c>
      <c r="Y1682">
        <v>1.4343804385461619E-2</v>
      </c>
      <c r="Z1682" t="s">
        <v>3162</v>
      </c>
      <c r="AA1682">
        <v>34</v>
      </c>
      <c r="AB1682" t="s">
        <v>3211</v>
      </c>
      <c r="AC1682" t="s">
        <v>11661</v>
      </c>
    </row>
    <row r="1683" spans="1:29" x14ac:dyDescent="0.45">
      <c r="A1683">
        <v>1682</v>
      </c>
      <c r="B1683" t="s">
        <v>7902</v>
      </c>
      <c r="C1683" t="s">
        <v>1572</v>
      </c>
      <c r="D1683" t="s">
        <v>3129</v>
      </c>
      <c r="E1683">
        <v>43.5</v>
      </c>
      <c r="F1683">
        <v>-7.5</v>
      </c>
      <c r="G1683" t="s">
        <v>5054</v>
      </c>
      <c r="H1683">
        <v>12.4</v>
      </c>
      <c r="I1683">
        <v>12.908768115942021</v>
      </c>
      <c r="J1683">
        <v>4.0999999999999996</v>
      </c>
      <c r="K1683">
        <v>3.4058201593159317E-2</v>
      </c>
      <c r="L1683">
        <v>5.9722306009204734E-3</v>
      </c>
      <c r="M1683">
        <v>0</v>
      </c>
      <c r="N1683">
        <v>0</v>
      </c>
      <c r="O1683">
        <v>0</v>
      </c>
      <c r="P1683">
        <v>0</v>
      </c>
      <c r="Q1683">
        <v>0.33432595738537951</v>
      </c>
      <c r="R1683">
        <v>0</v>
      </c>
      <c r="S1683">
        <v>4.3616213163157553E-3</v>
      </c>
      <c r="T1683">
        <v>0</v>
      </c>
      <c r="U1683">
        <v>2.6836072910475239E-3</v>
      </c>
      <c r="V1683">
        <v>0</v>
      </c>
      <c r="W1683">
        <v>0.60925623071582335</v>
      </c>
      <c r="X1683">
        <v>6.2856019754636014E-3</v>
      </c>
      <c r="Y1683">
        <v>3.0565491218905879E-3</v>
      </c>
      <c r="Z1683" t="s">
        <v>3162</v>
      </c>
      <c r="AA1683">
        <v>34</v>
      </c>
      <c r="AB1683" t="s">
        <v>3211</v>
      </c>
      <c r="AC1683" t="s">
        <v>11662</v>
      </c>
    </row>
    <row r="1684" spans="1:29" x14ac:dyDescent="0.45">
      <c r="A1684">
        <v>1683</v>
      </c>
      <c r="B1684" t="s">
        <v>7903</v>
      </c>
      <c r="C1684" t="s">
        <v>1573</v>
      </c>
      <c r="D1684" t="s">
        <v>3129</v>
      </c>
      <c r="E1684">
        <v>43.5</v>
      </c>
      <c r="F1684">
        <v>-7.5</v>
      </c>
      <c r="G1684" t="s">
        <v>5054</v>
      </c>
      <c r="H1684">
        <v>12.4</v>
      </c>
      <c r="I1684">
        <v>12.908768115942021</v>
      </c>
      <c r="J1684">
        <v>4.0999999999999996</v>
      </c>
      <c r="K1684">
        <v>4.8989508741087727E-2</v>
      </c>
      <c r="L1684">
        <v>0</v>
      </c>
      <c r="M1684">
        <v>5.5873002217105353E-4</v>
      </c>
      <c r="N1684">
        <v>5.6962817509186101E-4</v>
      </c>
      <c r="O1684">
        <v>2.3152143281991291E-4</v>
      </c>
      <c r="P1684">
        <v>0</v>
      </c>
      <c r="Q1684">
        <v>0.38498982568324253</v>
      </c>
      <c r="R1684">
        <v>0</v>
      </c>
      <c r="S1684">
        <v>2.164238879398012E-2</v>
      </c>
      <c r="T1684">
        <v>0</v>
      </c>
      <c r="U1684">
        <v>6.2525562876398254E-3</v>
      </c>
      <c r="V1684">
        <v>0</v>
      </c>
      <c r="W1684">
        <v>0.48978983827343098</v>
      </c>
      <c r="X1684">
        <v>3.1737647809751558E-2</v>
      </c>
      <c r="Y1684">
        <v>1.523835478078424E-2</v>
      </c>
      <c r="Z1684" t="s">
        <v>3162</v>
      </c>
      <c r="AA1684">
        <v>34</v>
      </c>
      <c r="AB1684" t="s">
        <v>3211</v>
      </c>
      <c r="AC1684" t="s">
        <v>11663</v>
      </c>
    </row>
    <row r="1685" spans="1:29" x14ac:dyDescent="0.45">
      <c r="A1685">
        <v>1684</v>
      </c>
      <c r="B1685" t="s">
        <v>7904</v>
      </c>
      <c r="C1685" t="s">
        <v>1574</v>
      </c>
      <c r="D1685" t="s">
        <v>3129</v>
      </c>
      <c r="E1685">
        <v>43.5</v>
      </c>
      <c r="F1685">
        <v>-7.5</v>
      </c>
      <c r="G1685" t="s">
        <v>5054</v>
      </c>
      <c r="H1685">
        <v>12.4</v>
      </c>
      <c r="I1685">
        <v>12.908768115942021</v>
      </c>
      <c r="J1685">
        <v>4.0999999999999996</v>
      </c>
      <c r="K1685">
        <v>2.9072747597868851E-2</v>
      </c>
      <c r="L1685">
        <v>0</v>
      </c>
      <c r="M1685">
        <v>3.0162087868633761E-4</v>
      </c>
      <c r="N1685">
        <v>2.7040790726302931E-4</v>
      </c>
      <c r="O1685">
        <v>2.0373302164905529E-4</v>
      </c>
      <c r="P1685">
        <v>0</v>
      </c>
      <c r="Q1685">
        <v>0.28331233566362429</v>
      </c>
      <c r="R1685">
        <v>0</v>
      </c>
      <c r="S1685">
        <v>1.406868196508781E-2</v>
      </c>
      <c r="T1685">
        <v>0</v>
      </c>
      <c r="U1685">
        <v>9.3001897201597638E-3</v>
      </c>
      <c r="V1685">
        <v>0</v>
      </c>
      <c r="W1685">
        <v>0.62359056054442341</v>
      </c>
      <c r="X1685">
        <v>2.9788267397579969E-2</v>
      </c>
      <c r="Y1685">
        <v>1.00914553036574E-2</v>
      </c>
      <c r="Z1685" t="s">
        <v>3162</v>
      </c>
      <c r="AA1685">
        <v>34</v>
      </c>
      <c r="AB1685" t="s">
        <v>3211</v>
      </c>
      <c r="AC1685" t="s">
        <v>11664</v>
      </c>
    </row>
    <row r="1686" spans="1:29" x14ac:dyDescent="0.45">
      <c r="A1686">
        <v>1685</v>
      </c>
      <c r="B1686" t="s">
        <v>7905</v>
      </c>
      <c r="C1686" t="s">
        <v>1575</v>
      </c>
      <c r="D1686" t="s">
        <v>3129</v>
      </c>
      <c r="E1686">
        <v>43.5</v>
      </c>
      <c r="F1686">
        <v>-7.5</v>
      </c>
      <c r="G1686" t="s">
        <v>5054</v>
      </c>
      <c r="H1686">
        <v>12.4</v>
      </c>
      <c r="I1686">
        <v>12.908768115942021</v>
      </c>
      <c r="J1686">
        <v>4.0999999999999996</v>
      </c>
      <c r="K1686">
        <v>5.4636832577408458E-2</v>
      </c>
      <c r="L1686">
        <v>0</v>
      </c>
      <c r="M1686">
        <v>3.8911488205690752E-4</v>
      </c>
      <c r="N1686">
        <v>4.6995696170821149E-4</v>
      </c>
      <c r="O1686">
        <v>1.4438107755912369E-4</v>
      </c>
      <c r="P1686">
        <v>0</v>
      </c>
      <c r="Q1686">
        <v>0.37007985362216222</v>
      </c>
      <c r="R1686">
        <v>0</v>
      </c>
      <c r="S1686">
        <v>2.371289699624134E-2</v>
      </c>
      <c r="T1686">
        <v>0</v>
      </c>
      <c r="U1686">
        <v>8.6688611107307127E-3</v>
      </c>
      <c r="V1686">
        <v>0</v>
      </c>
      <c r="W1686">
        <v>0.4876449919827196</v>
      </c>
      <c r="X1686">
        <v>3.3571026852915922E-2</v>
      </c>
      <c r="Y1686">
        <v>2.0682083936497481E-2</v>
      </c>
      <c r="Z1686" t="s">
        <v>3162</v>
      </c>
      <c r="AA1686">
        <v>34</v>
      </c>
      <c r="AB1686" t="s">
        <v>3211</v>
      </c>
      <c r="AC1686" t="s">
        <v>11665</v>
      </c>
    </row>
    <row r="1687" spans="1:29" x14ac:dyDescent="0.45">
      <c r="A1687">
        <v>1686</v>
      </c>
      <c r="B1687" t="s">
        <v>7906</v>
      </c>
      <c r="C1687" t="s">
        <v>1576</v>
      </c>
      <c r="D1687" t="s">
        <v>3129</v>
      </c>
      <c r="E1687">
        <v>43.5</v>
      </c>
      <c r="F1687">
        <v>-7.5</v>
      </c>
      <c r="G1687" t="s">
        <v>5054</v>
      </c>
      <c r="H1687">
        <v>12.4</v>
      </c>
      <c r="I1687">
        <v>12.908768115942021</v>
      </c>
      <c r="J1687">
        <v>4.0999999999999996</v>
      </c>
      <c r="K1687">
        <v>5.2762727284465197E-2</v>
      </c>
      <c r="L1687">
        <v>0</v>
      </c>
      <c r="M1687">
        <v>3.9677689810127732E-4</v>
      </c>
      <c r="N1687">
        <v>4.5790945164655181E-4</v>
      </c>
      <c r="O1687">
        <v>1.9276252418579901E-4</v>
      </c>
      <c r="P1687">
        <v>0</v>
      </c>
      <c r="Q1687">
        <v>0.42669221900451482</v>
      </c>
      <c r="R1687">
        <v>0</v>
      </c>
      <c r="S1687">
        <v>1.969247904619029E-2</v>
      </c>
      <c r="T1687">
        <v>0</v>
      </c>
      <c r="U1687">
        <v>6.0448986157359318E-3</v>
      </c>
      <c r="V1687">
        <v>0</v>
      </c>
      <c r="W1687">
        <v>0.45171856166983959</v>
      </c>
      <c r="X1687">
        <v>2.790131228508895E-2</v>
      </c>
      <c r="Y1687">
        <v>1.414035322023155E-2</v>
      </c>
      <c r="Z1687" t="s">
        <v>3162</v>
      </c>
      <c r="AA1687">
        <v>34</v>
      </c>
      <c r="AB1687" t="s">
        <v>3211</v>
      </c>
      <c r="AC1687" t="s">
        <v>11666</v>
      </c>
    </row>
    <row r="1688" spans="1:29" x14ac:dyDescent="0.45">
      <c r="A1688">
        <v>1687</v>
      </c>
      <c r="B1688" t="s">
        <v>7907</v>
      </c>
      <c r="C1688" t="s">
        <v>1577</v>
      </c>
      <c r="D1688" t="s">
        <v>3129</v>
      </c>
      <c r="E1688">
        <v>43.6</v>
      </c>
      <c r="F1688">
        <v>-7.5</v>
      </c>
      <c r="G1688" t="s">
        <v>5055</v>
      </c>
      <c r="H1688">
        <v>13.9</v>
      </c>
      <c r="I1688">
        <v>12.908768115942021</v>
      </c>
      <c r="J1688">
        <v>4.0999999999999996</v>
      </c>
      <c r="K1688">
        <v>3.4474015483323767E-2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0.27930913724880169</v>
      </c>
      <c r="R1688">
        <v>0</v>
      </c>
      <c r="S1688">
        <v>1.16731190050647E-2</v>
      </c>
      <c r="T1688">
        <v>0</v>
      </c>
      <c r="U1688">
        <v>4.6333605833005021E-3</v>
      </c>
      <c r="V1688">
        <v>0</v>
      </c>
      <c r="W1688">
        <v>0.63358339078624748</v>
      </c>
      <c r="X1688">
        <v>3.1756889101915493E-2</v>
      </c>
      <c r="Y1688">
        <v>4.5700877913463717E-3</v>
      </c>
      <c r="Z1688" t="s">
        <v>3162</v>
      </c>
      <c r="AA1688">
        <v>34</v>
      </c>
      <c r="AB1688" t="s">
        <v>3211</v>
      </c>
      <c r="AC1688" t="s">
        <v>11667</v>
      </c>
    </row>
    <row r="1689" spans="1:29" x14ac:dyDescent="0.45">
      <c r="A1689">
        <v>1688</v>
      </c>
      <c r="B1689" t="s">
        <v>7908</v>
      </c>
      <c r="C1689" t="s">
        <v>1578</v>
      </c>
      <c r="D1689" t="s">
        <v>3129</v>
      </c>
      <c r="E1689">
        <v>43.6</v>
      </c>
      <c r="F1689">
        <v>-7.5</v>
      </c>
      <c r="G1689" t="s">
        <v>5055</v>
      </c>
      <c r="H1689">
        <v>13.9</v>
      </c>
      <c r="I1689">
        <v>12.908768115942021</v>
      </c>
      <c r="J1689">
        <v>4.0999999999999996</v>
      </c>
      <c r="K1689">
        <v>3.8482661377744642E-2</v>
      </c>
      <c r="L1689">
        <v>0</v>
      </c>
      <c r="M1689">
        <v>2.308263904963951E-4</v>
      </c>
      <c r="N1689">
        <v>0</v>
      </c>
      <c r="O1689">
        <v>1.7504889325846711E-4</v>
      </c>
      <c r="P1689">
        <v>0</v>
      </c>
      <c r="Q1689">
        <v>0.28357621348679207</v>
      </c>
      <c r="R1689">
        <v>0</v>
      </c>
      <c r="S1689">
        <v>1.1354028514026299E-2</v>
      </c>
      <c r="T1689">
        <v>0</v>
      </c>
      <c r="U1689">
        <v>4.9248454656715757E-3</v>
      </c>
      <c r="V1689">
        <v>0</v>
      </c>
      <c r="W1689">
        <v>0.6098833857607967</v>
      </c>
      <c r="X1689">
        <v>4.2517874542147317E-2</v>
      </c>
      <c r="Y1689">
        <v>8.8551155690665597E-3</v>
      </c>
      <c r="Z1689" t="s">
        <v>3162</v>
      </c>
      <c r="AA1689">
        <v>34</v>
      </c>
      <c r="AB1689" t="s">
        <v>3211</v>
      </c>
      <c r="AC1689" t="s">
        <v>11668</v>
      </c>
    </row>
    <row r="1690" spans="1:29" x14ac:dyDescent="0.45">
      <c r="A1690">
        <v>1689</v>
      </c>
      <c r="B1690" t="s">
        <v>7909</v>
      </c>
      <c r="C1690" t="s">
        <v>1579</v>
      </c>
      <c r="D1690" t="s">
        <v>3129</v>
      </c>
      <c r="E1690">
        <v>43.6</v>
      </c>
      <c r="F1690">
        <v>-7.5</v>
      </c>
      <c r="G1690" t="s">
        <v>5055</v>
      </c>
      <c r="H1690">
        <v>13.9</v>
      </c>
      <c r="I1690">
        <v>12.908768115942021</v>
      </c>
      <c r="J1690">
        <v>4.0999999999999996</v>
      </c>
      <c r="K1690">
        <v>3.5219729202867103E-2</v>
      </c>
      <c r="L1690">
        <v>0</v>
      </c>
      <c r="M1690">
        <v>1.3428181164232281E-4</v>
      </c>
      <c r="N1690">
        <v>0</v>
      </c>
      <c r="O1690">
        <v>2.2551562019716541E-4</v>
      </c>
      <c r="P1690">
        <v>0</v>
      </c>
      <c r="Q1690">
        <v>0.31546749228977572</v>
      </c>
      <c r="R1690">
        <v>0</v>
      </c>
      <c r="S1690">
        <v>1.0057522000878279E-2</v>
      </c>
      <c r="T1690">
        <v>0</v>
      </c>
      <c r="U1690">
        <v>5.9775383625620404E-3</v>
      </c>
      <c r="V1690">
        <v>0</v>
      </c>
      <c r="W1690">
        <v>0.57891404174952144</v>
      </c>
      <c r="X1690">
        <v>4.0743330989069737E-2</v>
      </c>
      <c r="Y1690">
        <v>1.326054797348644E-2</v>
      </c>
      <c r="Z1690" t="s">
        <v>3162</v>
      </c>
      <c r="AA1690">
        <v>34</v>
      </c>
      <c r="AB1690" t="s">
        <v>3211</v>
      </c>
      <c r="AC1690" t="s">
        <v>11669</v>
      </c>
    </row>
    <row r="1691" spans="1:29" x14ac:dyDescent="0.45">
      <c r="A1691">
        <v>1690</v>
      </c>
      <c r="B1691" t="s">
        <v>7910</v>
      </c>
      <c r="C1691" t="s">
        <v>1580</v>
      </c>
      <c r="D1691" t="s">
        <v>3129</v>
      </c>
      <c r="E1691">
        <v>43.6</v>
      </c>
      <c r="F1691">
        <v>-7.5</v>
      </c>
      <c r="G1691" t="s">
        <v>5055</v>
      </c>
      <c r="H1691">
        <v>13.9</v>
      </c>
      <c r="I1691">
        <v>12.908768115942021</v>
      </c>
      <c r="J1691">
        <v>4.0999999999999996</v>
      </c>
      <c r="K1691">
        <v>3.9101442322375113E-2</v>
      </c>
      <c r="L1691">
        <v>0</v>
      </c>
      <c r="M1691">
        <v>1.8136269924260711E-4</v>
      </c>
      <c r="N1691">
        <v>2.2725682322486581E-4</v>
      </c>
      <c r="O1691">
        <v>1.627324326944706E-4</v>
      </c>
      <c r="P1691">
        <v>0</v>
      </c>
      <c r="Q1691">
        <v>0.41108686156991059</v>
      </c>
      <c r="R1691">
        <v>0</v>
      </c>
      <c r="S1691">
        <v>1.2003755840117E-2</v>
      </c>
      <c r="T1691">
        <v>0</v>
      </c>
      <c r="U1691">
        <v>6.4222944494289639E-3</v>
      </c>
      <c r="V1691">
        <v>0</v>
      </c>
      <c r="W1691">
        <v>0.47648559910068061</v>
      </c>
      <c r="X1691">
        <v>3.4659120932013343E-2</v>
      </c>
      <c r="Y1691">
        <v>1.966957383031244E-2</v>
      </c>
      <c r="Z1691" t="s">
        <v>3162</v>
      </c>
      <c r="AA1691">
        <v>34</v>
      </c>
      <c r="AB1691" t="s">
        <v>3211</v>
      </c>
      <c r="AC1691" t="s">
        <v>11670</v>
      </c>
    </row>
    <row r="1692" spans="1:29" x14ac:dyDescent="0.45">
      <c r="A1692">
        <v>1691</v>
      </c>
      <c r="B1692" t="s">
        <v>7911</v>
      </c>
      <c r="C1692" t="s">
        <v>1581</v>
      </c>
      <c r="D1692" t="s">
        <v>3129</v>
      </c>
      <c r="E1692">
        <v>43.6</v>
      </c>
      <c r="F1692">
        <v>-7.5</v>
      </c>
      <c r="G1692" t="s">
        <v>5055</v>
      </c>
      <c r="H1692">
        <v>13.9</v>
      </c>
      <c r="I1692">
        <v>12.908768115942021</v>
      </c>
      <c r="J1692">
        <v>4.0999999999999996</v>
      </c>
      <c r="K1692">
        <v>4.6031169205074163E-2</v>
      </c>
      <c r="L1692">
        <v>0</v>
      </c>
      <c r="M1692">
        <v>4.6410917208006719E-4</v>
      </c>
      <c r="N1692">
        <v>2.89272289753658E-4</v>
      </c>
      <c r="O1692">
        <v>2.7596608004668081E-4</v>
      </c>
      <c r="P1692">
        <v>0</v>
      </c>
      <c r="Q1692">
        <v>0.40287610416303371</v>
      </c>
      <c r="R1692">
        <v>0</v>
      </c>
      <c r="S1692">
        <v>2.111351052064539E-2</v>
      </c>
      <c r="T1692">
        <v>0</v>
      </c>
      <c r="U1692">
        <v>1.031386307708815E-2</v>
      </c>
      <c r="V1692">
        <v>0</v>
      </c>
      <c r="W1692">
        <v>0.45612063177262469</v>
      </c>
      <c r="X1692">
        <v>3.3891635039745023E-2</v>
      </c>
      <c r="Y1692">
        <v>2.8623738679908681E-2</v>
      </c>
      <c r="Z1692" t="s">
        <v>3162</v>
      </c>
      <c r="AA1692">
        <v>34</v>
      </c>
      <c r="AB1692" t="s">
        <v>3211</v>
      </c>
      <c r="AC1692" t="s">
        <v>11671</v>
      </c>
    </row>
    <row r="1693" spans="1:29" x14ac:dyDescent="0.45">
      <c r="A1693">
        <v>1692</v>
      </c>
      <c r="B1693" t="s">
        <v>7912</v>
      </c>
      <c r="C1693" t="s">
        <v>1582</v>
      </c>
      <c r="D1693" t="s">
        <v>3129</v>
      </c>
      <c r="E1693">
        <v>43.6</v>
      </c>
      <c r="F1693">
        <v>-7.5</v>
      </c>
      <c r="G1693" t="s">
        <v>5055</v>
      </c>
      <c r="H1693">
        <v>13.9</v>
      </c>
      <c r="I1693">
        <v>12.908768115942021</v>
      </c>
      <c r="J1693">
        <v>4.0999999999999996</v>
      </c>
      <c r="K1693">
        <v>4.6059074333705673E-2</v>
      </c>
      <c r="L1693">
        <v>5.4389456907532026E-3</v>
      </c>
      <c r="M1693">
        <v>1.014038995265334E-3</v>
      </c>
      <c r="N1693">
        <v>6.6648500238639856E-4</v>
      </c>
      <c r="O1693">
        <v>3.0272629185477859E-4</v>
      </c>
      <c r="P1693">
        <v>5.4097021799959062E-5</v>
      </c>
      <c r="Q1693">
        <v>0.36744383126957059</v>
      </c>
      <c r="R1693">
        <v>0</v>
      </c>
      <c r="S1693">
        <v>3.957638768759255E-2</v>
      </c>
      <c r="T1693">
        <v>0</v>
      </c>
      <c r="U1693">
        <v>7.7145600822114196E-3</v>
      </c>
      <c r="V1693">
        <v>0</v>
      </c>
      <c r="W1693">
        <v>0.45263331161451459</v>
      </c>
      <c r="X1693">
        <v>6.2395842375133827E-2</v>
      </c>
      <c r="Y1693">
        <v>1.6700699635211549E-2</v>
      </c>
      <c r="Z1693" t="s">
        <v>3162</v>
      </c>
      <c r="AA1693">
        <v>34</v>
      </c>
      <c r="AB1693" t="s">
        <v>3211</v>
      </c>
      <c r="AC1693" t="s">
        <v>11672</v>
      </c>
    </row>
    <row r="1694" spans="1:29" x14ac:dyDescent="0.45">
      <c r="A1694">
        <v>1693</v>
      </c>
      <c r="B1694" t="s">
        <v>7913</v>
      </c>
      <c r="C1694" t="s">
        <v>1583</v>
      </c>
      <c r="D1694" t="s">
        <v>3129</v>
      </c>
      <c r="E1694">
        <v>38</v>
      </c>
      <c r="F1694">
        <v>48.6</v>
      </c>
      <c r="G1694" t="s">
        <v>5056</v>
      </c>
      <c r="H1694">
        <v>4.8</v>
      </c>
      <c r="I1694">
        <v>13.112681159420291</v>
      </c>
      <c r="J1694" t="s">
        <v>3377</v>
      </c>
      <c r="K1694">
        <v>0.17158145961355351</v>
      </c>
      <c r="L1694">
        <v>6.7523370710567743E-2</v>
      </c>
      <c r="M1694">
        <v>3.8671395295408711E-3</v>
      </c>
      <c r="N1694">
        <v>4.9301294095741143E-3</v>
      </c>
      <c r="O1694">
        <v>5.3474699634550567E-4</v>
      </c>
      <c r="P1694">
        <v>1.2640246330931531E-3</v>
      </c>
      <c r="Q1694">
        <v>0.31338553754160209</v>
      </c>
      <c r="R1694">
        <v>9.9427773454963661E-2</v>
      </c>
      <c r="S1694">
        <v>5.0404514155360153E-2</v>
      </c>
      <c r="T1694">
        <v>2.6148010727556611E-2</v>
      </c>
      <c r="U1694">
        <v>5.1008543568495509E-3</v>
      </c>
      <c r="V1694">
        <v>2.1828547008626419E-3</v>
      </c>
      <c r="W1694">
        <v>0.15159577122459769</v>
      </c>
      <c r="X1694">
        <v>8.3512406026185329E-2</v>
      </c>
      <c r="Y1694">
        <v>1.854140691934739E-2</v>
      </c>
      <c r="Z1694" t="s">
        <v>3162</v>
      </c>
      <c r="AA1694">
        <v>34</v>
      </c>
      <c r="AB1694" t="s">
        <v>3211</v>
      </c>
      <c r="AC1694" t="s">
        <v>11673</v>
      </c>
    </row>
    <row r="1695" spans="1:29" x14ac:dyDescent="0.45">
      <c r="A1695">
        <v>1694</v>
      </c>
      <c r="B1695" t="s">
        <v>7914</v>
      </c>
      <c r="C1695" t="s">
        <v>1584</v>
      </c>
      <c r="D1695" t="s">
        <v>3129</v>
      </c>
      <c r="E1695">
        <v>38</v>
      </c>
      <c r="F1695">
        <v>48.6</v>
      </c>
      <c r="G1695" t="s">
        <v>5056</v>
      </c>
      <c r="H1695">
        <v>4.8</v>
      </c>
      <c r="I1695">
        <v>13.112681159420291</v>
      </c>
      <c r="J1695" t="s">
        <v>3377</v>
      </c>
      <c r="K1695">
        <v>0.23340200525513111</v>
      </c>
      <c r="L1695">
        <v>6.4214060023964084E-2</v>
      </c>
      <c r="M1695">
        <v>4.0906026257719868E-3</v>
      </c>
      <c r="N1695">
        <v>3.3598753438883158E-3</v>
      </c>
      <c r="O1695">
        <v>5.4762330853375596E-4</v>
      </c>
      <c r="P1695">
        <v>4.0919443408644858E-4</v>
      </c>
      <c r="Q1695">
        <v>0.31712406087755868</v>
      </c>
      <c r="R1695">
        <v>8.9632522756419725E-2</v>
      </c>
      <c r="S1695">
        <v>5.2238627836460973E-2</v>
      </c>
      <c r="T1695">
        <v>2.3542644691200629E-2</v>
      </c>
      <c r="U1695">
        <v>5.1438031027826649E-3</v>
      </c>
      <c r="V1695">
        <v>2.1562967007518309E-3</v>
      </c>
      <c r="W1695">
        <v>0.1241720736303656</v>
      </c>
      <c r="X1695">
        <v>6.6370199044523417E-2</v>
      </c>
      <c r="Y1695">
        <v>1.359641036856094E-2</v>
      </c>
      <c r="Z1695" t="s">
        <v>3162</v>
      </c>
      <c r="AA1695">
        <v>34</v>
      </c>
      <c r="AB1695" t="s">
        <v>3211</v>
      </c>
      <c r="AC1695" t="s">
        <v>11674</v>
      </c>
    </row>
    <row r="1696" spans="1:29" x14ac:dyDescent="0.45">
      <c r="A1696">
        <v>1695</v>
      </c>
      <c r="B1696" t="s">
        <v>7915</v>
      </c>
      <c r="C1696" t="s">
        <v>1585</v>
      </c>
      <c r="D1696" t="s">
        <v>3129</v>
      </c>
      <c r="E1696">
        <v>38</v>
      </c>
      <c r="F1696">
        <v>48.6</v>
      </c>
      <c r="G1696" t="s">
        <v>5056</v>
      </c>
      <c r="H1696">
        <v>4.8</v>
      </c>
      <c r="I1696">
        <v>13.112681159420291</v>
      </c>
      <c r="J1696" t="s">
        <v>3377</v>
      </c>
      <c r="K1696">
        <v>0.15987919715953</v>
      </c>
      <c r="L1696">
        <v>4.3878441227913532E-2</v>
      </c>
      <c r="M1696">
        <v>2.4926800209602931E-3</v>
      </c>
      <c r="N1696">
        <v>2.1286293988719762E-3</v>
      </c>
      <c r="O1696">
        <v>7.9296177494287269E-4</v>
      </c>
      <c r="P1696">
        <v>6.5976191687233579E-4</v>
      </c>
      <c r="Q1696">
        <v>0.36838033769520517</v>
      </c>
      <c r="R1696">
        <v>8.9795946432892987E-2</v>
      </c>
      <c r="S1696">
        <v>3.0666202990196852E-2</v>
      </c>
      <c r="T1696">
        <v>2.03552402980747E-2</v>
      </c>
      <c r="U1696">
        <v>7.0688466200916509E-3</v>
      </c>
      <c r="V1696">
        <v>1.420803015768719E-3</v>
      </c>
      <c r="W1696">
        <v>0.18679234942521791</v>
      </c>
      <c r="X1696">
        <v>7.4250251061077105E-2</v>
      </c>
      <c r="Y1696">
        <v>1.1438350962383921E-2</v>
      </c>
      <c r="Z1696" t="s">
        <v>3162</v>
      </c>
      <c r="AA1696">
        <v>34</v>
      </c>
      <c r="AB1696" t="s">
        <v>3211</v>
      </c>
      <c r="AC1696" t="s">
        <v>11675</v>
      </c>
    </row>
    <row r="1697" spans="1:29" x14ac:dyDescent="0.45">
      <c r="A1697">
        <v>1696</v>
      </c>
      <c r="B1697" t="s">
        <v>7916</v>
      </c>
      <c r="C1697" t="s">
        <v>1586</v>
      </c>
      <c r="D1697" t="s">
        <v>3129</v>
      </c>
      <c r="E1697">
        <v>38</v>
      </c>
      <c r="F1697">
        <v>48.6</v>
      </c>
      <c r="G1697" t="s">
        <v>5056</v>
      </c>
      <c r="H1697">
        <v>4.8</v>
      </c>
      <c r="I1697">
        <v>13.112681159420291</v>
      </c>
      <c r="J1697" t="s">
        <v>3377</v>
      </c>
      <c r="K1697">
        <v>0.14859097868906229</v>
      </c>
      <c r="L1697">
        <v>4.3992246752709678E-2</v>
      </c>
      <c r="M1697">
        <v>2.8571302810053122E-3</v>
      </c>
      <c r="N1697">
        <v>2.2335165442599028E-3</v>
      </c>
      <c r="O1697">
        <v>4.4798925547452438E-4</v>
      </c>
      <c r="P1697">
        <v>4.7717576538519352E-4</v>
      </c>
      <c r="Q1697">
        <v>0.34138717224611398</v>
      </c>
      <c r="R1697">
        <v>8.0168938582472773E-2</v>
      </c>
      <c r="S1697">
        <v>4.8168502358669242E-2</v>
      </c>
      <c r="T1697">
        <v>1.9649597075176471E-2</v>
      </c>
      <c r="U1697">
        <v>6.1103577127316561E-3</v>
      </c>
      <c r="V1697">
        <v>2.7336218255415981E-3</v>
      </c>
      <c r="W1697">
        <v>0.18767932877527321</v>
      </c>
      <c r="X1697">
        <v>9.8729831494672807E-2</v>
      </c>
      <c r="Y1697">
        <v>1.6773612641451569E-2</v>
      </c>
      <c r="Z1697" t="s">
        <v>3162</v>
      </c>
      <c r="AA1697">
        <v>34</v>
      </c>
      <c r="AB1697" t="s">
        <v>3211</v>
      </c>
      <c r="AC1697" t="s">
        <v>11676</v>
      </c>
    </row>
    <row r="1698" spans="1:29" x14ac:dyDescent="0.45">
      <c r="A1698">
        <v>1697</v>
      </c>
      <c r="B1698" t="s">
        <v>7917</v>
      </c>
      <c r="C1698" t="s">
        <v>1587</v>
      </c>
      <c r="D1698" t="s">
        <v>3129</v>
      </c>
      <c r="E1698">
        <v>38</v>
      </c>
      <c r="F1698">
        <v>48.6</v>
      </c>
      <c r="G1698" t="s">
        <v>5056</v>
      </c>
      <c r="H1698">
        <v>4.8</v>
      </c>
      <c r="I1698">
        <v>13.112681159420291</v>
      </c>
      <c r="J1698" t="s">
        <v>3377</v>
      </c>
      <c r="K1698">
        <v>0.1791078022362616</v>
      </c>
      <c r="L1698">
        <v>4.3166316440400539E-2</v>
      </c>
      <c r="M1698">
        <v>3.875072519360841E-3</v>
      </c>
      <c r="N1698">
        <v>2.792085955403333E-3</v>
      </c>
      <c r="O1698">
        <v>8.0853405107053102E-4</v>
      </c>
      <c r="P1698">
        <v>5.4200620542478877E-4</v>
      </c>
      <c r="Q1698">
        <v>0.34606279385784949</v>
      </c>
      <c r="R1698">
        <v>9.1760004094154954E-2</v>
      </c>
      <c r="S1698">
        <v>5.7544855764452327E-2</v>
      </c>
      <c r="T1698">
        <v>1.737214007831598E-2</v>
      </c>
      <c r="U1698">
        <v>1.002387055956242E-2</v>
      </c>
      <c r="V1698">
        <v>2.0767629175634439E-3</v>
      </c>
      <c r="W1698">
        <v>0.15477763762002139</v>
      </c>
      <c r="X1698">
        <v>7.5950895632940302E-2</v>
      </c>
      <c r="Y1698">
        <v>1.4139222067218181E-2</v>
      </c>
      <c r="Z1698" t="s">
        <v>3162</v>
      </c>
      <c r="AA1698">
        <v>34</v>
      </c>
      <c r="AB1698" t="s">
        <v>3211</v>
      </c>
      <c r="AC1698" t="s">
        <v>11677</v>
      </c>
    </row>
    <row r="1699" spans="1:29" x14ac:dyDescent="0.45">
      <c r="A1699">
        <v>1698</v>
      </c>
      <c r="B1699" t="s">
        <v>7918</v>
      </c>
      <c r="C1699" t="s">
        <v>1588</v>
      </c>
      <c r="D1699" t="s">
        <v>3129</v>
      </c>
      <c r="E1699">
        <v>38</v>
      </c>
      <c r="F1699">
        <v>48.6</v>
      </c>
      <c r="G1699" t="s">
        <v>5056</v>
      </c>
      <c r="H1699">
        <v>4.8</v>
      </c>
      <c r="I1699">
        <v>13.112681159420291</v>
      </c>
      <c r="J1699" t="s">
        <v>3377</v>
      </c>
      <c r="K1699">
        <v>0.18805575025406121</v>
      </c>
      <c r="L1699">
        <v>6.7038291682702575E-2</v>
      </c>
      <c r="M1699">
        <v>4.0287293723680713E-3</v>
      </c>
      <c r="N1699">
        <v>4.5400123639821989E-3</v>
      </c>
      <c r="O1699">
        <v>5.6019711575710607E-4</v>
      </c>
      <c r="P1699">
        <v>1.1082794794557609E-3</v>
      </c>
      <c r="Q1699">
        <v>0.26976861871057362</v>
      </c>
      <c r="R1699">
        <v>0.121739221834872</v>
      </c>
      <c r="S1699">
        <v>7.3006255495930955E-2</v>
      </c>
      <c r="T1699">
        <v>2.244700292628694E-2</v>
      </c>
      <c r="U1699">
        <v>4.7566041923760502E-3</v>
      </c>
      <c r="V1699">
        <v>3.4633164838106059E-3</v>
      </c>
      <c r="W1699">
        <v>0.13882847024526229</v>
      </c>
      <c r="X1699">
        <v>8.6446904679043049E-2</v>
      </c>
      <c r="Y1699">
        <v>1.421234516351755E-2</v>
      </c>
      <c r="Z1699" t="s">
        <v>3162</v>
      </c>
      <c r="AA1699">
        <v>34</v>
      </c>
      <c r="AB1699" t="s">
        <v>3211</v>
      </c>
      <c r="AC1699" t="s">
        <v>11678</v>
      </c>
    </row>
    <row r="1700" spans="1:29" x14ac:dyDescent="0.45">
      <c r="A1700">
        <v>1699</v>
      </c>
      <c r="B1700" t="s">
        <v>7919</v>
      </c>
      <c r="C1700" t="s">
        <v>1589</v>
      </c>
      <c r="D1700" t="s">
        <v>3129</v>
      </c>
      <c r="E1700">
        <v>38</v>
      </c>
      <c r="F1700">
        <v>48.6</v>
      </c>
      <c r="G1700" t="s">
        <v>5056</v>
      </c>
      <c r="H1700">
        <v>4.8</v>
      </c>
      <c r="I1700">
        <v>13.112681159420291</v>
      </c>
      <c r="J1700" t="s">
        <v>3377</v>
      </c>
      <c r="K1700">
        <v>0.19364831422909359</v>
      </c>
      <c r="L1700">
        <v>6.5934647601428142E-2</v>
      </c>
      <c r="M1700">
        <v>5.4692472573590438E-3</v>
      </c>
      <c r="N1700">
        <v>5.2212585572150479E-3</v>
      </c>
      <c r="O1700">
        <v>7.2161418677339957E-4</v>
      </c>
      <c r="P1700">
        <v>1.5294857265328689E-3</v>
      </c>
      <c r="Q1700">
        <v>0.2754182576265008</v>
      </c>
      <c r="R1700">
        <v>9.9174736606110647E-2</v>
      </c>
      <c r="S1700">
        <v>7.2921236220053559E-2</v>
      </c>
      <c r="T1700">
        <v>3.6635604993802973E-2</v>
      </c>
      <c r="U1700">
        <v>5.8303803260673559E-3</v>
      </c>
      <c r="V1700">
        <v>5.5255577096311476E-3</v>
      </c>
      <c r="W1700">
        <v>0.11539917555463761</v>
      </c>
      <c r="X1700">
        <v>9.4295480887050892E-2</v>
      </c>
      <c r="Y1700">
        <v>2.2275002517742969E-2</v>
      </c>
      <c r="Z1700" t="s">
        <v>3162</v>
      </c>
      <c r="AA1700">
        <v>34</v>
      </c>
      <c r="AB1700" t="s">
        <v>3211</v>
      </c>
      <c r="AC1700" t="s">
        <v>11679</v>
      </c>
    </row>
    <row r="1701" spans="1:29" x14ac:dyDescent="0.45">
      <c r="A1701">
        <v>1700</v>
      </c>
      <c r="B1701" t="s">
        <v>7920</v>
      </c>
      <c r="C1701" t="s">
        <v>1590</v>
      </c>
      <c r="D1701" t="s">
        <v>3129</v>
      </c>
      <c r="E1701">
        <v>-18.3</v>
      </c>
      <c r="F1701">
        <v>-43.7</v>
      </c>
      <c r="G1701" t="s">
        <v>5057</v>
      </c>
      <c r="H1701">
        <v>19.399999999999999</v>
      </c>
      <c r="I1701">
        <v>20.06173913043477</v>
      </c>
      <c r="J1701">
        <v>3.8</v>
      </c>
      <c r="K1701">
        <v>1.066311557318045E-2</v>
      </c>
      <c r="L1701">
        <v>0</v>
      </c>
      <c r="M1701">
        <v>1.3156836407979191E-4</v>
      </c>
      <c r="N1701">
        <v>0</v>
      </c>
      <c r="O1701">
        <v>5.7227903338001758E-4</v>
      </c>
      <c r="P1701">
        <v>0</v>
      </c>
      <c r="Q1701">
        <v>0.1135138754500242</v>
      </c>
      <c r="R1701">
        <v>0</v>
      </c>
      <c r="S1701">
        <v>2.745071681909168E-3</v>
      </c>
      <c r="T1701">
        <v>0</v>
      </c>
      <c r="U1701">
        <v>8.7583997883924089E-4</v>
      </c>
      <c r="V1701">
        <v>0</v>
      </c>
      <c r="W1701">
        <v>0.82027931255638153</v>
      </c>
      <c r="X1701">
        <v>3.0737397149673631E-2</v>
      </c>
      <c r="Y1701">
        <v>2.048154021253204E-2</v>
      </c>
      <c r="Z1701" t="s">
        <v>3162</v>
      </c>
      <c r="AA1701">
        <v>34</v>
      </c>
      <c r="AB1701" t="s">
        <v>3211</v>
      </c>
      <c r="AC1701" t="s">
        <v>11680</v>
      </c>
    </row>
    <row r="1702" spans="1:29" x14ac:dyDescent="0.45">
      <c r="A1702">
        <v>1701</v>
      </c>
      <c r="B1702" t="s">
        <v>7921</v>
      </c>
      <c r="C1702" t="s">
        <v>1591</v>
      </c>
      <c r="D1702" t="s">
        <v>3129</v>
      </c>
      <c r="E1702">
        <v>-18.3</v>
      </c>
      <c r="F1702">
        <v>-43.7</v>
      </c>
      <c r="G1702" t="s">
        <v>5057</v>
      </c>
      <c r="H1702">
        <v>19.399999999999999</v>
      </c>
      <c r="I1702">
        <v>20.06173913043477</v>
      </c>
      <c r="J1702">
        <v>3.8</v>
      </c>
      <c r="K1702">
        <v>1.354495388660024E-2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0.12073024459214229</v>
      </c>
      <c r="R1702">
        <v>0</v>
      </c>
      <c r="S1702">
        <v>6.6188526444657366E-3</v>
      </c>
      <c r="T1702">
        <v>0</v>
      </c>
      <c r="U1702">
        <v>6.1390646897118784E-4</v>
      </c>
      <c r="V1702">
        <v>0</v>
      </c>
      <c r="W1702">
        <v>0.80736387201190218</v>
      </c>
      <c r="X1702">
        <v>4.061109083081859E-2</v>
      </c>
      <c r="Y1702">
        <v>1.051707956509969E-2</v>
      </c>
      <c r="Z1702" t="s">
        <v>3162</v>
      </c>
      <c r="AA1702">
        <v>34</v>
      </c>
      <c r="AB1702" t="s">
        <v>3211</v>
      </c>
      <c r="AC1702" t="s">
        <v>11681</v>
      </c>
    </row>
    <row r="1703" spans="1:29" x14ac:dyDescent="0.45">
      <c r="A1703">
        <v>1702</v>
      </c>
      <c r="B1703" t="s">
        <v>7922</v>
      </c>
      <c r="C1703" t="s">
        <v>1592</v>
      </c>
      <c r="D1703" t="s">
        <v>3129</v>
      </c>
      <c r="E1703">
        <v>-18.3</v>
      </c>
      <c r="F1703">
        <v>-43.7</v>
      </c>
      <c r="G1703" t="s">
        <v>5057</v>
      </c>
      <c r="H1703">
        <v>19.399999999999999</v>
      </c>
      <c r="I1703">
        <v>20.06173913043477</v>
      </c>
      <c r="J1703">
        <v>3.8</v>
      </c>
      <c r="K1703">
        <v>7.6870120023088953E-3</v>
      </c>
      <c r="L1703">
        <v>0</v>
      </c>
      <c r="M1703">
        <v>2.3826760809111421E-4</v>
      </c>
      <c r="N1703">
        <v>0</v>
      </c>
      <c r="O1703">
        <v>7.2012152946049303E-4</v>
      </c>
      <c r="P1703">
        <v>0</v>
      </c>
      <c r="Q1703">
        <v>0.1175267827472289</v>
      </c>
      <c r="R1703">
        <v>0</v>
      </c>
      <c r="S1703">
        <v>2.854726580456005E-3</v>
      </c>
      <c r="T1703">
        <v>0</v>
      </c>
      <c r="U1703">
        <v>2.4403705650614459E-3</v>
      </c>
      <c r="V1703">
        <v>0</v>
      </c>
      <c r="W1703">
        <v>0.82442427174335031</v>
      </c>
      <c r="X1703">
        <v>2.6421412765699832E-2</v>
      </c>
      <c r="Y1703">
        <v>1.7687034458343E-2</v>
      </c>
      <c r="Z1703" t="s">
        <v>3162</v>
      </c>
      <c r="AA1703">
        <v>34</v>
      </c>
      <c r="AB1703" t="s">
        <v>3211</v>
      </c>
      <c r="AC1703" t="s">
        <v>11682</v>
      </c>
    </row>
    <row r="1704" spans="1:29" x14ac:dyDescent="0.45">
      <c r="A1704">
        <v>1703</v>
      </c>
      <c r="B1704" t="s">
        <v>7923</v>
      </c>
      <c r="C1704" t="s">
        <v>1593</v>
      </c>
      <c r="D1704" t="s">
        <v>3129</v>
      </c>
      <c r="E1704">
        <v>-18.3</v>
      </c>
      <c r="F1704">
        <v>-43.7</v>
      </c>
      <c r="G1704" t="s">
        <v>5057</v>
      </c>
      <c r="H1704">
        <v>19.399999999999999</v>
      </c>
      <c r="I1704">
        <v>20.06173913043477</v>
      </c>
      <c r="J1704">
        <v>3.8</v>
      </c>
      <c r="K1704">
        <v>8.5976964444881825E-3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0.10449667299652519</v>
      </c>
      <c r="R1704">
        <v>0</v>
      </c>
      <c r="S1704">
        <v>2.2171831057362181E-3</v>
      </c>
      <c r="T1704">
        <v>0</v>
      </c>
      <c r="U1704">
        <v>1.3899753244622319E-3</v>
      </c>
      <c r="V1704">
        <v>0</v>
      </c>
      <c r="W1704">
        <v>0.84585768883218604</v>
      </c>
      <c r="X1704">
        <v>2.0071388014365931E-2</v>
      </c>
      <c r="Y1704">
        <v>1.736939528223597E-2</v>
      </c>
      <c r="Z1704" t="s">
        <v>3162</v>
      </c>
      <c r="AA1704">
        <v>34</v>
      </c>
      <c r="AB1704" t="s">
        <v>3211</v>
      </c>
      <c r="AC1704" t="s">
        <v>11683</v>
      </c>
    </row>
    <row r="1705" spans="1:29" x14ac:dyDescent="0.45">
      <c r="A1705">
        <v>1704</v>
      </c>
      <c r="B1705" t="s">
        <v>7924</v>
      </c>
      <c r="C1705" t="s">
        <v>1594</v>
      </c>
      <c r="D1705" t="s">
        <v>3129</v>
      </c>
      <c r="E1705">
        <v>-18.3</v>
      </c>
      <c r="F1705">
        <v>-43.7</v>
      </c>
      <c r="G1705" t="s">
        <v>5057</v>
      </c>
      <c r="H1705">
        <v>19.399999999999999</v>
      </c>
      <c r="I1705">
        <v>20.06173913043477</v>
      </c>
      <c r="J1705">
        <v>3.8</v>
      </c>
      <c r="K1705">
        <v>1.145587549378255E-2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0.1167095244287452</v>
      </c>
      <c r="R1705">
        <v>0</v>
      </c>
      <c r="S1705">
        <v>2.1406649297916061E-3</v>
      </c>
      <c r="T1705">
        <v>0</v>
      </c>
      <c r="U1705">
        <v>1.5052041007415529E-3</v>
      </c>
      <c r="V1705">
        <v>0</v>
      </c>
      <c r="W1705">
        <v>0.82990551032014925</v>
      </c>
      <c r="X1705">
        <v>1.7808273411536318E-2</v>
      </c>
      <c r="Y1705">
        <v>2.0474947315253521E-2</v>
      </c>
      <c r="Z1705" t="s">
        <v>3162</v>
      </c>
      <c r="AA1705">
        <v>34</v>
      </c>
      <c r="AB1705" t="s">
        <v>3211</v>
      </c>
      <c r="AC1705" t="s">
        <v>11684</v>
      </c>
    </row>
    <row r="1706" spans="1:29" x14ac:dyDescent="0.45">
      <c r="A1706">
        <v>1705</v>
      </c>
      <c r="B1706" t="s">
        <v>7925</v>
      </c>
      <c r="C1706" t="s">
        <v>1595</v>
      </c>
      <c r="D1706" t="s">
        <v>3129</v>
      </c>
      <c r="E1706">
        <v>-18.3</v>
      </c>
      <c r="F1706">
        <v>-43.7</v>
      </c>
      <c r="G1706" t="s">
        <v>5057</v>
      </c>
      <c r="H1706">
        <v>19.399999999999999</v>
      </c>
      <c r="I1706">
        <v>20.06173913043477</v>
      </c>
      <c r="J1706">
        <v>3.8</v>
      </c>
      <c r="K1706">
        <v>9.0868765171156461E-3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0.1082209106836316</v>
      </c>
      <c r="R1706">
        <v>0</v>
      </c>
      <c r="S1706">
        <v>2.0548514667420481E-3</v>
      </c>
      <c r="T1706">
        <v>0</v>
      </c>
      <c r="U1706">
        <v>1.6989022967035181E-3</v>
      </c>
      <c r="V1706">
        <v>0</v>
      </c>
      <c r="W1706">
        <v>0.83930886907657398</v>
      </c>
      <c r="X1706">
        <v>2.253885739352509E-2</v>
      </c>
      <c r="Y1706">
        <v>1.7090732565708151E-2</v>
      </c>
      <c r="Z1706" t="s">
        <v>3162</v>
      </c>
      <c r="AA1706">
        <v>34</v>
      </c>
      <c r="AB1706" t="s">
        <v>3211</v>
      </c>
      <c r="AC1706" t="s">
        <v>11685</v>
      </c>
    </row>
    <row r="1707" spans="1:29" x14ac:dyDescent="0.45">
      <c r="A1707">
        <v>1706</v>
      </c>
      <c r="B1707" t="s">
        <v>7926</v>
      </c>
      <c r="C1707" t="s">
        <v>1596</v>
      </c>
      <c r="D1707" t="s">
        <v>3129</v>
      </c>
      <c r="E1707">
        <v>-18.100000000000001</v>
      </c>
      <c r="F1707">
        <v>-43.8</v>
      </c>
      <c r="G1707" t="s">
        <v>5058</v>
      </c>
      <c r="H1707">
        <v>19.399999999999999</v>
      </c>
      <c r="I1707">
        <v>20.06173913043477</v>
      </c>
      <c r="J1707">
        <v>3.9</v>
      </c>
      <c r="K1707">
        <v>9.3240792364460423E-3</v>
      </c>
      <c r="L1707">
        <v>0</v>
      </c>
      <c r="M1707">
        <v>4.5382222386320048E-4</v>
      </c>
      <c r="N1707">
        <v>0</v>
      </c>
      <c r="O1707">
        <v>1.5336494374201669E-3</v>
      </c>
      <c r="P1707">
        <v>0</v>
      </c>
      <c r="Q1707">
        <v>0.1185721643645488</v>
      </c>
      <c r="R1707">
        <v>0</v>
      </c>
      <c r="S1707">
        <v>3.398157473654705E-3</v>
      </c>
      <c r="T1707">
        <v>0</v>
      </c>
      <c r="U1707">
        <v>2.5872361414159941E-3</v>
      </c>
      <c r="V1707">
        <v>0</v>
      </c>
      <c r="W1707">
        <v>0.82981763848920886</v>
      </c>
      <c r="X1707">
        <v>1.335729226364081E-2</v>
      </c>
      <c r="Y1707">
        <v>2.0955960369801449E-2</v>
      </c>
      <c r="Z1707" t="s">
        <v>3162</v>
      </c>
      <c r="AA1707">
        <v>34</v>
      </c>
      <c r="AB1707" t="s">
        <v>3211</v>
      </c>
      <c r="AC1707" t="s">
        <v>11686</v>
      </c>
    </row>
    <row r="1708" spans="1:29" x14ac:dyDescent="0.45">
      <c r="A1708">
        <v>1707</v>
      </c>
      <c r="B1708" t="s">
        <v>7927</v>
      </c>
      <c r="C1708" t="s">
        <v>1597</v>
      </c>
      <c r="D1708" t="s">
        <v>3129</v>
      </c>
      <c r="E1708">
        <v>-18.100000000000001</v>
      </c>
      <c r="F1708">
        <v>-43.8</v>
      </c>
      <c r="G1708" t="s">
        <v>5058</v>
      </c>
      <c r="H1708">
        <v>19.399999999999999</v>
      </c>
      <c r="I1708">
        <v>20.06173913043477</v>
      </c>
      <c r="J1708">
        <v>3.9</v>
      </c>
      <c r="K1708">
        <v>7.5598380864528754E-3</v>
      </c>
      <c r="L1708">
        <v>0</v>
      </c>
      <c r="M1708">
        <v>4.3015551875587809E-4</v>
      </c>
      <c r="N1708">
        <v>6.3986967805732594E-4</v>
      </c>
      <c r="O1708">
        <v>4.8250269328881752E-4</v>
      </c>
      <c r="P1708">
        <v>0</v>
      </c>
      <c r="Q1708">
        <v>9.8677053720841984E-2</v>
      </c>
      <c r="R1708">
        <v>0</v>
      </c>
      <c r="S1708">
        <v>2.744744228463639E-3</v>
      </c>
      <c r="T1708">
        <v>0</v>
      </c>
      <c r="U1708">
        <v>2.0170781452707389E-3</v>
      </c>
      <c r="V1708">
        <v>0</v>
      </c>
      <c r="W1708">
        <v>0.84746865219851164</v>
      </c>
      <c r="X1708">
        <v>1.761920493767816E-2</v>
      </c>
      <c r="Y1708">
        <v>2.2360900792678901E-2</v>
      </c>
      <c r="Z1708" t="s">
        <v>3162</v>
      </c>
      <c r="AA1708">
        <v>34</v>
      </c>
      <c r="AB1708" t="s">
        <v>3211</v>
      </c>
      <c r="AC1708" t="s">
        <v>11687</v>
      </c>
    </row>
    <row r="1709" spans="1:29" x14ac:dyDescent="0.45">
      <c r="A1709">
        <v>1708</v>
      </c>
      <c r="B1709" t="s">
        <v>7928</v>
      </c>
      <c r="C1709" t="s">
        <v>1598</v>
      </c>
      <c r="D1709" t="s">
        <v>3129</v>
      </c>
      <c r="E1709">
        <v>-18.100000000000001</v>
      </c>
      <c r="F1709">
        <v>-43.8</v>
      </c>
      <c r="G1709" t="s">
        <v>5058</v>
      </c>
      <c r="H1709">
        <v>19.399999999999999</v>
      </c>
      <c r="I1709">
        <v>20.06173913043477</v>
      </c>
      <c r="J1709">
        <v>3.9</v>
      </c>
      <c r="K1709">
        <v>1.5816248858086411E-3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3.603730925747653E-2</v>
      </c>
      <c r="R1709">
        <v>0</v>
      </c>
      <c r="S1709">
        <v>9.6461681514729846E-4</v>
      </c>
      <c r="T1709">
        <v>0</v>
      </c>
      <c r="U1709">
        <v>5.1585586340699614E-4</v>
      </c>
      <c r="V1709">
        <v>0</v>
      </c>
      <c r="W1709">
        <v>0.90633275017862247</v>
      </c>
      <c r="X1709">
        <v>4.0328018661766503E-2</v>
      </c>
      <c r="Y1709">
        <v>1.4239824337771691E-2</v>
      </c>
      <c r="Z1709" t="s">
        <v>3162</v>
      </c>
      <c r="AA1709">
        <v>34</v>
      </c>
      <c r="AB1709" t="s">
        <v>3211</v>
      </c>
      <c r="AC1709" t="s">
        <v>11688</v>
      </c>
    </row>
    <row r="1710" spans="1:29" x14ac:dyDescent="0.45">
      <c r="A1710">
        <v>1709</v>
      </c>
      <c r="B1710" t="s">
        <v>7929</v>
      </c>
      <c r="C1710" t="s">
        <v>1599</v>
      </c>
      <c r="D1710" t="s">
        <v>3129</v>
      </c>
      <c r="E1710">
        <v>-18.100000000000001</v>
      </c>
      <c r="F1710">
        <v>-43.8</v>
      </c>
      <c r="G1710" t="s">
        <v>5058</v>
      </c>
      <c r="H1710">
        <v>19.399999999999999</v>
      </c>
      <c r="I1710">
        <v>20.06173913043477</v>
      </c>
      <c r="J1710">
        <v>3.9</v>
      </c>
      <c r="K1710">
        <v>1.1228034423409481E-2</v>
      </c>
      <c r="L1710">
        <v>0</v>
      </c>
      <c r="M1710">
        <v>7.1618078629309613E-4</v>
      </c>
      <c r="N1710">
        <v>1.0610253355300271E-3</v>
      </c>
      <c r="O1710">
        <v>2.045722644729834E-3</v>
      </c>
      <c r="P1710">
        <v>0</v>
      </c>
      <c r="Q1710">
        <v>0.130194828330327</v>
      </c>
      <c r="R1710">
        <v>0</v>
      </c>
      <c r="S1710">
        <v>5.5440256915907588E-3</v>
      </c>
      <c r="T1710">
        <v>0</v>
      </c>
      <c r="U1710">
        <v>4.5199868823006147E-3</v>
      </c>
      <c r="V1710">
        <v>0</v>
      </c>
      <c r="W1710">
        <v>0.80831435045252709</v>
      </c>
      <c r="X1710">
        <v>1.5227211413088689E-2</v>
      </c>
      <c r="Y1710">
        <v>2.1148634040203611E-2</v>
      </c>
      <c r="Z1710" t="s">
        <v>3162</v>
      </c>
      <c r="AA1710">
        <v>34</v>
      </c>
      <c r="AB1710" t="s">
        <v>3211</v>
      </c>
      <c r="AC1710" t="s">
        <v>11689</v>
      </c>
    </row>
    <row r="1711" spans="1:29" x14ac:dyDescent="0.45">
      <c r="A1711">
        <v>1710</v>
      </c>
      <c r="B1711" t="s">
        <v>7930</v>
      </c>
      <c r="C1711" t="s">
        <v>1600</v>
      </c>
      <c r="D1711" t="s">
        <v>3129</v>
      </c>
      <c r="E1711">
        <v>-18.100000000000001</v>
      </c>
      <c r="F1711">
        <v>-43.8</v>
      </c>
      <c r="G1711" t="s">
        <v>5058</v>
      </c>
      <c r="H1711">
        <v>19.399999999999999</v>
      </c>
      <c r="I1711">
        <v>20.06173913043477</v>
      </c>
      <c r="J1711">
        <v>3.9</v>
      </c>
      <c r="K1711">
        <v>4.6196367796521231E-3</v>
      </c>
      <c r="L1711">
        <v>0</v>
      </c>
      <c r="M1711">
        <v>1.915933489751888E-4</v>
      </c>
      <c r="N1711">
        <v>3.7197604498564259E-4</v>
      </c>
      <c r="O1711">
        <v>0</v>
      </c>
      <c r="P1711">
        <v>0</v>
      </c>
      <c r="Q1711">
        <v>7.5923590466951657E-2</v>
      </c>
      <c r="R1711">
        <v>0</v>
      </c>
      <c r="S1711">
        <v>3.9434673848637788E-3</v>
      </c>
      <c r="T1711">
        <v>0</v>
      </c>
      <c r="U1711">
        <v>1.4109985944802011E-3</v>
      </c>
      <c r="V1711">
        <v>0</v>
      </c>
      <c r="W1711">
        <v>0.86303714986432511</v>
      </c>
      <c r="X1711">
        <v>2.481791830802246E-2</v>
      </c>
      <c r="Y1711">
        <v>2.568366920774379E-2</v>
      </c>
      <c r="Z1711" t="s">
        <v>3162</v>
      </c>
      <c r="AA1711">
        <v>34</v>
      </c>
      <c r="AB1711" t="s">
        <v>3211</v>
      </c>
      <c r="AC1711" t="s">
        <v>11690</v>
      </c>
    </row>
    <row r="1712" spans="1:29" x14ac:dyDescent="0.45">
      <c r="A1712">
        <v>1711</v>
      </c>
      <c r="B1712" t="s">
        <v>7931</v>
      </c>
      <c r="C1712" t="s">
        <v>1601</v>
      </c>
      <c r="D1712" t="s">
        <v>3129</v>
      </c>
      <c r="E1712">
        <v>-17.899999999999999</v>
      </c>
      <c r="F1712">
        <v>-43.8</v>
      </c>
      <c r="G1712" t="s">
        <v>5059</v>
      </c>
      <c r="H1712">
        <v>19.399999999999999</v>
      </c>
      <c r="I1712">
        <v>21.473550724637679</v>
      </c>
      <c r="J1712">
        <v>3.3</v>
      </c>
      <c r="K1712">
        <v>3.3836431317641209E-3</v>
      </c>
      <c r="L1712">
        <v>5.778478050620198E-4</v>
      </c>
      <c r="M1712">
        <v>0</v>
      </c>
      <c r="N1712">
        <v>0</v>
      </c>
      <c r="O1712">
        <v>0</v>
      </c>
      <c r="P1712">
        <v>0</v>
      </c>
      <c r="Q1712">
        <v>8.8663392692932871E-2</v>
      </c>
      <c r="R1712">
        <v>0</v>
      </c>
      <c r="S1712">
        <v>4.3411340104736133E-3</v>
      </c>
      <c r="T1712">
        <v>0</v>
      </c>
      <c r="U1712">
        <v>3.2419136470580208E-3</v>
      </c>
      <c r="V1712">
        <v>0</v>
      </c>
      <c r="W1712">
        <v>0.79937858674756335</v>
      </c>
      <c r="X1712">
        <v>3.9345596439091093E-2</v>
      </c>
      <c r="Y1712">
        <v>6.1067885526054931E-2</v>
      </c>
      <c r="Z1712" t="s">
        <v>3162</v>
      </c>
      <c r="AA1712">
        <v>34</v>
      </c>
      <c r="AB1712" t="s">
        <v>3211</v>
      </c>
      <c r="AC1712" t="s">
        <v>11691</v>
      </c>
    </row>
    <row r="1713" spans="1:29" x14ac:dyDescent="0.45">
      <c r="A1713">
        <v>1712</v>
      </c>
      <c r="B1713" t="s">
        <v>7932</v>
      </c>
      <c r="C1713" t="s">
        <v>1602</v>
      </c>
      <c r="D1713" t="s">
        <v>3129</v>
      </c>
      <c r="E1713">
        <v>-17.899999999999999</v>
      </c>
      <c r="F1713">
        <v>-43.8</v>
      </c>
      <c r="G1713" t="s">
        <v>5059</v>
      </c>
      <c r="H1713">
        <v>19.399999999999999</v>
      </c>
      <c r="I1713">
        <v>21.473550724637679</v>
      </c>
      <c r="J1713">
        <v>3.3</v>
      </c>
      <c r="K1713">
        <v>3.9644978393094249E-3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9.2988958193613691E-2</v>
      </c>
      <c r="R1713">
        <v>0</v>
      </c>
      <c r="S1713">
        <v>2.025326591728866E-3</v>
      </c>
      <c r="T1713">
        <v>0</v>
      </c>
      <c r="U1713">
        <v>1.574544614825274E-3</v>
      </c>
      <c r="V1713">
        <v>0</v>
      </c>
      <c r="W1713">
        <v>0.82006812031073451</v>
      </c>
      <c r="X1713">
        <v>2.9992444529628182E-2</v>
      </c>
      <c r="Y1713">
        <v>4.9386107920160023E-2</v>
      </c>
      <c r="Z1713" t="s">
        <v>3162</v>
      </c>
      <c r="AA1713">
        <v>34</v>
      </c>
      <c r="AB1713" t="s">
        <v>3211</v>
      </c>
      <c r="AC1713" t="s">
        <v>11692</v>
      </c>
    </row>
    <row r="1714" spans="1:29" x14ac:dyDescent="0.45">
      <c r="A1714">
        <v>1713</v>
      </c>
      <c r="B1714" t="s">
        <v>7933</v>
      </c>
      <c r="C1714" t="s">
        <v>1603</v>
      </c>
      <c r="D1714" t="s">
        <v>3129</v>
      </c>
      <c r="E1714">
        <v>-17.899999999999999</v>
      </c>
      <c r="F1714">
        <v>-43.8</v>
      </c>
      <c r="G1714" t="s">
        <v>5059</v>
      </c>
      <c r="H1714">
        <v>19.399999999999999</v>
      </c>
      <c r="I1714">
        <v>21.473550724637679</v>
      </c>
      <c r="J1714">
        <v>3.3</v>
      </c>
      <c r="K1714">
        <v>8.9912266867463557E-3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0.12946129694181929</v>
      </c>
      <c r="R1714">
        <v>0</v>
      </c>
      <c r="S1714">
        <v>2.4786708507123592E-3</v>
      </c>
      <c r="T1714">
        <v>0</v>
      </c>
      <c r="U1714">
        <v>1.3190958537773979E-3</v>
      </c>
      <c r="V1714">
        <v>0</v>
      </c>
      <c r="W1714">
        <v>0.80960140187167973</v>
      </c>
      <c r="X1714">
        <v>2.0353845657227421E-2</v>
      </c>
      <c r="Y1714">
        <v>2.779446213803741E-2</v>
      </c>
      <c r="Z1714" t="s">
        <v>3162</v>
      </c>
      <c r="AA1714">
        <v>34</v>
      </c>
      <c r="AB1714" t="s">
        <v>3211</v>
      </c>
      <c r="AC1714" t="s">
        <v>11693</v>
      </c>
    </row>
    <row r="1715" spans="1:29" x14ac:dyDescent="0.45">
      <c r="A1715">
        <v>1714</v>
      </c>
      <c r="B1715" t="s">
        <v>7934</v>
      </c>
      <c r="C1715" t="s">
        <v>1604</v>
      </c>
      <c r="D1715" t="s">
        <v>3129</v>
      </c>
      <c r="E1715">
        <v>-17.899999999999999</v>
      </c>
      <c r="F1715">
        <v>-43.8</v>
      </c>
      <c r="G1715" t="s">
        <v>5059</v>
      </c>
      <c r="H1715">
        <v>19.399999999999999</v>
      </c>
      <c r="I1715">
        <v>21.473550724637679</v>
      </c>
      <c r="J1715">
        <v>3.3</v>
      </c>
      <c r="K1715">
        <v>6.9270826348716884E-3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0.14502500910359439</v>
      </c>
      <c r="R1715">
        <v>0</v>
      </c>
      <c r="S1715">
        <v>2.3334482690631239E-3</v>
      </c>
      <c r="T1715">
        <v>0</v>
      </c>
      <c r="U1715">
        <v>1.0311533044075479E-3</v>
      </c>
      <c r="V1715">
        <v>0</v>
      </c>
      <c r="W1715">
        <v>0.81333995374261192</v>
      </c>
      <c r="X1715">
        <v>1.529404784855859E-2</v>
      </c>
      <c r="Y1715">
        <v>1.6049305096892681E-2</v>
      </c>
      <c r="Z1715" t="s">
        <v>3162</v>
      </c>
      <c r="AA1715">
        <v>34</v>
      </c>
      <c r="AB1715" t="s">
        <v>3211</v>
      </c>
      <c r="AC1715" t="s">
        <v>11694</v>
      </c>
    </row>
    <row r="1716" spans="1:29" x14ac:dyDescent="0.45">
      <c r="A1716">
        <v>1715</v>
      </c>
      <c r="B1716" t="s">
        <v>7935</v>
      </c>
      <c r="C1716" t="s">
        <v>1605</v>
      </c>
      <c r="D1716" t="s">
        <v>3129</v>
      </c>
      <c r="E1716">
        <v>-17.899999999999999</v>
      </c>
      <c r="F1716">
        <v>-43.8</v>
      </c>
      <c r="G1716" t="s">
        <v>5059</v>
      </c>
      <c r="H1716">
        <v>19.399999999999999</v>
      </c>
      <c r="I1716">
        <v>21.473550724637679</v>
      </c>
      <c r="J1716">
        <v>3.3</v>
      </c>
      <c r="K1716">
        <v>3.8167644194579812E-3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5.0445060379247612E-2</v>
      </c>
      <c r="R1716">
        <v>0</v>
      </c>
      <c r="S1716">
        <v>1.359353957065773E-3</v>
      </c>
      <c r="T1716">
        <v>0</v>
      </c>
      <c r="U1716">
        <v>3.8115503505801313E-4</v>
      </c>
      <c r="V1716">
        <v>0</v>
      </c>
      <c r="W1716">
        <v>0.88811888605048472</v>
      </c>
      <c r="X1716">
        <v>4.5582974151088543E-2</v>
      </c>
      <c r="Y1716">
        <v>1.029580600759736E-2</v>
      </c>
      <c r="Z1716" t="s">
        <v>3162</v>
      </c>
      <c r="AA1716">
        <v>34</v>
      </c>
      <c r="AB1716" t="s">
        <v>3211</v>
      </c>
      <c r="AC1716" t="s">
        <v>11695</v>
      </c>
    </row>
    <row r="1717" spans="1:29" x14ac:dyDescent="0.45">
      <c r="A1717">
        <v>1716</v>
      </c>
      <c r="B1717" t="s">
        <v>7936</v>
      </c>
      <c r="C1717" t="s">
        <v>1606</v>
      </c>
      <c r="D1717" t="s">
        <v>3129</v>
      </c>
      <c r="E1717">
        <v>-18.100000000000001</v>
      </c>
      <c r="F1717">
        <v>-43.7</v>
      </c>
      <c r="G1717" t="s">
        <v>5060</v>
      </c>
      <c r="H1717">
        <v>19.399999999999999</v>
      </c>
      <c r="I1717">
        <v>20.06173913043477</v>
      </c>
      <c r="J1717">
        <v>3.7</v>
      </c>
      <c r="K1717">
        <v>1.9137305954744751E-3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4.0099498885253618E-2</v>
      </c>
      <c r="R1717">
        <v>0</v>
      </c>
      <c r="S1717">
        <v>1.427730742950293E-3</v>
      </c>
      <c r="T1717">
        <v>0</v>
      </c>
      <c r="U1717">
        <v>9.280140783390437E-4</v>
      </c>
      <c r="V1717">
        <v>0</v>
      </c>
      <c r="W1717">
        <v>0.90142990936297862</v>
      </c>
      <c r="X1717">
        <v>1.871291123232207E-2</v>
      </c>
      <c r="Y1717">
        <v>3.5488205102681643E-2</v>
      </c>
      <c r="Z1717" t="s">
        <v>3162</v>
      </c>
      <c r="AA1717">
        <v>34</v>
      </c>
      <c r="AB1717" t="s">
        <v>3211</v>
      </c>
      <c r="AC1717" t="s">
        <v>11696</v>
      </c>
    </row>
    <row r="1718" spans="1:29" x14ac:dyDescent="0.45">
      <c r="A1718">
        <v>1717</v>
      </c>
      <c r="B1718" t="s">
        <v>7937</v>
      </c>
      <c r="C1718" t="s">
        <v>1607</v>
      </c>
      <c r="D1718" t="s">
        <v>3129</v>
      </c>
      <c r="E1718">
        <v>-18.100000000000001</v>
      </c>
      <c r="F1718">
        <v>-43.7</v>
      </c>
      <c r="G1718" t="s">
        <v>5060</v>
      </c>
      <c r="H1718">
        <v>19.399999999999999</v>
      </c>
      <c r="I1718">
        <v>20.06173913043477</v>
      </c>
      <c r="J1718">
        <v>3.7</v>
      </c>
      <c r="K1718">
        <v>1.947058663594646E-2</v>
      </c>
      <c r="L1718">
        <v>0</v>
      </c>
      <c r="M1718">
        <v>5.8880348112683915E-4</v>
      </c>
      <c r="N1718">
        <v>6.6336504701287858E-4</v>
      </c>
      <c r="O1718">
        <v>1.3845180800799719E-3</v>
      </c>
      <c r="P1718">
        <v>0</v>
      </c>
      <c r="Q1718">
        <v>0.22436773816048181</v>
      </c>
      <c r="R1718">
        <v>0</v>
      </c>
      <c r="S1718">
        <v>3.2774281161536108E-3</v>
      </c>
      <c r="T1718">
        <v>0</v>
      </c>
      <c r="U1718">
        <v>3.844837196558315E-3</v>
      </c>
      <c r="V1718">
        <v>0</v>
      </c>
      <c r="W1718">
        <v>0.71708015835959815</v>
      </c>
      <c r="X1718">
        <v>1.296329713388409E-2</v>
      </c>
      <c r="Y1718">
        <v>1.6359267789157701E-2</v>
      </c>
      <c r="Z1718" t="s">
        <v>3162</v>
      </c>
      <c r="AA1718">
        <v>34</v>
      </c>
      <c r="AB1718" t="s">
        <v>3211</v>
      </c>
      <c r="AC1718" t="s">
        <v>11697</v>
      </c>
    </row>
    <row r="1719" spans="1:29" x14ac:dyDescent="0.45">
      <c r="A1719">
        <v>1718</v>
      </c>
      <c r="B1719" t="s">
        <v>7938</v>
      </c>
      <c r="C1719" t="s">
        <v>1608</v>
      </c>
      <c r="D1719" t="s">
        <v>3129</v>
      </c>
      <c r="E1719">
        <v>-18.100000000000001</v>
      </c>
      <c r="F1719">
        <v>-43.7</v>
      </c>
      <c r="G1719" t="s">
        <v>5060</v>
      </c>
      <c r="H1719">
        <v>19.399999999999999</v>
      </c>
      <c r="I1719">
        <v>20.06173913043477</v>
      </c>
      <c r="J1719">
        <v>3.7</v>
      </c>
      <c r="K1719">
        <v>2.047543826146718E-2</v>
      </c>
      <c r="L1719">
        <v>0</v>
      </c>
      <c r="M1719">
        <v>4.0283602421704672E-4</v>
      </c>
      <c r="N1719">
        <v>5.7268095378475332E-4</v>
      </c>
      <c r="O1719">
        <v>1.050342421429171E-3</v>
      </c>
      <c r="P1719">
        <v>0</v>
      </c>
      <c r="Q1719">
        <v>0.22895061077581741</v>
      </c>
      <c r="R1719">
        <v>0</v>
      </c>
      <c r="S1719">
        <v>2.6733778061838109E-3</v>
      </c>
      <c r="T1719">
        <v>0</v>
      </c>
      <c r="U1719">
        <v>2.5821593396799028E-3</v>
      </c>
      <c r="V1719">
        <v>0</v>
      </c>
      <c r="W1719">
        <v>0.72601663194087951</v>
      </c>
      <c r="X1719">
        <v>9.0787924469260262E-3</v>
      </c>
      <c r="Y1719">
        <v>8.1971300296151666E-3</v>
      </c>
      <c r="Z1719" t="s">
        <v>3162</v>
      </c>
      <c r="AA1719">
        <v>34</v>
      </c>
      <c r="AB1719" t="s">
        <v>3211</v>
      </c>
      <c r="AC1719" t="s">
        <v>11698</v>
      </c>
    </row>
    <row r="1720" spans="1:29" x14ac:dyDescent="0.45">
      <c r="A1720">
        <v>1719</v>
      </c>
      <c r="B1720" t="s">
        <v>7939</v>
      </c>
      <c r="C1720" t="s">
        <v>1609</v>
      </c>
      <c r="D1720" t="s">
        <v>3129</v>
      </c>
      <c r="E1720">
        <v>-18.100000000000001</v>
      </c>
      <c r="F1720">
        <v>-43.7</v>
      </c>
      <c r="G1720" t="s">
        <v>5060</v>
      </c>
      <c r="H1720">
        <v>19.399999999999999</v>
      </c>
      <c r="I1720">
        <v>20.06173913043477</v>
      </c>
      <c r="J1720">
        <v>3.7</v>
      </c>
      <c r="K1720">
        <v>1.515839565079174E-2</v>
      </c>
      <c r="L1720">
        <v>0</v>
      </c>
      <c r="M1720">
        <v>9.0200085047035885E-5</v>
      </c>
      <c r="N1720">
        <v>3.2530449747159132E-4</v>
      </c>
      <c r="O1720">
        <v>1.9257180970137791E-4</v>
      </c>
      <c r="P1720">
        <v>0</v>
      </c>
      <c r="Q1720">
        <v>0.19514814666810329</v>
      </c>
      <c r="R1720">
        <v>0</v>
      </c>
      <c r="S1720">
        <v>1.7445002960909831E-3</v>
      </c>
      <c r="T1720">
        <v>0</v>
      </c>
      <c r="U1720">
        <v>8.66443784189337E-4</v>
      </c>
      <c r="V1720">
        <v>0</v>
      </c>
      <c r="W1720">
        <v>0.77507679577809274</v>
      </c>
      <c r="X1720">
        <v>6.6680855260648434E-3</v>
      </c>
      <c r="Y1720">
        <v>4.729555904447365E-3</v>
      </c>
      <c r="Z1720" t="s">
        <v>3162</v>
      </c>
      <c r="AA1720">
        <v>34</v>
      </c>
      <c r="AB1720" t="s">
        <v>3211</v>
      </c>
      <c r="AC1720" t="s">
        <v>11699</v>
      </c>
    </row>
    <row r="1721" spans="1:29" x14ac:dyDescent="0.45">
      <c r="A1721">
        <v>1720</v>
      </c>
      <c r="B1721" t="s">
        <v>7940</v>
      </c>
      <c r="C1721" t="s">
        <v>1610</v>
      </c>
      <c r="D1721" t="s">
        <v>3129</v>
      </c>
      <c r="E1721">
        <v>-18.100000000000001</v>
      </c>
      <c r="F1721">
        <v>-43.7</v>
      </c>
      <c r="G1721" t="s">
        <v>5060</v>
      </c>
      <c r="H1721">
        <v>19.399999999999999</v>
      </c>
      <c r="I1721">
        <v>20.06173913043477</v>
      </c>
      <c r="J1721">
        <v>3.7</v>
      </c>
      <c r="K1721">
        <v>7.7425812075569917E-3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0.12564349965664559</v>
      </c>
      <c r="R1721">
        <v>0</v>
      </c>
      <c r="S1721">
        <v>3.3997308002462439E-3</v>
      </c>
      <c r="T1721">
        <v>0</v>
      </c>
      <c r="U1721">
        <v>1.930259095086683E-3</v>
      </c>
      <c r="V1721">
        <v>0</v>
      </c>
      <c r="W1721">
        <v>0.83321487039326048</v>
      </c>
      <c r="X1721">
        <v>1.230352745480685E-2</v>
      </c>
      <c r="Y1721">
        <v>1.5765531392397229E-2</v>
      </c>
      <c r="Z1721" t="s">
        <v>3162</v>
      </c>
      <c r="AA1721">
        <v>34</v>
      </c>
      <c r="AB1721" t="s">
        <v>3211</v>
      </c>
      <c r="AC1721" t="s">
        <v>11700</v>
      </c>
    </row>
    <row r="1722" spans="1:29" x14ac:dyDescent="0.45">
      <c r="A1722">
        <v>1721</v>
      </c>
      <c r="B1722" t="s">
        <v>7941</v>
      </c>
      <c r="C1722" t="s">
        <v>1611</v>
      </c>
      <c r="D1722" t="s">
        <v>3129</v>
      </c>
      <c r="E1722">
        <v>-18.100000000000001</v>
      </c>
      <c r="F1722">
        <v>-43.7</v>
      </c>
      <c r="G1722" t="s">
        <v>5060</v>
      </c>
      <c r="H1722">
        <v>19.399999999999999</v>
      </c>
      <c r="I1722">
        <v>20.06173913043477</v>
      </c>
      <c r="J1722">
        <v>3.7</v>
      </c>
      <c r="K1722">
        <v>7.6159695510810083E-3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0.105840079375368</v>
      </c>
      <c r="R1722">
        <v>0</v>
      </c>
      <c r="S1722">
        <v>3.8435798869256568E-3</v>
      </c>
      <c r="T1722">
        <v>0</v>
      </c>
      <c r="U1722">
        <v>2.0767629201756039E-3</v>
      </c>
      <c r="V1722">
        <v>0</v>
      </c>
      <c r="W1722">
        <v>0.84305213372095933</v>
      </c>
      <c r="X1722">
        <v>1.3896823799147121E-2</v>
      </c>
      <c r="Y1722">
        <v>2.3674650746343302E-2</v>
      </c>
      <c r="Z1722" t="s">
        <v>3162</v>
      </c>
      <c r="AA1722">
        <v>34</v>
      </c>
      <c r="AB1722" t="s">
        <v>3211</v>
      </c>
      <c r="AC1722" t="s">
        <v>11701</v>
      </c>
    </row>
    <row r="1723" spans="1:29" x14ac:dyDescent="0.45">
      <c r="A1723">
        <v>1722</v>
      </c>
      <c r="B1723" t="s">
        <v>7942</v>
      </c>
      <c r="C1723" t="s">
        <v>1612</v>
      </c>
      <c r="D1723" t="s">
        <v>3129</v>
      </c>
      <c r="E1723">
        <v>67.5</v>
      </c>
      <c r="F1723">
        <v>86.6</v>
      </c>
      <c r="G1723" t="s">
        <v>5061</v>
      </c>
      <c r="H1723">
        <v>-8.3000000000000007</v>
      </c>
      <c r="I1723">
        <v>9.4802173913043468</v>
      </c>
      <c r="J1723" t="s">
        <v>3377</v>
      </c>
      <c r="K1723">
        <v>0.25692247811460073</v>
      </c>
      <c r="L1723">
        <v>4.7234177186377561E-2</v>
      </c>
      <c r="M1723">
        <v>5.8934660190196981E-4</v>
      </c>
      <c r="N1723">
        <v>8.8706997409715611E-4</v>
      </c>
      <c r="O1723">
        <v>0</v>
      </c>
      <c r="P1723">
        <v>0</v>
      </c>
      <c r="Q1723">
        <v>0.45245284908520622</v>
      </c>
      <c r="R1723">
        <v>0</v>
      </c>
      <c r="S1723">
        <v>4.8846663358629201E-3</v>
      </c>
      <c r="T1723">
        <v>6.7223570222199967E-3</v>
      </c>
      <c r="U1723">
        <v>1.3395730810727151E-3</v>
      </c>
      <c r="V1723">
        <v>0</v>
      </c>
      <c r="W1723">
        <v>0.2150732244715865</v>
      </c>
      <c r="X1723">
        <v>1.1869511578889869E-2</v>
      </c>
      <c r="Y1723">
        <v>2.024746548184297E-3</v>
      </c>
      <c r="Z1723" t="s">
        <v>3162</v>
      </c>
      <c r="AA1723">
        <v>34</v>
      </c>
      <c r="AB1723" t="s">
        <v>3211</v>
      </c>
      <c r="AC1723" t="s">
        <v>11702</v>
      </c>
    </row>
    <row r="1724" spans="1:29" x14ac:dyDescent="0.45">
      <c r="A1724">
        <v>1723</v>
      </c>
      <c r="B1724" t="s">
        <v>7943</v>
      </c>
      <c r="C1724" t="s">
        <v>1613</v>
      </c>
      <c r="D1724" t="s">
        <v>3129</v>
      </c>
      <c r="E1724">
        <v>67.5</v>
      </c>
      <c r="F1724">
        <v>86.6</v>
      </c>
      <c r="G1724" t="s">
        <v>5061</v>
      </c>
      <c r="H1724">
        <v>-8.3000000000000007</v>
      </c>
      <c r="I1724">
        <v>9.4802173913043468</v>
      </c>
      <c r="J1724" t="s">
        <v>3377</v>
      </c>
      <c r="K1724">
        <v>0.14877265510466459</v>
      </c>
      <c r="L1724">
        <v>5.3641944925419058E-2</v>
      </c>
      <c r="M1724">
        <v>1.3278728718274699E-3</v>
      </c>
      <c r="N1724">
        <v>2.0303216686911952E-3</v>
      </c>
      <c r="O1724">
        <v>3.4107546869156368E-4</v>
      </c>
      <c r="P1724">
        <v>3.2059903566714868E-4</v>
      </c>
      <c r="Q1724">
        <v>0.29064022841699139</v>
      </c>
      <c r="R1724">
        <v>0.14717983861832651</v>
      </c>
      <c r="S1724">
        <v>1.734020539886157E-2</v>
      </c>
      <c r="T1724">
        <v>1.9648625599791331E-2</v>
      </c>
      <c r="U1724">
        <v>3.759746916049779E-3</v>
      </c>
      <c r="V1724">
        <v>1.364718546368496E-3</v>
      </c>
      <c r="W1724">
        <v>0.25825133285804991</v>
      </c>
      <c r="X1724">
        <v>4.7815685435797721E-2</v>
      </c>
      <c r="Y1724">
        <v>7.5651491348022511E-3</v>
      </c>
      <c r="Z1724" t="s">
        <v>3162</v>
      </c>
      <c r="AA1724">
        <v>34</v>
      </c>
      <c r="AB1724" t="s">
        <v>3211</v>
      </c>
      <c r="AC1724" t="s">
        <v>11703</v>
      </c>
    </row>
    <row r="1725" spans="1:29" x14ac:dyDescent="0.45">
      <c r="A1725">
        <v>1724</v>
      </c>
      <c r="B1725" t="s">
        <v>7944</v>
      </c>
      <c r="C1725" t="s">
        <v>1614</v>
      </c>
      <c r="D1725" t="s">
        <v>3129</v>
      </c>
      <c r="E1725">
        <v>67.5</v>
      </c>
      <c r="F1725">
        <v>86.6</v>
      </c>
      <c r="G1725" t="s">
        <v>5061</v>
      </c>
      <c r="H1725">
        <v>-8.3000000000000007</v>
      </c>
      <c r="I1725">
        <v>9.4802173913043468</v>
      </c>
      <c r="J1725" t="s">
        <v>3377</v>
      </c>
      <c r="K1725">
        <v>0.14922744837402441</v>
      </c>
      <c r="L1725">
        <v>6.3108239134729988E-2</v>
      </c>
      <c r="M1725">
        <v>1.575535222555297E-3</v>
      </c>
      <c r="N1725">
        <v>2.1132901447686102E-3</v>
      </c>
      <c r="O1725">
        <v>4.4979193202059802E-4</v>
      </c>
      <c r="P1725">
        <v>3.6845121746398649E-4</v>
      </c>
      <c r="Q1725">
        <v>0.30247701427732138</v>
      </c>
      <c r="R1725">
        <v>0.1433991051650047</v>
      </c>
      <c r="S1725">
        <v>1.8387271114875359E-2</v>
      </c>
      <c r="T1725">
        <v>1.7664266745262631E-2</v>
      </c>
      <c r="U1725">
        <v>2.8328091061518108E-3</v>
      </c>
      <c r="V1725">
        <v>8.6638535065494096E-4</v>
      </c>
      <c r="W1725">
        <v>0.25500605916436908</v>
      </c>
      <c r="X1725">
        <v>3.6794104083438937E-2</v>
      </c>
      <c r="Y1725">
        <v>5.7302289673584993E-3</v>
      </c>
      <c r="Z1725" t="s">
        <v>3162</v>
      </c>
      <c r="AA1725">
        <v>34</v>
      </c>
      <c r="AB1725" t="s">
        <v>3211</v>
      </c>
      <c r="AC1725" t="s">
        <v>11704</v>
      </c>
    </row>
    <row r="1726" spans="1:29" x14ac:dyDescent="0.45">
      <c r="A1726">
        <v>1725</v>
      </c>
      <c r="B1726" t="s">
        <v>7945</v>
      </c>
      <c r="C1726" t="s">
        <v>1615</v>
      </c>
      <c r="D1726" t="s">
        <v>3129</v>
      </c>
      <c r="E1726">
        <v>67.5</v>
      </c>
      <c r="F1726">
        <v>86.6</v>
      </c>
      <c r="G1726" t="s">
        <v>5061</v>
      </c>
      <c r="H1726">
        <v>-8.3000000000000007</v>
      </c>
      <c r="I1726">
        <v>9.4802173913043468</v>
      </c>
      <c r="J1726" t="s">
        <v>3377</v>
      </c>
      <c r="K1726">
        <v>0.1365430461806649</v>
      </c>
      <c r="L1726">
        <v>5.9599022138328163E-2</v>
      </c>
      <c r="M1726">
        <v>1.414338705457972E-3</v>
      </c>
      <c r="N1726">
        <v>2.4783853097517369E-3</v>
      </c>
      <c r="O1726">
        <v>4.2296563148418219E-4</v>
      </c>
      <c r="P1726">
        <v>3.5313461212848268E-4</v>
      </c>
      <c r="Q1726">
        <v>0.30135420064849061</v>
      </c>
      <c r="R1726">
        <v>0.15444167447014889</v>
      </c>
      <c r="S1726">
        <v>1.2285332387598359E-2</v>
      </c>
      <c r="T1726">
        <v>2.1044056172185681E-2</v>
      </c>
      <c r="U1726">
        <v>2.2757142779988998E-3</v>
      </c>
      <c r="V1726">
        <v>5.5855340448011969E-4</v>
      </c>
      <c r="W1726">
        <v>0.26315530655580632</v>
      </c>
      <c r="X1726">
        <v>3.8113145011928612E-2</v>
      </c>
      <c r="Y1726">
        <v>5.9611244935474546E-3</v>
      </c>
      <c r="Z1726" t="s">
        <v>3162</v>
      </c>
      <c r="AA1726">
        <v>34</v>
      </c>
      <c r="AB1726" t="s">
        <v>3211</v>
      </c>
      <c r="AC1726" t="s">
        <v>11705</v>
      </c>
    </row>
    <row r="1727" spans="1:29" x14ac:dyDescent="0.45">
      <c r="A1727">
        <v>1726</v>
      </c>
      <c r="B1727" t="s">
        <v>7946</v>
      </c>
      <c r="C1727" t="s">
        <v>1616</v>
      </c>
      <c r="D1727" t="s">
        <v>3129</v>
      </c>
      <c r="E1727">
        <v>67.5</v>
      </c>
      <c r="F1727">
        <v>86.6</v>
      </c>
      <c r="G1727" t="s">
        <v>5061</v>
      </c>
      <c r="H1727">
        <v>-8.3000000000000007</v>
      </c>
      <c r="I1727">
        <v>9.4802173913043468</v>
      </c>
      <c r="J1727" t="s">
        <v>3377</v>
      </c>
      <c r="K1727">
        <v>0.11877063181827389</v>
      </c>
      <c r="L1727">
        <v>5.0777310979363062E-2</v>
      </c>
      <c r="M1727">
        <v>1.2820501633837541E-3</v>
      </c>
      <c r="N1727">
        <v>1.9101968959009581E-3</v>
      </c>
      <c r="O1727">
        <v>3.6240353235828231E-4</v>
      </c>
      <c r="P1727">
        <v>3.9876022701701842E-4</v>
      </c>
      <c r="Q1727">
        <v>0.30661639812319302</v>
      </c>
      <c r="R1727">
        <v>0.13078815141461311</v>
      </c>
      <c r="S1727">
        <v>1.648183084687474E-2</v>
      </c>
      <c r="T1727">
        <v>1.7060791011151419E-2</v>
      </c>
      <c r="U1727">
        <v>3.7272237022897949E-3</v>
      </c>
      <c r="V1727">
        <v>8.8542286245338125E-4</v>
      </c>
      <c r="W1727">
        <v>0.29471544616919521</v>
      </c>
      <c r="X1727">
        <v>4.8409278267257369E-2</v>
      </c>
      <c r="Y1727">
        <v>7.814103986674769E-3</v>
      </c>
      <c r="Z1727" t="s">
        <v>3162</v>
      </c>
      <c r="AA1727">
        <v>34</v>
      </c>
      <c r="AB1727" t="s">
        <v>3211</v>
      </c>
      <c r="AC1727" t="s">
        <v>11706</v>
      </c>
    </row>
    <row r="1728" spans="1:29" x14ac:dyDescent="0.45">
      <c r="A1728">
        <v>1727</v>
      </c>
      <c r="B1728" t="s">
        <v>7947</v>
      </c>
      <c r="C1728" t="s">
        <v>1617</v>
      </c>
      <c r="D1728" t="s">
        <v>3129</v>
      </c>
      <c r="E1728">
        <v>67.5</v>
      </c>
      <c r="F1728">
        <v>86.6</v>
      </c>
      <c r="G1728" t="s">
        <v>5061</v>
      </c>
      <c r="H1728">
        <v>-8.3000000000000007</v>
      </c>
      <c r="I1728">
        <v>9.4802173913043468</v>
      </c>
      <c r="J1728" t="s">
        <v>3377</v>
      </c>
      <c r="K1728">
        <v>0.12685268013919371</v>
      </c>
      <c r="L1728">
        <v>4.9036964467954157E-2</v>
      </c>
      <c r="M1728">
        <v>0</v>
      </c>
      <c r="N1728">
        <v>0</v>
      </c>
      <c r="O1728">
        <v>0</v>
      </c>
      <c r="P1728">
        <v>0</v>
      </c>
      <c r="Q1728">
        <v>0.33198502256423329</v>
      </c>
      <c r="R1728">
        <v>0.12744080991365861</v>
      </c>
      <c r="S1728">
        <v>1.1695213595382999E-2</v>
      </c>
      <c r="T1728">
        <v>1.5120204634913689E-2</v>
      </c>
      <c r="U1728">
        <v>2.9968236537177648E-3</v>
      </c>
      <c r="V1728">
        <v>0</v>
      </c>
      <c r="W1728">
        <v>0.28828166912469039</v>
      </c>
      <c r="X1728">
        <v>4.0691702984788192E-2</v>
      </c>
      <c r="Y1728">
        <v>5.8989089214671686E-3</v>
      </c>
      <c r="Z1728" t="s">
        <v>3162</v>
      </c>
      <c r="AA1728">
        <v>34</v>
      </c>
      <c r="AB1728" t="s">
        <v>3211</v>
      </c>
      <c r="AC1728" t="s">
        <v>11707</v>
      </c>
    </row>
    <row r="1729" spans="1:29" x14ac:dyDescent="0.45">
      <c r="A1729">
        <v>1728</v>
      </c>
      <c r="B1729" t="s">
        <v>7948</v>
      </c>
      <c r="C1729" t="s">
        <v>1618</v>
      </c>
      <c r="D1729" t="s">
        <v>3129</v>
      </c>
      <c r="E1729">
        <v>55</v>
      </c>
      <c r="F1729">
        <v>-2.8</v>
      </c>
      <c r="G1729" t="s">
        <v>5062</v>
      </c>
      <c r="H1729">
        <v>8.1</v>
      </c>
      <c r="I1729">
        <v>7.3921014492753638</v>
      </c>
      <c r="J1729" t="s">
        <v>3377</v>
      </c>
      <c r="K1729">
        <v>4.3326554221651721E-2</v>
      </c>
      <c r="L1729">
        <v>0</v>
      </c>
      <c r="M1729">
        <v>4.4348161824511972E-4</v>
      </c>
      <c r="N1729">
        <v>5.4745546289137364E-4</v>
      </c>
      <c r="O1729">
        <v>4.123836373867476E-4</v>
      </c>
      <c r="P1729">
        <v>0</v>
      </c>
      <c r="Q1729">
        <v>0.32829834698908977</v>
      </c>
      <c r="R1729">
        <v>0</v>
      </c>
      <c r="S1729">
        <v>1.5526742825302619E-2</v>
      </c>
      <c r="T1729">
        <v>0</v>
      </c>
      <c r="U1729">
        <v>6.5127213410197471E-3</v>
      </c>
      <c r="V1729">
        <v>0</v>
      </c>
      <c r="W1729">
        <v>0.53059883945739339</v>
      </c>
      <c r="X1729">
        <v>5.3357846900281468E-2</v>
      </c>
      <c r="Y1729">
        <v>2.0975627546738231E-2</v>
      </c>
      <c r="Z1729" t="s">
        <v>3162</v>
      </c>
      <c r="AA1729">
        <v>34</v>
      </c>
      <c r="AB1729" t="s">
        <v>3211</v>
      </c>
      <c r="AC1729" t="s">
        <v>11708</v>
      </c>
    </row>
    <row r="1730" spans="1:29" x14ac:dyDescent="0.45">
      <c r="A1730">
        <v>1729</v>
      </c>
      <c r="B1730" t="s">
        <v>7949</v>
      </c>
      <c r="C1730" t="s">
        <v>1619</v>
      </c>
      <c r="D1730" t="s">
        <v>3129</v>
      </c>
      <c r="E1730">
        <v>55</v>
      </c>
      <c r="F1730">
        <v>-2.8</v>
      </c>
      <c r="G1730" t="s">
        <v>5062</v>
      </c>
      <c r="H1730">
        <v>8.1</v>
      </c>
      <c r="I1730">
        <v>7.3921014492753638</v>
      </c>
      <c r="J1730" t="s">
        <v>3377</v>
      </c>
      <c r="K1730">
        <v>4.8269187733307357E-2</v>
      </c>
      <c r="L1730">
        <v>0</v>
      </c>
      <c r="M1730">
        <v>4.3909701988037269E-4</v>
      </c>
      <c r="N1730">
        <v>2.9229857059332571E-4</v>
      </c>
      <c r="O1730">
        <v>0</v>
      </c>
      <c r="P1730">
        <v>0</v>
      </c>
      <c r="Q1730">
        <v>0.37803611813616139</v>
      </c>
      <c r="R1730">
        <v>0</v>
      </c>
      <c r="S1730">
        <v>9.2176917261527682E-3</v>
      </c>
      <c r="T1730">
        <v>0</v>
      </c>
      <c r="U1730">
        <v>4.8054738905868562E-3</v>
      </c>
      <c r="V1730">
        <v>0</v>
      </c>
      <c r="W1730">
        <v>0.54467530352723514</v>
      </c>
      <c r="X1730">
        <v>1.122816508829517E-2</v>
      </c>
      <c r="Y1730">
        <v>3.036664307787824E-3</v>
      </c>
      <c r="Z1730" t="s">
        <v>3162</v>
      </c>
      <c r="AA1730">
        <v>34</v>
      </c>
      <c r="AB1730" t="s">
        <v>3211</v>
      </c>
      <c r="AC1730" t="s">
        <v>11709</v>
      </c>
    </row>
    <row r="1731" spans="1:29" x14ac:dyDescent="0.45">
      <c r="A1731">
        <v>1730</v>
      </c>
      <c r="B1731" t="s">
        <v>7950</v>
      </c>
      <c r="C1731" t="s">
        <v>1620</v>
      </c>
      <c r="D1731" t="s">
        <v>3129</v>
      </c>
      <c r="E1731">
        <v>55</v>
      </c>
      <c r="F1731">
        <v>-2.8</v>
      </c>
      <c r="G1731" t="s">
        <v>5062</v>
      </c>
      <c r="H1731">
        <v>8.1</v>
      </c>
      <c r="I1731">
        <v>7.3921014492753638</v>
      </c>
      <c r="J1731" t="s">
        <v>3377</v>
      </c>
      <c r="K1731">
        <v>4.8915674660275632E-2</v>
      </c>
      <c r="L1731">
        <v>0</v>
      </c>
      <c r="M1731">
        <v>5.8309588552303364E-4</v>
      </c>
      <c r="N1731">
        <v>2.5150093270042621E-4</v>
      </c>
      <c r="O1731">
        <v>1.5291332835076269E-4</v>
      </c>
      <c r="P1731">
        <v>0</v>
      </c>
      <c r="Q1731">
        <v>0.36049163100179282</v>
      </c>
      <c r="R1731">
        <v>0</v>
      </c>
      <c r="S1731">
        <v>1.4235328175165559E-2</v>
      </c>
      <c r="T1731">
        <v>0</v>
      </c>
      <c r="U1731">
        <v>3.650658464624246E-3</v>
      </c>
      <c r="V1731">
        <v>0</v>
      </c>
      <c r="W1731">
        <v>0.54781989534081676</v>
      </c>
      <c r="X1731">
        <v>1.8564943343201711E-2</v>
      </c>
      <c r="Y1731">
        <v>5.3343588675491107E-3</v>
      </c>
      <c r="Z1731" t="s">
        <v>3162</v>
      </c>
      <c r="AA1731">
        <v>34</v>
      </c>
      <c r="AB1731" t="s">
        <v>3211</v>
      </c>
      <c r="AC1731" t="s">
        <v>11710</v>
      </c>
    </row>
    <row r="1732" spans="1:29" x14ac:dyDescent="0.45">
      <c r="A1732">
        <v>1731</v>
      </c>
      <c r="B1732" t="s">
        <v>7951</v>
      </c>
      <c r="C1732" t="s">
        <v>1621</v>
      </c>
      <c r="D1732" t="s">
        <v>3129</v>
      </c>
      <c r="E1732">
        <v>55</v>
      </c>
      <c r="F1732">
        <v>-2.8</v>
      </c>
      <c r="G1732" t="s">
        <v>5062</v>
      </c>
      <c r="H1732">
        <v>8.1</v>
      </c>
      <c r="I1732">
        <v>7.3921014492753638</v>
      </c>
      <c r="J1732" t="s">
        <v>3377</v>
      </c>
      <c r="K1732">
        <v>4.5282637972174827E-2</v>
      </c>
      <c r="L1732">
        <v>0</v>
      </c>
      <c r="M1732">
        <v>4.3163330273070742E-4</v>
      </c>
      <c r="N1732">
        <v>3.9804198843885531E-4</v>
      </c>
      <c r="O1732">
        <v>0</v>
      </c>
      <c r="P1732">
        <v>0</v>
      </c>
      <c r="Q1732">
        <v>0.34940728427650419</v>
      </c>
      <c r="R1732">
        <v>0</v>
      </c>
      <c r="S1732">
        <v>1.0160655992104641E-2</v>
      </c>
      <c r="T1732">
        <v>0</v>
      </c>
      <c r="U1732">
        <v>4.2538018905976163E-3</v>
      </c>
      <c r="V1732">
        <v>0</v>
      </c>
      <c r="W1732">
        <v>0.57204006840358246</v>
      </c>
      <c r="X1732">
        <v>1.55626849376597E-2</v>
      </c>
      <c r="Y1732">
        <v>2.4631912362071328E-3</v>
      </c>
      <c r="Z1732" t="s">
        <v>3162</v>
      </c>
      <c r="AA1732">
        <v>34</v>
      </c>
      <c r="AB1732" t="s">
        <v>3211</v>
      </c>
      <c r="AC1732" t="s">
        <v>11711</v>
      </c>
    </row>
    <row r="1733" spans="1:29" x14ac:dyDescent="0.45">
      <c r="A1733">
        <v>1732</v>
      </c>
      <c r="B1733" t="s">
        <v>7952</v>
      </c>
      <c r="C1733" t="s">
        <v>1622</v>
      </c>
      <c r="D1733" t="s">
        <v>3129</v>
      </c>
      <c r="E1733">
        <v>55</v>
      </c>
      <c r="F1733">
        <v>-2.8</v>
      </c>
      <c r="G1733" t="s">
        <v>5062</v>
      </c>
      <c r="H1733">
        <v>8.1</v>
      </c>
      <c r="I1733">
        <v>7.3921014492753638</v>
      </c>
      <c r="J1733" t="s">
        <v>3377</v>
      </c>
      <c r="K1733">
        <v>2.512459637645998E-2</v>
      </c>
      <c r="L1733">
        <v>0</v>
      </c>
      <c r="M1733">
        <v>5.4212705674496972E-4</v>
      </c>
      <c r="N1733">
        <v>5.0529717371006211E-4</v>
      </c>
      <c r="O1733">
        <v>1.1789973335605761E-3</v>
      </c>
      <c r="P1733">
        <v>0</v>
      </c>
      <c r="Q1733">
        <v>0.29232539779471489</v>
      </c>
      <c r="R1733">
        <v>0</v>
      </c>
      <c r="S1733">
        <v>9.7378651820739324E-3</v>
      </c>
      <c r="T1733">
        <v>0</v>
      </c>
      <c r="U1733">
        <v>6.3745690848550371E-3</v>
      </c>
      <c r="V1733">
        <v>0</v>
      </c>
      <c r="W1733">
        <v>0.64956692688853612</v>
      </c>
      <c r="X1733">
        <v>1.1232099849826699E-2</v>
      </c>
      <c r="Y1733">
        <v>3.4121232595178681E-3</v>
      </c>
      <c r="Z1733" t="s">
        <v>3162</v>
      </c>
      <c r="AA1733">
        <v>34</v>
      </c>
      <c r="AB1733" t="s">
        <v>3211</v>
      </c>
      <c r="AC1733" t="s">
        <v>11712</v>
      </c>
    </row>
    <row r="1734" spans="1:29" x14ac:dyDescent="0.45">
      <c r="A1734">
        <v>1733</v>
      </c>
      <c r="B1734" t="s">
        <v>7953</v>
      </c>
      <c r="C1734" t="s">
        <v>1623</v>
      </c>
      <c r="D1734" t="s">
        <v>3129</v>
      </c>
      <c r="E1734">
        <v>55</v>
      </c>
      <c r="F1734">
        <v>-2.8</v>
      </c>
      <c r="G1734" t="s">
        <v>5062</v>
      </c>
      <c r="H1734">
        <v>8.1</v>
      </c>
      <c r="I1734">
        <v>7.3921014492753638</v>
      </c>
      <c r="J1734" t="s">
        <v>3377</v>
      </c>
      <c r="K1734">
        <v>4.7293547589932823E-2</v>
      </c>
      <c r="L1734">
        <v>0</v>
      </c>
      <c r="M1734">
        <v>4.414044913500609E-4</v>
      </c>
      <c r="N1734">
        <v>2.8699835536827398E-4</v>
      </c>
      <c r="O1734">
        <v>7.6672699113347522E-4</v>
      </c>
      <c r="P1734">
        <v>0</v>
      </c>
      <c r="Q1734">
        <v>0.36629611413147678</v>
      </c>
      <c r="R1734">
        <v>0</v>
      </c>
      <c r="S1734">
        <v>8.0452742402099698E-3</v>
      </c>
      <c r="T1734">
        <v>0</v>
      </c>
      <c r="U1734">
        <v>4.4418948273633784E-3</v>
      </c>
      <c r="V1734">
        <v>0</v>
      </c>
      <c r="W1734">
        <v>0.55955494373030323</v>
      </c>
      <c r="X1734">
        <v>1.1168148326466501E-2</v>
      </c>
      <c r="Y1734">
        <v>1.7049473163956151E-3</v>
      </c>
      <c r="Z1734" t="s">
        <v>3162</v>
      </c>
      <c r="AA1734">
        <v>34</v>
      </c>
      <c r="AB1734" t="s">
        <v>3211</v>
      </c>
      <c r="AC1734" t="s">
        <v>11713</v>
      </c>
    </row>
    <row r="1735" spans="1:29" x14ac:dyDescent="0.45">
      <c r="A1735">
        <v>1734</v>
      </c>
      <c r="B1735" t="s">
        <v>7954</v>
      </c>
      <c r="C1735" t="s">
        <v>1624</v>
      </c>
      <c r="D1735" t="s">
        <v>3129</v>
      </c>
      <c r="E1735">
        <v>-54.9</v>
      </c>
      <c r="F1735">
        <v>-67.2</v>
      </c>
      <c r="G1735" t="s">
        <v>5063</v>
      </c>
      <c r="H1735">
        <v>4</v>
      </c>
      <c r="I1735">
        <v>4.4297233201581037</v>
      </c>
      <c r="J1735" t="s">
        <v>3377</v>
      </c>
      <c r="K1735">
        <v>6.8940208910734546E-2</v>
      </c>
      <c r="L1735">
        <v>2.0665972094657072E-2</v>
      </c>
      <c r="M1735">
        <v>0</v>
      </c>
      <c r="N1735">
        <v>0</v>
      </c>
      <c r="O1735">
        <v>0</v>
      </c>
      <c r="P1735">
        <v>0</v>
      </c>
      <c r="Q1735">
        <v>0.36891305779630218</v>
      </c>
      <c r="R1735">
        <v>0</v>
      </c>
      <c r="S1735">
        <v>7.1590568975641537E-3</v>
      </c>
      <c r="T1735">
        <v>0</v>
      </c>
      <c r="U1735">
        <v>7.4580804301047788E-3</v>
      </c>
      <c r="V1735">
        <v>0</v>
      </c>
      <c r="W1735">
        <v>0.45354866733048421</v>
      </c>
      <c r="X1735">
        <v>5.794108958506039E-2</v>
      </c>
      <c r="Y1735">
        <v>1.537386695509284E-2</v>
      </c>
      <c r="Z1735" t="s">
        <v>3162</v>
      </c>
      <c r="AA1735">
        <v>34</v>
      </c>
      <c r="AB1735" t="s">
        <v>3211</v>
      </c>
      <c r="AC1735" t="s">
        <v>11714</v>
      </c>
    </row>
    <row r="1736" spans="1:29" x14ac:dyDescent="0.45">
      <c r="A1736">
        <v>1735</v>
      </c>
      <c r="B1736" t="s">
        <v>7955</v>
      </c>
      <c r="C1736" t="s">
        <v>1625</v>
      </c>
      <c r="D1736" t="s">
        <v>3129</v>
      </c>
      <c r="E1736">
        <v>-54.9</v>
      </c>
      <c r="F1736">
        <v>-67.2</v>
      </c>
      <c r="G1736" t="s">
        <v>5063</v>
      </c>
      <c r="H1736">
        <v>4</v>
      </c>
      <c r="I1736">
        <v>4.4297233201581037</v>
      </c>
      <c r="J1736" t="s">
        <v>3377</v>
      </c>
      <c r="K1736">
        <v>3.9165297941848622E-2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0.36475163666078048</v>
      </c>
      <c r="R1736">
        <v>0</v>
      </c>
      <c r="S1736">
        <v>2.8306230463438472E-3</v>
      </c>
      <c r="T1736">
        <v>0</v>
      </c>
      <c r="U1736">
        <v>2.3265960524213982E-3</v>
      </c>
      <c r="V1736">
        <v>0</v>
      </c>
      <c r="W1736">
        <v>0.51545862246439123</v>
      </c>
      <c r="X1736">
        <v>6.52826077047515E-2</v>
      </c>
      <c r="Y1736">
        <v>1.018461612946292E-2</v>
      </c>
      <c r="Z1736" t="s">
        <v>3162</v>
      </c>
      <c r="AA1736">
        <v>34</v>
      </c>
      <c r="AB1736" t="s">
        <v>3211</v>
      </c>
      <c r="AC1736" t="s">
        <v>11715</v>
      </c>
    </row>
    <row r="1737" spans="1:29" x14ac:dyDescent="0.45">
      <c r="A1737">
        <v>1736</v>
      </c>
      <c r="B1737" t="s">
        <v>7956</v>
      </c>
      <c r="C1737" t="s">
        <v>1626</v>
      </c>
      <c r="D1737" t="s">
        <v>3129</v>
      </c>
      <c r="E1737">
        <v>-54.9</v>
      </c>
      <c r="F1737">
        <v>-67.2</v>
      </c>
      <c r="G1737" t="s">
        <v>5063</v>
      </c>
      <c r="H1737">
        <v>4</v>
      </c>
      <c r="I1737">
        <v>4.4297233201581037</v>
      </c>
      <c r="J1737" t="s">
        <v>3377</v>
      </c>
      <c r="K1737">
        <v>5.0328812407024748E-2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0.34369829521364897</v>
      </c>
      <c r="R1737">
        <v>0</v>
      </c>
      <c r="S1737">
        <v>6.8560923548930041E-3</v>
      </c>
      <c r="T1737">
        <v>0</v>
      </c>
      <c r="U1737">
        <v>3.0428058933446322E-3</v>
      </c>
      <c r="V1737">
        <v>0</v>
      </c>
      <c r="W1737">
        <v>0.52340242691834715</v>
      </c>
      <c r="X1737">
        <v>6.6408431903731177E-2</v>
      </c>
      <c r="Y1737">
        <v>6.26313530901046E-3</v>
      </c>
      <c r="Z1737" t="s">
        <v>3162</v>
      </c>
      <c r="AA1737">
        <v>34</v>
      </c>
      <c r="AB1737" t="s">
        <v>3211</v>
      </c>
      <c r="AC1737" t="s">
        <v>11716</v>
      </c>
    </row>
    <row r="1738" spans="1:29" x14ac:dyDescent="0.45">
      <c r="A1738">
        <v>1737</v>
      </c>
      <c r="B1738" t="s">
        <v>7957</v>
      </c>
      <c r="C1738" t="s">
        <v>1627</v>
      </c>
      <c r="D1738" t="s">
        <v>3129</v>
      </c>
      <c r="E1738">
        <v>-54.9</v>
      </c>
      <c r="F1738">
        <v>-67.2</v>
      </c>
      <c r="G1738" t="s">
        <v>5063</v>
      </c>
      <c r="H1738">
        <v>4</v>
      </c>
      <c r="I1738">
        <v>4.4297233201581037</v>
      </c>
      <c r="J1738" t="s">
        <v>3377</v>
      </c>
      <c r="K1738">
        <v>7.2767096375319029E-2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0.36663549684381053</v>
      </c>
      <c r="R1738">
        <v>0</v>
      </c>
      <c r="S1738">
        <v>7.8623445966566567E-3</v>
      </c>
      <c r="T1738">
        <v>0</v>
      </c>
      <c r="U1738">
        <v>3.7347065018984152E-3</v>
      </c>
      <c r="V1738">
        <v>0</v>
      </c>
      <c r="W1738">
        <v>0.52297233633140483</v>
      </c>
      <c r="X1738">
        <v>2.2652314128472809E-2</v>
      </c>
      <c r="Y1738">
        <v>3.375705222437768E-3</v>
      </c>
      <c r="Z1738" t="s">
        <v>3162</v>
      </c>
      <c r="AA1738">
        <v>34</v>
      </c>
      <c r="AB1738" t="s">
        <v>3211</v>
      </c>
      <c r="AC1738" t="s">
        <v>11717</v>
      </c>
    </row>
    <row r="1739" spans="1:29" x14ac:dyDescent="0.45">
      <c r="A1739">
        <v>1738</v>
      </c>
      <c r="B1739" t="s">
        <v>7958</v>
      </c>
      <c r="C1739" t="s">
        <v>1628</v>
      </c>
      <c r="D1739" t="s">
        <v>3129</v>
      </c>
      <c r="E1739">
        <v>-54.9</v>
      </c>
      <c r="F1739">
        <v>-67.2</v>
      </c>
      <c r="G1739" t="s">
        <v>5063</v>
      </c>
      <c r="H1739">
        <v>4</v>
      </c>
      <c r="I1739">
        <v>4.4297233201581037</v>
      </c>
      <c r="J1739" t="s">
        <v>3377</v>
      </c>
      <c r="K1739">
        <v>0.1060476566127686</v>
      </c>
      <c r="L1739">
        <v>0</v>
      </c>
      <c r="M1739">
        <v>4.8150101623560152E-4</v>
      </c>
      <c r="N1739">
        <v>3.4709488115901012E-4</v>
      </c>
      <c r="O1739">
        <v>4.2025619985604511E-4</v>
      </c>
      <c r="P1739">
        <v>0</v>
      </c>
      <c r="Q1739">
        <v>0.46961932775650977</v>
      </c>
      <c r="R1739">
        <v>0</v>
      </c>
      <c r="S1739">
        <v>1.0242480101415321E-2</v>
      </c>
      <c r="T1739">
        <v>0</v>
      </c>
      <c r="U1739">
        <v>7.8392253444663825E-3</v>
      </c>
      <c r="V1739">
        <v>0</v>
      </c>
      <c r="W1739">
        <v>0.38812278647195259</v>
      </c>
      <c r="X1739">
        <v>1.1405472994859941E-2</v>
      </c>
      <c r="Y1739">
        <v>5.4741986207767551E-3</v>
      </c>
      <c r="Z1739" t="s">
        <v>3162</v>
      </c>
      <c r="AA1739">
        <v>34</v>
      </c>
      <c r="AB1739" t="s">
        <v>3211</v>
      </c>
      <c r="AC1739" t="s">
        <v>11718</v>
      </c>
    </row>
    <row r="1740" spans="1:29" x14ac:dyDescent="0.45">
      <c r="A1740">
        <v>1739</v>
      </c>
      <c r="B1740" t="s">
        <v>7959</v>
      </c>
      <c r="C1740" t="s">
        <v>1629</v>
      </c>
      <c r="D1740" t="s">
        <v>3129</v>
      </c>
      <c r="E1740">
        <v>-54.9</v>
      </c>
      <c r="F1740">
        <v>-67.2</v>
      </c>
      <c r="G1740" t="s">
        <v>5063</v>
      </c>
      <c r="H1740">
        <v>4</v>
      </c>
      <c r="I1740">
        <v>4.4297233201581037</v>
      </c>
      <c r="J1740" t="s">
        <v>3377</v>
      </c>
      <c r="K1740">
        <v>7.2086137303236208E-2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0.40003405492926658</v>
      </c>
      <c r="R1740">
        <v>0</v>
      </c>
      <c r="S1740">
        <v>9.7778451124579634E-3</v>
      </c>
      <c r="T1740">
        <v>0</v>
      </c>
      <c r="U1740">
        <v>3.9391860571559457E-3</v>
      </c>
      <c r="V1740">
        <v>0</v>
      </c>
      <c r="W1740">
        <v>0.467687344856617</v>
      </c>
      <c r="X1740">
        <v>4.0615190690977611E-2</v>
      </c>
      <c r="Y1740">
        <v>5.8602410502888594E-3</v>
      </c>
      <c r="Z1740" t="s">
        <v>3162</v>
      </c>
      <c r="AA1740">
        <v>34</v>
      </c>
      <c r="AB1740" t="s">
        <v>3211</v>
      </c>
      <c r="AC1740" t="s">
        <v>11719</v>
      </c>
    </row>
    <row r="1741" spans="1:29" x14ac:dyDescent="0.45">
      <c r="A1741">
        <v>1740</v>
      </c>
      <c r="B1741" t="s">
        <v>7960</v>
      </c>
      <c r="C1741" t="s">
        <v>1630</v>
      </c>
      <c r="D1741" t="s">
        <v>3129</v>
      </c>
      <c r="E1741">
        <v>-54.9</v>
      </c>
      <c r="F1741">
        <v>-67.2</v>
      </c>
      <c r="G1741" t="s">
        <v>5063</v>
      </c>
      <c r="H1741">
        <v>4</v>
      </c>
      <c r="I1741">
        <v>4.4297233201581037</v>
      </c>
      <c r="J1741" t="s">
        <v>3377</v>
      </c>
      <c r="K1741">
        <v>0.10059468938115031</v>
      </c>
      <c r="L1741">
        <v>0</v>
      </c>
      <c r="M1741">
        <v>8.4866350225020967E-4</v>
      </c>
      <c r="N1741">
        <v>5.8109588201417134E-4</v>
      </c>
      <c r="O1741">
        <v>5.4501668839604357E-4</v>
      </c>
      <c r="P1741">
        <v>0</v>
      </c>
      <c r="Q1741">
        <v>0.4529247301627693</v>
      </c>
      <c r="R1741">
        <v>0</v>
      </c>
      <c r="S1741">
        <v>9.9159194436725991E-3</v>
      </c>
      <c r="T1741">
        <v>0</v>
      </c>
      <c r="U1741">
        <v>6.4422027734236066E-3</v>
      </c>
      <c r="V1741">
        <v>0</v>
      </c>
      <c r="W1741">
        <v>0.40863477199575998</v>
      </c>
      <c r="X1741">
        <v>1.457298935317051E-2</v>
      </c>
      <c r="Y1741">
        <v>4.9399208173932611E-3</v>
      </c>
      <c r="Z1741" t="s">
        <v>3162</v>
      </c>
      <c r="AA1741">
        <v>34</v>
      </c>
      <c r="AB1741" t="s">
        <v>3211</v>
      </c>
      <c r="AC1741" t="s">
        <v>11720</v>
      </c>
    </row>
    <row r="1742" spans="1:29" x14ac:dyDescent="0.45">
      <c r="A1742">
        <v>1741</v>
      </c>
      <c r="B1742" t="s">
        <v>7961</v>
      </c>
      <c r="C1742" t="s">
        <v>1631</v>
      </c>
      <c r="D1742" t="s">
        <v>3129</v>
      </c>
      <c r="E1742">
        <v>-54.9</v>
      </c>
      <c r="F1742">
        <v>-67.2</v>
      </c>
      <c r="G1742" t="s">
        <v>5063</v>
      </c>
      <c r="H1742">
        <v>4</v>
      </c>
      <c r="I1742">
        <v>4.4297233201581037</v>
      </c>
      <c r="J1742" t="s">
        <v>3377</v>
      </c>
      <c r="K1742">
        <v>0.1050807287578909</v>
      </c>
      <c r="L1742">
        <v>2.330590818192985E-2</v>
      </c>
      <c r="M1742">
        <v>9.0059112024269672E-4</v>
      </c>
      <c r="N1742">
        <v>9.7407925055263732E-4</v>
      </c>
      <c r="O1742">
        <v>5.82620649324842E-4</v>
      </c>
      <c r="P1742">
        <v>1.063367158750299E-4</v>
      </c>
      <c r="Q1742">
        <v>0.46659723485078269</v>
      </c>
      <c r="R1742">
        <v>0</v>
      </c>
      <c r="S1742">
        <v>8.2669009650588755E-3</v>
      </c>
      <c r="T1742">
        <v>0</v>
      </c>
      <c r="U1742">
        <v>3.7474844460879319E-3</v>
      </c>
      <c r="V1742">
        <v>0</v>
      </c>
      <c r="W1742">
        <v>0.36964665223710402</v>
      </c>
      <c r="X1742">
        <v>1.7690040101063099E-2</v>
      </c>
      <c r="Y1742">
        <v>3.101422724087611E-3</v>
      </c>
      <c r="Z1742" t="s">
        <v>3162</v>
      </c>
      <c r="AA1742">
        <v>34</v>
      </c>
      <c r="AB1742" t="s">
        <v>3211</v>
      </c>
      <c r="AC1742" t="s">
        <v>11721</v>
      </c>
    </row>
    <row r="1743" spans="1:29" x14ac:dyDescent="0.45">
      <c r="A1743">
        <v>1742</v>
      </c>
      <c r="B1743" t="s">
        <v>7962</v>
      </c>
      <c r="C1743" t="s">
        <v>1632</v>
      </c>
      <c r="D1743" t="s">
        <v>3129</v>
      </c>
      <c r="E1743">
        <v>39.9</v>
      </c>
      <c r="F1743">
        <v>-74.5</v>
      </c>
      <c r="G1743" t="s">
        <v>5064</v>
      </c>
      <c r="H1743">
        <v>12.5</v>
      </c>
      <c r="I1743">
        <v>12.115217391304361</v>
      </c>
      <c r="J1743" t="s">
        <v>3377</v>
      </c>
      <c r="K1743">
        <v>2.3119827233792949E-2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0.24024089054520739</v>
      </c>
      <c r="R1743">
        <v>0</v>
      </c>
      <c r="S1743">
        <v>7.9157228827000103E-3</v>
      </c>
      <c r="T1743">
        <v>0</v>
      </c>
      <c r="U1743">
        <v>3.5131947292598399E-3</v>
      </c>
      <c r="V1743">
        <v>0</v>
      </c>
      <c r="W1743">
        <v>0.68536021959016902</v>
      </c>
      <c r="X1743">
        <v>2.3459043712814098E-2</v>
      </c>
      <c r="Y1743">
        <v>1.639110130605672E-2</v>
      </c>
      <c r="Z1743" t="s">
        <v>3162</v>
      </c>
      <c r="AA1743">
        <v>34</v>
      </c>
      <c r="AB1743" t="s">
        <v>3211</v>
      </c>
      <c r="AC1743" t="s">
        <v>11722</v>
      </c>
    </row>
    <row r="1744" spans="1:29" x14ac:dyDescent="0.45">
      <c r="A1744">
        <v>1743</v>
      </c>
      <c r="B1744" t="s">
        <v>7963</v>
      </c>
      <c r="C1744" t="s">
        <v>1633</v>
      </c>
      <c r="D1744" t="s">
        <v>3129</v>
      </c>
      <c r="E1744">
        <v>39.9</v>
      </c>
      <c r="F1744">
        <v>-74.5</v>
      </c>
      <c r="G1744" t="s">
        <v>5064</v>
      </c>
      <c r="H1744">
        <v>12.5</v>
      </c>
      <c r="I1744">
        <v>12.115217391304361</v>
      </c>
      <c r="J1744" t="s">
        <v>3377</v>
      </c>
      <c r="K1744">
        <v>2.6303098834015839E-2</v>
      </c>
      <c r="L1744">
        <v>0</v>
      </c>
      <c r="M1744">
        <v>8.1202973405797182E-5</v>
      </c>
      <c r="N1744">
        <v>3.1262685163326438E-4</v>
      </c>
      <c r="O1744">
        <v>1.304452805647054E-4</v>
      </c>
      <c r="P1744">
        <v>0</v>
      </c>
      <c r="Q1744">
        <v>0.25731626290082882</v>
      </c>
      <c r="R1744">
        <v>0</v>
      </c>
      <c r="S1744">
        <v>9.2035156675136977E-3</v>
      </c>
      <c r="T1744">
        <v>0</v>
      </c>
      <c r="U1744">
        <v>5.1197535405396238E-3</v>
      </c>
      <c r="V1744">
        <v>0</v>
      </c>
      <c r="W1744">
        <v>0.64961634327964057</v>
      </c>
      <c r="X1744">
        <v>2.9200689664564509E-2</v>
      </c>
      <c r="Y1744">
        <v>2.271606100729338E-2</v>
      </c>
      <c r="Z1744" t="s">
        <v>3162</v>
      </c>
      <c r="AA1744">
        <v>34</v>
      </c>
      <c r="AB1744" t="s">
        <v>3211</v>
      </c>
      <c r="AC1744" t="s">
        <v>11723</v>
      </c>
    </row>
    <row r="1745" spans="1:29" x14ac:dyDescent="0.45">
      <c r="A1745">
        <v>1744</v>
      </c>
      <c r="B1745" t="s">
        <v>7964</v>
      </c>
      <c r="C1745" t="s">
        <v>1634</v>
      </c>
      <c r="D1745" t="s">
        <v>3129</v>
      </c>
      <c r="E1745">
        <v>39.9</v>
      </c>
      <c r="F1745">
        <v>-74.5</v>
      </c>
      <c r="G1745" t="s">
        <v>5064</v>
      </c>
      <c r="H1745">
        <v>12.5</v>
      </c>
      <c r="I1745">
        <v>12.115217391304361</v>
      </c>
      <c r="J1745" t="s">
        <v>3377</v>
      </c>
      <c r="K1745">
        <v>2.417116226564877E-2</v>
      </c>
      <c r="L1745">
        <v>0</v>
      </c>
      <c r="M1745">
        <v>1.677751829263489E-4</v>
      </c>
      <c r="N1745">
        <v>3.7023609221652388E-4</v>
      </c>
      <c r="O1745">
        <v>1.774773847004985E-4</v>
      </c>
      <c r="P1745">
        <v>0</v>
      </c>
      <c r="Q1745">
        <v>0.25995147978777011</v>
      </c>
      <c r="R1745">
        <v>0</v>
      </c>
      <c r="S1745">
        <v>1.1030992196859419E-2</v>
      </c>
      <c r="T1745">
        <v>0</v>
      </c>
      <c r="U1745">
        <v>6.7784453392078867E-3</v>
      </c>
      <c r="V1745">
        <v>0</v>
      </c>
      <c r="W1745">
        <v>0.63374322999155175</v>
      </c>
      <c r="X1745">
        <v>3.5187533328128913E-2</v>
      </c>
      <c r="Y1745">
        <v>2.84216684309898E-2</v>
      </c>
      <c r="Z1745" t="s">
        <v>3162</v>
      </c>
      <c r="AA1745">
        <v>34</v>
      </c>
      <c r="AB1745" t="s">
        <v>3211</v>
      </c>
      <c r="AC1745" t="s">
        <v>11724</v>
      </c>
    </row>
    <row r="1746" spans="1:29" x14ac:dyDescent="0.45">
      <c r="A1746">
        <v>1745</v>
      </c>
      <c r="B1746" t="s">
        <v>7965</v>
      </c>
      <c r="C1746" t="s">
        <v>1635</v>
      </c>
      <c r="D1746" t="s">
        <v>3129</v>
      </c>
      <c r="E1746">
        <v>39.9</v>
      </c>
      <c r="F1746">
        <v>-74.5</v>
      </c>
      <c r="G1746" t="s">
        <v>5064</v>
      </c>
      <c r="H1746">
        <v>12.5</v>
      </c>
      <c r="I1746">
        <v>12.115217391304361</v>
      </c>
      <c r="J1746" t="s">
        <v>3377</v>
      </c>
      <c r="K1746">
        <v>2.31096695436072E-2</v>
      </c>
      <c r="L1746">
        <v>0</v>
      </c>
      <c r="M1746">
        <v>1.7802883342333021E-4</v>
      </c>
      <c r="N1746">
        <v>3.0748046257083602E-4</v>
      </c>
      <c r="O1746">
        <v>1.6947044921884039E-4</v>
      </c>
      <c r="P1746">
        <v>0</v>
      </c>
      <c r="Q1746">
        <v>0.24404431348571279</v>
      </c>
      <c r="R1746">
        <v>0</v>
      </c>
      <c r="S1746">
        <v>1.1566761836517961E-2</v>
      </c>
      <c r="T1746">
        <v>0</v>
      </c>
      <c r="U1746">
        <v>7.0714929849117064E-3</v>
      </c>
      <c r="V1746">
        <v>0</v>
      </c>
      <c r="W1746">
        <v>0.64037030667265282</v>
      </c>
      <c r="X1746">
        <v>4.0614468805913802E-2</v>
      </c>
      <c r="Y1746">
        <v>3.2568006925470711E-2</v>
      </c>
      <c r="Z1746" t="s">
        <v>3162</v>
      </c>
      <c r="AA1746">
        <v>34</v>
      </c>
      <c r="AB1746" t="s">
        <v>3211</v>
      </c>
      <c r="AC1746" t="s">
        <v>11725</v>
      </c>
    </row>
    <row r="1747" spans="1:29" x14ac:dyDescent="0.45">
      <c r="A1747">
        <v>1746</v>
      </c>
      <c r="B1747" t="s">
        <v>7966</v>
      </c>
      <c r="C1747" t="s">
        <v>1636</v>
      </c>
      <c r="D1747" t="s">
        <v>3129</v>
      </c>
      <c r="E1747">
        <v>39.9</v>
      </c>
      <c r="F1747">
        <v>-74.5</v>
      </c>
      <c r="G1747" t="s">
        <v>5064</v>
      </c>
      <c r="H1747">
        <v>12.5</v>
      </c>
      <c r="I1747">
        <v>12.115217391304361</v>
      </c>
      <c r="J1747" t="s">
        <v>3377</v>
      </c>
      <c r="K1747">
        <v>2.4833816501436099E-2</v>
      </c>
      <c r="L1747">
        <v>0</v>
      </c>
      <c r="M1747">
        <v>2.6279898303225641E-4</v>
      </c>
      <c r="N1747">
        <v>3.545153591292846E-4</v>
      </c>
      <c r="O1747">
        <v>2.9155566261454362E-4</v>
      </c>
      <c r="P1747">
        <v>0</v>
      </c>
      <c r="Q1747">
        <v>0.26879894927846931</v>
      </c>
      <c r="R1747">
        <v>0</v>
      </c>
      <c r="S1747">
        <v>1.2623633431071811E-2</v>
      </c>
      <c r="T1747">
        <v>0</v>
      </c>
      <c r="U1747">
        <v>8.2672259122827958E-3</v>
      </c>
      <c r="V1747">
        <v>0</v>
      </c>
      <c r="W1747">
        <v>0.6018635681570792</v>
      </c>
      <c r="X1747">
        <v>4.1806036810348619E-2</v>
      </c>
      <c r="Y1747">
        <v>4.0897899904536093E-2</v>
      </c>
      <c r="Z1747" t="s">
        <v>3162</v>
      </c>
      <c r="AA1747">
        <v>34</v>
      </c>
      <c r="AB1747" t="s">
        <v>3211</v>
      </c>
      <c r="AC1747" t="s">
        <v>11726</v>
      </c>
    </row>
    <row r="1748" spans="1:29" x14ac:dyDescent="0.45">
      <c r="A1748">
        <v>1747</v>
      </c>
      <c r="B1748" t="s">
        <v>7967</v>
      </c>
      <c r="C1748" t="s">
        <v>1637</v>
      </c>
      <c r="D1748" t="s">
        <v>3129</v>
      </c>
      <c r="E1748">
        <v>39.9</v>
      </c>
      <c r="F1748">
        <v>-74.5</v>
      </c>
      <c r="G1748" t="s">
        <v>5064</v>
      </c>
      <c r="H1748">
        <v>12.5</v>
      </c>
      <c r="I1748">
        <v>12.115217391304361</v>
      </c>
      <c r="J1748" t="s">
        <v>3377</v>
      </c>
      <c r="K1748">
        <v>2.375509080284776E-2</v>
      </c>
      <c r="L1748">
        <v>3.5632442253158291E-3</v>
      </c>
      <c r="M1748">
        <v>2.8013606130543111E-4</v>
      </c>
      <c r="N1748">
        <v>5.1191283688454658E-4</v>
      </c>
      <c r="O1748">
        <v>1.987164229425487E-4</v>
      </c>
      <c r="P1748">
        <v>0</v>
      </c>
      <c r="Q1748">
        <v>0.26205535077727521</v>
      </c>
      <c r="R1748">
        <v>0</v>
      </c>
      <c r="S1748">
        <v>9.0171464158053834E-3</v>
      </c>
      <c r="T1748">
        <v>2.703213037505777E-3</v>
      </c>
      <c r="U1748">
        <v>7.8096559645139622E-3</v>
      </c>
      <c r="V1748">
        <v>0</v>
      </c>
      <c r="W1748">
        <v>0.61140676703275665</v>
      </c>
      <c r="X1748">
        <v>4.0739115843454861E-2</v>
      </c>
      <c r="Y1748">
        <v>3.7959650579392032E-2</v>
      </c>
      <c r="Z1748" t="s">
        <v>3162</v>
      </c>
      <c r="AA1748">
        <v>34</v>
      </c>
      <c r="AB1748" t="s">
        <v>3211</v>
      </c>
      <c r="AC1748" t="s">
        <v>11727</v>
      </c>
    </row>
    <row r="1749" spans="1:29" x14ac:dyDescent="0.45">
      <c r="A1749">
        <v>1748</v>
      </c>
      <c r="B1749" t="s">
        <v>7968</v>
      </c>
      <c r="C1749" t="s">
        <v>1638</v>
      </c>
      <c r="D1749" t="s">
        <v>3129</v>
      </c>
      <c r="E1749">
        <v>39.9</v>
      </c>
      <c r="F1749">
        <v>-74.5</v>
      </c>
      <c r="G1749" t="s">
        <v>5064</v>
      </c>
      <c r="H1749">
        <v>12.5</v>
      </c>
      <c r="I1749">
        <v>12.115217391304361</v>
      </c>
      <c r="J1749" t="s">
        <v>3377</v>
      </c>
      <c r="K1749">
        <v>3.6343066445729523E-2</v>
      </c>
      <c r="L1749">
        <v>0</v>
      </c>
      <c r="M1749">
        <v>3.8833106762602528E-4</v>
      </c>
      <c r="N1749">
        <v>6.9598398915069436E-4</v>
      </c>
      <c r="O1749">
        <v>3.683142069419774E-4</v>
      </c>
      <c r="P1749">
        <v>0</v>
      </c>
      <c r="Q1749">
        <v>0.33325814977613449</v>
      </c>
      <c r="R1749">
        <v>0</v>
      </c>
      <c r="S1749">
        <v>1.4751529337250231E-2</v>
      </c>
      <c r="T1749">
        <v>0</v>
      </c>
      <c r="U1749">
        <v>7.055264773786118E-3</v>
      </c>
      <c r="V1749">
        <v>2.2579834864143561E-3</v>
      </c>
      <c r="W1749">
        <v>0.54712104846036447</v>
      </c>
      <c r="X1749">
        <v>2.980699043257768E-2</v>
      </c>
      <c r="Y1749">
        <v>2.7953338024024509E-2</v>
      </c>
      <c r="Z1749" t="s">
        <v>3162</v>
      </c>
      <c r="AA1749">
        <v>34</v>
      </c>
      <c r="AB1749" t="s">
        <v>3211</v>
      </c>
      <c r="AC1749" t="s">
        <v>11728</v>
      </c>
    </row>
    <row r="1750" spans="1:29" x14ac:dyDescent="0.45">
      <c r="A1750">
        <v>1749</v>
      </c>
      <c r="B1750" t="s">
        <v>7969</v>
      </c>
      <c r="C1750" t="s">
        <v>1639</v>
      </c>
      <c r="D1750" t="s">
        <v>3129</v>
      </c>
      <c r="E1750">
        <v>39.9</v>
      </c>
      <c r="F1750">
        <v>-74.5</v>
      </c>
      <c r="G1750" t="s">
        <v>5064</v>
      </c>
      <c r="H1750">
        <v>12.5</v>
      </c>
      <c r="I1750">
        <v>12.115217391304361</v>
      </c>
      <c r="J1750" t="s">
        <v>3377</v>
      </c>
      <c r="K1750">
        <v>2.6995357850986348E-2</v>
      </c>
      <c r="L1750">
        <v>0</v>
      </c>
      <c r="M1750">
        <v>2.9968055473528031E-4</v>
      </c>
      <c r="N1750">
        <v>4.7882396687383367E-4</v>
      </c>
      <c r="O1750">
        <v>2.7103569587143787E-4</v>
      </c>
      <c r="P1750">
        <v>0</v>
      </c>
      <c r="Q1750">
        <v>0.27413861687359892</v>
      </c>
      <c r="R1750">
        <v>0</v>
      </c>
      <c r="S1750">
        <v>1.2017372466684519E-2</v>
      </c>
      <c r="T1750">
        <v>0</v>
      </c>
      <c r="U1750">
        <v>8.4468616136009981E-3</v>
      </c>
      <c r="V1750">
        <v>0</v>
      </c>
      <c r="W1750">
        <v>0.59819022977210012</v>
      </c>
      <c r="X1750">
        <v>3.8440791259253537E-2</v>
      </c>
      <c r="Y1750">
        <v>4.0721229946295179E-2</v>
      </c>
      <c r="Z1750" t="s">
        <v>3162</v>
      </c>
      <c r="AA1750">
        <v>34</v>
      </c>
      <c r="AB1750" t="s">
        <v>3211</v>
      </c>
      <c r="AC1750" t="s">
        <v>11729</v>
      </c>
    </row>
    <row r="1751" spans="1:29" x14ac:dyDescent="0.45">
      <c r="A1751">
        <v>1750</v>
      </c>
      <c r="B1751" t="s">
        <v>7970</v>
      </c>
      <c r="C1751" t="s">
        <v>1640</v>
      </c>
      <c r="D1751" t="s">
        <v>3129</v>
      </c>
      <c r="E1751">
        <v>68.400000000000006</v>
      </c>
      <c r="F1751">
        <v>19.100000000000001</v>
      </c>
      <c r="G1751" t="s">
        <v>5065</v>
      </c>
      <c r="H1751">
        <v>-1.3</v>
      </c>
      <c r="I1751">
        <v>5.5179130434782619</v>
      </c>
      <c r="J1751">
        <v>3.4</v>
      </c>
      <c r="K1751">
        <v>4.3356466909152791E-2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0.43995706324046518</v>
      </c>
      <c r="R1751">
        <v>0</v>
      </c>
      <c r="S1751">
        <v>1.4273531355499889E-3</v>
      </c>
      <c r="T1751">
        <v>0</v>
      </c>
      <c r="U1751">
        <v>7.5412162334536942E-4</v>
      </c>
      <c r="V1751">
        <v>0</v>
      </c>
      <c r="W1751">
        <v>0.50643250809153395</v>
      </c>
      <c r="X1751">
        <v>1.0824161950698161E-3</v>
      </c>
      <c r="Y1751">
        <v>6.9900708048829772E-3</v>
      </c>
      <c r="Z1751" t="s">
        <v>3162</v>
      </c>
      <c r="AA1751">
        <v>34</v>
      </c>
      <c r="AB1751" t="s">
        <v>3211</v>
      </c>
      <c r="AC1751" t="s">
        <v>11730</v>
      </c>
    </row>
    <row r="1752" spans="1:29" x14ac:dyDescent="0.45">
      <c r="A1752">
        <v>1751</v>
      </c>
      <c r="B1752" t="s">
        <v>7971</v>
      </c>
      <c r="C1752" t="s">
        <v>1641</v>
      </c>
      <c r="D1752" t="s">
        <v>3129</v>
      </c>
      <c r="E1752">
        <v>68.400000000000006</v>
      </c>
      <c r="F1752">
        <v>19.100000000000001</v>
      </c>
      <c r="G1752" t="s">
        <v>5065</v>
      </c>
      <c r="H1752">
        <v>-1.3</v>
      </c>
      <c r="I1752">
        <v>5.5179130434782619</v>
      </c>
      <c r="J1752">
        <v>3.4</v>
      </c>
      <c r="K1752">
        <v>4.2360224207793368E-2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0.43098962609191799</v>
      </c>
      <c r="R1752">
        <v>0</v>
      </c>
      <c r="S1752">
        <v>1.621281981960862E-3</v>
      </c>
      <c r="T1752">
        <v>0</v>
      </c>
      <c r="U1752">
        <v>8.2819656770414781E-4</v>
      </c>
      <c r="V1752">
        <v>0</v>
      </c>
      <c r="W1752">
        <v>0.51877788792709867</v>
      </c>
      <c r="X1752">
        <v>1.3238341657385579E-3</v>
      </c>
      <c r="Y1752">
        <v>4.0989490577863488E-3</v>
      </c>
      <c r="Z1752" t="s">
        <v>3162</v>
      </c>
      <c r="AA1752">
        <v>34</v>
      </c>
      <c r="AB1752" t="s">
        <v>3211</v>
      </c>
      <c r="AC1752" t="s">
        <v>11731</v>
      </c>
    </row>
    <row r="1753" spans="1:29" x14ac:dyDescent="0.45">
      <c r="A1753">
        <v>1752</v>
      </c>
      <c r="B1753" t="s">
        <v>7972</v>
      </c>
      <c r="C1753" t="s">
        <v>1642</v>
      </c>
      <c r="D1753" t="s">
        <v>3129</v>
      </c>
      <c r="E1753">
        <v>68.400000000000006</v>
      </c>
      <c r="F1753">
        <v>19.100000000000001</v>
      </c>
      <c r="G1753" t="s">
        <v>5065</v>
      </c>
      <c r="H1753">
        <v>-1.3</v>
      </c>
      <c r="I1753">
        <v>5.5179130434782619</v>
      </c>
      <c r="J1753">
        <v>3.4</v>
      </c>
      <c r="K1753">
        <v>0.1404911486753411</v>
      </c>
      <c r="L1753">
        <v>1.7128736112058882E-2</v>
      </c>
      <c r="M1753">
        <v>0</v>
      </c>
      <c r="N1753">
        <v>0</v>
      </c>
      <c r="O1753">
        <v>0</v>
      </c>
      <c r="P1753">
        <v>0</v>
      </c>
      <c r="Q1753">
        <v>0.46740076915359741</v>
      </c>
      <c r="R1753">
        <v>0</v>
      </c>
      <c r="S1753">
        <v>5.9720329410497212E-3</v>
      </c>
      <c r="T1753">
        <v>0</v>
      </c>
      <c r="U1753">
        <v>2.2869135287185579E-3</v>
      </c>
      <c r="V1753">
        <v>0</v>
      </c>
      <c r="W1753">
        <v>0.35594371893262239</v>
      </c>
      <c r="X1753">
        <v>7.9805135066544717E-3</v>
      </c>
      <c r="Y1753">
        <v>2.7961671499574922E-3</v>
      </c>
      <c r="Z1753" t="s">
        <v>3162</v>
      </c>
      <c r="AA1753">
        <v>34</v>
      </c>
      <c r="AB1753" t="s">
        <v>3211</v>
      </c>
      <c r="AC1753" t="s">
        <v>11732</v>
      </c>
    </row>
    <row r="1754" spans="1:29" x14ac:dyDescent="0.45">
      <c r="A1754">
        <v>1753</v>
      </c>
      <c r="B1754" t="s">
        <v>7973</v>
      </c>
      <c r="C1754" t="s">
        <v>1643</v>
      </c>
      <c r="D1754" t="s">
        <v>3129</v>
      </c>
      <c r="E1754">
        <v>68.400000000000006</v>
      </c>
      <c r="F1754">
        <v>19.100000000000001</v>
      </c>
      <c r="G1754" t="s">
        <v>5065</v>
      </c>
      <c r="H1754">
        <v>-1.3</v>
      </c>
      <c r="I1754">
        <v>5.5179130434782619</v>
      </c>
      <c r="J1754">
        <v>3.4</v>
      </c>
      <c r="K1754">
        <v>0.16127102651539699</v>
      </c>
      <c r="L1754">
        <v>1.051705187815929E-2</v>
      </c>
      <c r="M1754">
        <v>0</v>
      </c>
      <c r="N1754">
        <v>0</v>
      </c>
      <c r="O1754">
        <v>0</v>
      </c>
      <c r="P1754">
        <v>0</v>
      </c>
      <c r="Q1754">
        <v>0.51924206427242281</v>
      </c>
      <c r="R1754">
        <v>0</v>
      </c>
      <c r="S1754">
        <v>5.0160734054752968E-3</v>
      </c>
      <c r="T1754">
        <v>0</v>
      </c>
      <c r="U1754">
        <v>1.80262671307798E-3</v>
      </c>
      <c r="V1754">
        <v>0</v>
      </c>
      <c r="W1754">
        <v>0.29442748101159338</v>
      </c>
      <c r="X1754">
        <v>4.9112243853117474E-3</v>
      </c>
      <c r="Y1754">
        <v>2.8124518185626518E-3</v>
      </c>
      <c r="Z1754" t="s">
        <v>3162</v>
      </c>
      <c r="AA1754">
        <v>34</v>
      </c>
      <c r="AB1754" t="s">
        <v>3211</v>
      </c>
      <c r="AC1754" t="s">
        <v>11733</v>
      </c>
    </row>
    <row r="1755" spans="1:29" x14ac:dyDescent="0.45">
      <c r="A1755">
        <v>1754</v>
      </c>
      <c r="B1755" t="s">
        <v>7974</v>
      </c>
      <c r="C1755" t="s">
        <v>1644</v>
      </c>
      <c r="D1755" t="s">
        <v>3129</v>
      </c>
      <c r="E1755">
        <v>68.400000000000006</v>
      </c>
      <c r="F1755">
        <v>19.100000000000001</v>
      </c>
      <c r="G1755" t="s">
        <v>5065</v>
      </c>
      <c r="H1755">
        <v>-1.3</v>
      </c>
      <c r="I1755">
        <v>5.5179130434782619</v>
      </c>
      <c r="J1755">
        <v>3.4</v>
      </c>
      <c r="K1755">
        <v>0.1754955981666754</v>
      </c>
      <c r="L1755">
        <v>1.5712350038636351E-2</v>
      </c>
      <c r="M1755">
        <v>0</v>
      </c>
      <c r="N1755">
        <v>0</v>
      </c>
      <c r="O1755">
        <v>0</v>
      </c>
      <c r="P1755">
        <v>0</v>
      </c>
      <c r="Q1755">
        <v>0.5474401689365429</v>
      </c>
      <c r="R1755">
        <v>0</v>
      </c>
      <c r="S1755">
        <v>5.0700713365044951E-3</v>
      </c>
      <c r="T1755">
        <v>6.6350494675027235E-4</v>
      </c>
      <c r="U1755">
        <v>1.7769201047459231E-3</v>
      </c>
      <c r="V1755">
        <v>0</v>
      </c>
      <c r="W1755">
        <v>0.2485660739124258</v>
      </c>
      <c r="X1755">
        <v>4.1105083869248096E-3</v>
      </c>
      <c r="Y1755">
        <v>1.1648041707941199E-3</v>
      </c>
      <c r="Z1755" t="s">
        <v>3162</v>
      </c>
      <c r="AA1755">
        <v>34</v>
      </c>
      <c r="AB1755" t="s">
        <v>3211</v>
      </c>
      <c r="AC1755" t="s">
        <v>11734</v>
      </c>
    </row>
    <row r="1756" spans="1:29" x14ac:dyDescent="0.45">
      <c r="A1756">
        <v>1755</v>
      </c>
      <c r="B1756" t="s">
        <v>7975</v>
      </c>
      <c r="C1756" t="s">
        <v>1645</v>
      </c>
      <c r="D1756" t="s">
        <v>3129</v>
      </c>
      <c r="E1756">
        <v>50.6</v>
      </c>
      <c r="F1756">
        <v>-4.5999999999999996</v>
      </c>
      <c r="G1756" t="s">
        <v>5066</v>
      </c>
      <c r="H1756">
        <v>8.6</v>
      </c>
      <c r="I1756">
        <v>10.13695652173914</v>
      </c>
      <c r="J1756" t="s">
        <v>3377</v>
      </c>
      <c r="K1756">
        <v>9.8533426739731367E-2</v>
      </c>
      <c r="L1756">
        <v>0</v>
      </c>
      <c r="M1756">
        <v>2.0771387259360089E-3</v>
      </c>
      <c r="N1756">
        <v>0</v>
      </c>
      <c r="O1756">
        <v>0</v>
      </c>
      <c r="P1756">
        <v>0</v>
      </c>
      <c r="Q1756">
        <v>0.36365170732082602</v>
      </c>
      <c r="R1756">
        <v>0</v>
      </c>
      <c r="S1756">
        <v>1.0870446025428349E-2</v>
      </c>
      <c r="T1756">
        <v>0</v>
      </c>
      <c r="U1756">
        <v>4.1831401010205679E-3</v>
      </c>
      <c r="V1756">
        <v>0</v>
      </c>
      <c r="W1756">
        <v>0.52068414108705774</v>
      </c>
      <c r="X1756">
        <v>0</v>
      </c>
      <c r="Y1756">
        <v>0</v>
      </c>
      <c r="Z1756" t="s">
        <v>3162</v>
      </c>
      <c r="AA1756">
        <v>34</v>
      </c>
      <c r="AB1756" t="s">
        <v>3211</v>
      </c>
      <c r="AC1756" t="s">
        <v>11735</v>
      </c>
    </row>
    <row r="1757" spans="1:29" x14ac:dyDescent="0.45">
      <c r="A1757">
        <v>1756</v>
      </c>
      <c r="B1757" t="s">
        <v>7976</v>
      </c>
      <c r="C1757" t="s">
        <v>1646</v>
      </c>
      <c r="D1757" t="s">
        <v>3129</v>
      </c>
      <c r="E1757">
        <v>50.6</v>
      </c>
      <c r="F1757">
        <v>-4.5999999999999996</v>
      </c>
      <c r="G1757" t="s">
        <v>5066</v>
      </c>
      <c r="H1757">
        <v>8.6</v>
      </c>
      <c r="I1757">
        <v>10.13695652173914</v>
      </c>
      <c r="J1757" t="s">
        <v>3377</v>
      </c>
      <c r="K1757">
        <v>9.4115299031516109E-2</v>
      </c>
      <c r="L1757">
        <v>0</v>
      </c>
      <c r="M1757">
        <v>1.920655355597767E-3</v>
      </c>
      <c r="N1757">
        <v>0</v>
      </c>
      <c r="O1757">
        <v>0</v>
      </c>
      <c r="P1757">
        <v>0</v>
      </c>
      <c r="Q1757">
        <v>0.36618904053328682</v>
      </c>
      <c r="R1757">
        <v>0</v>
      </c>
      <c r="S1757">
        <v>1.0822528881464649E-2</v>
      </c>
      <c r="T1757">
        <v>0</v>
      </c>
      <c r="U1757">
        <v>4.4345290237894968E-3</v>
      </c>
      <c r="V1757">
        <v>0</v>
      </c>
      <c r="W1757">
        <v>0.47943329810750113</v>
      </c>
      <c r="X1757">
        <v>3.5322773566209012E-2</v>
      </c>
      <c r="Y1757">
        <v>7.761875500635184E-3</v>
      </c>
      <c r="Z1757" t="s">
        <v>3162</v>
      </c>
      <c r="AA1757">
        <v>34</v>
      </c>
      <c r="AB1757" t="s">
        <v>3211</v>
      </c>
      <c r="AC1757" t="s">
        <v>11736</v>
      </c>
    </row>
    <row r="1758" spans="1:29" x14ac:dyDescent="0.45">
      <c r="A1758">
        <v>1757</v>
      </c>
      <c r="B1758" t="s">
        <v>7977</v>
      </c>
      <c r="C1758" t="s">
        <v>1647</v>
      </c>
      <c r="D1758" t="s">
        <v>3129</v>
      </c>
      <c r="E1758">
        <v>53.8</v>
      </c>
      <c r="F1758">
        <v>16.600000000000001</v>
      </c>
      <c r="G1758" t="s">
        <v>5067</v>
      </c>
      <c r="H1758">
        <v>7.8</v>
      </c>
      <c r="I1758">
        <v>9.628521739130445</v>
      </c>
      <c r="J1758" t="s">
        <v>3377</v>
      </c>
      <c r="K1758">
        <v>1.2913560017770659E-2</v>
      </c>
      <c r="L1758">
        <v>0</v>
      </c>
      <c r="M1758">
        <v>3.1797929105591573E-2</v>
      </c>
      <c r="N1758">
        <v>0</v>
      </c>
      <c r="O1758">
        <v>0</v>
      </c>
      <c r="P1758">
        <v>0</v>
      </c>
      <c r="Q1758">
        <v>0.19095458008495869</v>
      </c>
      <c r="R1758">
        <v>0</v>
      </c>
      <c r="S1758">
        <v>1.3799957068508189E-3</v>
      </c>
      <c r="T1758">
        <v>0</v>
      </c>
      <c r="U1758">
        <v>9.6086001542648844E-4</v>
      </c>
      <c r="V1758">
        <v>0</v>
      </c>
      <c r="W1758">
        <v>0.76199307506940173</v>
      </c>
      <c r="X1758">
        <v>0</v>
      </c>
      <c r="Y1758">
        <v>0</v>
      </c>
      <c r="Z1758" t="s">
        <v>3162</v>
      </c>
      <c r="AA1758">
        <v>34</v>
      </c>
      <c r="AB1758" t="s">
        <v>3211</v>
      </c>
      <c r="AC1758" t="s">
        <v>11737</v>
      </c>
    </row>
    <row r="1759" spans="1:29" x14ac:dyDescent="0.45">
      <c r="A1759">
        <v>1758</v>
      </c>
      <c r="B1759" t="s">
        <v>7978</v>
      </c>
      <c r="C1759" t="s">
        <v>1648</v>
      </c>
      <c r="D1759" t="s">
        <v>3129</v>
      </c>
      <c r="E1759">
        <v>53.8</v>
      </c>
      <c r="F1759">
        <v>16.600000000000001</v>
      </c>
      <c r="G1759" t="s">
        <v>5067</v>
      </c>
      <c r="H1759">
        <v>7.8</v>
      </c>
      <c r="I1759">
        <v>9.628521739130445</v>
      </c>
      <c r="J1759" t="s">
        <v>3377</v>
      </c>
      <c r="K1759">
        <v>1.7951559992950832E-2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0.23968220422041039</v>
      </c>
      <c r="R1759">
        <v>0</v>
      </c>
      <c r="S1759">
        <v>1.739575269024775E-3</v>
      </c>
      <c r="T1759">
        <v>0</v>
      </c>
      <c r="U1759">
        <v>1.501756043289153E-3</v>
      </c>
      <c r="V1759">
        <v>0</v>
      </c>
      <c r="W1759">
        <v>0.72804394009962714</v>
      </c>
      <c r="X1759">
        <v>5.6625673105913602E-3</v>
      </c>
      <c r="Y1759">
        <v>5.4183970641062916E-3</v>
      </c>
      <c r="Z1759" t="s">
        <v>3162</v>
      </c>
      <c r="AA1759">
        <v>34</v>
      </c>
      <c r="AB1759" t="s">
        <v>3211</v>
      </c>
      <c r="AC1759" t="s">
        <v>11738</v>
      </c>
    </row>
    <row r="1760" spans="1:29" x14ac:dyDescent="0.45">
      <c r="A1760">
        <v>1759</v>
      </c>
      <c r="B1760" t="s">
        <v>7979</v>
      </c>
      <c r="C1760" t="s">
        <v>1649</v>
      </c>
      <c r="D1760" t="s">
        <v>3129</v>
      </c>
      <c r="E1760">
        <v>50.5</v>
      </c>
      <c r="F1760">
        <v>6</v>
      </c>
      <c r="G1760" t="s">
        <v>5068</v>
      </c>
      <c r="H1760">
        <v>7.5</v>
      </c>
      <c r="I1760">
        <v>10.01166666666666</v>
      </c>
      <c r="J1760" t="s">
        <v>3377</v>
      </c>
      <c r="K1760">
        <v>0.1274331308814724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0.37062075521562271</v>
      </c>
      <c r="R1760">
        <v>0</v>
      </c>
      <c r="S1760">
        <v>1.163912297673657E-2</v>
      </c>
      <c r="T1760">
        <v>0</v>
      </c>
      <c r="U1760">
        <v>5.2097199690028656E-3</v>
      </c>
      <c r="V1760">
        <v>0</v>
      </c>
      <c r="W1760">
        <v>0.45942812926371379</v>
      </c>
      <c r="X1760">
        <v>2.1436427407202231E-2</v>
      </c>
      <c r="Y1760">
        <v>4.2327142862493127E-3</v>
      </c>
      <c r="Z1760" t="s">
        <v>3162</v>
      </c>
      <c r="AA1760">
        <v>34</v>
      </c>
      <c r="AB1760" t="s">
        <v>3211</v>
      </c>
      <c r="AC1760" t="s">
        <v>11739</v>
      </c>
    </row>
    <row r="1761" spans="1:29" x14ac:dyDescent="0.45">
      <c r="A1761">
        <v>1760</v>
      </c>
      <c r="B1761" t="s">
        <v>7980</v>
      </c>
      <c r="C1761" t="s">
        <v>1650</v>
      </c>
      <c r="D1761" t="s">
        <v>3129</v>
      </c>
      <c r="E1761">
        <v>50.5</v>
      </c>
      <c r="F1761">
        <v>6</v>
      </c>
      <c r="G1761" t="s">
        <v>5068</v>
      </c>
      <c r="H1761">
        <v>7.5</v>
      </c>
      <c r="I1761">
        <v>10.01166666666666</v>
      </c>
      <c r="J1761" t="s">
        <v>3377</v>
      </c>
      <c r="K1761">
        <v>0.23771203370719279</v>
      </c>
      <c r="L1761">
        <v>0</v>
      </c>
      <c r="M1761">
        <v>9.1647852353492416E-4</v>
      </c>
      <c r="N1761">
        <v>1.3542135525382701E-3</v>
      </c>
      <c r="O1761">
        <v>0</v>
      </c>
      <c r="P1761">
        <v>0</v>
      </c>
      <c r="Q1761">
        <v>0.38481653908418612</v>
      </c>
      <c r="R1761">
        <v>0</v>
      </c>
      <c r="S1761">
        <v>2.9496220938122899E-2</v>
      </c>
      <c r="T1761">
        <v>0</v>
      </c>
      <c r="U1761">
        <v>3.04763401292726E-3</v>
      </c>
      <c r="V1761">
        <v>0</v>
      </c>
      <c r="W1761">
        <v>0.30722319659444491</v>
      </c>
      <c r="X1761">
        <v>3.038035498933046E-2</v>
      </c>
      <c r="Y1761">
        <v>5.0533285977225157E-3</v>
      </c>
      <c r="Z1761" t="s">
        <v>3162</v>
      </c>
      <c r="AA1761">
        <v>34</v>
      </c>
      <c r="AB1761" t="s">
        <v>3211</v>
      </c>
      <c r="AC1761" t="s">
        <v>11740</v>
      </c>
    </row>
    <row r="1762" spans="1:29" x14ac:dyDescent="0.45">
      <c r="A1762">
        <v>1761</v>
      </c>
      <c r="B1762" t="s">
        <v>7981</v>
      </c>
      <c r="C1762" t="s">
        <v>1651</v>
      </c>
      <c r="D1762" t="s">
        <v>3129</v>
      </c>
      <c r="E1762">
        <v>48.1</v>
      </c>
      <c r="F1762">
        <v>7.1</v>
      </c>
      <c r="G1762" t="s">
        <v>5069</v>
      </c>
      <c r="H1762">
        <v>5.0999999999999996</v>
      </c>
      <c r="I1762">
        <v>9.7905072463768157</v>
      </c>
      <c r="J1762" t="s">
        <v>3377</v>
      </c>
      <c r="K1762">
        <v>4.7438320947928783E-2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0.42282450801601462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0.51579903179612663</v>
      </c>
      <c r="X1762">
        <v>3.2963004925645931E-3</v>
      </c>
      <c r="Y1762">
        <v>1.0641838747365439E-2</v>
      </c>
      <c r="Z1762" t="s">
        <v>3162</v>
      </c>
      <c r="AA1762">
        <v>34</v>
      </c>
      <c r="AB1762" t="s">
        <v>3211</v>
      </c>
      <c r="AC1762" t="s">
        <v>11741</v>
      </c>
    </row>
    <row r="1763" spans="1:29" x14ac:dyDescent="0.45">
      <c r="A1763">
        <v>1762</v>
      </c>
      <c r="B1763" t="s">
        <v>7982</v>
      </c>
      <c r="C1763" t="s">
        <v>1652</v>
      </c>
      <c r="D1763" t="s">
        <v>3129</v>
      </c>
      <c r="E1763">
        <v>48.1</v>
      </c>
      <c r="F1763">
        <v>7.1</v>
      </c>
      <c r="G1763" t="s">
        <v>5069</v>
      </c>
      <c r="H1763">
        <v>5.0999999999999996</v>
      </c>
      <c r="I1763">
        <v>9.7905072463768157</v>
      </c>
      <c r="J1763" t="s">
        <v>3377</v>
      </c>
      <c r="K1763">
        <v>2.4042685850842769E-2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0.31944579580011889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0.61548245714189265</v>
      </c>
      <c r="X1763">
        <v>0</v>
      </c>
      <c r="Y1763">
        <v>4.1029061207145619E-2</v>
      </c>
      <c r="Z1763" t="s">
        <v>3162</v>
      </c>
      <c r="AA1763">
        <v>34</v>
      </c>
      <c r="AB1763" t="s">
        <v>3211</v>
      </c>
      <c r="AC1763" t="s">
        <v>11742</v>
      </c>
    </row>
    <row r="1764" spans="1:29" x14ac:dyDescent="0.45">
      <c r="A1764">
        <v>1763</v>
      </c>
      <c r="B1764" t="s">
        <v>7983</v>
      </c>
      <c r="C1764" t="s">
        <v>1653</v>
      </c>
      <c r="D1764" t="s">
        <v>3129</v>
      </c>
      <c r="E1764">
        <v>48.1</v>
      </c>
      <c r="F1764">
        <v>7.1</v>
      </c>
      <c r="G1764" t="s">
        <v>5069</v>
      </c>
      <c r="H1764">
        <v>5.0999999999999996</v>
      </c>
      <c r="I1764">
        <v>9.7905072463768157</v>
      </c>
      <c r="J1764" t="s">
        <v>3377</v>
      </c>
      <c r="K1764">
        <v>3.090764375122261E-2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0.33442820675618212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0.61964181955787168</v>
      </c>
      <c r="X1764">
        <v>5.1723798712728806E-3</v>
      </c>
      <c r="Y1764">
        <v>9.8499500634507842E-3</v>
      </c>
      <c r="Z1764" t="s">
        <v>3162</v>
      </c>
      <c r="AA1764">
        <v>34</v>
      </c>
      <c r="AB1764" t="s">
        <v>3211</v>
      </c>
      <c r="AC1764" t="s">
        <v>11743</v>
      </c>
    </row>
    <row r="1765" spans="1:29" x14ac:dyDescent="0.45">
      <c r="A1765">
        <v>1764</v>
      </c>
      <c r="B1765" t="s">
        <v>7984</v>
      </c>
      <c r="C1765" t="s">
        <v>1654</v>
      </c>
      <c r="D1765" t="s">
        <v>3129</v>
      </c>
      <c r="E1765">
        <v>48.1</v>
      </c>
      <c r="F1765">
        <v>7.1</v>
      </c>
      <c r="G1765" t="s">
        <v>5069</v>
      </c>
      <c r="H1765">
        <v>5.0999999999999996</v>
      </c>
      <c r="I1765">
        <v>9.7905072463768157</v>
      </c>
      <c r="J1765" t="s">
        <v>3377</v>
      </c>
      <c r="K1765">
        <v>3.9114907974356322E-2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0.38715389386049281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0.56364226707725584</v>
      </c>
      <c r="X1765">
        <v>0</v>
      </c>
      <c r="Y1765">
        <v>1.0088931087894999E-2</v>
      </c>
      <c r="Z1765" t="s">
        <v>3162</v>
      </c>
      <c r="AA1765">
        <v>34</v>
      </c>
      <c r="AB1765" t="s">
        <v>3211</v>
      </c>
      <c r="AC1765" t="s">
        <v>11744</v>
      </c>
    </row>
    <row r="1766" spans="1:29" x14ac:dyDescent="0.45">
      <c r="A1766">
        <v>1765</v>
      </c>
      <c r="B1766" t="s">
        <v>7985</v>
      </c>
      <c r="C1766" t="s">
        <v>1655</v>
      </c>
      <c r="D1766" t="s">
        <v>3129</v>
      </c>
      <c r="E1766">
        <v>42.8</v>
      </c>
      <c r="F1766">
        <v>1.4</v>
      </c>
      <c r="G1766" t="s">
        <v>5070</v>
      </c>
      <c r="H1766">
        <v>3.8</v>
      </c>
      <c r="I1766">
        <v>8.0536956521739143</v>
      </c>
      <c r="J1766" t="s">
        <v>3377</v>
      </c>
      <c r="K1766">
        <v>0.1375944284359272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0.35562451503958042</v>
      </c>
      <c r="R1766">
        <v>0</v>
      </c>
      <c r="S1766">
        <v>5.8703025750121984E-3</v>
      </c>
      <c r="T1766">
        <v>0</v>
      </c>
      <c r="U1766">
        <v>2.1390581715740342E-3</v>
      </c>
      <c r="V1766">
        <v>0</v>
      </c>
      <c r="W1766">
        <v>0.48158561568332298</v>
      </c>
      <c r="X1766">
        <v>1.314297489736067E-2</v>
      </c>
      <c r="Y1766">
        <v>4.0431051972226063E-3</v>
      </c>
      <c r="Z1766" t="s">
        <v>3162</v>
      </c>
      <c r="AA1766">
        <v>34</v>
      </c>
      <c r="AB1766" t="s">
        <v>3211</v>
      </c>
      <c r="AC1766" t="s">
        <v>11745</v>
      </c>
    </row>
    <row r="1767" spans="1:29" x14ac:dyDescent="0.45">
      <c r="A1767">
        <v>1766</v>
      </c>
      <c r="B1767" t="s">
        <v>7986</v>
      </c>
      <c r="C1767" t="s">
        <v>1656</v>
      </c>
      <c r="D1767" t="s">
        <v>3129</v>
      </c>
      <c r="E1767">
        <v>42.8</v>
      </c>
      <c r="F1767">
        <v>1.4</v>
      </c>
      <c r="G1767" t="s">
        <v>5070</v>
      </c>
      <c r="H1767">
        <v>3.8</v>
      </c>
      <c r="I1767">
        <v>8.0536956521739143</v>
      </c>
      <c r="J1767" t="s">
        <v>3377</v>
      </c>
      <c r="K1767">
        <v>2.1969727057815299E-2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0.23775913074465549</v>
      </c>
      <c r="R1767">
        <v>0</v>
      </c>
      <c r="S1767">
        <v>3.4140546205014902E-3</v>
      </c>
      <c r="T1767">
        <v>0</v>
      </c>
      <c r="U1767">
        <v>6.493389966128177E-3</v>
      </c>
      <c r="V1767">
        <v>0</v>
      </c>
      <c r="W1767">
        <v>0.68082770442607388</v>
      </c>
      <c r="X1767">
        <v>4.3113746436462652E-2</v>
      </c>
      <c r="Y1767">
        <v>6.4222467483632511E-3</v>
      </c>
      <c r="Z1767" t="s">
        <v>3162</v>
      </c>
      <c r="AA1767">
        <v>34</v>
      </c>
      <c r="AB1767" t="s">
        <v>3211</v>
      </c>
      <c r="AC1767" t="s">
        <v>11746</v>
      </c>
    </row>
    <row r="1768" spans="1:29" x14ac:dyDescent="0.45">
      <c r="A1768">
        <v>1767</v>
      </c>
      <c r="B1768" t="s">
        <v>7987</v>
      </c>
      <c r="C1768" t="s">
        <v>1657</v>
      </c>
      <c r="D1768" t="s">
        <v>3129</v>
      </c>
      <c r="E1768">
        <v>42.8</v>
      </c>
      <c r="F1768">
        <v>1.4</v>
      </c>
      <c r="G1768" t="s">
        <v>5070</v>
      </c>
      <c r="H1768">
        <v>3.8</v>
      </c>
      <c r="I1768">
        <v>8.0536956521739143</v>
      </c>
      <c r="J1768" t="s">
        <v>3377</v>
      </c>
      <c r="K1768">
        <v>5.5209419371350911E-2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0.3961982047434115</v>
      </c>
      <c r="R1768">
        <v>0</v>
      </c>
      <c r="S1768">
        <v>4.1503894603276657E-3</v>
      </c>
      <c r="T1768">
        <v>0</v>
      </c>
      <c r="U1768">
        <v>2.7711160264502028E-3</v>
      </c>
      <c r="V1768">
        <v>0</v>
      </c>
      <c r="W1768">
        <v>0.53041002569295814</v>
      </c>
      <c r="X1768">
        <v>6.6009204206223006E-3</v>
      </c>
      <c r="Y1768">
        <v>4.6599242848792757E-3</v>
      </c>
      <c r="Z1768" t="s">
        <v>3162</v>
      </c>
      <c r="AA1768">
        <v>34</v>
      </c>
      <c r="AB1768" t="s">
        <v>3211</v>
      </c>
      <c r="AC1768" t="s">
        <v>11747</v>
      </c>
    </row>
    <row r="1769" spans="1:29" x14ac:dyDescent="0.45">
      <c r="A1769">
        <v>1768</v>
      </c>
      <c r="B1769" t="s">
        <v>7988</v>
      </c>
      <c r="C1769" t="s">
        <v>1658</v>
      </c>
      <c r="D1769" t="s">
        <v>3129</v>
      </c>
      <c r="E1769">
        <v>63.7</v>
      </c>
      <c r="F1769">
        <v>20.100000000000001</v>
      </c>
      <c r="G1769" t="s">
        <v>5071</v>
      </c>
      <c r="H1769">
        <v>4</v>
      </c>
      <c r="I1769">
        <v>8.8563975155279397</v>
      </c>
      <c r="J1769" t="s">
        <v>3377</v>
      </c>
      <c r="K1769">
        <v>1.602894659514522E-2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0.2817076957827801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0.70226335762207459</v>
      </c>
      <c r="X1769">
        <v>0</v>
      </c>
      <c r="Y1769">
        <v>0</v>
      </c>
      <c r="Z1769" t="s">
        <v>3162</v>
      </c>
      <c r="AA1769">
        <v>34</v>
      </c>
      <c r="AB1769" t="s">
        <v>3211</v>
      </c>
      <c r="AC1769" t="s">
        <v>11748</v>
      </c>
    </row>
    <row r="1770" spans="1:29" x14ac:dyDescent="0.45">
      <c r="A1770">
        <v>1769</v>
      </c>
      <c r="B1770" t="s">
        <v>7989</v>
      </c>
      <c r="C1770" t="s">
        <v>1659</v>
      </c>
      <c r="D1770" t="s">
        <v>3129</v>
      </c>
      <c r="E1770">
        <v>63.7</v>
      </c>
      <c r="F1770">
        <v>20.100000000000001</v>
      </c>
      <c r="G1770" t="s">
        <v>5071</v>
      </c>
      <c r="H1770">
        <v>4</v>
      </c>
      <c r="I1770">
        <v>8.8563975155279397</v>
      </c>
      <c r="J1770" t="s">
        <v>3377</v>
      </c>
      <c r="K1770">
        <v>1.8233852933361609E-2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0.30547910218082852</v>
      </c>
      <c r="R1770">
        <v>0</v>
      </c>
      <c r="S1770">
        <v>2.1948861296920302E-3</v>
      </c>
      <c r="T1770">
        <v>0</v>
      </c>
      <c r="U1770">
        <v>0</v>
      </c>
      <c r="V1770">
        <v>0</v>
      </c>
      <c r="W1770">
        <v>0.66397800214779867</v>
      </c>
      <c r="X1770">
        <v>5.1072861800559276E-3</v>
      </c>
      <c r="Y1770">
        <v>5.0068704282631958E-3</v>
      </c>
      <c r="Z1770" t="s">
        <v>3162</v>
      </c>
      <c r="AA1770">
        <v>34</v>
      </c>
      <c r="AB1770" t="s">
        <v>3211</v>
      </c>
      <c r="AC1770" t="s">
        <v>11749</v>
      </c>
    </row>
    <row r="1771" spans="1:29" x14ac:dyDescent="0.45">
      <c r="A1771">
        <v>1770</v>
      </c>
      <c r="B1771" t="s">
        <v>7990</v>
      </c>
      <c r="C1771" t="s">
        <v>1660</v>
      </c>
      <c r="D1771" t="s">
        <v>3129</v>
      </c>
      <c r="E1771">
        <v>46.2</v>
      </c>
      <c r="F1771">
        <v>8</v>
      </c>
      <c r="G1771" t="s">
        <v>5072</v>
      </c>
      <c r="H1771">
        <v>5.5</v>
      </c>
      <c r="I1771">
        <v>5.1510144927536219</v>
      </c>
      <c r="J1771" t="s">
        <v>3377</v>
      </c>
      <c r="K1771">
        <v>7.1249920549164181E-2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0.34952477806733201</v>
      </c>
      <c r="R1771">
        <v>0</v>
      </c>
      <c r="S1771">
        <v>8.0105510709972665E-3</v>
      </c>
      <c r="T1771">
        <v>0</v>
      </c>
      <c r="U1771">
        <v>3.3883133117227058E-3</v>
      </c>
      <c r="V1771">
        <v>0</v>
      </c>
      <c r="W1771">
        <v>0.54822189029428592</v>
      </c>
      <c r="X1771">
        <v>1.0066156062628451E-2</v>
      </c>
      <c r="Y1771">
        <v>9.538390643869573E-3</v>
      </c>
      <c r="Z1771" t="s">
        <v>3162</v>
      </c>
      <c r="AA1771">
        <v>34</v>
      </c>
      <c r="AB1771" t="s">
        <v>3211</v>
      </c>
      <c r="AC1771" t="s">
        <v>11750</v>
      </c>
    </row>
    <row r="1772" spans="1:29" x14ac:dyDescent="0.45">
      <c r="A1772">
        <v>1771</v>
      </c>
      <c r="B1772" t="s">
        <v>7991</v>
      </c>
      <c r="C1772" t="s">
        <v>1661</v>
      </c>
      <c r="D1772" t="s">
        <v>3129</v>
      </c>
      <c r="E1772">
        <v>46.2</v>
      </c>
      <c r="F1772">
        <v>8</v>
      </c>
      <c r="G1772" t="s">
        <v>5072</v>
      </c>
      <c r="H1772">
        <v>5.5</v>
      </c>
      <c r="I1772">
        <v>5.1510144927536219</v>
      </c>
      <c r="J1772" t="s">
        <v>3377</v>
      </c>
      <c r="K1772">
        <v>5.7764826383760647E-2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0.29700480098820181</v>
      </c>
      <c r="R1772">
        <v>0</v>
      </c>
      <c r="S1772">
        <v>2.4876075171365681E-3</v>
      </c>
      <c r="T1772">
        <v>0</v>
      </c>
      <c r="U1772">
        <v>9.3523045574542556E-4</v>
      </c>
      <c r="V1772">
        <v>0</v>
      </c>
      <c r="W1772">
        <v>0.62912206299914386</v>
      </c>
      <c r="X1772">
        <v>1.0387435719889289E-2</v>
      </c>
      <c r="Y1772">
        <v>2.2980359361223692E-3</v>
      </c>
      <c r="Z1772" t="s">
        <v>3162</v>
      </c>
      <c r="AA1772">
        <v>34</v>
      </c>
      <c r="AB1772" t="s">
        <v>3211</v>
      </c>
      <c r="AC1772" t="s">
        <v>11751</v>
      </c>
    </row>
    <row r="1773" spans="1:29" x14ac:dyDescent="0.45">
      <c r="A1773">
        <v>1772</v>
      </c>
      <c r="B1773" t="s">
        <v>7992</v>
      </c>
      <c r="C1773" t="s">
        <v>1662</v>
      </c>
      <c r="D1773" t="s">
        <v>3129</v>
      </c>
      <c r="E1773">
        <v>64</v>
      </c>
      <c r="F1773">
        <v>16.399999999999999</v>
      </c>
      <c r="G1773" t="s">
        <v>5073</v>
      </c>
      <c r="H1773">
        <v>4</v>
      </c>
      <c r="I1773">
        <v>8.5649275362318686</v>
      </c>
      <c r="J1773" t="s">
        <v>3377</v>
      </c>
      <c r="K1773">
        <v>3.1863767436111787E-2</v>
      </c>
      <c r="L1773">
        <v>0.51483615675153305</v>
      </c>
      <c r="M1773">
        <v>0</v>
      </c>
      <c r="N1773">
        <v>0</v>
      </c>
      <c r="O1773">
        <v>0</v>
      </c>
      <c r="P1773">
        <v>0</v>
      </c>
      <c r="Q1773">
        <v>7.0106867197969519E-2</v>
      </c>
      <c r="R1773">
        <v>0.2348859457129038</v>
      </c>
      <c r="S1773">
        <v>9.8550222522400654E-3</v>
      </c>
      <c r="T1773">
        <v>4.2139407145436132E-2</v>
      </c>
      <c r="U1773">
        <v>0</v>
      </c>
      <c r="V1773">
        <v>0</v>
      </c>
      <c r="W1773">
        <v>7.5259577027396579E-2</v>
      </c>
      <c r="X1773">
        <v>1.2733361426401191E-2</v>
      </c>
      <c r="Y1773">
        <v>8.3198950500079309E-3</v>
      </c>
      <c r="Z1773" t="s">
        <v>3162</v>
      </c>
      <c r="AA1773">
        <v>34</v>
      </c>
      <c r="AB1773" t="s">
        <v>3211</v>
      </c>
      <c r="AC1773" t="s">
        <v>11752</v>
      </c>
    </row>
    <row r="1774" spans="1:29" x14ac:dyDescent="0.45">
      <c r="A1774">
        <v>1773</v>
      </c>
      <c r="B1774" t="s">
        <v>7993</v>
      </c>
      <c r="C1774" t="s">
        <v>1663</v>
      </c>
      <c r="D1774" t="s">
        <v>3129</v>
      </c>
      <c r="E1774">
        <v>64</v>
      </c>
      <c r="F1774">
        <v>16.399999999999999</v>
      </c>
      <c r="G1774" t="s">
        <v>5073</v>
      </c>
      <c r="H1774">
        <v>4</v>
      </c>
      <c r="I1774">
        <v>8.5649275362318686</v>
      </c>
      <c r="J1774" t="s">
        <v>3377</v>
      </c>
      <c r="K1774">
        <v>3.9583656380834241E-2</v>
      </c>
      <c r="L1774">
        <v>0.50704760427973328</v>
      </c>
      <c r="M1774">
        <v>0</v>
      </c>
      <c r="N1774">
        <v>0</v>
      </c>
      <c r="O1774">
        <v>0</v>
      </c>
      <c r="P1774">
        <v>0</v>
      </c>
      <c r="Q1774">
        <v>6.55945601150284E-2</v>
      </c>
      <c r="R1774">
        <v>0.24016302738972919</v>
      </c>
      <c r="S1774">
        <v>8.2666093404192339E-3</v>
      </c>
      <c r="T1774">
        <v>3.8133995404502463E-2</v>
      </c>
      <c r="U1774">
        <v>0</v>
      </c>
      <c r="V1774">
        <v>0</v>
      </c>
      <c r="W1774">
        <v>7.9751088963757599E-2</v>
      </c>
      <c r="X1774">
        <v>1.1551473801435039E-2</v>
      </c>
      <c r="Y1774">
        <v>9.9079843245605381E-3</v>
      </c>
      <c r="Z1774" t="s">
        <v>3162</v>
      </c>
      <c r="AA1774">
        <v>34</v>
      </c>
      <c r="AB1774" t="s">
        <v>3211</v>
      </c>
      <c r="AC1774" t="s">
        <v>11753</v>
      </c>
    </row>
    <row r="1775" spans="1:29" x14ac:dyDescent="0.45">
      <c r="A1775">
        <v>1774</v>
      </c>
      <c r="B1775" t="s">
        <v>7994</v>
      </c>
      <c r="C1775" t="s">
        <v>1664</v>
      </c>
      <c r="D1775" t="s">
        <v>3129</v>
      </c>
      <c r="E1775">
        <v>46.1</v>
      </c>
      <c r="F1775">
        <v>7</v>
      </c>
      <c r="G1775" t="s">
        <v>5074</v>
      </c>
      <c r="H1775">
        <v>3.5</v>
      </c>
      <c r="I1775">
        <v>9.5527536231884067</v>
      </c>
      <c r="J1775" t="s">
        <v>3377</v>
      </c>
      <c r="K1775">
        <v>1.7802961500192008E-2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0.2332148942856877</v>
      </c>
      <c r="R1775">
        <v>0</v>
      </c>
      <c r="S1775">
        <v>4.3392363834978678E-3</v>
      </c>
      <c r="T1775">
        <v>0</v>
      </c>
      <c r="U1775">
        <v>2.341870219791424E-3</v>
      </c>
      <c r="V1775">
        <v>0</v>
      </c>
      <c r="W1775">
        <v>0.71683491337629124</v>
      </c>
      <c r="X1775">
        <v>1.3116611663546629E-2</v>
      </c>
      <c r="Y1775">
        <v>1.23495125709931E-2</v>
      </c>
      <c r="Z1775" t="s">
        <v>3162</v>
      </c>
      <c r="AA1775">
        <v>34</v>
      </c>
      <c r="AB1775" t="s">
        <v>3211</v>
      </c>
      <c r="AC1775" t="s">
        <v>11754</v>
      </c>
    </row>
    <row r="1776" spans="1:29" x14ac:dyDescent="0.45">
      <c r="A1776">
        <v>1775</v>
      </c>
      <c r="B1776" t="s">
        <v>7995</v>
      </c>
      <c r="C1776" t="s">
        <v>1665</v>
      </c>
      <c r="D1776" t="s">
        <v>3129</v>
      </c>
      <c r="E1776">
        <v>46.1</v>
      </c>
      <c r="F1776">
        <v>7</v>
      </c>
      <c r="G1776" t="s">
        <v>5074</v>
      </c>
      <c r="H1776">
        <v>3.5</v>
      </c>
      <c r="I1776">
        <v>9.5527536231884067</v>
      </c>
      <c r="J1776" t="s">
        <v>3377</v>
      </c>
      <c r="K1776">
        <v>1.515777946677368E-2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0.2378524560266245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0.73671351807340402</v>
      </c>
      <c r="X1776">
        <v>4.171798267777257E-3</v>
      </c>
      <c r="Y1776">
        <v>6.1044481654207016E-3</v>
      </c>
      <c r="Z1776" t="s">
        <v>3162</v>
      </c>
      <c r="AA1776">
        <v>34</v>
      </c>
      <c r="AB1776" t="s">
        <v>3211</v>
      </c>
      <c r="AC1776" t="s">
        <v>11755</v>
      </c>
    </row>
    <row r="1777" spans="1:29" x14ac:dyDescent="0.45">
      <c r="A1777">
        <v>1776</v>
      </c>
      <c r="B1777" t="s">
        <v>7996</v>
      </c>
      <c r="C1777" t="s">
        <v>1666</v>
      </c>
      <c r="D1777" t="s">
        <v>3129</v>
      </c>
      <c r="E1777">
        <v>42.9</v>
      </c>
      <c r="F1777">
        <v>2</v>
      </c>
      <c r="G1777" t="s">
        <v>5075</v>
      </c>
      <c r="H1777">
        <v>8.4</v>
      </c>
      <c r="I1777">
        <v>7.70166666666666</v>
      </c>
      <c r="J1777" t="s">
        <v>3377</v>
      </c>
      <c r="K1777">
        <v>2.6759137600890871E-2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0.32868642807776721</v>
      </c>
      <c r="R1777">
        <v>0</v>
      </c>
      <c r="S1777">
        <v>5.1306015644733451E-3</v>
      </c>
      <c r="T1777">
        <v>0</v>
      </c>
      <c r="U1777">
        <v>2.114779180160922E-3</v>
      </c>
      <c r="V1777">
        <v>0</v>
      </c>
      <c r="W1777">
        <v>0.60963887081431634</v>
      </c>
      <c r="X1777">
        <v>1.9389522017605989E-2</v>
      </c>
      <c r="Y1777">
        <v>8.2806607447853797E-3</v>
      </c>
      <c r="Z1777" t="s">
        <v>3162</v>
      </c>
      <c r="AA1777">
        <v>34</v>
      </c>
      <c r="AB1777" t="s">
        <v>3211</v>
      </c>
      <c r="AC1777" t="s">
        <v>11756</v>
      </c>
    </row>
    <row r="1778" spans="1:29" x14ac:dyDescent="0.45">
      <c r="A1778">
        <v>1777</v>
      </c>
      <c r="B1778" t="s">
        <v>7997</v>
      </c>
      <c r="C1778" t="s">
        <v>1667</v>
      </c>
      <c r="D1778" t="s">
        <v>3129</v>
      </c>
      <c r="E1778">
        <v>42.9</v>
      </c>
      <c r="F1778">
        <v>2</v>
      </c>
      <c r="G1778" t="s">
        <v>5075</v>
      </c>
      <c r="H1778">
        <v>8.4</v>
      </c>
      <c r="I1778">
        <v>7.70166666666666</v>
      </c>
      <c r="J1778" t="s">
        <v>3377</v>
      </c>
      <c r="K1778">
        <v>3.006296086061816E-2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0.33895027836856251</v>
      </c>
      <c r="R1778">
        <v>0</v>
      </c>
      <c r="S1778">
        <v>5.6395974098854542E-3</v>
      </c>
      <c r="T1778">
        <v>0</v>
      </c>
      <c r="U1778">
        <v>2.3816266572615468E-3</v>
      </c>
      <c r="V1778">
        <v>0</v>
      </c>
      <c r="W1778">
        <v>0.60274355170536897</v>
      </c>
      <c r="X1778">
        <v>1.5799708662994471E-2</v>
      </c>
      <c r="Y1778">
        <v>4.4222763353090879E-3</v>
      </c>
      <c r="Z1778" t="s">
        <v>3162</v>
      </c>
      <c r="AA1778">
        <v>34</v>
      </c>
      <c r="AB1778" t="s">
        <v>3211</v>
      </c>
      <c r="AC1778" t="s">
        <v>11757</v>
      </c>
    </row>
    <row r="1779" spans="1:29" x14ac:dyDescent="0.45">
      <c r="A1779">
        <v>1778</v>
      </c>
      <c r="B1779" t="s">
        <v>7998</v>
      </c>
      <c r="C1779" t="s">
        <v>1668</v>
      </c>
      <c r="D1779" t="s">
        <v>3129</v>
      </c>
      <c r="E1779">
        <v>42.9</v>
      </c>
      <c r="F1779">
        <v>2</v>
      </c>
      <c r="G1779" t="s">
        <v>5075</v>
      </c>
      <c r="H1779">
        <v>8.4</v>
      </c>
      <c r="I1779">
        <v>7.70166666666666</v>
      </c>
      <c r="J1779" t="s">
        <v>3377</v>
      </c>
      <c r="K1779">
        <v>3.2493356697504999E-2</v>
      </c>
      <c r="L1779">
        <v>0</v>
      </c>
      <c r="M1779">
        <v>1.267231268777493E-4</v>
      </c>
      <c r="N1779">
        <v>1.492871714852465E-4</v>
      </c>
      <c r="O1779">
        <v>1.024521421190454E-4</v>
      </c>
      <c r="P1779">
        <v>0</v>
      </c>
      <c r="Q1779">
        <v>0.35595960383474862</v>
      </c>
      <c r="R1779">
        <v>0</v>
      </c>
      <c r="S1779">
        <v>7.3005445449684991E-3</v>
      </c>
      <c r="T1779">
        <v>0</v>
      </c>
      <c r="U1779">
        <v>3.053897344437893E-3</v>
      </c>
      <c r="V1779">
        <v>0</v>
      </c>
      <c r="W1779">
        <v>0.55740478072815869</v>
      </c>
      <c r="X1779">
        <v>3.717809929597405E-2</v>
      </c>
      <c r="Y1779">
        <v>6.2312551137253831E-3</v>
      </c>
      <c r="Z1779" t="s">
        <v>3162</v>
      </c>
      <c r="AA1779">
        <v>34</v>
      </c>
      <c r="AB1779" t="s">
        <v>3211</v>
      </c>
      <c r="AC1779" t="s">
        <v>11758</v>
      </c>
    </row>
    <row r="1780" spans="1:29" x14ac:dyDescent="0.45">
      <c r="A1780">
        <v>1779</v>
      </c>
      <c r="B1780" t="s">
        <v>7999</v>
      </c>
      <c r="C1780" t="s">
        <v>1669</v>
      </c>
      <c r="D1780" t="s">
        <v>3129</v>
      </c>
      <c r="E1780">
        <v>53.1</v>
      </c>
      <c r="F1780">
        <v>18.2</v>
      </c>
      <c r="G1780" t="s">
        <v>5076</v>
      </c>
      <c r="H1780">
        <v>8.1</v>
      </c>
      <c r="I1780">
        <v>10.15539130434783</v>
      </c>
      <c r="J1780" t="s">
        <v>3377</v>
      </c>
      <c r="K1780">
        <v>9.3652675057674051E-2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0.2825463936762112</v>
      </c>
      <c r="R1780">
        <v>0</v>
      </c>
      <c r="S1780">
        <v>2.285969941647442E-3</v>
      </c>
      <c r="T1780">
        <v>0</v>
      </c>
      <c r="U1780">
        <v>1.5830675804043969E-3</v>
      </c>
      <c r="V1780">
        <v>0</v>
      </c>
      <c r="W1780">
        <v>0.61307159850386761</v>
      </c>
      <c r="X1780">
        <v>2.098317275071245E-3</v>
      </c>
      <c r="Y1780">
        <v>4.7619779651241704E-3</v>
      </c>
      <c r="Z1780" t="s">
        <v>3162</v>
      </c>
      <c r="AA1780">
        <v>34</v>
      </c>
      <c r="AB1780" t="s">
        <v>3211</v>
      </c>
      <c r="AC1780" t="s">
        <v>11759</v>
      </c>
    </row>
    <row r="1781" spans="1:29" x14ac:dyDescent="0.45">
      <c r="A1781">
        <v>1780</v>
      </c>
      <c r="B1781" t="s">
        <v>8000</v>
      </c>
      <c r="C1781" t="s">
        <v>1670</v>
      </c>
      <c r="D1781" t="s">
        <v>3129</v>
      </c>
      <c r="E1781">
        <v>53.1</v>
      </c>
      <c r="F1781">
        <v>18.2</v>
      </c>
      <c r="G1781" t="s">
        <v>5076</v>
      </c>
      <c r="H1781">
        <v>8.1</v>
      </c>
      <c r="I1781">
        <v>10.15539130434783</v>
      </c>
      <c r="J1781" t="s">
        <v>3377</v>
      </c>
      <c r="K1781">
        <v>2.2453850393452261E-2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0.22155088900057551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0.70326768107180238</v>
      </c>
      <c r="X1781">
        <v>2.474281746291886E-2</v>
      </c>
      <c r="Y1781">
        <v>2.7984762071251161E-2</v>
      </c>
      <c r="Z1781" t="s">
        <v>3162</v>
      </c>
      <c r="AA1781">
        <v>34</v>
      </c>
      <c r="AB1781" t="s">
        <v>3211</v>
      </c>
      <c r="AC1781" t="s">
        <v>11760</v>
      </c>
    </row>
    <row r="1782" spans="1:29" x14ac:dyDescent="0.45">
      <c r="A1782">
        <v>1781</v>
      </c>
      <c r="B1782" t="s">
        <v>8001</v>
      </c>
      <c r="C1782" t="s">
        <v>1671</v>
      </c>
      <c r="D1782" t="s">
        <v>3129</v>
      </c>
      <c r="E1782">
        <v>69</v>
      </c>
      <c r="F1782">
        <v>15.3</v>
      </c>
      <c r="G1782" t="s">
        <v>5077</v>
      </c>
      <c r="H1782">
        <v>1.6</v>
      </c>
      <c r="I1782">
        <v>6.486335403726704</v>
      </c>
      <c r="J1782" t="s">
        <v>3377</v>
      </c>
      <c r="K1782">
        <v>6.6456356493350965E-2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0.42342823517706307</v>
      </c>
      <c r="R1782">
        <v>0</v>
      </c>
      <c r="S1782">
        <v>4.5553999253746241E-3</v>
      </c>
      <c r="T1782">
        <v>0</v>
      </c>
      <c r="U1782">
        <v>2.442235504499006E-3</v>
      </c>
      <c r="V1782">
        <v>0</v>
      </c>
      <c r="W1782">
        <v>0.48215611443474188</v>
      </c>
      <c r="X1782">
        <v>1.0804283580185601E-2</v>
      </c>
      <c r="Y1782">
        <v>1.0157374884785001E-2</v>
      </c>
      <c r="Z1782" t="s">
        <v>3162</v>
      </c>
      <c r="AA1782">
        <v>34</v>
      </c>
      <c r="AB1782" t="s">
        <v>3211</v>
      </c>
      <c r="AC1782" t="s">
        <v>11761</v>
      </c>
    </row>
    <row r="1783" spans="1:29" x14ac:dyDescent="0.45">
      <c r="A1783">
        <v>1782</v>
      </c>
      <c r="B1783" t="s">
        <v>8002</v>
      </c>
      <c r="C1783" t="s">
        <v>1672</v>
      </c>
      <c r="D1783" t="s">
        <v>3129</v>
      </c>
      <c r="E1783">
        <v>63.4</v>
      </c>
      <c r="F1783">
        <v>-18.8</v>
      </c>
      <c r="G1783" t="s">
        <v>5078</v>
      </c>
      <c r="H1783">
        <v>11.3</v>
      </c>
      <c r="I1783">
        <v>5.8631884057971098</v>
      </c>
      <c r="J1783" t="s">
        <v>3377</v>
      </c>
      <c r="K1783">
        <v>7.3458273882384392E-2</v>
      </c>
      <c r="L1783">
        <v>0.204897977678381</v>
      </c>
      <c r="M1783">
        <v>3.149186326245881E-3</v>
      </c>
      <c r="N1783">
        <v>4.4391870109891807E-3</v>
      </c>
      <c r="O1783">
        <v>0</v>
      </c>
      <c r="P1783">
        <v>0</v>
      </c>
      <c r="Q1783">
        <v>0.13111935531355101</v>
      </c>
      <c r="R1783">
        <v>0.30292106934880147</v>
      </c>
      <c r="S1783">
        <v>1.9397853703138589E-2</v>
      </c>
      <c r="T1783">
        <v>3.6086478142449641E-2</v>
      </c>
      <c r="U1783">
        <v>3.09109073025911E-3</v>
      </c>
      <c r="V1783">
        <v>1.705276611611702E-3</v>
      </c>
      <c r="W1783">
        <v>0.1732744816929892</v>
      </c>
      <c r="X1783">
        <v>3.7191307025605483E-2</v>
      </c>
      <c r="Y1783">
        <v>9.2684625335932407E-3</v>
      </c>
      <c r="Z1783" t="s">
        <v>3162</v>
      </c>
      <c r="AA1783">
        <v>34</v>
      </c>
      <c r="AB1783" t="s">
        <v>3211</v>
      </c>
      <c r="AC1783" t="s">
        <v>11762</v>
      </c>
    </row>
    <row r="1784" spans="1:29" x14ac:dyDescent="0.45">
      <c r="A1784">
        <v>1783</v>
      </c>
      <c r="B1784" t="s">
        <v>8003</v>
      </c>
      <c r="C1784" t="s">
        <v>1673</v>
      </c>
      <c r="D1784" t="s">
        <v>3129</v>
      </c>
      <c r="E1784">
        <v>63.4</v>
      </c>
      <c r="F1784">
        <v>-18.8</v>
      </c>
      <c r="G1784" t="s">
        <v>5078</v>
      </c>
      <c r="H1784">
        <v>11.3</v>
      </c>
      <c r="I1784">
        <v>5.8631884057971098</v>
      </c>
      <c r="J1784" t="s">
        <v>3377</v>
      </c>
      <c r="K1784">
        <v>9.9317890529102004E-2</v>
      </c>
      <c r="L1784">
        <v>0.17020127251478559</v>
      </c>
      <c r="M1784">
        <v>2.6543266743047542E-3</v>
      </c>
      <c r="N1784">
        <v>4.18962414361822E-3</v>
      </c>
      <c r="O1784">
        <v>4.2373974598949822E-4</v>
      </c>
      <c r="P1784">
        <v>9.1218325932456562E-4</v>
      </c>
      <c r="Q1784">
        <v>0.14281350751136029</v>
      </c>
      <c r="R1784">
        <v>0.29325348392797812</v>
      </c>
      <c r="S1784">
        <v>3.2287768790693588E-2</v>
      </c>
      <c r="T1784">
        <v>2.8448163320258731E-2</v>
      </c>
      <c r="U1784">
        <v>4.8284910341667934E-3</v>
      </c>
      <c r="V1784">
        <v>1.2404499834173599E-3</v>
      </c>
      <c r="W1784">
        <v>0.17414172458506499</v>
      </c>
      <c r="X1784">
        <v>3.5717289291979218E-2</v>
      </c>
      <c r="Y1784">
        <v>9.5700846879565142E-3</v>
      </c>
      <c r="Z1784" t="s">
        <v>3162</v>
      </c>
      <c r="AA1784">
        <v>34</v>
      </c>
      <c r="AB1784" t="s">
        <v>3211</v>
      </c>
      <c r="AC1784" t="s">
        <v>11763</v>
      </c>
    </row>
    <row r="1785" spans="1:29" x14ac:dyDescent="0.45">
      <c r="A1785">
        <v>1784</v>
      </c>
      <c r="B1785" t="s">
        <v>8004</v>
      </c>
      <c r="C1785" t="s">
        <v>1674</v>
      </c>
      <c r="D1785" t="s">
        <v>3129</v>
      </c>
      <c r="E1785">
        <v>53.4</v>
      </c>
      <c r="F1785">
        <v>17.600000000000001</v>
      </c>
      <c r="G1785" t="s">
        <v>5079</v>
      </c>
      <c r="H1785">
        <v>8</v>
      </c>
      <c r="I1785">
        <v>10.05130434782609</v>
      </c>
      <c r="J1785" t="s">
        <v>3377</v>
      </c>
      <c r="K1785">
        <v>4.1735846473772473E-2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0.25357526638201588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0.69498885755180184</v>
      </c>
      <c r="X1785">
        <v>3.6611246323596022E-3</v>
      </c>
      <c r="Y1785">
        <v>6.0389049600502471E-3</v>
      </c>
      <c r="Z1785" t="s">
        <v>3162</v>
      </c>
      <c r="AA1785">
        <v>34</v>
      </c>
      <c r="AB1785" t="s">
        <v>3211</v>
      </c>
      <c r="AC1785" t="s">
        <v>11764</v>
      </c>
    </row>
    <row r="1786" spans="1:29" x14ac:dyDescent="0.45">
      <c r="A1786">
        <v>1785</v>
      </c>
      <c r="B1786" t="s">
        <v>8005</v>
      </c>
      <c r="C1786" t="s">
        <v>1675</v>
      </c>
      <c r="D1786" t="s">
        <v>3129</v>
      </c>
      <c r="E1786">
        <v>53.4</v>
      </c>
      <c r="F1786">
        <v>17.600000000000001</v>
      </c>
      <c r="G1786" t="s">
        <v>5079</v>
      </c>
      <c r="H1786">
        <v>8</v>
      </c>
      <c r="I1786">
        <v>10.05130434782609</v>
      </c>
      <c r="J1786" t="s">
        <v>3377</v>
      </c>
      <c r="K1786">
        <v>2.7414865929954201E-2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0.3081441762874273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0.66444095778261847</v>
      </c>
      <c r="X1786">
        <v>0</v>
      </c>
      <c r="Y1786">
        <v>0</v>
      </c>
      <c r="Z1786" t="s">
        <v>3162</v>
      </c>
      <c r="AA1786">
        <v>34</v>
      </c>
      <c r="AB1786" t="s">
        <v>3211</v>
      </c>
      <c r="AC1786" t="s">
        <v>11765</v>
      </c>
    </row>
    <row r="1787" spans="1:29" x14ac:dyDescent="0.45">
      <c r="A1787">
        <v>1786</v>
      </c>
      <c r="B1787" t="s">
        <v>8006</v>
      </c>
      <c r="C1787" t="s">
        <v>1676</v>
      </c>
      <c r="D1787" t="s">
        <v>3129</v>
      </c>
      <c r="E1787">
        <v>52.5</v>
      </c>
      <c r="F1787">
        <v>16.2</v>
      </c>
      <c r="G1787" t="s">
        <v>5080</v>
      </c>
      <c r="H1787">
        <v>8.5</v>
      </c>
      <c r="I1787">
        <v>10.6313043478261</v>
      </c>
      <c r="J1787" t="s">
        <v>3377</v>
      </c>
      <c r="K1787">
        <v>2.940037902818507E-2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0.3288610938255192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0.6301580816858543</v>
      </c>
      <c r="X1787">
        <v>0</v>
      </c>
      <c r="Y1787">
        <v>1.158044546044143E-2</v>
      </c>
      <c r="Z1787" t="s">
        <v>3162</v>
      </c>
      <c r="AA1787">
        <v>34</v>
      </c>
      <c r="AB1787" t="s">
        <v>3211</v>
      </c>
      <c r="AC1787" t="s">
        <v>11766</v>
      </c>
    </row>
    <row r="1788" spans="1:29" x14ac:dyDescent="0.45">
      <c r="A1788">
        <v>1787</v>
      </c>
      <c r="B1788" t="s">
        <v>8007</v>
      </c>
      <c r="C1788" t="s">
        <v>1677</v>
      </c>
      <c r="D1788" t="s">
        <v>3129</v>
      </c>
      <c r="E1788">
        <v>52.5</v>
      </c>
      <c r="F1788">
        <v>16.2</v>
      </c>
      <c r="G1788" t="s">
        <v>5080</v>
      </c>
      <c r="H1788">
        <v>8.5</v>
      </c>
      <c r="I1788">
        <v>10.6313043478261</v>
      </c>
      <c r="J1788" t="s">
        <v>3377</v>
      </c>
      <c r="K1788">
        <v>5.91594526820561E-2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0.29474143441029832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0.59566141026669395</v>
      </c>
      <c r="X1788">
        <v>1.48607296580515E-2</v>
      </c>
      <c r="Y1788">
        <v>3.5576972982900218E-2</v>
      </c>
      <c r="Z1788" t="s">
        <v>3162</v>
      </c>
      <c r="AA1788">
        <v>34</v>
      </c>
      <c r="AB1788" t="s">
        <v>3211</v>
      </c>
      <c r="AC1788" t="s">
        <v>11767</v>
      </c>
    </row>
    <row r="1789" spans="1:29" x14ac:dyDescent="0.45">
      <c r="A1789">
        <v>1788</v>
      </c>
      <c r="B1789" t="s">
        <v>8008</v>
      </c>
      <c r="C1789" t="s">
        <v>1678</v>
      </c>
      <c r="D1789" t="s">
        <v>3129</v>
      </c>
      <c r="E1789">
        <v>52.5</v>
      </c>
      <c r="F1789">
        <v>16.2</v>
      </c>
      <c r="G1789" t="s">
        <v>5080</v>
      </c>
      <c r="H1789">
        <v>8.5</v>
      </c>
      <c r="I1789">
        <v>10.6313043478261</v>
      </c>
      <c r="J1789" t="s">
        <v>3377</v>
      </c>
      <c r="K1789">
        <v>4.2640746598194723E-2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0.29412492650715399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0.65542581544911926</v>
      </c>
      <c r="X1789">
        <v>7.8085114455320294E-3</v>
      </c>
      <c r="Y1789">
        <v>0</v>
      </c>
      <c r="Z1789" t="s">
        <v>3162</v>
      </c>
      <c r="AA1789">
        <v>34</v>
      </c>
      <c r="AB1789" t="s">
        <v>3211</v>
      </c>
      <c r="AC1789" t="s">
        <v>11768</v>
      </c>
    </row>
    <row r="1790" spans="1:29" x14ac:dyDescent="0.45">
      <c r="A1790">
        <v>1789</v>
      </c>
      <c r="B1790" t="s">
        <v>8009</v>
      </c>
      <c r="C1790" t="s">
        <v>1679</v>
      </c>
      <c r="D1790" t="s">
        <v>3129</v>
      </c>
      <c r="E1790">
        <v>48.1</v>
      </c>
      <c r="F1790">
        <v>6.5</v>
      </c>
      <c r="G1790" t="s">
        <v>5081</v>
      </c>
      <c r="H1790">
        <v>6</v>
      </c>
      <c r="I1790">
        <v>9.8136956521739176</v>
      </c>
      <c r="J1790" t="s">
        <v>3377</v>
      </c>
      <c r="K1790">
        <v>2.579247888966113E-2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0.33838954510835828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0.61666432374944569</v>
      </c>
      <c r="X1790">
        <v>1.2697863100494131E-2</v>
      </c>
      <c r="Y1790">
        <v>6.4557891520407367E-3</v>
      </c>
      <c r="Z1790" t="s">
        <v>3162</v>
      </c>
      <c r="AA1790">
        <v>34</v>
      </c>
      <c r="AB1790" t="s">
        <v>3211</v>
      </c>
      <c r="AC1790" t="s">
        <v>11769</v>
      </c>
    </row>
    <row r="1791" spans="1:29" x14ac:dyDescent="0.45">
      <c r="A1791">
        <v>1790</v>
      </c>
      <c r="B1791" t="s">
        <v>8010</v>
      </c>
      <c r="C1791" t="s">
        <v>1680</v>
      </c>
      <c r="D1791" t="s">
        <v>3129</v>
      </c>
      <c r="E1791">
        <v>48.1</v>
      </c>
      <c r="F1791">
        <v>6.5</v>
      </c>
      <c r="G1791" t="s">
        <v>5081</v>
      </c>
      <c r="H1791">
        <v>6</v>
      </c>
      <c r="I1791">
        <v>9.8136956521739176</v>
      </c>
      <c r="J1791" t="s">
        <v>3377</v>
      </c>
      <c r="K1791">
        <v>3.0624223989930199E-2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0.29960125649474412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0.66977451951532563</v>
      </c>
      <c r="X1791">
        <v>0</v>
      </c>
      <c r="Y1791">
        <v>0</v>
      </c>
      <c r="Z1791" t="s">
        <v>3162</v>
      </c>
      <c r="AA1791">
        <v>34</v>
      </c>
      <c r="AB1791" t="s">
        <v>3211</v>
      </c>
      <c r="AC1791" t="s">
        <v>11770</v>
      </c>
    </row>
    <row r="1792" spans="1:29" x14ac:dyDescent="0.45">
      <c r="A1792">
        <v>1791</v>
      </c>
      <c r="B1792" t="s">
        <v>8011</v>
      </c>
      <c r="C1792" t="s">
        <v>1681</v>
      </c>
      <c r="D1792" t="s">
        <v>3129</v>
      </c>
      <c r="E1792">
        <v>48.1</v>
      </c>
      <c r="F1792">
        <v>6.5</v>
      </c>
      <c r="G1792" t="s">
        <v>5081</v>
      </c>
      <c r="H1792">
        <v>6</v>
      </c>
      <c r="I1792">
        <v>9.8136956521739176</v>
      </c>
      <c r="J1792" t="s">
        <v>3377</v>
      </c>
      <c r="K1792">
        <v>4.8927176521381163E-2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0.35459652399168651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0.59647629948693237</v>
      </c>
      <c r="X1792">
        <v>0</v>
      </c>
      <c r="Y1792">
        <v>0</v>
      </c>
      <c r="Z1792" t="s">
        <v>3162</v>
      </c>
      <c r="AA1792">
        <v>34</v>
      </c>
      <c r="AB1792" t="s">
        <v>3211</v>
      </c>
      <c r="AC1792" t="s">
        <v>11771</v>
      </c>
    </row>
    <row r="1793" spans="1:29" x14ac:dyDescent="0.45">
      <c r="A1793">
        <v>1792</v>
      </c>
      <c r="B1793" t="s">
        <v>8012</v>
      </c>
      <c r="C1793" t="s">
        <v>1682</v>
      </c>
      <c r="D1793" t="s">
        <v>3129</v>
      </c>
      <c r="E1793">
        <v>46.2</v>
      </c>
      <c r="F1793">
        <v>8</v>
      </c>
      <c r="G1793" t="s">
        <v>5072</v>
      </c>
      <c r="H1793">
        <v>5.5</v>
      </c>
      <c r="I1793">
        <v>5.1510144927536219</v>
      </c>
      <c r="J1793" t="s">
        <v>3377</v>
      </c>
      <c r="K1793">
        <v>2.1395511999696089E-2</v>
      </c>
      <c r="L1793">
        <v>6.0308113110475953E-3</v>
      </c>
      <c r="M1793">
        <v>0</v>
      </c>
      <c r="N1793">
        <v>0</v>
      </c>
      <c r="O1793">
        <v>0</v>
      </c>
      <c r="P1793">
        <v>0</v>
      </c>
      <c r="Q1793">
        <v>0.30272712598314561</v>
      </c>
      <c r="R1793">
        <v>4.9586137268462192E-2</v>
      </c>
      <c r="S1793">
        <v>3.324826496253127E-3</v>
      </c>
      <c r="T1793">
        <v>0</v>
      </c>
      <c r="U1793">
        <v>1.6219526954707199E-3</v>
      </c>
      <c r="V1793">
        <v>0</v>
      </c>
      <c r="W1793">
        <v>0.6036573232682354</v>
      </c>
      <c r="X1793">
        <v>9.7704114308616707E-3</v>
      </c>
      <c r="Y1793">
        <v>1.8858995468276881E-3</v>
      </c>
      <c r="Z1793" t="s">
        <v>3162</v>
      </c>
      <c r="AA1793">
        <v>34</v>
      </c>
      <c r="AB1793" t="s">
        <v>3211</v>
      </c>
      <c r="AC1793" t="s">
        <v>11772</v>
      </c>
    </row>
    <row r="1794" spans="1:29" x14ac:dyDescent="0.45">
      <c r="A1794">
        <v>1793</v>
      </c>
      <c r="B1794" t="s">
        <v>8013</v>
      </c>
      <c r="C1794" t="s">
        <v>1683</v>
      </c>
      <c r="D1794" t="s">
        <v>3129</v>
      </c>
      <c r="E1794">
        <v>46.2</v>
      </c>
      <c r="F1794">
        <v>8</v>
      </c>
      <c r="G1794" t="s">
        <v>5072</v>
      </c>
      <c r="H1794">
        <v>5.5</v>
      </c>
      <c r="I1794">
        <v>5.1510144927536219</v>
      </c>
      <c r="J1794" t="s">
        <v>3377</v>
      </c>
      <c r="K1794">
        <v>3.5915526917684487E-2</v>
      </c>
      <c r="L1794">
        <v>5.0242691442134993E-3</v>
      </c>
      <c r="M1794">
        <v>0</v>
      </c>
      <c r="N1794">
        <v>0</v>
      </c>
      <c r="O1794">
        <v>0</v>
      </c>
      <c r="P1794">
        <v>0</v>
      </c>
      <c r="Q1794">
        <v>0.40104582899594471</v>
      </c>
      <c r="R1794">
        <v>0</v>
      </c>
      <c r="S1794">
        <v>4.1423987289590479E-3</v>
      </c>
      <c r="T1794">
        <v>0</v>
      </c>
      <c r="U1794">
        <v>2.2447914305859492E-3</v>
      </c>
      <c r="V1794">
        <v>0</v>
      </c>
      <c r="W1794">
        <v>0.53544130328472894</v>
      </c>
      <c r="X1794">
        <v>1.245853564116748E-2</v>
      </c>
      <c r="Y1794">
        <v>3.7273458567158809E-3</v>
      </c>
      <c r="Z1794" t="s">
        <v>3162</v>
      </c>
      <c r="AA1794">
        <v>34</v>
      </c>
      <c r="AB1794" t="s">
        <v>3211</v>
      </c>
      <c r="AC1794" t="s">
        <v>11773</v>
      </c>
    </row>
    <row r="1795" spans="1:29" x14ac:dyDescent="0.45">
      <c r="A1795">
        <v>1794</v>
      </c>
      <c r="B1795" t="s">
        <v>8014</v>
      </c>
      <c r="C1795" t="s">
        <v>1684</v>
      </c>
      <c r="D1795" t="s">
        <v>3129</v>
      </c>
      <c r="E1795">
        <v>46.8</v>
      </c>
      <c r="F1795">
        <v>7.8</v>
      </c>
      <c r="G1795" t="s">
        <v>5082</v>
      </c>
      <c r="H1795">
        <v>10.8</v>
      </c>
      <c r="I1795">
        <v>8.3834782608695573</v>
      </c>
      <c r="J1795" t="s">
        <v>3377</v>
      </c>
      <c r="K1795">
        <v>1.6971211519955731E-2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0.14766274966114851</v>
      </c>
      <c r="R1795">
        <v>0</v>
      </c>
      <c r="S1795">
        <v>1.5532449647381341E-3</v>
      </c>
      <c r="T1795">
        <v>0</v>
      </c>
      <c r="U1795">
        <v>8.2744751442677096E-4</v>
      </c>
      <c r="V1795">
        <v>0</v>
      </c>
      <c r="W1795">
        <v>0.8083172532046341</v>
      </c>
      <c r="X1795">
        <v>1.196865144787859E-2</v>
      </c>
      <c r="Y1795">
        <v>1.269944168721787E-2</v>
      </c>
      <c r="Z1795" t="s">
        <v>3162</v>
      </c>
      <c r="AA1795">
        <v>34</v>
      </c>
      <c r="AB1795" t="s">
        <v>3211</v>
      </c>
      <c r="AC1795" t="s">
        <v>11774</v>
      </c>
    </row>
    <row r="1796" spans="1:29" x14ac:dyDescent="0.45">
      <c r="A1796">
        <v>1795</v>
      </c>
      <c r="B1796" t="s">
        <v>8015</v>
      </c>
      <c r="C1796" t="s">
        <v>1685</v>
      </c>
      <c r="D1796" t="s">
        <v>3129</v>
      </c>
      <c r="E1796">
        <v>-0.4</v>
      </c>
      <c r="F1796">
        <v>35.799999999999997</v>
      </c>
      <c r="G1796" t="s">
        <v>5083</v>
      </c>
      <c r="H1796">
        <v>9.8000000000000007</v>
      </c>
      <c r="I1796">
        <v>14.819420289855071</v>
      </c>
      <c r="J1796" t="s">
        <v>3377</v>
      </c>
      <c r="K1796">
        <v>6.523307342557938E-2</v>
      </c>
      <c r="L1796">
        <v>0</v>
      </c>
      <c r="M1796">
        <v>4.5390456031968858E-4</v>
      </c>
      <c r="N1796">
        <v>0</v>
      </c>
      <c r="O1796">
        <v>5.295447588760299E-4</v>
      </c>
      <c r="P1796">
        <v>0</v>
      </c>
      <c r="Q1796">
        <v>0.35640589878440848</v>
      </c>
      <c r="R1796">
        <v>0</v>
      </c>
      <c r="S1796">
        <v>1.278036804495792E-2</v>
      </c>
      <c r="T1796">
        <v>0</v>
      </c>
      <c r="U1796">
        <v>7.6751876873680999E-3</v>
      </c>
      <c r="V1796">
        <v>0</v>
      </c>
      <c r="W1796">
        <v>0.51067446395395633</v>
      </c>
      <c r="X1796">
        <v>3.5159105273517448E-2</v>
      </c>
      <c r="Y1796">
        <v>1.108845351101658E-2</v>
      </c>
      <c r="Z1796" t="s">
        <v>3162</v>
      </c>
      <c r="AA1796">
        <v>34</v>
      </c>
      <c r="AB1796" t="s">
        <v>3211</v>
      </c>
      <c r="AC1796" t="s">
        <v>11775</v>
      </c>
    </row>
    <row r="1797" spans="1:29" x14ac:dyDescent="0.45">
      <c r="A1797">
        <v>1796</v>
      </c>
      <c r="B1797" t="s">
        <v>8016</v>
      </c>
      <c r="C1797" t="s">
        <v>1686</v>
      </c>
      <c r="D1797" t="s">
        <v>3129</v>
      </c>
      <c r="E1797">
        <v>-0.4</v>
      </c>
      <c r="F1797">
        <v>35.799999999999997</v>
      </c>
      <c r="G1797" t="s">
        <v>5083</v>
      </c>
      <c r="H1797">
        <v>9.8000000000000007</v>
      </c>
      <c r="I1797">
        <v>14.819420289855071</v>
      </c>
      <c r="J1797" t="s">
        <v>3377</v>
      </c>
      <c r="K1797">
        <v>4.5983593161823683E-2</v>
      </c>
      <c r="L1797">
        <v>7.5920225334658543E-3</v>
      </c>
      <c r="M1797">
        <v>2.5275611758586778E-4</v>
      </c>
      <c r="N1797">
        <v>0</v>
      </c>
      <c r="O1797">
        <v>2.1100808905566391E-4</v>
      </c>
      <c r="P1797">
        <v>0</v>
      </c>
      <c r="Q1797">
        <v>0.25801357021962729</v>
      </c>
      <c r="R1797">
        <v>3.5782544954680362E-2</v>
      </c>
      <c r="S1797">
        <v>9.4999341593232992E-3</v>
      </c>
      <c r="T1797">
        <v>1.319030091959095E-3</v>
      </c>
      <c r="U1797">
        <v>5.4956452465626552E-3</v>
      </c>
      <c r="V1797">
        <v>0</v>
      </c>
      <c r="W1797">
        <v>0.59971379749697729</v>
      </c>
      <c r="X1797">
        <v>2.795633468657904E-2</v>
      </c>
      <c r="Y1797">
        <v>8.1797632423600553E-3</v>
      </c>
      <c r="Z1797" t="s">
        <v>3162</v>
      </c>
      <c r="AA1797">
        <v>34</v>
      </c>
      <c r="AB1797" t="s">
        <v>3211</v>
      </c>
      <c r="AC1797" t="s">
        <v>11776</v>
      </c>
    </row>
    <row r="1798" spans="1:29" x14ac:dyDescent="0.45">
      <c r="A1798">
        <v>1797</v>
      </c>
      <c r="B1798" t="s">
        <v>8017</v>
      </c>
      <c r="C1798" t="s">
        <v>1687</v>
      </c>
      <c r="D1798" t="s">
        <v>3129</v>
      </c>
      <c r="E1798">
        <v>-0.4</v>
      </c>
      <c r="F1798">
        <v>35.799999999999997</v>
      </c>
      <c r="G1798" t="s">
        <v>5083</v>
      </c>
      <c r="H1798">
        <v>9.8000000000000007</v>
      </c>
      <c r="I1798">
        <v>14.819420289855071</v>
      </c>
      <c r="J1798" t="s">
        <v>3377</v>
      </c>
      <c r="K1798">
        <v>4.9554909151053331E-2</v>
      </c>
      <c r="L1798">
        <v>0</v>
      </c>
      <c r="M1798">
        <v>1.1341037671732681E-3</v>
      </c>
      <c r="N1798">
        <v>0</v>
      </c>
      <c r="O1798">
        <v>1.1178720097607981E-3</v>
      </c>
      <c r="P1798">
        <v>0</v>
      </c>
      <c r="Q1798">
        <v>0.49928773660981929</v>
      </c>
      <c r="R1798">
        <v>0</v>
      </c>
      <c r="S1798">
        <v>1.527057698129055E-2</v>
      </c>
      <c r="T1798">
        <v>0</v>
      </c>
      <c r="U1798">
        <v>1.557034180802448E-2</v>
      </c>
      <c r="V1798">
        <v>0</v>
      </c>
      <c r="W1798">
        <v>0.38737724840369742</v>
      </c>
      <c r="X1798">
        <v>2.326101119230041E-2</v>
      </c>
      <c r="Y1798">
        <v>7.4262000768803692E-3</v>
      </c>
      <c r="Z1798" t="s">
        <v>3162</v>
      </c>
      <c r="AA1798">
        <v>34</v>
      </c>
      <c r="AB1798" t="s">
        <v>3211</v>
      </c>
      <c r="AC1798" t="s">
        <v>11777</v>
      </c>
    </row>
    <row r="1799" spans="1:29" x14ac:dyDescent="0.45">
      <c r="A1799">
        <v>1798</v>
      </c>
      <c r="B1799" t="s">
        <v>8018</v>
      </c>
      <c r="C1799" t="s">
        <v>1688</v>
      </c>
      <c r="D1799" t="s">
        <v>3129</v>
      </c>
      <c r="E1799">
        <v>-1</v>
      </c>
      <c r="F1799">
        <v>34</v>
      </c>
      <c r="G1799" t="s">
        <v>5084</v>
      </c>
      <c r="H1799">
        <v>22.5</v>
      </c>
      <c r="I1799">
        <v>22.565507246376821</v>
      </c>
      <c r="J1799" t="s">
        <v>3377</v>
      </c>
      <c r="K1799">
        <v>5.9780919696317799E-3</v>
      </c>
      <c r="L1799">
        <v>2.8369960408813652E-3</v>
      </c>
      <c r="M1799">
        <v>0</v>
      </c>
      <c r="N1799">
        <v>0</v>
      </c>
      <c r="O1799">
        <v>0</v>
      </c>
      <c r="P1799">
        <v>0</v>
      </c>
      <c r="Q1799">
        <v>9.2231065245730784E-2</v>
      </c>
      <c r="R1799">
        <v>9.3632466741374997E-3</v>
      </c>
      <c r="S1799">
        <v>2.4002322559683988E-3</v>
      </c>
      <c r="T1799">
        <v>9.1221407399615594E-4</v>
      </c>
      <c r="U1799">
        <v>1.308066024852998E-3</v>
      </c>
      <c r="V1799">
        <v>0</v>
      </c>
      <c r="W1799">
        <v>0.83914647985764057</v>
      </c>
      <c r="X1799">
        <v>3.5369607180489072E-2</v>
      </c>
      <c r="Y1799">
        <v>1.045400067667147E-2</v>
      </c>
      <c r="Z1799" t="s">
        <v>3162</v>
      </c>
      <c r="AA1799">
        <v>34</v>
      </c>
      <c r="AB1799" t="s">
        <v>3211</v>
      </c>
      <c r="AC1799" t="s">
        <v>11778</v>
      </c>
    </row>
    <row r="1800" spans="1:29" x14ac:dyDescent="0.45">
      <c r="A1800">
        <v>1799</v>
      </c>
      <c r="B1800" t="s">
        <v>8019</v>
      </c>
      <c r="C1800" t="s">
        <v>1689</v>
      </c>
      <c r="D1800" t="s">
        <v>3129</v>
      </c>
      <c r="E1800">
        <v>-1</v>
      </c>
      <c r="F1800">
        <v>34</v>
      </c>
      <c r="G1800" t="s">
        <v>5084</v>
      </c>
      <c r="H1800">
        <v>22.5</v>
      </c>
      <c r="I1800">
        <v>22.565507246376821</v>
      </c>
      <c r="J1800" t="s">
        <v>3377</v>
      </c>
      <c r="K1800">
        <v>8.2090258413771641E-3</v>
      </c>
      <c r="L1800">
        <v>2.4248147236398399E-3</v>
      </c>
      <c r="M1800">
        <v>0</v>
      </c>
      <c r="N1800">
        <v>0</v>
      </c>
      <c r="O1800">
        <v>0</v>
      </c>
      <c r="P1800">
        <v>0</v>
      </c>
      <c r="Q1800">
        <v>0.1027595050528831</v>
      </c>
      <c r="R1800">
        <v>2.1430172839958999E-2</v>
      </c>
      <c r="S1800">
        <v>4.5064286164246646E-3</v>
      </c>
      <c r="T1800">
        <v>1.3595234683389541E-3</v>
      </c>
      <c r="U1800">
        <v>3.3474865751381248E-3</v>
      </c>
      <c r="V1800">
        <v>0</v>
      </c>
      <c r="W1800">
        <v>0.80040338475427064</v>
      </c>
      <c r="X1800">
        <v>4.264156040657463E-2</v>
      </c>
      <c r="Y1800">
        <v>1.2918097721393899E-2</v>
      </c>
      <c r="Z1800" t="s">
        <v>3162</v>
      </c>
      <c r="AA1800">
        <v>34</v>
      </c>
      <c r="AB1800" t="s">
        <v>3211</v>
      </c>
      <c r="AC1800" t="s">
        <v>11779</v>
      </c>
    </row>
    <row r="1801" spans="1:29" x14ac:dyDescent="0.45">
      <c r="A1801">
        <v>1800</v>
      </c>
      <c r="B1801" t="s">
        <v>8020</v>
      </c>
      <c r="C1801" t="s">
        <v>1690</v>
      </c>
      <c r="D1801" t="s">
        <v>3129</v>
      </c>
      <c r="E1801">
        <v>-1</v>
      </c>
      <c r="F1801">
        <v>34</v>
      </c>
      <c r="G1801" t="s">
        <v>5084</v>
      </c>
      <c r="H1801">
        <v>22.5</v>
      </c>
      <c r="I1801">
        <v>22.565507246376821</v>
      </c>
      <c r="J1801" t="s">
        <v>3377</v>
      </c>
      <c r="K1801">
        <v>1.5806171962684561E-2</v>
      </c>
      <c r="L1801">
        <v>7.218997962960356E-3</v>
      </c>
      <c r="M1801">
        <v>0</v>
      </c>
      <c r="N1801">
        <v>0</v>
      </c>
      <c r="O1801">
        <v>0</v>
      </c>
      <c r="P1801">
        <v>0</v>
      </c>
      <c r="Q1801">
        <v>0.15647649468853311</v>
      </c>
      <c r="R1801">
        <v>3.7427103309057137E-2</v>
      </c>
      <c r="S1801">
        <v>9.6445070875807587E-3</v>
      </c>
      <c r="T1801">
        <v>2.6684035967962541E-3</v>
      </c>
      <c r="U1801">
        <v>7.6867780909410646E-3</v>
      </c>
      <c r="V1801">
        <v>0</v>
      </c>
      <c r="W1801">
        <v>0.69591599340751575</v>
      </c>
      <c r="X1801">
        <v>4.8469875976964262E-2</v>
      </c>
      <c r="Y1801">
        <v>1.8685673916966739E-2</v>
      </c>
      <c r="Z1801" t="s">
        <v>3162</v>
      </c>
      <c r="AA1801">
        <v>34</v>
      </c>
      <c r="AB1801" t="s">
        <v>3211</v>
      </c>
      <c r="AC1801" t="s">
        <v>11780</v>
      </c>
    </row>
    <row r="1802" spans="1:29" x14ac:dyDescent="0.45">
      <c r="A1802">
        <v>1801</v>
      </c>
      <c r="B1802" t="s">
        <v>8021</v>
      </c>
      <c r="C1802" t="s">
        <v>1691</v>
      </c>
      <c r="D1802" t="s">
        <v>3129</v>
      </c>
      <c r="E1802">
        <v>-1</v>
      </c>
      <c r="F1802">
        <v>34</v>
      </c>
      <c r="G1802" t="s">
        <v>5084</v>
      </c>
      <c r="H1802">
        <v>22.5</v>
      </c>
      <c r="I1802">
        <v>22.565507246376821</v>
      </c>
      <c r="J1802" t="s">
        <v>3377</v>
      </c>
      <c r="K1802">
        <v>1.6138799618701821E-2</v>
      </c>
      <c r="L1802">
        <v>6.8308681487062924E-3</v>
      </c>
      <c r="M1802">
        <v>4.8077105420856608E-4</v>
      </c>
      <c r="N1802">
        <v>0</v>
      </c>
      <c r="O1802">
        <v>2.9662495480301708E-4</v>
      </c>
      <c r="P1802">
        <v>0</v>
      </c>
      <c r="Q1802">
        <v>0.19388597022435411</v>
      </c>
      <c r="R1802">
        <v>4.919379486511704E-2</v>
      </c>
      <c r="S1802">
        <v>1.256357603586428E-2</v>
      </c>
      <c r="T1802">
        <v>1.7912465138271161E-3</v>
      </c>
      <c r="U1802">
        <v>1.1396711619227749E-2</v>
      </c>
      <c r="V1802">
        <v>0</v>
      </c>
      <c r="W1802">
        <v>0.64112319401705742</v>
      </c>
      <c r="X1802">
        <v>4.4700092732830841E-2</v>
      </c>
      <c r="Y1802">
        <v>2.159835021530199E-2</v>
      </c>
      <c r="Z1802" t="s">
        <v>3162</v>
      </c>
      <c r="AA1802">
        <v>34</v>
      </c>
      <c r="AB1802" t="s">
        <v>3211</v>
      </c>
      <c r="AC1802" t="s">
        <v>11781</v>
      </c>
    </row>
    <row r="1803" spans="1:29" x14ac:dyDescent="0.45">
      <c r="A1803">
        <v>1802</v>
      </c>
      <c r="B1803" t="s">
        <v>8022</v>
      </c>
      <c r="C1803" t="s">
        <v>1692</v>
      </c>
      <c r="D1803" t="s">
        <v>3129</v>
      </c>
      <c r="E1803">
        <v>-1</v>
      </c>
      <c r="F1803">
        <v>34</v>
      </c>
      <c r="G1803" t="s">
        <v>5084</v>
      </c>
      <c r="H1803">
        <v>22.5</v>
      </c>
      <c r="I1803">
        <v>22.565507246376821</v>
      </c>
      <c r="J1803" t="s">
        <v>3377</v>
      </c>
      <c r="K1803">
        <v>2.8650173284225599E-2</v>
      </c>
      <c r="L1803">
        <v>1.169052026950352E-2</v>
      </c>
      <c r="M1803">
        <v>0</v>
      </c>
      <c r="N1803">
        <v>0</v>
      </c>
      <c r="O1803">
        <v>0</v>
      </c>
      <c r="P1803">
        <v>0</v>
      </c>
      <c r="Q1803">
        <v>0.22142520840146351</v>
      </c>
      <c r="R1803">
        <v>5.2439327341004142E-2</v>
      </c>
      <c r="S1803">
        <v>9.6480279097573857E-3</v>
      </c>
      <c r="T1803">
        <v>1.4329401854266319E-3</v>
      </c>
      <c r="U1803">
        <v>4.3821859018645416E-3</v>
      </c>
      <c r="V1803">
        <v>0</v>
      </c>
      <c r="W1803">
        <v>0.6217425141262144</v>
      </c>
      <c r="X1803">
        <v>3.571592443051462E-2</v>
      </c>
      <c r="Y1803">
        <v>1.287317815002571E-2</v>
      </c>
      <c r="Z1803" t="s">
        <v>3162</v>
      </c>
      <c r="AA1803">
        <v>34</v>
      </c>
      <c r="AB1803" t="s">
        <v>3211</v>
      </c>
      <c r="AC1803" t="s">
        <v>11782</v>
      </c>
    </row>
    <row r="1804" spans="1:29" x14ac:dyDescent="0.45">
      <c r="A1804">
        <v>1803</v>
      </c>
      <c r="B1804" t="s">
        <v>8023</v>
      </c>
      <c r="C1804" t="s">
        <v>1693</v>
      </c>
      <c r="D1804" t="s">
        <v>3129</v>
      </c>
      <c r="E1804">
        <v>-1</v>
      </c>
      <c r="F1804">
        <v>34</v>
      </c>
      <c r="G1804" t="s">
        <v>5084</v>
      </c>
      <c r="H1804">
        <v>22.5</v>
      </c>
      <c r="I1804">
        <v>22.565507246376821</v>
      </c>
      <c r="J1804" t="s">
        <v>3377</v>
      </c>
      <c r="K1804">
        <v>3.6482263229255817E-2</v>
      </c>
      <c r="L1804">
        <v>1.266277031804266E-2</v>
      </c>
      <c r="M1804">
        <v>3.4000264187822359E-4</v>
      </c>
      <c r="N1804">
        <v>3.8238909805164012E-4</v>
      </c>
      <c r="O1804">
        <v>0</v>
      </c>
      <c r="P1804">
        <v>0</v>
      </c>
      <c r="Q1804">
        <v>0.24036301532441201</v>
      </c>
      <c r="R1804">
        <v>3.0954866901466541E-2</v>
      </c>
      <c r="S1804">
        <v>7.9289243658606581E-3</v>
      </c>
      <c r="T1804">
        <v>9.2779524127889175E-4</v>
      </c>
      <c r="U1804">
        <v>2.8800268439120652E-3</v>
      </c>
      <c r="V1804">
        <v>2.9964061346234342E-4</v>
      </c>
      <c r="W1804">
        <v>0.64087506902033387</v>
      </c>
      <c r="X1804">
        <v>2.0317460638798059E-2</v>
      </c>
      <c r="Y1804">
        <v>5.5857757632472227E-3</v>
      </c>
      <c r="Z1804" t="s">
        <v>3162</v>
      </c>
      <c r="AA1804">
        <v>34</v>
      </c>
      <c r="AB1804" t="s">
        <v>3211</v>
      </c>
      <c r="AC1804" t="s">
        <v>11783</v>
      </c>
    </row>
    <row r="1805" spans="1:29" x14ac:dyDescent="0.45">
      <c r="A1805">
        <v>1804</v>
      </c>
      <c r="B1805" t="s">
        <v>8024</v>
      </c>
      <c r="C1805" t="s">
        <v>1694</v>
      </c>
      <c r="D1805" t="s">
        <v>3129</v>
      </c>
      <c r="E1805">
        <v>-9.3000000000000007</v>
      </c>
      <c r="F1805">
        <v>34.6</v>
      </c>
      <c r="G1805" t="s">
        <v>5085</v>
      </c>
      <c r="H1805">
        <v>17.899999999999999</v>
      </c>
      <c r="I1805">
        <v>17.99557971014492</v>
      </c>
      <c r="J1805" t="s">
        <v>3377</v>
      </c>
      <c r="K1805">
        <v>2.6656497686088611E-2</v>
      </c>
      <c r="L1805">
        <v>2.9718049511563791E-3</v>
      </c>
      <c r="M1805">
        <v>3.2445433412184169E-4</v>
      </c>
      <c r="N1805">
        <v>1.6855958292508441E-4</v>
      </c>
      <c r="O1805">
        <v>1.2277709066895861E-4</v>
      </c>
      <c r="P1805">
        <v>0</v>
      </c>
      <c r="Q1805">
        <v>0.22888815362099851</v>
      </c>
      <c r="R1805">
        <v>0</v>
      </c>
      <c r="S1805">
        <v>4.6853683432227112E-3</v>
      </c>
      <c r="T1805">
        <v>8.2510504268274191E-4</v>
      </c>
      <c r="U1805">
        <v>2.951219134336745E-3</v>
      </c>
      <c r="V1805">
        <v>0</v>
      </c>
      <c r="W1805">
        <v>0.68233631655946569</v>
      </c>
      <c r="X1805">
        <v>3.5724367819767289E-2</v>
      </c>
      <c r="Y1805">
        <v>1.434537583456541E-2</v>
      </c>
      <c r="Z1805" t="s">
        <v>3162</v>
      </c>
      <c r="AA1805">
        <v>34</v>
      </c>
      <c r="AB1805" t="s">
        <v>3211</v>
      </c>
      <c r="AC1805" t="s">
        <v>11784</v>
      </c>
    </row>
    <row r="1806" spans="1:29" x14ac:dyDescent="0.45">
      <c r="A1806">
        <v>1805</v>
      </c>
      <c r="B1806" t="s">
        <v>8025</v>
      </c>
      <c r="C1806" t="s">
        <v>1695</v>
      </c>
      <c r="D1806" t="s">
        <v>3129</v>
      </c>
      <c r="E1806">
        <v>-9.3000000000000007</v>
      </c>
      <c r="F1806">
        <v>34.6</v>
      </c>
      <c r="G1806" t="s">
        <v>5085</v>
      </c>
      <c r="H1806">
        <v>17.899999999999999</v>
      </c>
      <c r="I1806">
        <v>17.99557971014492</v>
      </c>
      <c r="J1806" t="s">
        <v>3377</v>
      </c>
      <c r="K1806">
        <v>3.3230485491899879E-2</v>
      </c>
      <c r="L1806">
        <v>0</v>
      </c>
      <c r="M1806">
        <v>3.0079055160074972E-4</v>
      </c>
      <c r="N1806">
        <v>3.5974883856228142E-4</v>
      </c>
      <c r="O1806">
        <v>2.252821486414607E-4</v>
      </c>
      <c r="P1806">
        <v>0</v>
      </c>
      <c r="Q1806">
        <v>0.25785294506846068</v>
      </c>
      <c r="R1806">
        <v>0</v>
      </c>
      <c r="S1806">
        <v>4.0963867081752377E-3</v>
      </c>
      <c r="T1806">
        <v>7.8260310128059772E-4</v>
      </c>
      <c r="U1806">
        <v>2.094771481709173E-3</v>
      </c>
      <c r="V1806">
        <v>0</v>
      </c>
      <c r="W1806">
        <v>0.66895638642451716</v>
      </c>
      <c r="X1806">
        <v>2.396703126576212E-2</v>
      </c>
      <c r="Y1806">
        <v>8.1335689193904274E-3</v>
      </c>
      <c r="Z1806" t="s">
        <v>3162</v>
      </c>
      <c r="AA1806">
        <v>34</v>
      </c>
      <c r="AB1806" t="s">
        <v>3211</v>
      </c>
      <c r="AC1806" t="s">
        <v>11785</v>
      </c>
    </row>
    <row r="1807" spans="1:29" x14ac:dyDescent="0.45">
      <c r="A1807">
        <v>1806</v>
      </c>
      <c r="B1807" t="s">
        <v>8026</v>
      </c>
      <c r="C1807" t="s">
        <v>1696</v>
      </c>
      <c r="D1807" t="s">
        <v>3129</v>
      </c>
      <c r="E1807">
        <v>-0.2</v>
      </c>
      <c r="F1807">
        <v>36.4</v>
      </c>
      <c r="G1807" t="s">
        <v>5086</v>
      </c>
      <c r="H1807">
        <v>14.3</v>
      </c>
      <c r="I1807">
        <v>15.51746376811594</v>
      </c>
      <c r="J1807" t="s">
        <v>3377</v>
      </c>
      <c r="K1807">
        <v>3.4046467492075162E-2</v>
      </c>
      <c r="L1807">
        <v>4.8095931898723167E-3</v>
      </c>
      <c r="M1807">
        <v>1.0093988451246451E-3</v>
      </c>
      <c r="N1807">
        <v>0</v>
      </c>
      <c r="O1807">
        <v>3.7398868235690142E-3</v>
      </c>
      <c r="P1807">
        <v>0</v>
      </c>
      <c r="Q1807">
        <v>0.25354259678510999</v>
      </c>
      <c r="R1807">
        <v>2.899451601556139E-2</v>
      </c>
      <c r="S1807">
        <v>1.1127489792080249E-2</v>
      </c>
      <c r="T1807">
        <v>0</v>
      </c>
      <c r="U1807">
        <v>5.5712662422188692E-3</v>
      </c>
      <c r="V1807">
        <v>0</v>
      </c>
      <c r="W1807">
        <v>0.6189068591702801</v>
      </c>
      <c r="X1807">
        <v>3.2322233068535232E-2</v>
      </c>
      <c r="Y1807">
        <v>5.9296925755732048E-3</v>
      </c>
      <c r="Z1807" t="s">
        <v>3162</v>
      </c>
      <c r="AA1807">
        <v>34</v>
      </c>
      <c r="AB1807" t="s">
        <v>3211</v>
      </c>
      <c r="AC1807" t="s">
        <v>11786</v>
      </c>
    </row>
    <row r="1808" spans="1:29" x14ac:dyDescent="0.45">
      <c r="A1808">
        <v>1807</v>
      </c>
      <c r="B1808" t="s">
        <v>8027</v>
      </c>
      <c r="C1808" t="s">
        <v>1697</v>
      </c>
      <c r="D1808" t="s">
        <v>3129</v>
      </c>
      <c r="E1808">
        <v>-0.2</v>
      </c>
      <c r="F1808">
        <v>36.4</v>
      </c>
      <c r="G1808" t="s">
        <v>5086</v>
      </c>
      <c r="H1808">
        <v>14.3</v>
      </c>
      <c r="I1808">
        <v>15.51746376811594</v>
      </c>
      <c r="J1808" t="s">
        <v>3377</v>
      </c>
      <c r="K1808">
        <v>3.6439685290147079E-2</v>
      </c>
      <c r="L1808">
        <v>1.517193097071266E-2</v>
      </c>
      <c r="M1808">
        <v>4.9129818239663009E-3</v>
      </c>
      <c r="N1808">
        <v>0</v>
      </c>
      <c r="O1808">
        <v>1.7340261101314359E-2</v>
      </c>
      <c r="P1808">
        <v>0</v>
      </c>
      <c r="Q1808">
        <v>0.21712606513156721</v>
      </c>
      <c r="R1808">
        <v>2.370319141787014E-2</v>
      </c>
      <c r="S1808">
        <v>2.121969207840696E-2</v>
      </c>
      <c r="T1808">
        <v>0</v>
      </c>
      <c r="U1808">
        <v>1.5171080311579431E-2</v>
      </c>
      <c r="V1808">
        <v>0</v>
      </c>
      <c r="W1808">
        <v>0.59037572763255619</v>
      </c>
      <c r="X1808">
        <v>4.4286590464621522E-2</v>
      </c>
      <c r="Y1808">
        <v>1.425279377725831E-2</v>
      </c>
      <c r="Z1808" t="s">
        <v>3162</v>
      </c>
      <c r="AA1808">
        <v>34</v>
      </c>
      <c r="AB1808" t="s">
        <v>3211</v>
      </c>
      <c r="AC1808" t="s">
        <v>11787</v>
      </c>
    </row>
    <row r="1809" spans="1:29" x14ac:dyDescent="0.45">
      <c r="A1809">
        <v>1808</v>
      </c>
      <c r="B1809" t="s">
        <v>8028</v>
      </c>
      <c r="C1809" t="s">
        <v>1698</v>
      </c>
      <c r="D1809" t="s">
        <v>3129</v>
      </c>
      <c r="E1809">
        <v>-9.3000000000000007</v>
      </c>
      <c r="F1809">
        <v>34.700000000000003</v>
      </c>
      <c r="G1809" t="s">
        <v>5087</v>
      </c>
      <c r="H1809">
        <v>17.399999999999999</v>
      </c>
      <c r="I1809">
        <v>17.99557971014492</v>
      </c>
      <c r="J1809" t="s">
        <v>3377</v>
      </c>
      <c r="K1809">
        <v>7.1574881874586008E-2</v>
      </c>
      <c r="L1809">
        <v>1.126498091194467E-2</v>
      </c>
      <c r="M1809">
        <v>4.762022209135449E-4</v>
      </c>
      <c r="N1809">
        <v>6.974690344210779E-4</v>
      </c>
      <c r="O1809">
        <v>4.6181819240721469E-4</v>
      </c>
      <c r="P1809">
        <v>0</v>
      </c>
      <c r="Q1809">
        <v>0.29451828484609571</v>
      </c>
      <c r="R1809">
        <v>5.6761062114319687E-2</v>
      </c>
      <c r="S1809">
        <v>1.7734891527519919E-2</v>
      </c>
      <c r="T1809">
        <v>6.7537362269751234E-3</v>
      </c>
      <c r="U1809">
        <v>1.29948753185178E-2</v>
      </c>
      <c r="V1809">
        <v>0</v>
      </c>
      <c r="W1809">
        <v>0.44120572320950752</v>
      </c>
      <c r="X1809">
        <v>5.8468339785853467E-2</v>
      </c>
      <c r="Y1809">
        <v>2.7087734736938301E-2</v>
      </c>
      <c r="Z1809" t="s">
        <v>3162</v>
      </c>
      <c r="AA1809">
        <v>34</v>
      </c>
      <c r="AB1809" t="s">
        <v>3211</v>
      </c>
      <c r="AC1809" t="s">
        <v>11788</v>
      </c>
    </row>
    <row r="1810" spans="1:29" x14ac:dyDescent="0.45">
      <c r="A1810">
        <v>1809</v>
      </c>
      <c r="B1810" t="s">
        <v>8029</v>
      </c>
      <c r="C1810" t="s">
        <v>1699</v>
      </c>
      <c r="D1810" t="s">
        <v>3129</v>
      </c>
      <c r="E1810">
        <v>-9.3000000000000007</v>
      </c>
      <c r="F1810">
        <v>34.700000000000003</v>
      </c>
      <c r="G1810" t="s">
        <v>5087</v>
      </c>
      <c r="H1810">
        <v>17.399999999999999</v>
      </c>
      <c r="I1810">
        <v>17.99557971014492</v>
      </c>
      <c r="J1810" t="s">
        <v>3377</v>
      </c>
      <c r="K1810">
        <v>6.5746893995403052E-2</v>
      </c>
      <c r="L1810">
        <v>9.0826078112858488E-3</v>
      </c>
      <c r="M1810">
        <v>4.8585474863987928E-4</v>
      </c>
      <c r="N1810">
        <v>5.2147478696884248E-4</v>
      </c>
      <c r="O1810">
        <v>2.6190863955052272E-4</v>
      </c>
      <c r="P1810">
        <v>0</v>
      </c>
      <c r="Q1810">
        <v>0.29541059520646451</v>
      </c>
      <c r="R1810">
        <v>4.4786390233975272E-2</v>
      </c>
      <c r="S1810">
        <v>1.439475573158111E-2</v>
      </c>
      <c r="T1810">
        <v>4.6924686554763806E-3</v>
      </c>
      <c r="U1810">
        <v>9.9211556404350011E-3</v>
      </c>
      <c r="V1810">
        <v>0</v>
      </c>
      <c r="W1810">
        <v>0.48014597947617799</v>
      </c>
      <c r="X1810">
        <v>5.254763298474241E-2</v>
      </c>
      <c r="Y1810">
        <v>2.2002282089299371E-2</v>
      </c>
      <c r="Z1810" t="s">
        <v>3162</v>
      </c>
      <c r="AA1810">
        <v>34</v>
      </c>
      <c r="AB1810" t="s">
        <v>3211</v>
      </c>
      <c r="AC1810" t="s">
        <v>11789</v>
      </c>
    </row>
    <row r="1811" spans="1:29" x14ac:dyDescent="0.45">
      <c r="A1811">
        <v>1810</v>
      </c>
      <c r="B1811" t="s">
        <v>8030</v>
      </c>
      <c r="C1811" t="s">
        <v>1700</v>
      </c>
      <c r="D1811" t="s">
        <v>3129</v>
      </c>
      <c r="E1811">
        <v>-9.3000000000000007</v>
      </c>
      <c r="F1811">
        <v>34.700000000000003</v>
      </c>
      <c r="G1811" t="s">
        <v>5087</v>
      </c>
      <c r="H1811">
        <v>17.399999999999999</v>
      </c>
      <c r="I1811">
        <v>17.99557971014492</v>
      </c>
      <c r="J1811" t="s">
        <v>3377</v>
      </c>
      <c r="K1811">
        <v>6.8501099655045625E-2</v>
      </c>
      <c r="L1811">
        <v>1.0587584840237569E-2</v>
      </c>
      <c r="M1811">
        <v>3.8421705303284332E-4</v>
      </c>
      <c r="N1811">
        <v>4.1151831243707782E-4</v>
      </c>
      <c r="O1811">
        <v>2.419261705110668E-4</v>
      </c>
      <c r="P1811">
        <v>0</v>
      </c>
      <c r="Q1811">
        <v>0.31977126070027168</v>
      </c>
      <c r="R1811">
        <v>3.1761605998129813E-2</v>
      </c>
      <c r="S1811">
        <v>1.600541769930993E-2</v>
      </c>
      <c r="T1811">
        <v>2.928022868130124E-3</v>
      </c>
      <c r="U1811">
        <v>8.4946676233261988E-3</v>
      </c>
      <c r="V1811">
        <v>0</v>
      </c>
      <c r="W1811">
        <v>0.48360916330541931</v>
      </c>
      <c r="X1811">
        <v>4.3550118102844301E-2</v>
      </c>
      <c r="Y1811">
        <v>1.375339767130445E-2</v>
      </c>
      <c r="Z1811" t="s">
        <v>3162</v>
      </c>
      <c r="AA1811">
        <v>34</v>
      </c>
      <c r="AB1811" t="s">
        <v>3211</v>
      </c>
      <c r="AC1811" t="s">
        <v>11790</v>
      </c>
    </row>
    <row r="1812" spans="1:29" x14ac:dyDescent="0.45">
      <c r="A1812">
        <v>1811</v>
      </c>
      <c r="B1812" t="s">
        <v>8031</v>
      </c>
      <c r="C1812" t="s">
        <v>1701</v>
      </c>
      <c r="D1812" t="s">
        <v>3129</v>
      </c>
      <c r="E1812">
        <v>-9.3000000000000007</v>
      </c>
      <c r="F1812">
        <v>34.700000000000003</v>
      </c>
      <c r="G1812" t="s">
        <v>5087</v>
      </c>
      <c r="H1812">
        <v>17.399999999999999</v>
      </c>
      <c r="I1812">
        <v>17.99557971014492</v>
      </c>
      <c r="J1812" t="s">
        <v>3377</v>
      </c>
      <c r="K1812">
        <v>7.496550211744514E-2</v>
      </c>
      <c r="L1812">
        <v>1.1792751379566559E-2</v>
      </c>
      <c r="M1812">
        <v>5.5001315746504352E-4</v>
      </c>
      <c r="N1812">
        <v>5.1717761876744902E-4</v>
      </c>
      <c r="O1812">
        <v>4.3852255384804788E-4</v>
      </c>
      <c r="P1812">
        <v>0</v>
      </c>
      <c r="Q1812">
        <v>0.33681504502921988</v>
      </c>
      <c r="R1812">
        <v>0</v>
      </c>
      <c r="S1812">
        <v>1.7953403079880529E-2</v>
      </c>
      <c r="T1812">
        <v>4.8511289255235264E-3</v>
      </c>
      <c r="U1812">
        <v>9.7373468090670295E-3</v>
      </c>
      <c r="V1812">
        <v>0</v>
      </c>
      <c r="W1812">
        <v>0.48039537708522212</v>
      </c>
      <c r="X1812">
        <v>4.5608187681071631E-2</v>
      </c>
      <c r="Y1812">
        <v>1.637554456292303E-2</v>
      </c>
      <c r="Z1812" t="s">
        <v>3162</v>
      </c>
      <c r="AA1812">
        <v>34</v>
      </c>
      <c r="AB1812" t="s">
        <v>3211</v>
      </c>
      <c r="AC1812" t="s">
        <v>11791</v>
      </c>
    </row>
    <row r="1813" spans="1:29" x14ac:dyDescent="0.45">
      <c r="A1813">
        <v>1812</v>
      </c>
      <c r="B1813" t="s">
        <v>8032</v>
      </c>
      <c r="C1813" t="s">
        <v>1702</v>
      </c>
      <c r="D1813" t="s">
        <v>3129</v>
      </c>
      <c r="E1813">
        <v>36</v>
      </c>
      <c r="F1813">
        <v>139.69999999999999</v>
      </c>
      <c r="G1813" t="s">
        <v>5088</v>
      </c>
      <c r="H1813">
        <v>14.3</v>
      </c>
      <c r="I1813">
        <v>13.256811594202899</v>
      </c>
      <c r="J1813" t="s">
        <v>3377</v>
      </c>
      <c r="K1813">
        <v>0.10571492039381571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0.38768302765038631</v>
      </c>
      <c r="R1813">
        <v>0</v>
      </c>
      <c r="S1813">
        <v>5.6247405844466834E-3</v>
      </c>
      <c r="T1813">
        <v>0</v>
      </c>
      <c r="U1813">
        <v>3.0561410921708981E-3</v>
      </c>
      <c r="V1813">
        <v>0</v>
      </c>
      <c r="W1813">
        <v>0.48044627287357372</v>
      </c>
      <c r="X1813">
        <v>1.298703380774819E-2</v>
      </c>
      <c r="Y1813">
        <v>4.48786359785851E-3</v>
      </c>
      <c r="Z1813" t="s">
        <v>3162</v>
      </c>
      <c r="AA1813">
        <v>34</v>
      </c>
      <c r="AB1813" t="s">
        <v>3211</v>
      </c>
      <c r="AC1813" t="s">
        <v>11792</v>
      </c>
    </row>
    <row r="1814" spans="1:29" x14ac:dyDescent="0.45">
      <c r="A1814">
        <v>1813</v>
      </c>
      <c r="B1814" t="s">
        <v>8033</v>
      </c>
      <c r="C1814" t="s">
        <v>1703</v>
      </c>
      <c r="D1814" t="s">
        <v>3129</v>
      </c>
      <c r="E1814">
        <v>36</v>
      </c>
      <c r="F1814">
        <v>139.69999999999999</v>
      </c>
      <c r="G1814" t="s">
        <v>5088</v>
      </c>
      <c r="H1814">
        <v>14.3</v>
      </c>
      <c r="I1814">
        <v>13.256811594202899</v>
      </c>
      <c r="J1814" t="s">
        <v>3377</v>
      </c>
      <c r="K1814">
        <v>0.1140984595870957</v>
      </c>
      <c r="L1814">
        <v>0</v>
      </c>
      <c r="M1814">
        <v>7.2231440457859767E-4</v>
      </c>
      <c r="N1814">
        <v>0</v>
      </c>
      <c r="O1814">
        <v>1.5058211708541251E-4</v>
      </c>
      <c r="P1814">
        <v>0</v>
      </c>
      <c r="Q1814">
        <v>0.39556601952056708</v>
      </c>
      <c r="R1814">
        <v>0</v>
      </c>
      <c r="S1814">
        <v>6.236773829232118E-3</v>
      </c>
      <c r="T1814">
        <v>0</v>
      </c>
      <c r="U1814">
        <v>3.3834310618337609E-3</v>
      </c>
      <c r="V1814">
        <v>0</v>
      </c>
      <c r="W1814">
        <v>0.46324131311180988</v>
      </c>
      <c r="X1814">
        <v>1.242396204967338E-2</v>
      </c>
      <c r="Y1814">
        <v>4.1771443181240087E-3</v>
      </c>
      <c r="Z1814" t="s">
        <v>3162</v>
      </c>
      <c r="AA1814">
        <v>34</v>
      </c>
      <c r="AB1814" t="s">
        <v>3211</v>
      </c>
      <c r="AC1814" t="s">
        <v>11793</v>
      </c>
    </row>
    <row r="1815" spans="1:29" x14ac:dyDescent="0.45">
      <c r="A1815">
        <v>1814</v>
      </c>
      <c r="B1815" t="s">
        <v>8034</v>
      </c>
      <c r="C1815" t="s">
        <v>1704</v>
      </c>
      <c r="D1815" t="s">
        <v>3129</v>
      </c>
      <c r="E1815">
        <v>36</v>
      </c>
      <c r="F1815">
        <v>139.69999999999999</v>
      </c>
      <c r="G1815" t="s">
        <v>5088</v>
      </c>
      <c r="H1815">
        <v>14.3</v>
      </c>
      <c r="I1815">
        <v>13.256811594202899</v>
      </c>
      <c r="J1815" t="s">
        <v>3377</v>
      </c>
      <c r="K1815">
        <v>0.1042403760008563</v>
      </c>
      <c r="L1815">
        <v>0</v>
      </c>
      <c r="M1815">
        <v>1.3830247070910481E-4</v>
      </c>
      <c r="N1815">
        <v>0</v>
      </c>
      <c r="O1815">
        <v>2.2336342310305861E-4</v>
      </c>
      <c r="P1815">
        <v>0</v>
      </c>
      <c r="Q1815">
        <v>0.40308124141007201</v>
      </c>
      <c r="R1815">
        <v>0</v>
      </c>
      <c r="S1815">
        <v>6.0094745717313791E-3</v>
      </c>
      <c r="T1815">
        <v>0</v>
      </c>
      <c r="U1815">
        <v>3.359608450075996E-3</v>
      </c>
      <c r="V1815">
        <v>0</v>
      </c>
      <c r="W1815">
        <v>0.46607418038090093</v>
      </c>
      <c r="X1815">
        <v>1.0524483319050169E-2</v>
      </c>
      <c r="Y1815">
        <v>6.3489699735012331E-3</v>
      </c>
      <c r="Z1815" t="s">
        <v>3162</v>
      </c>
      <c r="AA1815">
        <v>34</v>
      </c>
      <c r="AB1815" t="s">
        <v>3211</v>
      </c>
      <c r="AC1815" t="s">
        <v>11794</v>
      </c>
    </row>
    <row r="1816" spans="1:29" x14ac:dyDescent="0.45">
      <c r="A1816">
        <v>1815</v>
      </c>
      <c r="B1816" t="s">
        <v>8035</v>
      </c>
      <c r="C1816" t="s">
        <v>1705</v>
      </c>
      <c r="D1816" t="s">
        <v>3129</v>
      </c>
      <c r="E1816">
        <v>36</v>
      </c>
      <c r="F1816">
        <v>139.69999999999999</v>
      </c>
      <c r="G1816" t="s">
        <v>5088</v>
      </c>
      <c r="H1816">
        <v>14.3</v>
      </c>
      <c r="I1816">
        <v>13.256811594202899</v>
      </c>
      <c r="J1816" t="s">
        <v>3377</v>
      </c>
      <c r="K1816">
        <v>5.6122466905140028E-2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0.33229582765469817</v>
      </c>
      <c r="R1816">
        <v>0</v>
      </c>
      <c r="S1816">
        <v>4.5346492625321314E-3</v>
      </c>
      <c r="T1816">
        <v>0</v>
      </c>
      <c r="U1816">
        <v>3.0826937007336769E-3</v>
      </c>
      <c r="V1816">
        <v>0</v>
      </c>
      <c r="W1816">
        <v>0.57070102145225376</v>
      </c>
      <c r="X1816">
        <v>2.414974771153745E-2</v>
      </c>
      <c r="Y1816">
        <v>9.1135933131049288E-3</v>
      </c>
      <c r="Z1816" t="s">
        <v>3162</v>
      </c>
      <c r="AA1816">
        <v>34</v>
      </c>
      <c r="AB1816" t="s">
        <v>3211</v>
      </c>
      <c r="AC1816" t="s">
        <v>11795</v>
      </c>
    </row>
    <row r="1817" spans="1:29" x14ac:dyDescent="0.45">
      <c r="A1817">
        <v>1816</v>
      </c>
      <c r="B1817" t="s">
        <v>8036</v>
      </c>
      <c r="C1817" t="s">
        <v>1706</v>
      </c>
      <c r="D1817" t="s">
        <v>3129</v>
      </c>
      <c r="E1817">
        <v>36</v>
      </c>
      <c r="F1817">
        <v>139.69999999999999</v>
      </c>
      <c r="G1817" t="s">
        <v>5088</v>
      </c>
      <c r="H1817">
        <v>14.3</v>
      </c>
      <c r="I1817">
        <v>13.256811594202899</v>
      </c>
      <c r="J1817" t="s">
        <v>3377</v>
      </c>
      <c r="K1817">
        <v>5.1935387325896427E-2</v>
      </c>
      <c r="L1817">
        <v>4.8414492863897186E-3</v>
      </c>
      <c r="M1817">
        <v>0</v>
      </c>
      <c r="N1817">
        <v>0</v>
      </c>
      <c r="O1817">
        <v>0</v>
      </c>
      <c r="P1817">
        <v>0</v>
      </c>
      <c r="Q1817">
        <v>0.36471442946877819</v>
      </c>
      <c r="R1817">
        <v>0</v>
      </c>
      <c r="S1817">
        <v>5.0756325715175122E-3</v>
      </c>
      <c r="T1817">
        <v>0</v>
      </c>
      <c r="U1817">
        <v>2.8564886945513139E-3</v>
      </c>
      <c r="V1817">
        <v>0</v>
      </c>
      <c r="W1817">
        <v>0.53389810327703058</v>
      </c>
      <c r="X1817">
        <v>2.7202127646218099E-2</v>
      </c>
      <c r="Y1817">
        <v>9.4763817296181965E-3</v>
      </c>
      <c r="Z1817" t="s">
        <v>3162</v>
      </c>
      <c r="AA1817">
        <v>34</v>
      </c>
      <c r="AB1817" t="s">
        <v>3211</v>
      </c>
      <c r="AC1817" t="s">
        <v>11796</v>
      </c>
    </row>
    <row r="1818" spans="1:29" x14ac:dyDescent="0.45">
      <c r="A1818">
        <v>1817</v>
      </c>
      <c r="B1818" t="s">
        <v>8037</v>
      </c>
      <c r="C1818" t="s">
        <v>1707</v>
      </c>
      <c r="D1818" t="s">
        <v>3129</v>
      </c>
      <c r="E1818">
        <v>36</v>
      </c>
      <c r="F1818">
        <v>139.69999999999999</v>
      </c>
      <c r="G1818" t="s">
        <v>5088</v>
      </c>
      <c r="H1818">
        <v>14.3</v>
      </c>
      <c r="I1818">
        <v>13.256811594202899</v>
      </c>
      <c r="J1818" t="s">
        <v>3377</v>
      </c>
      <c r="K1818">
        <v>7.6913611701898379E-2</v>
      </c>
      <c r="L1818">
        <v>7.7569707766443254E-3</v>
      </c>
      <c r="M1818">
        <v>1.021278978046324E-4</v>
      </c>
      <c r="N1818">
        <v>0</v>
      </c>
      <c r="O1818">
        <v>1.351734835388683E-4</v>
      </c>
      <c r="P1818">
        <v>0</v>
      </c>
      <c r="Q1818">
        <v>0.42632125575557028</v>
      </c>
      <c r="R1818">
        <v>0</v>
      </c>
      <c r="S1818">
        <v>4.1512801249029918E-3</v>
      </c>
      <c r="T1818">
        <v>0</v>
      </c>
      <c r="U1818">
        <v>2.6896379914363648E-3</v>
      </c>
      <c r="V1818">
        <v>0</v>
      </c>
      <c r="W1818">
        <v>0.46586055549180222</v>
      </c>
      <c r="X1818">
        <v>1.1111840568318499E-2</v>
      </c>
      <c r="Y1818">
        <v>4.9575462080835957E-3</v>
      </c>
      <c r="Z1818" t="s">
        <v>3162</v>
      </c>
      <c r="AA1818">
        <v>34</v>
      </c>
      <c r="AB1818" t="s">
        <v>3211</v>
      </c>
      <c r="AC1818" t="s">
        <v>11797</v>
      </c>
    </row>
    <row r="1819" spans="1:29" x14ac:dyDescent="0.45">
      <c r="A1819">
        <v>1818</v>
      </c>
      <c r="B1819" t="s">
        <v>8038</v>
      </c>
      <c r="C1819" t="s">
        <v>1708</v>
      </c>
      <c r="D1819" t="s">
        <v>3129</v>
      </c>
      <c r="E1819">
        <v>52.8</v>
      </c>
      <c r="F1819">
        <v>10.6</v>
      </c>
      <c r="G1819" t="s">
        <v>5089</v>
      </c>
      <c r="H1819">
        <v>6.2</v>
      </c>
      <c r="I1819">
        <v>8.860507246376816</v>
      </c>
      <c r="J1819">
        <v>4.3</v>
      </c>
      <c r="K1819">
        <v>3.2170181166094228E-2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0.25431827514755978</v>
      </c>
      <c r="R1819">
        <v>0</v>
      </c>
      <c r="S1819">
        <v>7.4623010216016972E-3</v>
      </c>
      <c r="T1819">
        <v>0</v>
      </c>
      <c r="U1819">
        <v>4.3813451768990614E-3</v>
      </c>
      <c r="V1819">
        <v>0</v>
      </c>
      <c r="W1819">
        <v>0.67594087809414327</v>
      </c>
      <c r="X1819">
        <v>1.625577196388122E-2</v>
      </c>
      <c r="Y1819">
        <v>9.4712474298208633E-3</v>
      </c>
      <c r="Z1819" t="s">
        <v>3162</v>
      </c>
      <c r="AA1819">
        <v>34</v>
      </c>
      <c r="AB1819" t="s">
        <v>3211</v>
      </c>
      <c r="AC1819" t="s">
        <v>11798</v>
      </c>
    </row>
    <row r="1820" spans="1:29" x14ac:dyDescent="0.45">
      <c r="A1820">
        <v>1819</v>
      </c>
      <c r="B1820" t="s">
        <v>8039</v>
      </c>
      <c r="C1820" t="s">
        <v>1709</v>
      </c>
      <c r="D1820" t="s">
        <v>3129</v>
      </c>
      <c r="E1820">
        <v>52.8</v>
      </c>
      <c r="F1820">
        <v>10.6</v>
      </c>
      <c r="G1820" t="s">
        <v>5089</v>
      </c>
      <c r="H1820">
        <v>6.2</v>
      </c>
      <c r="I1820">
        <v>8.860507246376816</v>
      </c>
      <c r="J1820">
        <v>4.3</v>
      </c>
      <c r="K1820">
        <v>6.0393842584837522E-2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0.35169287969640378</v>
      </c>
      <c r="R1820">
        <v>0</v>
      </c>
      <c r="S1820">
        <v>6.3344268565297844E-3</v>
      </c>
      <c r="T1820">
        <v>0</v>
      </c>
      <c r="U1820">
        <v>2.8540657334480998E-3</v>
      </c>
      <c r="V1820">
        <v>0</v>
      </c>
      <c r="W1820">
        <v>0.56430797502129815</v>
      </c>
      <c r="X1820">
        <v>1.115417230510834E-2</v>
      </c>
      <c r="Y1820">
        <v>3.262637802374469E-3</v>
      </c>
      <c r="Z1820" t="s">
        <v>3162</v>
      </c>
      <c r="AA1820">
        <v>34</v>
      </c>
      <c r="AB1820" t="s">
        <v>3211</v>
      </c>
      <c r="AC1820" t="s">
        <v>11799</v>
      </c>
    </row>
    <row r="1821" spans="1:29" x14ac:dyDescent="0.45">
      <c r="A1821">
        <v>1820</v>
      </c>
      <c r="B1821" t="s">
        <v>8040</v>
      </c>
      <c r="C1821" t="s">
        <v>1710</v>
      </c>
      <c r="D1821" t="s">
        <v>3129</v>
      </c>
      <c r="E1821">
        <v>52.8</v>
      </c>
      <c r="F1821">
        <v>10.6</v>
      </c>
      <c r="G1821" t="s">
        <v>5089</v>
      </c>
      <c r="H1821">
        <v>6.2</v>
      </c>
      <c r="I1821">
        <v>8.860507246376816</v>
      </c>
      <c r="J1821">
        <v>4.3</v>
      </c>
      <c r="K1821">
        <v>5.6047937711345037E-2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0.32895125082417892</v>
      </c>
      <c r="R1821">
        <v>0</v>
      </c>
      <c r="S1821">
        <v>5.9233883064899011E-3</v>
      </c>
      <c r="T1821">
        <v>0</v>
      </c>
      <c r="U1821">
        <v>3.9638060638420231E-3</v>
      </c>
      <c r="V1821">
        <v>0</v>
      </c>
      <c r="W1821">
        <v>0.58861806349397761</v>
      </c>
      <c r="X1821">
        <v>1.0784171931161291E-2</v>
      </c>
      <c r="Y1821">
        <v>5.7113816690052286E-3</v>
      </c>
      <c r="Z1821" t="s">
        <v>3162</v>
      </c>
      <c r="AA1821">
        <v>34</v>
      </c>
      <c r="AB1821" t="s">
        <v>3211</v>
      </c>
      <c r="AC1821" t="s">
        <v>11800</v>
      </c>
    </row>
    <row r="1822" spans="1:29" x14ac:dyDescent="0.45">
      <c r="A1822">
        <v>1821</v>
      </c>
      <c r="B1822" t="s">
        <v>8041</v>
      </c>
      <c r="C1822" t="s">
        <v>1711</v>
      </c>
      <c r="D1822" t="s">
        <v>3129</v>
      </c>
      <c r="E1822">
        <v>52.8</v>
      </c>
      <c r="F1822">
        <v>10.6</v>
      </c>
      <c r="G1822" t="s">
        <v>5089</v>
      </c>
      <c r="H1822">
        <v>6.2</v>
      </c>
      <c r="I1822">
        <v>8.860507246376816</v>
      </c>
      <c r="J1822">
        <v>4.3</v>
      </c>
      <c r="K1822">
        <v>4.6518496152198753E-2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0.32172849969205009</v>
      </c>
      <c r="R1822">
        <v>0</v>
      </c>
      <c r="S1822">
        <v>7.8204686737043793E-3</v>
      </c>
      <c r="T1822">
        <v>0</v>
      </c>
      <c r="U1822">
        <v>3.8276797422223561E-3</v>
      </c>
      <c r="V1822">
        <v>0</v>
      </c>
      <c r="W1822">
        <v>0.60496046158419836</v>
      </c>
      <c r="X1822">
        <v>9.7409912090287553E-3</v>
      </c>
      <c r="Y1822">
        <v>5.4034029465974262E-3</v>
      </c>
      <c r="Z1822" t="s">
        <v>3162</v>
      </c>
      <c r="AA1822">
        <v>34</v>
      </c>
      <c r="AB1822" t="s">
        <v>3211</v>
      </c>
      <c r="AC1822" t="s">
        <v>11801</v>
      </c>
    </row>
    <row r="1823" spans="1:29" x14ac:dyDescent="0.45">
      <c r="A1823">
        <v>1822</v>
      </c>
      <c r="B1823" t="s">
        <v>8042</v>
      </c>
      <c r="C1823" t="s">
        <v>1712</v>
      </c>
      <c r="D1823" t="s">
        <v>3129</v>
      </c>
      <c r="E1823">
        <v>52.8</v>
      </c>
      <c r="F1823">
        <v>10.6</v>
      </c>
      <c r="G1823" t="s">
        <v>5089</v>
      </c>
      <c r="H1823">
        <v>6.2</v>
      </c>
      <c r="I1823">
        <v>8.860507246376816</v>
      </c>
      <c r="J1823">
        <v>4.3</v>
      </c>
      <c r="K1823">
        <v>4.9318428818518452E-2</v>
      </c>
      <c r="L1823">
        <v>0</v>
      </c>
      <c r="M1823">
        <v>1.996408732325539E-4</v>
      </c>
      <c r="N1823">
        <v>0</v>
      </c>
      <c r="O1823">
        <v>1.2910374929693509E-4</v>
      </c>
      <c r="P1823">
        <v>0</v>
      </c>
      <c r="Q1823">
        <v>0.32498649215462527</v>
      </c>
      <c r="R1823">
        <v>0</v>
      </c>
      <c r="S1823">
        <v>9.464962230763159E-3</v>
      </c>
      <c r="T1823">
        <v>0</v>
      </c>
      <c r="U1823">
        <v>4.7389725168283207E-3</v>
      </c>
      <c r="V1823">
        <v>0</v>
      </c>
      <c r="W1823">
        <v>0.5922015131445324</v>
      </c>
      <c r="X1823">
        <v>1.213975585646941E-2</v>
      </c>
      <c r="Y1823">
        <v>6.8211306557335359E-3</v>
      </c>
      <c r="Z1823" t="s">
        <v>3162</v>
      </c>
      <c r="AA1823">
        <v>34</v>
      </c>
      <c r="AB1823" t="s">
        <v>3211</v>
      </c>
      <c r="AC1823" t="s">
        <v>11802</v>
      </c>
    </row>
    <row r="1824" spans="1:29" x14ac:dyDescent="0.45">
      <c r="A1824">
        <v>1823</v>
      </c>
      <c r="B1824" t="s">
        <v>8043</v>
      </c>
      <c r="C1824" t="s">
        <v>1713</v>
      </c>
      <c r="D1824" t="s">
        <v>3129</v>
      </c>
      <c r="E1824">
        <v>52.8</v>
      </c>
      <c r="F1824">
        <v>10.6</v>
      </c>
      <c r="G1824" t="s">
        <v>5089</v>
      </c>
      <c r="H1824">
        <v>6.2</v>
      </c>
      <c r="I1824">
        <v>8.860507246376816</v>
      </c>
      <c r="J1824">
        <v>4.3</v>
      </c>
      <c r="K1824">
        <v>3.351753234051405E-2</v>
      </c>
      <c r="L1824">
        <v>0</v>
      </c>
      <c r="M1824">
        <v>1.325004272306678E-4</v>
      </c>
      <c r="N1824">
        <v>0</v>
      </c>
      <c r="O1824">
        <v>7.9296652376752453E-5</v>
      </c>
      <c r="P1824">
        <v>0</v>
      </c>
      <c r="Q1824">
        <v>0.36602036804059879</v>
      </c>
      <c r="R1824">
        <v>0</v>
      </c>
      <c r="S1824">
        <v>7.2657149978892048E-3</v>
      </c>
      <c r="T1824">
        <v>0</v>
      </c>
      <c r="U1824">
        <v>3.26223856660434E-3</v>
      </c>
      <c r="V1824">
        <v>0</v>
      </c>
      <c r="W1824">
        <v>0.5611404277930605</v>
      </c>
      <c r="X1824">
        <v>1.9103401271372021E-2</v>
      </c>
      <c r="Y1824">
        <v>9.4785199103537519E-3</v>
      </c>
      <c r="Z1824" t="s">
        <v>3162</v>
      </c>
      <c r="AA1824">
        <v>34</v>
      </c>
      <c r="AB1824" t="s">
        <v>3211</v>
      </c>
      <c r="AC1824" t="s">
        <v>11803</v>
      </c>
    </row>
    <row r="1825" spans="1:29" x14ac:dyDescent="0.45">
      <c r="A1825">
        <v>1824</v>
      </c>
      <c r="B1825" t="s">
        <v>8044</v>
      </c>
      <c r="C1825" t="s">
        <v>1714</v>
      </c>
      <c r="D1825" t="s">
        <v>3129</v>
      </c>
      <c r="E1825">
        <v>52.8</v>
      </c>
      <c r="F1825">
        <v>10.6</v>
      </c>
      <c r="G1825" t="s">
        <v>5089</v>
      </c>
      <c r="H1825">
        <v>6.2</v>
      </c>
      <c r="I1825">
        <v>8.860507246376816</v>
      </c>
      <c r="J1825">
        <v>4.3</v>
      </c>
      <c r="K1825">
        <v>3.006311205210949E-2</v>
      </c>
      <c r="L1825">
        <v>0</v>
      </c>
      <c r="M1825">
        <v>1.092393297426571E-4</v>
      </c>
      <c r="N1825">
        <v>0</v>
      </c>
      <c r="O1825">
        <v>7.1696845163560393E-5</v>
      </c>
      <c r="P1825">
        <v>0</v>
      </c>
      <c r="Q1825">
        <v>0.33787040013451181</v>
      </c>
      <c r="R1825">
        <v>0</v>
      </c>
      <c r="S1825">
        <v>7.1755307260938806E-3</v>
      </c>
      <c r="T1825">
        <v>0</v>
      </c>
      <c r="U1825">
        <v>3.118118806130729E-3</v>
      </c>
      <c r="V1825">
        <v>0</v>
      </c>
      <c r="W1825">
        <v>0.58996170594722563</v>
      </c>
      <c r="X1825">
        <v>2.1701454096642689E-2</v>
      </c>
      <c r="Y1825">
        <v>9.9287420623795745E-3</v>
      </c>
      <c r="Z1825" t="s">
        <v>3162</v>
      </c>
      <c r="AA1825">
        <v>34</v>
      </c>
      <c r="AB1825" t="s">
        <v>3211</v>
      </c>
      <c r="AC1825" t="s">
        <v>11804</v>
      </c>
    </row>
    <row r="1826" spans="1:29" x14ac:dyDescent="0.45">
      <c r="A1826">
        <v>1825</v>
      </c>
      <c r="B1826" t="s">
        <v>8045</v>
      </c>
      <c r="C1826" t="s">
        <v>1715</v>
      </c>
      <c r="D1826" t="s">
        <v>3129</v>
      </c>
      <c r="E1826">
        <v>52.8</v>
      </c>
      <c r="F1826">
        <v>10.6</v>
      </c>
      <c r="G1826" t="s">
        <v>5089</v>
      </c>
      <c r="H1826">
        <v>6.2</v>
      </c>
      <c r="I1826">
        <v>8.860507246376816</v>
      </c>
      <c r="J1826">
        <v>4.3</v>
      </c>
      <c r="K1826">
        <v>6.0422550080126723E-2</v>
      </c>
      <c r="L1826">
        <v>0</v>
      </c>
      <c r="M1826">
        <v>2.8758807179947942E-4</v>
      </c>
      <c r="N1826">
        <v>0</v>
      </c>
      <c r="O1826">
        <v>0</v>
      </c>
      <c r="P1826">
        <v>0</v>
      </c>
      <c r="Q1826">
        <v>0.42316272738162092</v>
      </c>
      <c r="R1826">
        <v>0</v>
      </c>
      <c r="S1826">
        <v>1.0099605686405749E-2</v>
      </c>
      <c r="T1826">
        <v>0</v>
      </c>
      <c r="U1826">
        <v>6.461518162326165E-3</v>
      </c>
      <c r="V1826">
        <v>0</v>
      </c>
      <c r="W1826">
        <v>0.47008880046909929</v>
      </c>
      <c r="X1826">
        <v>1.707149310969347E-2</v>
      </c>
      <c r="Y1826">
        <v>1.240571703892817E-2</v>
      </c>
      <c r="Z1826" t="s">
        <v>3162</v>
      </c>
      <c r="AA1826">
        <v>34</v>
      </c>
      <c r="AB1826" t="s">
        <v>3211</v>
      </c>
      <c r="AC1826" t="s">
        <v>11805</v>
      </c>
    </row>
    <row r="1827" spans="1:29" x14ac:dyDescent="0.45">
      <c r="A1827">
        <v>1826</v>
      </c>
      <c r="B1827" t="s">
        <v>8046</v>
      </c>
      <c r="C1827" t="s">
        <v>1716</v>
      </c>
      <c r="D1827" t="s">
        <v>3129</v>
      </c>
      <c r="E1827">
        <v>52.8</v>
      </c>
      <c r="F1827">
        <v>10.6</v>
      </c>
      <c r="G1827" t="s">
        <v>5089</v>
      </c>
      <c r="H1827">
        <v>6.2</v>
      </c>
      <c r="I1827">
        <v>8.860507246376816</v>
      </c>
      <c r="J1827">
        <v>4.3</v>
      </c>
      <c r="K1827">
        <v>6.5472491217717158E-2</v>
      </c>
      <c r="L1827">
        <v>0</v>
      </c>
      <c r="M1827">
        <v>4.0135499618237171E-4</v>
      </c>
      <c r="N1827">
        <v>0</v>
      </c>
      <c r="O1827">
        <v>0</v>
      </c>
      <c r="P1827">
        <v>0</v>
      </c>
      <c r="Q1827">
        <v>0.39926737063519208</v>
      </c>
      <c r="R1827">
        <v>0</v>
      </c>
      <c r="S1827">
        <v>1.5854139004019691E-2</v>
      </c>
      <c r="T1827">
        <v>0</v>
      </c>
      <c r="U1827">
        <v>1.0626401743283571E-2</v>
      </c>
      <c r="V1827">
        <v>0</v>
      </c>
      <c r="W1827">
        <v>0.46805779541550901</v>
      </c>
      <c r="X1827">
        <v>2.0600663464266519E-2</v>
      </c>
      <c r="Y1827">
        <v>1.9719783523829661E-2</v>
      </c>
      <c r="Z1827" t="s">
        <v>3162</v>
      </c>
      <c r="AA1827">
        <v>34</v>
      </c>
      <c r="AB1827" t="s">
        <v>3211</v>
      </c>
      <c r="AC1827" t="s">
        <v>11806</v>
      </c>
    </row>
    <row r="1828" spans="1:29" x14ac:dyDescent="0.45">
      <c r="A1828">
        <v>1827</v>
      </c>
      <c r="B1828" t="s">
        <v>8047</v>
      </c>
      <c r="C1828" t="s">
        <v>1717</v>
      </c>
      <c r="D1828" t="s">
        <v>3129</v>
      </c>
      <c r="E1828">
        <v>52.8</v>
      </c>
      <c r="F1828">
        <v>10.6</v>
      </c>
      <c r="G1828" t="s">
        <v>5089</v>
      </c>
      <c r="H1828">
        <v>6.2</v>
      </c>
      <c r="I1828">
        <v>8.860507246376816</v>
      </c>
      <c r="J1828">
        <v>4.3</v>
      </c>
      <c r="K1828">
        <v>5.4884843489276948E-2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0.41030242680454182</v>
      </c>
      <c r="R1828">
        <v>0</v>
      </c>
      <c r="S1828">
        <v>1.77174847331554E-2</v>
      </c>
      <c r="T1828">
        <v>0</v>
      </c>
      <c r="U1828">
        <v>9.784411264076847E-3</v>
      </c>
      <c r="V1828">
        <v>0</v>
      </c>
      <c r="W1828">
        <v>0.45593889728746168</v>
      </c>
      <c r="X1828">
        <v>2.98308796219704E-2</v>
      </c>
      <c r="Y1828">
        <v>2.1541056799517139E-2</v>
      </c>
      <c r="Z1828" t="s">
        <v>3162</v>
      </c>
      <c r="AA1828">
        <v>34</v>
      </c>
      <c r="AB1828" t="s">
        <v>3211</v>
      </c>
      <c r="AC1828" t="s">
        <v>11807</v>
      </c>
    </row>
    <row r="1829" spans="1:29" x14ac:dyDescent="0.45">
      <c r="A1829">
        <v>1828</v>
      </c>
      <c r="B1829" t="s">
        <v>8048</v>
      </c>
      <c r="C1829" t="s">
        <v>1718</v>
      </c>
      <c r="D1829" t="s">
        <v>3129</v>
      </c>
      <c r="E1829">
        <v>52.8</v>
      </c>
      <c r="F1829">
        <v>10.6</v>
      </c>
      <c r="G1829" t="s">
        <v>5089</v>
      </c>
      <c r="H1829">
        <v>6.2</v>
      </c>
      <c r="I1829">
        <v>8.860507246376816</v>
      </c>
      <c r="J1829">
        <v>4.3</v>
      </c>
      <c r="K1829">
        <v>4.9046883124204667E-2</v>
      </c>
      <c r="L1829">
        <v>6.1756229161792362E-3</v>
      </c>
      <c r="M1829">
        <v>3.5358575442205311E-4</v>
      </c>
      <c r="N1829">
        <v>0</v>
      </c>
      <c r="O1829">
        <v>0</v>
      </c>
      <c r="P1829">
        <v>0</v>
      </c>
      <c r="Q1829">
        <v>0.34265469877413401</v>
      </c>
      <c r="R1829">
        <v>0</v>
      </c>
      <c r="S1829">
        <v>1.7195110027389111E-2</v>
      </c>
      <c r="T1829">
        <v>0</v>
      </c>
      <c r="U1829">
        <v>7.6878800195689066E-3</v>
      </c>
      <c r="V1829">
        <v>0</v>
      </c>
      <c r="W1829">
        <v>0.53602024508451362</v>
      </c>
      <c r="X1829">
        <v>2.843330336332054E-2</v>
      </c>
      <c r="Y1829">
        <v>1.243267093626802E-2</v>
      </c>
      <c r="Z1829" t="s">
        <v>3162</v>
      </c>
      <c r="AA1829">
        <v>34</v>
      </c>
      <c r="AB1829" t="s">
        <v>3211</v>
      </c>
      <c r="AC1829" t="s">
        <v>11808</v>
      </c>
    </row>
    <row r="1830" spans="1:29" x14ac:dyDescent="0.45">
      <c r="A1830">
        <v>1829</v>
      </c>
      <c r="B1830" t="s">
        <v>8049</v>
      </c>
      <c r="C1830" t="s">
        <v>1719</v>
      </c>
      <c r="D1830" t="s">
        <v>3129</v>
      </c>
      <c r="E1830">
        <v>52.8</v>
      </c>
      <c r="F1830">
        <v>10.6</v>
      </c>
      <c r="G1830" t="s">
        <v>5089</v>
      </c>
      <c r="H1830">
        <v>6.2</v>
      </c>
      <c r="I1830">
        <v>8.860507246376816</v>
      </c>
      <c r="J1830">
        <v>4.3</v>
      </c>
      <c r="K1830">
        <v>6.5123417905276884E-2</v>
      </c>
      <c r="L1830">
        <v>0</v>
      </c>
      <c r="M1830">
        <v>3.2221249712421289E-4</v>
      </c>
      <c r="N1830">
        <v>0</v>
      </c>
      <c r="O1830">
        <v>0</v>
      </c>
      <c r="P1830">
        <v>0</v>
      </c>
      <c r="Q1830">
        <v>0.42095596775925093</v>
      </c>
      <c r="R1830">
        <v>0</v>
      </c>
      <c r="S1830">
        <v>2.143210645300574E-2</v>
      </c>
      <c r="T1830">
        <v>0</v>
      </c>
      <c r="U1830">
        <v>9.7193798716204514E-3</v>
      </c>
      <c r="V1830">
        <v>0</v>
      </c>
      <c r="W1830">
        <v>0.44736882593017829</v>
      </c>
      <c r="X1830">
        <v>2.0943740254484231E-2</v>
      </c>
      <c r="Y1830">
        <v>1.4134349329059369E-2</v>
      </c>
      <c r="Z1830" t="s">
        <v>3162</v>
      </c>
      <c r="AA1830">
        <v>34</v>
      </c>
      <c r="AB1830" t="s">
        <v>3211</v>
      </c>
      <c r="AC1830" t="s">
        <v>11809</v>
      </c>
    </row>
    <row r="1831" spans="1:29" x14ac:dyDescent="0.45">
      <c r="A1831">
        <v>1830</v>
      </c>
      <c r="B1831" t="s">
        <v>8050</v>
      </c>
      <c r="C1831" t="s">
        <v>1720</v>
      </c>
      <c r="D1831" t="s">
        <v>3129</v>
      </c>
      <c r="E1831">
        <v>52.8</v>
      </c>
      <c r="F1831">
        <v>10.6</v>
      </c>
      <c r="G1831" t="s">
        <v>5089</v>
      </c>
      <c r="H1831">
        <v>6.2</v>
      </c>
      <c r="I1831">
        <v>8.860507246376816</v>
      </c>
      <c r="J1831">
        <v>4.3</v>
      </c>
      <c r="K1831">
        <v>7.4414340452795616E-2</v>
      </c>
      <c r="L1831">
        <v>0</v>
      </c>
      <c r="M1831">
        <v>4.1374426154175788E-4</v>
      </c>
      <c r="N1831">
        <v>0</v>
      </c>
      <c r="O1831">
        <v>0</v>
      </c>
      <c r="P1831">
        <v>0</v>
      </c>
      <c r="Q1831">
        <v>0.43653819880933659</v>
      </c>
      <c r="R1831">
        <v>0</v>
      </c>
      <c r="S1831">
        <v>3.4624718286104153E-2</v>
      </c>
      <c r="T1831">
        <v>0</v>
      </c>
      <c r="U1831">
        <v>1.5886252936370991E-2</v>
      </c>
      <c r="V1831">
        <v>0</v>
      </c>
      <c r="W1831">
        <v>0.38670440969089442</v>
      </c>
      <c r="X1831">
        <v>2.909324096443866E-2</v>
      </c>
      <c r="Y1831">
        <v>2.232509459851784E-2</v>
      </c>
      <c r="Z1831" t="s">
        <v>3162</v>
      </c>
      <c r="AA1831">
        <v>34</v>
      </c>
      <c r="AB1831" t="s">
        <v>3211</v>
      </c>
      <c r="AC1831" t="s">
        <v>11810</v>
      </c>
    </row>
    <row r="1832" spans="1:29" x14ac:dyDescent="0.45">
      <c r="A1832">
        <v>1831</v>
      </c>
      <c r="B1832" t="s">
        <v>8051</v>
      </c>
      <c r="C1832" t="s">
        <v>1721</v>
      </c>
      <c r="D1832" t="s">
        <v>3129</v>
      </c>
      <c r="E1832">
        <v>52.8</v>
      </c>
      <c r="F1832">
        <v>10.6</v>
      </c>
      <c r="G1832" t="s">
        <v>5089</v>
      </c>
      <c r="H1832">
        <v>6.2</v>
      </c>
      <c r="I1832">
        <v>8.860507246376816</v>
      </c>
      <c r="J1832">
        <v>4.3</v>
      </c>
      <c r="K1832">
        <v>8.7996359962331794E-2</v>
      </c>
      <c r="L1832">
        <v>1.079653627877278E-2</v>
      </c>
      <c r="M1832">
        <v>2.6657189892495401E-4</v>
      </c>
      <c r="N1832">
        <v>4.1769916606378929E-4</v>
      </c>
      <c r="O1832">
        <v>5.9074320424015307E-5</v>
      </c>
      <c r="P1832">
        <v>0</v>
      </c>
      <c r="Q1832">
        <v>0.47859758391071272</v>
      </c>
      <c r="R1832">
        <v>0</v>
      </c>
      <c r="S1832">
        <v>3.4038553946823168E-2</v>
      </c>
      <c r="T1832">
        <v>0</v>
      </c>
      <c r="U1832">
        <v>1.4165487005088051E-2</v>
      </c>
      <c r="V1832">
        <v>0</v>
      </c>
      <c r="W1832">
        <v>0.33259412422894391</v>
      </c>
      <c r="X1832">
        <v>2.1760879145887719E-2</v>
      </c>
      <c r="Y1832">
        <v>1.930713013602723E-2</v>
      </c>
      <c r="Z1832" t="s">
        <v>3162</v>
      </c>
      <c r="AA1832">
        <v>34</v>
      </c>
      <c r="AB1832" t="s">
        <v>3211</v>
      </c>
      <c r="AC1832" t="s">
        <v>11811</v>
      </c>
    </row>
    <row r="1833" spans="1:29" x14ac:dyDescent="0.45">
      <c r="A1833">
        <v>1832</v>
      </c>
      <c r="B1833" t="s">
        <v>8052</v>
      </c>
      <c r="C1833" t="s">
        <v>1722</v>
      </c>
      <c r="D1833" t="s">
        <v>3129</v>
      </c>
      <c r="E1833">
        <v>52.8</v>
      </c>
      <c r="F1833">
        <v>10.6</v>
      </c>
      <c r="G1833" t="s">
        <v>5089</v>
      </c>
      <c r="H1833">
        <v>6.2</v>
      </c>
      <c r="I1833">
        <v>8.860507246376816</v>
      </c>
      <c r="J1833">
        <v>4.3</v>
      </c>
      <c r="K1833">
        <v>8.4575569225477751E-2</v>
      </c>
      <c r="L1833">
        <v>0</v>
      </c>
      <c r="M1833">
        <v>2.9536630070122502E-4</v>
      </c>
      <c r="N1833">
        <v>4.15854464086904E-4</v>
      </c>
      <c r="O1833">
        <v>9.5966106643887008E-5</v>
      </c>
      <c r="P1833">
        <v>0</v>
      </c>
      <c r="Q1833">
        <v>0.47744045089017978</v>
      </c>
      <c r="R1833">
        <v>0</v>
      </c>
      <c r="S1833">
        <v>3.9319248236221571E-2</v>
      </c>
      <c r="T1833">
        <v>0</v>
      </c>
      <c r="U1833">
        <v>1.7368340059857209E-2</v>
      </c>
      <c r="V1833">
        <v>0</v>
      </c>
      <c r="W1833">
        <v>0.33832296932763989</v>
      </c>
      <c r="X1833">
        <v>2.2681664666091721E-2</v>
      </c>
      <c r="Y1833">
        <v>1.948457072309983E-2</v>
      </c>
      <c r="Z1833" t="s">
        <v>3162</v>
      </c>
      <c r="AA1833">
        <v>34</v>
      </c>
      <c r="AB1833" t="s">
        <v>3211</v>
      </c>
      <c r="AC1833" t="s">
        <v>11812</v>
      </c>
    </row>
    <row r="1834" spans="1:29" x14ac:dyDescent="0.45">
      <c r="A1834">
        <v>1833</v>
      </c>
      <c r="B1834" t="s">
        <v>8053</v>
      </c>
      <c r="C1834" t="s">
        <v>1723</v>
      </c>
      <c r="D1834" t="s">
        <v>3129</v>
      </c>
      <c r="E1834">
        <v>52.8</v>
      </c>
      <c r="F1834">
        <v>10.6</v>
      </c>
      <c r="G1834" t="s">
        <v>5089</v>
      </c>
      <c r="H1834">
        <v>6.2</v>
      </c>
      <c r="I1834">
        <v>8.860507246376816</v>
      </c>
      <c r="J1834">
        <v>4.3</v>
      </c>
      <c r="K1834">
        <v>7.6647647327657095E-2</v>
      </c>
      <c r="L1834">
        <v>0</v>
      </c>
      <c r="M1834">
        <v>5.0090175897044671E-4</v>
      </c>
      <c r="N1834">
        <v>4.0842713470994068E-4</v>
      </c>
      <c r="O1834">
        <v>1.3062507273848981E-4</v>
      </c>
      <c r="P1834">
        <v>0</v>
      </c>
      <c r="Q1834">
        <v>0.44629350171193588</v>
      </c>
      <c r="R1834">
        <v>0</v>
      </c>
      <c r="S1834">
        <v>5.2378473440857401E-2</v>
      </c>
      <c r="T1834">
        <v>0</v>
      </c>
      <c r="U1834">
        <v>2.5956219380289809E-2</v>
      </c>
      <c r="V1834">
        <v>0</v>
      </c>
      <c r="W1834">
        <v>0.3398372599362155</v>
      </c>
      <c r="X1834">
        <v>2.8392941446507489E-2</v>
      </c>
      <c r="Y1834">
        <v>2.9454002790117759E-2</v>
      </c>
      <c r="Z1834" t="s">
        <v>3162</v>
      </c>
      <c r="AA1834">
        <v>34</v>
      </c>
      <c r="AB1834" t="s">
        <v>3211</v>
      </c>
      <c r="AC1834" t="s">
        <v>11813</v>
      </c>
    </row>
    <row r="1835" spans="1:29" x14ac:dyDescent="0.45">
      <c r="A1835">
        <v>1834</v>
      </c>
      <c r="B1835" t="s">
        <v>8054</v>
      </c>
      <c r="C1835" t="s">
        <v>1724</v>
      </c>
      <c r="D1835" t="s">
        <v>3129</v>
      </c>
      <c r="E1835">
        <v>52.8</v>
      </c>
      <c r="F1835">
        <v>10.6</v>
      </c>
      <c r="G1835" t="s">
        <v>5089</v>
      </c>
      <c r="H1835">
        <v>6.2</v>
      </c>
      <c r="I1835">
        <v>8.860507246376816</v>
      </c>
      <c r="J1835">
        <v>4.3</v>
      </c>
      <c r="K1835">
        <v>7.8477438490783438E-2</v>
      </c>
      <c r="L1835">
        <v>0</v>
      </c>
      <c r="M1835">
        <v>5.306668453336663E-4</v>
      </c>
      <c r="N1835">
        <v>0</v>
      </c>
      <c r="O1835">
        <v>1.128382506256486E-4</v>
      </c>
      <c r="P1835">
        <v>0</v>
      </c>
      <c r="Q1835">
        <v>0.43133927188434917</v>
      </c>
      <c r="R1835">
        <v>0</v>
      </c>
      <c r="S1835">
        <v>5.2946161542195287E-2</v>
      </c>
      <c r="T1835">
        <v>0</v>
      </c>
      <c r="U1835">
        <v>2.4716475342455552E-2</v>
      </c>
      <c r="V1835">
        <v>0</v>
      </c>
      <c r="W1835">
        <v>0.34815783194479821</v>
      </c>
      <c r="X1835">
        <v>3.1611548773156861E-2</v>
      </c>
      <c r="Y1835">
        <v>3.2107766926302163E-2</v>
      </c>
      <c r="Z1835" t="s">
        <v>3162</v>
      </c>
      <c r="AA1835">
        <v>34</v>
      </c>
      <c r="AB1835" t="s">
        <v>3211</v>
      </c>
      <c r="AC1835" t="s">
        <v>11814</v>
      </c>
    </row>
    <row r="1836" spans="1:29" x14ac:dyDescent="0.45">
      <c r="A1836">
        <v>1835</v>
      </c>
      <c r="B1836" t="s">
        <v>8055</v>
      </c>
      <c r="C1836" t="s">
        <v>1725</v>
      </c>
      <c r="D1836" t="s">
        <v>3129</v>
      </c>
      <c r="E1836">
        <v>52.8</v>
      </c>
      <c r="F1836">
        <v>10.6</v>
      </c>
      <c r="G1836" t="s">
        <v>5089</v>
      </c>
      <c r="H1836">
        <v>6.2</v>
      </c>
      <c r="I1836">
        <v>8.860507246376816</v>
      </c>
      <c r="J1836">
        <v>4.3</v>
      </c>
      <c r="K1836">
        <v>8.3497091811812127E-2</v>
      </c>
      <c r="L1836">
        <v>0</v>
      </c>
      <c r="M1836">
        <v>3.5352938747914751E-4</v>
      </c>
      <c r="N1836">
        <v>2.9389679961669472E-4</v>
      </c>
      <c r="O1836">
        <v>1.09045254433463E-4</v>
      </c>
      <c r="P1836">
        <v>0</v>
      </c>
      <c r="Q1836">
        <v>0.44070067507992672</v>
      </c>
      <c r="R1836">
        <v>0</v>
      </c>
      <c r="S1836">
        <v>3.8291972733407252E-2</v>
      </c>
      <c r="T1836">
        <v>0</v>
      </c>
      <c r="U1836">
        <v>1.6660007711905719E-2</v>
      </c>
      <c r="V1836">
        <v>0</v>
      </c>
      <c r="W1836">
        <v>0.36989319718921138</v>
      </c>
      <c r="X1836">
        <v>2.8773573431703489E-2</v>
      </c>
      <c r="Y1836">
        <v>2.1427010600504202E-2</v>
      </c>
      <c r="Z1836" t="s">
        <v>3162</v>
      </c>
      <c r="AA1836">
        <v>34</v>
      </c>
      <c r="AB1836" t="s">
        <v>3211</v>
      </c>
      <c r="AC1836" t="s">
        <v>11815</v>
      </c>
    </row>
    <row r="1837" spans="1:29" x14ac:dyDescent="0.45">
      <c r="A1837">
        <v>1836</v>
      </c>
      <c r="B1837" t="s">
        <v>8056</v>
      </c>
      <c r="C1837" t="s">
        <v>1726</v>
      </c>
      <c r="D1837" t="s">
        <v>3129</v>
      </c>
      <c r="E1837">
        <v>52.8</v>
      </c>
      <c r="F1837">
        <v>10.6</v>
      </c>
      <c r="G1837" t="s">
        <v>5089</v>
      </c>
      <c r="H1837">
        <v>6.2</v>
      </c>
      <c r="I1837">
        <v>8.860507246376816</v>
      </c>
      <c r="J1837">
        <v>4.3</v>
      </c>
      <c r="K1837">
        <v>8.6656024723661629E-2</v>
      </c>
      <c r="L1837">
        <v>0</v>
      </c>
      <c r="M1837">
        <v>4.0330871160244652E-4</v>
      </c>
      <c r="N1837">
        <v>3.1812284267703519E-4</v>
      </c>
      <c r="O1837">
        <v>8.171073263341005E-5</v>
      </c>
      <c r="P1837">
        <v>0</v>
      </c>
      <c r="Q1837">
        <v>0.41871897194914659</v>
      </c>
      <c r="R1837">
        <v>0</v>
      </c>
      <c r="S1837">
        <v>4.2118373546016351E-2</v>
      </c>
      <c r="T1837">
        <v>0</v>
      </c>
      <c r="U1837">
        <v>1.900019640940424E-2</v>
      </c>
      <c r="V1837">
        <v>0</v>
      </c>
      <c r="W1837">
        <v>0.38173210573840721</v>
      </c>
      <c r="X1837">
        <v>2.6490645549864539E-2</v>
      </c>
      <c r="Y1837">
        <v>2.4480539796586528E-2</v>
      </c>
      <c r="Z1837" t="s">
        <v>3162</v>
      </c>
      <c r="AA1837">
        <v>34</v>
      </c>
      <c r="AB1837" t="s">
        <v>3211</v>
      </c>
      <c r="AC1837" t="s">
        <v>11816</v>
      </c>
    </row>
    <row r="1838" spans="1:29" x14ac:dyDescent="0.45">
      <c r="A1838">
        <v>1837</v>
      </c>
      <c r="B1838" t="s">
        <v>8057</v>
      </c>
      <c r="C1838" t="s">
        <v>1727</v>
      </c>
      <c r="D1838" t="s">
        <v>3129</v>
      </c>
      <c r="E1838">
        <v>45.9</v>
      </c>
      <c r="F1838">
        <v>-75</v>
      </c>
      <c r="G1838" t="s">
        <v>5090</v>
      </c>
      <c r="H1838">
        <v>6.2</v>
      </c>
      <c r="I1838">
        <v>12.50347826086956</v>
      </c>
      <c r="J1838" t="s">
        <v>3377</v>
      </c>
      <c r="K1838">
        <v>3.359020512223615E-2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0.28366374326484711</v>
      </c>
      <c r="R1838">
        <v>0</v>
      </c>
      <c r="S1838">
        <v>3.8032983154442199E-3</v>
      </c>
      <c r="T1838">
        <v>0</v>
      </c>
      <c r="U1838">
        <v>3.067565210657978E-3</v>
      </c>
      <c r="V1838">
        <v>0</v>
      </c>
      <c r="W1838">
        <v>0.64496888805319608</v>
      </c>
      <c r="X1838">
        <v>2.4685445270709341E-2</v>
      </c>
      <c r="Y1838">
        <v>6.2208547629089977E-3</v>
      </c>
      <c r="Z1838" t="s">
        <v>3162</v>
      </c>
      <c r="AA1838">
        <v>34</v>
      </c>
      <c r="AB1838" t="s">
        <v>3211</v>
      </c>
      <c r="AC1838" t="s">
        <v>11817</v>
      </c>
    </row>
    <row r="1839" spans="1:29" x14ac:dyDescent="0.45">
      <c r="A1839">
        <v>1838</v>
      </c>
      <c r="B1839" t="s">
        <v>8058</v>
      </c>
      <c r="C1839" t="s">
        <v>1728</v>
      </c>
      <c r="D1839" t="s">
        <v>3129</v>
      </c>
      <c r="E1839">
        <v>45.9</v>
      </c>
      <c r="F1839">
        <v>-75</v>
      </c>
      <c r="G1839" t="s">
        <v>5090</v>
      </c>
      <c r="H1839">
        <v>6.2</v>
      </c>
      <c r="I1839">
        <v>12.50347826086956</v>
      </c>
      <c r="J1839" t="s">
        <v>3377</v>
      </c>
      <c r="K1839">
        <v>4.1942383824015113E-2</v>
      </c>
      <c r="L1839">
        <v>0</v>
      </c>
      <c r="M1839">
        <v>1.463147211893596E-4</v>
      </c>
      <c r="N1839">
        <v>0</v>
      </c>
      <c r="O1839">
        <v>0</v>
      </c>
      <c r="P1839">
        <v>0</v>
      </c>
      <c r="Q1839">
        <v>0.33288662733091617</v>
      </c>
      <c r="R1839">
        <v>0</v>
      </c>
      <c r="S1839">
        <v>7.7865081334248616E-3</v>
      </c>
      <c r="T1839">
        <v>0</v>
      </c>
      <c r="U1839">
        <v>6.1136039394103416E-3</v>
      </c>
      <c r="V1839">
        <v>0</v>
      </c>
      <c r="W1839">
        <v>0.57292880659944279</v>
      </c>
      <c r="X1839">
        <v>2.259300753285149E-2</v>
      </c>
      <c r="Y1839">
        <v>1.560274791874971E-2</v>
      </c>
      <c r="Z1839" t="s">
        <v>3162</v>
      </c>
      <c r="AA1839">
        <v>34</v>
      </c>
      <c r="AB1839" t="s">
        <v>3211</v>
      </c>
      <c r="AC1839" t="s">
        <v>11818</v>
      </c>
    </row>
    <row r="1840" spans="1:29" x14ac:dyDescent="0.45">
      <c r="A1840">
        <v>1839</v>
      </c>
      <c r="B1840" t="s">
        <v>8059</v>
      </c>
      <c r="C1840" t="s">
        <v>1729</v>
      </c>
      <c r="D1840" t="s">
        <v>3129</v>
      </c>
      <c r="E1840">
        <v>47.6</v>
      </c>
      <c r="F1840">
        <v>-71</v>
      </c>
      <c r="G1840" t="s">
        <v>5091</v>
      </c>
      <c r="H1840">
        <v>3.2</v>
      </c>
      <c r="I1840">
        <v>9.4296894409937941</v>
      </c>
      <c r="J1840" t="s">
        <v>3377</v>
      </c>
      <c r="K1840">
        <v>0.1172208884261043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0.45195947772259049</v>
      </c>
      <c r="R1840">
        <v>0</v>
      </c>
      <c r="S1840">
        <v>9.3008665752996999E-3</v>
      </c>
      <c r="T1840">
        <v>0</v>
      </c>
      <c r="U1840">
        <v>5.1750429268033558E-3</v>
      </c>
      <c r="V1840">
        <v>0</v>
      </c>
      <c r="W1840">
        <v>0.40180986419520393</v>
      </c>
      <c r="X1840">
        <v>9.8605590845955941E-3</v>
      </c>
      <c r="Y1840">
        <v>4.6733010694025813E-3</v>
      </c>
      <c r="Z1840" t="s">
        <v>3162</v>
      </c>
      <c r="AA1840">
        <v>34</v>
      </c>
      <c r="AB1840" t="s">
        <v>3211</v>
      </c>
      <c r="AC1840" t="s">
        <v>11819</v>
      </c>
    </row>
    <row r="1841" spans="1:29" x14ac:dyDescent="0.45">
      <c r="A1841">
        <v>1840</v>
      </c>
      <c r="B1841" t="s">
        <v>8060</v>
      </c>
      <c r="C1841" t="s">
        <v>1730</v>
      </c>
      <c r="D1841" t="s">
        <v>3129</v>
      </c>
      <c r="E1841">
        <v>47.6</v>
      </c>
      <c r="F1841">
        <v>-71</v>
      </c>
      <c r="G1841" t="s">
        <v>5091</v>
      </c>
      <c r="H1841">
        <v>3.2</v>
      </c>
      <c r="I1841">
        <v>9.4296894409937941</v>
      </c>
      <c r="J1841" t="s">
        <v>3377</v>
      </c>
      <c r="K1841">
        <v>0.1158129813401612</v>
      </c>
      <c r="L1841">
        <v>0</v>
      </c>
      <c r="M1841">
        <v>4.0564195414490039E-4</v>
      </c>
      <c r="N1841">
        <v>3.7573317047798698E-4</v>
      </c>
      <c r="O1841">
        <v>2.6957260468264769E-4</v>
      </c>
      <c r="P1841">
        <v>0</v>
      </c>
      <c r="Q1841">
        <v>0.46817083400257142</v>
      </c>
      <c r="R1841">
        <v>0</v>
      </c>
      <c r="S1841">
        <v>9.9289096252794702E-3</v>
      </c>
      <c r="T1841">
        <v>0</v>
      </c>
      <c r="U1841">
        <v>5.964050339900176E-3</v>
      </c>
      <c r="V1841">
        <v>0</v>
      </c>
      <c r="W1841">
        <v>0.37815056053096779</v>
      </c>
      <c r="X1841">
        <v>1.411738863642358E-2</v>
      </c>
      <c r="Y1841">
        <v>6.8043277953907791E-3</v>
      </c>
      <c r="Z1841" t="s">
        <v>3162</v>
      </c>
      <c r="AA1841">
        <v>34</v>
      </c>
      <c r="AB1841" t="s">
        <v>3211</v>
      </c>
      <c r="AC1841" t="s">
        <v>11820</v>
      </c>
    </row>
    <row r="1842" spans="1:29" x14ac:dyDescent="0.45">
      <c r="A1842">
        <v>1841</v>
      </c>
      <c r="B1842" t="s">
        <v>8061</v>
      </c>
      <c r="C1842" t="s">
        <v>1731</v>
      </c>
      <c r="D1842" t="s">
        <v>3129</v>
      </c>
      <c r="E1842">
        <v>56.4</v>
      </c>
      <c r="F1842">
        <v>-116.9</v>
      </c>
      <c r="G1842" t="s">
        <v>5092</v>
      </c>
      <c r="H1842">
        <v>-0.3</v>
      </c>
      <c r="I1842">
        <v>9.3867080745341589</v>
      </c>
      <c r="J1842" t="s">
        <v>3377</v>
      </c>
      <c r="K1842">
        <v>7.506727880866465E-2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0.46421481198210368</v>
      </c>
      <c r="R1842">
        <v>0</v>
      </c>
      <c r="S1842">
        <v>5.5241672402606273E-3</v>
      </c>
      <c r="T1842">
        <v>0</v>
      </c>
      <c r="U1842">
        <v>7.7476418506050382E-3</v>
      </c>
      <c r="V1842">
        <v>0</v>
      </c>
      <c r="W1842">
        <v>0.43447487018540459</v>
      </c>
      <c r="X1842">
        <v>1.2971229932961381E-2</v>
      </c>
      <c r="Y1842">
        <v>0</v>
      </c>
      <c r="Z1842" t="s">
        <v>3162</v>
      </c>
      <c r="AA1842">
        <v>34</v>
      </c>
      <c r="AB1842" t="s">
        <v>3211</v>
      </c>
      <c r="AC1842" t="s">
        <v>11821</v>
      </c>
    </row>
    <row r="1843" spans="1:29" x14ac:dyDescent="0.45">
      <c r="A1843">
        <v>1842</v>
      </c>
      <c r="B1843" t="s">
        <v>8062</v>
      </c>
      <c r="C1843" t="s">
        <v>1732</v>
      </c>
      <c r="D1843" t="s">
        <v>3129</v>
      </c>
      <c r="E1843">
        <v>56.4</v>
      </c>
      <c r="F1843">
        <v>-116.9</v>
      </c>
      <c r="G1843" t="s">
        <v>5092</v>
      </c>
      <c r="H1843">
        <v>-0.3</v>
      </c>
      <c r="I1843">
        <v>9.3867080745341589</v>
      </c>
      <c r="J1843" t="s">
        <v>3377</v>
      </c>
      <c r="K1843">
        <v>0.1791448884224531</v>
      </c>
      <c r="L1843">
        <v>0.10193266615951629</v>
      </c>
      <c r="M1843">
        <v>3.1930300309599311E-3</v>
      </c>
      <c r="N1843">
        <v>4.9105252780044994E-3</v>
      </c>
      <c r="O1843">
        <v>6.9868278891194017E-4</v>
      </c>
      <c r="P1843">
        <v>2.7919256307168058E-3</v>
      </c>
      <c r="Q1843">
        <v>0.30333151373982281</v>
      </c>
      <c r="R1843">
        <v>6.896198725739143E-2</v>
      </c>
      <c r="S1843">
        <v>4.5739736506383459E-2</v>
      </c>
      <c r="T1843">
        <v>2.315556063929047E-2</v>
      </c>
      <c r="U1843">
        <v>8.1282910440426941E-3</v>
      </c>
      <c r="V1843">
        <v>3.9082675585865884E-3</v>
      </c>
      <c r="W1843">
        <v>0.22168077970634889</v>
      </c>
      <c r="X1843">
        <v>2.842431504340243E-2</v>
      </c>
      <c r="Y1843">
        <v>3.9978301941686672E-3</v>
      </c>
      <c r="Z1843" t="s">
        <v>3162</v>
      </c>
      <c r="AA1843">
        <v>34</v>
      </c>
      <c r="AB1843" t="s">
        <v>3211</v>
      </c>
      <c r="AC1843" t="s">
        <v>11822</v>
      </c>
    </row>
    <row r="1844" spans="1:29" x14ac:dyDescent="0.45">
      <c r="A1844">
        <v>1843</v>
      </c>
      <c r="B1844" t="s">
        <v>8063</v>
      </c>
      <c r="C1844" t="s">
        <v>1733</v>
      </c>
      <c r="D1844" t="s">
        <v>3129</v>
      </c>
      <c r="E1844">
        <v>53.8</v>
      </c>
      <c r="F1844">
        <v>-77.599999999999994</v>
      </c>
      <c r="G1844" t="s">
        <v>5093</v>
      </c>
      <c r="H1844">
        <v>-3</v>
      </c>
      <c r="I1844">
        <v>8.1365217391304387</v>
      </c>
      <c r="J1844" t="s">
        <v>3377</v>
      </c>
      <c r="K1844">
        <v>0.13403409907306679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0.44947620408453409</v>
      </c>
      <c r="R1844">
        <v>0</v>
      </c>
      <c r="S1844">
        <v>6.2255854859903752E-3</v>
      </c>
      <c r="T1844">
        <v>0</v>
      </c>
      <c r="U1844">
        <v>4.1061870283680656E-3</v>
      </c>
      <c r="V1844">
        <v>0</v>
      </c>
      <c r="W1844">
        <v>0.39423820854856162</v>
      </c>
      <c r="X1844">
        <v>8.7750767549703793E-3</v>
      </c>
      <c r="Y1844">
        <v>3.1446390245086558E-3</v>
      </c>
      <c r="Z1844" t="s">
        <v>3162</v>
      </c>
      <c r="AA1844">
        <v>34</v>
      </c>
      <c r="AB1844" t="s">
        <v>3211</v>
      </c>
      <c r="AC1844" t="s">
        <v>11823</v>
      </c>
    </row>
    <row r="1845" spans="1:29" x14ac:dyDescent="0.45">
      <c r="A1845">
        <v>1844</v>
      </c>
      <c r="B1845" t="s">
        <v>8064</v>
      </c>
      <c r="C1845" t="s">
        <v>1734</v>
      </c>
      <c r="D1845" t="s">
        <v>3129</v>
      </c>
      <c r="E1845">
        <v>53.8</v>
      </c>
      <c r="F1845">
        <v>-77.599999999999994</v>
      </c>
      <c r="G1845" t="s">
        <v>5093</v>
      </c>
      <c r="H1845">
        <v>-3</v>
      </c>
      <c r="I1845">
        <v>8.1365217391304387</v>
      </c>
      <c r="J1845" t="s">
        <v>3377</v>
      </c>
      <c r="K1845">
        <v>0.1019657829364639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0.3610400894797744</v>
      </c>
      <c r="R1845">
        <v>0</v>
      </c>
      <c r="S1845">
        <v>5.7859071531723609E-3</v>
      </c>
      <c r="T1845">
        <v>0</v>
      </c>
      <c r="U1845">
        <v>5.0527562597008184E-3</v>
      </c>
      <c r="V1845">
        <v>0</v>
      </c>
      <c r="W1845">
        <v>0.50775922562943188</v>
      </c>
      <c r="X1845">
        <v>1.331899857844898E-2</v>
      </c>
      <c r="Y1845">
        <v>5.0772399630078452E-3</v>
      </c>
      <c r="Z1845" t="s">
        <v>3162</v>
      </c>
      <c r="AA1845">
        <v>34</v>
      </c>
      <c r="AB1845" t="s">
        <v>3211</v>
      </c>
      <c r="AC1845" t="s">
        <v>11824</v>
      </c>
    </row>
    <row r="1846" spans="1:29" x14ac:dyDescent="0.45">
      <c r="A1846">
        <v>1845</v>
      </c>
      <c r="B1846" t="s">
        <v>8065</v>
      </c>
      <c r="C1846" t="s">
        <v>1735</v>
      </c>
      <c r="D1846" t="s">
        <v>3129</v>
      </c>
      <c r="E1846">
        <v>53.8</v>
      </c>
      <c r="F1846">
        <v>-77.599999999999994</v>
      </c>
      <c r="G1846" t="s">
        <v>5093</v>
      </c>
      <c r="H1846">
        <v>-3</v>
      </c>
      <c r="I1846">
        <v>8.1365217391304387</v>
      </c>
      <c r="J1846" t="s">
        <v>3377</v>
      </c>
      <c r="K1846">
        <v>0.16789524527311611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0.48640645831320228</v>
      </c>
      <c r="R1846">
        <v>0</v>
      </c>
      <c r="S1846">
        <v>7.6088172889379434E-3</v>
      </c>
      <c r="T1846">
        <v>0</v>
      </c>
      <c r="U1846">
        <v>6.3850095735468572E-3</v>
      </c>
      <c r="V1846">
        <v>0</v>
      </c>
      <c r="W1846">
        <v>0.32453996312175371</v>
      </c>
      <c r="X1846">
        <v>4.4444558154801278E-3</v>
      </c>
      <c r="Y1846">
        <v>2.720050613963004E-3</v>
      </c>
      <c r="Z1846" t="s">
        <v>3162</v>
      </c>
      <c r="AA1846">
        <v>34</v>
      </c>
      <c r="AB1846" t="s">
        <v>3211</v>
      </c>
      <c r="AC1846" t="s">
        <v>11825</v>
      </c>
    </row>
    <row r="1847" spans="1:29" x14ac:dyDescent="0.45">
      <c r="A1847">
        <v>1846</v>
      </c>
      <c r="B1847" t="s">
        <v>8066</v>
      </c>
      <c r="C1847" t="s">
        <v>1736</v>
      </c>
      <c r="D1847" t="s">
        <v>3129</v>
      </c>
      <c r="E1847">
        <v>53.8</v>
      </c>
      <c r="F1847">
        <v>-77.599999999999994</v>
      </c>
      <c r="G1847" t="s">
        <v>5093</v>
      </c>
      <c r="H1847">
        <v>-3</v>
      </c>
      <c r="I1847">
        <v>8.1365217391304387</v>
      </c>
      <c r="J1847" t="s">
        <v>3377</v>
      </c>
      <c r="K1847">
        <v>0.16916669038661211</v>
      </c>
      <c r="L1847">
        <v>0</v>
      </c>
      <c r="M1847">
        <v>4.1899543638004697E-4</v>
      </c>
      <c r="N1847">
        <v>8.7584348694042229E-4</v>
      </c>
      <c r="O1847">
        <v>2.1631946426491731E-4</v>
      </c>
      <c r="P1847">
        <v>0</v>
      </c>
      <c r="Q1847">
        <v>0.47449658187124899</v>
      </c>
      <c r="R1847">
        <v>0</v>
      </c>
      <c r="S1847">
        <v>1.0240532946454019E-2</v>
      </c>
      <c r="T1847">
        <v>0</v>
      </c>
      <c r="U1847">
        <v>5.5780128920290628E-3</v>
      </c>
      <c r="V1847">
        <v>0</v>
      </c>
      <c r="W1847">
        <v>0.32186282911299879</v>
      </c>
      <c r="X1847">
        <v>1.271052882984982E-2</v>
      </c>
      <c r="Y1847">
        <v>4.4336655732218093E-3</v>
      </c>
      <c r="Z1847" t="s">
        <v>3162</v>
      </c>
      <c r="AA1847">
        <v>34</v>
      </c>
      <c r="AB1847" t="s">
        <v>3211</v>
      </c>
      <c r="AC1847" t="s">
        <v>11826</v>
      </c>
    </row>
    <row r="1848" spans="1:29" x14ac:dyDescent="0.45">
      <c r="A1848">
        <v>1847</v>
      </c>
      <c r="B1848" t="s">
        <v>8067</v>
      </c>
      <c r="C1848" t="s">
        <v>1737</v>
      </c>
      <c r="D1848" t="s">
        <v>3129</v>
      </c>
      <c r="E1848">
        <v>53.8</v>
      </c>
      <c r="F1848">
        <v>-77.599999999999994</v>
      </c>
      <c r="G1848" t="s">
        <v>5093</v>
      </c>
      <c r="H1848">
        <v>-3</v>
      </c>
      <c r="I1848">
        <v>8.1365217391304387</v>
      </c>
      <c r="J1848" t="s">
        <v>3377</v>
      </c>
      <c r="K1848">
        <v>0.16596802680096681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0.46483620308177609</v>
      </c>
      <c r="R1848">
        <v>0</v>
      </c>
      <c r="S1848">
        <v>7.4401593974450326E-3</v>
      </c>
      <c r="T1848">
        <v>0</v>
      </c>
      <c r="U1848">
        <v>5.7902865886005741E-3</v>
      </c>
      <c r="V1848">
        <v>0</v>
      </c>
      <c r="W1848">
        <v>0.34630069840350419</v>
      </c>
      <c r="X1848">
        <v>6.9642075670871672E-3</v>
      </c>
      <c r="Y1848">
        <v>2.7004181606200442E-3</v>
      </c>
      <c r="Z1848" t="s">
        <v>3162</v>
      </c>
      <c r="AA1848">
        <v>34</v>
      </c>
      <c r="AB1848" t="s">
        <v>3211</v>
      </c>
      <c r="AC1848" t="s">
        <v>11827</v>
      </c>
    </row>
    <row r="1849" spans="1:29" x14ac:dyDescent="0.45">
      <c r="A1849">
        <v>1848</v>
      </c>
      <c r="B1849" t="s">
        <v>8068</v>
      </c>
      <c r="C1849" t="s">
        <v>1738</v>
      </c>
      <c r="D1849" t="s">
        <v>3129</v>
      </c>
      <c r="E1849">
        <v>46.1</v>
      </c>
      <c r="F1849">
        <v>-72.3</v>
      </c>
      <c r="G1849" t="s">
        <v>5094</v>
      </c>
      <c r="H1849">
        <v>5.3</v>
      </c>
      <c r="I1849">
        <v>11.90944099378882</v>
      </c>
      <c r="J1849" t="s">
        <v>3377</v>
      </c>
      <c r="K1849">
        <v>1.6474804609131949E-2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0.20444822906181209</v>
      </c>
      <c r="R1849">
        <v>0</v>
      </c>
      <c r="S1849">
        <v>4.4951240756455632E-3</v>
      </c>
      <c r="T1849">
        <v>0</v>
      </c>
      <c r="U1849">
        <v>1.5124800527717369E-3</v>
      </c>
      <c r="V1849">
        <v>0</v>
      </c>
      <c r="W1849">
        <v>0.74718178594856455</v>
      </c>
      <c r="X1849">
        <v>1.9292003371018211E-2</v>
      </c>
      <c r="Y1849">
        <v>6.5955728810558794E-3</v>
      </c>
      <c r="Z1849" t="s">
        <v>3162</v>
      </c>
      <c r="AA1849">
        <v>34</v>
      </c>
      <c r="AB1849" t="s">
        <v>3211</v>
      </c>
      <c r="AC1849" t="s">
        <v>11828</v>
      </c>
    </row>
    <row r="1850" spans="1:29" x14ac:dyDescent="0.45">
      <c r="A1850">
        <v>1849</v>
      </c>
      <c r="B1850" t="s">
        <v>8069</v>
      </c>
      <c r="C1850" t="s">
        <v>1739</v>
      </c>
      <c r="D1850" t="s">
        <v>3129</v>
      </c>
      <c r="E1850">
        <v>46.1</v>
      </c>
      <c r="F1850">
        <v>-72.3</v>
      </c>
      <c r="G1850" t="s">
        <v>5094</v>
      </c>
      <c r="H1850">
        <v>5.3</v>
      </c>
      <c r="I1850">
        <v>11.90944099378882</v>
      </c>
      <c r="J1850" t="s">
        <v>3377</v>
      </c>
      <c r="K1850">
        <v>1.547084790435414E-2</v>
      </c>
      <c r="L1850">
        <v>0</v>
      </c>
      <c r="M1850">
        <v>1.2356989920613891E-4</v>
      </c>
      <c r="N1850">
        <v>3.5647088372157672E-4</v>
      </c>
      <c r="O1850">
        <v>0</v>
      </c>
      <c r="P1850">
        <v>0</v>
      </c>
      <c r="Q1850">
        <v>0.29476763945030371</v>
      </c>
      <c r="R1850">
        <v>0</v>
      </c>
      <c r="S1850">
        <v>7.1081761651755927E-3</v>
      </c>
      <c r="T1850">
        <v>0</v>
      </c>
      <c r="U1850">
        <v>4.2864773698057194E-3</v>
      </c>
      <c r="V1850">
        <v>0</v>
      </c>
      <c r="W1850">
        <v>0.62955558902731634</v>
      </c>
      <c r="X1850">
        <v>2.5986778680145262E-2</v>
      </c>
      <c r="Y1850">
        <v>2.2344450619971479E-2</v>
      </c>
      <c r="Z1850" t="s">
        <v>3162</v>
      </c>
      <c r="AA1850">
        <v>34</v>
      </c>
      <c r="AB1850" t="s">
        <v>3211</v>
      </c>
      <c r="AC1850" t="s">
        <v>11829</v>
      </c>
    </row>
    <row r="1851" spans="1:29" x14ac:dyDescent="0.45">
      <c r="A1851">
        <v>1850</v>
      </c>
      <c r="B1851" t="s">
        <v>8070</v>
      </c>
      <c r="C1851" t="s">
        <v>1740</v>
      </c>
      <c r="D1851" t="s">
        <v>3129</v>
      </c>
      <c r="E1851">
        <v>53.5</v>
      </c>
      <c r="F1851">
        <v>-114.9</v>
      </c>
      <c r="G1851" t="s">
        <v>5095</v>
      </c>
      <c r="H1851">
        <v>2.7</v>
      </c>
      <c r="I1851">
        <v>10.195652173913039</v>
      </c>
      <c r="J1851" t="s">
        <v>3377</v>
      </c>
      <c r="K1851">
        <v>5.0133840260346833E-2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0.31911062167325738</v>
      </c>
      <c r="R1851">
        <v>0</v>
      </c>
      <c r="S1851">
        <v>6.0476407257835634E-3</v>
      </c>
      <c r="T1851">
        <v>0</v>
      </c>
      <c r="U1851">
        <v>3.2507894897867979E-3</v>
      </c>
      <c r="V1851">
        <v>0</v>
      </c>
      <c r="W1851">
        <v>0.56446606626680218</v>
      </c>
      <c r="X1851">
        <v>5.0320319234547002E-2</v>
      </c>
      <c r="Y1851">
        <v>6.6707223494762661E-3</v>
      </c>
      <c r="Z1851" t="s">
        <v>3162</v>
      </c>
      <c r="AA1851">
        <v>34</v>
      </c>
      <c r="AB1851" t="s">
        <v>3211</v>
      </c>
      <c r="AC1851" t="s">
        <v>11830</v>
      </c>
    </row>
    <row r="1852" spans="1:29" x14ac:dyDescent="0.45">
      <c r="A1852">
        <v>1851</v>
      </c>
      <c r="B1852" t="s">
        <v>8071</v>
      </c>
      <c r="C1852" t="s">
        <v>1741</v>
      </c>
      <c r="D1852" t="s">
        <v>3129</v>
      </c>
      <c r="E1852">
        <v>53.5</v>
      </c>
      <c r="F1852">
        <v>-114.9</v>
      </c>
      <c r="G1852" t="s">
        <v>5095</v>
      </c>
      <c r="H1852">
        <v>2.7</v>
      </c>
      <c r="I1852">
        <v>10.195652173913039</v>
      </c>
      <c r="J1852" t="s">
        <v>3377</v>
      </c>
      <c r="K1852">
        <v>8.9257025286366615E-2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0.47663811184905108</v>
      </c>
      <c r="R1852">
        <v>0</v>
      </c>
      <c r="S1852">
        <v>1.000796755664753E-2</v>
      </c>
      <c r="T1852">
        <v>0</v>
      </c>
      <c r="U1852">
        <v>6.8563827607823393E-3</v>
      </c>
      <c r="V1852">
        <v>0</v>
      </c>
      <c r="W1852">
        <v>0.40284179374628132</v>
      </c>
      <c r="X1852">
        <v>9.2889051880559129E-3</v>
      </c>
      <c r="Y1852">
        <v>5.1098136128149962E-3</v>
      </c>
      <c r="Z1852" t="s">
        <v>3162</v>
      </c>
      <c r="AA1852">
        <v>34</v>
      </c>
      <c r="AB1852" t="s">
        <v>3211</v>
      </c>
      <c r="AC1852" t="s">
        <v>11831</v>
      </c>
    </row>
    <row r="1853" spans="1:29" x14ac:dyDescent="0.45">
      <c r="A1853">
        <v>1852</v>
      </c>
      <c r="B1853" t="s">
        <v>8072</v>
      </c>
      <c r="C1853" t="s">
        <v>1742</v>
      </c>
      <c r="D1853" t="s">
        <v>3129</v>
      </c>
      <c r="E1853">
        <v>47.7</v>
      </c>
      <c r="F1853">
        <v>-64.7</v>
      </c>
      <c r="G1853" t="s">
        <v>5096</v>
      </c>
      <c r="H1853">
        <v>4.9000000000000004</v>
      </c>
      <c r="I1853">
        <v>9.9828260869565195</v>
      </c>
      <c r="J1853" t="s">
        <v>3377</v>
      </c>
      <c r="K1853">
        <v>1.6191546147555521E-2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0.2462918836704639</v>
      </c>
      <c r="R1853">
        <v>0</v>
      </c>
      <c r="S1853">
        <v>5.3404482884823693E-3</v>
      </c>
      <c r="T1853">
        <v>0</v>
      </c>
      <c r="U1853">
        <v>2.1828472519619122E-3</v>
      </c>
      <c r="V1853">
        <v>0</v>
      </c>
      <c r="W1853">
        <v>0.69803546665893579</v>
      </c>
      <c r="X1853">
        <v>2.5818741617623341E-2</v>
      </c>
      <c r="Y1853">
        <v>6.1390663649773152E-3</v>
      </c>
      <c r="Z1853" t="s">
        <v>3162</v>
      </c>
      <c r="AA1853">
        <v>34</v>
      </c>
      <c r="AB1853" t="s">
        <v>3211</v>
      </c>
      <c r="AC1853" t="s">
        <v>11832</v>
      </c>
    </row>
    <row r="1854" spans="1:29" x14ac:dyDescent="0.45">
      <c r="A1854">
        <v>1853</v>
      </c>
      <c r="B1854" t="s">
        <v>8073</v>
      </c>
      <c r="C1854" t="s">
        <v>1743</v>
      </c>
      <c r="D1854" t="s">
        <v>3129</v>
      </c>
      <c r="E1854">
        <v>47.7</v>
      </c>
      <c r="F1854">
        <v>-64.7</v>
      </c>
      <c r="G1854" t="s">
        <v>5096</v>
      </c>
      <c r="H1854">
        <v>4.9000000000000004</v>
      </c>
      <c r="I1854">
        <v>9.9828260869565195</v>
      </c>
      <c r="J1854" t="s">
        <v>3377</v>
      </c>
      <c r="K1854">
        <v>2.0800738425016809E-2</v>
      </c>
      <c r="L1854">
        <v>0</v>
      </c>
      <c r="M1854">
        <v>2.8186092174424532E-4</v>
      </c>
      <c r="N1854">
        <v>0</v>
      </c>
      <c r="O1854">
        <v>0</v>
      </c>
      <c r="P1854">
        <v>0</v>
      </c>
      <c r="Q1854">
        <v>0.27332639624877292</v>
      </c>
      <c r="R1854">
        <v>0</v>
      </c>
      <c r="S1854">
        <v>4.9689166424095668E-3</v>
      </c>
      <c r="T1854">
        <v>0</v>
      </c>
      <c r="U1854">
        <v>2.549116735658026E-3</v>
      </c>
      <c r="V1854">
        <v>0</v>
      </c>
      <c r="W1854">
        <v>0.66957712647345158</v>
      </c>
      <c r="X1854">
        <v>2.0648537899955709E-2</v>
      </c>
      <c r="Y1854">
        <v>7.8473066529911421E-3</v>
      </c>
      <c r="Z1854" t="s">
        <v>3162</v>
      </c>
      <c r="AA1854">
        <v>34</v>
      </c>
      <c r="AB1854" t="s">
        <v>3211</v>
      </c>
      <c r="AC1854" t="s">
        <v>11833</v>
      </c>
    </row>
    <row r="1855" spans="1:29" x14ac:dyDescent="0.45">
      <c r="A1855">
        <v>1854</v>
      </c>
      <c r="B1855" t="s">
        <v>8074</v>
      </c>
      <c r="C1855" t="s">
        <v>1744</v>
      </c>
      <c r="D1855" t="s">
        <v>3129</v>
      </c>
      <c r="E1855">
        <v>60.9</v>
      </c>
      <c r="F1855">
        <v>-116.8</v>
      </c>
      <c r="G1855" t="s">
        <v>5097</v>
      </c>
      <c r="H1855">
        <v>-3.6</v>
      </c>
      <c r="I1855">
        <v>11.43391304347827</v>
      </c>
      <c r="J1855" t="s">
        <v>3377</v>
      </c>
      <c r="K1855">
        <v>0.32315577450851951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0.13368106256923801</v>
      </c>
      <c r="R1855">
        <v>0.18979663243640779</v>
      </c>
      <c r="S1855">
        <v>6.9217448009203958E-2</v>
      </c>
      <c r="T1855">
        <v>0.1127931496190108</v>
      </c>
      <c r="U1855">
        <v>3.018396332767433E-3</v>
      </c>
      <c r="V1855">
        <v>1.1020725022722659E-2</v>
      </c>
      <c r="W1855">
        <v>8.0011661614284385E-2</v>
      </c>
      <c r="X1855">
        <v>7.1699037712470826E-2</v>
      </c>
      <c r="Y1855">
        <v>5.6061121753746938E-3</v>
      </c>
      <c r="Z1855" t="s">
        <v>3162</v>
      </c>
      <c r="AA1855">
        <v>34</v>
      </c>
      <c r="AB1855" t="s">
        <v>3211</v>
      </c>
      <c r="AC1855" t="s">
        <v>11834</v>
      </c>
    </row>
    <row r="1856" spans="1:29" x14ac:dyDescent="0.45">
      <c r="A1856">
        <v>1855</v>
      </c>
      <c r="B1856" t="s">
        <v>8075</v>
      </c>
      <c r="C1856" t="s">
        <v>1745</v>
      </c>
      <c r="D1856" t="s">
        <v>3129</v>
      </c>
      <c r="E1856">
        <v>60.9</v>
      </c>
      <c r="F1856">
        <v>-116.8</v>
      </c>
      <c r="G1856" t="s">
        <v>5097</v>
      </c>
      <c r="H1856">
        <v>-3.6</v>
      </c>
      <c r="I1856">
        <v>11.43391304347827</v>
      </c>
      <c r="J1856" t="s">
        <v>3377</v>
      </c>
      <c r="K1856">
        <v>0.1257362581043221</v>
      </c>
      <c r="L1856">
        <v>0.12703400987238039</v>
      </c>
      <c r="M1856">
        <v>5.1532317206587144E-3</v>
      </c>
      <c r="N1856">
        <v>1.0988283741285189E-2</v>
      </c>
      <c r="O1856">
        <v>4.6563379267693442E-4</v>
      </c>
      <c r="P1856">
        <v>5.4694570720921817E-3</v>
      </c>
      <c r="Q1856">
        <v>0.14679771812251549</v>
      </c>
      <c r="R1856">
        <v>0.2001899027972999</v>
      </c>
      <c r="S1856">
        <v>6.4981009292753605E-2</v>
      </c>
      <c r="T1856">
        <v>8.1643393669866865E-2</v>
      </c>
      <c r="U1856">
        <v>3.7858460768142709E-3</v>
      </c>
      <c r="V1856">
        <v>1.259790019321178E-2</v>
      </c>
      <c r="W1856">
        <v>0.1132212447961632</v>
      </c>
      <c r="X1856">
        <v>8.9698863413374963E-2</v>
      </c>
      <c r="Y1856">
        <v>1.22372473345847E-2</v>
      </c>
      <c r="Z1856" t="s">
        <v>3162</v>
      </c>
      <c r="AA1856">
        <v>34</v>
      </c>
      <c r="AB1856" t="s">
        <v>3211</v>
      </c>
      <c r="AC1856" t="s">
        <v>11835</v>
      </c>
    </row>
    <row r="1857" spans="1:29" x14ac:dyDescent="0.45">
      <c r="A1857">
        <v>1856</v>
      </c>
      <c r="B1857" t="s">
        <v>8076</v>
      </c>
      <c r="C1857" t="s">
        <v>1746</v>
      </c>
      <c r="D1857" t="s">
        <v>3129</v>
      </c>
      <c r="E1857">
        <v>49.7</v>
      </c>
      <c r="F1857">
        <v>-76</v>
      </c>
      <c r="G1857" t="s">
        <v>5098</v>
      </c>
      <c r="H1857">
        <v>0.4</v>
      </c>
      <c r="I1857">
        <v>10.8553623188406</v>
      </c>
      <c r="J1857" t="s">
        <v>3377</v>
      </c>
      <c r="K1857">
        <v>2.2120644141426841E-2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0.25830840893752899</v>
      </c>
      <c r="R1857">
        <v>0</v>
      </c>
      <c r="S1857">
        <v>4.8572550181780133E-3</v>
      </c>
      <c r="T1857">
        <v>0</v>
      </c>
      <c r="U1857">
        <v>3.8867309984107839E-3</v>
      </c>
      <c r="V1857">
        <v>0</v>
      </c>
      <c r="W1857">
        <v>0.68790405436058133</v>
      </c>
      <c r="X1857">
        <v>1.6438513932497321E-2</v>
      </c>
      <c r="Y1857">
        <v>6.4843926113767603E-3</v>
      </c>
      <c r="Z1857" t="s">
        <v>3162</v>
      </c>
      <c r="AA1857">
        <v>34</v>
      </c>
      <c r="AB1857" t="s">
        <v>3211</v>
      </c>
      <c r="AC1857" t="s">
        <v>11836</v>
      </c>
    </row>
    <row r="1858" spans="1:29" x14ac:dyDescent="0.45">
      <c r="A1858">
        <v>1857</v>
      </c>
      <c r="B1858" t="s">
        <v>8077</v>
      </c>
      <c r="C1858" t="s">
        <v>1747</v>
      </c>
      <c r="D1858" t="s">
        <v>3129</v>
      </c>
      <c r="E1858">
        <v>49.7</v>
      </c>
      <c r="F1858">
        <v>-76</v>
      </c>
      <c r="G1858" t="s">
        <v>5098</v>
      </c>
      <c r="H1858">
        <v>0.4</v>
      </c>
      <c r="I1858">
        <v>10.8553623188406</v>
      </c>
      <c r="J1858" t="s">
        <v>3377</v>
      </c>
      <c r="K1858">
        <v>3.5256451271021359E-2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0.32411358966656351</v>
      </c>
      <c r="R1858">
        <v>0</v>
      </c>
      <c r="S1858">
        <v>7.6147521895735424E-3</v>
      </c>
      <c r="T1858">
        <v>0</v>
      </c>
      <c r="U1858">
        <v>3.4002895316421521E-3</v>
      </c>
      <c r="V1858">
        <v>0</v>
      </c>
      <c r="W1858">
        <v>0.60514479306127511</v>
      </c>
      <c r="X1858">
        <v>1.5604437213051429E-2</v>
      </c>
      <c r="Y1858">
        <v>8.8656870668729158E-3</v>
      </c>
      <c r="Z1858" t="s">
        <v>3162</v>
      </c>
      <c r="AA1858">
        <v>34</v>
      </c>
      <c r="AB1858" t="s">
        <v>3211</v>
      </c>
      <c r="AC1858" t="s">
        <v>11837</v>
      </c>
    </row>
    <row r="1859" spans="1:29" x14ac:dyDescent="0.45">
      <c r="A1859">
        <v>1858</v>
      </c>
      <c r="B1859" t="s">
        <v>8078</v>
      </c>
      <c r="C1859" t="s">
        <v>1748</v>
      </c>
      <c r="D1859" t="s">
        <v>3129</v>
      </c>
      <c r="E1859">
        <v>49.7</v>
      </c>
      <c r="F1859">
        <v>-76</v>
      </c>
      <c r="G1859" t="s">
        <v>5098</v>
      </c>
      <c r="H1859">
        <v>0.4</v>
      </c>
      <c r="I1859">
        <v>10.8553623188406</v>
      </c>
      <c r="J1859" t="s">
        <v>3377</v>
      </c>
      <c r="K1859">
        <v>3.054440996991899E-2</v>
      </c>
      <c r="L1859">
        <v>0</v>
      </c>
      <c r="M1859">
        <v>5.2548510600796522E-4</v>
      </c>
      <c r="N1859">
        <v>0</v>
      </c>
      <c r="O1859">
        <v>0</v>
      </c>
      <c r="P1859">
        <v>0</v>
      </c>
      <c r="Q1859">
        <v>0.33468148753028759</v>
      </c>
      <c r="R1859">
        <v>0</v>
      </c>
      <c r="S1859">
        <v>6.261242322986171E-3</v>
      </c>
      <c r="T1859">
        <v>0</v>
      </c>
      <c r="U1859">
        <v>3.2255926476550578E-3</v>
      </c>
      <c r="V1859">
        <v>0</v>
      </c>
      <c r="W1859">
        <v>0.59187175053103303</v>
      </c>
      <c r="X1859">
        <v>1.79793085621207E-2</v>
      </c>
      <c r="Y1859">
        <v>1.49107233299903E-2</v>
      </c>
      <c r="Z1859" t="s">
        <v>3162</v>
      </c>
      <c r="AA1859">
        <v>34</v>
      </c>
      <c r="AB1859" t="s">
        <v>3211</v>
      </c>
      <c r="AC1859" t="s">
        <v>11838</v>
      </c>
    </row>
    <row r="1860" spans="1:29" x14ac:dyDescent="0.45">
      <c r="A1860">
        <v>1859</v>
      </c>
      <c r="B1860" t="s">
        <v>8079</v>
      </c>
      <c r="C1860" t="s">
        <v>1749</v>
      </c>
      <c r="D1860" t="s">
        <v>3129</v>
      </c>
      <c r="E1860">
        <v>56.7</v>
      </c>
      <c r="F1860">
        <v>-5.8</v>
      </c>
      <c r="G1860" t="s">
        <v>5099</v>
      </c>
      <c r="H1860">
        <v>5.8</v>
      </c>
      <c r="I1860">
        <v>7.4610144927536233</v>
      </c>
      <c r="J1860">
        <v>5</v>
      </c>
      <c r="K1860">
        <v>5.2154300940649753E-2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0.37653956496662072</v>
      </c>
      <c r="R1860">
        <v>0</v>
      </c>
      <c r="S1860">
        <v>1.0069848008640371E-2</v>
      </c>
      <c r="T1860">
        <v>0</v>
      </c>
      <c r="U1860">
        <v>5.1056191084817926E-3</v>
      </c>
      <c r="V1860">
        <v>0</v>
      </c>
      <c r="W1860">
        <v>0.51059554552328701</v>
      </c>
      <c r="X1860">
        <v>2.9192406536089378E-2</v>
      </c>
      <c r="Y1860">
        <v>1.6342714916230971E-2</v>
      </c>
      <c r="Z1860" t="s">
        <v>3162</v>
      </c>
      <c r="AA1860">
        <v>34</v>
      </c>
      <c r="AB1860" t="s">
        <v>3211</v>
      </c>
      <c r="AC1860" t="s">
        <v>11839</v>
      </c>
    </row>
    <row r="1861" spans="1:29" x14ac:dyDescent="0.45">
      <c r="A1861">
        <v>1860</v>
      </c>
      <c r="B1861" t="s">
        <v>8080</v>
      </c>
      <c r="C1861" t="s">
        <v>1750</v>
      </c>
      <c r="D1861" t="s">
        <v>3129</v>
      </c>
      <c r="E1861">
        <v>56.7</v>
      </c>
      <c r="F1861">
        <v>-5.8</v>
      </c>
      <c r="G1861" t="s">
        <v>5099</v>
      </c>
      <c r="H1861">
        <v>5.8</v>
      </c>
      <c r="I1861">
        <v>7.4610144927536233</v>
      </c>
      <c r="J1861">
        <v>5</v>
      </c>
      <c r="K1861">
        <v>5.7990309263981098E-2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0.37226309016624892</v>
      </c>
      <c r="R1861">
        <v>0</v>
      </c>
      <c r="S1861">
        <v>6.3708949419907139E-3</v>
      </c>
      <c r="T1861">
        <v>0</v>
      </c>
      <c r="U1861">
        <v>4.105098908131705E-3</v>
      </c>
      <c r="V1861">
        <v>0</v>
      </c>
      <c r="W1861">
        <v>0.52446078144278696</v>
      </c>
      <c r="X1861">
        <v>2.596455018959069E-2</v>
      </c>
      <c r="Y1861">
        <v>8.8452750872699566E-3</v>
      </c>
      <c r="Z1861" t="s">
        <v>3162</v>
      </c>
      <c r="AA1861">
        <v>34</v>
      </c>
      <c r="AB1861" t="s">
        <v>3211</v>
      </c>
      <c r="AC1861" t="s">
        <v>11840</v>
      </c>
    </row>
    <row r="1862" spans="1:29" x14ac:dyDescent="0.45">
      <c r="A1862">
        <v>1861</v>
      </c>
      <c r="B1862" t="s">
        <v>8081</v>
      </c>
      <c r="C1862" t="s">
        <v>1751</v>
      </c>
      <c r="D1862" t="s">
        <v>3129</v>
      </c>
      <c r="E1862">
        <v>56.7</v>
      </c>
      <c r="F1862">
        <v>-5.8</v>
      </c>
      <c r="G1862" t="s">
        <v>5099</v>
      </c>
      <c r="H1862">
        <v>5.8</v>
      </c>
      <c r="I1862">
        <v>7.4610144927536233</v>
      </c>
      <c r="J1862">
        <v>5</v>
      </c>
      <c r="K1862">
        <v>4.6138230017723422E-2</v>
      </c>
      <c r="L1862">
        <v>0</v>
      </c>
      <c r="M1862">
        <v>2.2429944850676611E-4</v>
      </c>
      <c r="N1862">
        <v>0</v>
      </c>
      <c r="O1862">
        <v>1.181505765616124E-4</v>
      </c>
      <c r="P1862">
        <v>0</v>
      </c>
      <c r="Q1862">
        <v>0.36808392723397693</v>
      </c>
      <c r="R1862">
        <v>0</v>
      </c>
      <c r="S1862">
        <v>1.0360604977988141E-2</v>
      </c>
      <c r="T1862">
        <v>0</v>
      </c>
      <c r="U1862">
        <v>5.3149372092446646E-3</v>
      </c>
      <c r="V1862">
        <v>0</v>
      </c>
      <c r="W1862">
        <v>0.51487117421571804</v>
      </c>
      <c r="X1862">
        <v>3.1497476050532568E-2</v>
      </c>
      <c r="Y1862">
        <v>2.339120026974784E-2</v>
      </c>
      <c r="Z1862" t="s">
        <v>3162</v>
      </c>
      <c r="AA1862">
        <v>34</v>
      </c>
      <c r="AB1862" t="s">
        <v>3211</v>
      </c>
      <c r="AC1862" t="s">
        <v>11841</v>
      </c>
    </row>
    <row r="1863" spans="1:29" x14ac:dyDescent="0.45">
      <c r="A1863">
        <v>1862</v>
      </c>
      <c r="B1863" t="s">
        <v>8082</v>
      </c>
      <c r="C1863" t="s">
        <v>1752</v>
      </c>
      <c r="D1863" t="s">
        <v>3129</v>
      </c>
      <c r="E1863">
        <v>56.7</v>
      </c>
      <c r="F1863">
        <v>-5.8</v>
      </c>
      <c r="G1863" t="s">
        <v>5099</v>
      </c>
      <c r="H1863">
        <v>5.8</v>
      </c>
      <c r="I1863">
        <v>7.4610144927536233</v>
      </c>
      <c r="J1863">
        <v>5</v>
      </c>
      <c r="K1863">
        <v>6.4288874901830328E-2</v>
      </c>
      <c r="L1863">
        <v>0</v>
      </c>
      <c r="M1863">
        <v>3.5340362413270642E-4</v>
      </c>
      <c r="N1863">
        <v>0</v>
      </c>
      <c r="O1863">
        <v>1.22871589257094E-4</v>
      </c>
      <c r="P1863">
        <v>0</v>
      </c>
      <c r="Q1863">
        <v>0.42502785590859532</v>
      </c>
      <c r="R1863">
        <v>0</v>
      </c>
      <c r="S1863">
        <v>1.8077949706298741E-2</v>
      </c>
      <c r="T1863">
        <v>0</v>
      </c>
      <c r="U1863">
        <v>6.8957300062586664E-3</v>
      </c>
      <c r="V1863">
        <v>0</v>
      </c>
      <c r="W1863">
        <v>0.41804961420691328</v>
      </c>
      <c r="X1863">
        <v>3.711254823532386E-2</v>
      </c>
      <c r="Y1863">
        <v>3.0071151821390019E-2</v>
      </c>
      <c r="Z1863" t="s">
        <v>3162</v>
      </c>
      <c r="AA1863">
        <v>34</v>
      </c>
      <c r="AB1863" t="s">
        <v>3211</v>
      </c>
      <c r="AC1863" t="s">
        <v>11842</v>
      </c>
    </row>
    <row r="1864" spans="1:29" x14ac:dyDescent="0.45">
      <c r="A1864">
        <v>1863</v>
      </c>
      <c r="B1864" t="s">
        <v>8083</v>
      </c>
      <c r="C1864" t="s">
        <v>1753</v>
      </c>
      <c r="D1864" t="s">
        <v>3129</v>
      </c>
      <c r="E1864">
        <v>56.7</v>
      </c>
      <c r="F1864">
        <v>-5.8</v>
      </c>
      <c r="G1864" t="s">
        <v>5099</v>
      </c>
      <c r="H1864">
        <v>5.8</v>
      </c>
      <c r="I1864">
        <v>7.4610144927536233</v>
      </c>
      <c r="J1864">
        <v>5</v>
      </c>
      <c r="K1864">
        <v>6.7531000711446937E-2</v>
      </c>
      <c r="L1864">
        <v>0</v>
      </c>
      <c r="M1864">
        <v>4.1074958534148971E-4</v>
      </c>
      <c r="N1864">
        <v>0</v>
      </c>
      <c r="O1864">
        <v>1.301803778009744E-4</v>
      </c>
      <c r="P1864">
        <v>0</v>
      </c>
      <c r="Q1864">
        <v>0.41160378772044209</v>
      </c>
      <c r="R1864">
        <v>0</v>
      </c>
      <c r="S1864">
        <v>2.2058033513935621E-2</v>
      </c>
      <c r="T1864">
        <v>0</v>
      </c>
      <c r="U1864">
        <v>6.9320348450933574E-3</v>
      </c>
      <c r="V1864">
        <v>0</v>
      </c>
      <c r="W1864">
        <v>0.4188365500301513</v>
      </c>
      <c r="X1864">
        <v>4.209249499806933E-2</v>
      </c>
      <c r="Y1864">
        <v>3.0405168217718891E-2</v>
      </c>
      <c r="Z1864" t="s">
        <v>3162</v>
      </c>
      <c r="AA1864">
        <v>34</v>
      </c>
      <c r="AB1864" t="s">
        <v>3211</v>
      </c>
      <c r="AC1864" t="s">
        <v>11843</v>
      </c>
    </row>
    <row r="1865" spans="1:29" x14ac:dyDescent="0.45">
      <c r="A1865">
        <v>1864</v>
      </c>
      <c r="B1865" t="s">
        <v>8084</v>
      </c>
      <c r="C1865" t="s">
        <v>1754</v>
      </c>
      <c r="D1865" t="s">
        <v>3129</v>
      </c>
      <c r="E1865">
        <v>56.7</v>
      </c>
      <c r="F1865">
        <v>-5.8</v>
      </c>
      <c r="G1865" t="s">
        <v>5099</v>
      </c>
      <c r="H1865">
        <v>5.8</v>
      </c>
      <c r="I1865">
        <v>7.4610144927536233</v>
      </c>
      <c r="J1865">
        <v>5</v>
      </c>
      <c r="K1865">
        <v>7.4308550839263174E-2</v>
      </c>
      <c r="L1865">
        <v>0</v>
      </c>
      <c r="M1865">
        <v>5.5682978554286481E-4</v>
      </c>
      <c r="N1865">
        <v>0</v>
      </c>
      <c r="O1865">
        <v>1.44173951071386E-4</v>
      </c>
      <c r="P1865">
        <v>0</v>
      </c>
      <c r="Q1865">
        <v>0.43543735724676069</v>
      </c>
      <c r="R1865">
        <v>0</v>
      </c>
      <c r="S1865">
        <v>2.332327744052784E-2</v>
      </c>
      <c r="T1865">
        <v>0</v>
      </c>
      <c r="U1865">
        <v>8.6233257531201091E-3</v>
      </c>
      <c r="V1865">
        <v>0</v>
      </c>
      <c r="W1865">
        <v>0.37919810233265749</v>
      </c>
      <c r="X1865">
        <v>4.7928285588043372E-2</v>
      </c>
      <c r="Y1865">
        <v>3.0480097063013061E-2</v>
      </c>
      <c r="Z1865" t="s">
        <v>3162</v>
      </c>
      <c r="AA1865">
        <v>34</v>
      </c>
      <c r="AB1865" t="s">
        <v>3211</v>
      </c>
      <c r="AC1865" t="s">
        <v>11844</v>
      </c>
    </row>
    <row r="1866" spans="1:29" x14ac:dyDescent="0.45">
      <c r="A1866">
        <v>1865</v>
      </c>
      <c r="B1866" t="s">
        <v>8085</v>
      </c>
      <c r="C1866" t="s">
        <v>1755</v>
      </c>
      <c r="D1866" t="s">
        <v>3129</v>
      </c>
      <c r="E1866">
        <v>56.7</v>
      </c>
      <c r="F1866">
        <v>-5.8</v>
      </c>
      <c r="G1866" t="s">
        <v>5099</v>
      </c>
      <c r="H1866">
        <v>5.8</v>
      </c>
      <c r="I1866">
        <v>7.4610144927536233</v>
      </c>
      <c r="J1866">
        <v>5</v>
      </c>
      <c r="K1866">
        <v>7.5494212605305921E-2</v>
      </c>
      <c r="L1866">
        <v>0</v>
      </c>
      <c r="M1866">
        <v>4.3753434824939298E-4</v>
      </c>
      <c r="N1866">
        <v>0</v>
      </c>
      <c r="O1866">
        <v>1.796211929208025E-4</v>
      </c>
      <c r="P1866">
        <v>0</v>
      </c>
      <c r="Q1866">
        <v>0.4277277480830729</v>
      </c>
      <c r="R1866">
        <v>0</v>
      </c>
      <c r="S1866">
        <v>2.668802443980053E-2</v>
      </c>
      <c r="T1866">
        <v>0</v>
      </c>
      <c r="U1866">
        <v>5.7563527110632614E-3</v>
      </c>
      <c r="V1866">
        <v>0</v>
      </c>
      <c r="W1866">
        <v>0.3954205485205094</v>
      </c>
      <c r="X1866">
        <v>4.4098348505160888E-2</v>
      </c>
      <c r="Y1866">
        <v>2.4197609593916931E-2</v>
      </c>
      <c r="Z1866" t="s">
        <v>3162</v>
      </c>
      <c r="AA1866">
        <v>34</v>
      </c>
      <c r="AB1866" t="s">
        <v>3211</v>
      </c>
      <c r="AC1866" t="s">
        <v>11845</v>
      </c>
    </row>
    <row r="1867" spans="1:29" x14ac:dyDescent="0.45">
      <c r="A1867">
        <v>1866</v>
      </c>
      <c r="B1867" t="s">
        <v>8086</v>
      </c>
      <c r="C1867" t="s">
        <v>1756</v>
      </c>
      <c r="D1867" t="s">
        <v>3129</v>
      </c>
      <c r="E1867">
        <v>56.7</v>
      </c>
      <c r="F1867">
        <v>-5.8</v>
      </c>
      <c r="G1867" t="s">
        <v>5099</v>
      </c>
      <c r="H1867">
        <v>5.8</v>
      </c>
      <c r="I1867">
        <v>7.4610144927536233</v>
      </c>
      <c r="J1867">
        <v>5</v>
      </c>
      <c r="K1867">
        <v>8.0613472145359327E-2</v>
      </c>
      <c r="L1867">
        <v>0</v>
      </c>
      <c r="M1867">
        <v>4.1315228636401482E-4</v>
      </c>
      <c r="N1867">
        <v>0</v>
      </c>
      <c r="O1867">
        <v>1.409164902738089E-4</v>
      </c>
      <c r="P1867">
        <v>0</v>
      </c>
      <c r="Q1867">
        <v>0.43219276252936561</v>
      </c>
      <c r="R1867">
        <v>0</v>
      </c>
      <c r="S1867">
        <v>2.4617534626215722E-2</v>
      </c>
      <c r="T1867">
        <v>0</v>
      </c>
      <c r="U1867">
        <v>5.6246956530184326E-3</v>
      </c>
      <c r="V1867">
        <v>0</v>
      </c>
      <c r="W1867">
        <v>0.40403764493034411</v>
      </c>
      <c r="X1867">
        <v>3.2920123508319292E-2</v>
      </c>
      <c r="Y1867">
        <v>1.9439697830739729E-2</v>
      </c>
      <c r="Z1867" t="s">
        <v>3162</v>
      </c>
      <c r="AA1867">
        <v>34</v>
      </c>
      <c r="AB1867" t="s">
        <v>3211</v>
      </c>
      <c r="AC1867" t="s">
        <v>11846</v>
      </c>
    </row>
    <row r="1868" spans="1:29" x14ac:dyDescent="0.45">
      <c r="A1868">
        <v>1867</v>
      </c>
      <c r="B1868" t="s">
        <v>8087</v>
      </c>
      <c r="C1868" t="s">
        <v>1757</v>
      </c>
      <c r="D1868" t="s">
        <v>3129</v>
      </c>
      <c r="E1868">
        <v>56.7</v>
      </c>
      <c r="F1868">
        <v>-5.8</v>
      </c>
      <c r="G1868" t="s">
        <v>5099</v>
      </c>
      <c r="H1868">
        <v>5.8</v>
      </c>
      <c r="I1868">
        <v>7.4610144927536233</v>
      </c>
      <c r="J1868">
        <v>5</v>
      </c>
      <c r="K1868">
        <v>6.996799730144293E-2</v>
      </c>
      <c r="L1868">
        <v>0</v>
      </c>
      <c r="M1868">
        <v>6.3670883191925976E-4</v>
      </c>
      <c r="N1868">
        <v>0</v>
      </c>
      <c r="O1868">
        <v>0</v>
      </c>
      <c r="P1868">
        <v>0</v>
      </c>
      <c r="Q1868">
        <v>0.47537192533393641</v>
      </c>
      <c r="R1868">
        <v>0</v>
      </c>
      <c r="S1868">
        <v>2.220529587024515E-2</v>
      </c>
      <c r="T1868">
        <v>0</v>
      </c>
      <c r="U1868">
        <v>7.4026948128811604E-3</v>
      </c>
      <c r="V1868">
        <v>0</v>
      </c>
      <c r="W1868">
        <v>0.3684321910655905</v>
      </c>
      <c r="X1868">
        <v>3.4184888566706803E-2</v>
      </c>
      <c r="Y1868">
        <v>2.1798298217277839E-2</v>
      </c>
      <c r="Z1868" t="s">
        <v>3162</v>
      </c>
      <c r="AA1868">
        <v>34</v>
      </c>
      <c r="AB1868" t="s">
        <v>3211</v>
      </c>
      <c r="AC1868" t="s">
        <v>11847</v>
      </c>
    </row>
    <row r="1869" spans="1:29" x14ac:dyDescent="0.45">
      <c r="A1869">
        <v>1868</v>
      </c>
      <c r="B1869" t="s">
        <v>8088</v>
      </c>
      <c r="C1869" t="s">
        <v>1758</v>
      </c>
      <c r="D1869" t="s">
        <v>3129</v>
      </c>
      <c r="E1869">
        <v>56.7</v>
      </c>
      <c r="F1869">
        <v>-5.8</v>
      </c>
      <c r="G1869" t="s">
        <v>5099</v>
      </c>
      <c r="H1869">
        <v>5.8</v>
      </c>
      <c r="I1869">
        <v>7.4610144927536233</v>
      </c>
      <c r="J1869">
        <v>4.9000000000000004</v>
      </c>
      <c r="K1869">
        <v>7.7352164457332229E-2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0.37251967688483839</v>
      </c>
      <c r="R1869">
        <v>0</v>
      </c>
      <c r="S1869">
        <v>7.9177885943109635E-3</v>
      </c>
      <c r="T1869">
        <v>0</v>
      </c>
      <c r="U1869">
        <v>5.8633664733499036E-3</v>
      </c>
      <c r="V1869">
        <v>0</v>
      </c>
      <c r="W1869">
        <v>0.50565624136978737</v>
      </c>
      <c r="X1869">
        <v>2.0385856807511739E-2</v>
      </c>
      <c r="Y1869">
        <v>1.030490541286937E-2</v>
      </c>
      <c r="Z1869" t="s">
        <v>3162</v>
      </c>
      <c r="AA1869">
        <v>34</v>
      </c>
      <c r="AB1869" t="s">
        <v>3211</v>
      </c>
      <c r="AC1869" t="s">
        <v>11848</v>
      </c>
    </row>
    <row r="1870" spans="1:29" x14ac:dyDescent="0.45">
      <c r="A1870">
        <v>1869</v>
      </c>
      <c r="B1870" t="s">
        <v>8089</v>
      </c>
      <c r="C1870" t="s">
        <v>1759</v>
      </c>
      <c r="D1870" t="s">
        <v>3129</v>
      </c>
      <c r="E1870">
        <v>56.7</v>
      </c>
      <c r="F1870">
        <v>-5.8</v>
      </c>
      <c r="G1870" t="s">
        <v>5099</v>
      </c>
      <c r="H1870">
        <v>5.8</v>
      </c>
      <c r="I1870">
        <v>7.4610144927536233</v>
      </c>
      <c r="J1870">
        <v>4.9000000000000004</v>
      </c>
      <c r="K1870">
        <v>4.9447647339554722E-2</v>
      </c>
      <c r="L1870">
        <v>0</v>
      </c>
      <c r="M1870">
        <v>3.597529612447623E-4</v>
      </c>
      <c r="N1870">
        <v>0</v>
      </c>
      <c r="O1870">
        <v>2.5198594628647429E-4</v>
      </c>
      <c r="P1870">
        <v>0</v>
      </c>
      <c r="Q1870">
        <v>0.36560193050772599</v>
      </c>
      <c r="R1870">
        <v>0</v>
      </c>
      <c r="S1870">
        <v>8.6083335766214894E-3</v>
      </c>
      <c r="T1870">
        <v>0</v>
      </c>
      <c r="U1870">
        <v>5.7501245789997489E-3</v>
      </c>
      <c r="V1870">
        <v>0</v>
      </c>
      <c r="W1870">
        <v>0.51534192907989884</v>
      </c>
      <c r="X1870">
        <v>4.1695323723711708E-2</v>
      </c>
      <c r="Y1870">
        <v>1.294297228595623E-2</v>
      </c>
      <c r="Z1870" t="s">
        <v>3162</v>
      </c>
      <c r="AA1870">
        <v>34</v>
      </c>
      <c r="AB1870" t="s">
        <v>3211</v>
      </c>
      <c r="AC1870" t="s">
        <v>11849</v>
      </c>
    </row>
    <row r="1871" spans="1:29" x14ac:dyDescent="0.45">
      <c r="A1871">
        <v>1870</v>
      </c>
      <c r="B1871" t="s">
        <v>8090</v>
      </c>
      <c r="C1871" t="s">
        <v>1760</v>
      </c>
      <c r="D1871" t="s">
        <v>3129</v>
      </c>
      <c r="E1871">
        <v>56.7</v>
      </c>
      <c r="F1871">
        <v>-5.8</v>
      </c>
      <c r="G1871" t="s">
        <v>5099</v>
      </c>
      <c r="H1871">
        <v>5.8</v>
      </c>
      <c r="I1871">
        <v>7.4610144927536233</v>
      </c>
      <c r="J1871">
        <v>4.9000000000000004</v>
      </c>
      <c r="K1871">
        <v>2.5629534358460322E-3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0.47076194145301659</v>
      </c>
      <c r="R1871">
        <v>0</v>
      </c>
      <c r="S1871">
        <v>1.2191870381552001E-2</v>
      </c>
      <c r="T1871">
        <v>0</v>
      </c>
      <c r="U1871">
        <v>6.1410443417375176E-3</v>
      </c>
      <c r="V1871">
        <v>0</v>
      </c>
      <c r="W1871">
        <v>0.45498105944590861</v>
      </c>
      <c r="X1871">
        <v>3.7344550857983577E-2</v>
      </c>
      <c r="Y1871">
        <v>1.601658008395565E-2</v>
      </c>
      <c r="Z1871" t="s">
        <v>3162</v>
      </c>
      <c r="AA1871">
        <v>34</v>
      </c>
      <c r="AB1871" t="s">
        <v>3211</v>
      </c>
      <c r="AC1871" t="s">
        <v>11850</v>
      </c>
    </row>
    <row r="1872" spans="1:29" x14ac:dyDescent="0.45">
      <c r="A1872">
        <v>1871</v>
      </c>
      <c r="B1872" t="s">
        <v>8091</v>
      </c>
      <c r="C1872" t="s">
        <v>1761</v>
      </c>
      <c r="D1872" t="s">
        <v>3129</v>
      </c>
      <c r="E1872">
        <v>56.7</v>
      </c>
      <c r="F1872">
        <v>-5.8</v>
      </c>
      <c r="G1872" t="s">
        <v>5099</v>
      </c>
      <c r="H1872">
        <v>5.8</v>
      </c>
      <c r="I1872">
        <v>7.4610144927536233</v>
      </c>
      <c r="J1872">
        <v>4.9000000000000004</v>
      </c>
      <c r="K1872">
        <v>4.3883535573545317E-2</v>
      </c>
      <c r="L1872">
        <v>0</v>
      </c>
      <c r="M1872">
        <v>2.1161679456713079E-4</v>
      </c>
      <c r="N1872">
        <v>0</v>
      </c>
      <c r="O1872">
        <v>9.8028556762169805E-5</v>
      </c>
      <c r="P1872">
        <v>0</v>
      </c>
      <c r="Q1872">
        <v>0.43077267802127051</v>
      </c>
      <c r="R1872">
        <v>0</v>
      </c>
      <c r="S1872">
        <v>1.139101238949226E-2</v>
      </c>
      <c r="T1872">
        <v>0</v>
      </c>
      <c r="U1872">
        <v>5.4605156627136747E-3</v>
      </c>
      <c r="V1872">
        <v>0</v>
      </c>
      <c r="W1872">
        <v>0.4596483708825761</v>
      </c>
      <c r="X1872">
        <v>3.3581645256209103E-2</v>
      </c>
      <c r="Y1872">
        <v>1.4952596862863781E-2</v>
      </c>
      <c r="Z1872" t="s">
        <v>3162</v>
      </c>
      <c r="AA1872">
        <v>34</v>
      </c>
      <c r="AB1872" t="s">
        <v>3211</v>
      </c>
      <c r="AC1872" t="s">
        <v>11851</v>
      </c>
    </row>
    <row r="1873" spans="1:29" x14ac:dyDescent="0.45">
      <c r="A1873">
        <v>1872</v>
      </c>
      <c r="B1873" t="s">
        <v>8092</v>
      </c>
      <c r="C1873" t="s">
        <v>1762</v>
      </c>
      <c r="D1873" t="s">
        <v>3129</v>
      </c>
      <c r="E1873">
        <v>56.7</v>
      </c>
      <c r="F1873">
        <v>-5.8</v>
      </c>
      <c r="G1873" t="s">
        <v>5099</v>
      </c>
      <c r="H1873">
        <v>5.8</v>
      </c>
      <c r="I1873">
        <v>7.4610144927536233</v>
      </c>
      <c r="J1873">
        <v>4.9000000000000004</v>
      </c>
      <c r="K1873">
        <v>3.8320276866489138E-2</v>
      </c>
      <c r="L1873">
        <v>0</v>
      </c>
      <c r="M1873">
        <v>7.6242355700430054E-5</v>
      </c>
      <c r="N1873">
        <v>0</v>
      </c>
      <c r="O1873">
        <v>1.424995485494534E-4</v>
      </c>
      <c r="P1873">
        <v>0</v>
      </c>
      <c r="Q1873">
        <v>0.42401218324893741</v>
      </c>
      <c r="R1873">
        <v>0</v>
      </c>
      <c r="S1873">
        <v>8.1843937541962453E-3</v>
      </c>
      <c r="T1873">
        <v>0</v>
      </c>
      <c r="U1873">
        <v>4.535039524687345E-3</v>
      </c>
      <c r="V1873">
        <v>0</v>
      </c>
      <c r="W1873">
        <v>0.48580487746174728</v>
      </c>
      <c r="X1873">
        <v>2.4761164980899659E-2</v>
      </c>
      <c r="Y1873">
        <v>1.416332225879304E-2</v>
      </c>
      <c r="Z1873" t="s">
        <v>3162</v>
      </c>
      <c r="AA1873">
        <v>34</v>
      </c>
      <c r="AB1873" t="s">
        <v>3211</v>
      </c>
      <c r="AC1873" t="s">
        <v>11852</v>
      </c>
    </row>
    <row r="1874" spans="1:29" x14ac:dyDescent="0.45">
      <c r="A1874">
        <v>1873</v>
      </c>
      <c r="B1874" t="s">
        <v>8093</v>
      </c>
      <c r="C1874" t="s">
        <v>1763</v>
      </c>
      <c r="D1874" t="s">
        <v>3129</v>
      </c>
      <c r="E1874">
        <v>56.7</v>
      </c>
      <c r="F1874">
        <v>-5.8</v>
      </c>
      <c r="G1874" t="s">
        <v>5099</v>
      </c>
      <c r="H1874">
        <v>5.8</v>
      </c>
      <c r="I1874">
        <v>7.4610144927536233</v>
      </c>
      <c r="J1874">
        <v>4.9000000000000004</v>
      </c>
      <c r="K1874">
        <v>4.4333140266636442E-2</v>
      </c>
      <c r="L1874">
        <v>0</v>
      </c>
      <c r="M1874">
        <v>2.244898356728856E-4</v>
      </c>
      <c r="N1874">
        <v>0</v>
      </c>
      <c r="O1874">
        <v>0</v>
      </c>
      <c r="P1874">
        <v>0</v>
      </c>
      <c r="Q1874">
        <v>0.43553884492664052</v>
      </c>
      <c r="R1874">
        <v>0</v>
      </c>
      <c r="S1874">
        <v>1.114746370877902E-2</v>
      </c>
      <c r="T1874">
        <v>0</v>
      </c>
      <c r="U1874">
        <v>3.6369115363182811E-3</v>
      </c>
      <c r="V1874">
        <v>0</v>
      </c>
      <c r="W1874">
        <v>0.44800774129705201</v>
      </c>
      <c r="X1874">
        <v>3.9699369868451531E-2</v>
      </c>
      <c r="Y1874">
        <v>1.74120385604494E-2</v>
      </c>
      <c r="Z1874" t="s">
        <v>3162</v>
      </c>
      <c r="AA1874">
        <v>34</v>
      </c>
      <c r="AB1874" t="s">
        <v>3211</v>
      </c>
      <c r="AC1874" t="s">
        <v>11853</v>
      </c>
    </row>
    <row r="1875" spans="1:29" x14ac:dyDescent="0.45">
      <c r="A1875">
        <v>1874</v>
      </c>
      <c r="B1875" t="s">
        <v>8094</v>
      </c>
      <c r="C1875" t="s">
        <v>1764</v>
      </c>
      <c r="D1875" t="s">
        <v>3129</v>
      </c>
      <c r="E1875">
        <v>56.7</v>
      </c>
      <c r="F1875">
        <v>-5.8</v>
      </c>
      <c r="G1875" t="s">
        <v>5099</v>
      </c>
      <c r="H1875">
        <v>5.8</v>
      </c>
      <c r="I1875">
        <v>7.4610144927536233</v>
      </c>
      <c r="J1875">
        <v>4.9000000000000004</v>
      </c>
      <c r="K1875">
        <v>5.1605471444071641E-2</v>
      </c>
      <c r="L1875">
        <v>0</v>
      </c>
      <c r="M1875">
        <v>2.353049587036355E-4</v>
      </c>
      <c r="N1875">
        <v>0</v>
      </c>
      <c r="O1875">
        <v>0</v>
      </c>
      <c r="P1875">
        <v>0</v>
      </c>
      <c r="Q1875">
        <v>0.48076836796047268</v>
      </c>
      <c r="R1875">
        <v>0</v>
      </c>
      <c r="S1875">
        <v>1.1846398995344299E-2</v>
      </c>
      <c r="T1875">
        <v>0</v>
      </c>
      <c r="U1875">
        <v>3.369674605832095E-3</v>
      </c>
      <c r="V1875">
        <v>0</v>
      </c>
      <c r="W1875">
        <v>0.40803685810505608</v>
      </c>
      <c r="X1875">
        <v>2.9606684404924279E-2</v>
      </c>
      <c r="Y1875">
        <v>1.4531239525595249E-2</v>
      </c>
      <c r="Z1875" t="s">
        <v>3162</v>
      </c>
      <c r="AA1875">
        <v>34</v>
      </c>
      <c r="AB1875" t="s">
        <v>3211</v>
      </c>
      <c r="AC1875" t="s">
        <v>11854</v>
      </c>
    </row>
    <row r="1876" spans="1:29" x14ac:dyDescent="0.45">
      <c r="A1876">
        <v>1875</v>
      </c>
      <c r="B1876" t="s">
        <v>8095</v>
      </c>
      <c r="C1876" t="s">
        <v>1765</v>
      </c>
      <c r="D1876" t="s">
        <v>3129</v>
      </c>
      <c r="E1876">
        <v>56.7</v>
      </c>
      <c r="F1876">
        <v>-5.8</v>
      </c>
      <c r="G1876" t="s">
        <v>5099</v>
      </c>
      <c r="H1876">
        <v>5.8</v>
      </c>
      <c r="I1876">
        <v>7.4610144927536233</v>
      </c>
      <c r="J1876">
        <v>4.9000000000000004</v>
      </c>
      <c r="K1876">
        <v>5.8804142591426092E-2</v>
      </c>
      <c r="L1876">
        <v>0</v>
      </c>
      <c r="M1876">
        <v>3.4913916142548143E-4</v>
      </c>
      <c r="N1876">
        <v>0</v>
      </c>
      <c r="O1876">
        <v>0</v>
      </c>
      <c r="P1876">
        <v>0</v>
      </c>
      <c r="Q1876">
        <v>0.49604332280000701</v>
      </c>
      <c r="R1876">
        <v>0</v>
      </c>
      <c r="S1876">
        <v>1.5778833061254379E-2</v>
      </c>
      <c r="T1876">
        <v>0</v>
      </c>
      <c r="U1876">
        <v>3.7119981485018122E-3</v>
      </c>
      <c r="V1876">
        <v>0</v>
      </c>
      <c r="W1876">
        <v>0.37858294551399552</v>
      </c>
      <c r="X1876">
        <v>3.1389288941937793E-2</v>
      </c>
      <c r="Y1876">
        <v>1.534032978145209E-2</v>
      </c>
      <c r="Z1876" t="s">
        <v>3162</v>
      </c>
      <c r="AA1876">
        <v>34</v>
      </c>
      <c r="AB1876" t="s">
        <v>3211</v>
      </c>
      <c r="AC1876" t="s">
        <v>11855</v>
      </c>
    </row>
    <row r="1877" spans="1:29" x14ac:dyDescent="0.45">
      <c r="A1877">
        <v>1876</v>
      </c>
      <c r="B1877" t="s">
        <v>8096</v>
      </c>
      <c r="C1877" t="s">
        <v>1766</v>
      </c>
      <c r="D1877" t="s">
        <v>3129</v>
      </c>
      <c r="E1877">
        <v>56.7</v>
      </c>
      <c r="F1877">
        <v>-5.8</v>
      </c>
      <c r="G1877" t="s">
        <v>5099</v>
      </c>
      <c r="H1877">
        <v>5.8</v>
      </c>
      <c r="I1877">
        <v>7.4610144927536233</v>
      </c>
      <c r="J1877">
        <v>4.9000000000000004</v>
      </c>
      <c r="K1877">
        <v>6.2677734325291445E-2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0.44995014939501721</v>
      </c>
      <c r="R1877">
        <v>0</v>
      </c>
      <c r="S1877">
        <v>2.5951239184033709E-2</v>
      </c>
      <c r="T1877">
        <v>0</v>
      </c>
      <c r="U1877">
        <v>4.5252479372423987E-3</v>
      </c>
      <c r="V1877">
        <v>0</v>
      </c>
      <c r="W1877">
        <v>0.40051121222836888</v>
      </c>
      <c r="X1877">
        <v>4.1635432480467853E-2</v>
      </c>
      <c r="Y1877">
        <v>1.474898444957852E-2</v>
      </c>
      <c r="Z1877" t="s">
        <v>3162</v>
      </c>
      <c r="AA1877">
        <v>34</v>
      </c>
      <c r="AB1877" t="s">
        <v>3211</v>
      </c>
      <c r="AC1877" t="s">
        <v>11856</v>
      </c>
    </row>
    <row r="1878" spans="1:29" x14ac:dyDescent="0.45">
      <c r="A1878">
        <v>1877</v>
      </c>
      <c r="B1878" t="s">
        <v>8097</v>
      </c>
      <c r="C1878" t="s">
        <v>1767</v>
      </c>
      <c r="D1878" t="s">
        <v>3129</v>
      </c>
      <c r="E1878">
        <v>56.7</v>
      </c>
      <c r="F1878">
        <v>-5.8</v>
      </c>
      <c r="G1878" t="s">
        <v>5099</v>
      </c>
      <c r="H1878">
        <v>5.8</v>
      </c>
      <c r="I1878">
        <v>7.4610144927536233</v>
      </c>
      <c r="J1878">
        <v>4.9000000000000004</v>
      </c>
      <c r="K1878">
        <v>6.5484128891386301E-2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0.47726819328116632</v>
      </c>
      <c r="R1878">
        <v>0</v>
      </c>
      <c r="S1878">
        <v>2.262384219285081E-2</v>
      </c>
      <c r="T1878">
        <v>0</v>
      </c>
      <c r="U1878">
        <v>3.7738386690487351E-3</v>
      </c>
      <c r="V1878">
        <v>0</v>
      </c>
      <c r="W1878">
        <v>0.37907226259270199</v>
      </c>
      <c r="X1878">
        <v>3.3482677980497789E-2</v>
      </c>
      <c r="Y1878">
        <v>1.829505639234796E-2</v>
      </c>
      <c r="Z1878" t="s">
        <v>3162</v>
      </c>
      <c r="AA1878">
        <v>34</v>
      </c>
      <c r="AB1878" t="s">
        <v>3211</v>
      </c>
      <c r="AC1878" t="s">
        <v>11857</v>
      </c>
    </row>
    <row r="1879" spans="1:29" x14ac:dyDescent="0.45">
      <c r="A1879">
        <v>1878</v>
      </c>
      <c r="B1879" t="s">
        <v>8098</v>
      </c>
      <c r="C1879" t="s">
        <v>1768</v>
      </c>
      <c r="D1879" t="s">
        <v>3129</v>
      </c>
      <c r="E1879">
        <v>56.7</v>
      </c>
      <c r="F1879">
        <v>-5.8</v>
      </c>
      <c r="G1879" t="s">
        <v>5099</v>
      </c>
      <c r="H1879">
        <v>5.8</v>
      </c>
      <c r="I1879">
        <v>7.4610144927536233</v>
      </c>
      <c r="J1879">
        <v>4.9000000000000004</v>
      </c>
      <c r="K1879">
        <v>5.1998026126538442E-2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0.45721191305205688</v>
      </c>
      <c r="R1879">
        <v>0</v>
      </c>
      <c r="S1879">
        <v>2.6472754407957329E-2</v>
      </c>
      <c r="T1879">
        <v>0</v>
      </c>
      <c r="U1879">
        <v>3.8979931342684698E-3</v>
      </c>
      <c r="V1879">
        <v>0</v>
      </c>
      <c r="W1879">
        <v>0.40704873200473812</v>
      </c>
      <c r="X1879">
        <v>3.8808820187813307E-2</v>
      </c>
      <c r="Y1879">
        <v>1.4561761086627359E-2</v>
      </c>
      <c r="Z1879" t="s">
        <v>3162</v>
      </c>
      <c r="AA1879">
        <v>34</v>
      </c>
      <c r="AB1879" t="s">
        <v>3211</v>
      </c>
      <c r="AC1879" t="s">
        <v>11858</v>
      </c>
    </row>
    <row r="1880" spans="1:29" x14ac:dyDescent="0.45">
      <c r="A1880">
        <v>1879</v>
      </c>
      <c r="B1880" t="s">
        <v>8099</v>
      </c>
      <c r="C1880" t="s">
        <v>1769</v>
      </c>
      <c r="D1880" t="s">
        <v>3129</v>
      </c>
      <c r="E1880">
        <v>56.7</v>
      </c>
      <c r="F1880">
        <v>-5.8</v>
      </c>
      <c r="G1880" t="s">
        <v>5099</v>
      </c>
      <c r="H1880">
        <v>5.8</v>
      </c>
      <c r="I1880">
        <v>7.4610144927536233</v>
      </c>
      <c r="J1880">
        <v>4.3</v>
      </c>
      <c r="K1880">
        <v>5.650937130625977E-2</v>
      </c>
      <c r="L1880">
        <v>1.9399614876861891E-2</v>
      </c>
      <c r="M1880">
        <v>5.8667078310465129E-4</v>
      </c>
      <c r="N1880">
        <v>1.151691773146634E-3</v>
      </c>
      <c r="O1880">
        <v>0</v>
      </c>
      <c r="P1880">
        <v>0</v>
      </c>
      <c r="Q1880">
        <v>0.41142429441929879</v>
      </c>
      <c r="R1880">
        <v>0</v>
      </c>
      <c r="S1880">
        <v>2.090321807203251E-2</v>
      </c>
      <c r="T1880">
        <v>7.8069027008511576E-3</v>
      </c>
      <c r="U1880">
        <v>6.6133519719400241E-3</v>
      </c>
      <c r="V1880">
        <v>0</v>
      </c>
      <c r="W1880">
        <v>0.42531384391724308</v>
      </c>
      <c r="X1880">
        <v>3.4276745299767687E-2</v>
      </c>
      <c r="Y1880">
        <v>1.601429487949375E-2</v>
      </c>
      <c r="Z1880" t="s">
        <v>3162</v>
      </c>
      <c r="AA1880">
        <v>34</v>
      </c>
      <c r="AB1880" t="s">
        <v>3211</v>
      </c>
      <c r="AC1880" t="s">
        <v>11859</v>
      </c>
    </row>
    <row r="1881" spans="1:29" x14ac:dyDescent="0.45">
      <c r="A1881">
        <v>1880</v>
      </c>
      <c r="B1881" t="s">
        <v>8100</v>
      </c>
      <c r="C1881" t="s">
        <v>1770</v>
      </c>
      <c r="D1881" t="s">
        <v>3129</v>
      </c>
      <c r="E1881">
        <v>56.7</v>
      </c>
      <c r="F1881">
        <v>-5.8</v>
      </c>
      <c r="G1881" t="s">
        <v>5099</v>
      </c>
      <c r="H1881">
        <v>5.8</v>
      </c>
      <c r="I1881">
        <v>7.4610144927536233</v>
      </c>
      <c r="J1881">
        <v>4.3</v>
      </c>
      <c r="K1881">
        <v>6.0218458725521513E-2</v>
      </c>
      <c r="L1881">
        <v>2.3554691964345311E-2</v>
      </c>
      <c r="M1881">
        <v>7.2542918444160997E-4</v>
      </c>
      <c r="N1881">
        <v>1.391154975906314E-3</v>
      </c>
      <c r="O1881">
        <v>0</v>
      </c>
      <c r="P1881">
        <v>0</v>
      </c>
      <c r="Q1881">
        <v>0.35773348349928757</v>
      </c>
      <c r="R1881">
        <v>5.8268761905216043E-2</v>
      </c>
      <c r="S1881">
        <v>2.350580060879225E-2</v>
      </c>
      <c r="T1881">
        <v>1.35578328766187E-2</v>
      </c>
      <c r="U1881">
        <v>6.8124152722080127E-3</v>
      </c>
      <c r="V1881">
        <v>0</v>
      </c>
      <c r="W1881">
        <v>0.39830897147194949</v>
      </c>
      <c r="X1881">
        <v>4.1830084759658243E-2</v>
      </c>
      <c r="Y1881">
        <v>1.4092914756054901E-2</v>
      </c>
      <c r="Z1881" t="s">
        <v>3162</v>
      </c>
      <c r="AA1881">
        <v>34</v>
      </c>
      <c r="AB1881" t="s">
        <v>3211</v>
      </c>
      <c r="AC1881" t="s">
        <v>11860</v>
      </c>
    </row>
    <row r="1882" spans="1:29" x14ac:dyDescent="0.45">
      <c r="A1882">
        <v>1881</v>
      </c>
      <c r="B1882" t="s">
        <v>8101</v>
      </c>
      <c r="C1882" t="s">
        <v>1771</v>
      </c>
      <c r="D1882" t="s">
        <v>3129</v>
      </c>
      <c r="E1882">
        <v>56.7</v>
      </c>
      <c r="F1882">
        <v>-5.8</v>
      </c>
      <c r="G1882" t="s">
        <v>5099</v>
      </c>
      <c r="H1882">
        <v>5.8</v>
      </c>
      <c r="I1882">
        <v>7.4610144927536233</v>
      </c>
      <c r="J1882">
        <v>4.3</v>
      </c>
      <c r="K1882">
        <v>6.4546402638552325E-2</v>
      </c>
      <c r="L1882">
        <v>9.5444693007760654E-3</v>
      </c>
      <c r="M1882">
        <v>7.335363097853583E-4</v>
      </c>
      <c r="N1882">
        <v>0</v>
      </c>
      <c r="O1882">
        <v>0</v>
      </c>
      <c r="P1882">
        <v>0</v>
      </c>
      <c r="Q1882">
        <v>0.38859679695072591</v>
      </c>
      <c r="R1882">
        <v>0</v>
      </c>
      <c r="S1882">
        <v>1.9560172058910009E-2</v>
      </c>
      <c r="T1882">
        <v>6.253651234840161E-3</v>
      </c>
      <c r="U1882">
        <v>6.3232937424594991E-3</v>
      </c>
      <c r="V1882">
        <v>0</v>
      </c>
      <c r="W1882">
        <v>0.44734662585333002</v>
      </c>
      <c r="X1882">
        <v>3.9981108375672557E-2</v>
      </c>
      <c r="Y1882">
        <v>1.7113943534948349E-2</v>
      </c>
      <c r="Z1882" t="s">
        <v>3162</v>
      </c>
      <c r="AA1882">
        <v>34</v>
      </c>
      <c r="AB1882" t="s">
        <v>3211</v>
      </c>
      <c r="AC1882" t="s">
        <v>11861</v>
      </c>
    </row>
    <row r="1883" spans="1:29" x14ac:dyDescent="0.45">
      <c r="A1883">
        <v>1882</v>
      </c>
      <c r="B1883" t="s">
        <v>8102</v>
      </c>
      <c r="C1883" t="s">
        <v>1772</v>
      </c>
      <c r="D1883" t="s">
        <v>3129</v>
      </c>
      <c r="E1883">
        <v>56.7</v>
      </c>
      <c r="F1883">
        <v>-5.8</v>
      </c>
      <c r="G1883" t="s">
        <v>5099</v>
      </c>
      <c r="H1883">
        <v>5.8</v>
      </c>
      <c r="I1883">
        <v>7.4610144927536233</v>
      </c>
      <c r="J1883">
        <v>4.3</v>
      </c>
      <c r="K1883">
        <v>6.263165525157903E-2</v>
      </c>
      <c r="L1883">
        <v>1.0281058352548609E-2</v>
      </c>
      <c r="M1883">
        <v>8.1522086443128834E-4</v>
      </c>
      <c r="N1883">
        <v>0</v>
      </c>
      <c r="O1883">
        <v>0</v>
      </c>
      <c r="P1883">
        <v>0</v>
      </c>
      <c r="Q1883">
        <v>0.42369870979214608</v>
      </c>
      <c r="R1883">
        <v>0</v>
      </c>
      <c r="S1883">
        <v>2.0755338742971641E-2</v>
      </c>
      <c r="T1883">
        <v>4.5956686217913378E-3</v>
      </c>
      <c r="U1883">
        <v>7.5034482769695127E-3</v>
      </c>
      <c r="V1883">
        <v>0</v>
      </c>
      <c r="W1883">
        <v>0.41982296324966017</v>
      </c>
      <c r="X1883">
        <v>3.5412925179875522E-2</v>
      </c>
      <c r="Y1883">
        <v>1.4483011668026759E-2</v>
      </c>
      <c r="Z1883" t="s">
        <v>3162</v>
      </c>
      <c r="AA1883">
        <v>34</v>
      </c>
      <c r="AB1883" t="s">
        <v>3211</v>
      </c>
      <c r="AC1883" t="s">
        <v>11862</v>
      </c>
    </row>
    <row r="1884" spans="1:29" x14ac:dyDescent="0.45">
      <c r="A1884">
        <v>1883</v>
      </c>
      <c r="B1884" t="s">
        <v>8103</v>
      </c>
      <c r="C1884" t="s">
        <v>1773</v>
      </c>
      <c r="D1884" t="s">
        <v>3129</v>
      </c>
      <c r="E1884">
        <v>56.7</v>
      </c>
      <c r="F1884">
        <v>-5.8</v>
      </c>
      <c r="G1884" t="s">
        <v>5099</v>
      </c>
      <c r="H1884">
        <v>5.8</v>
      </c>
      <c r="I1884">
        <v>7.4610144927536233</v>
      </c>
      <c r="J1884">
        <v>4.3</v>
      </c>
      <c r="K1884">
        <v>6.443816872476231E-2</v>
      </c>
      <c r="L1884">
        <v>9.9508614282750197E-3</v>
      </c>
      <c r="M1884">
        <v>5.7227297109707198E-4</v>
      </c>
      <c r="N1884">
        <v>0</v>
      </c>
      <c r="O1884">
        <v>0</v>
      </c>
      <c r="P1884">
        <v>0</v>
      </c>
      <c r="Q1884">
        <v>0.4070210631394664</v>
      </c>
      <c r="R1884">
        <v>0</v>
      </c>
      <c r="S1884">
        <v>2.064819862173134E-2</v>
      </c>
      <c r="T1884">
        <v>3.948915261209429E-3</v>
      </c>
      <c r="U1884">
        <v>6.8244034231026941E-3</v>
      </c>
      <c r="V1884">
        <v>0</v>
      </c>
      <c r="W1884">
        <v>0.43058016004658628</v>
      </c>
      <c r="X1884">
        <v>3.9137052248647421E-2</v>
      </c>
      <c r="Y1884">
        <v>1.6878904135122028E-2</v>
      </c>
      <c r="Z1884" t="s">
        <v>3162</v>
      </c>
      <c r="AA1884">
        <v>34</v>
      </c>
      <c r="AB1884" t="s">
        <v>3211</v>
      </c>
      <c r="AC1884" t="s">
        <v>11863</v>
      </c>
    </row>
    <row r="1885" spans="1:29" x14ac:dyDescent="0.45">
      <c r="A1885">
        <v>1884</v>
      </c>
      <c r="B1885" t="s">
        <v>8104</v>
      </c>
      <c r="C1885" t="s">
        <v>1774</v>
      </c>
      <c r="D1885" t="s">
        <v>3129</v>
      </c>
      <c r="E1885">
        <v>56.7</v>
      </c>
      <c r="F1885">
        <v>-5.8</v>
      </c>
      <c r="G1885" t="s">
        <v>5099</v>
      </c>
      <c r="H1885">
        <v>5.8</v>
      </c>
      <c r="I1885">
        <v>7.4610144927536233</v>
      </c>
      <c r="J1885">
        <v>4.3</v>
      </c>
      <c r="K1885">
        <v>6.589889796192494E-2</v>
      </c>
      <c r="L1885">
        <v>1.2799786954383731E-2</v>
      </c>
      <c r="M1885">
        <v>7.4519316953592003E-4</v>
      </c>
      <c r="N1885">
        <v>0</v>
      </c>
      <c r="O1885">
        <v>0</v>
      </c>
      <c r="P1885">
        <v>0</v>
      </c>
      <c r="Q1885">
        <v>0.3949843633399106</v>
      </c>
      <c r="R1885">
        <v>0</v>
      </c>
      <c r="S1885">
        <v>2.1004477462962509E-2</v>
      </c>
      <c r="T1885">
        <v>3.1283322832706389E-3</v>
      </c>
      <c r="U1885">
        <v>6.1071248906064872E-3</v>
      </c>
      <c r="V1885">
        <v>8.4734299924789814E-4</v>
      </c>
      <c r="W1885">
        <v>0.44311919813252088</v>
      </c>
      <c r="X1885">
        <v>3.4254599809628132E-2</v>
      </c>
      <c r="Y1885">
        <v>1.7110682996008271E-2</v>
      </c>
      <c r="Z1885" t="s">
        <v>3162</v>
      </c>
      <c r="AA1885">
        <v>34</v>
      </c>
      <c r="AB1885" t="s">
        <v>3211</v>
      </c>
      <c r="AC1885" t="s">
        <v>11864</v>
      </c>
    </row>
    <row r="1886" spans="1:29" x14ac:dyDescent="0.45">
      <c r="A1886">
        <v>1885</v>
      </c>
      <c r="B1886" t="s">
        <v>8105</v>
      </c>
      <c r="C1886" t="s">
        <v>1775</v>
      </c>
      <c r="D1886" t="s">
        <v>3129</v>
      </c>
      <c r="E1886">
        <v>56.7</v>
      </c>
      <c r="F1886">
        <v>-5.8</v>
      </c>
      <c r="G1886" t="s">
        <v>5099</v>
      </c>
      <c r="H1886">
        <v>5.8</v>
      </c>
      <c r="I1886">
        <v>7.4610144927536233</v>
      </c>
      <c r="J1886">
        <v>4.3</v>
      </c>
      <c r="K1886">
        <v>6.5303180194803342E-2</v>
      </c>
      <c r="L1886">
        <v>1.008946955793528E-2</v>
      </c>
      <c r="M1886">
        <v>7.4757283399374359E-4</v>
      </c>
      <c r="N1886">
        <v>3.6875036419185852E-4</v>
      </c>
      <c r="O1886">
        <v>0</v>
      </c>
      <c r="P1886">
        <v>0</v>
      </c>
      <c r="Q1886">
        <v>0.38153283124280668</v>
      </c>
      <c r="R1886">
        <v>0</v>
      </c>
      <c r="S1886">
        <v>2.3269081433486181E-2</v>
      </c>
      <c r="T1886">
        <v>2.7651363822834402E-3</v>
      </c>
      <c r="U1886">
        <v>7.024082404513572E-3</v>
      </c>
      <c r="V1886">
        <v>0</v>
      </c>
      <c r="W1886">
        <v>0.45541818520147448</v>
      </c>
      <c r="X1886">
        <v>3.6334941010839727E-2</v>
      </c>
      <c r="Y1886">
        <v>1.7146769373671399E-2</v>
      </c>
      <c r="Z1886" t="s">
        <v>3162</v>
      </c>
      <c r="AA1886">
        <v>34</v>
      </c>
      <c r="AB1886" t="s">
        <v>3211</v>
      </c>
      <c r="AC1886" t="s">
        <v>11865</v>
      </c>
    </row>
    <row r="1887" spans="1:29" x14ac:dyDescent="0.45">
      <c r="A1887">
        <v>1886</v>
      </c>
      <c r="B1887" t="s">
        <v>8106</v>
      </c>
      <c r="C1887" t="s">
        <v>1776</v>
      </c>
      <c r="D1887" t="s">
        <v>3129</v>
      </c>
      <c r="E1887">
        <v>56.7</v>
      </c>
      <c r="F1887">
        <v>-5.8</v>
      </c>
      <c r="G1887" t="s">
        <v>5099</v>
      </c>
      <c r="H1887">
        <v>5.8</v>
      </c>
      <c r="I1887">
        <v>7.4610144927536233</v>
      </c>
      <c r="J1887">
        <v>4.3</v>
      </c>
      <c r="K1887">
        <v>6.1560649397706058E-2</v>
      </c>
      <c r="L1887">
        <v>8.9397171317789469E-3</v>
      </c>
      <c r="M1887">
        <v>5.7528579155789121E-4</v>
      </c>
      <c r="N1887">
        <v>4.2309268668965958E-4</v>
      </c>
      <c r="O1887">
        <v>0</v>
      </c>
      <c r="P1887">
        <v>0</v>
      </c>
      <c r="Q1887">
        <v>0.40602759055017262</v>
      </c>
      <c r="R1887">
        <v>0</v>
      </c>
      <c r="S1887">
        <v>2.0916005765873959E-2</v>
      </c>
      <c r="T1887">
        <v>0</v>
      </c>
      <c r="U1887">
        <v>6.5620057051179737E-3</v>
      </c>
      <c r="V1887">
        <v>0</v>
      </c>
      <c r="W1887">
        <v>0.44583768530356499</v>
      </c>
      <c r="X1887">
        <v>3.3260390574158243E-2</v>
      </c>
      <c r="Y1887">
        <v>1.5897577093379689E-2</v>
      </c>
      <c r="Z1887" t="s">
        <v>3162</v>
      </c>
      <c r="AA1887">
        <v>34</v>
      </c>
      <c r="AB1887" t="s">
        <v>3211</v>
      </c>
      <c r="AC1887" t="s">
        <v>11866</v>
      </c>
    </row>
    <row r="1888" spans="1:29" x14ac:dyDescent="0.45">
      <c r="A1888">
        <v>1887</v>
      </c>
      <c r="B1888" t="s">
        <v>8107</v>
      </c>
      <c r="C1888" t="s">
        <v>1777</v>
      </c>
      <c r="D1888" t="s">
        <v>3129</v>
      </c>
      <c r="E1888">
        <v>56.7</v>
      </c>
      <c r="F1888">
        <v>-5.8</v>
      </c>
      <c r="G1888" t="s">
        <v>5099</v>
      </c>
      <c r="H1888">
        <v>5.8</v>
      </c>
      <c r="I1888">
        <v>7.4610144927536233</v>
      </c>
      <c r="J1888">
        <v>4.3</v>
      </c>
      <c r="K1888">
        <v>7.5018135830264024E-2</v>
      </c>
      <c r="L1888">
        <v>1.6819400729038841E-2</v>
      </c>
      <c r="M1888">
        <v>4.9370946405139903E-4</v>
      </c>
      <c r="N1888">
        <v>0</v>
      </c>
      <c r="O1888">
        <v>0</v>
      </c>
      <c r="P1888">
        <v>0</v>
      </c>
      <c r="Q1888">
        <v>0.33023804779183069</v>
      </c>
      <c r="R1888">
        <v>6.5822201807800379E-2</v>
      </c>
      <c r="S1888">
        <v>1.70137071613151E-2</v>
      </c>
      <c r="T1888">
        <v>5.2044537780897224E-3</v>
      </c>
      <c r="U1888">
        <v>5.5753672299401584E-3</v>
      </c>
      <c r="V1888">
        <v>0</v>
      </c>
      <c r="W1888">
        <v>0.43749095558782009</v>
      </c>
      <c r="X1888">
        <v>3.3551385837592963E-2</v>
      </c>
      <c r="Y1888">
        <v>1.2772634782256639E-2</v>
      </c>
      <c r="Z1888" t="s">
        <v>3162</v>
      </c>
      <c r="AA1888">
        <v>34</v>
      </c>
      <c r="AB1888" t="s">
        <v>3211</v>
      </c>
      <c r="AC1888" t="s">
        <v>11867</v>
      </c>
    </row>
    <row r="1889" spans="1:29" x14ac:dyDescent="0.45">
      <c r="A1889">
        <v>1888</v>
      </c>
      <c r="B1889" t="s">
        <v>8108</v>
      </c>
      <c r="C1889" t="s">
        <v>1778</v>
      </c>
      <c r="D1889" t="s">
        <v>3129</v>
      </c>
      <c r="E1889">
        <v>56.7</v>
      </c>
      <c r="F1889">
        <v>-5.8</v>
      </c>
      <c r="G1889" t="s">
        <v>5099</v>
      </c>
      <c r="H1889">
        <v>5.8</v>
      </c>
      <c r="I1889">
        <v>7.4610144927536233</v>
      </c>
      <c r="J1889">
        <v>4.3</v>
      </c>
      <c r="K1889">
        <v>7.8109298803453936E-2</v>
      </c>
      <c r="L1889">
        <v>1.614681608262707E-2</v>
      </c>
      <c r="M1889">
        <v>4.0218580376704348E-4</v>
      </c>
      <c r="N1889">
        <v>0</v>
      </c>
      <c r="O1889">
        <v>0</v>
      </c>
      <c r="P1889">
        <v>0</v>
      </c>
      <c r="Q1889">
        <v>0.36991270485188987</v>
      </c>
      <c r="R1889">
        <v>6.390826077114177E-2</v>
      </c>
      <c r="S1889">
        <v>2.3298538229357509E-2</v>
      </c>
      <c r="T1889">
        <v>6.8276276906837387E-3</v>
      </c>
      <c r="U1889">
        <v>6.1830018145070604E-3</v>
      </c>
      <c r="V1889">
        <v>0</v>
      </c>
      <c r="W1889">
        <v>0.39008407931615752</v>
      </c>
      <c r="X1889">
        <v>3.0920013867595769E-2</v>
      </c>
      <c r="Y1889">
        <v>1.420747276881849E-2</v>
      </c>
      <c r="Z1889" t="s">
        <v>3162</v>
      </c>
      <c r="AA1889">
        <v>34</v>
      </c>
      <c r="AB1889" t="s">
        <v>3211</v>
      </c>
      <c r="AC1889" t="s">
        <v>11868</v>
      </c>
    </row>
    <row r="1890" spans="1:29" x14ac:dyDescent="0.45">
      <c r="A1890">
        <v>1889</v>
      </c>
      <c r="B1890" t="s">
        <v>8109</v>
      </c>
      <c r="C1890" t="s">
        <v>1779</v>
      </c>
      <c r="D1890" t="s">
        <v>3129</v>
      </c>
      <c r="E1890">
        <v>56.7</v>
      </c>
      <c r="F1890">
        <v>-5.8</v>
      </c>
      <c r="G1890" t="s">
        <v>5099</v>
      </c>
      <c r="H1890">
        <v>5.8</v>
      </c>
      <c r="I1890">
        <v>7.4610144927536233</v>
      </c>
      <c r="J1890">
        <v>4.7</v>
      </c>
      <c r="K1890">
        <v>8.0987508700526789E-2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0.34120177468967772</v>
      </c>
      <c r="R1890">
        <v>0.13872851655909521</v>
      </c>
      <c r="S1890">
        <v>3.2397756287682318E-3</v>
      </c>
      <c r="T1890">
        <v>0</v>
      </c>
      <c r="U1890">
        <v>2.7853010534715432E-3</v>
      </c>
      <c r="V1890">
        <v>3.2559788626200978E-3</v>
      </c>
      <c r="W1890">
        <v>0.39800743780702302</v>
      </c>
      <c r="X1890">
        <v>1.3746701640098301E-2</v>
      </c>
      <c r="Y1890">
        <v>1.8047005058719302E-2</v>
      </c>
      <c r="Z1890" t="s">
        <v>3162</v>
      </c>
      <c r="AA1890">
        <v>34</v>
      </c>
      <c r="AB1890" t="s">
        <v>3211</v>
      </c>
      <c r="AC1890" t="s">
        <v>11869</v>
      </c>
    </row>
    <row r="1891" spans="1:29" x14ac:dyDescent="0.45">
      <c r="A1891">
        <v>1890</v>
      </c>
      <c r="B1891" t="s">
        <v>8110</v>
      </c>
      <c r="C1891" t="s">
        <v>1780</v>
      </c>
      <c r="D1891" t="s">
        <v>3129</v>
      </c>
      <c r="E1891">
        <v>56.7</v>
      </c>
      <c r="F1891">
        <v>-5.8</v>
      </c>
      <c r="G1891" t="s">
        <v>5099</v>
      </c>
      <c r="H1891">
        <v>5.8</v>
      </c>
      <c r="I1891">
        <v>7.4610144927536233</v>
      </c>
      <c r="J1891">
        <v>4.7</v>
      </c>
      <c r="K1891">
        <v>4.8732982776366528E-2</v>
      </c>
      <c r="L1891">
        <v>0</v>
      </c>
      <c r="M1891">
        <v>4.007462710522348E-4</v>
      </c>
      <c r="N1891">
        <v>0</v>
      </c>
      <c r="O1891">
        <v>4.6467666801981521E-4</v>
      </c>
      <c r="P1891">
        <v>0</v>
      </c>
      <c r="Q1891">
        <v>0.33057690814178731</v>
      </c>
      <c r="R1891">
        <v>0</v>
      </c>
      <c r="S1891">
        <v>8.6164700321368377E-3</v>
      </c>
      <c r="T1891">
        <v>0</v>
      </c>
      <c r="U1891">
        <v>8.8883074699593612E-3</v>
      </c>
      <c r="V1891">
        <v>0</v>
      </c>
      <c r="W1891">
        <v>0.56633331151814592</v>
      </c>
      <c r="X1891">
        <v>1.424511178902152E-2</v>
      </c>
      <c r="Y1891">
        <v>2.174148533351054E-2</v>
      </c>
      <c r="Z1891" t="s">
        <v>3162</v>
      </c>
      <c r="AA1891">
        <v>34</v>
      </c>
      <c r="AB1891" t="s">
        <v>3211</v>
      </c>
      <c r="AC1891" t="s">
        <v>11870</v>
      </c>
    </row>
    <row r="1892" spans="1:29" x14ac:dyDescent="0.45">
      <c r="A1892">
        <v>1891</v>
      </c>
      <c r="B1892" t="s">
        <v>8111</v>
      </c>
      <c r="C1892" t="s">
        <v>1781</v>
      </c>
      <c r="D1892" t="s">
        <v>3129</v>
      </c>
      <c r="E1892">
        <v>56.7</v>
      </c>
      <c r="F1892">
        <v>-5.8</v>
      </c>
      <c r="G1892" t="s">
        <v>5099</v>
      </c>
      <c r="H1892">
        <v>5.8</v>
      </c>
      <c r="I1892">
        <v>7.4610144927536233</v>
      </c>
      <c r="J1892">
        <v>4.7</v>
      </c>
      <c r="K1892">
        <v>5.0918848062237967E-2</v>
      </c>
      <c r="L1892">
        <v>0</v>
      </c>
      <c r="M1892">
        <v>8.3790420126785719E-4</v>
      </c>
      <c r="N1892">
        <v>0</v>
      </c>
      <c r="O1892">
        <v>4.3351802964267279E-4</v>
      </c>
      <c r="P1892">
        <v>0</v>
      </c>
      <c r="Q1892">
        <v>0.34872937234620088</v>
      </c>
      <c r="R1892">
        <v>0</v>
      </c>
      <c r="S1892">
        <v>1.09515224807217E-2</v>
      </c>
      <c r="T1892">
        <v>0</v>
      </c>
      <c r="U1892">
        <v>1.049568551350458E-2</v>
      </c>
      <c r="V1892">
        <v>0</v>
      </c>
      <c r="W1892">
        <v>0.53439557056890019</v>
      </c>
      <c r="X1892">
        <v>1.756204027046495E-2</v>
      </c>
      <c r="Y1892">
        <v>2.5675538527059179E-2</v>
      </c>
      <c r="Z1892" t="s">
        <v>3162</v>
      </c>
      <c r="AA1892">
        <v>34</v>
      </c>
      <c r="AB1892" t="s">
        <v>3211</v>
      </c>
      <c r="AC1892" t="s">
        <v>11871</v>
      </c>
    </row>
    <row r="1893" spans="1:29" x14ac:dyDescent="0.45">
      <c r="A1893">
        <v>1892</v>
      </c>
      <c r="B1893" t="s">
        <v>8112</v>
      </c>
      <c r="C1893" t="s">
        <v>1782</v>
      </c>
      <c r="D1893" t="s">
        <v>3129</v>
      </c>
      <c r="E1893">
        <v>56.7</v>
      </c>
      <c r="F1893">
        <v>-5.8</v>
      </c>
      <c r="G1893" t="s">
        <v>5099</v>
      </c>
      <c r="H1893">
        <v>5.8</v>
      </c>
      <c r="I1893">
        <v>7.4610144927536233</v>
      </c>
      <c r="J1893">
        <v>4.7</v>
      </c>
      <c r="K1893">
        <v>6.0703384047994628E-2</v>
      </c>
      <c r="L1893">
        <v>0</v>
      </c>
      <c r="M1893">
        <v>6.0561801052393116E-4</v>
      </c>
      <c r="N1893">
        <v>0</v>
      </c>
      <c r="O1893">
        <v>3.0911791837016689E-4</v>
      </c>
      <c r="P1893">
        <v>0</v>
      </c>
      <c r="Q1893">
        <v>0.37953256974630378</v>
      </c>
      <c r="R1893">
        <v>0</v>
      </c>
      <c r="S1893">
        <v>1.4308680571829069E-2</v>
      </c>
      <c r="T1893">
        <v>0</v>
      </c>
      <c r="U1893">
        <v>1.010043329205927E-2</v>
      </c>
      <c r="V1893">
        <v>0</v>
      </c>
      <c r="W1893">
        <v>0.47818661123222789</v>
      </c>
      <c r="X1893">
        <v>2.738800395102935E-2</v>
      </c>
      <c r="Y1893">
        <v>2.8865581229661871E-2</v>
      </c>
      <c r="Z1893" t="s">
        <v>3162</v>
      </c>
      <c r="AA1893">
        <v>34</v>
      </c>
      <c r="AB1893" t="s">
        <v>3211</v>
      </c>
      <c r="AC1893" t="s">
        <v>11872</v>
      </c>
    </row>
    <row r="1894" spans="1:29" x14ac:dyDescent="0.45">
      <c r="A1894">
        <v>1893</v>
      </c>
      <c r="B1894" t="s">
        <v>8113</v>
      </c>
      <c r="C1894" t="s">
        <v>1783</v>
      </c>
      <c r="D1894" t="s">
        <v>3129</v>
      </c>
      <c r="E1894">
        <v>56.7</v>
      </c>
      <c r="F1894">
        <v>-5.8</v>
      </c>
      <c r="G1894" t="s">
        <v>5099</v>
      </c>
      <c r="H1894">
        <v>5.8</v>
      </c>
      <c r="I1894">
        <v>7.4610144927536233</v>
      </c>
      <c r="J1894">
        <v>4.7</v>
      </c>
      <c r="K1894">
        <v>6.8740271063667466E-2</v>
      </c>
      <c r="L1894">
        <v>0</v>
      </c>
      <c r="M1894">
        <v>5.1607761061767175E-4</v>
      </c>
      <c r="N1894">
        <v>0</v>
      </c>
      <c r="O1894">
        <v>2.8617408936469489E-4</v>
      </c>
      <c r="P1894">
        <v>0</v>
      </c>
      <c r="Q1894">
        <v>0.39942542457053498</v>
      </c>
      <c r="R1894">
        <v>0</v>
      </c>
      <c r="S1894">
        <v>1.415296960529981E-2</v>
      </c>
      <c r="T1894">
        <v>0</v>
      </c>
      <c r="U1894">
        <v>1.0275927894123829E-2</v>
      </c>
      <c r="V1894">
        <v>0</v>
      </c>
      <c r="W1894">
        <v>0.45232748101220732</v>
      </c>
      <c r="X1894">
        <v>2.6151836112112841E-2</v>
      </c>
      <c r="Y1894">
        <v>2.8123838042071591E-2</v>
      </c>
      <c r="Z1894" t="s">
        <v>3162</v>
      </c>
      <c r="AA1894">
        <v>34</v>
      </c>
      <c r="AB1894" t="s">
        <v>3211</v>
      </c>
      <c r="AC1894" t="s">
        <v>11873</v>
      </c>
    </row>
    <row r="1895" spans="1:29" x14ac:dyDescent="0.45">
      <c r="A1895">
        <v>1894</v>
      </c>
      <c r="B1895" t="s">
        <v>8114</v>
      </c>
      <c r="C1895" t="s">
        <v>1784</v>
      </c>
      <c r="D1895" t="s">
        <v>3129</v>
      </c>
      <c r="E1895">
        <v>56.7</v>
      </c>
      <c r="F1895">
        <v>-5.8</v>
      </c>
      <c r="G1895" t="s">
        <v>5099</v>
      </c>
      <c r="H1895">
        <v>5.8</v>
      </c>
      <c r="I1895">
        <v>7.4610144927536233</v>
      </c>
      <c r="J1895">
        <v>4.7</v>
      </c>
      <c r="K1895">
        <v>7.3984587840612001E-2</v>
      </c>
      <c r="L1895">
        <v>0</v>
      </c>
      <c r="M1895">
        <v>5.282687868937338E-4</v>
      </c>
      <c r="N1895">
        <v>0</v>
      </c>
      <c r="O1895">
        <v>4.3335304588421362E-4</v>
      </c>
      <c r="P1895">
        <v>0</v>
      </c>
      <c r="Q1895">
        <v>0.39396056215551561</v>
      </c>
      <c r="R1895">
        <v>0</v>
      </c>
      <c r="S1895">
        <v>1.6053296457827611E-2</v>
      </c>
      <c r="T1895">
        <v>0</v>
      </c>
      <c r="U1895">
        <v>1.114404426934926E-2</v>
      </c>
      <c r="V1895">
        <v>0</v>
      </c>
      <c r="W1895">
        <v>0.45066153068438158</v>
      </c>
      <c r="X1895">
        <v>2.9033722023206959E-2</v>
      </c>
      <c r="Y1895">
        <v>2.420063473632901E-2</v>
      </c>
      <c r="Z1895" t="s">
        <v>3162</v>
      </c>
      <c r="AA1895">
        <v>34</v>
      </c>
      <c r="AB1895" t="s">
        <v>3211</v>
      </c>
      <c r="AC1895" t="s">
        <v>11874</v>
      </c>
    </row>
    <row r="1896" spans="1:29" x14ac:dyDescent="0.45">
      <c r="A1896">
        <v>1895</v>
      </c>
      <c r="B1896" t="s">
        <v>8115</v>
      </c>
      <c r="C1896" t="s">
        <v>1785</v>
      </c>
      <c r="D1896" t="s">
        <v>3129</v>
      </c>
      <c r="E1896">
        <v>56.7</v>
      </c>
      <c r="F1896">
        <v>-5.8</v>
      </c>
      <c r="G1896" t="s">
        <v>5099</v>
      </c>
      <c r="H1896">
        <v>5.8</v>
      </c>
      <c r="I1896">
        <v>7.4610144927536233</v>
      </c>
      <c r="J1896">
        <v>4.7</v>
      </c>
      <c r="K1896">
        <v>6.8490102666050504E-2</v>
      </c>
      <c r="L1896">
        <v>0</v>
      </c>
      <c r="M1896">
        <v>4.2578055162106779E-4</v>
      </c>
      <c r="N1896">
        <v>0</v>
      </c>
      <c r="O1896">
        <v>2.9320614763978062E-4</v>
      </c>
      <c r="P1896">
        <v>0</v>
      </c>
      <c r="Q1896">
        <v>0.374012468651434</v>
      </c>
      <c r="R1896">
        <v>0</v>
      </c>
      <c r="S1896">
        <v>1.6793847938756681E-2</v>
      </c>
      <c r="T1896">
        <v>0</v>
      </c>
      <c r="U1896">
        <v>1.164197053354013E-2</v>
      </c>
      <c r="V1896">
        <v>0</v>
      </c>
      <c r="W1896">
        <v>0.47868778816291668</v>
      </c>
      <c r="X1896">
        <v>2.7871714035955779E-2</v>
      </c>
      <c r="Y1896">
        <v>2.1783121312085509E-2</v>
      </c>
      <c r="Z1896" t="s">
        <v>3162</v>
      </c>
      <c r="AA1896">
        <v>34</v>
      </c>
      <c r="AB1896" t="s">
        <v>3211</v>
      </c>
      <c r="AC1896" t="s">
        <v>11875</v>
      </c>
    </row>
    <row r="1897" spans="1:29" x14ac:dyDescent="0.45">
      <c r="A1897">
        <v>1896</v>
      </c>
      <c r="B1897" t="s">
        <v>8116</v>
      </c>
      <c r="C1897" t="s">
        <v>1786</v>
      </c>
      <c r="D1897" t="s">
        <v>3129</v>
      </c>
      <c r="E1897">
        <v>56.7</v>
      </c>
      <c r="F1897">
        <v>-5.8</v>
      </c>
      <c r="G1897" t="s">
        <v>5099</v>
      </c>
      <c r="H1897">
        <v>5.8</v>
      </c>
      <c r="I1897">
        <v>7.4610144927536233</v>
      </c>
      <c r="J1897">
        <v>4.7</v>
      </c>
      <c r="K1897">
        <v>5.9516639019116503E-2</v>
      </c>
      <c r="L1897">
        <v>0</v>
      </c>
      <c r="M1897">
        <v>6.6663983401870795E-4</v>
      </c>
      <c r="N1897">
        <v>0</v>
      </c>
      <c r="O1897">
        <v>4.1028825048016517E-4</v>
      </c>
      <c r="P1897">
        <v>0</v>
      </c>
      <c r="Q1897">
        <v>0.33796170731292557</v>
      </c>
      <c r="R1897">
        <v>0</v>
      </c>
      <c r="S1897">
        <v>2.2636544786354681E-2</v>
      </c>
      <c r="T1897">
        <v>0</v>
      </c>
      <c r="U1897">
        <v>1.425167504565145E-2</v>
      </c>
      <c r="V1897">
        <v>0</v>
      </c>
      <c r="W1897">
        <v>0.50383687091247598</v>
      </c>
      <c r="X1897">
        <v>3.4102991825625872E-2</v>
      </c>
      <c r="Y1897">
        <v>2.6616643013351059E-2</v>
      </c>
      <c r="Z1897" t="s">
        <v>3162</v>
      </c>
      <c r="AA1897">
        <v>34</v>
      </c>
      <c r="AB1897" t="s">
        <v>3211</v>
      </c>
      <c r="AC1897" t="s">
        <v>11876</v>
      </c>
    </row>
    <row r="1898" spans="1:29" x14ac:dyDescent="0.45">
      <c r="A1898">
        <v>1897</v>
      </c>
      <c r="B1898" t="s">
        <v>8117</v>
      </c>
      <c r="C1898" t="s">
        <v>1787</v>
      </c>
      <c r="D1898" t="s">
        <v>3129</v>
      </c>
      <c r="E1898">
        <v>56.7</v>
      </c>
      <c r="F1898">
        <v>-5.8</v>
      </c>
      <c r="G1898" t="s">
        <v>5099</v>
      </c>
      <c r="H1898">
        <v>5.8</v>
      </c>
      <c r="I1898">
        <v>7.4610144927536233</v>
      </c>
      <c r="J1898">
        <v>4.7</v>
      </c>
      <c r="K1898">
        <v>5.3193199612396921E-2</v>
      </c>
      <c r="L1898">
        <v>1.173625587858554E-2</v>
      </c>
      <c r="M1898">
        <v>9.6558460947927902E-4</v>
      </c>
      <c r="N1898">
        <v>0</v>
      </c>
      <c r="O1898">
        <v>0</v>
      </c>
      <c r="P1898">
        <v>0</v>
      </c>
      <c r="Q1898">
        <v>0.29151062370153441</v>
      </c>
      <c r="R1898">
        <v>8.296641225248895E-2</v>
      </c>
      <c r="S1898">
        <v>1.583696969658932E-2</v>
      </c>
      <c r="T1898">
        <v>5.9365823045151277E-3</v>
      </c>
      <c r="U1898">
        <v>1.118380419434944E-2</v>
      </c>
      <c r="V1898">
        <v>4.5670650496571069E-3</v>
      </c>
      <c r="W1898">
        <v>0.4374132693447198</v>
      </c>
      <c r="X1898">
        <v>4.8176897334221973E-2</v>
      </c>
      <c r="Y1898">
        <v>3.6513336021462381E-2</v>
      </c>
      <c r="Z1898" t="s">
        <v>3162</v>
      </c>
      <c r="AA1898">
        <v>34</v>
      </c>
      <c r="AB1898" t="s">
        <v>3211</v>
      </c>
      <c r="AC1898" t="s">
        <v>11877</v>
      </c>
    </row>
    <row r="1899" spans="1:29" x14ac:dyDescent="0.45">
      <c r="A1899">
        <v>1898</v>
      </c>
      <c r="B1899" t="s">
        <v>8118</v>
      </c>
      <c r="C1899" t="s">
        <v>1788</v>
      </c>
      <c r="D1899" t="s">
        <v>3129</v>
      </c>
      <c r="E1899">
        <v>56.7</v>
      </c>
      <c r="F1899">
        <v>-5.8</v>
      </c>
      <c r="G1899" t="s">
        <v>5099</v>
      </c>
      <c r="H1899">
        <v>5.8</v>
      </c>
      <c r="I1899">
        <v>7.4610144927536233</v>
      </c>
      <c r="J1899">
        <v>4.8</v>
      </c>
      <c r="K1899">
        <v>4.4879989576499919E-2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0.3676239185685416</v>
      </c>
      <c r="R1899">
        <v>0</v>
      </c>
      <c r="S1899">
        <v>2.2791894714105341E-2</v>
      </c>
      <c r="T1899">
        <v>0</v>
      </c>
      <c r="U1899">
        <v>6.0749795147785951E-3</v>
      </c>
      <c r="V1899">
        <v>0</v>
      </c>
      <c r="W1899">
        <v>0.50908061338453237</v>
      </c>
      <c r="X1899">
        <v>3.2718015754330067E-2</v>
      </c>
      <c r="Y1899">
        <v>1.6830588487212118E-2</v>
      </c>
      <c r="Z1899" t="s">
        <v>3162</v>
      </c>
      <c r="AA1899">
        <v>34</v>
      </c>
      <c r="AB1899" t="s">
        <v>3211</v>
      </c>
      <c r="AC1899" t="s">
        <v>11878</v>
      </c>
    </row>
    <row r="1900" spans="1:29" x14ac:dyDescent="0.45">
      <c r="A1900">
        <v>1899</v>
      </c>
      <c r="B1900" t="s">
        <v>8119</v>
      </c>
      <c r="C1900" t="s">
        <v>1789</v>
      </c>
      <c r="D1900" t="s">
        <v>3129</v>
      </c>
      <c r="E1900">
        <v>56.7</v>
      </c>
      <c r="F1900">
        <v>-5.8</v>
      </c>
      <c r="G1900" t="s">
        <v>5099</v>
      </c>
      <c r="H1900">
        <v>5.8</v>
      </c>
      <c r="I1900">
        <v>7.4610144927536233</v>
      </c>
      <c r="J1900">
        <v>4.8</v>
      </c>
      <c r="K1900">
        <v>5.2714402455122211E-2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0.39377711630395412</v>
      </c>
      <c r="R1900">
        <v>0</v>
      </c>
      <c r="S1900">
        <v>1.421179419534638E-2</v>
      </c>
      <c r="T1900">
        <v>0</v>
      </c>
      <c r="U1900">
        <v>6.796790751367774E-3</v>
      </c>
      <c r="V1900">
        <v>0</v>
      </c>
      <c r="W1900">
        <v>0.48387962494308018</v>
      </c>
      <c r="X1900">
        <v>3.2061098562140913E-2</v>
      </c>
      <c r="Y1900">
        <v>1.6559172788988611E-2</v>
      </c>
      <c r="Z1900" t="s">
        <v>3162</v>
      </c>
      <c r="AA1900">
        <v>34</v>
      </c>
      <c r="AB1900" t="s">
        <v>3211</v>
      </c>
      <c r="AC1900" t="s">
        <v>11879</v>
      </c>
    </row>
    <row r="1901" spans="1:29" x14ac:dyDescent="0.45">
      <c r="A1901">
        <v>1900</v>
      </c>
      <c r="B1901" t="s">
        <v>8120</v>
      </c>
      <c r="C1901" t="s">
        <v>1790</v>
      </c>
      <c r="D1901" t="s">
        <v>3129</v>
      </c>
      <c r="E1901">
        <v>56.7</v>
      </c>
      <c r="F1901">
        <v>-5.8</v>
      </c>
      <c r="G1901" t="s">
        <v>5099</v>
      </c>
      <c r="H1901">
        <v>5.8</v>
      </c>
      <c r="I1901">
        <v>7.4610144927536233</v>
      </c>
      <c r="J1901">
        <v>4.8</v>
      </c>
      <c r="K1901">
        <v>7.6441773481602124E-2</v>
      </c>
      <c r="L1901">
        <v>0</v>
      </c>
      <c r="M1901">
        <v>6.7307941105606509E-4</v>
      </c>
      <c r="N1901">
        <v>0</v>
      </c>
      <c r="O1901">
        <v>0</v>
      </c>
      <c r="P1901">
        <v>0</v>
      </c>
      <c r="Q1901">
        <v>0.37576977158400571</v>
      </c>
      <c r="R1901">
        <v>0</v>
      </c>
      <c r="S1901">
        <v>1.09239707235928E-2</v>
      </c>
      <c r="T1901">
        <v>0</v>
      </c>
      <c r="U1901">
        <v>6.3029039867338304E-3</v>
      </c>
      <c r="V1901">
        <v>0</v>
      </c>
      <c r="W1901">
        <v>0.49288591895882</v>
      </c>
      <c r="X1901">
        <v>2.52550096862596E-2</v>
      </c>
      <c r="Y1901">
        <v>1.1747572167929959E-2</v>
      </c>
      <c r="Z1901" t="s">
        <v>3162</v>
      </c>
      <c r="AA1901">
        <v>34</v>
      </c>
      <c r="AB1901" t="s">
        <v>3211</v>
      </c>
      <c r="AC1901" t="s">
        <v>11880</v>
      </c>
    </row>
    <row r="1902" spans="1:29" x14ac:dyDescent="0.45">
      <c r="A1902">
        <v>1901</v>
      </c>
      <c r="B1902" t="s">
        <v>8121</v>
      </c>
      <c r="C1902" t="s">
        <v>1791</v>
      </c>
      <c r="D1902" t="s">
        <v>3129</v>
      </c>
      <c r="E1902">
        <v>56.7</v>
      </c>
      <c r="F1902">
        <v>-5.8</v>
      </c>
      <c r="G1902" t="s">
        <v>5099</v>
      </c>
      <c r="H1902">
        <v>5.8</v>
      </c>
      <c r="I1902">
        <v>7.4610144927536233</v>
      </c>
      <c r="J1902">
        <v>4.8</v>
      </c>
      <c r="K1902">
        <v>0.13234495254694831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0.40910574136722128</v>
      </c>
      <c r="R1902">
        <v>0</v>
      </c>
      <c r="S1902">
        <v>9.9397272128293294E-3</v>
      </c>
      <c r="T1902">
        <v>4.2574223316203669E-3</v>
      </c>
      <c r="U1902">
        <v>4.9758870732661423E-3</v>
      </c>
      <c r="V1902">
        <v>5.2599429816829789E-3</v>
      </c>
      <c r="W1902">
        <v>0.39842054270465382</v>
      </c>
      <c r="X1902">
        <v>1.9719427992888061E-2</v>
      </c>
      <c r="Y1902">
        <v>1.597635578888968E-2</v>
      </c>
      <c r="Z1902" t="s">
        <v>3162</v>
      </c>
      <c r="AA1902">
        <v>34</v>
      </c>
      <c r="AB1902" t="s">
        <v>3211</v>
      </c>
      <c r="AC1902" t="s">
        <v>11881</v>
      </c>
    </row>
    <row r="1903" spans="1:29" x14ac:dyDescent="0.45">
      <c r="A1903">
        <v>1902</v>
      </c>
      <c r="B1903" t="s">
        <v>8122</v>
      </c>
      <c r="C1903" t="s">
        <v>1792</v>
      </c>
      <c r="D1903" t="s">
        <v>3129</v>
      </c>
      <c r="E1903">
        <v>56.7</v>
      </c>
      <c r="F1903">
        <v>-5.8</v>
      </c>
      <c r="G1903" t="s">
        <v>5099</v>
      </c>
      <c r="H1903">
        <v>5.8</v>
      </c>
      <c r="I1903">
        <v>7.4610144927536233</v>
      </c>
      <c r="J1903">
        <v>4.8</v>
      </c>
      <c r="K1903">
        <v>4.7964978468996992E-2</v>
      </c>
      <c r="L1903">
        <v>0</v>
      </c>
      <c r="M1903">
        <v>2.603664583861925E-4</v>
      </c>
      <c r="N1903">
        <v>0</v>
      </c>
      <c r="O1903">
        <v>2.5622022619219723E-4</v>
      </c>
      <c r="P1903">
        <v>0</v>
      </c>
      <c r="Q1903">
        <v>0.33096905019593698</v>
      </c>
      <c r="R1903">
        <v>0</v>
      </c>
      <c r="S1903">
        <v>1.124049894065883E-2</v>
      </c>
      <c r="T1903">
        <v>0</v>
      </c>
      <c r="U1903">
        <v>6.7986044290136924E-3</v>
      </c>
      <c r="V1903">
        <v>0</v>
      </c>
      <c r="W1903">
        <v>0.56318393527951549</v>
      </c>
      <c r="X1903">
        <v>2.72898868277461E-2</v>
      </c>
      <c r="Y1903">
        <v>1.2036459173553541E-2</v>
      </c>
      <c r="Z1903" t="s">
        <v>3162</v>
      </c>
      <c r="AA1903">
        <v>34</v>
      </c>
      <c r="AB1903" t="s">
        <v>3211</v>
      </c>
      <c r="AC1903" t="s">
        <v>11882</v>
      </c>
    </row>
    <row r="1904" spans="1:29" x14ac:dyDescent="0.45">
      <c r="A1904">
        <v>1903</v>
      </c>
      <c r="B1904" t="s">
        <v>8123</v>
      </c>
      <c r="C1904" t="s">
        <v>1793</v>
      </c>
      <c r="D1904" t="s">
        <v>3129</v>
      </c>
      <c r="E1904">
        <v>56.7</v>
      </c>
      <c r="F1904">
        <v>-5.8</v>
      </c>
      <c r="G1904" t="s">
        <v>5099</v>
      </c>
      <c r="H1904">
        <v>5.8</v>
      </c>
      <c r="I1904">
        <v>7.4610144927536233</v>
      </c>
      <c r="J1904">
        <v>4.8</v>
      </c>
      <c r="K1904">
        <v>4.2252043929428398E-2</v>
      </c>
      <c r="L1904">
        <v>4.0398943466638578E-3</v>
      </c>
      <c r="M1904">
        <v>0</v>
      </c>
      <c r="N1904">
        <v>0</v>
      </c>
      <c r="O1904">
        <v>0</v>
      </c>
      <c r="P1904">
        <v>0</v>
      </c>
      <c r="Q1904">
        <v>0.30108850277689042</v>
      </c>
      <c r="R1904">
        <v>0</v>
      </c>
      <c r="S1904">
        <v>9.7837059881090323E-3</v>
      </c>
      <c r="T1904">
        <v>0</v>
      </c>
      <c r="U1904">
        <v>6.2941109129824443E-3</v>
      </c>
      <c r="V1904">
        <v>0</v>
      </c>
      <c r="W1904">
        <v>0.59343203050752114</v>
      </c>
      <c r="X1904">
        <v>3.3405734815025831E-2</v>
      </c>
      <c r="Y1904">
        <v>9.703976723378735E-3</v>
      </c>
      <c r="Z1904" t="s">
        <v>3162</v>
      </c>
      <c r="AA1904">
        <v>34</v>
      </c>
      <c r="AB1904" t="s">
        <v>3211</v>
      </c>
      <c r="AC1904" t="s">
        <v>11883</v>
      </c>
    </row>
    <row r="1905" spans="1:29" x14ac:dyDescent="0.45">
      <c r="A1905">
        <v>1904</v>
      </c>
      <c r="B1905" t="s">
        <v>8124</v>
      </c>
      <c r="C1905" t="s">
        <v>1794</v>
      </c>
      <c r="D1905" t="s">
        <v>3129</v>
      </c>
      <c r="E1905">
        <v>56.7</v>
      </c>
      <c r="F1905">
        <v>-5.8</v>
      </c>
      <c r="G1905" t="s">
        <v>5099</v>
      </c>
      <c r="H1905">
        <v>5.8</v>
      </c>
      <c r="I1905">
        <v>7.4610144927536233</v>
      </c>
      <c r="J1905">
        <v>4.8</v>
      </c>
      <c r="K1905">
        <v>5.1058309915377041E-2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0.32327056208742028</v>
      </c>
      <c r="R1905">
        <v>0</v>
      </c>
      <c r="S1905">
        <v>1.4164926010517449E-2</v>
      </c>
      <c r="T1905">
        <v>0</v>
      </c>
      <c r="U1905">
        <v>6.2141707908406393E-3</v>
      </c>
      <c r="V1905">
        <v>0</v>
      </c>
      <c r="W1905">
        <v>0.55601679060854103</v>
      </c>
      <c r="X1905">
        <v>3.5458744284436808E-2</v>
      </c>
      <c r="Y1905">
        <v>1.3816496302866681E-2</v>
      </c>
      <c r="Z1905" t="s">
        <v>3162</v>
      </c>
      <c r="AA1905">
        <v>34</v>
      </c>
      <c r="AB1905" t="s">
        <v>3211</v>
      </c>
      <c r="AC1905" t="s">
        <v>11884</v>
      </c>
    </row>
    <row r="1906" spans="1:29" x14ac:dyDescent="0.45">
      <c r="A1906">
        <v>1905</v>
      </c>
      <c r="B1906" t="s">
        <v>8125</v>
      </c>
      <c r="C1906" t="s">
        <v>1795</v>
      </c>
      <c r="D1906" t="s">
        <v>3129</v>
      </c>
      <c r="E1906">
        <v>56.7</v>
      </c>
      <c r="F1906">
        <v>-5.8</v>
      </c>
      <c r="G1906" t="s">
        <v>5099</v>
      </c>
      <c r="H1906">
        <v>5.8</v>
      </c>
      <c r="I1906">
        <v>7.4610144927536233</v>
      </c>
      <c r="J1906">
        <v>4.8</v>
      </c>
      <c r="K1906">
        <v>4.2741148195479611E-2</v>
      </c>
      <c r="L1906">
        <v>0</v>
      </c>
      <c r="M1906">
        <v>3.6939207718072591E-4</v>
      </c>
      <c r="N1906">
        <v>0</v>
      </c>
      <c r="O1906">
        <v>0</v>
      </c>
      <c r="P1906">
        <v>0</v>
      </c>
      <c r="Q1906">
        <v>0.36400904855276112</v>
      </c>
      <c r="R1906">
        <v>0</v>
      </c>
      <c r="S1906">
        <v>2.1611918540083999E-2</v>
      </c>
      <c r="T1906">
        <v>0</v>
      </c>
      <c r="U1906">
        <v>5.9776756600330161E-3</v>
      </c>
      <c r="V1906">
        <v>0</v>
      </c>
      <c r="W1906">
        <v>0.50040936155692284</v>
      </c>
      <c r="X1906">
        <v>4.3991978015624322E-2</v>
      </c>
      <c r="Y1906">
        <v>2.0889477401914339E-2</v>
      </c>
      <c r="Z1906" t="s">
        <v>3162</v>
      </c>
      <c r="AA1906">
        <v>34</v>
      </c>
      <c r="AB1906" t="s">
        <v>3211</v>
      </c>
      <c r="AC1906" t="s">
        <v>11885</v>
      </c>
    </row>
    <row r="1907" spans="1:29" x14ac:dyDescent="0.45">
      <c r="A1907">
        <v>1906</v>
      </c>
      <c r="B1907" t="s">
        <v>8126</v>
      </c>
      <c r="C1907" t="s">
        <v>1796</v>
      </c>
      <c r="D1907" t="s">
        <v>3129</v>
      </c>
      <c r="E1907">
        <v>56.7</v>
      </c>
      <c r="F1907">
        <v>-5.8</v>
      </c>
      <c r="G1907" t="s">
        <v>5099</v>
      </c>
      <c r="H1907">
        <v>5.8</v>
      </c>
      <c r="I1907">
        <v>7.4610144927536233</v>
      </c>
      <c r="J1907">
        <v>4.8</v>
      </c>
      <c r="K1907">
        <v>8.2769851587650517E-2</v>
      </c>
      <c r="L1907">
        <v>0</v>
      </c>
      <c r="M1907">
        <v>7.5807163138433384E-4</v>
      </c>
      <c r="N1907">
        <v>0</v>
      </c>
      <c r="O1907">
        <v>0</v>
      </c>
      <c r="P1907">
        <v>0</v>
      </c>
      <c r="Q1907">
        <v>0.43674773027183761</v>
      </c>
      <c r="R1907">
        <v>0</v>
      </c>
      <c r="S1907">
        <v>3.863534155032456E-2</v>
      </c>
      <c r="T1907">
        <v>0</v>
      </c>
      <c r="U1907">
        <v>4.1726361162019304E-3</v>
      </c>
      <c r="V1907">
        <v>0</v>
      </c>
      <c r="W1907">
        <v>0.37497094718360391</v>
      </c>
      <c r="X1907">
        <v>4.6830032903565848E-2</v>
      </c>
      <c r="Y1907">
        <v>1.5115388755431509E-2</v>
      </c>
      <c r="Z1907" t="s">
        <v>3162</v>
      </c>
      <c r="AA1907">
        <v>34</v>
      </c>
      <c r="AB1907" t="s">
        <v>3211</v>
      </c>
      <c r="AC1907" t="s">
        <v>11886</v>
      </c>
    </row>
    <row r="1908" spans="1:29" x14ac:dyDescent="0.45">
      <c r="A1908">
        <v>1907</v>
      </c>
      <c r="B1908" t="s">
        <v>8127</v>
      </c>
      <c r="C1908" t="s">
        <v>1797</v>
      </c>
      <c r="D1908" t="s">
        <v>3129</v>
      </c>
      <c r="E1908">
        <v>56.7</v>
      </c>
      <c r="F1908">
        <v>-5.8</v>
      </c>
      <c r="G1908" t="s">
        <v>5099</v>
      </c>
      <c r="H1908">
        <v>5.8</v>
      </c>
      <c r="I1908">
        <v>7.4610144927536233</v>
      </c>
      <c r="J1908">
        <v>4.8</v>
      </c>
      <c r="K1908">
        <v>0.1019948533569377</v>
      </c>
      <c r="L1908">
        <v>0</v>
      </c>
      <c r="M1908">
        <v>7.8668054098459707E-4</v>
      </c>
      <c r="N1908">
        <v>0</v>
      </c>
      <c r="O1908">
        <v>0</v>
      </c>
      <c r="P1908">
        <v>0</v>
      </c>
      <c r="Q1908">
        <v>0.45148635946405002</v>
      </c>
      <c r="R1908">
        <v>0</v>
      </c>
      <c r="S1908">
        <v>4.2018908627694529E-2</v>
      </c>
      <c r="T1908">
        <v>0</v>
      </c>
      <c r="U1908">
        <v>4.3986202494211962E-3</v>
      </c>
      <c r="V1908">
        <v>0</v>
      </c>
      <c r="W1908">
        <v>0.34074624644994772</v>
      </c>
      <c r="X1908">
        <v>4.5965738764929182E-2</v>
      </c>
      <c r="Y1908">
        <v>1.2602592546035209E-2</v>
      </c>
      <c r="Z1908" t="s">
        <v>3162</v>
      </c>
      <c r="AA1908">
        <v>34</v>
      </c>
      <c r="AB1908" t="s">
        <v>3211</v>
      </c>
      <c r="AC1908" t="s">
        <v>11887</v>
      </c>
    </row>
    <row r="1909" spans="1:29" x14ac:dyDescent="0.45">
      <c r="A1909">
        <v>1908</v>
      </c>
      <c r="B1909" t="s">
        <v>8128</v>
      </c>
      <c r="C1909" t="s">
        <v>1798</v>
      </c>
      <c r="D1909" t="s">
        <v>3129</v>
      </c>
      <c r="E1909">
        <v>56.7</v>
      </c>
      <c r="F1909">
        <v>-5.8</v>
      </c>
      <c r="G1909" t="s">
        <v>5099</v>
      </c>
      <c r="H1909">
        <v>5.8</v>
      </c>
      <c r="I1909">
        <v>7.4610144927536233</v>
      </c>
      <c r="J1909">
        <v>4.7</v>
      </c>
      <c r="K1909">
        <v>4.2931137860320753E-2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0.38118043623941272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0.53741390343076245</v>
      </c>
      <c r="X1909">
        <v>1.7420856657714812E-2</v>
      </c>
      <c r="Y1909">
        <v>2.105366581178925E-2</v>
      </c>
      <c r="Z1909" t="s">
        <v>3162</v>
      </c>
      <c r="AA1909">
        <v>34</v>
      </c>
      <c r="AB1909" t="s">
        <v>3211</v>
      </c>
      <c r="AC1909" t="s">
        <v>11888</v>
      </c>
    </row>
    <row r="1910" spans="1:29" x14ac:dyDescent="0.45">
      <c r="A1910">
        <v>1909</v>
      </c>
      <c r="B1910" t="s">
        <v>8129</v>
      </c>
      <c r="C1910" t="s">
        <v>1799</v>
      </c>
      <c r="D1910" t="s">
        <v>3129</v>
      </c>
      <c r="E1910">
        <v>56.7</v>
      </c>
      <c r="F1910">
        <v>-5.8</v>
      </c>
      <c r="G1910" t="s">
        <v>5099</v>
      </c>
      <c r="H1910">
        <v>5.8</v>
      </c>
      <c r="I1910">
        <v>7.4610144927536233</v>
      </c>
      <c r="J1910">
        <v>4.7</v>
      </c>
      <c r="K1910">
        <v>4.693964507678651E-2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0.34559854940066842</v>
      </c>
      <c r="R1910">
        <v>0</v>
      </c>
      <c r="S1910">
        <v>1.090715179004338E-2</v>
      </c>
      <c r="T1910">
        <v>0</v>
      </c>
      <c r="U1910">
        <v>7.4898080358570436E-3</v>
      </c>
      <c r="V1910">
        <v>0</v>
      </c>
      <c r="W1910">
        <v>0.5431113385114934</v>
      </c>
      <c r="X1910">
        <v>2.3506554230237699E-2</v>
      </c>
      <c r="Y1910">
        <v>2.2446952954913359E-2</v>
      </c>
      <c r="Z1910" t="s">
        <v>3162</v>
      </c>
      <c r="AA1910">
        <v>34</v>
      </c>
      <c r="AB1910" t="s">
        <v>3211</v>
      </c>
      <c r="AC1910" t="s">
        <v>11889</v>
      </c>
    </row>
    <row r="1911" spans="1:29" x14ac:dyDescent="0.45">
      <c r="A1911">
        <v>1910</v>
      </c>
      <c r="B1911" t="s">
        <v>8130</v>
      </c>
      <c r="C1911" t="s">
        <v>1800</v>
      </c>
      <c r="D1911" t="s">
        <v>3129</v>
      </c>
      <c r="E1911">
        <v>56.7</v>
      </c>
      <c r="F1911">
        <v>-5.8</v>
      </c>
      <c r="G1911" t="s">
        <v>5099</v>
      </c>
      <c r="H1911">
        <v>5.8</v>
      </c>
      <c r="I1911">
        <v>7.4610144927536233</v>
      </c>
      <c r="J1911">
        <v>4.7</v>
      </c>
      <c r="K1911">
        <v>6.1979684637997343E-2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0.34067086653514672</v>
      </c>
      <c r="R1911">
        <v>0</v>
      </c>
      <c r="S1911">
        <v>9.0947621149868943E-3</v>
      </c>
      <c r="T1911">
        <v>0</v>
      </c>
      <c r="U1911">
        <v>5.6964728923503214E-3</v>
      </c>
      <c r="V1911">
        <v>0</v>
      </c>
      <c r="W1911">
        <v>0.54691765441763296</v>
      </c>
      <c r="X1911">
        <v>2.169484430705507E-2</v>
      </c>
      <c r="Y1911">
        <v>1.3945715094830771E-2</v>
      </c>
      <c r="Z1911" t="s">
        <v>3162</v>
      </c>
      <c r="AA1911">
        <v>34</v>
      </c>
      <c r="AB1911" t="s">
        <v>3211</v>
      </c>
      <c r="AC1911" t="s">
        <v>11890</v>
      </c>
    </row>
    <row r="1912" spans="1:29" x14ac:dyDescent="0.45">
      <c r="A1912">
        <v>1911</v>
      </c>
      <c r="B1912" t="s">
        <v>8131</v>
      </c>
      <c r="C1912" t="s">
        <v>1801</v>
      </c>
      <c r="D1912" t="s">
        <v>3129</v>
      </c>
      <c r="E1912">
        <v>56.7</v>
      </c>
      <c r="F1912">
        <v>-5.8</v>
      </c>
      <c r="G1912" t="s">
        <v>5099</v>
      </c>
      <c r="H1912">
        <v>5.8</v>
      </c>
      <c r="I1912">
        <v>7.4610144927536233</v>
      </c>
      <c r="J1912">
        <v>4.7</v>
      </c>
      <c r="K1912">
        <v>5.8904088186924337E-2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0.36442640345211069</v>
      </c>
      <c r="R1912">
        <v>0</v>
      </c>
      <c r="S1912">
        <v>5.5984606071394511E-3</v>
      </c>
      <c r="T1912">
        <v>0</v>
      </c>
      <c r="U1912">
        <v>5.5440256305319983E-3</v>
      </c>
      <c r="V1912">
        <v>0</v>
      </c>
      <c r="W1912">
        <v>0.53544717308208789</v>
      </c>
      <c r="X1912">
        <v>1.7902037826370381E-2</v>
      </c>
      <c r="Y1912">
        <v>1.217781121483527E-2</v>
      </c>
      <c r="Z1912" t="s">
        <v>3162</v>
      </c>
      <c r="AA1912">
        <v>34</v>
      </c>
      <c r="AB1912" t="s">
        <v>3211</v>
      </c>
      <c r="AC1912" t="s">
        <v>11891</v>
      </c>
    </row>
    <row r="1913" spans="1:29" x14ac:dyDescent="0.45">
      <c r="A1913">
        <v>1912</v>
      </c>
      <c r="B1913" t="s">
        <v>8132</v>
      </c>
      <c r="C1913" t="s">
        <v>1802</v>
      </c>
      <c r="D1913" t="s">
        <v>3129</v>
      </c>
      <c r="E1913">
        <v>56.7</v>
      </c>
      <c r="F1913">
        <v>-5.8</v>
      </c>
      <c r="G1913" t="s">
        <v>5099</v>
      </c>
      <c r="H1913">
        <v>5.8</v>
      </c>
      <c r="I1913">
        <v>7.4610144927536233</v>
      </c>
      <c r="J1913">
        <v>4.7</v>
      </c>
      <c r="K1913">
        <v>6.5303719143982641E-2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0.37699466613043142</v>
      </c>
      <c r="R1913">
        <v>0</v>
      </c>
      <c r="S1913">
        <v>7.8220694350238339E-3</v>
      </c>
      <c r="T1913">
        <v>0</v>
      </c>
      <c r="U1913">
        <v>1.0831439706866199E-2</v>
      </c>
      <c r="V1913">
        <v>0</v>
      </c>
      <c r="W1913">
        <v>0.50551534909359963</v>
      </c>
      <c r="X1913">
        <v>1.5840652743213519E-2</v>
      </c>
      <c r="Y1913">
        <v>1.769210374688281E-2</v>
      </c>
      <c r="Z1913" t="s">
        <v>3162</v>
      </c>
      <c r="AA1913">
        <v>34</v>
      </c>
      <c r="AB1913" t="s">
        <v>3211</v>
      </c>
      <c r="AC1913" t="s">
        <v>11892</v>
      </c>
    </row>
    <row r="1914" spans="1:29" x14ac:dyDescent="0.45">
      <c r="A1914">
        <v>1913</v>
      </c>
      <c r="B1914" t="s">
        <v>8133</v>
      </c>
      <c r="C1914" t="s">
        <v>1803</v>
      </c>
      <c r="D1914" t="s">
        <v>3129</v>
      </c>
      <c r="E1914">
        <v>56.7</v>
      </c>
      <c r="F1914">
        <v>-5.8</v>
      </c>
      <c r="G1914" t="s">
        <v>5099</v>
      </c>
      <c r="H1914">
        <v>5.8</v>
      </c>
      <c r="I1914">
        <v>7.4610144927536233</v>
      </c>
      <c r="J1914">
        <v>4.7</v>
      </c>
      <c r="K1914">
        <v>6.4738243116997288E-2</v>
      </c>
      <c r="L1914">
        <v>0</v>
      </c>
      <c r="M1914">
        <v>6.9001224209506897E-4</v>
      </c>
      <c r="N1914">
        <v>0</v>
      </c>
      <c r="O1914">
        <v>0</v>
      </c>
      <c r="P1914">
        <v>0</v>
      </c>
      <c r="Q1914">
        <v>0.36157096919758619</v>
      </c>
      <c r="R1914">
        <v>0</v>
      </c>
      <c r="S1914">
        <v>4.9859602058162696E-3</v>
      </c>
      <c r="T1914">
        <v>0</v>
      </c>
      <c r="U1914">
        <v>5.037561173080643E-3</v>
      </c>
      <c r="V1914">
        <v>0</v>
      </c>
      <c r="W1914">
        <v>0.54795102858349776</v>
      </c>
      <c r="X1914">
        <v>7.1111848140213776E-3</v>
      </c>
      <c r="Y1914">
        <v>7.9150406669053677E-3</v>
      </c>
      <c r="Z1914" t="s">
        <v>3162</v>
      </c>
      <c r="AA1914">
        <v>34</v>
      </c>
      <c r="AB1914" t="s">
        <v>3211</v>
      </c>
      <c r="AC1914" t="s">
        <v>11893</v>
      </c>
    </row>
    <row r="1915" spans="1:29" x14ac:dyDescent="0.45">
      <c r="A1915">
        <v>1914</v>
      </c>
      <c r="B1915" t="s">
        <v>8134</v>
      </c>
      <c r="C1915" t="s">
        <v>1804</v>
      </c>
      <c r="D1915" t="s">
        <v>3129</v>
      </c>
      <c r="E1915">
        <v>56.7</v>
      </c>
      <c r="F1915">
        <v>-5.8</v>
      </c>
      <c r="G1915" t="s">
        <v>5099</v>
      </c>
      <c r="H1915">
        <v>5.8</v>
      </c>
      <c r="I1915">
        <v>7.4610144927536233</v>
      </c>
      <c r="J1915">
        <v>4.7</v>
      </c>
      <c r="K1915">
        <v>6.2340116742503393E-2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0.37431688607486141</v>
      </c>
      <c r="R1915">
        <v>0</v>
      </c>
      <c r="S1915">
        <v>4.603834933937255E-3</v>
      </c>
      <c r="T1915">
        <v>0</v>
      </c>
      <c r="U1915">
        <v>6.0971665082466949E-3</v>
      </c>
      <c r="V1915">
        <v>0</v>
      </c>
      <c r="W1915">
        <v>0.53120831078717556</v>
      </c>
      <c r="X1915">
        <v>1.075824288300011E-2</v>
      </c>
      <c r="Y1915">
        <v>1.0675442070275621E-2</v>
      </c>
      <c r="Z1915" t="s">
        <v>3162</v>
      </c>
      <c r="AA1915">
        <v>34</v>
      </c>
      <c r="AB1915" t="s">
        <v>3211</v>
      </c>
      <c r="AC1915" t="s">
        <v>11894</v>
      </c>
    </row>
    <row r="1916" spans="1:29" x14ac:dyDescent="0.45">
      <c r="A1916">
        <v>1915</v>
      </c>
      <c r="B1916" t="s">
        <v>8135</v>
      </c>
      <c r="C1916" t="s">
        <v>1805</v>
      </c>
      <c r="D1916" t="s">
        <v>3129</v>
      </c>
      <c r="E1916">
        <v>56.7</v>
      </c>
      <c r="F1916">
        <v>-5.8</v>
      </c>
      <c r="G1916" t="s">
        <v>5099</v>
      </c>
      <c r="H1916">
        <v>5.8</v>
      </c>
      <c r="I1916">
        <v>7.4610144927536233</v>
      </c>
      <c r="J1916">
        <v>4.7</v>
      </c>
      <c r="K1916">
        <v>5.9193924370951043E-2</v>
      </c>
      <c r="L1916">
        <v>0</v>
      </c>
      <c r="M1916">
        <v>9.5222644976130472E-4</v>
      </c>
      <c r="N1916">
        <v>0</v>
      </c>
      <c r="O1916">
        <v>0</v>
      </c>
      <c r="P1916">
        <v>0</v>
      </c>
      <c r="Q1916">
        <v>0.31785192527204431</v>
      </c>
      <c r="R1916">
        <v>0</v>
      </c>
      <c r="S1916">
        <v>4.8775960904111036E-3</v>
      </c>
      <c r="T1916">
        <v>0</v>
      </c>
      <c r="U1916">
        <v>5.6191087707848997E-3</v>
      </c>
      <c r="V1916">
        <v>0</v>
      </c>
      <c r="W1916">
        <v>0.58842996976884865</v>
      </c>
      <c r="X1916">
        <v>1.102637996541223E-2</v>
      </c>
      <c r="Y1916">
        <v>1.2048869311786481E-2</v>
      </c>
      <c r="Z1916" t="s">
        <v>3162</v>
      </c>
      <c r="AA1916">
        <v>34</v>
      </c>
      <c r="AB1916" t="s">
        <v>3211</v>
      </c>
      <c r="AC1916" t="s">
        <v>11895</v>
      </c>
    </row>
    <row r="1917" spans="1:29" x14ac:dyDescent="0.45">
      <c r="A1917">
        <v>1916</v>
      </c>
      <c r="B1917" t="s">
        <v>8136</v>
      </c>
      <c r="C1917" t="s">
        <v>1806</v>
      </c>
      <c r="D1917" t="s">
        <v>3129</v>
      </c>
      <c r="E1917">
        <v>56.7</v>
      </c>
      <c r="F1917">
        <v>-5.8</v>
      </c>
      <c r="G1917" t="s">
        <v>5099</v>
      </c>
      <c r="H1917">
        <v>5.8</v>
      </c>
      <c r="I1917">
        <v>7.4610144927536233</v>
      </c>
      <c r="J1917">
        <v>4.7</v>
      </c>
      <c r="K1917">
        <v>4.745957897911203E-2</v>
      </c>
      <c r="L1917">
        <v>0</v>
      </c>
      <c r="M1917">
        <v>3.0620730341590012E-4</v>
      </c>
      <c r="N1917">
        <v>0</v>
      </c>
      <c r="O1917">
        <v>3.0366086718350158E-4</v>
      </c>
      <c r="P1917">
        <v>0</v>
      </c>
      <c r="Q1917">
        <v>0.3613368508458577</v>
      </c>
      <c r="R1917">
        <v>0</v>
      </c>
      <c r="S1917">
        <v>1.006647580917658E-2</v>
      </c>
      <c r="T1917">
        <v>0</v>
      </c>
      <c r="U1917">
        <v>7.9663141012160533E-3</v>
      </c>
      <c r="V1917">
        <v>0</v>
      </c>
      <c r="W1917">
        <v>0.53060090120957781</v>
      </c>
      <c r="X1917">
        <v>2.324366819867105E-2</v>
      </c>
      <c r="Y1917">
        <v>1.871634268578953E-2</v>
      </c>
      <c r="Z1917" t="s">
        <v>3162</v>
      </c>
      <c r="AA1917">
        <v>34</v>
      </c>
      <c r="AB1917" t="s">
        <v>3211</v>
      </c>
      <c r="AC1917" t="s">
        <v>11896</v>
      </c>
    </row>
    <row r="1918" spans="1:29" x14ac:dyDescent="0.45">
      <c r="A1918">
        <v>1917</v>
      </c>
      <c r="B1918" t="s">
        <v>8137</v>
      </c>
      <c r="C1918" t="s">
        <v>1807</v>
      </c>
      <c r="D1918" t="s">
        <v>3129</v>
      </c>
      <c r="E1918">
        <v>56.7</v>
      </c>
      <c r="F1918">
        <v>-5.8</v>
      </c>
      <c r="G1918" t="s">
        <v>5099</v>
      </c>
      <c r="H1918">
        <v>5.8</v>
      </c>
      <c r="I1918">
        <v>7.4610144927536233</v>
      </c>
      <c r="J1918">
        <v>4.7</v>
      </c>
      <c r="K1918">
        <v>5.323347431171422E-2</v>
      </c>
      <c r="L1918">
        <v>0</v>
      </c>
      <c r="M1918">
        <v>2.7973712324033342E-4</v>
      </c>
      <c r="N1918">
        <v>0</v>
      </c>
      <c r="O1918">
        <v>1.888470591030693E-4</v>
      </c>
      <c r="P1918">
        <v>0</v>
      </c>
      <c r="Q1918">
        <v>0.37943239651631511</v>
      </c>
      <c r="R1918">
        <v>0</v>
      </c>
      <c r="S1918">
        <v>1.01049288333509E-2</v>
      </c>
      <c r="T1918">
        <v>0</v>
      </c>
      <c r="U1918">
        <v>6.9360459360637569E-3</v>
      </c>
      <c r="V1918">
        <v>0</v>
      </c>
      <c r="W1918">
        <v>0.50785726370451723</v>
      </c>
      <c r="X1918">
        <v>2.3972907218382931E-2</v>
      </c>
      <c r="Y1918">
        <v>1.7994399297312402E-2</v>
      </c>
      <c r="Z1918" t="s">
        <v>3162</v>
      </c>
      <c r="AA1918">
        <v>34</v>
      </c>
      <c r="AB1918" t="s">
        <v>3211</v>
      </c>
      <c r="AC1918" t="s">
        <v>11897</v>
      </c>
    </row>
    <row r="1919" spans="1:29" x14ac:dyDescent="0.45">
      <c r="A1919">
        <v>1918</v>
      </c>
      <c r="B1919" t="s">
        <v>8138</v>
      </c>
      <c r="C1919" t="s">
        <v>1808</v>
      </c>
      <c r="D1919" t="s">
        <v>3129</v>
      </c>
      <c r="E1919">
        <v>56.7</v>
      </c>
      <c r="F1919">
        <v>-5.8</v>
      </c>
      <c r="G1919" t="s">
        <v>5099</v>
      </c>
      <c r="H1919">
        <v>5.8</v>
      </c>
      <c r="I1919">
        <v>7.4610144927536233</v>
      </c>
      <c r="J1919">
        <v>5.5</v>
      </c>
      <c r="K1919">
        <v>0.1209533156498464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0.3280818364553702</v>
      </c>
      <c r="R1919">
        <v>8.0925822581898954E-2</v>
      </c>
      <c r="S1919">
        <v>1.8489333216829249E-2</v>
      </c>
      <c r="T1919">
        <v>7.111313926234022E-3</v>
      </c>
      <c r="U1919">
        <v>6.150352794377042E-3</v>
      </c>
      <c r="V1919">
        <v>2.1973746032863881E-3</v>
      </c>
      <c r="W1919">
        <v>0.40232197232727551</v>
      </c>
      <c r="X1919">
        <v>2.8930794793026019E-2</v>
      </c>
      <c r="Y1919">
        <v>4.8378836518562229E-3</v>
      </c>
      <c r="Z1919" t="s">
        <v>3162</v>
      </c>
      <c r="AA1919">
        <v>34</v>
      </c>
      <c r="AB1919" t="s">
        <v>3211</v>
      </c>
      <c r="AC1919" t="s">
        <v>11898</v>
      </c>
    </row>
    <row r="1920" spans="1:29" x14ac:dyDescent="0.45">
      <c r="A1920">
        <v>1919</v>
      </c>
      <c r="B1920" t="s">
        <v>8139</v>
      </c>
      <c r="C1920" t="s">
        <v>1809</v>
      </c>
      <c r="D1920" t="s">
        <v>3129</v>
      </c>
      <c r="E1920">
        <v>56.7</v>
      </c>
      <c r="F1920">
        <v>-5.8</v>
      </c>
      <c r="G1920" t="s">
        <v>5099</v>
      </c>
      <c r="H1920">
        <v>5.8</v>
      </c>
      <c r="I1920">
        <v>7.4610144927536233</v>
      </c>
      <c r="J1920">
        <v>5.5</v>
      </c>
      <c r="K1920">
        <v>7.5856293479858741E-2</v>
      </c>
      <c r="L1920">
        <v>0</v>
      </c>
      <c r="M1920">
        <v>1.5001127998384559E-3</v>
      </c>
      <c r="N1920">
        <v>0</v>
      </c>
      <c r="O1920">
        <v>0</v>
      </c>
      <c r="P1920">
        <v>0</v>
      </c>
      <c r="Q1920">
        <v>0.42884998778825878</v>
      </c>
      <c r="R1920">
        <v>0</v>
      </c>
      <c r="S1920">
        <v>1.9029343372859511E-2</v>
      </c>
      <c r="T1920">
        <v>3.2445258077383019E-3</v>
      </c>
      <c r="U1920">
        <v>7.4704044887290294E-3</v>
      </c>
      <c r="V1920">
        <v>0</v>
      </c>
      <c r="W1920">
        <v>0.41827539320849988</v>
      </c>
      <c r="X1920">
        <v>3.7113811350839888E-2</v>
      </c>
      <c r="Y1920">
        <v>8.6601277033771431E-3</v>
      </c>
      <c r="Z1920" t="s">
        <v>3162</v>
      </c>
      <c r="AA1920">
        <v>34</v>
      </c>
      <c r="AB1920" t="s">
        <v>3211</v>
      </c>
      <c r="AC1920" t="s">
        <v>11899</v>
      </c>
    </row>
    <row r="1921" spans="1:29" x14ac:dyDescent="0.45">
      <c r="A1921">
        <v>1920</v>
      </c>
      <c r="B1921" t="s">
        <v>8140</v>
      </c>
      <c r="C1921" t="s">
        <v>1810</v>
      </c>
      <c r="D1921" t="s">
        <v>3129</v>
      </c>
      <c r="E1921">
        <v>56.7</v>
      </c>
      <c r="F1921">
        <v>-5.8</v>
      </c>
      <c r="G1921" t="s">
        <v>5099</v>
      </c>
      <c r="H1921">
        <v>5.8</v>
      </c>
      <c r="I1921">
        <v>7.4610144927536233</v>
      </c>
      <c r="J1921">
        <v>5.5</v>
      </c>
      <c r="K1921">
        <v>5.9254484738587368E-2</v>
      </c>
      <c r="L1921">
        <v>9.3214924350037646E-3</v>
      </c>
      <c r="M1921">
        <v>6.4580994910060292E-4</v>
      </c>
      <c r="N1921">
        <v>0</v>
      </c>
      <c r="O1921">
        <v>0</v>
      </c>
      <c r="P1921">
        <v>0</v>
      </c>
      <c r="Q1921">
        <v>0.32888797418397592</v>
      </c>
      <c r="R1921">
        <v>6.626478463248732E-2</v>
      </c>
      <c r="S1921">
        <v>1.640780533391626E-2</v>
      </c>
      <c r="T1921">
        <v>5.0256059395979843E-3</v>
      </c>
      <c r="U1921">
        <v>8.5084038885397395E-3</v>
      </c>
      <c r="V1921">
        <v>0</v>
      </c>
      <c r="W1921">
        <v>0.455190347054927</v>
      </c>
      <c r="X1921">
        <v>3.9486854596780932E-2</v>
      </c>
      <c r="Y1921">
        <v>1.100643724708307E-2</v>
      </c>
      <c r="Z1921" t="s">
        <v>3162</v>
      </c>
      <c r="AA1921">
        <v>34</v>
      </c>
      <c r="AB1921" t="s">
        <v>3211</v>
      </c>
      <c r="AC1921" t="s">
        <v>11900</v>
      </c>
    </row>
    <row r="1922" spans="1:29" x14ac:dyDescent="0.45">
      <c r="A1922">
        <v>1921</v>
      </c>
      <c r="B1922" t="s">
        <v>8141</v>
      </c>
      <c r="C1922" t="s">
        <v>1811</v>
      </c>
      <c r="D1922" t="s">
        <v>3129</v>
      </c>
      <c r="E1922">
        <v>56.7</v>
      </c>
      <c r="F1922">
        <v>-5.8</v>
      </c>
      <c r="G1922" t="s">
        <v>5099</v>
      </c>
      <c r="H1922">
        <v>5.8</v>
      </c>
      <c r="I1922">
        <v>7.4610144927536233</v>
      </c>
      <c r="J1922">
        <v>5.5</v>
      </c>
      <c r="K1922">
        <v>6.3479027578066269E-2</v>
      </c>
      <c r="L1922">
        <v>0</v>
      </c>
      <c r="M1922">
        <v>7.4533318903024061E-4</v>
      </c>
      <c r="N1922">
        <v>0</v>
      </c>
      <c r="O1922">
        <v>0</v>
      </c>
      <c r="P1922">
        <v>0</v>
      </c>
      <c r="Q1922">
        <v>0.4366045373212919</v>
      </c>
      <c r="R1922">
        <v>0</v>
      </c>
      <c r="S1922">
        <v>2.2710104930483369E-2</v>
      </c>
      <c r="T1922">
        <v>0</v>
      </c>
      <c r="U1922">
        <v>9.0131767559643149E-3</v>
      </c>
      <c r="V1922">
        <v>0</v>
      </c>
      <c r="W1922">
        <v>0.41570402084179359</v>
      </c>
      <c r="X1922">
        <v>4.2876754783072873E-2</v>
      </c>
      <c r="Y1922">
        <v>8.8670446002974603E-3</v>
      </c>
      <c r="Z1922" t="s">
        <v>3162</v>
      </c>
      <c r="AA1922">
        <v>34</v>
      </c>
      <c r="AB1922" t="s">
        <v>3211</v>
      </c>
      <c r="AC1922" t="s">
        <v>11901</v>
      </c>
    </row>
    <row r="1923" spans="1:29" x14ac:dyDescent="0.45">
      <c r="A1923">
        <v>1922</v>
      </c>
      <c r="B1923" t="s">
        <v>8142</v>
      </c>
      <c r="C1923" t="s">
        <v>1812</v>
      </c>
      <c r="D1923" t="s">
        <v>3129</v>
      </c>
      <c r="E1923">
        <v>56.7</v>
      </c>
      <c r="F1923">
        <v>-5.8</v>
      </c>
      <c r="G1923" t="s">
        <v>5099</v>
      </c>
      <c r="H1923">
        <v>5.8</v>
      </c>
      <c r="I1923">
        <v>7.4610144927536233</v>
      </c>
      <c r="J1923">
        <v>5.5</v>
      </c>
      <c r="K1923">
        <v>6.3762610288977423E-2</v>
      </c>
      <c r="L1923">
        <v>1.649710145311822E-2</v>
      </c>
      <c r="M1923">
        <v>1.115248782109658E-3</v>
      </c>
      <c r="N1923">
        <v>0</v>
      </c>
      <c r="O1923">
        <v>5.2683079938467417E-4</v>
      </c>
      <c r="P1923">
        <v>0</v>
      </c>
      <c r="Q1923">
        <v>0.34400574298378001</v>
      </c>
      <c r="R1923">
        <v>8.9684674295425315E-2</v>
      </c>
      <c r="S1923">
        <v>2.577389635520274E-2</v>
      </c>
      <c r="T1923">
        <v>0</v>
      </c>
      <c r="U1923">
        <v>9.0719555819953439E-3</v>
      </c>
      <c r="V1923">
        <v>0</v>
      </c>
      <c r="W1923">
        <v>0.3836844725964168</v>
      </c>
      <c r="X1923">
        <v>5.661024457487867E-2</v>
      </c>
      <c r="Y1923">
        <v>9.2672222887111872E-3</v>
      </c>
      <c r="Z1923" t="s">
        <v>3162</v>
      </c>
      <c r="AA1923">
        <v>34</v>
      </c>
      <c r="AB1923" t="s">
        <v>3211</v>
      </c>
      <c r="AC1923" t="s">
        <v>11902</v>
      </c>
    </row>
    <row r="1924" spans="1:29" x14ac:dyDescent="0.45">
      <c r="A1924">
        <v>1923</v>
      </c>
      <c r="B1924" t="s">
        <v>8143</v>
      </c>
      <c r="C1924" t="s">
        <v>1813</v>
      </c>
      <c r="D1924" t="s">
        <v>3129</v>
      </c>
      <c r="E1924">
        <v>56.7</v>
      </c>
      <c r="F1924">
        <v>-5.8</v>
      </c>
      <c r="G1924" t="s">
        <v>5099</v>
      </c>
      <c r="H1924">
        <v>5.8</v>
      </c>
      <c r="I1924">
        <v>7.4610144927536233</v>
      </c>
      <c r="J1924">
        <v>5.5</v>
      </c>
      <c r="K1924">
        <v>6.1956251632210857E-2</v>
      </c>
      <c r="L1924">
        <v>3.7405105223551283E-2</v>
      </c>
      <c r="M1924">
        <v>1.110665048341565E-3</v>
      </c>
      <c r="N1924">
        <v>5.1051923034408015E-4</v>
      </c>
      <c r="O1924">
        <v>0</v>
      </c>
      <c r="P1924">
        <v>0</v>
      </c>
      <c r="Q1924">
        <v>0.24180803380140239</v>
      </c>
      <c r="R1924">
        <v>0.17139279935948201</v>
      </c>
      <c r="S1924">
        <v>3.0925109966971832E-2</v>
      </c>
      <c r="T1924">
        <v>1.157580539914064E-2</v>
      </c>
      <c r="U1924">
        <v>1.232686261087023E-2</v>
      </c>
      <c r="V1924">
        <v>0</v>
      </c>
      <c r="W1924">
        <v>0.34547638839771211</v>
      </c>
      <c r="X1924">
        <v>7.3289784795415397E-2</v>
      </c>
      <c r="Y1924">
        <v>1.222267453455772E-2</v>
      </c>
      <c r="Z1924" t="s">
        <v>3162</v>
      </c>
      <c r="AA1924">
        <v>34</v>
      </c>
      <c r="AB1924" t="s">
        <v>3211</v>
      </c>
      <c r="AC1924" t="s">
        <v>11903</v>
      </c>
    </row>
    <row r="1925" spans="1:29" x14ac:dyDescent="0.45">
      <c r="A1925">
        <v>1924</v>
      </c>
      <c r="B1925" t="s">
        <v>8144</v>
      </c>
      <c r="C1925" t="s">
        <v>1814</v>
      </c>
      <c r="D1925" t="s">
        <v>3129</v>
      </c>
      <c r="E1925">
        <v>56.7</v>
      </c>
      <c r="F1925">
        <v>-5.8</v>
      </c>
      <c r="G1925" t="s">
        <v>5099</v>
      </c>
      <c r="H1925">
        <v>5.8</v>
      </c>
      <c r="I1925">
        <v>7.4610144927536233</v>
      </c>
      <c r="J1925">
        <v>5.5</v>
      </c>
      <c r="K1925">
        <v>6.3217532310680363E-2</v>
      </c>
      <c r="L1925">
        <v>3.7973563392964538E-2</v>
      </c>
      <c r="M1925">
        <v>1.0859428964952601E-3</v>
      </c>
      <c r="N1925">
        <v>8.2615265462203369E-4</v>
      </c>
      <c r="O1925">
        <v>0</v>
      </c>
      <c r="P1925">
        <v>0</v>
      </c>
      <c r="Q1925">
        <v>0.22681768984998421</v>
      </c>
      <c r="R1925">
        <v>0.20090755321108611</v>
      </c>
      <c r="S1925">
        <v>2.862872253883398E-2</v>
      </c>
      <c r="T1925">
        <v>1.7134379423584568E-2</v>
      </c>
      <c r="U1925">
        <v>1.0598063885865429E-2</v>
      </c>
      <c r="V1925">
        <v>1.6599131625496481E-3</v>
      </c>
      <c r="W1925">
        <v>0.32388514378703792</v>
      </c>
      <c r="X1925">
        <v>7.4073811601205089E-2</v>
      </c>
      <c r="Y1925">
        <v>1.3191531285090791E-2</v>
      </c>
      <c r="Z1925" t="s">
        <v>3162</v>
      </c>
      <c r="AA1925">
        <v>34</v>
      </c>
      <c r="AB1925" t="s">
        <v>3211</v>
      </c>
      <c r="AC1925" t="s">
        <v>11904</v>
      </c>
    </row>
    <row r="1926" spans="1:29" x14ac:dyDescent="0.45">
      <c r="A1926">
        <v>1925</v>
      </c>
      <c r="B1926" t="s">
        <v>8145</v>
      </c>
      <c r="C1926" t="s">
        <v>1815</v>
      </c>
      <c r="D1926" t="s">
        <v>3129</v>
      </c>
      <c r="E1926">
        <v>56.7</v>
      </c>
      <c r="F1926">
        <v>-5.8</v>
      </c>
      <c r="G1926" t="s">
        <v>5099</v>
      </c>
      <c r="H1926">
        <v>5.8</v>
      </c>
      <c r="I1926">
        <v>7.4610144927536233</v>
      </c>
      <c r="J1926">
        <v>5.5</v>
      </c>
      <c r="K1926">
        <v>9.0774180162343024E-2</v>
      </c>
      <c r="L1926">
        <v>3.7637748044174663E-2</v>
      </c>
      <c r="M1926">
        <v>1.5295328354509761E-3</v>
      </c>
      <c r="N1926">
        <v>2.0917767707958738E-3</v>
      </c>
      <c r="O1926">
        <v>0</v>
      </c>
      <c r="P1926">
        <v>0</v>
      </c>
      <c r="Q1926">
        <v>0.27656315165925871</v>
      </c>
      <c r="R1926">
        <v>0.10468394987961099</v>
      </c>
      <c r="S1926">
        <v>3.4339673279017179E-2</v>
      </c>
      <c r="T1926">
        <v>2.9999195964417139E-2</v>
      </c>
      <c r="U1926">
        <v>1.378129831580766E-2</v>
      </c>
      <c r="V1926">
        <v>2.7925826853666272E-3</v>
      </c>
      <c r="W1926">
        <v>0.29906194472678099</v>
      </c>
      <c r="X1926">
        <v>8.7995923039652618E-2</v>
      </c>
      <c r="Y1926">
        <v>1.8749042637323549E-2</v>
      </c>
      <c r="Z1926" t="s">
        <v>3162</v>
      </c>
      <c r="AA1926">
        <v>34</v>
      </c>
      <c r="AB1926" t="s">
        <v>3211</v>
      </c>
      <c r="AC1926" t="s">
        <v>11905</v>
      </c>
    </row>
    <row r="1927" spans="1:29" x14ac:dyDescent="0.45">
      <c r="A1927">
        <v>1926</v>
      </c>
      <c r="B1927" t="s">
        <v>8146</v>
      </c>
      <c r="C1927" t="s">
        <v>1816</v>
      </c>
      <c r="D1927" t="s">
        <v>3129</v>
      </c>
      <c r="E1927">
        <v>56.7</v>
      </c>
      <c r="F1927">
        <v>-5.8</v>
      </c>
      <c r="G1927" t="s">
        <v>5099</v>
      </c>
      <c r="H1927">
        <v>5.8</v>
      </c>
      <c r="I1927">
        <v>7.4610144927536233</v>
      </c>
      <c r="J1927">
        <v>5.5</v>
      </c>
      <c r="K1927">
        <v>0.1076794994110291</v>
      </c>
      <c r="L1927">
        <v>2.98121167872255E-2</v>
      </c>
      <c r="M1927">
        <v>2.2061324121958391E-3</v>
      </c>
      <c r="N1927">
        <v>1.7105341997631621E-3</v>
      </c>
      <c r="O1927">
        <v>0</v>
      </c>
      <c r="P1927">
        <v>0</v>
      </c>
      <c r="Q1927">
        <v>0.27778223029167182</v>
      </c>
      <c r="R1927">
        <v>9.5803612803091034E-2</v>
      </c>
      <c r="S1927">
        <v>3.8223606525253452E-2</v>
      </c>
      <c r="T1927">
        <v>3.1147439208443851E-2</v>
      </c>
      <c r="U1927">
        <v>1.460416080000893E-2</v>
      </c>
      <c r="V1927">
        <v>4.2029148563087221E-3</v>
      </c>
      <c r="W1927">
        <v>0.2911211891106576</v>
      </c>
      <c r="X1927">
        <v>8.7716430100966164E-2</v>
      </c>
      <c r="Y1927">
        <v>1.799013349338489E-2</v>
      </c>
      <c r="Z1927" t="s">
        <v>3162</v>
      </c>
      <c r="AA1927">
        <v>34</v>
      </c>
      <c r="AB1927" t="s">
        <v>3211</v>
      </c>
      <c r="AC1927" t="s">
        <v>11906</v>
      </c>
    </row>
    <row r="1928" spans="1:29" x14ac:dyDescent="0.45">
      <c r="A1928">
        <v>1927</v>
      </c>
      <c r="B1928" t="s">
        <v>8147</v>
      </c>
      <c r="C1928" t="s">
        <v>1817</v>
      </c>
      <c r="D1928" t="s">
        <v>3129</v>
      </c>
      <c r="E1928">
        <v>56.7</v>
      </c>
      <c r="F1928">
        <v>-5.8</v>
      </c>
      <c r="G1928" t="s">
        <v>5099</v>
      </c>
      <c r="H1928">
        <v>5.8</v>
      </c>
      <c r="I1928">
        <v>7.4610144927536233</v>
      </c>
      <c r="J1928">
        <v>4.9000000000000004</v>
      </c>
      <c r="K1928">
        <v>5.3925351600768327E-2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0.35524037538136127</v>
      </c>
      <c r="R1928">
        <v>0</v>
      </c>
      <c r="S1928">
        <v>7.5784255233925426E-3</v>
      </c>
      <c r="T1928">
        <v>0</v>
      </c>
      <c r="U1928">
        <v>3.695818027180304E-3</v>
      </c>
      <c r="V1928">
        <v>0</v>
      </c>
      <c r="W1928">
        <v>0.55631469628817998</v>
      </c>
      <c r="X1928">
        <v>1.673294540736573E-2</v>
      </c>
      <c r="Y1928">
        <v>6.5123877717518817E-3</v>
      </c>
      <c r="Z1928" t="s">
        <v>3162</v>
      </c>
      <c r="AA1928">
        <v>34</v>
      </c>
      <c r="AB1928" t="s">
        <v>3211</v>
      </c>
      <c r="AC1928" t="s">
        <v>11907</v>
      </c>
    </row>
    <row r="1929" spans="1:29" x14ac:dyDescent="0.45">
      <c r="A1929">
        <v>1928</v>
      </c>
      <c r="B1929" t="s">
        <v>8148</v>
      </c>
      <c r="C1929" t="s">
        <v>1818</v>
      </c>
      <c r="D1929" t="s">
        <v>3129</v>
      </c>
      <c r="E1929">
        <v>56.7</v>
      </c>
      <c r="F1929">
        <v>-5.8</v>
      </c>
      <c r="G1929" t="s">
        <v>5099</v>
      </c>
      <c r="H1929">
        <v>5.8</v>
      </c>
      <c r="I1929">
        <v>7.4610144927536233</v>
      </c>
      <c r="J1929">
        <v>4.9000000000000004</v>
      </c>
      <c r="K1929">
        <v>6.1186877698927361E-2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0.40549219944219489</v>
      </c>
      <c r="R1929">
        <v>0</v>
      </c>
      <c r="S1929">
        <v>9.1567821571959269E-3</v>
      </c>
      <c r="T1929">
        <v>0</v>
      </c>
      <c r="U1929">
        <v>4.049171725044402E-3</v>
      </c>
      <c r="V1929">
        <v>0</v>
      </c>
      <c r="W1929">
        <v>0.49047639685286321</v>
      </c>
      <c r="X1929">
        <v>2.1702156097530879E-2</v>
      </c>
      <c r="Y1929">
        <v>7.9364160262433685E-3</v>
      </c>
      <c r="Z1929" t="s">
        <v>3162</v>
      </c>
      <c r="AA1929">
        <v>34</v>
      </c>
      <c r="AB1929" t="s">
        <v>3211</v>
      </c>
      <c r="AC1929" t="s">
        <v>11908</v>
      </c>
    </row>
    <row r="1930" spans="1:29" x14ac:dyDescent="0.45">
      <c r="A1930">
        <v>1929</v>
      </c>
      <c r="B1930" t="s">
        <v>8149</v>
      </c>
      <c r="C1930" t="s">
        <v>1819</v>
      </c>
      <c r="D1930" t="s">
        <v>3129</v>
      </c>
      <c r="E1930">
        <v>56.7</v>
      </c>
      <c r="F1930">
        <v>-5.8</v>
      </c>
      <c r="G1930" t="s">
        <v>5099</v>
      </c>
      <c r="H1930">
        <v>5.8</v>
      </c>
      <c r="I1930">
        <v>7.4610144927536233</v>
      </c>
      <c r="J1930">
        <v>4.9000000000000004</v>
      </c>
      <c r="K1930">
        <v>4.6135908053553783E-2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0.37720118964039212</v>
      </c>
      <c r="R1930">
        <v>0</v>
      </c>
      <c r="S1930">
        <v>1.317546147159707E-2</v>
      </c>
      <c r="T1930">
        <v>0</v>
      </c>
      <c r="U1930">
        <v>5.1690680064962226E-3</v>
      </c>
      <c r="V1930">
        <v>0</v>
      </c>
      <c r="W1930">
        <v>0.50867824921706528</v>
      </c>
      <c r="X1930">
        <v>3.8127093952101308E-2</v>
      </c>
      <c r="Y1930">
        <v>1.1513029658794281E-2</v>
      </c>
      <c r="Z1930" t="s">
        <v>3162</v>
      </c>
      <c r="AA1930">
        <v>34</v>
      </c>
      <c r="AB1930" t="s">
        <v>3211</v>
      </c>
      <c r="AC1930" t="s">
        <v>11909</v>
      </c>
    </row>
    <row r="1931" spans="1:29" x14ac:dyDescent="0.45">
      <c r="A1931">
        <v>1930</v>
      </c>
      <c r="B1931" t="s">
        <v>8150</v>
      </c>
      <c r="C1931" t="s">
        <v>1820</v>
      </c>
      <c r="D1931" t="s">
        <v>3129</v>
      </c>
      <c r="E1931">
        <v>56.7</v>
      </c>
      <c r="F1931">
        <v>-5.8</v>
      </c>
      <c r="G1931" t="s">
        <v>5099</v>
      </c>
      <c r="H1931">
        <v>5.8</v>
      </c>
      <c r="I1931">
        <v>7.4610144927536233</v>
      </c>
      <c r="J1931">
        <v>4.9000000000000004</v>
      </c>
      <c r="K1931">
        <v>4.4575477394936822E-2</v>
      </c>
      <c r="L1931">
        <v>0</v>
      </c>
      <c r="M1931">
        <v>3.0024394641102789E-4</v>
      </c>
      <c r="N1931">
        <v>0</v>
      </c>
      <c r="O1931">
        <v>0</v>
      </c>
      <c r="P1931">
        <v>0</v>
      </c>
      <c r="Q1931">
        <v>0.40733983217124659</v>
      </c>
      <c r="R1931">
        <v>0</v>
      </c>
      <c r="S1931">
        <v>1.4903331958511949E-2</v>
      </c>
      <c r="T1931">
        <v>0</v>
      </c>
      <c r="U1931">
        <v>5.1835195039707637E-3</v>
      </c>
      <c r="V1931">
        <v>0</v>
      </c>
      <c r="W1931">
        <v>0.476112577738872</v>
      </c>
      <c r="X1931">
        <v>3.9049384862586918E-2</v>
      </c>
      <c r="Y1931">
        <v>1.2535632423463949E-2</v>
      </c>
      <c r="Z1931" t="s">
        <v>3162</v>
      </c>
      <c r="AA1931">
        <v>34</v>
      </c>
      <c r="AB1931" t="s">
        <v>3211</v>
      </c>
      <c r="AC1931" t="s">
        <v>11910</v>
      </c>
    </row>
    <row r="1932" spans="1:29" x14ac:dyDescent="0.45">
      <c r="A1932">
        <v>1931</v>
      </c>
      <c r="B1932" t="s">
        <v>8151</v>
      </c>
      <c r="C1932" t="s">
        <v>1821</v>
      </c>
      <c r="D1932" t="s">
        <v>3129</v>
      </c>
      <c r="E1932">
        <v>56.7</v>
      </c>
      <c r="F1932">
        <v>-5.8</v>
      </c>
      <c r="G1932" t="s">
        <v>5099</v>
      </c>
      <c r="H1932">
        <v>5.8</v>
      </c>
      <c r="I1932">
        <v>7.4610144927536233</v>
      </c>
      <c r="J1932">
        <v>4.9000000000000004</v>
      </c>
      <c r="K1932">
        <v>5.2017934614241999E-2</v>
      </c>
      <c r="L1932">
        <v>0</v>
      </c>
      <c r="M1932">
        <v>4.4076560591579987E-4</v>
      </c>
      <c r="N1932">
        <v>0</v>
      </c>
      <c r="O1932">
        <v>0</v>
      </c>
      <c r="P1932">
        <v>0</v>
      </c>
      <c r="Q1932">
        <v>0.41955212544617371</v>
      </c>
      <c r="R1932">
        <v>0</v>
      </c>
      <c r="S1932">
        <v>1.925960610462437E-2</v>
      </c>
      <c r="T1932">
        <v>0</v>
      </c>
      <c r="U1932">
        <v>5.2627233123858424E-3</v>
      </c>
      <c r="V1932">
        <v>0</v>
      </c>
      <c r="W1932">
        <v>0.44978694661344421</v>
      </c>
      <c r="X1932">
        <v>3.9789783514425421E-2</v>
      </c>
      <c r="Y1932">
        <v>1.38901147887887E-2</v>
      </c>
      <c r="Z1932" t="s">
        <v>3162</v>
      </c>
      <c r="AA1932">
        <v>34</v>
      </c>
      <c r="AB1932" t="s">
        <v>3211</v>
      </c>
      <c r="AC1932" t="s">
        <v>11911</v>
      </c>
    </row>
    <row r="1933" spans="1:29" x14ac:dyDescent="0.45">
      <c r="A1933">
        <v>1932</v>
      </c>
      <c r="B1933" t="s">
        <v>8152</v>
      </c>
      <c r="C1933" t="s">
        <v>1822</v>
      </c>
      <c r="D1933" t="s">
        <v>3129</v>
      </c>
      <c r="E1933">
        <v>56.7</v>
      </c>
      <c r="F1933">
        <v>-5.8</v>
      </c>
      <c r="G1933" t="s">
        <v>5099</v>
      </c>
      <c r="H1933">
        <v>5.8</v>
      </c>
      <c r="I1933">
        <v>7.4610144927536233</v>
      </c>
      <c r="J1933">
        <v>4.9000000000000004</v>
      </c>
      <c r="K1933">
        <v>5.1204445581629753E-2</v>
      </c>
      <c r="L1933">
        <v>0</v>
      </c>
      <c r="M1933">
        <v>3.9262475674934548E-4</v>
      </c>
      <c r="N1933">
        <v>0</v>
      </c>
      <c r="O1933">
        <v>0</v>
      </c>
      <c r="P1933">
        <v>0</v>
      </c>
      <c r="Q1933">
        <v>0.4147122457294683</v>
      </c>
      <c r="R1933">
        <v>0</v>
      </c>
      <c r="S1933">
        <v>1.888458769382172E-2</v>
      </c>
      <c r="T1933">
        <v>0</v>
      </c>
      <c r="U1933">
        <v>5.4598049891921756E-3</v>
      </c>
      <c r="V1933">
        <v>0</v>
      </c>
      <c r="W1933">
        <v>0.45762279507798392</v>
      </c>
      <c r="X1933">
        <v>3.9282869684801172E-2</v>
      </c>
      <c r="Y1933">
        <v>1.24406264863537E-2</v>
      </c>
      <c r="Z1933" t="s">
        <v>3162</v>
      </c>
      <c r="AA1933">
        <v>34</v>
      </c>
      <c r="AB1933" t="s">
        <v>3211</v>
      </c>
      <c r="AC1933" t="s">
        <v>11912</v>
      </c>
    </row>
    <row r="1934" spans="1:29" x14ac:dyDescent="0.45">
      <c r="A1934">
        <v>1933</v>
      </c>
      <c r="B1934" t="s">
        <v>8153</v>
      </c>
      <c r="C1934" t="s">
        <v>1823</v>
      </c>
      <c r="D1934" t="s">
        <v>3129</v>
      </c>
      <c r="E1934">
        <v>56.7</v>
      </c>
      <c r="F1934">
        <v>-5.8</v>
      </c>
      <c r="G1934" t="s">
        <v>5099</v>
      </c>
      <c r="H1934">
        <v>5.8</v>
      </c>
      <c r="I1934">
        <v>7.4610144927536233</v>
      </c>
      <c r="J1934">
        <v>4.9000000000000004</v>
      </c>
      <c r="K1934">
        <v>6.8920000706703871E-2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0.4133946170410866</v>
      </c>
      <c r="R1934">
        <v>0</v>
      </c>
      <c r="S1934">
        <v>3.1745380205932608E-2</v>
      </c>
      <c r="T1934">
        <v>0</v>
      </c>
      <c r="U1934">
        <v>6.2326450705596356E-3</v>
      </c>
      <c r="V1934">
        <v>0</v>
      </c>
      <c r="W1934">
        <v>0.41484251710592562</v>
      </c>
      <c r="X1934">
        <v>5.3183243267515452E-2</v>
      </c>
      <c r="Y1934">
        <v>1.168159660227625E-2</v>
      </c>
      <c r="Z1934" t="s">
        <v>3162</v>
      </c>
      <c r="AA1934">
        <v>34</v>
      </c>
      <c r="AB1934" t="s">
        <v>3211</v>
      </c>
      <c r="AC1934" t="s">
        <v>11913</v>
      </c>
    </row>
    <row r="1935" spans="1:29" x14ac:dyDescent="0.45">
      <c r="A1935">
        <v>1934</v>
      </c>
      <c r="B1935" t="s">
        <v>8154</v>
      </c>
      <c r="C1935" t="s">
        <v>1824</v>
      </c>
      <c r="D1935" t="s">
        <v>3129</v>
      </c>
      <c r="E1935">
        <v>56.7</v>
      </c>
      <c r="F1935">
        <v>-5.8</v>
      </c>
      <c r="G1935" t="s">
        <v>5099</v>
      </c>
      <c r="H1935">
        <v>5.8</v>
      </c>
      <c r="I1935">
        <v>7.4610144927536233</v>
      </c>
      <c r="J1935">
        <v>4.9000000000000004</v>
      </c>
      <c r="K1935">
        <v>5.1086000198416678E-2</v>
      </c>
      <c r="L1935">
        <v>0</v>
      </c>
      <c r="M1935">
        <v>5.8626445312834558E-4</v>
      </c>
      <c r="N1935">
        <v>0</v>
      </c>
      <c r="O1935">
        <v>1.4324061802795489E-4</v>
      </c>
      <c r="P1935">
        <v>0</v>
      </c>
      <c r="Q1935">
        <v>0.39564955928297257</v>
      </c>
      <c r="R1935">
        <v>0</v>
      </c>
      <c r="S1935">
        <v>3.8888039492550049E-2</v>
      </c>
      <c r="T1935">
        <v>0</v>
      </c>
      <c r="U1935">
        <v>6.7741356335408454E-3</v>
      </c>
      <c r="V1935">
        <v>0</v>
      </c>
      <c r="W1935">
        <v>0.43403669096282538</v>
      </c>
      <c r="X1935">
        <v>5.6569341455703907E-2</v>
      </c>
      <c r="Y1935">
        <v>1.6266727902833969E-2</v>
      </c>
      <c r="Z1935" t="s">
        <v>3162</v>
      </c>
      <c r="AA1935">
        <v>34</v>
      </c>
      <c r="AB1935" t="s">
        <v>3211</v>
      </c>
      <c r="AC1935" t="s">
        <v>11914</v>
      </c>
    </row>
    <row r="1936" spans="1:29" x14ac:dyDescent="0.45">
      <c r="A1936">
        <v>1935</v>
      </c>
      <c r="B1936" t="s">
        <v>8155</v>
      </c>
      <c r="C1936" t="s">
        <v>1825</v>
      </c>
      <c r="D1936" t="s">
        <v>3129</v>
      </c>
      <c r="E1936">
        <v>56.7</v>
      </c>
      <c r="F1936">
        <v>-5.8</v>
      </c>
      <c r="G1936" t="s">
        <v>5099</v>
      </c>
      <c r="H1936">
        <v>5.8</v>
      </c>
      <c r="I1936">
        <v>7.4610144927536233</v>
      </c>
      <c r="J1936">
        <v>4.9000000000000004</v>
      </c>
      <c r="K1936">
        <v>5.6744773830114677E-2</v>
      </c>
      <c r="L1936">
        <v>0</v>
      </c>
      <c r="M1936">
        <v>6.7170125503244365E-4</v>
      </c>
      <c r="N1936">
        <v>0</v>
      </c>
      <c r="O1936">
        <v>0</v>
      </c>
      <c r="P1936">
        <v>0</v>
      </c>
      <c r="Q1936">
        <v>0.42072924721165422</v>
      </c>
      <c r="R1936">
        <v>0</v>
      </c>
      <c r="S1936">
        <v>3.5670914160438078E-2</v>
      </c>
      <c r="T1936">
        <v>0</v>
      </c>
      <c r="U1936">
        <v>6.1893680731442248E-3</v>
      </c>
      <c r="V1936">
        <v>0</v>
      </c>
      <c r="W1936">
        <v>0.41385390478987932</v>
      </c>
      <c r="X1936">
        <v>5.1869224856607381E-2</v>
      </c>
      <c r="Y1936">
        <v>1.427086582312969E-2</v>
      </c>
      <c r="Z1936" t="s">
        <v>3162</v>
      </c>
      <c r="AA1936">
        <v>34</v>
      </c>
      <c r="AB1936" t="s">
        <v>3211</v>
      </c>
      <c r="AC1936" t="s">
        <v>11915</v>
      </c>
    </row>
    <row r="1937" spans="1:29" x14ac:dyDescent="0.45">
      <c r="A1937">
        <v>1936</v>
      </c>
      <c r="B1937" t="s">
        <v>8156</v>
      </c>
      <c r="C1937" t="s">
        <v>1826</v>
      </c>
      <c r="D1937" t="s">
        <v>3129</v>
      </c>
      <c r="E1937">
        <v>56.7</v>
      </c>
      <c r="F1937">
        <v>-5.8</v>
      </c>
      <c r="G1937" t="s">
        <v>5099</v>
      </c>
      <c r="H1937">
        <v>5.8</v>
      </c>
      <c r="I1937">
        <v>7.4610144927536233</v>
      </c>
      <c r="J1937">
        <v>4.9000000000000004</v>
      </c>
      <c r="K1937">
        <v>5.7284622361367721E-2</v>
      </c>
      <c r="L1937">
        <v>0</v>
      </c>
      <c r="M1937">
        <v>9.9676979411908429E-4</v>
      </c>
      <c r="N1937">
        <v>0</v>
      </c>
      <c r="O1937">
        <v>2.0457385606479229E-4</v>
      </c>
      <c r="P1937">
        <v>0</v>
      </c>
      <c r="Q1937">
        <v>0.43249169776248819</v>
      </c>
      <c r="R1937">
        <v>0</v>
      </c>
      <c r="S1937">
        <v>3.9373201696018822E-2</v>
      </c>
      <c r="T1937">
        <v>0</v>
      </c>
      <c r="U1937">
        <v>8.050878959318223E-3</v>
      </c>
      <c r="V1937">
        <v>0</v>
      </c>
      <c r="W1937">
        <v>0.38856036422401569</v>
      </c>
      <c r="X1937">
        <v>5.8263315713511038E-2</v>
      </c>
      <c r="Y1937">
        <v>1.4774575633096299E-2</v>
      </c>
      <c r="Z1937" t="s">
        <v>3162</v>
      </c>
      <c r="AA1937">
        <v>34</v>
      </c>
      <c r="AB1937" t="s">
        <v>3211</v>
      </c>
      <c r="AC1937" t="s">
        <v>11916</v>
      </c>
    </row>
    <row r="1938" spans="1:29" x14ac:dyDescent="0.45">
      <c r="A1938">
        <v>1937</v>
      </c>
      <c r="B1938" t="s">
        <v>8157</v>
      </c>
      <c r="C1938" t="s">
        <v>1827</v>
      </c>
      <c r="D1938" t="s">
        <v>3129</v>
      </c>
      <c r="E1938">
        <v>54.8</v>
      </c>
      <c r="F1938">
        <v>-6.6</v>
      </c>
      <c r="G1938" t="s">
        <v>5100</v>
      </c>
      <c r="H1938">
        <v>9.4</v>
      </c>
      <c r="I1938">
        <v>8.3426811594202857</v>
      </c>
      <c r="J1938" t="s">
        <v>3377</v>
      </c>
      <c r="K1938">
        <v>1.670246811648016E-2</v>
      </c>
      <c r="L1938">
        <v>0</v>
      </c>
      <c r="M1938">
        <v>2.8775795445202672E-4</v>
      </c>
      <c r="N1938">
        <v>0</v>
      </c>
      <c r="O1938">
        <v>5.66033325795107E-4</v>
      </c>
      <c r="P1938">
        <v>0</v>
      </c>
      <c r="Q1938">
        <v>0.1950338738371534</v>
      </c>
      <c r="R1938">
        <v>0</v>
      </c>
      <c r="S1938">
        <v>7.32937039953762E-3</v>
      </c>
      <c r="T1938">
        <v>0</v>
      </c>
      <c r="U1938">
        <v>6.5625625978628218E-3</v>
      </c>
      <c r="V1938">
        <v>0</v>
      </c>
      <c r="W1938">
        <v>0.76330124495552221</v>
      </c>
      <c r="X1938">
        <v>6.3594302905073917E-3</v>
      </c>
      <c r="Y1938">
        <v>3.8572585226894131E-3</v>
      </c>
      <c r="Z1938" t="s">
        <v>3162</v>
      </c>
      <c r="AA1938">
        <v>34</v>
      </c>
      <c r="AB1938" t="s">
        <v>3211</v>
      </c>
      <c r="AC1938" t="s">
        <v>11917</v>
      </c>
    </row>
    <row r="1939" spans="1:29" x14ac:dyDescent="0.45">
      <c r="A1939">
        <v>1938</v>
      </c>
      <c r="B1939" t="s">
        <v>8158</v>
      </c>
      <c r="C1939" t="s">
        <v>1828</v>
      </c>
      <c r="D1939" t="s">
        <v>3129</v>
      </c>
      <c r="E1939">
        <v>54.8</v>
      </c>
      <c r="F1939">
        <v>-6.6</v>
      </c>
      <c r="G1939" t="s">
        <v>5100</v>
      </c>
      <c r="H1939">
        <v>9.4</v>
      </c>
      <c r="I1939">
        <v>8.3426811594202857</v>
      </c>
      <c r="J1939" t="s">
        <v>3377</v>
      </c>
      <c r="K1939">
        <v>2.310502501668826E-2</v>
      </c>
      <c r="L1939">
        <v>0</v>
      </c>
      <c r="M1939">
        <v>4.0385979620063912E-4</v>
      </c>
      <c r="N1939">
        <v>0</v>
      </c>
      <c r="O1939">
        <v>0</v>
      </c>
      <c r="P1939">
        <v>0</v>
      </c>
      <c r="Q1939">
        <v>0.2468829458070482</v>
      </c>
      <c r="R1939">
        <v>0</v>
      </c>
      <c r="S1939">
        <v>8.1929597606956259E-3</v>
      </c>
      <c r="T1939">
        <v>0</v>
      </c>
      <c r="U1939">
        <v>5.1868561739830312E-3</v>
      </c>
      <c r="V1939">
        <v>0</v>
      </c>
      <c r="W1939">
        <v>0.70201986137978434</v>
      </c>
      <c r="X1939">
        <v>1.1063656604394619E-2</v>
      </c>
      <c r="Y1939">
        <v>3.1448354612053841E-3</v>
      </c>
      <c r="Z1939" t="s">
        <v>3162</v>
      </c>
      <c r="AA1939">
        <v>34</v>
      </c>
      <c r="AB1939" t="s">
        <v>3211</v>
      </c>
      <c r="AC1939" t="s">
        <v>11918</v>
      </c>
    </row>
    <row r="1940" spans="1:29" x14ac:dyDescent="0.45">
      <c r="A1940">
        <v>1939</v>
      </c>
      <c r="B1940" t="s">
        <v>8159</v>
      </c>
      <c r="C1940" t="s">
        <v>1829</v>
      </c>
      <c r="D1940" t="s">
        <v>3129</v>
      </c>
      <c r="E1940">
        <v>54.8</v>
      </c>
      <c r="F1940">
        <v>-6.6</v>
      </c>
      <c r="G1940" t="s">
        <v>5100</v>
      </c>
      <c r="H1940">
        <v>9.4</v>
      </c>
      <c r="I1940">
        <v>8.3426811594202857</v>
      </c>
      <c r="J1940" t="s">
        <v>3377</v>
      </c>
      <c r="K1940">
        <v>4.9655786960006949E-2</v>
      </c>
      <c r="L1940">
        <v>0</v>
      </c>
      <c r="M1940">
        <v>2.9224716024149822E-4</v>
      </c>
      <c r="N1940">
        <v>0</v>
      </c>
      <c r="O1940">
        <v>2.8976584624802829E-4</v>
      </c>
      <c r="P1940">
        <v>0</v>
      </c>
      <c r="Q1940">
        <v>0.33669557525661509</v>
      </c>
      <c r="R1940">
        <v>0</v>
      </c>
      <c r="S1940">
        <v>1.0835829723109281E-2</v>
      </c>
      <c r="T1940">
        <v>0</v>
      </c>
      <c r="U1940">
        <v>8.3918460713755944E-3</v>
      </c>
      <c r="V1940">
        <v>0</v>
      </c>
      <c r="W1940">
        <v>0.56031274608010084</v>
      </c>
      <c r="X1940">
        <v>2.5420008226583191E-2</v>
      </c>
      <c r="Y1940">
        <v>8.1061946757197099E-3</v>
      </c>
      <c r="Z1940" t="s">
        <v>3162</v>
      </c>
      <c r="AA1940">
        <v>34</v>
      </c>
      <c r="AB1940" t="s">
        <v>3211</v>
      </c>
      <c r="AC1940" t="s">
        <v>11919</v>
      </c>
    </row>
    <row r="1941" spans="1:29" x14ac:dyDescent="0.45">
      <c r="A1941">
        <v>1940</v>
      </c>
      <c r="B1941" t="s">
        <v>8160</v>
      </c>
      <c r="C1941" t="s">
        <v>1830</v>
      </c>
      <c r="D1941" t="s">
        <v>3129</v>
      </c>
      <c r="E1941">
        <v>54.8</v>
      </c>
      <c r="F1941">
        <v>-6.6</v>
      </c>
      <c r="G1941" t="s">
        <v>5100</v>
      </c>
      <c r="H1941">
        <v>9.4</v>
      </c>
      <c r="I1941">
        <v>8.3426811594202857</v>
      </c>
      <c r="J1941" t="s">
        <v>3377</v>
      </c>
      <c r="K1941">
        <v>5.6139426958244427E-2</v>
      </c>
      <c r="L1941">
        <v>0</v>
      </c>
      <c r="M1941">
        <v>4.8155390844438619E-4</v>
      </c>
      <c r="N1941">
        <v>0</v>
      </c>
      <c r="O1941">
        <v>3.1370328895530752E-4</v>
      </c>
      <c r="P1941">
        <v>0</v>
      </c>
      <c r="Q1941">
        <v>0.31426217304341231</v>
      </c>
      <c r="R1941">
        <v>0</v>
      </c>
      <c r="S1941">
        <v>1.8735409072486661E-2</v>
      </c>
      <c r="T1941">
        <v>0</v>
      </c>
      <c r="U1941">
        <v>1.196993012134479E-2</v>
      </c>
      <c r="V1941">
        <v>0</v>
      </c>
      <c r="W1941">
        <v>0.5510480341478371</v>
      </c>
      <c r="X1941">
        <v>3.1109025991902049E-2</v>
      </c>
      <c r="Y1941">
        <v>1.594074346737321E-2</v>
      </c>
      <c r="Z1941" t="s">
        <v>3162</v>
      </c>
      <c r="AA1941">
        <v>34</v>
      </c>
      <c r="AB1941" t="s">
        <v>3211</v>
      </c>
      <c r="AC1941" t="s">
        <v>11920</v>
      </c>
    </row>
    <row r="1942" spans="1:29" x14ac:dyDescent="0.45">
      <c r="A1942">
        <v>1941</v>
      </c>
      <c r="B1942" t="s">
        <v>8161</v>
      </c>
      <c r="C1942" t="s">
        <v>1831</v>
      </c>
      <c r="D1942" t="s">
        <v>3129</v>
      </c>
      <c r="E1942">
        <v>54.8</v>
      </c>
      <c r="F1942">
        <v>-6.6</v>
      </c>
      <c r="G1942" t="s">
        <v>5100</v>
      </c>
      <c r="H1942">
        <v>9.4</v>
      </c>
      <c r="I1942">
        <v>8.3426811594202857</v>
      </c>
      <c r="J1942" t="s">
        <v>3377</v>
      </c>
      <c r="K1942">
        <v>7.3902471677641482E-2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0.42528120921674623</v>
      </c>
      <c r="R1942">
        <v>0</v>
      </c>
      <c r="S1942">
        <v>2.0509645815106978E-2</v>
      </c>
      <c r="T1942">
        <v>0</v>
      </c>
      <c r="U1942">
        <v>1.337693084676332E-2</v>
      </c>
      <c r="V1942">
        <v>0</v>
      </c>
      <c r="W1942">
        <v>0.41179368049139958</v>
      </c>
      <c r="X1942">
        <v>2.8734728314885199E-2</v>
      </c>
      <c r="Y1942">
        <v>2.6401333637457239E-2</v>
      </c>
      <c r="Z1942" t="s">
        <v>3162</v>
      </c>
      <c r="AA1942">
        <v>34</v>
      </c>
      <c r="AB1942" t="s">
        <v>3211</v>
      </c>
      <c r="AC1942" t="s">
        <v>11921</v>
      </c>
    </row>
    <row r="1943" spans="1:29" x14ac:dyDescent="0.45">
      <c r="A1943">
        <v>1942</v>
      </c>
      <c r="B1943" t="s">
        <v>8162</v>
      </c>
      <c r="C1943" t="s">
        <v>1832</v>
      </c>
      <c r="D1943" t="s">
        <v>3129</v>
      </c>
      <c r="E1943">
        <v>54.8</v>
      </c>
      <c r="F1943">
        <v>-6.6</v>
      </c>
      <c r="G1943" t="s">
        <v>5100</v>
      </c>
      <c r="H1943">
        <v>9.4</v>
      </c>
      <c r="I1943">
        <v>8.3426811594202857</v>
      </c>
      <c r="J1943" t="s">
        <v>3377</v>
      </c>
      <c r="K1943">
        <v>6.6946024961148945E-2</v>
      </c>
      <c r="L1943">
        <v>0</v>
      </c>
      <c r="M1943">
        <v>6.1082611195874346E-4</v>
      </c>
      <c r="N1943">
        <v>0</v>
      </c>
      <c r="O1943">
        <v>1.806459002875532E-4</v>
      </c>
      <c r="P1943">
        <v>0</v>
      </c>
      <c r="Q1943">
        <v>0.44155614294648388</v>
      </c>
      <c r="R1943">
        <v>0</v>
      </c>
      <c r="S1943">
        <v>3.1562608778515737E-2</v>
      </c>
      <c r="T1943">
        <v>0</v>
      </c>
      <c r="U1943">
        <v>8.7623513797950858E-3</v>
      </c>
      <c r="V1943">
        <v>0</v>
      </c>
      <c r="W1943">
        <v>0.38175679908857019</v>
      </c>
      <c r="X1943">
        <v>4.3499139550856061E-2</v>
      </c>
      <c r="Y1943">
        <v>2.512546128238383E-2</v>
      </c>
      <c r="Z1943" t="s">
        <v>3162</v>
      </c>
      <c r="AA1943">
        <v>34</v>
      </c>
      <c r="AB1943" t="s">
        <v>3211</v>
      </c>
      <c r="AC1943" t="s">
        <v>11922</v>
      </c>
    </row>
    <row r="1944" spans="1:29" x14ac:dyDescent="0.45">
      <c r="A1944">
        <v>1943</v>
      </c>
      <c r="B1944" t="s">
        <v>8163</v>
      </c>
      <c r="C1944" t="s">
        <v>824</v>
      </c>
      <c r="D1944" t="s">
        <v>3127</v>
      </c>
      <c r="E1944">
        <v>22.64</v>
      </c>
      <c r="F1944">
        <v>99.6</v>
      </c>
      <c r="G1944" t="s">
        <v>5101</v>
      </c>
      <c r="H1944">
        <v>15.6</v>
      </c>
      <c r="I1944">
        <v>15.6</v>
      </c>
      <c r="J1944" t="s">
        <v>3377</v>
      </c>
      <c r="K1944">
        <v>2.0997900209978999E-2</v>
      </c>
      <c r="L1944">
        <v>2.0197980201979802E-2</v>
      </c>
      <c r="M1944">
        <v>0</v>
      </c>
      <c r="N1944">
        <v>0</v>
      </c>
      <c r="O1944">
        <v>0</v>
      </c>
      <c r="P1944">
        <v>0</v>
      </c>
      <c r="Q1944">
        <v>0.15558444155584439</v>
      </c>
      <c r="R1944">
        <v>0.143985601439856</v>
      </c>
      <c r="S1944">
        <v>1.2998700129987001E-2</v>
      </c>
      <c r="T1944">
        <v>3.7296270372962702E-2</v>
      </c>
      <c r="U1944">
        <v>1.5998400159984E-3</v>
      </c>
      <c r="V1944">
        <v>1.6998300169983E-3</v>
      </c>
      <c r="W1944">
        <v>0.50254974502549743</v>
      </c>
      <c r="X1944">
        <v>8.0691930806919318E-2</v>
      </c>
      <c r="Y1944">
        <v>2.239776022397761E-2</v>
      </c>
      <c r="Z1944" t="s">
        <v>3149</v>
      </c>
      <c r="AA1944">
        <v>35</v>
      </c>
      <c r="AB1944" t="s">
        <v>3212</v>
      </c>
      <c r="AC1944" t="s">
        <v>11923</v>
      </c>
    </row>
    <row r="1945" spans="1:29" x14ac:dyDescent="0.45">
      <c r="A1945">
        <v>1944</v>
      </c>
      <c r="B1945" t="s">
        <v>8164</v>
      </c>
      <c r="C1945" t="s">
        <v>2405</v>
      </c>
      <c r="D1945" t="s">
        <v>3131</v>
      </c>
      <c r="E1945">
        <v>22.64</v>
      </c>
      <c r="F1945">
        <v>99.6</v>
      </c>
      <c r="G1945" t="s">
        <v>5101</v>
      </c>
      <c r="H1945">
        <v>15.6</v>
      </c>
      <c r="I1945">
        <v>15.6</v>
      </c>
      <c r="J1945" t="s">
        <v>3377</v>
      </c>
      <c r="K1945">
        <v>5.0199999999999988E-2</v>
      </c>
      <c r="L1945">
        <v>2.3400000000000001E-2</v>
      </c>
      <c r="M1945">
        <v>4.1999999999999997E-3</v>
      </c>
      <c r="N1945">
        <v>2.8999999999999998E-3</v>
      </c>
      <c r="O1945">
        <v>1E-3</v>
      </c>
      <c r="P1945">
        <v>5.0000000000000001E-4</v>
      </c>
      <c r="Q1945">
        <v>0.17349999999999999</v>
      </c>
      <c r="R1945">
        <v>0.12970000000000001</v>
      </c>
      <c r="S1945">
        <v>4.3200000000000002E-2</v>
      </c>
      <c r="T1945">
        <v>3.78E-2</v>
      </c>
      <c r="U1945">
        <v>5.7999999999999996E-3</v>
      </c>
      <c r="V1945">
        <v>2E-3</v>
      </c>
      <c r="W1945">
        <v>0.4355</v>
      </c>
      <c r="X1945">
        <v>7.7199999999999991E-2</v>
      </c>
      <c r="Y1945">
        <v>1.3100000000000001E-2</v>
      </c>
      <c r="Z1945" t="s">
        <v>3149</v>
      </c>
      <c r="AA1945">
        <v>35</v>
      </c>
      <c r="AB1945" t="s">
        <v>3212</v>
      </c>
      <c r="AC1945" t="s">
        <v>11924</v>
      </c>
    </row>
    <row r="1946" spans="1:29" x14ac:dyDescent="0.45">
      <c r="A1946">
        <v>1945</v>
      </c>
      <c r="B1946" t="s">
        <v>8165</v>
      </c>
      <c r="C1946" t="s">
        <v>825</v>
      </c>
      <c r="D1946" t="s">
        <v>3127</v>
      </c>
      <c r="E1946">
        <v>28.971786111111101</v>
      </c>
      <c r="F1946">
        <v>117.75875833333301</v>
      </c>
      <c r="G1946" t="s">
        <v>5102</v>
      </c>
      <c r="H1946">
        <v>16.86666683355967</v>
      </c>
      <c r="I1946">
        <v>16.86666683355967</v>
      </c>
      <c r="J1946">
        <v>3.81</v>
      </c>
      <c r="K1946">
        <v>0.02</v>
      </c>
      <c r="L1946">
        <v>0.02</v>
      </c>
      <c r="M1946">
        <v>0</v>
      </c>
      <c r="N1946">
        <v>0</v>
      </c>
      <c r="O1946">
        <v>0</v>
      </c>
      <c r="P1946">
        <v>0</v>
      </c>
      <c r="Q1946">
        <v>0.06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0.9</v>
      </c>
      <c r="X1946">
        <v>0</v>
      </c>
      <c r="Y1946">
        <v>0</v>
      </c>
      <c r="Z1946" t="s">
        <v>3150</v>
      </c>
      <c r="AA1946">
        <v>37</v>
      </c>
      <c r="AB1946" t="s">
        <v>3213</v>
      </c>
      <c r="AC1946" t="s">
        <v>11925</v>
      </c>
    </row>
    <row r="1947" spans="1:29" x14ac:dyDescent="0.45">
      <c r="A1947">
        <v>1946</v>
      </c>
      <c r="B1947" t="s">
        <v>8166</v>
      </c>
      <c r="C1947" t="s">
        <v>826</v>
      </c>
      <c r="D1947" t="s">
        <v>3127</v>
      </c>
      <c r="E1947">
        <v>28.968427777777698</v>
      </c>
      <c r="F1947">
        <v>117.760786111111</v>
      </c>
      <c r="G1947" t="s">
        <v>5103</v>
      </c>
      <c r="H1947">
        <v>16.86666683355967</v>
      </c>
      <c r="I1947">
        <v>16.86666683355967</v>
      </c>
      <c r="J1947">
        <v>4.75</v>
      </c>
      <c r="K1947">
        <v>9.9009900990099011E-3</v>
      </c>
      <c r="L1947">
        <v>9.9009900990099011E-3</v>
      </c>
      <c r="M1947">
        <v>0</v>
      </c>
      <c r="N1947">
        <v>0</v>
      </c>
      <c r="O1947">
        <v>0</v>
      </c>
      <c r="P1947">
        <v>0</v>
      </c>
      <c r="Q1947">
        <v>7.9207920792079209E-2</v>
      </c>
      <c r="R1947">
        <v>2.9702970297029702E-2</v>
      </c>
      <c r="S1947">
        <v>9.9009900990099011E-3</v>
      </c>
      <c r="T1947">
        <v>0</v>
      </c>
      <c r="U1947">
        <v>0</v>
      </c>
      <c r="V1947">
        <v>0</v>
      </c>
      <c r="W1947">
        <v>0.73267326732673266</v>
      </c>
      <c r="X1947">
        <v>0.1089108910891089</v>
      </c>
      <c r="Y1947">
        <v>1.9801980198019799E-2</v>
      </c>
      <c r="Z1947" t="s">
        <v>3150</v>
      </c>
      <c r="AA1947">
        <v>37</v>
      </c>
      <c r="AB1947" t="s">
        <v>3213</v>
      </c>
      <c r="AC1947" t="s">
        <v>11926</v>
      </c>
    </row>
    <row r="1948" spans="1:29" x14ac:dyDescent="0.45">
      <c r="A1948">
        <v>1947</v>
      </c>
      <c r="B1948" t="s">
        <v>8167</v>
      </c>
      <c r="C1948" t="s">
        <v>827</v>
      </c>
      <c r="D1948" t="s">
        <v>3127</v>
      </c>
      <c r="E1948">
        <v>28.967238888888801</v>
      </c>
      <c r="F1948">
        <v>117.759786111111</v>
      </c>
      <c r="G1948" t="s">
        <v>5104</v>
      </c>
      <c r="H1948">
        <v>16.86666683355967</v>
      </c>
      <c r="I1948">
        <v>16.86666683355967</v>
      </c>
      <c r="J1948">
        <v>3.6</v>
      </c>
      <c r="K1948">
        <v>1.020408163265306E-2</v>
      </c>
      <c r="L1948">
        <v>1.020408163265306E-2</v>
      </c>
      <c r="M1948">
        <v>0</v>
      </c>
      <c r="N1948">
        <v>0</v>
      </c>
      <c r="O1948">
        <v>0</v>
      </c>
      <c r="P1948">
        <v>0</v>
      </c>
      <c r="Q1948">
        <v>8.1632653061224497E-2</v>
      </c>
      <c r="R1948">
        <v>6.1224489795918373E-2</v>
      </c>
      <c r="S1948">
        <v>0</v>
      </c>
      <c r="T1948">
        <v>1.020408163265306E-2</v>
      </c>
      <c r="U1948">
        <v>1.020408163265306E-2</v>
      </c>
      <c r="V1948">
        <v>0</v>
      </c>
      <c r="W1948">
        <v>0.65306122448979598</v>
      </c>
      <c r="X1948">
        <v>0.1224489795918367</v>
      </c>
      <c r="Y1948">
        <v>4.0816326530612249E-2</v>
      </c>
      <c r="Z1948" t="s">
        <v>3150</v>
      </c>
      <c r="AA1948">
        <v>37</v>
      </c>
      <c r="AB1948" t="s">
        <v>3213</v>
      </c>
      <c r="AC1948" t="s">
        <v>11927</v>
      </c>
    </row>
    <row r="1949" spans="1:29" x14ac:dyDescent="0.45">
      <c r="A1949">
        <v>1948</v>
      </c>
      <c r="B1949" t="s">
        <v>8168</v>
      </c>
      <c r="C1949" t="s">
        <v>828</v>
      </c>
      <c r="D1949" t="s">
        <v>3127</v>
      </c>
      <c r="E1949">
        <v>28.964641666666601</v>
      </c>
      <c r="F1949">
        <v>117.75838611111099</v>
      </c>
      <c r="G1949" t="s">
        <v>5105</v>
      </c>
      <c r="H1949">
        <v>17.191666444142658</v>
      </c>
      <c r="I1949">
        <v>17.191666444142658</v>
      </c>
      <c r="J1949">
        <v>4.4000000000000004</v>
      </c>
      <c r="K1949">
        <v>0.01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7.0000000000000007E-2</v>
      </c>
      <c r="R1949">
        <v>0.01</v>
      </c>
      <c r="S1949">
        <v>0</v>
      </c>
      <c r="T1949">
        <v>0</v>
      </c>
      <c r="U1949">
        <v>0</v>
      </c>
      <c r="V1949">
        <v>0</v>
      </c>
      <c r="W1949">
        <v>0.87</v>
      </c>
      <c r="X1949">
        <v>0.03</v>
      </c>
      <c r="Y1949">
        <v>0.01</v>
      </c>
      <c r="Z1949" t="s">
        <v>3150</v>
      </c>
      <c r="AA1949">
        <v>37</v>
      </c>
      <c r="AB1949" t="s">
        <v>3213</v>
      </c>
      <c r="AC1949" t="s">
        <v>11928</v>
      </c>
    </row>
    <row r="1950" spans="1:29" x14ac:dyDescent="0.45">
      <c r="A1950">
        <v>1949</v>
      </c>
      <c r="B1950" t="s">
        <v>8169</v>
      </c>
      <c r="C1950" t="s">
        <v>829</v>
      </c>
      <c r="D1950" t="s">
        <v>3127</v>
      </c>
      <c r="E1950">
        <v>28.9617583333333</v>
      </c>
      <c r="F1950">
        <v>117.756402777777</v>
      </c>
      <c r="G1950" t="s">
        <v>5106</v>
      </c>
      <c r="H1950">
        <v>17.29166674613953</v>
      </c>
      <c r="I1950">
        <v>17.29166674613953</v>
      </c>
      <c r="J1950">
        <v>4.53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0.09</v>
      </c>
      <c r="R1950">
        <v>0.01</v>
      </c>
      <c r="S1950">
        <v>0</v>
      </c>
      <c r="T1950">
        <v>0</v>
      </c>
      <c r="U1950">
        <v>0</v>
      </c>
      <c r="V1950">
        <v>0</v>
      </c>
      <c r="W1950">
        <v>0.87</v>
      </c>
      <c r="X1950">
        <v>0.03</v>
      </c>
      <c r="Y1950">
        <v>0</v>
      </c>
      <c r="Z1950" t="s">
        <v>3150</v>
      </c>
      <c r="AA1950">
        <v>37</v>
      </c>
      <c r="AB1950" t="s">
        <v>3213</v>
      </c>
      <c r="AC1950" t="s">
        <v>11929</v>
      </c>
    </row>
    <row r="1951" spans="1:29" x14ac:dyDescent="0.45">
      <c r="A1951">
        <v>1950</v>
      </c>
      <c r="B1951" t="s">
        <v>8170</v>
      </c>
      <c r="C1951" t="s">
        <v>830</v>
      </c>
      <c r="D1951" t="s">
        <v>3127</v>
      </c>
      <c r="E1951">
        <v>28.960933333333301</v>
      </c>
      <c r="F1951">
        <v>117.75663611111101</v>
      </c>
      <c r="G1951" t="s">
        <v>5107</v>
      </c>
      <c r="H1951">
        <v>17.29166674613953</v>
      </c>
      <c r="I1951">
        <v>17.29166674613953</v>
      </c>
      <c r="J1951">
        <v>4.62</v>
      </c>
      <c r="K1951">
        <v>1.01010101010101E-2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0.10101010101010099</v>
      </c>
      <c r="R1951">
        <v>3.03030303030303E-2</v>
      </c>
      <c r="S1951">
        <v>0</v>
      </c>
      <c r="T1951">
        <v>0</v>
      </c>
      <c r="U1951">
        <v>0</v>
      </c>
      <c r="V1951">
        <v>0</v>
      </c>
      <c r="W1951">
        <v>0.84848484848484851</v>
      </c>
      <c r="X1951">
        <v>1.01010101010101E-2</v>
      </c>
      <c r="Y1951">
        <v>0</v>
      </c>
      <c r="Z1951" t="s">
        <v>3150</v>
      </c>
      <c r="AA1951">
        <v>37</v>
      </c>
      <c r="AB1951" t="s">
        <v>3213</v>
      </c>
      <c r="AC1951" t="s">
        <v>11930</v>
      </c>
    </row>
    <row r="1952" spans="1:29" x14ac:dyDescent="0.45">
      <c r="A1952">
        <v>1951</v>
      </c>
      <c r="B1952" t="s">
        <v>8171</v>
      </c>
      <c r="C1952" t="s">
        <v>831</v>
      </c>
      <c r="D1952" t="s">
        <v>3127</v>
      </c>
      <c r="E1952">
        <v>28.953202777777701</v>
      </c>
      <c r="F1952">
        <v>117.749261111111</v>
      </c>
      <c r="G1952" t="s">
        <v>5108</v>
      </c>
      <c r="H1952">
        <v>17.608333150545761</v>
      </c>
      <c r="I1952">
        <v>17.608333150545761</v>
      </c>
      <c r="J1952">
        <v>3.91</v>
      </c>
      <c r="K1952">
        <v>0.01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0.08</v>
      </c>
      <c r="R1952">
        <v>0.01</v>
      </c>
      <c r="S1952">
        <v>0</v>
      </c>
      <c r="T1952">
        <v>0</v>
      </c>
      <c r="U1952">
        <v>0</v>
      </c>
      <c r="V1952">
        <v>0</v>
      </c>
      <c r="W1952">
        <v>0.89</v>
      </c>
      <c r="X1952">
        <v>0.01</v>
      </c>
      <c r="Y1952">
        <v>0</v>
      </c>
      <c r="Z1952" t="s">
        <v>3150</v>
      </c>
      <c r="AA1952">
        <v>37</v>
      </c>
      <c r="AB1952" t="s">
        <v>3213</v>
      </c>
      <c r="AC1952" t="s">
        <v>11931</v>
      </c>
    </row>
    <row r="1953" spans="1:29" x14ac:dyDescent="0.45">
      <c r="A1953">
        <v>1952</v>
      </c>
      <c r="B1953" t="s">
        <v>8172</v>
      </c>
      <c r="C1953" t="s">
        <v>832</v>
      </c>
      <c r="D1953" t="s">
        <v>3127</v>
      </c>
      <c r="E1953">
        <v>28.9428027777777</v>
      </c>
      <c r="F1953">
        <v>117.743419444444</v>
      </c>
      <c r="G1953" t="s">
        <v>5109</v>
      </c>
      <c r="H1953">
        <v>17.558333277702332</v>
      </c>
      <c r="I1953">
        <v>17.558333277702332</v>
      </c>
      <c r="J1953">
        <v>4.46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0.06</v>
      </c>
      <c r="R1953">
        <v>0.03</v>
      </c>
      <c r="S1953">
        <v>0</v>
      </c>
      <c r="T1953">
        <v>0</v>
      </c>
      <c r="U1953">
        <v>0</v>
      </c>
      <c r="V1953">
        <v>0</v>
      </c>
      <c r="W1953">
        <v>0.87</v>
      </c>
      <c r="X1953">
        <v>0.03</v>
      </c>
      <c r="Y1953">
        <v>0.01</v>
      </c>
      <c r="Z1953" t="s">
        <v>3150</v>
      </c>
      <c r="AA1953">
        <v>37</v>
      </c>
      <c r="AB1953" t="s">
        <v>3213</v>
      </c>
      <c r="AC1953" t="s">
        <v>11932</v>
      </c>
    </row>
    <row r="1954" spans="1:29" x14ac:dyDescent="0.45">
      <c r="A1954">
        <v>1953</v>
      </c>
      <c r="B1954" t="s">
        <v>8173</v>
      </c>
      <c r="C1954" t="s">
        <v>833</v>
      </c>
      <c r="D1954" t="s">
        <v>3127</v>
      </c>
      <c r="E1954">
        <v>28.943672222222201</v>
      </c>
      <c r="F1954">
        <v>117.742613888888</v>
      </c>
      <c r="G1954" t="s">
        <v>5110</v>
      </c>
      <c r="H1954">
        <v>17.558333277702332</v>
      </c>
      <c r="I1954">
        <v>17.558333277702332</v>
      </c>
      <c r="J1954">
        <v>4.09</v>
      </c>
      <c r="K1954">
        <v>4.9999999999999989E-2</v>
      </c>
      <c r="L1954">
        <v>4.9999999999999989E-2</v>
      </c>
      <c r="M1954">
        <v>0</v>
      </c>
      <c r="N1954">
        <v>0</v>
      </c>
      <c r="O1954">
        <v>0</v>
      </c>
      <c r="P1954">
        <v>0</v>
      </c>
      <c r="Q1954">
        <v>9.9999999999999978E-2</v>
      </c>
      <c r="R1954">
        <v>5.9999999999999977E-2</v>
      </c>
      <c r="S1954">
        <v>2.9999999999999988E-2</v>
      </c>
      <c r="T1954">
        <v>3.9999999999999987E-2</v>
      </c>
      <c r="U1954">
        <v>9.9999999999999985E-3</v>
      </c>
      <c r="V1954">
        <v>0.02</v>
      </c>
      <c r="W1954">
        <v>0.34</v>
      </c>
      <c r="X1954">
        <v>0.18</v>
      </c>
      <c r="Y1954">
        <v>0.12</v>
      </c>
      <c r="Z1954" t="s">
        <v>3150</v>
      </c>
      <c r="AA1954">
        <v>37</v>
      </c>
      <c r="AB1954" t="s">
        <v>3213</v>
      </c>
      <c r="AC1954" t="s">
        <v>11933</v>
      </c>
    </row>
    <row r="1955" spans="1:29" x14ac:dyDescent="0.45">
      <c r="A1955">
        <v>1954</v>
      </c>
      <c r="B1955" t="s">
        <v>8174</v>
      </c>
      <c r="C1955" t="s">
        <v>834</v>
      </c>
      <c r="D1955" t="s">
        <v>3127</v>
      </c>
      <c r="E1955">
        <v>28.944027777777698</v>
      </c>
      <c r="F1955">
        <v>117.741983333333</v>
      </c>
      <c r="G1955" t="s">
        <v>5111</v>
      </c>
      <c r="H1955">
        <v>17.558333277702332</v>
      </c>
      <c r="I1955">
        <v>17.558333277702332</v>
      </c>
      <c r="J1955">
        <v>4.24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0.08</v>
      </c>
      <c r="R1955">
        <v>0.02</v>
      </c>
      <c r="S1955">
        <v>0</v>
      </c>
      <c r="T1955">
        <v>0</v>
      </c>
      <c r="U1955">
        <v>0</v>
      </c>
      <c r="V1955">
        <v>0</v>
      </c>
      <c r="W1955">
        <v>0.89</v>
      </c>
      <c r="X1955">
        <v>0.01</v>
      </c>
      <c r="Y1955">
        <v>0</v>
      </c>
      <c r="Z1955" t="s">
        <v>3150</v>
      </c>
      <c r="AA1955">
        <v>37</v>
      </c>
      <c r="AB1955" t="s">
        <v>3213</v>
      </c>
      <c r="AC1955" t="s">
        <v>11934</v>
      </c>
    </row>
    <row r="1956" spans="1:29" x14ac:dyDescent="0.45">
      <c r="A1956">
        <v>1955</v>
      </c>
      <c r="B1956" t="s">
        <v>8175</v>
      </c>
      <c r="C1956" t="s">
        <v>1243</v>
      </c>
      <c r="D1956" t="s">
        <v>3128</v>
      </c>
      <c r="E1956">
        <v>28.972494439999998</v>
      </c>
      <c r="F1956">
        <v>117.75971939999999</v>
      </c>
      <c r="G1956" t="s">
        <v>5112</v>
      </c>
      <c r="H1956" t="s">
        <v>3377</v>
      </c>
      <c r="I1956" t="s">
        <v>3377</v>
      </c>
      <c r="J1956">
        <v>2.4700000000000002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0.67</v>
      </c>
      <c r="X1956">
        <v>0</v>
      </c>
      <c r="Y1956">
        <v>0</v>
      </c>
      <c r="Z1956" t="s">
        <v>3150</v>
      </c>
      <c r="AA1956">
        <v>37</v>
      </c>
      <c r="AB1956" t="s">
        <v>3213</v>
      </c>
      <c r="AC1956" t="s">
        <v>11935</v>
      </c>
    </row>
    <row r="1957" spans="1:29" x14ac:dyDescent="0.45">
      <c r="A1957">
        <v>1956</v>
      </c>
      <c r="B1957" t="s">
        <v>8176</v>
      </c>
      <c r="C1957" t="s">
        <v>1244</v>
      </c>
      <c r="D1957" t="s">
        <v>3128</v>
      </c>
      <c r="E1957">
        <v>28.972483333333301</v>
      </c>
      <c r="F1957">
        <v>117.759736111111</v>
      </c>
      <c r="G1957" t="s">
        <v>5113</v>
      </c>
      <c r="H1957" t="s">
        <v>3377</v>
      </c>
      <c r="I1957" t="s">
        <v>3377</v>
      </c>
      <c r="J1957">
        <v>2.4500000000000002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0.38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0.62</v>
      </c>
      <c r="X1957">
        <v>0</v>
      </c>
      <c r="Y1957">
        <v>0</v>
      </c>
      <c r="Z1957" t="s">
        <v>3150</v>
      </c>
      <c r="AA1957">
        <v>37</v>
      </c>
      <c r="AB1957" t="s">
        <v>3213</v>
      </c>
      <c r="AC1957" t="s">
        <v>11936</v>
      </c>
    </row>
    <row r="1958" spans="1:29" x14ac:dyDescent="0.45">
      <c r="A1958">
        <v>1957</v>
      </c>
      <c r="B1958" t="s">
        <v>8177</v>
      </c>
      <c r="C1958" t="s">
        <v>1245</v>
      </c>
      <c r="D1958" t="s">
        <v>3128</v>
      </c>
      <c r="E1958">
        <v>28.9723583333333</v>
      </c>
      <c r="F1958">
        <v>117.75986944444401</v>
      </c>
      <c r="G1958" t="s">
        <v>5114</v>
      </c>
      <c r="H1958" t="s">
        <v>3377</v>
      </c>
      <c r="I1958" t="s">
        <v>3377</v>
      </c>
      <c r="J1958">
        <v>2.77</v>
      </c>
      <c r="K1958" t="s">
        <v>3377</v>
      </c>
      <c r="L1958" t="s">
        <v>3377</v>
      </c>
      <c r="M1958" t="s">
        <v>3377</v>
      </c>
      <c r="N1958" t="s">
        <v>3377</v>
      </c>
      <c r="O1958" t="s">
        <v>3377</v>
      </c>
      <c r="P1958" t="s">
        <v>3377</v>
      </c>
      <c r="Q1958" t="s">
        <v>3377</v>
      </c>
      <c r="R1958" t="s">
        <v>3377</v>
      </c>
      <c r="S1958" t="s">
        <v>3377</v>
      </c>
      <c r="T1958" t="s">
        <v>3377</v>
      </c>
      <c r="U1958" t="s">
        <v>3377</v>
      </c>
      <c r="V1958" t="s">
        <v>3377</v>
      </c>
      <c r="W1958" t="s">
        <v>3377</v>
      </c>
      <c r="X1958" t="s">
        <v>3377</v>
      </c>
      <c r="Y1958" t="s">
        <v>3377</v>
      </c>
      <c r="Z1958" t="s">
        <v>3150</v>
      </c>
      <c r="AA1958">
        <v>37</v>
      </c>
      <c r="AB1958" t="s">
        <v>3213</v>
      </c>
      <c r="AC1958" t="s">
        <v>11937</v>
      </c>
    </row>
    <row r="1959" spans="1:29" x14ac:dyDescent="0.45">
      <c r="A1959">
        <v>1958</v>
      </c>
      <c r="B1959" t="s">
        <v>8178</v>
      </c>
      <c r="C1959" t="s">
        <v>1246</v>
      </c>
      <c r="D1959" t="s">
        <v>3128</v>
      </c>
      <c r="E1959">
        <v>28.972549999999998</v>
      </c>
      <c r="F1959">
        <v>117.759663888888</v>
      </c>
      <c r="G1959" t="s">
        <v>5115</v>
      </c>
      <c r="H1959" t="s">
        <v>3377</v>
      </c>
      <c r="I1959" t="s">
        <v>3377</v>
      </c>
      <c r="J1959">
        <v>2.93</v>
      </c>
      <c r="K1959">
        <v>0.05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</v>
      </c>
      <c r="R1959">
        <v>0</v>
      </c>
      <c r="S1959">
        <v>7.0000000000000007E-2</v>
      </c>
      <c r="T1959">
        <v>0</v>
      </c>
      <c r="U1959">
        <v>0</v>
      </c>
      <c r="V1959">
        <v>0</v>
      </c>
      <c r="W1959">
        <v>0.57999999999999996</v>
      </c>
      <c r="X1959">
        <v>0</v>
      </c>
      <c r="Y1959">
        <v>0</v>
      </c>
      <c r="Z1959" t="s">
        <v>3150</v>
      </c>
      <c r="AA1959">
        <v>37</v>
      </c>
      <c r="AB1959" t="s">
        <v>3213</v>
      </c>
      <c r="AC1959" t="s">
        <v>11938</v>
      </c>
    </row>
    <row r="1960" spans="1:29" x14ac:dyDescent="0.45">
      <c r="A1960">
        <v>1959</v>
      </c>
      <c r="B1960" t="s">
        <v>8179</v>
      </c>
      <c r="C1960" t="s">
        <v>1247</v>
      </c>
      <c r="D1960" t="s">
        <v>3128</v>
      </c>
      <c r="E1960">
        <v>28.9723638888888</v>
      </c>
      <c r="F1960">
        <v>117.75984166666601</v>
      </c>
      <c r="G1960" t="s">
        <v>5116</v>
      </c>
      <c r="H1960" t="s">
        <v>3377</v>
      </c>
      <c r="I1960" t="s">
        <v>3377</v>
      </c>
      <c r="J1960">
        <v>2.68</v>
      </c>
      <c r="K1960" t="s">
        <v>3377</v>
      </c>
      <c r="L1960" t="s">
        <v>3377</v>
      </c>
      <c r="M1960" t="s">
        <v>3377</v>
      </c>
      <c r="N1960" t="s">
        <v>3377</v>
      </c>
      <c r="O1960" t="s">
        <v>3377</v>
      </c>
      <c r="P1960" t="s">
        <v>3377</v>
      </c>
      <c r="Q1960" t="s">
        <v>3377</v>
      </c>
      <c r="R1960" t="s">
        <v>3377</v>
      </c>
      <c r="S1960" t="s">
        <v>3377</v>
      </c>
      <c r="T1960" t="s">
        <v>3377</v>
      </c>
      <c r="U1960" t="s">
        <v>3377</v>
      </c>
      <c r="V1960" t="s">
        <v>3377</v>
      </c>
      <c r="W1960" t="s">
        <v>3377</v>
      </c>
      <c r="X1960" t="s">
        <v>3377</v>
      </c>
      <c r="Y1960" t="s">
        <v>3377</v>
      </c>
      <c r="Z1960" t="s">
        <v>3150</v>
      </c>
      <c r="AA1960">
        <v>37</v>
      </c>
      <c r="AB1960" t="s">
        <v>3213</v>
      </c>
      <c r="AC1960" t="s">
        <v>11939</v>
      </c>
    </row>
    <row r="1961" spans="1:29" x14ac:dyDescent="0.45">
      <c r="A1961">
        <v>1960</v>
      </c>
      <c r="B1961" t="s">
        <v>8180</v>
      </c>
      <c r="C1961" t="s">
        <v>1248</v>
      </c>
      <c r="D1961" t="s">
        <v>3128</v>
      </c>
      <c r="E1961">
        <v>28.972336111111101</v>
      </c>
      <c r="F1961">
        <v>117.75985</v>
      </c>
      <c r="G1961" t="s">
        <v>5114</v>
      </c>
      <c r="H1961" t="s">
        <v>3377</v>
      </c>
      <c r="I1961" t="s">
        <v>3377</v>
      </c>
      <c r="J1961">
        <v>3.13</v>
      </c>
      <c r="K1961" t="s">
        <v>3377</v>
      </c>
      <c r="L1961" t="s">
        <v>3377</v>
      </c>
      <c r="M1961" t="s">
        <v>3377</v>
      </c>
      <c r="N1961" t="s">
        <v>3377</v>
      </c>
      <c r="O1961" t="s">
        <v>3377</v>
      </c>
      <c r="P1961" t="s">
        <v>3377</v>
      </c>
      <c r="Q1961" t="s">
        <v>3377</v>
      </c>
      <c r="R1961" t="s">
        <v>3377</v>
      </c>
      <c r="S1961" t="s">
        <v>3377</v>
      </c>
      <c r="T1961" t="s">
        <v>3377</v>
      </c>
      <c r="U1961" t="s">
        <v>3377</v>
      </c>
      <c r="V1961" t="s">
        <v>3377</v>
      </c>
      <c r="W1961" t="s">
        <v>3377</v>
      </c>
      <c r="X1961" t="s">
        <v>3377</v>
      </c>
      <c r="Y1961" t="s">
        <v>3377</v>
      </c>
      <c r="Z1961" t="s">
        <v>3150</v>
      </c>
      <c r="AA1961">
        <v>37</v>
      </c>
      <c r="AB1961" t="s">
        <v>3213</v>
      </c>
      <c r="AC1961" t="s">
        <v>11940</v>
      </c>
    </row>
    <row r="1962" spans="1:29" x14ac:dyDescent="0.45">
      <c r="A1962">
        <v>1961</v>
      </c>
      <c r="B1962" t="s">
        <v>8181</v>
      </c>
      <c r="C1962" t="s">
        <v>1249</v>
      </c>
      <c r="D1962" t="s">
        <v>3128</v>
      </c>
      <c r="E1962">
        <v>28.969163888888801</v>
      </c>
      <c r="F1962">
        <v>117.759775</v>
      </c>
      <c r="G1962" t="s">
        <v>5117</v>
      </c>
      <c r="H1962" t="s">
        <v>3377</v>
      </c>
      <c r="I1962" t="s">
        <v>3377</v>
      </c>
      <c r="J1962">
        <v>2.81</v>
      </c>
      <c r="K1962">
        <v>0.02</v>
      </c>
      <c r="L1962">
        <v>0.02</v>
      </c>
      <c r="M1962">
        <v>0</v>
      </c>
      <c r="N1962">
        <v>0</v>
      </c>
      <c r="O1962">
        <v>0</v>
      </c>
      <c r="P1962">
        <v>0</v>
      </c>
      <c r="Q1962">
        <v>0.14000000000000001</v>
      </c>
      <c r="R1962">
        <v>0.05</v>
      </c>
      <c r="S1962">
        <v>0.01</v>
      </c>
      <c r="T1962">
        <v>0.01</v>
      </c>
      <c r="U1962">
        <v>0.01</v>
      </c>
      <c r="V1962">
        <v>0</v>
      </c>
      <c r="W1962">
        <v>0.62</v>
      </c>
      <c r="X1962">
        <v>0.09</v>
      </c>
      <c r="Y1962">
        <v>0.03</v>
      </c>
      <c r="Z1962" t="s">
        <v>3150</v>
      </c>
      <c r="AA1962">
        <v>37</v>
      </c>
      <c r="AB1962" t="s">
        <v>3213</v>
      </c>
      <c r="AC1962" t="s">
        <v>11941</v>
      </c>
    </row>
    <row r="1963" spans="1:29" x14ac:dyDescent="0.45">
      <c r="A1963">
        <v>1962</v>
      </c>
      <c r="B1963" t="s">
        <v>8182</v>
      </c>
      <c r="C1963" t="s">
        <v>1250</v>
      </c>
      <c r="D1963" t="s">
        <v>3128</v>
      </c>
      <c r="E1963">
        <v>28.969019444444399</v>
      </c>
      <c r="F1963">
        <v>117.759866666666</v>
      </c>
      <c r="G1963" t="s">
        <v>5118</v>
      </c>
      <c r="H1963" t="s">
        <v>3377</v>
      </c>
      <c r="I1963" t="s">
        <v>3377</v>
      </c>
      <c r="J1963">
        <v>2.71</v>
      </c>
      <c r="K1963">
        <v>3.0612244897959179E-2</v>
      </c>
      <c r="L1963">
        <v>1.020408163265306E-2</v>
      </c>
      <c r="M1963">
        <v>0</v>
      </c>
      <c r="N1963">
        <v>0</v>
      </c>
      <c r="O1963">
        <v>0</v>
      </c>
      <c r="P1963">
        <v>0</v>
      </c>
      <c r="Q1963">
        <v>0.17346938775510201</v>
      </c>
      <c r="R1963">
        <v>3.0612244897959179E-2</v>
      </c>
      <c r="S1963">
        <v>2.0408163265306121E-2</v>
      </c>
      <c r="T1963">
        <v>1.020408163265306E-2</v>
      </c>
      <c r="U1963">
        <v>0</v>
      </c>
      <c r="V1963">
        <v>0</v>
      </c>
      <c r="W1963">
        <v>0.61224489795918358</v>
      </c>
      <c r="X1963">
        <v>9.1836734693877542E-2</v>
      </c>
      <c r="Y1963">
        <v>2.0408163265306121E-2</v>
      </c>
      <c r="Z1963" t="s">
        <v>3150</v>
      </c>
      <c r="AA1963">
        <v>37</v>
      </c>
      <c r="AB1963" t="s">
        <v>3213</v>
      </c>
      <c r="AC1963" t="s">
        <v>11942</v>
      </c>
    </row>
    <row r="1964" spans="1:29" x14ac:dyDescent="0.45">
      <c r="A1964">
        <v>1963</v>
      </c>
      <c r="B1964" t="s">
        <v>8183</v>
      </c>
      <c r="C1964" t="s">
        <v>1251</v>
      </c>
      <c r="D1964" t="s">
        <v>3128</v>
      </c>
      <c r="E1964">
        <v>28.968977777777699</v>
      </c>
      <c r="F1964">
        <v>117.760061111111</v>
      </c>
      <c r="G1964" t="s">
        <v>5119</v>
      </c>
      <c r="H1964" t="s">
        <v>3377</v>
      </c>
      <c r="I1964" t="s">
        <v>3377</v>
      </c>
      <c r="J1964">
        <v>2.63</v>
      </c>
      <c r="K1964">
        <v>0.04</v>
      </c>
      <c r="L1964">
        <v>0.01</v>
      </c>
      <c r="M1964">
        <v>0</v>
      </c>
      <c r="N1964">
        <v>0</v>
      </c>
      <c r="O1964">
        <v>0</v>
      </c>
      <c r="P1964">
        <v>0</v>
      </c>
      <c r="Q1964">
        <v>0.17</v>
      </c>
      <c r="R1964">
        <v>0.05</v>
      </c>
      <c r="S1964">
        <v>0.02</v>
      </c>
      <c r="T1964">
        <v>0.01</v>
      </c>
      <c r="U1964">
        <v>0</v>
      </c>
      <c r="V1964">
        <v>0</v>
      </c>
      <c r="W1964">
        <v>0.61</v>
      </c>
      <c r="X1964">
        <v>7.0000000000000007E-2</v>
      </c>
      <c r="Y1964">
        <v>0.02</v>
      </c>
      <c r="Z1964" t="s">
        <v>3150</v>
      </c>
      <c r="AA1964">
        <v>37</v>
      </c>
      <c r="AB1964" t="s">
        <v>3213</v>
      </c>
      <c r="AC1964" t="s">
        <v>11943</v>
      </c>
    </row>
    <row r="1965" spans="1:29" x14ac:dyDescent="0.45">
      <c r="A1965">
        <v>1964</v>
      </c>
      <c r="B1965" t="s">
        <v>8184</v>
      </c>
      <c r="C1965" t="s">
        <v>1252</v>
      </c>
      <c r="D1965" t="s">
        <v>3128</v>
      </c>
      <c r="E1965">
        <v>28.970997222222199</v>
      </c>
      <c r="F1965">
        <v>117.759772222222</v>
      </c>
      <c r="G1965" t="s">
        <v>5120</v>
      </c>
      <c r="H1965" t="s">
        <v>3377</v>
      </c>
      <c r="I1965" t="s">
        <v>3377</v>
      </c>
      <c r="J1965">
        <v>2.83</v>
      </c>
      <c r="K1965">
        <v>6.9306930693069313E-2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0.23762376237623761</v>
      </c>
      <c r="R1965">
        <v>3.9603960396039598E-2</v>
      </c>
      <c r="S1965">
        <v>0</v>
      </c>
      <c r="T1965">
        <v>0</v>
      </c>
      <c r="U1965">
        <v>0</v>
      </c>
      <c r="V1965">
        <v>0</v>
      </c>
      <c r="W1965">
        <v>0.65346534653465349</v>
      </c>
      <c r="X1965">
        <v>0</v>
      </c>
      <c r="Y1965">
        <v>0</v>
      </c>
      <c r="Z1965" t="s">
        <v>3150</v>
      </c>
      <c r="AA1965">
        <v>37</v>
      </c>
      <c r="AB1965" t="s">
        <v>3213</v>
      </c>
      <c r="AC1965" t="s">
        <v>11944</v>
      </c>
    </row>
    <row r="1966" spans="1:29" x14ac:dyDescent="0.45">
      <c r="A1966">
        <v>1965</v>
      </c>
      <c r="B1966" t="s">
        <v>8185</v>
      </c>
      <c r="C1966" t="s">
        <v>1253</v>
      </c>
      <c r="D1966" t="s">
        <v>3128</v>
      </c>
      <c r="E1966">
        <v>28.970933333333299</v>
      </c>
      <c r="F1966">
        <v>117.75983333333301</v>
      </c>
      <c r="G1966" t="s">
        <v>5121</v>
      </c>
      <c r="H1966" t="s">
        <v>3377</v>
      </c>
      <c r="I1966" t="s">
        <v>3377</v>
      </c>
      <c r="J1966">
        <v>2.81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0.19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0.76</v>
      </c>
      <c r="X1966">
        <v>0.05</v>
      </c>
      <c r="Y1966">
        <v>0</v>
      </c>
      <c r="Z1966" t="s">
        <v>3150</v>
      </c>
      <c r="AA1966">
        <v>37</v>
      </c>
      <c r="AB1966" t="s">
        <v>3213</v>
      </c>
      <c r="AC1966" t="s">
        <v>11945</v>
      </c>
    </row>
    <row r="1967" spans="1:29" x14ac:dyDescent="0.45">
      <c r="A1967">
        <v>1966</v>
      </c>
      <c r="B1967" t="s">
        <v>8186</v>
      </c>
      <c r="C1967" t="s">
        <v>1254</v>
      </c>
      <c r="D1967" t="s">
        <v>3128</v>
      </c>
      <c r="E1967">
        <v>28.9708166666666</v>
      </c>
      <c r="F1967">
        <v>117.759766666666</v>
      </c>
      <c r="G1967" t="s">
        <v>5122</v>
      </c>
      <c r="H1967" t="s">
        <v>3377</v>
      </c>
      <c r="I1967" t="s">
        <v>3377</v>
      </c>
      <c r="J1967">
        <v>2.57</v>
      </c>
      <c r="K1967">
        <v>2.9702970297029702E-2</v>
      </c>
      <c r="L1967">
        <v>9.9009900990099011E-3</v>
      </c>
      <c r="M1967">
        <v>0</v>
      </c>
      <c r="N1967">
        <v>0</v>
      </c>
      <c r="O1967">
        <v>0</v>
      </c>
      <c r="P1967">
        <v>0</v>
      </c>
      <c r="Q1967">
        <v>0.14851485148514851</v>
      </c>
      <c r="R1967">
        <v>2.9702970297029702E-2</v>
      </c>
      <c r="S1967">
        <v>0</v>
      </c>
      <c r="T1967">
        <v>0</v>
      </c>
      <c r="U1967">
        <v>0</v>
      </c>
      <c r="V1967">
        <v>0</v>
      </c>
      <c r="W1967">
        <v>0.75247524752475248</v>
      </c>
      <c r="X1967">
        <v>2.9702970297029702E-2</v>
      </c>
      <c r="Y1967">
        <v>0</v>
      </c>
      <c r="Z1967" t="s">
        <v>3150</v>
      </c>
      <c r="AA1967">
        <v>37</v>
      </c>
      <c r="AB1967" t="s">
        <v>3213</v>
      </c>
      <c r="AC1967" t="s">
        <v>11946</v>
      </c>
    </row>
    <row r="1968" spans="1:29" x14ac:dyDescent="0.45">
      <c r="A1968">
        <v>1967</v>
      </c>
      <c r="B1968" t="s">
        <v>8187</v>
      </c>
      <c r="C1968" t="s">
        <v>1255</v>
      </c>
      <c r="D1968" t="s">
        <v>3128</v>
      </c>
      <c r="E1968">
        <v>28.970749999999999</v>
      </c>
      <c r="F1968">
        <v>117.75994166666599</v>
      </c>
      <c r="G1968" t="s">
        <v>5123</v>
      </c>
      <c r="H1968" t="s">
        <v>3377</v>
      </c>
      <c r="I1968" t="s">
        <v>3377</v>
      </c>
      <c r="J1968">
        <v>2.5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0.26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0.74</v>
      </c>
      <c r="X1968">
        <v>0</v>
      </c>
      <c r="Y1968">
        <v>0</v>
      </c>
      <c r="Z1968" t="s">
        <v>3150</v>
      </c>
      <c r="AA1968">
        <v>37</v>
      </c>
      <c r="AB1968" t="s">
        <v>3213</v>
      </c>
      <c r="AC1968" t="s">
        <v>11947</v>
      </c>
    </row>
    <row r="1969" spans="1:29" x14ac:dyDescent="0.45">
      <c r="A1969">
        <v>1968</v>
      </c>
      <c r="B1969" t="s">
        <v>8188</v>
      </c>
      <c r="C1969" t="s">
        <v>1256</v>
      </c>
      <c r="D1969" t="s">
        <v>3128</v>
      </c>
      <c r="E1969">
        <v>28.970658333333301</v>
      </c>
      <c r="F1969">
        <v>117.76</v>
      </c>
      <c r="G1969" t="s">
        <v>5124</v>
      </c>
      <c r="H1969" t="s">
        <v>3377</v>
      </c>
      <c r="I1969" t="s">
        <v>3377</v>
      </c>
      <c r="J1969">
        <v>2.61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9.9009900990099015E-2</v>
      </c>
      <c r="R1969">
        <v>1.9801980198019799E-2</v>
      </c>
      <c r="S1969">
        <v>0</v>
      </c>
      <c r="T1969">
        <v>0</v>
      </c>
      <c r="U1969">
        <v>0</v>
      </c>
      <c r="V1969">
        <v>0</v>
      </c>
      <c r="W1969">
        <v>0.84158415841584155</v>
      </c>
      <c r="X1969">
        <v>1.9801980198019799E-2</v>
      </c>
      <c r="Y1969">
        <v>1.9801980198019799E-2</v>
      </c>
      <c r="Z1969" t="s">
        <v>3150</v>
      </c>
      <c r="AA1969">
        <v>37</v>
      </c>
      <c r="AB1969" t="s">
        <v>3213</v>
      </c>
      <c r="AC1969" t="s">
        <v>11948</v>
      </c>
    </row>
    <row r="1970" spans="1:29" x14ac:dyDescent="0.45">
      <c r="A1970">
        <v>1969</v>
      </c>
      <c r="B1970" t="s">
        <v>8189</v>
      </c>
      <c r="C1970" t="s">
        <v>1257</v>
      </c>
      <c r="D1970" t="s">
        <v>3128</v>
      </c>
      <c r="E1970">
        <v>28.97</v>
      </c>
      <c r="F1970">
        <v>117.75</v>
      </c>
      <c r="G1970" t="s">
        <v>5125</v>
      </c>
      <c r="H1970" t="s">
        <v>3377</v>
      </c>
      <c r="I1970" t="s">
        <v>3377</v>
      </c>
      <c r="J1970">
        <v>3.15</v>
      </c>
      <c r="K1970">
        <v>2.9999999999999988E-2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0.16</v>
      </c>
      <c r="R1970">
        <v>2.9999999999999988E-2</v>
      </c>
      <c r="S1970">
        <v>9.9999999999999985E-3</v>
      </c>
      <c r="T1970">
        <v>9.9999999999999985E-3</v>
      </c>
      <c r="U1970">
        <v>9.9999999999999985E-3</v>
      </c>
      <c r="V1970">
        <v>0</v>
      </c>
      <c r="W1970">
        <v>0.67999999999999994</v>
      </c>
      <c r="X1970">
        <v>4.9999999999999989E-2</v>
      </c>
      <c r="Y1970">
        <v>0.02</v>
      </c>
      <c r="Z1970" t="s">
        <v>3150</v>
      </c>
      <c r="AA1970">
        <v>37</v>
      </c>
      <c r="AB1970" t="s">
        <v>3213</v>
      </c>
      <c r="AC1970" t="s">
        <v>11949</v>
      </c>
    </row>
    <row r="1971" spans="1:29" x14ac:dyDescent="0.45">
      <c r="A1971">
        <v>1970</v>
      </c>
      <c r="B1971" t="s">
        <v>8190</v>
      </c>
      <c r="C1971" t="s">
        <v>1258</v>
      </c>
      <c r="D1971" t="s">
        <v>3128</v>
      </c>
      <c r="E1971">
        <v>28.97</v>
      </c>
      <c r="F1971">
        <v>117.75</v>
      </c>
      <c r="G1971" t="s">
        <v>5125</v>
      </c>
      <c r="H1971" t="s">
        <v>3377</v>
      </c>
      <c r="I1971" t="s">
        <v>3377</v>
      </c>
      <c r="J1971">
        <v>3.45</v>
      </c>
      <c r="K1971">
        <v>3.9603960396039598E-2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0.18811881188118809</v>
      </c>
      <c r="R1971">
        <v>2.9702970297029691E-2</v>
      </c>
      <c r="S1971">
        <v>1.9801980198019799E-2</v>
      </c>
      <c r="T1971">
        <v>9.9009900990098994E-3</v>
      </c>
      <c r="U1971">
        <v>9.9009900990098994E-3</v>
      </c>
      <c r="V1971">
        <v>0</v>
      </c>
      <c r="W1971">
        <v>0.63366336633663356</v>
      </c>
      <c r="X1971">
        <v>4.9504950495049493E-2</v>
      </c>
      <c r="Y1971">
        <v>1.9801980198019799E-2</v>
      </c>
      <c r="Z1971" t="s">
        <v>3150</v>
      </c>
      <c r="AA1971">
        <v>37</v>
      </c>
      <c r="AB1971" t="s">
        <v>3213</v>
      </c>
      <c r="AC1971" t="s">
        <v>11950</v>
      </c>
    </row>
    <row r="1972" spans="1:29" x14ac:dyDescent="0.45">
      <c r="A1972">
        <v>1971</v>
      </c>
      <c r="B1972" t="s">
        <v>8191</v>
      </c>
      <c r="C1972" t="s">
        <v>1259</v>
      </c>
      <c r="D1972" t="s">
        <v>3128</v>
      </c>
      <c r="E1972">
        <v>28.97</v>
      </c>
      <c r="F1972">
        <v>117.75</v>
      </c>
      <c r="G1972" t="s">
        <v>5125</v>
      </c>
      <c r="H1972" t="s">
        <v>3377</v>
      </c>
      <c r="I1972" t="s">
        <v>3377</v>
      </c>
      <c r="J1972">
        <v>3.51</v>
      </c>
      <c r="K1972">
        <v>3.9603960396039598E-2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0.20792079207920791</v>
      </c>
      <c r="R1972">
        <v>2.9702970297029702E-2</v>
      </c>
      <c r="S1972">
        <v>9.9009900990099011E-3</v>
      </c>
      <c r="T1972">
        <v>9.9009900990099011E-3</v>
      </c>
      <c r="U1972">
        <v>9.9009900990099011E-3</v>
      </c>
      <c r="V1972">
        <v>0</v>
      </c>
      <c r="W1972">
        <v>0.62376237623762376</v>
      </c>
      <c r="X1972">
        <v>4.9504950495049507E-2</v>
      </c>
      <c r="Y1972">
        <v>1.9801980198019799E-2</v>
      </c>
      <c r="Z1972" t="s">
        <v>3150</v>
      </c>
      <c r="AA1972">
        <v>37</v>
      </c>
      <c r="AB1972" t="s">
        <v>3213</v>
      </c>
      <c r="AC1972" t="s">
        <v>11951</v>
      </c>
    </row>
    <row r="1973" spans="1:29" x14ac:dyDescent="0.45">
      <c r="A1973">
        <v>1972</v>
      </c>
      <c r="B1973" t="s">
        <v>8192</v>
      </c>
      <c r="C1973" t="s">
        <v>1260</v>
      </c>
      <c r="D1973" t="s">
        <v>3128</v>
      </c>
      <c r="E1973">
        <v>28.97</v>
      </c>
      <c r="F1973">
        <v>117.75</v>
      </c>
      <c r="G1973" t="s">
        <v>5125</v>
      </c>
      <c r="H1973" t="s">
        <v>3377</v>
      </c>
      <c r="I1973" t="s">
        <v>3377</v>
      </c>
      <c r="J1973">
        <v>3.43</v>
      </c>
      <c r="K1973">
        <v>2.9999999999999988E-2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0.18</v>
      </c>
      <c r="R1973">
        <v>3.9999999999999987E-2</v>
      </c>
      <c r="S1973">
        <v>0.02</v>
      </c>
      <c r="T1973">
        <v>9.9999999999999985E-3</v>
      </c>
      <c r="U1973">
        <v>9.9999999999999985E-3</v>
      </c>
      <c r="V1973">
        <v>0</v>
      </c>
      <c r="W1973">
        <v>0.64999999999999991</v>
      </c>
      <c r="X1973">
        <v>4.9999999999999989E-2</v>
      </c>
      <c r="Y1973">
        <v>9.9999999999999985E-3</v>
      </c>
      <c r="Z1973" t="s">
        <v>3150</v>
      </c>
      <c r="AA1973">
        <v>37</v>
      </c>
      <c r="AB1973" t="s">
        <v>3213</v>
      </c>
      <c r="AC1973" t="s">
        <v>11952</v>
      </c>
    </row>
    <row r="1974" spans="1:29" x14ac:dyDescent="0.45">
      <c r="A1974">
        <v>1973</v>
      </c>
      <c r="B1974" t="s">
        <v>8193</v>
      </c>
      <c r="C1974" t="s">
        <v>1261</v>
      </c>
      <c r="D1974" t="s">
        <v>3128</v>
      </c>
      <c r="E1974">
        <v>28.97</v>
      </c>
      <c r="F1974">
        <v>117.75</v>
      </c>
      <c r="G1974" t="s">
        <v>5125</v>
      </c>
      <c r="H1974" t="s">
        <v>3377</v>
      </c>
      <c r="I1974" t="s">
        <v>3377</v>
      </c>
      <c r="J1974">
        <v>3.6</v>
      </c>
      <c r="K1974">
        <v>0.04</v>
      </c>
      <c r="L1974">
        <v>0.01</v>
      </c>
      <c r="M1974">
        <v>0</v>
      </c>
      <c r="N1974">
        <v>0</v>
      </c>
      <c r="O1974">
        <v>0</v>
      </c>
      <c r="P1974">
        <v>0</v>
      </c>
      <c r="Q1974">
        <v>0.19</v>
      </c>
      <c r="R1974">
        <v>0.05</v>
      </c>
      <c r="S1974">
        <v>0.02</v>
      </c>
      <c r="T1974">
        <v>0.01</v>
      </c>
      <c r="U1974">
        <v>0.01</v>
      </c>
      <c r="V1974">
        <v>0</v>
      </c>
      <c r="W1974">
        <v>0.59</v>
      </c>
      <c r="X1974">
        <v>0.06</v>
      </c>
      <c r="Y1974">
        <v>0.02</v>
      </c>
      <c r="Z1974" t="s">
        <v>3150</v>
      </c>
      <c r="AA1974">
        <v>37</v>
      </c>
      <c r="AB1974" t="s">
        <v>3213</v>
      </c>
      <c r="AC1974" t="s">
        <v>11953</v>
      </c>
    </row>
    <row r="1975" spans="1:29" x14ac:dyDescent="0.45">
      <c r="A1975">
        <v>1974</v>
      </c>
      <c r="B1975" t="s">
        <v>8194</v>
      </c>
      <c r="C1975" t="s">
        <v>835</v>
      </c>
      <c r="D1975" t="s">
        <v>3127</v>
      </c>
      <c r="E1975">
        <v>4.2660333333000002</v>
      </c>
      <c r="F1975">
        <v>-73.543049999999894</v>
      </c>
      <c r="G1975" t="s">
        <v>5126</v>
      </c>
      <c r="H1975">
        <v>25.231629166666661</v>
      </c>
      <c r="I1975">
        <v>25.231629166666661</v>
      </c>
      <c r="J1975">
        <v>4.4800000000000004</v>
      </c>
      <c r="K1975">
        <v>5.5183271866039189E-3</v>
      </c>
      <c r="L1975">
        <v>5.1244950125991992E-3</v>
      </c>
      <c r="M1975">
        <v>1.6331584575964349E-3</v>
      </c>
      <c r="N1975">
        <v>9.2447759731318453E-4</v>
      </c>
      <c r="O1975">
        <v>4.4290056655301061E-5</v>
      </c>
      <c r="P1975">
        <v>6.4659930798564126E-5</v>
      </c>
      <c r="Q1975">
        <v>9.5540966744401046E-2</v>
      </c>
      <c r="R1975">
        <v>6.3768425778153934E-2</v>
      </c>
      <c r="S1975">
        <v>3.3180203907707012E-2</v>
      </c>
      <c r="T1975">
        <v>2.3475270138797331E-2</v>
      </c>
      <c r="U1975">
        <v>2.5882712216992489E-3</v>
      </c>
      <c r="V1975">
        <v>1.9980889716226138E-3</v>
      </c>
      <c r="W1975">
        <v>0.44326441328110178</v>
      </c>
      <c r="X1975">
        <v>0.26258082776553288</v>
      </c>
      <c r="Y1975">
        <v>6.0294123949417557E-2</v>
      </c>
      <c r="Z1975" t="s">
        <v>3151</v>
      </c>
      <c r="AA1975">
        <v>38</v>
      </c>
      <c r="AB1975" t="s">
        <v>3214</v>
      </c>
      <c r="AC1975" t="s">
        <v>11954</v>
      </c>
    </row>
    <row r="1976" spans="1:29" x14ac:dyDescent="0.45">
      <c r="A1976">
        <v>1975</v>
      </c>
      <c r="B1976" t="s">
        <v>8195</v>
      </c>
      <c r="C1976" t="s">
        <v>836</v>
      </c>
      <c r="D1976" t="s">
        <v>3127</v>
      </c>
      <c r="E1976">
        <v>4.2660333333000002</v>
      </c>
      <c r="F1976">
        <v>-73.543049999999894</v>
      </c>
      <c r="G1976" t="s">
        <v>5126</v>
      </c>
      <c r="H1976">
        <v>25.231629166666661</v>
      </c>
      <c r="I1976">
        <v>25.231629166666661</v>
      </c>
      <c r="J1976">
        <v>4.9800000000000004</v>
      </c>
      <c r="K1976">
        <v>1.288844094662835E-3</v>
      </c>
      <c r="L1976">
        <v>4.4500909346298801E-4</v>
      </c>
      <c r="M1976">
        <v>2.9856427717527662E-4</v>
      </c>
      <c r="N1976">
        <v>5.4274011290470772E-4</v>
      </c>
      <c r="O1976">
        <v>1.8862686218074089E-3</v>
      </c>
      <c r="P1976">
        <v>0</v>
      </c>
      <c r="Q1976">
        <v>4.7566986733500273E-2</v>
      </c>
      <c r="R1976">
        <v>7.9466064981509269E-3</v>
      </c>
      <c r="S1976">
        <v>4.0797423520600859E-3</v>
      </c>
      <c r="T1976">
        <v>8.5407050335456318E-4</v>
      </c>
      <c r="U1976">
        <v>5.1031521798603511E-3</v>
      </c>
      <c r="V1976">
        <v>0</v>
      </c>
      <c r="W1976">
        <v>0.88565974800035696</v>
      </c>
      <c r="X1976">
        <v>1.800816447824426E-2</v>
      </c>
      <c r="Y1976">
        <v>2.6320103054459539E-2</v>
      </c>
      <c r="Z1976" t="s">
        <v>3151</v>
      </c>
      <c r="AA1976">
        <v>38</v>
      </c>
      <c r="AB1976" t="s">
        <v>3214</v>
      </c>
      <c r="AC1976" t="s">
        <v>11955</v>
      </c>
    </row>
    <row r="1977" spans="1:29" x14ac:dyDescent="0.45">
      <c r="A1977">
        <v>1976</v>
      </c>
      <c r="B1977" t="s">
        <v>8196</v>
      </c>
      <c r="C1977" t="s">
        <v>837</v>
      </c>
      <c r="D1977" t="s">
        <v>3127</v>
      </c>
      <c r="E1977">
        <v>4.2037166667000001</v>
      </c>
      <c r="F1977">
        <v>-73.729749999999896</v>
      </c>
      <c r="G1977" t="s">
        <v>5127</v>
      </c>
      <c r="H1977">
        <v>22.35211416666667</v>
      </c>
      <c r="I1977">
        <v>22.35211416666667</v>
      </c>
      <c r="J1977">
        <v>6.54</v>
      </c>
      <c r="K1977">
        <v>1.2064910461357611E-3</v>
      </c>
      <c r="L1977">
        <v>1.4595796309810969E-3</v>
      </c>
      <c r="M1977">
        <v>3.0807485543912542E-5</v>
      </c>
      <c r="N1977">
        <v>1.3346932820214059E-4</v>
      </c>
      <c r="O1977">
        <v>1.1280124196735911E-4</v>
      </c>
      <c r="P1977">
        <v>0</v>
      </c>
      <c r="Q1977">
        <v>5.3298552331241082E-2</v>
      </c>
      <c r="R1977">
        <v>3.0974301483692429E-2</v>
      </c>
      <c r="S1977">
        <v>1.807896860573617E-3</v>
      </c>
      <c r="T1977">
        <v>3.891607888746046E-3</v>
      </c>
      <c r="U1977">
        <v>8.1787008926461041E-4</v>
      </c>
      <c r="V1977">
        <v>3.2928607861804608E-4</v>
      </c>
      <c r="W1977">
        <v>0.84283464748858139</v>
      </c>
      <c r="X1977">
        <v>4.6898948027041233E-2</v>
      </c>
      <c r="Y1977">
        <v>1.6203741019411119E-2</v>
      </c>
      <c r="Z1977" t="s">
        <v>3151</v>
      </c>
      <c r="AA1977">
        <v>38</v>
      </c>
      <c r="AB1977" t="s">
        <v>3214</v>
      </c>
      <c r="AC1977" t="s">
        <v>11956</v>
      </c>
    </row>
    <row r="1978" spans="1:29" x14ac:dyDescent="0.45">
      <c r="A1978">
        <v>1977</v>
      </c>
      <c r="B1978" t="s">
        <v>8197</v>
      </c>
      <c r="C1978" t="s">
        <v>838</v>
      </c>
      <c r="D1978" t="s">
        <v>3127</v>
      </c>
      <c r="E1978">
        <v>4.2037166667000001</v>
      </c>
      <c r="F1978">
        <v>-73.729749999999896</v>
      </c>
      <c r="G1978" t="s">
        <v>5127</v>
      </c>
      <c r="H1978">
        <v>22.35211416666667</v>
      </c>
      <c r="I1978">
        <v>22.35211416666667</v>
      </c>
      <c r="J1978">
        <v>6.63</v>
      </c>
      <c r="K1978">
        <v>1.4557512890501091E-3</v>
      </c>
      <c r="L1978">
        <v>1.6531558575779151E-3</v>
      </c>
      <c r="M1978">
        <v>1.2782392377108851E-4</v>
      </c>
      <c r="N1978">
        <v>2.3763761744900641E-4</v>
      </c>
      <c r="O1978">
        <v>3.6395746106956901E-4</v>
      </c>
      <c r="P1978">
        <v>0</v>
      </c>
      <c r="Q1978">
        <v>6.2939997829410219E-2</v>
      </c>
      <c r="R1978">
        <v>2.893850091264618E-2</v>
      </c>
      <c r="S1978">
        <v>2.9147430609586691E-3</v>
      </c>
      <c r="T1978">
        <v>3.8919099280172479E-3</v>
      </c>
      <c r="U1978">
        <v>3.677323067871665E-3</v>
      </c>
      <c r="V1978">
        <v>3.2365912371707842E-4</v>
      </c>
      <c r="W1978">
        <v>0.82862438143812056</v>
      </c>
      <c r="X1978">
        <v>4.941648219754264E-2</v>
      </c>
      <c r="Y1978">
        <v>1.5434676292798081E-2</v>
      </c>
      <c r="Z1978" t="s">
        <v>3151</v>
      </c>
      <c r="AA1978">
        <v>38</v>
      </c>
      <c r="AB1978" t="s">
        <v>3214</v>
      </c>
      <c r="AC1978" t="s">
        <v>11957</v>
      </c>
    </row>
    <row r="1979" spans="1:29" x14ac:dyDescent="0.45">
      <c r="A1979">
        <v>1978</v>
      </c>
      <c r="B1979" t="s">
        <v>8198</v>
      </c>
      <c r="C1979" t="s">
        <v>839</v>
      </c>
      <c r="D1979" t="s">
        <v>3127</v>
      </c>
      <c r="E1979">
        <v>4.3355833332999998</v>
      </c>
      <c r="F1979">
        <v>-73.873283333299895</v>
      </c>
      <c r="G1979" t="s">
        <v>5128</v>
      </c>
      <c r="H1979">
        <v>20.597122222222222</v>
      </c>
      <c r="I1979">
        <v>20.597122222222222</v>
      </c>
      <c r="J1979">
        <v>4.96</v>
      </c>
      <c r="K1979">
        <v>1.6011487312327609E-3</v>
      </c>
      <c r="L1979">
        <v>6.3359797537604833E-4</v>
      </c>
      <c r="M1979">
        <v>0</v>
      </c>
      <c r="N1979">
        <v>0</v>
      </c>
      <c r="O1979">
        <v>0</v>
      </c>
      <c r="P1979">
        <v>0</v>
      </c>
      <c r="Q1979">
        <v>7.6569013832530661E-2</v>
      </c>
      <c r="R1979">
        <v>1.7028597337009219E-2</v>
      </c>
      <c r="S1979">
        <v>2.4999395953259271E-4</v>
      </c>
      <c r="T1979">
        <v>5.692872017289503E-4</v>
      </c>
      <c r="U1979">
        <v>7.699042026613606E-6</v>
      </c>
      <c r="V1979">
        <v>1.195729713956013E-5</v>
      </c>
      <c r="W1979">
        <v>0.89481462525475275</v>
      </c>
      <c r="X1979">
        <v>6.9011446182794811E-3</v>
      </c>
      <c r="Y1979">
        <v>1.6129347503913429E-3</v>
      </c>
      <c r="Z1979" t="s">
        <v>3151</v>
      </c>
      <c r="AA1979">
        <v>38</v>
      </c>
      <c r="AB1979" t="s">
        <v>3214</v>
      </c>
      <c r="AC1979" t="s">
        <v>11958</v>
      </c>
    </row>
    <row r="1980" spans="1:29" x14ac:dyDescent="0.45">
      <c r="A1980">
        <v>1979</v>
      </c>
      <c r="B1980" t="s">
        <v>8199</v>
      </c>
      <c r="C1980" t="s">
        <v>840</v>
      </c>
      <c r="D1980" t="s">
        <v>3127</v>
      </c>
      <c r="E1980">
        <v>4.3355833332999998</v>
      </c>
      <c r="F1980">
        <v>-73.873283333299895</v>
      </c>
      <c r="G1980" t="s">
        <v>5128</v>
      </c>
      <c r="H1980">
        <v>20.597122222222222</v>
      </c>
      <c r="I1980">
        <v>20.597122222222222</v>
      </c>
      <c r="J1980">
        <v>5.46</v>
      </c>
      <c r="K1980">
        <v>1.7432711019073671E-3</v>
      </c>
      <c r="L1980">
        <v>7.269603643651236E-4</v>
      </c>
      <c r="M1980">
        <v>0</v>
      </c>
      <c r="N1980">
        <v>0</v>
      </c>
      <c r="O1980">
        <v>0</v>
      </c>
      <c r="P1980">
        <v>0</v>
      </c>
      <c r="Q1980">
        <v>7.7132083044053154E-2</v>
      </c>
      <c r="R1980">
        <v>1.5968999314973181E-2</v>
      </c>
      <c r="S1980">
        <v>4.2492111240641288E-4</v>
      </c>
      <c r="T1980">
        <v>6.8935209090209559E-4</v>
      </c>
      <c r="U1980">
        <v>0</v>
      </c>
      <c r="V1980">
        <v>0</v>
      </c>
      <c r="W1980">
        <v>0.89495517799954871</v>
      </c>
      <c r="X1980">
        <v>6.7550706296435892E-3</v>
      </c>
      <c r="Y1980">
        <v>1.6041643422000801E-3</v>
      </c>
      <c r="Z1980" t="s">
        <v>3151</v>
      </c>
      <c r="AA1980">
        <v>38</v>
      </c>
      <c r="AB1980" t="s">
        <v>3214</v>
      </c>
      <c r="AC1980" t="s">
        <v>11959</v>
      </c>
    </row>
    <row r="1981" spans="1:29" x14ac:dyDescent="0.45">
      <c r="A1981">
        <v>1980</v>
      </c>
      <c r="B1981" t="s">
        <v>8200</v>
      </c>
      <c r="C1981" t="s">
        <v>841</v>
      </c>
      <c r="D1981" t="s">
        <v>3127</v>
      </c>
      <c r="E1981">
        <v>4.4182333332999999</v>
      </c>
      <c r="F1981">
        <v>-73.950550000000007</v>
      </c>
      <c r="G1981" t="s">
        <v>5129</v>
      </c>
      <c r="H1981">
        <v>19.315999166666671</v>
      </c>
      <c r="I1981">
        <v>19.315999166666671</v>
      </c>
      <c r="J1981">
        <v>8.2100000000000009</v>
      </c>
      <c r="K1981">
        <v>1.112277002978989E-2</v>
      </c>
      <c r="L1981">
        <v>3.4033215073307442E-2</v>
      </c>
      <c r="M1981">
        <v>1.9226240181259621E-3</v>
      </c>
      <c r="N1981">
        <v>4.1685293938997E-3</v>
      </c>
      <c r="O1981">
        <v>0</v>
      </c>
      <c r="P1981">
        <v>0</v>
      </c>
      <c r="Q1981">
        <v>0.1018956859953392</v>
      </c>
      <c r="R1981">
        <v>0.2595625843185112</v>
      </c>
      <c r="S1981">
        <v>2.8296751618639971E-2</v>
      </c>
      <c r="T1981">
        <v>7.0467320982034246E-2</v>
      </c>
      <c r="U1981">
        <v>2.2192333565494381E-3</v>
      </c>
      <c r="V1981">
        <v>5.2825967501801763E-3</v>
      </c>
      <c r="W1981">
        <v>0.26994609771724132</v>
      </c>
      <c r="X1981">
        <v>0.17712803055840939</v>
      </c>
      <c r="Y1981">
        <v>3.3954560187972167E-2</v>
      </c>
      <c r="Z1981" t="s">
        <v>3151</v>
      </c>
      <c r="AA1981">
        <v>38</v>
      </c>
      <c r="AB1981" t="s">
        <v>3214</v>
      </c>
      <c r="AC1981" t="s">
        <v>11960</v>
      </c>
    </row>
    <row r="1982" spans="1:29" x14ac:dyDescent="0.45">
      <c r="A1982">
        <v>1981</v>
      </c>
      <c r="B1982" t="s">
        <v>8201</v>
      </c>
      <c r="C1982" t="s">
        <v>842</v>
      </c>
      <c r="D1982" t="s">
        <v>3127</v>
      </c>
      <c r="E1982">
        <v>4.4182333332999999</v>
      </c>
      <c r="F1982">
        <v>-73.950550000000007</v>
      </c>
      <c r="G1982" t="s">
        <v>5129</v>
      </c>
      <c r="H1982">
        <v>19.315999166666671</v>
      </c>
      <c r="I1982">
        <v>19.315999166666671</v>
      </c>
      <c r="J1982">
        <v>7.73</v>
      </c>
      <c r="K1982">
        <v>8.1415936004306209E-3</v>
      </c>
      <c r="L1982">
        <v>2.360998303119061E-2</v>
      </c>
      <c r="M1982">
        <v>1.690887054450979E-3</v>
      </c>
      <c r="N1982">
        <v>4.2827377721376967E-3</v>
      </c>
      <c r="O1982">
        <v>0</v>
      </c>
      <c r="P1982">
        <v>0</v>
      </c>
      <c r="Q1982">
        <v>6.6508665879422182E-2</v>
      </c>
      <c r="R1982">
        <v>0.26160523779581479</v>
      </c>
      <c r="S1982">
        <v>2.4964618056306481E-2</v>
      </c>
      <c r="T1982">
        <v>7.132063614764339E-2</v>
      </c>
      <c r="U1982">
        <v>2.700252107146603E-3</v>
      </c>
      <c r="V1982">
        <v>5.1218401888507917E-3</v>
      </c>
      <c r="W1982">
        <v>0.31455081929420842</v>
      </c>
      <c r="X1982">
        <v>0.17858572268241449</v>
      </c>
      <c r="Y1982">
        <v>3.6917006389982937E-2</v>
      </c>
      <c r="Z1982" t="s">
        <v>3151</v>
      </c>
      <c r="AA1982">
        <v>38</v>
      </c>
      <c r="AB1982" t="s">
        <v>3214</v>
      </c>
      <c r="AC1982" t="s">
        <v>11961</v>
      </c>
    </row>
    <row r="1983" spans="1:29" x14ac:dyDescent="0.45">
      <c r="A1983">
        <v>1982</v>
      </c>
      <c r="B1983" t="s">
        <v>8202</v>
      </c>
      <c r="C1983" t="s">
        <v>843</v>
      </c>
      <c r="D1983" t="s">
        <v>3127</v>
      </c>
      <c r="E1983">
        <v>4.5007166666999998</v>
      </c>
      <c r="F1983">
        <v>-73.930333333299899</v>
      </c>
      <c r="G1983" t="s">
        <v>5130</v>
      </c>
      <c r="H1983">
        <v>16.63107916666667</v>
      </c>
      <c r="I1983">
        <v>16.63107916666667</v>
      </c>
      <c r="J1983">
        <v>6.13</v>
      </c>
      <c r="K1983">
        <v>5.1855930864137794E-3</v>
      </c>
      <c r="L1983">
        <v>7.9191255597375991E-3</v>
      </c>
      <c r="M1983">
        <v>8.3013479732561537E-5</v>
      </c>
      <c r="N1983">
        <v>5.4414135971944872E-4</v>
      </c>
      <c r="O1983">
        <v>0</v>
      </c>
      <c r="P1983">
        <v>0</v>
      </c>
      <c r="Q1983">
        <v>0.1021647008747975</v>
      </c>
      <c r="R1983">
        <v>9.9908053566426069E-2</v>
      </c>
      <c r="S1983">
        <v>6.0892227019662074E-3</v>
      </c>
      <c r="T1983">
        <v>1.05615378944091E-2</v>
      </c>
      <c r="U1983">
        <v>8.2225862526559221E-4</v>
      </c>
      <c r="V1983">
        <v>2.6110403096660581E-4</v>
      </c>
      <c r="W1983">
        <v>0.7049491121077579</v>
      </c>
      <c r="X1983">
        <v>4.706047143205281E-2</v>
      </c>
      <c r="Y1983">
        <v>1.4451665280754771E-2</v>
      </c>
      <c r="Z1983" t="s">
        <v>3151</v>
      </c>
      <c r="AA1983">
        <v>38</v>
      </c>
      <c r="AB1983" t="s">
        <v>3214</v>
      </c>
      <c r="AC1983" t="s">
        <v>11962</v>
      </c>
    </row>
    <row r="1984" spans="1:29" x14ac:dyDescent="0.45">
      <c r="A1984">
        <v>1983</v>
      </c>
      <c r="B1984" t="s">
        <v>8203</v>
      </c>
      <c r="C1984" t="s">
        <v>844</v>
      </c>
      <c r="D1984" t="s">
        <v>3127</v>
      </c>
      <c r="E1984">
        <v>4.5007166666999998</v>
      </c>
      <c r="F1984">
        <v>-73.930333333299899</v>
      </c>
      <c r="G1984" t="s">
        <v>5130</v>
      </c>
      <c r="H1984">
        <v>16.63107916666667</v>
      </c>
      <c r="I1984">
        <v>16.63107916666667</v>
      </c>
      <c r="J1984">
        <v>6.3</v>
      </c>
      <c r="K1984">
        <v>4.2570831968058928E-3</v>
      </c>
      <c r="L1984">
        <v>6.5543831666227187E-3</v>
      </c>
      <c r="M1984">
        <v>1.9272961000195421E-5</v>
      </c>
      <c r="N1984">
        <v>4.063633579456953E-4</v>
      </c>
      <c r="O1984">
        <v>0</v>
      </c>
      <c r="P1984">
        <v>0</v>
      </c>
      <c r="Q1984">
        <v>0.1164610957927229</v>
      </c>
      <c r="R1984">
        <v>0.1036766232644214</v>
      </c>
      <c r="S1984">
        <v>4.7165543351463243E-3</v>
      </c>
      <c r="T1984">
        <v>8.3564751562180666E-3</v>
      </c>
      <c r="U1984">
        <v>5.3195532825032273E-4</v>
      </c>
      <c r="V1984">
        <v>1.7194308580307889E-4</v>
      </c>
      <c r="W1984">
        <v>0.70259979912878368</v>
      </c>
      <c r="X1984">
        <v>3.9948656701828143E-2</v>
      </c>
      <c r="Y1984">
        <v>1.2299794524451591E-2</v>
      </c>
      <c r="Z1984" t="s">
        <v>3151</v>
      </c>
      <c r="AA1984">
        <v>38</v>
      </c>
      <c r="AB1984" t="s">
        <v>3214</v>
      </c>
      <c r="AC1984" t="s">
        <v>11963</v>
      </c>
    </row>
    <row r="1985" spans="1:29" x14ac:dyDescent="0.45">
      <c r="A1985">
        <v>1984</v>
      </c>
      <c r="B1985" t="s">
        <v>8204</v>
      </c>
      <c r="C1985" t="s">
        <v>845</v>
      </c>
      <c r="D1985" t="s">
        <v>3127</v>
      </c>
      <c r="E1985">
        <v>4.5175999999999998</v>
      </c>
      <c r="F1985">
        <v>-73.9497666667</v>
      </c>
      <c r="G1985" t="s">
        <v>5131</v>
      </c>
      <c r="H1985">
        <v>13.04221833333334</v>
      </c>
      <c r="I1985">
        <v>13.04221833333334</v>
      </c>
      <c r="J1985">
        <v>6.25</v>
      </c>
      <c r="K1985">
        <v>1.4789673459648361E-2</v>
      </c>
      <c r="L1985">
        <v>6.4756480746328473E-3</v>
      </c>
      <c r="M1985">
        <v>2.7223432967829329E-4</v>
      </c>
      <c r="N1985">
        <v>3.7337636673807732E-4</v>
      </c>
      <c r="O1985">
        <v>1.7627712894549419E-4</v>
      </c>
      <c r="P1985">
        <v>0</v>
      </c>
      <c r="Q1985">
        <v>0.3430254412516115</v>
      </c>
      <c r="R1985">
        <v>0.1128590706028164</v>
      </c>
      <c r="S1985">
        <v>1.0404546931625709E-2</v>
      </c>
      <c r="T1985">
        <v>6.4631461092612801E-3</v>
      </c>
      <c r="U1985">
        <v>1.4754247137660861E-3</v>
      </c>
      <c r="V1985">
        <v>2.7158096437342839E-4</v>
      </c>
      <c r="W1985">
        <v>0.45152572154997622</v>
      </c>
      <c r="X1985">
        <v>4.2710989480840372E-2</v>
      </c>
      <c r="Y1985">
        <v>9.1768690360861313E-3</v>
      </c>
      <c r="Z1985" t="s">
        <v>3151</v>
      </c>
      <c r="AA1985">
        <v>38</v>
      </c>
      <c r="AB1985" t="s">
        <v>3214</v>
      </c>
      <c r="AC1985" t="s">
        <v>11964</v>
      </c>
    </row>
    <row r="1986" spans="1:29" x14ac:dyDescent="0.45">
      <c r="A1986">
        <v>1985</v>
      </c>
      <c r="B1986" t="s">
        <v>8205</v>
      </c>
      <c r="C1986" t="s">
        <v>846</v>
      </c>
      <c r="D1986" t="s">
        <v>3127</v>
      </c>
      <c r="E1986">
        <v>4.5175999999999998</v>
      </c>
      <c r="F1986">
        <v>-73.9497666667</v>
      </c>
      <c r="G1986" t="s">
        <v>5131</v>
      </c>
      <c r="H1986">
        <v>13.04221833333334</v>
      </c>
      <c r="I1986">
        <v>13.04221833333334</v>
      </c>
      <c r="J1986">
        <v>6.1</v>
      </c>
      <c r="K1986">
        <v>1.410826714760622E-2</v>
      </c>
      <c r="L1986">
        <v>7.2926528275182563E-3</v>
      </c>
      <c r="M1986">
        <v>8.1433409635119406E-4</v>
      </c>
      <c r="N1986">
        <v>1.289539496725268E-3</v>
      </c>
      <c r="O1986">
        <v>3.659012899472442E-3</v>
      </c>
      <c r="P1986">
        <v>0</v>
      </c>
      <c r="Q1986">
        <v>0.34425543275731002</v>
      </c>
      <c r="R1986">
        <v>5.9718188258772648E-2</v>
      </c>
      <c r="S1986">
        <v>9.1638115657651439E-3</v>
      </c>
      <c r="T1986">
        <v>3.0198458769736241E-3</v>
      </c>
      <c r="U1986">
        <v>4.4083646075591008E-3</v>
      </c>
      <c r="V1986">
        <v>0</v>
      </c>
      <c r="W1986">
        <v>0.5047470897538926</v>
      </c>
      <c r="X1986">
        <v>3.6810001867740173E-2</v>
      </c>
      <c r="Y1986">
        <v>1.071345884431335E-2</v>
      </c>
      <c r="Z1986" t="s">
        <v>3151</v>
      </c>
      <c r="AA1986">
        <v>38</v>
      </c>
      <c r="AB1986" t="s">
        <v>3214</v>
      </c>
      <c r="AC1986" t="s">
        <v>11965</v>
      </c>
    </row>
    <row r="1987" spans="1:29" x14ac:dyDescent="0.45">
      <c r="A1987">
        <v>1986</v>
      </c>
      <c r="B1987" t="s">
        <v>8206</v>
      </c>
      <c r="C1987" t="s">
        <v>847</v>
      </c>
      <c r="D1987" t="s">
        <v>3127</v>
      </c>
      <c r="E1987">
        <v>4.5274833333000002</v>
      </c>
      <c r="F1987">
        <v>-73.958699999999894</v>
      </c>
      <c r="G1987" t="s">
        <v>5132</v>
      </c>
      <c r="H1987">
        <v>12.0965475</v>
      </c>
      <c r="I1987">
        <v>12.0965475</v>
      </c>
      <c r="J1987">
        <v>5.56</v>
      </c>
      <c r="K1987">
        <v>1.7269701367439001E-2</v>
      </c>
      <c r="L1987">
        <v>5.7758111069700939E-3</v>
      </c>
      <c r="M1987">
        <v>1.368329132974577E-3</v>
      </c>
      <c r="N1987">
        <v>1.8862794582070581E-3</v>
      </c>
      <c r="O1987">
        <v>6.3536957257003127E-3</v>
      </c>
      <c r="P1987">
        <v>0</v>
      </c>
      <c r="Q1987">
        <v>0.39558861937635048</v>
      </c>
      <c r="R1987">
        <v>3.9552795186529759E-2</v>
      </c>
      <c r="S1987">
        <v>5.82521885740514E-3</v>
      </c>
      <c r="T1987">
        <v>9.3092985918094106E-4</v>
      </c>
      <c r="U1987">
        <v>1.8844278748510719E-3</v>
      </c>
      <c r="V1987">
        <v>0</v>
      </c>
      <c r="W1987">
        <v>0.49787190909038898</v>
      </c>
      <c r="X1987">
        <v>2.256729883861993E-2</v>
      </c>
      <c r="Y1987">
        <v>3.124984125382381E-3</v>
      </c>
      <c r="Z1987" t="s">
        <v>3151</v>
      </c>
      <c r="AA1987">
        <v>38</v>
      </c>
      <c r="AB1987" t="s">
        <v>3214</v>
      </c>
      <c r="AC1987" t="s">
        <v>11966</v>
      </c>
    </row>
    <row r="1988" spans="1:29" x14ac:dyDescent="0.45">
      <c r="A1988">
        <v>1987</v>
      </c>
      <c r="B1988" t="s">
        <v>8207</v>
      </c>
      <c r="C1988" t="s">
        <v>848</v>
      </c>
      <c r="D1988" t="s">
        <v>3127</v>
      </c>
      <c r="E1988">
        <v>4.5274833333000002</v>
      </c>
      <c r="F1988">
        <v>-73.958699999999894</v>
      </c>
      <c r="G1988" t="s">
        <v>5132</v>
      </c>
      <c r="H1988">
        <v>12.0965475</v>
      </c>
      <c r="I1988">
        <v>12.0965475</v>
      </c>
      <c r="J1988">
        <v>5.66</v>
      </c>
      <c r="K1988">
        <v>1.1085179327520079E-2</v>
      </c>
      <c r="L1988">
        <v>6.8032785783145632E-3</v>
      </c>
      <c r="M1988">
        <v>2.1340320093797211E-3</v>
      </c>
      <c r="N1988">
        <v>1.8148711752028861E-3</v>
      </c>
      <c r="O1988">
        <v>5.9928055798699987E-3</v>
      </c>
      <c r="P1988">
        <v>0</v>
      </c>
      <c r="Q1988">
        <v>0.27290616193436068</v>
      </c>
      <c r="R1988">
        <v>2.348606112920169E-2</v>
      </c>
      <c r="S1988">
        <v>7.3258792504333958E-3</v>
      </c>
      <c r="T1988">
        <v>1.051682820976141E-3</v>
      </c>
      <c r="U1988">
        <v>2.8137896748394041E-3</v>
      </c>
      <c r="V1988">
        <v>0</v>
      </c>
      <c r="W1988">
        <v>0.62496815285782625</v>
      </c>
      <c r="X1988">
        <v>3.3261164084700999E-2</v>
      </c>
      <c r="Y1988">
        <v>6.3569415773742184E-3</v>
      </c>
      <c r="Z1988" t="s">
        <v>3151</v>
      </c>
      <c r="AA1988">
        <v>38</v>
      </c>
      <c r="AB1988" t="s">
        <v>3214</v>
      </c>
      <c r="AC1988" t="s">
        <v>11967</v>
      </c>
    </row>
    <row r="1989" spans="1:29" x14ac:dyDescent="0.45">
      <c r="A1989">
        <v>1988</v>
      </c>
      <c r="B1989" t="s">
        <v>8208</v>
      </c>
      <c r="C1989" t="s">
        <v>849</v>
      </c>
      <c r="D1989" t="s">
        <v>3127</v>
      </c>
      <c r="E1989">
        <v>4.5602</v>
      </c>
      <c r="F1989">
        <v>-74.000566666699896</v>
      </c>
      <c r="G1989" t="s">
        <v>5133</v>
      </c>
      <c r="H1989">
        <v>8.4383070833333331</v>
      </c>
      <c r="I1989">
        <v>8.4383070833333331</v>
      </c>
      <c r="J1989">
        <v>4.5999999999999996</v>
      </c>
      <c r="K1989">
        <v>8.2537569905308542E-2</v>
      </c>
      <c r="L1989">
        <v>0</v>
      </c>
      <c r="M1989">
        <v>4.2076242131944698E-4</v>
      </c>
      <c r="N1989">
        <v>1.9524836111722111E-4</v>
      </c>
      <c r="O1989">
        <v>4.5564534956390811E-4</v>
      </c>
      <c r="P1989">
        <v>0</v>
      </c>
      <c r="Q1989">
        <v>0.60004214384319432</v>
      </c>
      <c r="R1989">
        <v>0</v>
      </c>
      <c r="S1989">
        <v>2.8503783265553628E-3</v>
      </c>
      <c r="T1989">
        <v>4.1589276403650952E-4</v>
      </c>
      <c r="U1989">
        <v>1.0028603075716621E-3</v>
      </c>
      <c r="V1989">
        <v>0</v>
      </c>
      <c r="W1989">
        <v>0.30470209374866591</v>
      </c>
      <c r="X1989">
        <v>4.1141402533972091E-3</v>
      </c>
      <c r="Y1989">
        <v>3.2632647192699679E-3</v>
      </c>
      <c r="Z1989" t="s">
        <v>3151</v>
      </c>
      <c r="AA1989">
        <v>38</v>
      </c>
      <c r="AB1989" t="s">
        <v>3214</v>
      </c>
      <c r="AC1989" t="s">
        <v>11968</v>
      </c>
    </row>
    <row r="1990" spans="1:29" x14ac:dyDescent="0.45">
      <c r="A1990">
        <v>1989</v>
      </c>
      <c r="B1990" t="s">
        <v>8209</v>
      </c>
      <c r="C1990" t="s">
        <v>850</v>
      </c>
      <c r="D1990" t="s">
        <v>3127</v>
      </c>
      <c r="E1990">
        <v>4.5602</v>
      </c>
      <c r="F1990">
        <v>-74.000566666699896</v>
      </c>
      <c r="G1990" t="s">
        <v>5133</v>
      </c>
      <c r="H1990">
        <v>8.4383070833333331</v>
      </c>
      <c r="I1990">
        <v>8.4383070833333331</v>
      </c>
      <c r="J1990">
        <v>5</v>
      </c>
      <c r="K1990">
        <v>6.1707006185472937E-2</v>
      </c>
      <c r="L1990">
        <v>0</v>
      </c>
      <c r="M1990">
        <v>1.1501604643654861E-3</v>
      </c>
      <c r="N1990">
        <v>1.170621892515044E-3</v>
      </c>
      <c r="O1990">
        <v>3.7322115041371401E-3</v>
      </c>
      <c r="P1990">
        <v>0</v>
      </c>
      <c r="Q1990">
        <v>0.5361080646975217</v>
      </c>
      <c r="R1990">
        <v>0</v>
      </c>
      <c r="S1990">
        <v>4.9085553652703064E-3</v>
      </c>
      <c r="T1990">
        <v>1.007547398602406E-3</v>
      </c>
      <c r="U1990">
        <v>2.511517707045584E-3</v>
      </c>
      <c r="V1990">
        <v>0</v>
      </c>
      <c r="W1990">
        <v>0.36357383827592871</v>
      </c>
      <c r="X1990">
        <v>1.228710815581867E-2</v>
      </c>
      <c r="Y1990">
        <v>1.1843368353321939E-2</v>
      </c>
      <c r="Z1990" t="s">
        <v>3151</v>
      </c>
      <c r="AA1990">
        <v>38</v>
      </c>
      <c r="AB1990" t="s">
        <v>3214</v>
      </c>
      <c r="AC1990" t="s">
        <v>11969</v>
      </c>
    </row>
    <row r="1991" spans="1:29" x14ac:dyDescent="0.45">
      <c r="A1991">
        <v>1990</v>
      </c>
      <c r="B1991" t="s">
        <v>8210</v>
      </c>
      <c r="C1991" t="s">
        <v>851</v>
      </c>
      <c r="D1991" t="s">
        <v>3127</v>
      </c>
      <c r="E1991">
        <v>5.3519833332999998</v>
      </c>
      <c r="F1991">
        <v>-74.491416666700005</v>
      </c>
      <c r="G1991" t="s">
        <v>5134</v>
      </c>
      <c r="H1991">
        <v>27.810779999999991</v>
      </c>
      <c r="I1991">
        <v>27.810779999999991</v>
      </c>
      <c r="J1991">
        <v>7.27</v>
      </c>
      <c r="K1991">
        <v>1.273543274427337E-3</v>
      </c>
      <c r="L1991">
        <v>3.050564667859339E-3</v>
      </c>
      <c r="M1991">
        <v>1.2247480832017121E-4</v>
      </c>
      <c r="N1991">
        <v>4.4356557873025782E-4</v>
      </c>
      <c r="O1991">
        <v>0</v>
      </c>
      <c r="P1991">
        <v>0</v>
      </c>
      <c r="Q1991">
        <v>2.6877030003141251E-2</v>
      </c>
      <c r="R1991">
        <v>7.7703984700146514E-2</v>
      </c>
      <c r="S1991">
        <v>8.6199994099895455E-3</v>
      </c>
      <c r="T1991">
        <v>2.6279100015812431E-2</v>
      </c>
      <c r="U1991">
        <v>6.9597275359901424E-4</v>
      </c>
      <c r="V1991">
        <v>2.6138379473612948E-3</v>
      </c>
      <c r="W1991">
        <v>0.54504514505644053</v>
      </c>
      <c r="X1991">
        <v>0.26514625662144747</v>
      </c>
      <c r="Y1991">
        <v>4.2128525162724868E-2</v>
      </c>
      <c r="Z1991" t="s">
        <v>3151</v>
      </c>
      <c r="AA1991">
        <v>38</v>
      </c>
      <c r="AB1991" t="s">
        <v>3214</v>
      </c>
      <c r="AC1991" t="s">
        <v>11970</v>
      </c>
    </row>
    <row r="1992" spans="1:29" x14ac:dyDescent="0.45">
      <c r="A1992">
        <v>1991</v>
      </c>
      <c r="B1992" t="s">
        <v>8211</v>
      </c>
      <c r="C1992" t="s">
        <v>852</v>
      </c>
      <c r="D1992" t="s">
        <v>3127</v>
      </c>
      <c r="E1992">
        <v>5.3519833332999998</v>
      </c>
      <c r="F1992">
        <v>-74.491416666700005</v>
      </c>
      <c r="G1992" t="s">
        <v>5134</v>
      </c>
      <c r="H1992">
        <v>27.810779999999991</v>
      </c>
      <c r="I1992">
        <v>27.810779999999991</v>
      </c>
      <c r="J1992">
        <v>7.57</v>
      </c>
      <c r="K1992">
        <v>1.0198286847655589E-3</v>
      </c>
      <c r="L1992">
        <v>2.616955783718569E-3</v>
      </c>
      <c r="M1992">
        <v>6.7781553723384778E-5</v>
      </c>
      <c r="N1992">
        <v>3.601764088123037E-4</v>
      </c>
      <c r="O1992">
        <v>0</v>
      </c>
      <c r="P1992">
        <v>0</v>
      </c>
      <c r="Q1992">
        <v>4.1189081087756978E-2</v>
      </c>
      <c r="R1992">
        <v>4.1206975595097957E-2</v>
      </c>
      <c r="S1992">
        <v>1.0785640606842411E-2</v>
      </c>
      <c r="T1992">
        <v>1.982076434091613E-2</v>
      </c>
      <c r="U1992">
        <v>9.5215110432124341E-4</v>
      </c>
      <c r="V1992">
        <v>1.7642016832325441E-3</v>
      </c>
      <c r="W1992">
        <v>0.56606860800463688</v>
      </c>
      <c r="X1992">
        <v>0.26562038889784861</v>
      </c>
      <c r="Y1992">
        <v>4.8527446248327548E-2</v>
      </c>
      <c r="Z1992" t="s">
        <v>3151</v>
      </c>
      <c r="AA1992">
        <v>38</v>
      </c>
      <c r="AB1992" t="s">
        <v>3214</v>
      </c>
      <c r="AC1992" t="s">
        <v>11971</v>
      </c>
    </row>
    <row r="1993" spans="1:29" x14ac:dyDescent="0.45">
      <c r="A1993">
        <v>1992</v>
      </c>
      <c r="B1993" t="s">
        <v>8212</v>
      </c>
      <c r="C1993" t="s">
        <v>853</v>
      </c>
      <c r="D1993" t="s">
        <v>3127</v>
      </c>
      <c r="E1993">
        <v>5.3519833332999998</v>
      </c>
      <c r="F1993">
        <v>-74.491416666700005</v>
      </c>
      <c r="G1993" t="s">
        <v>5134</v>
      </c>
      <c r="H1993">
        <v>27.810779999999991</v>
      </c>
      <c r="I1993">
        <v>27.810779999999991</v>
      </c>
      <c r="J1993">
        <v>7.4</v>
      </c>
      <c r="K1993">
        <v>1.308103009029565E-3</v>
      </c>
      <c r="L1993">
        <v>2.7152929014974169E-3</v>
      </c>
      <c r="M1993">
        <v>0</v>
      </c>
      <c r="N1993">
        <v>0</v>
      </c>
      <c r="O1993">
        <v>0</v>
      </c>
      <c r="P1993">
        <v>0</v>
      </c>
      <c r="Q1993">
        <v>1.5642138142831372E-2</v>
      </c>
      <c r="R1993">
        <v>4.352908394040856E-2</v>
      </c>
      <c r="S1993">
        <v>8.9203892585131058E-3</v>
      </c>
      <c r="T1993">
        <v>1.9209963397635772E-2</v>
      </c>
      <c r="U1993">
        <v>0</v>
      </c>
      <c r="V1993">
        <v>0</v>
      </c>
      <c r="W1993">
        <v>0.64650084451440781</v>
      </c>
      <c r="X1993">
        <v>0.21276565135342079</v>
      </c>
      <c r="Y1993">
        <v>4.9408533482255393E-2</v>
      </c>
      <c r="Z1993" t="s">
        <v>3151</v>
      </c>
      <c r="AA1993">
        <v>38</v>
      </c>
      <c r="AB1993" t="s">
        <v>3214</v>
      </c>
      <c r="AC1993" t="s">
        <v>11972</v>
      </c>
    </row>
    <row r="1994" spans="1:29" x14ac:dyDescent="0.45">
      <c r="A1994">
        <v>1993</v>
      </c>
      <c r="B1994" t="s">
        <v>8213</v>
      </c>
      <c r="C1994" t="s">
        <v>854</v>
      </c>
      <c r="D1994" t="s">
        <v>3127</v>
      </c>
      <c r="E1994">
        <v>5.2003833332999996</v>
      </c>
      <c r="F1994">
        <v>-74.724916666699897</v>
      </c>
      <c r="G1994" t="s">
        <v>5135</v>
      </c>
      <c r="H1994">
        <v>21.654425833333331</v>
      </c>
      <c r="I1994">
        <v>21.654425833333331</v>
      </c>
      <c r="J1994">
        <v>5.6</v>
      </c>
      <c r="K1994">
        <v>1.189946495284473E-3</v>
      </c>
      <c r="L1994">
        <v>1.00475810473316E-3</v>
      </c>
      <c r="M1994">
        <v>0</v>
      </c>
      <c r="N1994">
        <v>0</v>
      </c>
      <c r="O1994">
        <v>0</v>
      </c>
      <c r="P1994">
        <v>0</v>
      </c>
      <c r="Q1994">
        <v>7.2169780944002726E-2</v>
      </c>
      <c r="R1994">
        <v>2.8501071594150221E-2</v>
      </c>
      <c r="S1994">
        <v>5.0928594581189203E-3</v>
      </c>
      <c r="T1994">
        <v>2.0323577803520111E-3</v>
      </c>
      <c r="U1994">
        <v>1.8746160162619811E-3</v>
      </c>
      <c r="V1994">
        <v>0</v>
      </c>
      <c r="W1994">
        <v>0.79130142194945108</v>
      </c>
      <c r="X1994">
        <v>7.2510551404492959E-2</v>
      </c>
      <c r="Y1994">
        <v>2.4322636253152511E-2</v>
      </c>
      <c r="Z1994" t="s">
        <v>3151</v>
      </c>
      <c r="AA1994">
        <v>38</v>
      </c>
      <c r="AB1994" t="s">
        <v>3214</v>
      </c>
      <c r="AC1994" t="s">
        <v>11973</v>
      </c>
    </row>
    <row r="1995" spans="1:29" x14ac:dyDescent="0.45">
      <c r="A1995">
        <v>1994</v>
      </c>
      <c r="B1995" t="s">
        <v>8214</v>
      </c>
      <c r="C1995" t="s">
        <v>855</v>
      </c>
      <c r="D1995" t="s">
        <v>3127</v>
      </c>
      <c r="E1995">
        <v>5.2003833332999996</v>
      </c>
      <c r="F1995">
        <v>-74.724916666699897</v>
      </c>
      <c r="G1995" t="s">
        <v>5135</v>
      </c>
      <c r="H1995">
        <v>21.654425833333331</v>
      </c>
      <c r="I1995">
        <v>21.654425833333331</v>
      </c>
      <c r="J1995">
        <v>5.72</v>
      </c>
      <c r="K1995">
        <v>1.5027597985121769E-3</v>
      </c>
      <c r="L1995">
        <v>8.047985167645191E-4</v>
      </c>
      <c r="M1995">
        <v>0</v>
      </c>
      <c r="N1995">
        <v>0</v>
      </c>
      <c r="O1995">
        <v>0</v>
      </c>
      <c r="P1995">
        <v>0</v>
      </c>
      <c r="Q1995">
        <v>8.5677082237647292E-2</v>
      </c>
      <c r="R1995">
        <v>2.6989609544635529E-2</v>
      </c>
      <c r="S1995">
        <v>5.3501751396540518E-3</v>
      </c>
      <c r="T1995">
        <v>2.2579256883151228E-3</v>
      </c>
      <c r="U1995">
        <v>2.1956918598515949E-3</v>
      </c>
      <c r="V1995">
        <v>0</v>
      </c>
      <c r="W1995">
        <v>0.77528608237991836</v>
      </c>
      <c r="X1995">
        <v>7.6228999522022056E-2</v>
      </c>
      <c r="Y1995">
        <v>2.3706875312678951E-2</v>
      </c>
      <c r="Z1995" t="s">
        <v>3151</v>
      </c>
      <c r="AA1995">
        <v>38</v>
      </c>
      <c r="AB1995" t="s">
        <v>3214</v>
      </c>
      <c r="AC1995" t="s">
        <v>11974</v>
      </c>
    </row>
    <row r="1996" spans="1:29" x14ac:dyDescent="0.45">
      <c r="A1996">
        <v>1995</v>
      </c>
      <c r="B1996" t="s">
        <v>8215</v>
      </c>
      <c r="C1996" t="s">
        <v>856</v>
      </c>
      <c r="D1996" t="s">
        <v>3127</v>
      </c>
      <c r="E1996">
        <v>5.2003833332999996</v>
      </c>
      <c r="F1996">
        <v>-74.724916666699897</v>
      </c>
      <c r="G1996" t="s">
        <v>5135</v>
      </c>
      <c r="H1996">
        <v>21.654425833333331</v>
      </c>
      <c r="I1996">
        <v>21.654425833333331</v>
      </c>
      <c r="J1996">
        <v>5.83</v>
      </c>
      <c r="K1996">
        <v>2.8226013259044268E-3</v>
      </c>
      <c r="L1996">
        <v>1.6045405320924599E-3</v>
      </c>
      <c r="M1996">
        <v>5.1478158116242912E-4</v>
      </c>
      <c r="N1996">
        <v>7.927127543459067E-5</v>
      </c>
      <c r="O1996">
        <v>1.7759769109305709E-4</v>
      </c>
      <c r="P1996">
        <v>0</v>
      </c>
      <c r="Q1996">
        <v>0.13714281479564289</v>
      </c>
      <c r="R1996">
        <v>3.5661397219570727E-2</v>
      </c>
      <c r="S1996">
        <v>1.444157884016224E-2</v>
      </c>
      <c r="T1996">
        <v>8.9830631029950928E-3</v>
      </c>
      <c r="U1996">
        <v>3.4488746191963702E-3</v>
      </c>
      <c r="V1996">
        <v>0</v>
      </c>
      <c r="W1996">
        <v>0.61341747409834257</v>
      </c>
      <c r="X1996">
        <v>0.1648115403348743</v>
      </c>
      <c r="Y1996">
        <v>1.6894464583528761E-2</v>
      </c>
      <c r="Z1996" t="s">
        <v>3151</v>
      </c>
      <c r="AA1996">
        <v>38</v>
      </c>
      <c r="AB1996" t="s">
        <v>3214</v>
      </c>
      <c r="AC1996" t="s">
        <v>11975</v>
      </c>
    </row>
    <row r="1997" spans="1:29" x14ac:dyDescent="0.45">
      <c r="A1997">
        <v>1996</v>
      </c>
      <c r="B1997" t="s">
        <v>8216</v>
      </c>
      <c r="C1997" t="s">
        <v>857</v>
      </c>
      <c r="D1997" t="s">
        <v>3127</v>
      </c>
      <c r="E1997">
        <v>5.4182833332999998</v>
      </c>
      <c r="F1997">
        <v>-74.466316666699896</v>
      </c>
      <c r="G1997" t="s">
        <v>5136</v>
      </c>
      <c r="H1997">
        <v>24.137535833333331</v>
      </c>
      <c r="I1997">
        <v>24.137535833333331</v>
      </c>
      <c r="J1997">
        <v>6.2</v>
      </c>
      <c r="K1997">
        <v>5.3622213633920729E-3</v>
      </c>
      <c r="L1997">
        <v>4.2047625499752996E-3</v>
      </c>
      <c r="M1997">
        <v>1.465187661298875E-3</v>
      </c>
      <c r="N1997">
        <v>9.432134238774475E-4</v>
      </c>
      <c r="O1997">
        <v>1.035162191280379E-4</v>
      </c>
      <c r="P1997">
        <v>1.2391883295614559E-4</v>
      </c>
      <c r="Q1997">
        <v>5.9521583210224951E-2</v>
      </c>
      <c r="R1997">
        <v>4.4131565541350913E-2</v>
      </c>
      <c r="S1997">
        <v>3.3989505363204053E-2</v>
      </c>
      <c r="T1997">
        <v>2.5164574218282922E-2</v>
      </c>
      <c r="U1997">
        <v>2.6031684786248731E-3</v>
      </c>
      <c r="V1997">
        <v>2.0093525966727371E-3</v>
      </c>
      <c r="W1997">
        <v>0.49909469250260829</v>
      </c>
      <c r="X1997">
        <v>0.25418495839004718</v>
      </c>
      <c r="Y1997">
        <v>6.7097779648356295E-2</v>
      </c>
      <c r="Z1997" t="s">
        <v>3151</v>
      </c>
      <c r="AA1997">
        <v>38</v>
      </c>
      <c r="AB1997" t="s">
        <v>3214</v>
      </c>
      <c r="AC1997" t="s">
        <v>11976</v>
      </c>
    </row>
    <row r="1998" spans="1:29" x14ac:dyDescent="0.45">
      <c r="A1998">
        <v>1997</v>
      </c>
      <c r="B1998" t="s">
        <v>8217</v>
      </c>
      <c r="C1998" t="s">
        <v>858</v>
      </c>
      <c r="D1998" t="s">
        <v>3127</v>
      </c>
      <c r="E1998">
        <v>5.4182833332999998</v>
      </c>
      <c r="F1998">
        <v>-74.466316666699896</v>
      </c>
      <c r="G1998" t="s">
        <v>5136</v>
      </c>
      <c r="H1998">
        <v>24.137535833333331</v>
      </c>
      <c r="I1998">
        <v>24.137535833333331</v>
      </c>
      <c r="J1998">
        <v>7.08</v>
      </c>
      <c r="K1998">
        <v>4.7498781323174763E-3</v>
      </c>
      <c r="L1998">
        <v>7.0790756608708136E-3</v>
      </c>
      <c r="M1998">
        <v>1.2260146386556419E-3</v>
      </c>
      <c r="N1998">
        <v>6.5158353903505657E-4</v>
      </c>
      <c r="O1998">
        <v>7.7007109955037523E-5</v>
      </c>
      <c r="P1998">
        <v>1.15096221544123E-4</v>
      </c>
      <c r="Q1998">
        <v>9.1790043795242027E-2</v>
      </c>
      <c r="R1998">
        <v>7.7046221225114245E-2</v>
      </c>
      <c r="S1998">
        <v>2.8127026191966061E-2</v>
      </c>
      <c r="T1998">
        <v>2.362757554421574E-2</v>
      </c>
      <c r="U1998">
        <v>2.594580345380616E-3</v>
      </c>
      <c r="V1998">
        <v>2.2986286750798419E-3</v>
      </c>
      <c r="W1998">
        <v>0.46722508473212809</v>
      </c>
      <c r="X1998">
        <v>0.23649128864622659</v>
      </c>
      <c r="Y1998">
        <v>5.6900895542268771E-2</v>
      </c>
      <c r="Z1998" t="s">
        <v>3151</v>
      </c>
      <c r="AA1998">
        <v>38</v>
      </c>
      <c r="AB1998" t="s">
        <v>3214</v>
      </c>
      <c r="AC1998" t="s">
        <v>11977</v>
      </c>
    </row>
    <row r="1999" spans="1:29" x14ac:dyDescent="0.45">
      <c r="A1999">
        <v>1998</v>
      </c>
      <c r="B1999" t="s">
        <v>8218</v>
      </c>
      <c r="C1999" t="s">
        <v>859</v>
      </c>
      <c r="D1999" t="s">
        <v>3127</v>
      </c>
      <c r="E1999">
        <v>5.0601500000000001</v>
      </c>
      <c r="F1999">
        <v>-74.600899999999896</v>
      </c>
      <c r="G1999" t="s">
        <v>5137</v>
      </c>
      <c r="H1999">
        <v>22.834615833333331</v>
      </c>
      <c r="I1999">
        <v>22.834615833333331</v>
      </c>
      <c r="J1999">
        <v>5.5</v>
      </c>
      <c r="K1999">
        <v>6.8980483305467171E-4</v>
      </c>
      <c r="L1999">
        <v>9.1215001571154776E-4</v>
      </c>
      <c r="M1999">
        <v>0</v>
      </c>
      <c r="N1999">
        <v>0</v>
      </c>
      <c r="O1999">
        <v>0</v>
      </c>
      <c r="P1999">
        <v>0</v>
      </c>
      <c r="Q1999">
        <v>4.8191204515677391E-2</v>
      </c>
      <c r="R1999">
        <v>1.729689306965693E-2</v>
      </c>
      <c r="S1999">
        <v>2.47196850635421E-3</v>
      </c>
      <c r="T1999">
        <v>2.413093940637539E-3</v>
      </c>
      <c r="U1999">
        <v>0</v>
      </c>
      <c r="V1999">
        <v>0</v>
      </c>
      <c r="W1999">
        <v>0.84658252259168554</v>
      </c>
      <c r="X1999">
        <v>5.9733547817017202E-2</v>
      </c>
      <c r="Y1999">
        <v>2.1708814710204971E-2</v>
      </c>
      <c r="Z1999" t="s">
        <v>3151</v>
      </c>
      <c r="AA1999">
        <v>38</v>
      </c>
      <c r="AB1999" t="s">
        <v>3214</v>
      </c>
      <c r="AC1999" t="s">
        <v>11978</v>
      </c>
    </row>
    <row r="2000" spans="1:29" x14ac:dyDescent="0.45">
      <c r="A2000">
        <v>1999</v>
      </c>
      <c r="B2000" t="s">
        <v>8219</v>
      </c>
      <c r="C2000" t="s">
        <v>860</v>
      </c>
      <c r="D2000" t="s">
        <v>3127</v>
      </c>
      <c r="E2000">
        <v>5.0601500000000001</v>
      </c>
      <c r="F2000">
        <v>-74.600899999999896</v>
      </c>
      <c r="G2000" t="s">
        <v>5137</v>
      </c>
      <c r="H2000">
        <v>22.834615833333331</v>
      </c>
      <c r="I2000">
        <v>22.834615833333331</v>
      </c>
      <c r="J2000">
        <v>5.9</v>
      </c>
      <c r="K2000">
        <v>9.2313960007462954E-4</v>
      </c>
      <c r="L2000">
        <v>7.6833170125412131E-4</v>
      </c>
      <c r="M2000">
        <v>0</v>
      </c>
      <c r="N2000">
        <v>0</v>
      </c>
      <c r="O2000">
        <v>0</v>
      </c>
      <c r="P2000">
        <v>0</v>
      </c>
      <c r="Q2000">
        <v>5.0081860509192139E-2</v>
      </c>
      <c r="R2000">
        <v>1.299979783648174E-2</v>
      </c>
      <c r="S2000">
        <v>1.700360468947651E-3</v>
      </c>
      <c r="T2000">
        <v>1.827223938157525E-3</v>
      </c>
      <c r="U2000">
        <v>0</v>
      </c>
      <c r="V2000">
        <v>0</v>
      </c>
      <c r="W2000">
        <v>0.85234014735058383</v>
      </c>
      <c r="X2000">
        <v>4.3723627480497122E-2</v>
      </c>
      <c r="Y2000">
        <v>3.5635511114811398E-2</v>
      </c>
      <c r="Z2000" t="s">
        <v>3151</v>
      </c>
      <c r="AA2000">
        <v>38</v>
      </c>
      <c r="AB2000" t="s">
        <v>3214</v>
      </c>
      <c r="AC2000" t="s">
        <v>11979</v>
      </c>
    </row>
    <row r="2001" spans="1:29" x14ac:dyDescent="0.45">
      <c r="A2001">
        <v>2000</v>
      </c>
      <c r="B2001" t="s">
        <v>8220</v>
      </c>
      <c r="C2001" t="s">
        <v>861</v>
      </c>
      <c r="D2001" t="s">
        <v>3127</v>
      </c>
      <c r="E2001">
        <v>5.1220666667000003</v>
      </c>
      <c r="F2001">
        <v>-74.429483333299899</v>
      </c>
      <c r="G2001" t="s">
        <v>5138</v>
      </c>
      <c r="H2001">
        <v>24.6094325</v>
      </c>
      <c r="I2001">
        <v>24.6094325</v>
      </c>
      <c r="J2001">
        <v>7.43</v>
      </c>
      <c r="K2001">
        <v>9.0875001841624701E-3</v>
      </c>
      <c r="L2001">
        <v>3.7116012745416812E-3</v>
      </c>
      <c r="M2001">
        <v>2.815288716808213E-3</v>
      </c>
      <c r="N2001">
        <v>2.542529056758361E-3</v>
      </c>
      <c r="O2001">
        <v>3.0088131059688759E-4</v>
      </c>
      <c r="P2001">
        <v>2.8557010577078017E-4</v>
      </c>
      <c r="Q2001">
        <v>8.0959421606686593E-2</v>
      </c>
      <c r="R2001">
        <v>6.6065776523246939E-2</v>
      </c>
      <c r="S2001">
        <v>3.7277224914474577E-2</v>
      </c>
      <c r="T2001">
        <v>6.4630392292469238E-2</v>
      </c>
      <c r="U2001">
        <v>5.1483975820953249E-3</v>
      </c>
      <c r="V2001">
        <v>6.3461120973213186E-3</v>
      </c>
      <c r="W2001">
        <v>0.26825094448590142</v>
      </c>
      <c r="X2001">
        <v>0.37228296074928102</v>
      </c>
      <c r="Y2001">
        <v>8.0295399099885215E-2</v>
      </c>
      <c r="Z2001" t="s">
        <v>3151</v>
      </c>
      <c r="AA2001">
        <v>38</v>
      </c>
      <c r="AB2001" t="s">
        <v>3214</v>
      </c>
      <c r="AC2001" t="s">
        <v>11980</v>
      </c>
    </row>
    <row r="2002" spans="1:29" x14ac:dyDescent="0.45">
      <c r="A2002">
        <v>2001</v>
      </c>
      <c r="B2002" t="s">
        <v>8221</v>
      </c>
      <c r="C2002" t="s">
        <v>862</v>
      </c>
      <c r="D2002" t="s">
        <v>3127</v>
      </c>
      <c r="E2002">
        <v>5.1220666667000003</v>
      </c>
      <c r="F2002">
        <v>-74.429483333299899</v>
      </c>
      <c r="G2002" t="s">
        <v>5138</v>
      </c>
      <c r="H2002">
        <v>24.6094325</v>
      </c>
      <c r="I2002">
        <v>24.6094325</v>
      </c>
      <c r="J2002">
        <v>7.57</v>
      </c>
      <c r="K2002">
        <v>8.5867198167712683E-3</v>
      </c>
      <c r="L2002">
        <v>8.4648405898850448E-3</v>
      </c>
      <c r="M2002">
        <v>2.4898777246457841E-3</v>
      </c>
      <c r="N2002">
        <v>4.2124838997095321E-3</v>
      </c>
      <c r="O2002">
        <v>0</v>
      </c>
      <c r="P2002">
        <v>0</v>
      </c>
      <c r="Q2002">
        <v>7.2048272758476167E-2</v>
      </c>
      <c r="R2002">
        <v>8.4370204145075928E-2</v>
      </c>
      <c r="S2002">
        <v>3.6247872421751898E-2</v>
      </c>
      <c r="T2002">
        <v>7.163854712279534E-2</v>
      </c>
      <c r="U2002">
        <v>4.3750823451487826E-3</v>
      </c>
      <c r="V2002">
        <v>7.5466356293977686E-3</v>
      </c>
      <c r="W2002">
        <v>0.28354193227266911</v>
      </c>
      <c r="X2002">
        <v>0.33593593316520098</v>
      </c>
      <c r="Y2002">
        <v>8.054159810847239E-2</v>
      </c>
      <c r="Z2002" t="s">
        <v>3151</v>
      </c>
      <c r="AA2002">
        <v>38</v>
      </c>
      <c r="AB2002" t="s">
        <v>3214</v>
      </c>
      <c r="AC2002" t="s">
        <v>11981</v>
      </c>
    </row>
    <row r="2003" spans="1:29" x14ac:dyDescent="0.45">
      <c r="A2003">
        <v>2002</v>
      </c>
      <c r="B2003" t="s">
        <v>8222</v>
      </c>
      <c r="C2003" t="s">
        <v>863</v>
      </c>
      <c r="D2003" t="s">
        <v>3127</v>
      </c>
      <c r="E2003">
        <v>4.9479166667000003</v>
      </c>
      <c r="F2003">
        <v>-74.365916666700002</v>
      </c>
      <c r="G2003" t="s">
        <v>5139</v>
      </c>
      <c r="H2003">
        <v>20.13196833333334</v>
      </c>
      <c r="I2003">
        <v>20.13196833333334</v>
      </c>
      <c r="J2003">
        <v>5.54</v>
      </c>
      <c r="K2003">
        <v>2.096698009956433E-3</v>
      </c>
      <c r="L2003">
        <v>2.687786042844852E-3</v>
      </c>
      <c r="M2003">
        <v>8.4561634468777313E-5</v>
      </c>
      <c r="N2003">
        <v>1.454813444416762E-4</v>
      </c>
      <c r="O2003">
        <v>1.9503762431895451E-4</v>
      </c>
      <c r="P2003">
        <v>0</v>
      </c>
      <c r="Q2003">
        <v>0.1204844054389512</v>
      </c>
      <c r="R2003">
        <v>7.9117802476676755E-2</v>
      </c>
      <c r="S2003">
        <v>5.7690805602627366E-3</v>
      </c>
      <c r="T2003">
        <v>5.2027299753431271E-3</v>
      </c>
      <c r="U2003">
        <v>8.1352552416636217E-4</v>
      </c>
      <c r="V2003">
        <v>0</v>
      </c>
      <c r="W2003">
        <v>0.71323340188611728</v>
      </c>
      <c r="X2003">
        <v>5.3895817783398497E-2</v>
      </c>
      <c r="Y2003">
        <v>1.6273671699053471E-2</v>
      </c>
      <c r="Z2003" t="s">
        <v>3151</v>
      </c>
      <c r="AA2003">
        <v>38</v>
      </c>
      <c r="AB2003" t="s">
        <v>3214</v>
      </c>
      <c r="AC2003" t="s">
        <v>11982</v>
      </c>
    </row>
    <row r="2004" spans="1:29" x14ac:dyDescent="0.45">
      <c r="A2004">
        <v>2003</v>
      </c>
      <c r="B2004" t="s">
        <v>8223</v>
      </c>
      <c r="C2004" t="s">
        <v>864</v>
      </c>
      <c r="D2004" t="s">
        <v>3127</v>
      </c>
      <c r="E2004">
        <v>4.9479166667000003</v>
      </c>
      <c r="F2004">
        <v>-74.365916666700002</v>
      </c>
      <c r="G2004" t="s">
        <v>5139</v>
      </c>
      <c r="H2004">
        <v>20.13196833333334</v>
      </c>
      <c r="I2004">
        <v>20.13196833333334</v>
      </c>
      <c r="J2004">
        <v>5.87</v>
      </c>
      <c r="K2004">
        <v>2.6365178916055369E-3</v>
      </c>
      <c r="L2004">
        <v>1.6453797864627059E-3</v>
      </c>
      <c r="M2004">
        <v>4.3142793633922389E-4</v>
      </c>
      <c r="N2004">
        <v>7.5648101431701896E-4</v>
      </c>
      <c r="O2004">
        <v>2.637006697202285E-3</v>
      </c>
      <c r="P2004">
        <v>0</v>
      </c>
      <c r="Q2004">
        <v>9.4697178616633682E-2</v>
      </c>
      <c r="R2004">
        <v>3.0438167480213971E-2</v>
      </c>
      <c r="S2004">
        <v>6.9674136489128709E-3</v>
      </c>
      <c r="T2004">
        <v>1.9406989164911909E-3</v>
      </c>
      <c r="U2004">
        <v>8.6140252096162245E-3</v>
      </c>
      <c r="V2004">
        <v>0</v>
      </c>
      <c r="W2004">
        <v>0.80155102873499773</v>
      </c>
      <c r="X2004">
        <v>3.0655449874094451E-2</v>
      </c>
      <c r="Y2004">
        <v>1.7029224193113219E-2</v>
      </c>
      <c r="Z2004" t="s">
        <v>3151</v>
      </c>
      <c r="AA2004">
        <v>38</v>
      </c>
      <c r="AB2004" t="s">
        <v>3214</v>
      </c>
      <c r="AC2004" t="s">
        <v>11983</v>
      </c>
    </row>
    <row r="2005" spans="1:29" x14ac:dyDescent="0.45">
      <c r="A2005">
        <v>2004</v>
      </c>
      <c r="B2005" t="s">
        <v>8224</v>
      </c>
      <c r="C2005" t="s">
        <v>865</v>
      </c>
      <c r="D2005" t="s">
        <v>3127</v>
      </c>
      <c r="E2005">
        <v>4.9412833333000004</v>
      </c>
      <c r="F2005">
        <v>-74.311683333299897</v>
      </c>
      <c r="G2005" t="s">
        <v>5140</v>
      </c>
      <c r="H2005">
        <v>15.60529</v>
      </c>
      <c r="I2005">
        <v>15.60529</v>
      </c>
      <c r="J2005">
        <v>5.59</v>
      </c>
      <c r="K2005">
        <v>1.0017364586942761E-2</v>
      </c>
      <c r="L2005">
        <v>1.666938739085415E-3</v>
      </c>
      <c r="M2005">
        <v>7.1276975790761805E-5</v>
      </c>
      <c r="N2005">
        <v>6.9963519083154845E-5</v>
      </c>
      <c r="O2005">
        <v>1.091750862339578E-4</v>
      </c>
      <c r="P2005">
        <v>0</v>
      </c>
      <c r="Q2005">
        <v>0.33145532629175051</v>
      </c>
      <c r="R2005">
        <v>4.2154648411975373E-2</v>
      </c>
      <c r="S2005">
        <v>2.7280013679772922E-3</v>
      </c>
      <c r="T2005">
        <v>9.2242032731078879E-4</v>
      </c>
      <c r="U2005">
        <v>6.1378190586303648E-4</v>
      </c>
      <c r="V2005">
        <v>0</v>
      </c>
      <c r="W2005">
        <v>0.57957101486622231</v>
      </c>
      <c r="X2005">
        <v>2.48077498332968E-2</v>
      </c>
      <c r="Y2005">
        <v>5.8123380884678678E-3</v>
      </c>
      <c r="Z2005" t="s">
        <v>3151</v>
      </c>
      <c r="AA2005">
        <v>38</v>
      </c>
      <c r="AB2005" t="s">
        <v>3214</v>
      </c>
      <c r="AC2005" t="s">
        <v>11984</v>
      </c>
    </row>
    <row r="2006" spans="1:29" x14ac:dyDescent="0.45">
      <c r="A2006">
        <v>2005</v>
      </c>
      <c r="B2006" t="s">
        <v>8225</v>
      </c>
      <c r="C2006" t="s">
        <v>866</v>
      </c>
      <c r="D2006" t="s">
        <v>3127</v>
      </c>
      <c r="E2006">
        <v>4.9412833333000004</v>
      </c>
      <c r="F2006">
        <v>-74.311683333299897</v>
      </c>
      <c r="G2006" t="s">
        <v>5140</v>
      </c>
      <c r="H2006">
        <v>15.60529</v>
      </c>
      <c r="I2006">
        <v>15.60529</v>
      </c>
      <c r="J2006">
        <v>5.07</v>
      </c>
      <c r="K2006">
        <v>9.0653140083121666E-3</v>
      </c>
      <c r="L2006">
        <v>1.5333468228222759E-3</v>
      </c>
      <c r="M2006">
        <v>6.6646094259598389E-5</v>
      </c>
      <c r="N2006">
        <v>9.3206876351708949E-5</v>
      </c>
      <c r="O2006">
        <v>1.422436081173448E-4</v>
      </c>
      <c r="P2006">
        <v>0</v>
      </c>
      <c r="Q2006">
        <v>0.30870077789546152</v>
      </c>
      <c r="R2006">
        <v>3.7885656530473828E-2</v>
      </c>
      <c r="S2006">
        <v>2.5349772026615242E-3</v>
      </c>
      <c r="T2006">
        <v>1.039511601577454E-3</v>
      </c>
      <c r="U2006">
        <v>6.2496392062813533E-4</v>
      </c>
      <c r="V2006">
        <v>0</v>
      </c>
      <c r="W2006">
        <v>0.61032112072155886</v>
      </c>
      <c r="X2006">
        <v>2.2491286926247332E-2</v>
      </c>
      <c r="Y2006">
        <v>5.5009477915283879E-3</v>
      </c>
      <c r="Z2006" t="s">
        <v>3151</v>
      </c>
      <c r="AA2006">
        <v>38</v>
      </c>
      <c r="AB2006" t="s">
        <v>3214</v>
      </c>
      <c r="AC2006" t="s">
        <v>11985</v>
      </c>
    </row>
    <row r="2007" spans="1:29" x14ac:dyDescent="0.45">
      <c r="A2007">
        <v>2006</v>
      </c>
      <c r="B2007" t="s">
        <v>8226</v>
      </c>
      <c r="C2007" t="s">
        <v>867</v>
      </c>
      <c r="D2007" t="s">
        <v>3127</v>
      </c>
      <c r="E2007">
        <v>4.9412833333000004</v>
      </c>
      <c r="F2007">
        <v>-74.311683333299897</v>
      </c>
      <c r="G2007" t="s">
        <v>5140</v>
      </c>
      <c r="H2007">
        <v>15.60529</v>
      </c>
      <c r="I2007">
        <v>15.60529</v>
      </c>
      <c r="J2007">
        <v>5.21</v>
      </c>
      <c r="K2007">
        <v>9.7550390007927687E-3</v>
      </c>
      <c r="L2007">
        <v>1.8284797014502801E-3</v>
      </c>
      <c r="M2007">
        <v>3.7267717365195308E-4</v>
      </c>
      <c r="N2007">
        <v>6.8662144949702814E-4</v>
      </c>
      <c r="O2007">
        <v>2.2596353897288558E-3</v>
      </c>
      <c r="P2007">
        <v>0</v>
      </c>
      <c r="Q2007">
        <v>0.31153500032001918</v>
      </c>
      <c r="R2007">
        <v>3.6964998589893307E-2</v>
      </c>
      <c r="S2007">
        <v>3.1330880221267011E-3</v>
      </c>
      <c r="T2007">
        <v>1.1223824998943879E-3</v>
      </c>
      <c r="U2007">
        <v>1.1703715117702151E-3</v>
      </c>
      <c r="V2007">
        <v>0</v>
      </c>
      <c r="W2007">
        <v>0.60394929255908802</v>
      </c>
      <c r="X2007">
        <v>2.2032722322610811E-2</v>
      </c>
      <c r="Y2007">
        <v>5.1896914594764341E-3</v>
      </c>
      <c r="Z2007" t="s">
        <v>3151</v>
      </c>
      <c r="AA2007">
        <v>38</v>
      </c>
      <c r="AB2007" t="s">
        <v>3214</v>
      </c>
      <c r="AC2007" t="s">
        <v>11986</v>
      </c>
    </row>
    <row r="2008" spans="1:29" x14ac:dyDescent="0.45">
      <c r="A2008">
        <v>2007</v>
      </c>
      <c r="B2008" t="s">
        <v>8227</v>
      </c>
      <c r="C2008" t="s">
        <v>868</v>
      </c>
      <c r="D2008" t="s">
        <v>3127</v>
      </c>
      <c r="E2008">
        <v>5.0315000000000003</v>
      </c>
      <c r="F2008">
        <v>-73.959733333299894</v>
      </c>
      <c r="G2008" t="s">
        <v>5141</v>
      </c>
      <c r="H2008">
        <v>14.12493083333333</v>
      </c>
      <c r="I2008">
        <v>14.12493083333333</v>
      </c>
      <c r="J2008">
        <v>6.92</v>
      </c>
      <c r="K2008">
        <v>1.6644707515715829E-2</v>
      </c>
      <c r="L2008">
        <v>1.4352790149991881E-2</v>
      </c>
      <c r="M2008">
        <v>1.6941913395616139E-3</v>
      </c>
      <c r="N2008">
        <v>2.6067450823053112E-3</v>
      </c>
      <c r="O2008">
        <v>8.777041503259716E-4</v>
      </c>
      <c r="P2008">
        <v>4.1289803150937988E-4</v>
      </c>
      <c r="Q2008">
        <v>0.2422880577645683</v>
      </c>
      <c r="R2008">
        <v>9.3866293108621629E-2</v>
      </c>
      <c r="S2008">
        <v>4.0693658392691907E-2</v>
      </c>
      <c r="T2008">
        <v>2.1422903681919001E-2</v>
      </c>
      <c r="U2008">
        <v>2.25968630734385E-2</v>
      </c>
      <c r="V2008">
        <v>1.563783254124725E-3</v>
      </c>
      <c r="W2008">
        <v>0.44860631796343209</v>
      </c>
      <c r="X2008">
        <v>6.768774663469837E-2</v>
      </c>
      <c r="Y2008">
        <v>2.4685339857095461E-2</v>
      </c>
      <c r="Z2008" t="s">
        <v>3151</v>
      </c>
      <c r="AA2008">
        <v>38</v>
      </c>
      <c r="AB2008" t="s">
        <v>3214</v>
      </c>
      <c r="AC2008" t="s">
        <v>11987</v>
      </c>
    </row>
    <row r="2009" spans="1:29" x14ac:dyDescent="0.45">
      <c r="A2009">
        <v>2008</v>
      </c>
      <c r="B2009" t="s">
        <v>8228</v>
      </c>
      <c r="C2009" t="s">
        <v>869</v>
      </c>
      <c r="D2009" t="s">
        <v>3127</v>
      </c>
      <c r="E2009">
        <v>5.0315000000000003</v>
      </c>
      <c r="F2009">
        <v>-73.959733333299894</v>
      </c>
      <c r="G2009" t="s">
        <v>5141</v>
      </c>
      <c r="H2009">
        <v>14.12493083333333</v>
      </c>
      <c r="I2009">
        <v>14.12493083333333</v>
      </c>
      <c r="J2009">
        <v>6.91</v>
      </c>
      <c r="K2009">
        <v>2.0461045929668031E-2</v>
      </c>
      <c r="L2009">
        <v>2.240289409333519E-2</v>
      </c>
      <c r="M2009">
        <v>2.1921637032040258E-3</v>
      </c>
      <c r="N2009">
        <v>4.8668793500944788E-3</v>
      </c>
      <c r="O2009">
        <v>7.2614565794158639E-4</v>
      </c>
      <c r="P2009">
        <v>8.5695296478744071E-4</v>
      </c>
      <c r="Q2009">
        <v>0.2274912044751998</v>
      </c>
      <c r="R2009">
        <v>0.14611967425506669</v>
      </c>
      <c r="S2009">
        <v>3.7646290562866738E-2</v>
      </c>
      <c r="T2009">
        <v>5.179662691785223E-2</v>
      </c>
      <c r="U2009">
        <v>8.9933907758296648E-3</v>
      </c>
      <c r="V2009">
        <v>2.9075262116861731E-3</v>
      </c>
      <c r="W2009">
        <v>0.34359651806826352</v>
      </c>
      <c r="X2009">
        <v>0.1028492523879025</v>
      </c>
      <c r="Y2009">
        <v>2.709343464630205E-2</v>
      </c>
      <c r="Z2009" t="s">
        <v>3151</v>
      </c>
      <c r="AA2009">
        <v>38</v>
      </c>
      <c r="AB2009" t="s">
        <v>3214</v>
      </c>
      <c r="AC2009" t="s">
        <v>11988</v>
      </c>
    </row>
    <row r="2010" spans="1:29" x14ac:dyDescent="0.45">
      <c r="A2010">
        <v>2009</v>
      </c>
      <c r="B2010" t="s">
        <v>8229</v>
      </c>
      <c r="C2010" t="s">
        <v>870</v>
      </c>
      <c r="D2010" t="s">
        <v>3127</v>
      </c>
      <c r="E2010">
        <v>5.0315000000000003</v>
      </c>
      <c r="F2010">
        <v>-73.959733333299894</v>
      </c>
      <c r="G2010" t="s">
        <v>5141</v>
      </c>
      <c r="H2010">
        <v>14.12493083333333</v>
      </c>
      <c r="I2010">
        <v>14.12493083333333</v>
      </c>
      <c r="J2010">
        <v>6.39</v>
      </c>
      <c r="K2010">
        <v>1.92128954942049E-2</v>
      </c>
      <c r="L2010">
        <v>1.5855159853773181E-2</v>
      </c>
      <c r="M2010">
        <v>7.603530080926758E-4</v>
      </c>
      <c r="N2010">
        <v>2.2255944232126772E-3</v>
      </c>
      <c r="O2010">
        <v>0</v>
      </c>
      <c r="P2010">
        <v>0</v>
      </c>
      <c r="Q2010">
        <v>0.31791406423173191</v>
      </c>
      <c r="R2010">
        <v>0.14779242916454419</v>
      </c>
      <c r="S2010">
        <v>2.161950040141777E-2</v>
      </c>
      <c r="T2010">
        <v>3.1302614540418619E-2</v>
      </c>
      <c r="U2010">
        <v>1.5616440527020711E-3</v>
      </c>
      <c r="V2010">
        <v>1.4969275431428689E-3</v>
      </c>
      <c r="W2010">
        <v>0.32970046462507518</v>
      </c>
      <c r="X2010">
        <v>8.6860390663108772E-2</v>
      </c>
      <c r="Y2010">
        <v>2.3697961998575351E-2</v>
      </c>
      <c r="Z2010" t="s">
        <v>3151</v>
      </c>
      <c r="AA2010">
        <v>38</v>
      </c>
      <c r="AB2010" t="s">
        <v>3214</v>
      </c>
      <c r="AC2010" t="s">
        <v>11989</v>
      </c>
    </row>
    <row r="2011" spans="1:29" x14ac:dyDescent="0.45">
      <c r="A2011">
        <v>2010</v>
      </c>
      <c r="B2011" t="s">
        <v>8230</v>
      </c>
      <c r="C2011" t="s">
        <v>871</v>
      </c>
      <c r="D2011" t="s">
        <v>3127</v>
      </c>
      <c r="E2011">
        <v>30.91</v>
      </c>
      <c r="F2011">
        <v>114.07</v>
      </c>
      <c r="G2011" t="s">
        <v>5142</v>
      </c>
      <c r="H2011">
        <v>16</v>
      </c>
      <c r="I2011">
        <v>16</v>
      </c>
      <c r="J2011" t="s">
        <v>3377</v>
      </c>
      <c r="K2011">
        <v>2.966659232092024E-2</v>
      </c>
      <c r="L2011">
        <v>1.310640723960403E-2</v>
      </c>
      <c r="M2011">
        <v>1.525627506694417E-3</v>
      </c>
      <c r="N2011">
        <v>3.2811549369754838E-3</v>
      </c>
      <c r="O2011">
        <v>2.322754681472469E-4</v>
      </c>
      <c r="P2011">
        <v>5.3581727311239897E-4</v>
      </c>
      <c r="Q2011">
        <v>0.11309017435177331</v>
      </c>
      <c r="R2011">
        <v>7.356744764893676E-2</v>
      </c>
      <c r="S2011">
        <v>4.3246524776269897E-2</v>
      </c>
      <c r="T2011">
        <v>4.2080660295808092E-2</v>
      </c>
      <c r="U2011">
        <v>2.5061995114296692E-3</v>
      </c>
      <c r="V2011">
        <v>3.554870460235364E-3</v>
      </c>
      <c r="W2011">
        <v>0.35791458861507081</v>
      </c>
      <c r="X2011">
        <v>0.27190588620349709</v>
      </c>
      <c r="Y2011">
        <v>4.3785773391525382E-2</v>
      </c>
      <c r="Z2011" t="s">
        <v>3152</v>
      </c>
      <c r="AA2011">
        <v>39</v>
      </c>
      <c r="AB2011" t="s">
        <v>3215</v>
      </c>
      <c r="AC2011" t="s">
        <v>11990</v>
      </c>
    </row>
    <row r="2012" spans="1:29" x14ac:dyDescent="0.45">
      <c r="A2012">
        <v>2011</v>
      </c>
      <c r="B2012" t="s">
        <v>8231</v>
      </c>
      <c r="C2012" t="s">
        <v>872</v>
      </c>
      <c r="D2012" t="s">
        <v>3127</v>
      </c>
      <c r="E2012">
        <v>30.91</v>
      </c>
      <c r="F2012">
        <v>114.07</v>
      </c>
      <c r="G2012" t="s">
        <v>5142</v>
      </c>
      <c r="H2012">
        <v>16</v>
      </c>
      <c r="I2012">
        <v>16</v>
      </c>
      <c r="J2012" t="s">
        <v>3377</v>
      </c>
      <c r="K2012">
        <v>1.5181097906055461E-2</v>
      </c>
      <c r="L2012">
        <v>3.7007842186110439E-2</v>
      </c>
      <c r="M2012">
        <v>1.566416040100251E-3</v>
      </c>
      <c r="N2012">
        <v>5.1135904276821088E-3</v>
      </c>
      <c r="O2012">
        <v>0</v>
      </c>
      <c r="P2012">
        <v>0</v>
      </c>
      <c r="Q2012">
        <v>0.13967176004527451</v>
      </c>
      <c r="R2012">
        <v>0.15530762389845579</v>
      </c>
      <c r="S2012">
        <v>2.2746382084242869E-2</v>
      </c>
      <c r="T2012">
        <v>5.4976150052550729E-2</v>
      </c>
      <c r="U2012">
        <v>3.8281186838062899E-3</v>
      </c>
      <c r="V2012">
        <v>3.393564556552672E-3</v>
      </c>
      <c r="W2012">
        <v>0.40500848896434632</v>
      </c>
      <c r="X2012">
        <v>0.1375859002344571</v>
      </c>
      <c r="Y2012">
        <v>1.8613064920365428E-2</v>
      </c>
      <c r="Z2012" t="s">
        <v>3152</v>
      </c>
      <c r="AA2012">
        <v>39</v>
      </c>
      <c r="AB2012" t="s">
        <v>3215</v>
      </c>
      <c r="AC2012" t="s">
        <v>11991</v>
      </c>
    </row>
    <row r="2013" spans="1:29" x14ac:dyDescent="0.45">
      <c r="A2013">
        <v>2012</v>
      </c>
      <c r="B2013" t="s">
        <v>8232</v>
      </c>
      <c r="C2013" t="s">
        <v>873</v>
      </c>
      <c r="D2013" t="s">
        <v>3127</v>
      </c>
      <c r="E2013">
        <v>30.91</v>
      </c>
      <c r="F2013">
        <v>114.07</v>
      </c>
      <c r="G2013" t="s">
        <v>5142</v>
      </c>
      <c r="H2013">
        <v>16</v>
      </c>
      <c r="I2013">
        <v>16</v>
      </c>
      <c r="J2013" t="s">
        <v>3377</v>
      </c>
      <c r="K2013">
        <v>1.8882522302750081E-2</v>
      </c>
      <c r="L2013">
        <v>1.3488022465854449E-2</v>
      </c>
      <c r="M2013">
        <v>7.3893372289276225E-4</v>
      </c>
      <c r="N2013">
        <v>1.7941480987703339E-3</v>
      </c>
      <c r="O2013">
        <v>0</v>
      </c>
      <c r="P2013">
        <v>0</v>
      </c>
      <c r="Q2013">
        <v>0.1934517140142113</v>
      </c>
      <c r="R2013">
        <v>7.7827024267094036E-2</v>
      </c>
      <c r="S2013">
        <v>1.534315741699405E-2</v>
      </c>
      <c r="T2013">
        <v>2.1295048718566949E-2</v>
      </c>
      <c r="U2013">
        <v>1.0133745585544701E-3</v>
      </c>
      <c r="V2013">
        <v>1.387096316677776E-3</v>
      </c>
      <c r="W2013">
        <v>0.55786517650729706</v>
      </c>
      <c r="X2013">
        <v>8.8288396896762003E-2</v>
      </c>
      <c r="Y2013">
        <v>8.6253847135745378E-3</v>
      </c>
      <c r="Z2013" t="s">
        <v>3152</v>
      </c>
      <c r="AA2013">
        <v>39</v>
      </c>
      <c r="AB2013" t="s">
        <v>3215</v>
      </c>
      <c r="AC2013" t="s">
        <v>11992</v>
      </c>
    </row>
    <row r="2014" spans="1:29" x14ac:dyDescent="0.45">
      <c r="A2014">
        <v>2013</v>
      </c>
      <c r="B2014" t="s">
        <v>8233</v>
      </c>
      <c r="C2014" t="s">
        <v>874</v>
      </c>
      <c r="D2014" t="s">
        <v>3127</v>
      </c>
      <c r="E2014">
        <v>30.91</v>
      </c>
      <c r="F2014">
        <v>114.07</v>
      </c>
      <c r="G2014" t="s">
        <v>5142</v>
      </c>
      <c r="H2014">
        <v>16</v>
      </c>
      <c r="I2014">
        <v>16</v>
      </c>
      <c r="J2014" t="s">
        <v>3377</v>
      </c>
      <c r="K2014">
        <v>3.7125864289746423E-2</v>
      </c>
      <c r="L2014">
        <v>0.1009640124875639</v>
      </c>
      <c r="M2014">
        <v>2.0646271975648632E-3</v>
      </c>
      <c r="N2014">
        <v>5.8133913840799157E-3</v>
      </c>
      <c r="O2014">
        <v>0</v>
      </c>
      <c r="P2014">
        <v>0</v>
      </c>
      <c r="Q2014">
        <v>0.13268504455166091</v>
      </c>
      <c r="R2014">
        <v>0.27201931143747332</v>
      </c>
      <c r="S2014">
        <v>2.6110360873131469E-2</v>
      </c>
      <c r="T2014">
        <v>6.0123690505521778E-2</v>
      </c>
      <c r="U2014">
        <v>3.1686725569877649E-3</v>
      </c>
      <c r="V2014">
        <v>3.552281537804197E-3</v>
      </c>
      <c r="W2014">
        <v>0.2455253415835254</v>
      </c>
      <c r="X2014">
        <v>9.7829646424795483E-2</v>
      </c>
      <c r="Y2014">
        <v>1.301775517014462E-2</v>
      </c>
      <c r="Z2014" t="s">
        <v>3152</v>
      </c>
      <c r="AA2014">
        <v>39</v>
      </c>
      <c r="AB2014" t="s">
        <v>3215</v>
      </c>
      <c r="AC2014" t="s">
        <v>11993</v>
      </c>
    </row>
    <row r="2015" spans="1:29" x14ac:dyDescent="0.45">
      <c r="A2015">
        <v>2014</v>
      </c>
      <c r="B2015" t="s">
        <v>8234</v>
      </c>
      <c r="C2015" t="s">
        <v>875</v>
      </c>
      <c r="D2015" t="s">
        <v>3127</v>
      </c>
      <c r="E2015">
        <v>30.91</v>
      </c>
      <c r="F2015">
        <v>114.07</v>
      </c>
      <c r="G2015" t="s">
        <v>5142</v>
      </c>
      <c r="H2015">
        <v>16</v>
      </c>
      <c r="I2015">
        <v>16</v>
      </c>
      <c r="J2015" t="s">
        <v>3377</v>
      </c>
      <c r="K2015">
        <v>8.0574541911613076E-3</v>
      </c>
      <c r="L2015">
        <v>1.644067340711363E-2</v>
      </c>
      <c r="M2015">
        <v>0</v>
      </c>
      <c r="N2015">
        <v>0</v>
      </c>
      <c r="O2015">
        <v>0</v>
      </c>
      <c r="P2015">
        <v>0</v>
      </c>
      <c r="Q2015">
        <v>9.9609380837246006E-2</v>
      </c>
      <c r="R2015">
        <v>0.1492960187927567</v>
      </c>
      <c r="S2015">
        <v>1.109095419265564E-2</v>
      </c>
      <c r="T2015">
        <v>2.03916950839368E-2</v>
      </c>
      <c r="U2015">
        <v>0</v>
      </c>
      <c r="V2015">
        <v>0</v>
      </c>
      <c r="W2015">
        <v>0.59918947270896028</v>
      </c>
      <c r="X2015">
        <v>8.1802885261971867E-2</v>
      </c>
      <c r="Y2015">
        <v>1.412146552419777E-2</v>
      </c>
      <c r="Z2015" t="s">
        <v>3152</v>
      </c>
      <c r="AA2015">
        <v>39</v>
      </c>
      <c r="AB2015" t="s">
        <v>3215</v>
      </c>
      <c r="AC2015" t="s">
        <v>11994</v>
      </c>
    </row>
    <row r="2016" spans="1:29" x14ac:dyDescent="0.45">
      <c r="A2016">
        <v>2015</v>
      </c>
      <c r="B2016" t="s">
        <v>8235</v>
      </c>
      <c r="C2016" t="s">
        <v>2406</v>
      </c>
      <c r="D2016" t="s">
        <v>3131</v>
      </c>
      <c r="E2016">
        <v>30.91</v>
      </c>
      <c r="F2016">
        <v>114.07</v>
      </c>
      <c r="G2016" t="s">
        <v>5142</v>
      </c>
      <c r="H2016">
        <v>16</v>
      </c>
      <c r="I2016">
        <v>16</v>
      </c>
      <c r="J2016">
        <v>8.5</v>
      </c>
      <c r="K2016">
        <v>5.8784250126258569E-2</v>
      </c>
      <c r="L2016">
        <v>5.1327844931607393E-2</v>
      </c>
      <c r="M2016">
        <v>9.3108040680227253E-3</v>
      </c>
      <c r="N2016">
        <v>7.6511358825561036E-3</v>
      </c>
      <c r="O2016">
        <v>1.6130062228628379E-3</v>
      </c>
      <c r="P2016">
        <v>7.2969864988706049E-4</v>
      </c>
      <c r="Q2016">
        <v>0.1684726862820061</v>
      </c>
      <c r="R2016">
        <v>0.12439511627072621</v>
      </c>
      <c r="S2016">
        <v>0.11484934307916959</v>
      </c>
      <c r="T2016">
        <v>5.9167288085499217E-2</v>
      </c>
      <c r="U2016">
        <v>1.47527363897647E-2</v>
      </c>
      <c r="V2016">
        <v>3.447308614983447E-3</v>
      </c>
      <c r="W2016">
        <v>0.21023511582639379</v>
      </c>
      <c r="X2016">
        <v>0.1496115381488014</v>
      </c>
      <c r="Y2016">
        <v>2.5652127421460821E-2</v>
      </c>
      <c r="Z2016" t="s">
        <v>3152</v>
      </c>
      <c r="AA2016">
        <v>39</v>
      </c>
      <c r="AB2016" t="s">
        <v>3215</v>
      </c>
      <c r="AC2016" t="s">
        <v>11995</v>
      </c>
    </row>
    <row r="2017" spans="1:29" x14ac:dyDescent="0.45">
      <c r="A2017">
        <v>2016</v>
      </c>
      <c r="B2017" t="s">
        <v>8236</v>
      </c>
      <c r="C2017" t="s">
        <v>2683</v>
      </c>
      <c r="D2017" t="s">
        <v>3131</v>
      </c>
      <c r="E2017">
        <v>30.91</v>
      </c>
      <c r="F2017">
        <v>114.07</v>
      </c>
      <c r="G2017" t="s">
        <v>5142</v>
      </c>
      <c r="H2017">
        <v>16</v>
      </c>
      <c r="I2017">
        <v>16</v>
      </c>
      <c r="J2017">
        <v>8.31</v>
      </c>
      <c r="K2017">
        <v>5.0216620716817643E-2</v>
      </c>
      <c r="L2017">
        <v>5.1890508074044897E-2</v>
      </c>
      <c r="M2017">
        <v>7.28633320204805E-3</v>
      </c>
      <c r="N2017">
        <v>4.5293422607325723E-3</v>
      </c>
      <c r="O2017">
        <v>0</v>
      </c>
      <c r="P2017">
        <v>0</v>
      </c>
      <c r="Q2017">
        <v>0.1683733753446239</v>
      </c>
      <c r="R2017">
        <v>0.13745569121701459</v>
      </c>
      <c r="S2017">
        <v>9.4870027569909407E-2</v>
      </c>
      <c r="T2017">
        <v>5.3810555336746752E-2</v>
      </c>
      <c r="U2017">
        <v>1.2997243009058679E-2</v>
      </c>
      <c r="V2017">
        <v>3.9385584875935411E-3</v>
      </c>
      <c r="W2017">
        <v>0.25822174084285149</v>
      </c>
      <c r="X2017">
        <v>0.13435407640803471</v>
      </c>
      <c r="Y2017">
        <v>2.2055927530523829E-2</v>
      </c>
      <c r="Z2017" t="s">
        <v>3152</v>
      </c>
      <c r="AA2017">
        <v>39</v>
      </c>
      <c r="AB2017" t="s">
        <v>3215</v>
      </c>
      <c r="AC2017" t="s">
        <v>11996</v>
      </c>
    </row>
    <row r="2018" spans="1:29" x14ac:dyDescent="0.45">
      <c r="A2018">
        <v>2017</v>
      </c>
      <c r="B2018" t="s">
        <v>8237</v>
      </c>
      <c r="C2018" t="s">
        <v>2684</v>
      </c>
      <c r="D2018" t="s">
        <v>3131</v>
      </c>
      <c r="E2018">
        <v>30.91</v>
      </c>
      <c r="F2018">
        <v>114.07</v>
      </c>
      <c r="G2018" t="s">
        <v>5142</v>
      </c>
      <c r="H2018">
        <v>16</v>
      </c>
      <c r="I2018">
        <v>16</v>
      </c>
      <c r="J2018">
        <v>7.9</v>
      </c>
      <c r="K2018">
        <v>5.5167301990681913E-2</v>
      </c>
      <c r="L2018">
        <v>4.5637441761965269E-2</v>
      </c>
      <c r="M2018">
        <v>9.2121982210927565E-3</v>
      </c>
      <c r="N2018">
        <v>4.1296060991105462E-3</v>
      </c>
      <c r="O2018">
        <v>3.6001694197373992E-3</v>
      </c>
      <c r="P2018">
        <v>3.070732740364253E-3</v>
      </c>
      <c r="Q2018">
        <v>0.14707750952986021</v>
      </c>
      <c r="R2018">
        <v>0.15480728504870819</v>
      </c>
      <c r="S2018">
        <v>9.7522236340533669E-2</v>
      </c>
      <c r="T2018">
        <v>7.1897501058873353E-2</v>
      </c>
      <c r="U2018">
        <v>1.33418043202033E-2</v>
      </c>
      <c r="V2018">
        <v>8.2592121982210925E-3</v>
      </c>
      <c r="W2018">
        <v>0.23665819567979671</v>
      </c>
      <c r="X2018">
        <v>0.12579415501905969</v>
      </c>
      <c r="Y2018">
        <v>2.382465057179161E-2</v>
      </c>
      <c r="Z2018" t="s">
        <v>3152</v>
      </c>
      <c r="AA2018">
        <v>39</v>
      </c>
      <c r="AB2018" t="s">
        <v>3215</v>
      </c>
      <c r="AC2018" t="s">
        <v>11997</v>
      </c>
    </row>
    <row r="2019" spans="1:29" x14ac:dyDescent="0.45">
      <c r="A2019">
        <v>2018</v>
      </c>
      <c r="B2019" t="s">
        <v>8238</v>
      </c>
      <c r="C2019" t="s">
        <v>2685</v>
      </c>
      <c r="D2019" t="s">
        <v>3131</v>
      </c>
      <c r="E2019">
        <v>30.91</v>
      </c>
      <c r="F2019">
        <v>114.07</v>
      </c>
      <c r="G2019" t="s">
        <v>5142</v>
      </c>
      <c r="H2019">
        <v>16</v>
      </c>
      <c r="I2019">
        <v>16</v>
      </c>
      <c r="J2019">
        <v>8.19</v>
      </c>
      <c r="K2019">
        <v>1.4708753686174889E-2</v>
      </c>
      <c r="L2019">
        <v>4.6458977463441478E-2</v>
      </c>
      <c r="M2019">
        <v>1.242200213652738E-3</v>
      </c>
      <c r="N2019">
        <v>7.3773592707220949E-3</v>
      </c>
      <c r="O2019">
        <v>2.7808737437924409E-3</v>
      </c>
      <c r="P2019">
        <v>0</v>
      </c>
      <c r="Q2019">
        <v>0.16436291414078991</v>
      </c>
      <c r="R2019">
        <v>0.14491476618246579</v>
      </c>
      <c r="S2019">
        <v>0.19099923397587659</v>
      </c>
      <c r="T2019">
        <v>1.520287588031983E-2</v>
      </c>
      <c r="U2019">
        <v>9.1125325571380384E-3</v>
      </c>
      <c r="V2019">
        <v>4.5964855269296544E-3</v>
      </c>
      <c r="W2019">
        <v>0.21874041787180401</v>
      </c>
      <c r="X2019">
        <v>0.17073499466207381</v>
      </c>
      <c r="Y2019">
        <v>8.7676148248188434E-3</v>
      </c>
      <c r="Z2019" t="s">
        <v>3152</v>
      </c>
      <c r="AA2019">
        <v>39</v>
      </c>
      <c r="AB2019" t="s">
        <v>3215</v>
      </c>
      <c r="AC2019" t="s">
        <v>11998</v>
      </c>
    </row>
    <row r="2020" spans="1:29" x14ac:dyDescent="0.45">
      <c r="A2020">
        <v>2019</v>
      </c>
      <c r="B2020" t="s">
        <v>8239</v>
      </c>
      <c r="C2020" t="s">
        <v>2686</v>
      </c>
      <c r="D2020" t="s">
        <v>3131</v>
      </c>
      <c r="E2020">
        <v>30.91</v>
      </c>
      <c r="F2020">
        <v>114.07</v>
      </c>
      <c r="G2020" t="s">
        <v>5142</v>
      </c>
      <c r="H2020">
        <v>16</v>
      </c>
      <c r="I2020">
        <v>16</v>
      </c>
      <c r="J2020">
        <v>8.02</v>
      </c>
      <c r="K2020">
        <v>2.058332432399966E-2</v>
      </c>
      <c r="L2020">
        <v>0.1005922135332204</v>
      </c>
      <c r="M2020">
        <v>3.609739690319171E-3</v>
      </c>
      <c r="N2020">
        <v>8.4027052025898823E-3</v>
      </c>
      <c r="O2020">
        <v>1.1051449301476329E-3</v>
      </c>
      <c r="P2020">
        <v>1.3093564933270871E-3</v>
      </c>
      <c r="Q2020">
        <v>6.4476797962689347E-2</v>
      </c>
      <c r="R2020">
        <v>0.31074393071221779</v>
      </c>
      <c r="S2020">
        <v>4.210361934964623E-2</v>
      </c>
      <c r="T2020">
        <v>0.1159981741083763</v>
      </c>
      <c r="U2020">
        <v>5.940153999543527E-3</v>
      </c>
      <c r="V2020">
        <v>2.8229245498336279E-3</v>
      </c>
      <c r="W2020">
        <v>0.20655398993357121</v>
      </c>
      <c r="X2020">
        <v>0.103415138083054</v>
      </c>
      <c r="Y2020">
        <v>1.2342787127464051E-2</v>
      </c>
      <c r="Z2020" t="s">
        <v>3152</v>
      </c>
      <c r="AA2020">
        <v>39</v>
      </c>
      <c r="AB2020" t="s">
        <v>3215</v>
      </c>
      <c r="AC2020" t="s">
        <v>11999</v>
      </c>
    </row>
    <row r="2021" spans="1:29" x14ac:dyDescent="0.45">
      <c r="A2021">
        <v>2020</v>
      </c>
      <c r="B2021" t="s">
        <v>8240</v>
      </c>
      <c r="C2021" t="s">
        <v>2687</v>
      </c>
      <c r="D2021" t="s">
        <v>3131</v>
      </c>
      <c r="E2021">
        <v>30.91</v>
      </c>
      <c r="F2021">
        <v>114.07</v>
      </c>
      <c r="G2021" t="s">
        <v>5142</v>
      </c>
      <c r="H2021">
        <v>16</v>
      </c>
      <c r="I2021">
        <v>16</v>
      </c>
      <c r="J2021">
        <v>7.39</v>
      </c>
      <c r="K2021">
        <v>3.9351343436561971E-2</v>
      </c>
      <c r="L2021">
        <v>8.0514678966249364E-2</v>
      </c>
      <c r="M2021">
        <v>7.293725748590673E-3</v>
      </c>
      <c r="N2021">
        <v>7.9892378651438608E-3</v>
      </c>
      <c r="O2021">
        <v>1.2446006296214949E-3</v>
      </c>
      <c r="P2021">
        <v>0</v>
      </c>
      <c r="Q2021">
        <v>0.12920052712497249</v>
      </c>
      <c r="R2021">
        <v>0.18853869243722091</v>
      </c>
      <c r="S2021">
        <v>7.9919833077092023E-2</v>
      </c>
      <c r="T2021">
        <v>7.8876564902262247E-2</v>
      </c>
      <c r="U2021">
        <v>1.093601288527711E-2</v>
      </c>
      <c r="V2021">
        <v>3.7521048393000952E-3</v>
      </c>
      <c r="W2021">
        <v>0.21999231276081699</v>
      </c>
      <c r="X2021">
        <v>0.13073797496156381</v>
      </c>
      <c r="Y2021">
        <v>2.1652390365326891E-2</v>
      </c>
      <c r="Z2021" t="s">
        <v>3152</v>
      </c>
      <c r="AA2021">
        <v>39</v>
      </c>
      <c r="AB2021" t="s">
        <v>3215</v>
      </c>
      <c r="AC2021" t="s">
        <v>12000</v>
      </c>
    </row>
    <row r="2022" spans="1:29" x14ac:dyDescent="0.45">
      <c r="A2022">
        <v>2021</v>
      </c>
      <c r="B2022" t="s">
        <v>8241</v>
      </c>
      <c r="C2022" t="s">
        <v>2688</v>
      </c>
      <c r="D2022" t="s">
        <v>3131</v>
      </c>
      <c r="E2022">
        <v>30.91</v>
      </c>
      <c r="F2022">
        <v>114.07</v>
      </c>
      <c r="G2022" t="s">
        <v>5142</v>
      </c>
      <c r="H2022">
        <v>16</v>
      </c>
      <c r="I2022">
        <v>16</v>
      </c>
      <c r="J2022">
        <v>8.4600000000000009</v>
      </c>
      <c r="K2022">
        <v>4.4496541479039961E-2</v>
      </c>
      <c r="L2022">
        <v>5.7634278817139388E-2</v>
      </c>
      <c r="M2022">
        <v>6.5804744440833736E-3</v>
      </c>
      <c r="N2022">
        <v>6.6385033192516577E-3</v>
      </c>
      <c r="O2022">
        <v>1.265029478668585E-3</v>
      </c>
      <c r="P2022">
        <v>0</v>
      </c>
      <c r="Q2022">
        <v>0.14472401466969961</v>
      </c>
      <c r="R2022">
        <v>0.15740912678148641</v>
      </c>
      <c r="S2022">
        <v>8.9677823685065675E-2</v>
      </c>
      <c r="T2022">
        <v>7.3812729214056905E-2</v>
      </c>
      <c r="U2022">
        <v>1.242978506104637E-2</v>
      </c>
      <c r="V2022">
        <v>3.5397613852653068E-3</v>
      </c>
      <c r="W2022">
        <v>0.2333573186017362</v>
      </c>
      <c r="X2022">
        <v>0.1416600900608142</v>
      </c>
      <c r="Y2022">
        <v>2.677452300264611E-2</v>
      </c>
      <c r="Z2022" t="s">
        <v>3152</v>
      </c>
      <c r="AA2022">
        <v>39</v>
      </c>
      <c r="AB2022" t="s">
        <v>3215</v>
      </c>
      <c r="AC2022" t="s">
        <v>12001</v>
      </c>
    </row>
    <row r="2023" spans="1:29" x14ac:dyDescent="0.45">
      <c r="A2023">
        <v>2022</v>
      </c>
      <c r="B2023" t="s">
        <v>8242</v>
      </c>
      <c r="C2023" t="s">
        <v>2689</v>
      </c>
      <c r="D2023" t="s">
        <v>3131</v>
      </c>
      <c r="E2023">
        <v>30.91</v>
      </c>
      <c r="F2023">
        <v>114.07</v>
      </c>
      <c r="G2023" t="s">
        <v>5142</v>
      </c>
      <c r="H2023">
        <v>16</v>
      </c>
      <c r="I2023">
        <v>16</v>
      </c>
      <c r="J2023">
        <v>8.5500000000000007</v>
      </c>
      <c r="K2023">
        <v>5.4628319085093142E-2</v>
      </c>
      <c r="L2023">
        <v>5.3241238747664607E-2</v>
      </c>
      <c r="M2023">
        <v>8.3960822057408142E-3</v>
      </c>
      <c r="N2023">
        <v>7.0939251542773028E-3</v>
      </c>
      <c r="O2023">
        <v>1.7041272716979E-3</v>
      </c>
      <c r="P2023">
        <v>8.7754062163845328E-4</v>
      </c>
      <c r="Q2023">
        <v>0.16697050331200819</v>
      </c>
      <c r="R2023">
        <v>0.1315405084074053</v>
      </c>
      <c r="S2023">
        <v>0.1057577987884278</v>
      </c>
      <c r="T2023">
        <v>7.0542942874936301E-2</v>
      </c>
      <c r="U2023">
        <v>1.508237558738606E-2</v>
      </c>
      <c r="V2023">
        <v>3.153484685500764E-3</v>
      </c>
      <c r="W2023">
        <v>0.21447658948083559</v>
      </c>
      <c r="X2023">
        <v>0.14198607258110171</v>
      </c>
      <c r="Y2023">
        <v>2.4548491196286021E-2</v>
      </c>
      <c r="Z2023" t="s">
        <v>3152</v>
      </c>
      <c r="AA2023">
        <v>39</v>
      </c>
      <c r="AB2023" t="s">
        <v>3215</v>
      </c>
      <c r="AC2023" t="s">
        <v>12002</v>
      </c>
    </row>
    <row r="2024" spans="1:29" x14ac:dyDescent="0.45">
      <c r="A2024">
        <v>2023</v>
      </c>
      <c r="B2024" t="s">
        <v>8243</v>
      </c>
      <c r="C2024" t="s">
        <v>2690</v>
      </c>
      <c r="D2024" t="s">
        <v>3131</v>
      </c>
      <c r="E2024">
        <v>30.91</v>
      </c>
      <c r="F2024">
        <v>114.07</v>
      </c>
      <c r="G2024" t="s">
        <v>5142</v>
      </c>
      <c r="H2024">
        <v>16</v>
      </c>
      <c r="I2024">
        <v>16</v>
      </c>
      <c r="J2024">
        <v>9.1300000000000008</v>
      </c>
      <c r="K2024">
        <v>4.7745039085989191E-2</v>
      </c>
      <c r="L2024">
        <v>4.8153938665063151E-2</v>
      </c>
      <c r="M2024">
        <v>8.1539386650631429E-3</v>
      </c>
      <c r="N2024">
        <v>7.8171978352375264E-3</v>
      </c>
      <c r="O2024">
        <v>2.5736620565243551E-3</v>
      </c>
      <c r="P2024">
        <v>0</v>
      </c>
      <c r="Q2024">
        <v>0.14831028262176801</v>
      </c>
      <c r="R2024">
        <v>0.13892964521948289</v>
      </c>
      <c r="S2024">
        <v>0.10236921226698741</v>
      </c>
      <c r="T2024">
        <v>6.7636800962116689E-2</v>
      </c>
      <c r="U2024">
        <v>1.2363199037883349E-2</v>
      </c>
      <c r="V2024">
        <v>5.003006614552016E-3</v>
      </c>
      <c r="W2024">
        <v>0.23757065544197239</v>
      </c>
      <c r="X2024">
        <v>0.14766085387853281</v>
      </c>
      <c r="Y2024">
        <v>2.5712567648827431E-2</v>
      </c>
      <c r="Z2024" t="s">
        <v>3152</v>
      </c>
      <c r="AA2024">
        <v>39</v>
      </c>
      <c r="AB2024" t="s">
        <v>3215</v>
      </c>
      <c r="AC2024" t="s">
        <v>12003</v>
      </c>
    </row>
    <row r="2025" spans="1:29" x14ac:dyDescent="0.45">
      <c r="A2025">
        <v>2024</v>
      </c>
      <c r="B2025" t="s">
        <v>8244</v>
      </c>
      <c r="C2025" t="s">
        <v>2691</v>
      </c>
      <c r="D2025" t="s">
        <v>3131</v>
      </c>
      <c r="E2025">
        <v>30.91</v>
      </c>
      <c r="F2025">
        <v>114.07</v>
      </c>
      <c r="G2025" t="s">
        <v>5142</v>
      </c>
      <c r="H2025">
        <v>16</v>
      </c>
      <c r="I2025">
        <v>16</v>
      </c>
      <c r="J2025">
        <v>8.74</v>
      </c>
      <c r="K2025">
        <v>4.8317013463892278E-2</v>
      </c>
      <c r="L2025">
        <v>5.0734394124846989E-2</v>
      </c>
      <c r="M2025">
        <v>8.2007343941248451E-3</v>
      </c>
      <c r="N2025">
        <v>7.2980416156670728E-3</v>
      </c>
      <c r="O2025">
        <v>2.3408812729498159E-3</v>
      </c>
      <c r="P2025">
        <v>1.040391676866585E-3</v>
      </c>
      <c r="Q2025">
        <v>0.1459608323133415</v>
      </c>
      <c r="R2025">
        <v>0.14869951040391671</v>
      </c>
      <c r="S2025">
        <v>9.7490820073439385E-2</v>
      </c>
      <c r="T2025">
        <v>6.7564259485924094E-2</v>
      </c>
      <c r="U2025">
        <v>1.4274785801713581E-2</v>
      </c>
      <c r="V2025">
        <v>3.5954712362301091E-3</v>
      </c>
      <c r="W2025">
        <v>0.22995716034271721</v>
      </c>
      <c r="X2025">
        <v>0.14882190942472459</v>
      </c>
      <c r="Y2025">
        <v>2.5703794369645039E-2</v>
      </c>
      <c r="Z2025" t="s">
        <v>3152</v>
      </c>
      <c r="AA2025">
        <v>39</v>
      </c>
      <c r="AB2025" t="s">
        <v>3215</v>
      </c>
      <c r="AC2025" t="s">
        <v>12004</v>
      </c>
    </row>
    <row r="2026" spans="1:29" x14ac:dyDescent="0.45">
      <c r="A2026">
        <v>2025</v>
      </c>
      <c r="B2026" t="s">
        <v>8245</v>
      </c>
      <c r="C2026" t="s">
        <v>2692</v>
      </c>
      <c r="D2026" t="s">
        <v>3131</v>
      </c>
      <c r="E2026">
        <v>30.91</v>
      </c>
      <c r="F2026">
        <v>114.07</v>
      </c>
      <c r="G2026" t="s">
        <v>5142</v>
      </c>
      <c r="H2026">
        <v>16</v>
      </c>
      <c r="I2026">
        <v>16</v>
      </c>
      <c r="J2026">
        <v>10.220000000000001</v>
      </c>
      <c r="K2026">
        <v>4.7634019808206238E-2</v>
      </c>
      <c r="L2026">
        <v>6.9721741864486708E-2</v>
      </c>
      <c r="M2026">
        <v>9.5110831630246806E-3</v>
      </c>
      <c r="N2026">
        <v>1.5013362678824081E-2</v>
      </c>
      <c r="O2026">
        <v>0</v>
      </c>
      <c r="P2026">
        <v>0</v>
      </c>
      <c r="Q2026">
        <v>0.14384530734161291</v>
      </c>
      <c r="R2026">
        <v>0.16554000943247921</v>
      </c>
      <c r="S2026">
        <v>8.6149976418802066E-2</v>
      </c>
      <c r="T2026">
        <v>7.0900801760729437E-2</v>
      </c>
      <c r="U2026">
        <v>2.1301682125451971E-2</v>
      </c>
      <c r="V2026">
        <v>7.2315673636220703E-3</v>
      </c>
      <c r="W2026">
        <v>0.2090080176072944</v>
      </c>
      <c r="X2026">
        <v>0.126159408897972</v>
      </c>
      <c r="Y2026">
        <v>2.7983021537494102E-2</v>
      </c>
      <c r="Z2026" t="s">
        <v>3152</v>
      </c>
      <c r="AA2026">
        <v>39</v>
      </c>
      <c r="AB2026" t="s">
        <v>3215</v>
      </c>
      <c r="AC2026" t="s">
        <v>12005</v>
      </c>
    </row>
    <row r="2027" spans="1:29" x14ac:dyDescent="0.45">
      <c r="A2027">
        <v>2026</v>
      </c>
      <c r="B2027" t="s">
        <v>8246</v>
      </c>
      <c r="C2027" t="s">
        <v>2693</v>
      </c>
      <c r="D2027" t="s">
        <v>3131</v>
      </c>
      <c r="E2027">
        <v>30.91</v>
      </c>
      <c r="F2027">
        <v>114.07</v>
      </c>
      <c r="G2027" t="s">
        <v>5142</v>
      </c>
      <c r="H2027">
        <v>16</v>
      </c>
      <c r="I2027">
        <v>16</v>
      </c>
      <c r="J2027">
        <v>9.07</v>
      </c>
      <c r="K2027">
        <v>5.3945260389372099E-2</v>
      </c>
      <c r="L2027">
        <v>0.1401295097778146</v>
      </c>
      <c r="M2027">
        <v>7.9611570693423027E-3</v>
      </c>
      <c r="N2027">
        <v>2.576490048447623E-2</v>
      </c>
      <c r="O2027">
        <v>2.6126397812702299E-3</v>
      </c>
      <c r="P2027">
        <v>0</v>
      </c>
      <c r="Q2027">
        <v>0.1458392079411126</v>
      </c>
      <c r="R2027">
        <v>0.13675026769466131</v>
      </c>
      <c r="S2027">
        <v>6.5332426228493293E-2</v>
      </c>
      <c r="T2027">
        <v>1.499392327301311E-2</v>
      </c>
      <c r="U2027">
        <v>4.0011181555930876E-3</v>
      </c>
      <c r="V2027">
        <v>5.8989791287799524E-3</v>
      </c>
      <c r="W2027">
        <v>0.23055924567056271</v>
      </c>
      <c r="X2027">
        <v>0.14153661965893319</v>
      </c>
      <c r="Y2027">
        <v>2.467474474657538E-2</v>
      </c>
      <c r="Z2027" t="s">
        <v>3152</v>
      </c>
      <c r="AA2027">
        <v>39</v>
      </c>
      <c r="AB2027" t="s">
        <v>3215</v>
      </c>
      <c r="AC2027" t="s">
        <v>12006</v>
      </c>
    </row>
    <row r="2028" spans="1:29" x14ac:dyDescent="0.45">
      <c r="A2028">
        <v>2027</v>
      </c>
      <c r="B2028" t="s">
        <v>8247</v>
      </c>
      <c r="C2028" t="s">
        <v>2407</v>
      </c>
      <c r="D2028" t="s">
        <v>3131</v>
      </c>
      <c r="E2028">
        <v>63.677690969780002</v>
      </c>
      <c r="F2028">
        <v>-68.197748009115401</v>
      </c>
      <c r="G2028" t="s">
        <v>5143</v>
      </c>
      <c r="H2028">
        <v>-8.9444549085474367</v>
      </c>
      <c r="I2028">
        <v>6.5336305292118926</v>
      </c>
      <c r="J2028">
        <v>6.74</v>
      </c>
      <c r="K2028">
        <v>0.41255487648984029</v>
      </c>
      <c r="L2028">
        <v>6.7560221041420385E-2</v>
      </c>
      <c r="M2028">
        <v>1.768947955417582E-3</v>
      </c>
      <c r="N2028">
        <v>4.6607091898646378E-3</v>
      </c>
      <c r="O2028">
        <v>3.9649226707783389E-4</v>
      </c>
      <c r="P2028">
        <v>3.1145205453885127E-5</v>
      </c>
      <c r="Q2028">
        <v>0.27329201600252317</v>
      </c>
      <c r="R2028">
        <v>6.5203896007316409E-2</v>
      </c>
      <c r="S2028">
        <v>9.5880417813743821E-3</v>
      </c>
      <c r="T2028">
        <v>4.1074698840867776E-3</v>
      </c>
      <c r="U2028">
        <v>2.090116477548495E-3</v>
      </c>
      <c r="V2028">
        <v>4.9923859843705273E-5</v>
      </c>
      <c r="W2028">
        <v>0.14602358485107861</v>
      </c>
      <c r="X2028">
        <v>1.0871126577522761E-2</v>
      </c>
      <c r="Y2028">
        <v>1.8014324096310859E-3</v>
      </c>
      <c r="Z2028" t="s">
        <v>3174</v>
      </c>
      <c r="AA2028">
        <v>40</v>
      </c>
      <c r="AB2028" t="s">
        <v>3216</v>
      </c>
      <c r="AC2028" t="s">
        <v>12007</v>
      </c>
    </row>
    <row r="2029" spans="1:29" x14ac:dyDescent="0.45">
      <c r="A2029">
        <v>2028</v>
      </c>
      <c r="B2029" t="s">
        <v>8248</v>
      </c>
      <c r="C2029" t="s">
        <v>2408</v>
      </c>
      <c r="D2029" t="s">
        <v>3131</v>
      </c>
      <c r="E2029">
        <v>67.193005001172395</v>
      </c>
      <c r="F2029">
        <v>-63.138194968923898</v>
      </c>
      <c r="G2029" t="s">
        <v>5144</v>
      </c>
      <c r="H2029">
        <v>-10.707542259891021</v>
      </c>
      <c r="I2029">
        <v>5.0428732667027631</v>
      </c>
      <c r="J2029">
        <v>5.26</v>
      </c>
      <c r="K2029">
        <v>0.36760007855658772</v>
      </c>
      <c r="L2029">
        <v>8.8090735807472675E-2</v>
      </c>
      <c r="M2029">
        <v>7.9176083234596996E-3</v>
      </c>
      <c r="N2029">
        <v>9.1750172358578998E-3</v>
      </c>
      <c r="O2029">
        <v>3.4207457214083812E-3</v>
      </c>
      <c r="P2029">
        <v>3.1296278057293242E-4</v>
      </c>
      <c r="Q2029">
        <v>0.22966846923170839</v>
      </c>
      <c r="R2029">
        <v>9.8913043253894092E-2</v>
      </c>
      <c r="S2029">
        <v>1.8446556750352242E-2</v>
      </c>
      <c r="T2029">
        <v>8.5538695017023554E-3</v>
      </c>
      <c r="U2029">
        <v>6.8216849503389097E-3</v>
      </c>
      <c r="V2029">
        <v>6.1771899270638669E-5</v>
      </c>
      <c r="W2029">
        <v>0.14738801631641549</v>
      </c>
      <c r="X2029">
        <v>1.124921561365257E-2</v>
      </c>
      <c r="Y2029">
        <v>2.380224057306206E-3</v>
      </c>
      <c r="Z2029" t="s">
        <v>3174</v>
      </c>
      <c r="AA2029">
        <v>40</v>
      </c>
      <c r="AB2029" t="s">
        <v>3216</v>
      </c>
      <c r="AC2029" t="s">
        <v>12008</v>
      </c>
    </row>
    <row r="2030" spans="1:29" x14ac:dyDescent="0.45">
      <c r="A2030">
        <v>2029</v>
      </c>
      <c r="B2030" t="s">
        <v>8249</v>
      </c>
      <c r="C2030" t="s">
        <v>2409</v>
      </c>
      <c r="D2030" t="s">
        <v>3131</v>
      </c>
      <c r="E2030">
        <v>70.558176012709694</v>
      </c>
      <c r="F2030">
        <v>-68.949677981436196</v>
      </c>
      <c r="G2030" t="s">
        <v>5145</v>
      </c>
      <c r="H2030">
        <v>-12.177602630248421</v>
      </c>
      <c r="I2030">
        <v>3.9178156081155548</v>
      </c>
      <c r="J2030">
        <v>5.38</v>
      </c>
      <c r="K2030">
        <v>0.40247670336791508</v>
      </c>
      <c r="L2030">
        <v>5.1946963720604887E-2</v>
      </c>
      <c r="M2030">
        <v>1.8134683370965069E-3</v>
      </c>
      <c r="N2030">
        <v>5.578366759783902E-3</v>
      </c>
      <c r="O2030">
        <v>4.0351075475147442E-4</v>
      </c>
      <c r="P2030">
        <v>3.454540712646417E-6</v>
      </c>
      <c r="Q2030">
        <v>0.27633249638333968</v>
      </c>
      <c r="R2030">
        <v>8.1968521032825259E-2</v>
      </c>
      <c r="S2030">
        <v>1.227187046462206E-2</v>
      </c>
      <c r="T2030">
        <v>7.2452721105225968E-3</v>
      </c>
      <c r="U2030">
        <v>1.095664605330575E-3</v>
      </c>
      <c r="V2030">
        <v>3.422770977147734E-5</v>
      </c>
      <c r="W2030">
        <v>0.1515635970682738</v>
      </c>
      <c r="X2030">
        <v>6.5106262387140063E-3</v>
      </c>
      <c r="Y2030">
        <v>7.5525690573619768E-4</v>
      </c>
      <c r="Z2030" t="s">
        <v>3174</v>
      </c>
      <c r="AA2030">
        <v>40</v>
      </c>
      <c r="AB2030" t="s">
        <v>3216</v>
      </c>
      <c r="AC2030" t="s">
        <v>12009</v>
      </c>
    </row>
    <row r="2031" spans="1:29" x14ac:dyDescent="0.45">
      <c r="A2031">
        <v>2030</v>
      </c>
      <c r="B2031" t="s">
        <v>8250</v>
      </c>
      <c r="C2031" t="s">
        <v>2410</v>
      </c>
      <c r="D2031" t="s">
        <v>3131</v>
      </c>
      <c r="E2031">
        <v>70.532736014574695</v>
      </c>
      <c r="F2031">
        <v>-68.368504978716302</v>
      </c>
      <c r="G2031" t="s">
        <v>5146</v>
      </c>
      <c r="H2031">
        <v>-12.875000007450581</v>
      </c>
      <c r="I2031">
        <v>3.4333333373069759</v>
      </c>
      <c r="J2031">
        <v>6.19</v>
      </c>
      <c r="K2031">
        <v>0.48896995607662791</v>
      </c>
      <c r="L2031">
        <v>5.5946575413366409E-2</v>
      </c>
      <c r="M2031">
        <v>2.3884849515279001E-3</v>
      </c>
      <c r="N2031">
        <v>3.0182913338430129E-3</v>
      </c>
      <c r="O2031">
        <v>9.135307759365217E-4</v>
      </c>
      <c r="P2031">
        <v>0</v>
      </c>
      <c r="Q2031">
        <v>0.2275108250822597</v>
      </c>
      <c r="R2031">
        <v>7.2831447043529243E-2</v>
      </c>
      <c r="S2031">
        <v>9.4561475395262395E-3</v>
      </c>
      <c r="T2031">
        <v>1.048196251103782E-3</v>
      </c>
      <c r="U2031">
        <v>1.514651986420097E-3</v>
      </c>
      <c r="V2031">
        <v>0</v>
      </c>
      <c r="W2031">
        <v>0.13138168575289311</v>
      </c>
      <c r="X2031">
        <v>4.3449438007280338E-3</v>
      </c>
      <c r="Y2031">
        <v>6.752639922381643E-4</v>
      </c>
      <c r="Z2031" t="s">
        <v>3174</v>
      </c>
      <c r="AA2031">
        <v>40</v>
      </c>
      <c r="AB2031" t="s">
        <v>3216</v>
      </c>
      <c r="AC2031" t="s">
        <v>12010</v>
      </c>
    </row>
    <row r="2032" spans="1:29" x14ac:dyDescent="0.45">
      <c r="A2032">
        <v>2031</v>
      </c>
      <c r="B2032" t="s">
        <v>8251</v>
      </c>
      <c r="C2032" t="s">
        <v>2411</v>
      </c>
      <c r="D2032" t="s">
        <v>3131</v>
      </c>
      <c r="E2032">
        <v>70.561400027945595</v>
      </c>
      <c r="F2032">
        <v>-68.9625710248947</v>
      </c>
      <c r="G2032" t="s">
        <v>5147</v>
      </c>
      <c r="H2032">
        <v>-12.24296928684843</v>
      </c>
      <c r="I2032">
        <v>3.8524489515155498</v>
      </c>
      <c r="J2032">
        <v>5.53</v>
      </c>
      <c r="K2032">
        <v>0.62449590177319292</v>
      </c>
      <c r="L2032">
        <v>2.931308321368558E-2</v>
      </c>
      <c r="M2032">
        <v>3.3809542401711432E-3</v>
      </c>
      <c r="N2032">
        <v>5.5733502669575033E-3</v>
      </c>
      <c r="O2032">
        <v>0</v>
      </c>
      <c r="P2032">
        <v>0</v>
      </c>
      <c r="Q2032">
        <v>0.19804267587604371</v>
      </c>
      <c r="R2032">
        <v>3.4282669727291541E-2</v>
      </c>
      <c r="S2032">
        <v>1.270150730373043E-2</v>
      </c>
      <c r="T2032">
        <v>4.7085592152581372E-4</v>
      </c>
      <c r="U2032">
        <v>1.017220680532299E-3</v>
      </c>
      <c r="V2032">
        <v>0</v>
      </c>
      <c r="W2032">
        <v>8.6799925645281328E-2</v>
      </c>
      <c r="X2032">
        <v>3.8220363517960411E-3</v>
      </c>
      <c r="Y2032">
        <v>9.9818999791521909E-5</v>
      </c>
      <c r="Z2032" t="s">
        <v>3174</v>
      </c>
      <c r="AA2032">
        <v>40</v>
      </c>
      <c r="AB2032" t="s">
        <v>3216</v>
      </c>
      <c r="AC2032" t="s">
        <v>12011</v>
      </c>
    </row>
    <row r="2033" spans="1:29" x14ac:dyDescent="0.45">
      <c r="A2033">
        <v>2032</v>
      </c>
      <c r="B2033" t="s">
        <v>8252</v>
      </c>
      <c r="C2033" t="s">
        <v>2412</v>
      </c>
      <c r="D2033" t="s">
        <v>3131</v>
      </c>
      <c r="E2033">
        <v>72.4194709863513</v>
      </c>
      <c r="F2033">
        <v>-77.444688985124202</v>
      </c>
      <c r="G2033" t="s">
        <v>5148</v>
      </c>
      <c r="H2033">
        <v>-18.083333238959309</v>
      </c>
      <c r="I2033">
        <v>0.60000002384185791</v>
      </c>
      <c r="J2033">
        <v>5.99</v>
      </c>
      <c r="K2033">
        <v>0.62196404169130981</v>
      </c>
      <c r="L2033">
        <v>5.1843546858535552E-2</v>
      </c>
      <c r="M2033">
        <v>1.1704352531506711E-3</v>
      </c>
      <c r="N2033">
        <v>1.1735915413436501E-4</v>
      </c>
      <c r="O2033">
        <v>1.6428552105828641E-4</v>
      </c>
      <c r="P2033">
        <v>0</v>
      </c>
      <c r="Q2033">
        <v>0.18370694057252679</v>
      </c>
      <c r="R2033">
        <v>6.3890363865117886E-2</v>
      </c>
      <c r="S2033">
        <v>3.961761410007039E-3</v>
      </c>
      <c r="T2033">
        <v>2.5913270187104043E-4</v>
      </c>
      <c r="U2033">
        <v>4.3772961185913458E-4</v>
      </c>
      <c r="V2033">
        <v>0</v>
      </c>
      <c r="W2033">
        <v>6.8574742324018806E-2</v>
      </c>
      <c r="X2033">
        <v>3.9018207588901511E-3</v>
      </c>
      <c r="Y2033">
        <v>7.8402775204586208E-6</v>
      </c>
      <c r="Z2033" t="s">
        <v>3174</v>
      </c>
      <c r="AA2033">
        <v>40</v>
      </c>
      <c r="AB2033" t="s">
        <v>3216</v>
      </c>
      <c r="AC2033" t="s">
        <v>12012</v>
      </c>
    </row>
    <row r="2034" spans="1:29" x14ac:dyDescent="0.45">
      <c r="A2034">
        <v>2033</v>
      </c>
      <c r="B2034" t="s">
        <v>8253</v>
      </c>
      <c r="C2034" t="s">
        <v>2413</v>
      </c>
      <c r="D2034" t="s">
        <v>3131</v>
      </c>
      <c r="E2034">
        <v>66.800175961107001</v>
      </c>
      <c r="F2034">
        <v>-63.970765974372597</v>
      </c>
      <c r="G2034" t="s">
        <v>5149</v>
      </c>
      <c r="H2034">
        <v>-10.163230457564749</v>
      </c>
      <c r="I2034">
        <v>6.2223796570075303</v>
      </c>
      <c r="J2034">
        <v>3.83</v>
      </c>
      <c r="K2034">
        <v>0.34338170242888588</v>
      </c>
      <c r="L2034">
        <v>2.207896544176555E-2</v>
      </c>
      <c r="M2034">
        <v>1.609390876726209E-3</v>
      </c>
      <c r="N2034">
        <v>2.9480810303292972E-3</v>
      </c>
      <c r="O2034">
        <v>6.3746609683422526E-4</v>
      </c>
      <c r="P2034">
        <v>0</v>
      </c>
      <c r="Q2034">
        <v>0.39389412959055198</v>
      </c>
      <c r="R2034">
        <v>2.0632996035703299E-2</v>
      </c>
      <c r="S2034">
        <v>1.1003346012532861E-2</v>
      </c>
      <c r="T2034">
        <v>1.448106575315416E-3</v>
      </c>
      <c r="U2034">
        <v>2.2347952553790611E-3</v>
      </c>
      <c r="V2034">
        <v>0</v>
      </c>
      <c r="W2034">
        <v>0.19112759444422919</v>
      </c>
      <c r="X2034">
        <v>7.8631356810275992E-3</v>
      </c>
      <c r="Y2034">
        <v>1.1402905307193369E-3</v>
      </c>
      <c r="Z2034" t="s">
        <v>3174</v>
      </c>
      <c r="AA2034">
        <v>40</v>
      </c>
      <c r="AB2034" t="s">
        <v>3216</v>
      </c>
      <c r="AC2034" t="s">
        <v>12013</v>
      </c>
    </row>
    <row r="2035" spans="1:29" x14ac:dyDescent="0.45">
      <c r="A2035">
        <v>2034</v>
      </c>
      <c r="B2035" t="s">
        <v>8254</v>
      </c>
      <c r="C2035" t="s">
        <v>2414</v>
      </c>
      <c r="D2035" t="s">
        <v>3131</v>
      </c>
      <c r="E2035">
        <v>66.841313000768395</v>
      </c>
      <c r="F2035">
        <v>-63.827363010495901</v>
      </c>
      <c r="G2035" t="s">
        <v>5150</v>
      </c>
      <c r="H2035">
        <v>-10.197732714864751</v>
      </c>
      <c r="I2035">
        <v>6.1878773997075296</v>
      </c>
      <c r="J2035">
        <v>5.45</v>
      </c>
      <c r="K2035">
        <v>0.39490736461235831</v>
      </c>
      <c r="L2035">
        <v>6.0693544118851063E-2</v>
      </c>
      <c r="M2035">
        <v>2.191693088901115E-3</v>
      </c>
      <c r="N2035">
        <v>2.3479627743952349E-3</v>
      </c>
      <c r="O2035">
        <v>3.0516952459197478E-4</v>
      </c>
      <c r="P2035">
        <v>3.8096834309561842E-5</v>
      </c>
      <c r="Q2035">
        <v>0.29674699951872641</v>
      </c>
      <c r="R2035">
        <v>9.1159463751081304E-2</v>
      </c>
      <c r="S2035">
        <v>8.4174581746461839E-3</v>
      </c>
      <c r="T2035">
        <v>2.383471376534216E-3</v>
      </c>
      <c r="U2035">
        <v>1.3601738894274331E-3</v>
      </c>
      <c r="V2035">
        <v>1.3367020139763241E-5</v>
      </c>
      <c r="W2035">
        <v>0.13380261986214559</v>
      </c>
      <c r="X2035">
        <v>5.0119699897828822E-3</v>
      </c>
      <c r="Y2035">
        <v>6.2064546410921869E-4</v>
      </c>
      <c r="Z2035" t="s">
        <v>3174</v>
      </c>
      <c r="AA2035">
        <v>40</v>
      </c>
      <c r="AB2035" t="s">
        <v>3216</v>
      </c>
      <c r="AC2035" t="s">
        <v>12014</v>
      </c>
    </row>
    <row r="2036" spans="1:29" x14ac:dyDescent="0.45">
      <c r="A2036">
        <v>2035</v>
      </c>
      <c r="B2036" t="s">
        <v>8255</v>
      </c>
      <c r="C2036" t="s">
        <v>2415</v>
      </c>
      <c r="D2036" t="s">
        <v>3131</v>
      </c>
      <c r="E2036">
        <v>70.563376983627606</v>
      </c>
      <c r="F2036">
        <v>-68.9716050401329</v>
      </c>
      <c r="G2036" t="s">
        <v>5151</v>
      </c>
      <c r="H2036">
        <v>-12.27846303464842</v>
      </c>
      <c r="I2036">
        <v>3.8169552037155552</v>
      </c>
      <c r="J2036">
        <v>5.15</v>
      </c>
      <c r="K2036">
        <v>0.57599068854270907</v>
      </c>
      <c r="L2036">
        <v>2.045485240832378E-2</v>
      </c>
      <c r="M2036">
        <v>1.6760903500340841E-3</v>
      </c>
      <c r="N2036">
        <v>4.8567950171141154E-3</v>
      </c>
      <c r="O2036">
        <v>2.4278463319552719E-4</v>
      </c>
      <c r="P2036">
        <v>0</v>
      </c>
      <c r="Q2036">
        <v>0.226503353182191</v>
      </c>
      <c r="R2036">
        <v>2.9636488761510111E-2</v>
      </c>
      <c r="S2036">
        <v>5.4899390169038491E-3</v>
      </c>
      <c r="T2036">
        <v>7.0636796415859732E-4</v>
      </c>
      <c r="U2036">
        <v>1.0963503707848541E-3</v>
      </c>
      <c r="V2036">
        <v>0</v>
      </c>
      <c r="W2036">
        <v>0.12659161947937819</v>
      </c>
      <c r="X2036">
        <v>6.5529070354999486E-3</v>
      </c>
      <c r="Y2036">
        <v>2.0176323819680829E-4</v>
      </c>
      <c r="Z2036" t="s">
        <v>3174</v>
      </c>
      <c r="AA2036">
        <v>40</v>
      </c>
      <c r="AB2036" t="s">
        <v>3216</v>
      </c>
      <c r="AC2036" t="s">
        <v>12015</v>
      </c>
    </row>
    <row r="2037" spans="1:29" x14ac:dyDescent="0.45">
      <c r="A2037">
        <v>2036</v>
      </c>
      <c r="B2037" t="s">
        <v>8256</v>
      </c>
      <c r="C2037" t="s">
        <v>2416</v>
      </c>
      <c r="D2037" t="s">
        <v>3131</v>
      </c>
      <c r="E2037">
        <v>58.100621961057101</v>
      </c>
      <c r="F2037">
        <v>-68.464369978755698</v>
      </c>
      <c r="G2037" t="s">
        <v>5152</v>
      </c>
      <c r="H2037">
        <v>-5.350000086550911</v>
      </c>
      <c r="I2037">
        <v>7.2400000214576723</v>
      </c>
      <c r="J2037">
        <v>6.83</v>
      </c>
      <c r="K2037">
        <v>0.34777436976730358</v>
      </c>
      <c r="L2037">
        <v>0.1130433520037217</v>
      </c>
      <c r="M2037">
        <v>6.6120889809631522E-3</v>
      </c>
      <c r="N2037">
        <v>4.542511091026648E-3</v>
      </c>
      <c r="O2037">
        <v>1.349933169073188E-3</v>
      </c>
      <c r="P2037">
        <v>9.1811870737641395E-4</v>
      </c>
      <c r="Q2037">
        <v>0.20697453644229799</v>
      </c>
      <c r="R2037">
        <v>0.110746833301957</v>
      </c>
      <c r="S2037">
        <v>2.0811163612666259E-2</v>
      </c>
      <c r="T2037">
        <v>1.6198726578605351E-2</v>
      </c>
      <c r="U2037">
        <v>4.2961487207472046E-3</v>
      </c>
      <c r="V2037">
        <v>1.012101771080136E-3</v>
      </c>
      <c r="W2037">
        <v>0.14508619561520419</v>
      </c>
      <c r="X2037">
        <v>1.6137281258503309E-2</v>
      </c>
      <c r="Y2037">
        <v>4.4966389794739176E-3</v>
      </c>
      <c r="Z2037" t="s">
        <v>3174</v>
      </c>
      <c r="AA2037">
        <v>40</v>
      </c>
      <c r="AB2037" t="s">
        <v>3216</v>
      </c>
      <c r="AC2037" t="s">
        <v>12016</v>
      </c>
    </row>
    <row r="2038" spans="1:29" x14ac:dyDescent="0.45">
      <c r="A2038">
        <v>2037</v>
      </c>
      <c r="B2038" t="s">
        <v>8257</v>
      </c>
      <c r="C2038" t="s">
        <v>2417</v>
      </c>
      <c r="D2038" t="s">
        <v>3131</v>
      </c>
      <c r="E2038">
        <v>72.595929999999996</v>
      </c>
      <c r="F2038">
        <v>-77.976429999999993</v>
      </c>
      <c r="G2038" t="s">
        <v>5153</v>
      </c>
      <c r="H2038">
        <v>-14.19166672229767</v>
      </c>
      <c r="I2038">
        <v>5.4666666984558114</v>
      </c>
      <c r="J2038" t="s">
        <v>3377</v>
      </c>
      <c r="K2038">
        <v>0.37677249611682689</v>
      </c>
      <c r="L2038">
        <v>7.4275201820051179E-2</v>
      </c>
      <c r="M2038">
        <v>4.9300107585736877E-3</v>
      </c>
      <c r="N2038">
        <v>4.3894851170076122E-3</v>
      </c>
      <c r="O2038">
        <v>1.394643201859491E-3</v>
      </c>
      <c r="P2038">
        <v>9.9117614697552712E-5</v>
      </c>
      <c r="Q2038">
        <v>0.24655337343370551</v>
      </c>
      <c r="R2038">
        <v>9.2060006293948615E-2</v>
      </c>
      <c r="S2038">
        <v>2.077561276425129E-2</v>
      </c>
      <c r="T2038">
        <v>5.2103128232891139E-3</v>
      </c>
      <c r="U2038">
        <v>3.6734868373236879E-3</v>
      </c>
      <c r="V2038">
        <v>6.6246062516154731E-5</v>
      </c>
      <c r="W2038">
        <v>0.15476675228491771</v>
      </c>
      <c r="X2038">
        <v>1.228466325968125E-2</v>
      </c>
      <c r="Y2038">
        <v>2.7485916113501921E-3</v>
      </c>
      <c r="Z2038" t="s">
        <v>3174</v>
      </c>
      <c r="AA2038">
        <v>40</v>
      </c>
      <c r="AB2038" t="s">
        <v>3216</v>
      </c>
      <c r="AC2038" t="s">
        <v>12017</v>
      </c>
    </row>
    <row r="2039" spans="1:29" x14ac:dyDescent="0.45">
      <c r="A2039">
        <v>2038</v>
      </c>
      <c r="B2039" t="s">
        <v>8258</v>
      </c>
      <c r="C2039" t="s">
        <v>2418</v>
      </c>
      <c r="D2039" t="s">
        <v>3131</v>
      </c>
      <c r="E2039">
        <v>64.308610999999999</v>
      </c>
      <c r="F2039">
        <v>-69.860833</v>
      </c>
      <c r="G2039" t="s">
        <v>5154</v>
      </c>
      <c r="H2039">
        <v>-9.608333309491476</v>
      </c>
      <c r="I2039">
        <v>5.0249999761581421</v>
      </c>
      <c r="J2039" t="s">
        <v>3377</v>
      </c>
      <c r="K2039">
        <v>0.30626964172543519</v>
      </c>
      <c r="L2039">
        <v>0.19850309436734581</v>
      </c>
      <c r="M2039">
        <v>3.7067783536572529E-2</v>
      </c>
      <c r="N2039">
        <v>2.1500782196661489E-2</v>
      </c>
      <c r="O2039">
        <v>8.8821114857029707E-3</v>
      </c>
      <c r="P2039">
        <v>1.216794141809251E-2</v>
      </c>
      <c r="Q2039">
        <v>0.1157736707916632</v>
      </c>
      <c r="R2039">
        <v>9.8179528605131142E-2</v>
      </c>
      <c r="S2039">
        <v>4.2644683791144507E-2</v>
      </c>
      <c r="T2039">
        <v>2.54579444148916E-2</v>
      </c>
      <c r="U2039">
        <v>6.1712397987089352E-3</v>
      </c>
      <c r="V2039">
        <v>3.124101057255932E-3</v>
      </c>
      <c r="W2039">
        <v>0.1000336677804118</v>
      </c>
      <c r="X2039">
        <v>2.0310186276643941E-2</v>
      </c>
      <c r="Y2039">
        <v>3.913622754338434E-3</v>
      </c>
      <c r="Z2039" t="s">
        <v>3174</v>
      </c>
      <c r="AA2039">
        <v>40</v>
      </c>
      <c r="AB2039" t="s">
        <v>3216</v>
      </c>
      <c r="AC2039" t="s">
        <v>12018</v>
      </c>
    </row>
    <row r="2040" spans="1:29" x14ac:dyDescent="0.45">
      <c r="A2040">
        <v>2039</v>
      </c>
      <c r="B2040" t="s">
        <v>8259</v>
      </c>
      <c r="C2040" t="s">
        <v>2419</v>
      </c>
      <c r="D2040" t="s">
        <v>3131</v>
      </c>
      <c r="E2040">
        <v>64.695649000000003</v>
      </c>
      <c r="F2040">
        <v>-70.098816999999997</v>
      </c>
      <c r="G2040" t="s">
        <v>5155</v>
      </c>
      <c r="H2040">
        <v>-9.7416665454705562</v>
      </c>
      <c r="I2040">
        <v>5.0250000059604636</v>
      </c>
      <c r="J2040" t="s">
        <v>3377</v>
      </c>
      <c r="K2040">
        <v>0.30856235919670327</v>
      </c>
      <c r="L2040">
        <v>2.4071370032319891E-2</v>
      </c>
      <c r="M2040">
        <v>2.8229618641800211E-3</v>
      </c>
      <c r="N2040">
        <v>7.3664368885459248E-3</v>
      </c>
      <c r="O2040">
        <v>4.3606431566403338E-4</v>
      </c>
      <c r="P2040">
        <v>6.2436507455357648E-6</v>
      </c>
      <c r="Q2040">
        <v>0.27734567777523422</v>
      </c>
      <c r="R2040">
        <v>9.5513215729310319E-2</v>
      </c>
      <c r="S2040">
        <v>9.130689784520335E-3</v>
      </c>
      <c r="T2040">
        <v>2.0521330481412929E-3</v>
      </c>
      <c r="U2040">
        <v>1.343068521685686E-3</v>
      </c>
      <c r="V2040">
        <v>4.0674878032048688E-6</v>
      </c>
      <c r="W2040">
        <v>0.26252699937448432</v>
      </c>
      <c r="X2040">
        <v>8.0428817579130864E-3</v>
      </c>
      <c r="Y2040">
        <v>7.7583057274911021E-4</v>
      </c>
      <c r="Z2040" t="s">
        <v>3174</v>
      </c>
      <c r="AA2040">
        <v>40</v>
      </c>
      <c r="AB2040" t="s">
        <v>3216</v>
      </c>
      <c r="AC2040" t="s">
        <v>12019</v>
      </c>
    </row>
    <row r="2041" spans="1:29" x14ac:dyDescent="0.45">
      <c r="A2041">
        <v>2040</v>
      </c>
      <c r="B2041" t="s">
        <v>8260</v>
      </c>
      <c r="C2041" t="s">
        <v>2420</v>
      </c>
      <c r="D2041" t="s">
        <v>3131</v>
      </c>
      <c r="E2041">
        <v>63.668826000000003</v>
      </c>
      <c r="F2041">
        <v>-68.165684999999996</v>
      </c>
      <c r="G2041" t="s">
        <v>5156</v>
      </c>
      <c r="H2041">
        <v>-9.0236893589474363</v>
      </c>
      <c r="I2041">
        <v>6.4543960788118939</v>
      </c>
      <c r="J2041" t="s">
        <v>3377</v>
      </c>
      <c r="K2041">
        <v>0.40669721593398339</v>
      </c>
      <c r="L2041">
        <v>7.5627031120093641E-2</v>
      </c>
      <c r="M2041">
        <v>4.6507737148963439E-3</v>
      </c>
      <c r="N2041">
        <v>3.5014108505383779E-3</v>
      </c>
      <c r="O2041">
        <v>1.1628240980566509E-3</v>
      </c>
      <c r="P2041">
        <v>5.6852621888181499E-5</v>
      </c>
      <c r="Q2041">
        <v>0.22758251716771519</v>
      </c>
      <c r="R2041">
        <v>9.06509141500422E-2</v>
      </c>
      <c r="S2041">
        <v>1.7842498476498748E-2</v>
      </c>
      <c r="T2041">
        <v>5.3250412256013154E-3</v>
      </c>
      <c r="U2041">
        <v>4.5953653329996761E-3</v>
      </c>
      <c r="V2041">
        <v>1.035863940580391E-4</v>
      </c>
      <c r="W2041">
        <v>0.14418059198663671</v>
      </c>
      <c r="X2041">
        <v>1.4396871968743711E-2</v>
      </c>
      <c r="Y2041">
        <v>3.626504958247824E-3</v>
      </c>
      <c r="Z2041" t="s">
        <v>3174</v>
      </c>
      <c r="AA2041">
        <v>40</v>
      </c>
      <c r="AB2041" t="s">
        <v>3216</v>
      </c>
      <c r="AC2041" t="s">
        <v>12020</v>
      </c>
    </row>
    <row r="2042" spans="1:29" x14ac:dyDescent="0.45">
      <c r="A2042">
        <v>2041</v>
      </c>
      <c r="B2042" t="s">
        <v>8261</v>
      </c>
      <c r="C2042" t="s">
        <v>2421</v>
      </c>
      <c r="D2042" t="s">
        <v>3131</v>
      </c>
      <c r="E2042">
        <v>67.857221999999993</v>
      </c>
      <c r="F2042">
        <v>-64.875277999999994</v>
      </c>
      <c r="G2042" t="s">
        <v>5157</v>
      </c>
      <c r="H2042">
        <v>-10.05833345154921</v>
      </c>
      <c r="I2042">
        <v>3.4250000268220901</v>
      </c>
      <c r="J2042">
        <v>5.82</v>
      </c>
      <c r="K2042">
        <v>0.26644354831283751</v>
      </c>
      <c r="L2042">
        <v>3.8190434924688529E-2</v>
      </c>
      <c r="M2042">
        <v>2.3369809223598129E-3</v>
      </c>
      <c r="N2042">
        <v>5.6517462695387854E-3</v>
      </c>
      <c r="O2042">
        <v>5.6148572580688261E-4</v>
      </c>
      <c r="P2042">
        <v>5.1469759887365547E-5</v>
      </c>
      <c r="Q2042">
        <v>0.32078274026327158</v>
      </c>
      <c r="R2042">
        <v>6.8483039663569958E-2</v>
      </c>
      <c r="S2042">
        <v>8.8905619929497155E-3</v>
      </c>
      <c r="T2042">
        <v>3.6479368586471322E-3</v>
      </c>
      <c r="U2042">
        <v>1.456932636110335E-3</v>
      </c>
      <c r="V2042">
        <v>2.033408048152908E-5</v>
      </c>
      <c r="W2042">
        <v>0.27150471786625502</v>
      </c>
      <c r="X2042">
        <v>1.087393861423129E-2</v>
      </c>
      <c r="Y2042">
        <v>1.104132109364581E-3</v>
      </c>
      <c r="Z2042" t="s">
        <v>3174</v>
      </c>
      <c r="AA2042">
        <v>40</v>
      </c>
      <c r="AB2042" t="s">
        <v>3216</v>
      </c>
      <c r="AC2042" t="s">
        <v>12021</v>
      </c>
    </row>
    <row r="2043" spans="1:29" x14ac:dyDescent="0.45">
      <c r="A2043">
        <v>2042</v>
      </c>
      <c r="B2043" t="s">
        <v>8262</v>
      </c>
      <c r="C2043" t="s">
        <v>2422</v>
      </c>
      <c r="D2043" t="s">
        <v>3131</v>
      </c>
      <c r="E2043">
        <v>66.436492999999999</v>
      </c>
      <c r="F2043">
        <v>-64.728314999999995</v>
      </c>
      <c r="G2043" t="s">
        <v>5158</v>
      </c>
      <c r="H2043">
        <v>-10.277024764993479</v>
      </c>
      <c r="I2043">
        <v>5.1640532952404206</v>
      </c>
      <c r="J2043" t="s">
        <v>3377</v>
      </c>
      <c r="K2043">
        <v>0.48370187592799968</v>
      </c>
      <c r="L2043">
        <v>4.182626228610286E-2</v>
      </c>
      <c r="M2043">
        <v>3.011670369743868E-3</v>
      </c>
      <c r="N2043">
        <v>9.178495693780086E-4</v>
      </c>
      <c r="O2043">
        <v>4.7345442243231119E-4</v>
      </c>
      <c r="P2043">
        <v>0</v>
      </c>
      <c r="Q2043">
        <v>0.27127651326530039</v>
      </c>
      <c r="R2043">
        <v>5.6483502013996038E-2</v>
      </c>
      <c r="S2043">
        <v>6.1054478988484982E-3</v>
      </c>
      <c r="T2043">
        <v>1.467187524963624E-3</v>
      </c>
      <c r="U2043">
        <v>1.1683475830059379E-3</v>
      </c>
      <c r="V2043">
        <v>5.5294977646593534E-6</v>
      </c>
      <c r="W2043">
        <v>0.12879689728821431</v>
      </c>
      <c r="X2043">
        <v>4.2870196169403959E-3</v>
      </c>
      <c r="Y2043">
        <v>4.7844273530936568E-4</v>
      </c>
      <c r="Z2043" t="s">
        <v>3174</v>
      </c>
      <c r="AA2043">
        <v>40</v>
      </c>
      <c r="AB2043" t="s">
        <v>3216</v>
      </c>
      <c r="AC2043" t="s">
        <v>12022</v>
      </c>
    </row>
    <row r="2044" spans="1:29" x14ac:dyDescent="0.45">
      <c r="A2044">
        <v>2043</v>
      </c>
      <c r="B2044" t="s">
        <v>8263</v>
      </c>
      <c r="C2044" t="s">
        <v>2423</v>
      </c>
      <c r="D2044" t="s">
        <v>3131</v>
      </c>
      <c r="E2044">
        <v>68.000316999999995</v>
      </c>
      <c r="F2044">
        <v>-64.989134000000007</v>
      </c>
      <c r="G2044" t="s">
        <v>5159</v>
      </c>
      <c r="H2044">
        <v>-10.05833345154921</v>
      </c>
      <c r="I2044">
        <v>3.4250000268220901</v>
      </c>
      <c r="J2044">
        <v>6.22</v>
      </c>
      <c r="K2044">
        <v>0.61995533589770579</v>
      </c>
      <c r="L2044">
        <v>3.7095856302415887E-2</v>
      </c>
      <c r="M2044">
        <v>1.5431871668746279E-3</v>
      </c>
      <c r="N2044">
        <v>2.6168041070365449E-3</v>
      </c>
      <c r="O2044">
        <v>6.3653658171257928E-5</v>
      </c>
      <c r="P2044">
        <v>5.3187314412701912E-5</v>
      </c>
      <c r="Q2044">
        <v>0.19817445944896309</v>
      </c>
      <c r="R2044">
        <v>4.3474103481535631E-2</v>
      </c>
      <c r="S2044">
        <v>4.3044503419160246E-3</v>
      </c>
      <c r="T2044">
        <v>3.9291663730971387E-3</v>
      </c>
      <c r="U2044">
        <v>2.9282428097958982E-4</v>
      </c>
      <c r="V2044">
        <v>5.0311298980769536E-6</v>
      </c>
      <c r="W2044">
        <v>8.6364705927146998E-2</v>
      </c>
      <c r="X2044">
        <v>1.943920836893628E-3</v>
      </c>
      <c r="Y2044">
        <v>1.8331373295300899E-4</v>
      </c>
      <c r="Z2044" t="s">
        <v>3174</v>
      </c>
      <c r="AA2044">
        <v>40</v>
      </c>
      <c r="AB2044" t="s">
        <v>3216</v>
      </c>
      <c r="AC2044" t="s">
        <v>12023</v>
      </c>
    </row>
    <row r="2045" spans="1:29" x14ac:dyDescent="0.45">
      <c r="A2045">
        <v>2044</v>
      </c>
      <c r="B2045" t="s">
        <v>8264</v>
      </c>
      <c r="C2045" t="s">
        <v>2424</v>
      </c>
      <c r="D2045" t="s">
        <v>3131</v>
      </c>
      <c r="E2045">
        <v>64.940012039999999</v>
      </c>
      <c r="F2045">
        <v>-22.234059980000001</v>
      </c>
      <c r="G2045" t="s">
        <v>5160</v>
      </c>
      <c r="H2045">
        <v>2.5</v>
      </c>
      <c r="I2045">
        <v>5.4571428571428573</v>
      </c>
      <c r="J2045">
        <v>6.75</v>
      </c>
      <c r="K2045">
        <v>0.34388038498761769</v>
      </c>
      <c r="L2045">
        <v>0.1254368426364538</v>
      </c>
      <c r="M2045">
        <v>6.0816145779891331E-3</v>
      </c>
      <c r="N2045">
        <v>3.7943706863803372E-3</v>
      </c>
      <c r="O2045">
        <v>9.2849477810613267E-4</v>
      </c>
      <c r="P2045">
        <v>5.1992337010899905E-4</v>
      </c>
      <c r="Q2045">
        <v>0.2220569149237584</v>
      </c>
      <c r="R2045">
        <v>0.1023873552222595</v>
      </c>
      <c r="S2045">
        <v>2.8104189296922311E-2</v>
      </c>
      <c r="T2045">
        <v>1.401773565597169E-2</v>
      </c>
      <c r="U2045">
        <v>6.2448513387652104E-3</v>
      </c>
      <c r="V2045">
        <v>7.3973062908816781E-4</v>
      </c>
      <c r="W2045">
        <v>0.117023934104584</v>
      </c>
      <c r="X2045">
        <v>2.1598903076335892E-2</v>
      </c>
      <c r="Y2045">
        <v>7.184754715658854E-3</v>
      </c>
      <c r="Z2045" t="s">
        <v>3174</v>
      </c>
      <c r="AA2045">
        <v>40</v>
      </c>
      <c r="AB2045" t="s">
        <v>3216</v>
      </c>
      <c r="AC2045" t="s">
        <v>12024</v>
      </c>
    </row>
    <row r="2046" spans="1:29" x14ac:dyDescent="0.45">
      <c r="A2046">
        <v>2045</v>
      </c>
      <c r="B2046" t="s">
        <v>8265</v>
      </c>
      <c r="C2046" t="s">
        <v>2425</v>
      </c>
      <c r="D2046" t="s">
        <v>3131</v>
      </c>
      <c r="E2046">
        <v>63.790350029999999</v>
      </c>
      <c r="F2046">
        <v>-18.066421989999998</v>
      </c>
      <c r="G2046" t="s">
        <v>5161</v>
      </c>
      <c r="H2046">
        <v>4.8</v>
      </c>
      <c r="I2046">
        <v>4.8</v>
      </c>
      <c r="J2046">
        <v>7.36</v>
      </c>
      <c r="K2046">
        <v>0.31230647844272391</v>
      </c>
      <c r="L2046">
        <v>0.1014779684437937</v>
      </c>
      <c r="M2046">
        <v>4.214382317434596E-3</v>
      </c>
      <c r="N2046">
        <v>4.1295267839372768E-3</v>
      </c>
      <c r="O2046">
        <v>7.5561476486512701E-4</v>
      </c>
      <c r="P2046">
        <v>5.8859487921095134E-4</v>
      </c>
      <c r="Q2046">
        <v>0.2417661104142324</v>
      </c>
      <c r="R2046">
        <v>0.1074343706395081</v>
      </c>
      <c r="S2046">
        <v>2.8381512547270019E-2</v>
      </c>
      <c r="T2046">
        <v>1.4163380925793121E-2</v>
      </c>
      <c r="U2046">
        <v>5.4201924542117714E-3</v>
      </c>
      <c r="V2046">
        <v>8.9149739509544323E-4</v>
      </c>
      <c r="W2046">
        <v>0.1267612570362851</v>
      </c>
      <c r="X2046">
        <v>4.1379592798328237E-2</v>
      </c>
      <c r="Y2046">
        <v>1.032952015731026E-2</v>
      </c>
      <c r="Z2046" t="s">
        <v>3174</v>
      </c>
      <c r="AA2046">
        <v>40</v>
      </c>
      <c r="AB2046" t="s">
        <v>3216</v>
      </c>
      <c r="AC2046" t="s">
        <v>12025</v>
      </c>
    </row>
    <row r="2047" spans="1:29" x14ac:dyDescent="0.45">
      <c r="A2047">
        <v>2046</v>
      </c>
      <c r="B2047" t="s">
        <v>8266</v>
      </c>
      <c r="C2047" t="s">
        <v>2426</v>
      </c>
      <c r="D2047" t="s">
        <v>3131</v>
      </c>
      <c r="E2047">
        <v>66.235630979999996</v>
      </c>
      <c r="F2047">
        <v>-15.83312499</v>
      </c>
      <c r="G2047" t="s">
        <v>5162</v>
      </c>
      <c r="H2047">
        <v>0.7</v>
      </c>
      <c r="I2047">
        <v>4.3333333333333339</v>
      </c>
      <c r="J2047">
        <v>7.48</v>
      </c>
      <c r="K2047">
        <v>0.44486039600948912</v>
      </c>
      <c r="L2047">
        <v>0.2210199355667184</v>
      </c>
      <c r="M2047">
        <v>6.7195133361544791E-3</v>
      </c>
      <c r="N2047">
        <v>6.9510885638048546E-3</v>
      </c>
      <c r="O2047">
        <v>6.3824653120678632E-4</v>
      </c>
      <c r="P2047">
        <v>1.537322107651343E-3</v>
      </c>
      <c r="Q2047">
        <v>0.11938198497025029</v>
      </c>
      <c r="R2047">
        <v>9.1378105247516606E-2</v>
      </c>
      <c r="S2047">
        <v>1.8648174902342541E-2</v>
      </c>
      <c r="T2047">
        <v>1.2266400581546049E-2</v>
      </c>
      <c r="U2047">
        <v>2.756789620796128E-3</v>
      </c>
      <c r="V2047">
        <v>1.150084759811706E-3</v>
      </c>
      <c r="W2047">
        <v>6.1445798186561693E-2</v>
      </c>
      <c r="X2047">
        <v>8.0714217698618588E-3</v>
      </c>
      <c r="Y2047">
        <v>3.1747378462883471E-3</v>
      </c>
      <c r="Z2047" t="s">
        <v>3174</v>
      </c>
      <c r="AA2047">
        <v>40</v>
      </c>
      <c r="AB2047" t="s">
        <v>3216</v>
      </c>
      <c r="AC2047" t="s">
        <v>12026</v>
      </c>
    </row>
    <row r="2048" spans="1:29" x14ac:dyDescent="0.45">
      <c r="A2048">
        <v>2047</v>
      </c>
      <c r="B2048" t="s">
        <v>8267</v>
      </c>
      <c r="C2048" t="s">
        <v>2427</v>
      </c>
      <c r="D2048" t="s">
        <v>3131</v>
      </c>
      <c r="E2048">
        <v>64.901557969999999</v>
      </c>
      <c r="F2048">
        <v>-14.597537000000001</v>
      </c>
      <c r="G2048" t="s">
        <v>5163</v>
      </c>
      <c r="H2048">
        <v>1.5</v>
      </c>
      <c r="I2048">
        <v>4.7833333333333341</v>
      </c>
      <c r="J2048">
        <v>6.92</v>
      </c>
      <c r="K2048">
        <v>0.4364647774195749</v>
      </c>
      <c r="L2048">
        <v>8.9248445395008411E-2</v>
      </c>
      <c r="M2048">
        <v>4.3565996875996153E-3</v>
      </c>
      <c r="N2048">
        <v>3.532368701599212E-3</v>
      </c>
      <c r="O2048">
        <v>6.964291318768645E-4</v>
      </c>
      <c r="P2048">
        <v>2.7862812727753481E-4</v>
      </c>
      <c r="Q2048">
        <v>0.20311358454915091</v>
      </c>
      <c r="R2048">
        <v>7.9822309138210479E-2</v>
      </c>
      <c r="S2048">
        <v>1.79748007813187E-2</v>
      </c>
      <c r="T2048">
        <v>8.832704384713199E-3</v>
      </c>
      <c r="U2048">
        <v>3.9967169933437302E-3</v>
      </c>
      <c r="V2048">
        <v>4.7961851270542538E-4</v>
      </c>
      <c r="W2048">
        <v>0.13056585742320159</v>
      </c>
      <c r="X2048">
        <v>1.615100750236588E-2</v>
      </c>
      <c r="Y2048">
        <v>4.4861522520536117E-3</v>
      </c>
      <c r="Z2048" t="s">
        <v>3174</v>
      </c>
      <c r="AA2048">
        <v>40</v>
      </c>
      <c r="AB2048" t="s">
        <v>3216</v>
      </c>
      <c r="AC2048" t="s">
        <v>12027</v>
      </c>
    </row>
    <row r="2049" spans="1:29" x14ac:dyDescent="0.45">
      <c r="A2049">
        <v>2048</v>
      </c>
      <c r="B2049" t="s">
        <v>8268</v>
      </c>
      <c r="C2049" t="s">
        <v>2428</v>
      </c>
      <c r="D2049" t="s">
        <v>3131</v>
      </c>
      <c r="E2049">
        <v>66.240195009999994</v>
      </c>
      <c r="F2049">
        <v>-15.803596969999999</v>
      </c>
      <c r="G2049" t="s">
        <v>5164</v>
      </c>
      <c r="H2049">
        <v>1.7</v>
      </c>
      <c r="I2049">
        <v>5.3</v>
      </c>
      <c r="J2049">
        <v>6.67</v>
      </c>
      <c r="K2049">
        <v>0.3002052969252062</v>
      </c>
      <c r="L2049">
        <v>0.1035612086832427</v>
      </c>
      <c r="M2049">
        <v>5.1436054242554258E-3</v>
      </c>
      <c r="N2049">
        <v>4.7109335331696617E-3</v>
      </c>
      <c r="O2049">
        <v>7.3482882057335881E-4</v>
      </c>
      <c r="P2049">
        <v>8.7925571411956503E-4</v>
      </c>
      <c r="Q2049">
        <v>0.2407958624520318</v>
      </c>
      <c r="R2049">
        <v>0.1091682338370588</v>
      </c>
      <c r="S2049">
        <v>2.8000747998108599E-2</v>
      </c>
      <c r="T2049">
        <v>2.0994474590323799E-2</v>
      </c>
      <c r="U2049">
        <v>5.3743792998860659E-3</v>
      </c>
      <c r="V2049">
        <v>2.4026236648397371E-3</v>
      </c>
      <c r="W2049">
        <v>0.14459521096788919</v>
      </c>
      <c r="X2049">
        <v>2.5639317770993399E-2</v>
      </c>
      <c r="Y2049">
        <v>7.7940203183017509E-3</v>
      </c>
      <c r="Z2049" t="s">
        <v>3174</v>
      </c>
      <c r="AA2049">
        <v>40</v>
      </c>
      <c r="AB2049" t="s">
        <v>3216</v>
      </c>
      <c r="AC2049" t="s">
        <v>12028</v>
      </c>
    </row>
    <row r="2050" spans="1:29" x14ac:dyDescent="0.45">
      <c r="A2050">
        <v>2049</v>
      </c>
      <c r="B2050" t="s">
        <v>8269</v>
      </c>
      <c r="C2050" t="s">
        <v>2429</v>
      </c>
      <c r="D2050" t="s">
        <v>3131</v>
      </c>
      <c r="E2050">
        <v>64.820730019999999</v>
      </c>
      <c r="F2050">
        <v>-23.163093029999999</v>
      </c>
      <c r="G2050" t="s">
        <v>5165</v>
      </c>
      <c r="H2050">
        <v>4.3</v>
      </c>
      <c r="I2050">
        <v>4.7363636363636372</v>
      </c>
      <c r="J2050">
        <v>6.73</v>
      </c>
      <c r="K2050">
        <v>0.27261855252988271</v>
      </c>
      <c r="L2050">
        <v>9.7150765499253375E-2</v>
      </c>
      <c r="M2050">
        <v>6.6339315248110046E-3</v>
      </c>
      <c r="N2050">
        <v>3.2848721665656761E-3</v>
      </c>
      <c r="O2050">
        <v>6.3555675432126822E-4</v>
      </c>
      <c r="P2050">
        <v>3.0456043282659038E-4</v>
      </c>
      <c r="Q2050">
        <v>0.26045478938869299</v>
      </c>
      <c r="R2050">
        <v>9.3633786669150537E-2</v>
      </c>
      <c r="S2050">
        <v>4.7128417406276622E-2</v>
      </c>
      <c r="T2050">
        <v>1.550472951396909E-2</v>
      </c>
      <c r="U2050">
        <v>6.6348673261382987E-3</v>
      </c>
      <c r="V2050">
        <v>5.5966107183443644E-4</v>
      </c>
      <c r="W2050">
        <v>0.1542064207807243</v>
      </c>
      <c r="X2050">
        <v>3.3194928250515982E-2</v>
      </c>
      <c r="Y2050">
        <v>8.0541606850372191E-3</v>
      </c>
      <c r="Z2050" t="s">
        <v>3174</v>
      </c>
      <c r="AA2050">
        <v>40</v>
      </c>
      <c r="AB2050" t="s">
        <v>3216</v>
      </c>
      <c r="AC2050" t="s">
        <v>12029</v>
      </c>
    </row>
    <row r="2051" spans="1:29" x14ac:dyDescent="0.45">
      <c r="A2051">
        <v>2050</v>
      </c>
      <c r="B2051" t="s">
        <v>8270</v>
      </c>
      <c r="C2051" t="s">
        <v>2430</v>
      </c>
      <c r="D2051" t="s">
        <v>3131</v>
      </c>
      <c r="E2051">
        <v>65.746660000000006</v>
      </c>
      <c r="F2051">
        <v>-22.164495970000001</v>
      </c>
      <c r="G2051" t="s">
        <v>5166</v>
      </c>
      <c r="H2051">
        <v>0.9</v>
      </c>
      <c r="I2051">
        <v>4.9000000000000012</v>
      </c>
      <c r="J2051">
        <v>5.93</v>
      </c>
      <c r="K2051">
        <v>0.36721345055286447</v>
      </c>
      <c r="L2051">
        <v>0.1074780895345481</v>
      </c>
      <c r="M2051">
        <v>4.1729626352762393E-3</v>
      </c>
      <c r="N2051">
        <v>2.5403069491628022E-3</v>
      </c>
      <c r="O2051">
        <v>6.4717898969831537E-4</v>
      </c>
      <c r="P2051">
        <v>8.7277557508931728E-6</v>
      </c>
      <c r="Q2051">
        <v>0.22443024627429961</v>
      </c>
      <c r="R2051">
        <v>9.1666046242194085E-2</v>
      </c>
      <c r="S2051">
        <v>2.4125866675863201E-2</v>
      </c>
      <c r="T2051">
        <v>4.6145093391756773E-3</v>
      </c>
      <c r="U2051">
        <v>6.043423164318871E-3</v>
      </c>
      <c r="V2051">
        <v>7.6694711972929676E-5</v>
      </c>
      <c r="W2051">
        <v>0.14861398115094501</v>
      </c>
      <c r="X2051">
        <v>1.4912819437185551E-2</v>
      </c>
      <c r="Y2051">
        <v>3.4556965867443348E-3</v>
      </c>
      <c r="Z2051" t="s">
        <v>3174</v>
      </c>
      <c r="AA2051">
        <v>40</v>
      </c>
      <c r="AB2051" t="s">
        <v>3216</v>
      </c>
      <c r="AC2051" t="s">
        <v>12030</v>
      </c>
    </row>
    <row r="2052" spans="1:29" x14ac:dyDescent="0.45">
      <c r="A2052">
        <v>2051</v>
      </c>
      <c r="B2052" t="s">
        <v>8271</v>
      </c>
      <c r="C2052" t="s">
        <v>2431</v>
      </c>
      <c r="D2052" t="s">
        <v>3131</v>
      </c>
      <c r="E2052">
        <v>65.551424019999999</v>
      </c>
      <c r="F2052">
        <v>-22.108740969999999</v>
      </c>
      <c r="G2052" t="s">
        <v>5167</v>
      </c>
      <c r="H2052">
        <v>2.8</v>
      </c>
      <c r="I2052">
        <v>5.8428571428571434</v>
      </c>
      <c r="J2052">
        <v>6.64</v>
      </c>
      <c r="K2052">
        <v>0.32600601068324608</v>
      </c>
      <c r="L2052">
        <v>0.1099709131104467</v>
      </c>
      <c r="M2052">
        <v>5.6381816113223538E-3</v>
      </c>
      <c r="N2052">
        <v>3.0009033199568818E-3</v>
      </c>
      <c r="O2052">
        <v>5.9368795642635215E-4</v>
      </c>
      <c r="P2052">
        <v>5.3672947977078886E-4</v>
      </c>
      <c r="Q2052">
        <v>0.23952951411532919</v>
      </c>
      <c r="R2052">
        <v>0.1152385867550596</v>
      </c>
      <c r="S2052">
        <v>3.6553047731062209E-2</v>
      </c>
      <c r="T2052">
        <v>1.39190667815803E-2</v>
      </c>
      <c r="U2052">
        <v>4.0770817461142127E-3</v>
      </c>
      <c r="V2052">
        <v>8.366603790503107E-4</v>
      </c>
      <c r="W2052">
        <v>0.1157217028084008</v>
      </c>
      <c r="X2052">
        <v>2.333055311526068E-2</v>
      </c>
      <c r="Y2052">
        <v>5.0473604069733559E-3</v>
      </c>
      <c r="Z2052" t="s">
        <v>3174</v>
      </c>
      <c r="AA2052">
        <v>40</v>
      </c>
      <c r="AB2052" t="s">
        <v>3216</v>
      </c>
      <c r="AC2052" t="s">
        <v>12031</v>
      </c>
    </row>
    <row r="2053" spans="1:29" x14ac:dyDescent="0.45">
      <c r="A2053">
        <v>2052</v>
      </c>
      <c r="B2053" t="s">
        <v>8272</v>
      </c>
      <c r="C2053" t="s">
        <v>2432</v>
      </c>
      <c r="D2053" t="s">
        <v>3131</v>
      </c>
      <c r="E2053">
        <v>65.776619019999998</v>
      </c>
      <c r="F2053">
        <v>-22.18497799</v>
      </c>
      <c r="G2053" t="s">
        <v>5168</v>
      </c>
      <c r="H2053">
        <v>0.9</v>
      </c>
      <c r="I2053">
        <v>4.9000000000000012</v>
      </c>
      <c r="J2053">
        <v>5.77</v>
      </c>
      <c r="K2053">
        <v>0.37213695047201267</v>
      </c>
      <c r="L2053">
        <v>0.1066005294318519</v>
      </c>
      <c r="M2053">
        <v>4.9347964609113091E-3</v>
      </c>
      <c r="N2053">
        <v>4.0848198795340592E-3</v>
      </c>
      <c r="O2053">
        <v>6.9386953432822799E-4</v>
      </c>
      <c r="P2053">
        <v>9.695926269389278E-5</v>
      </c>
      <c r="Q2053">
        <v>0.22681738169815391</v>
      </c>
      <c r="R2053">
        <v>9.3378652874283666E-2</v>
      </c>
      <c r="S2053">
        <v>2.2094728395734679E-2</v>
      </c>
      <c r="T2053">
        <v>4.6323046342011936E-3</v>
      </c>
      <c r="U2053">
        <v>4.3068207740237108E-3</v>
      </c>
      <c r="V2053">
        <v>2.4512292308747122E-4</v>
      </c>
      <c r="W2053">
        <v>0.14599598817238621</v>
      </c>
      <c r="X2053">
        <v>1.177175693091787E-2</v>
      </c>
      <c r="Y2053">
        <v>2.20931855587917E-3</v>
      </c>
      <c r="Z2053" t="s">
        <v>3174</v>
      </c>
      <c r="AA2053">
        <v>40</v>
      </c>
      <c r="AB2053" t="s">
        <v>3216</v>
      </c>
      <c r="AC2053" t="s">
        <v>12032</v>
      </c>
    </row>
    <row r="2054" spans="1:29" x14ac:dyDescent="0.45">
      <c r="A2054">
        <v>2053</v>
      </c>
      <c r="B2054" t="s">
        <v>8273</v>
      </c>
      <c r="C2054" t="s">
        <v>2433</v>
      </c>
      <c r="D2054" t="s">
        <v>3131</v>
      </c>
      <c r="E2054">
        <v>64.196116040000007</v>
      </c>
      <c r="F2054">
        <v>-21.45363296</v>
      </c>
      <c r="G2054" t="s">
        <v>5169</v>
      </c>
      <c r="H2054">
        <v>3.7</v>
      </c>
      <c r="I2054">
        <v>5.8</v>
      </c>
      <c r="J2054">
        <v>6.95</v>
      </c>
      <c r="K2054">
        <v>0.34974956927141199</v>
      </c>
      <c r="L2054">
        <v>0.1019690163117928</v>
      </c>
      <c r="M2054">
        <v>5.85472894052067E-3</v>
      </c>
      <c r="N2054">
        <v>2.5705959357573611E-3</v>
      </c>
      <c r="O2054">
        <v>6.6414329916993997E-4</v>
      </c>
      <c r="P2054">
        <v>3.8743900685209843E-4</v>
      </c>
      <c r="Q2054">
        <v>0.23673577213936231</v>
      </c>
      <c r="R2054">
        <v>9.2732684195928047E-2</v>
      </c>
      <c r="S2054">
        <v>2.796566375887723E-2</v>
      </c>
      <c r="T2054">
        <v>1.181447642509335E-2</v>
      </c>
      <c r="U2054">
        <v>5.2356525351197137E-3</v>
      </c>
      <c r="V2054">
        <v>4.8576471023350088E-4</v>
      </c>
      <c r="W2054">
        <v>0.13336882280238699</v>
      </c>
      <c r="X2054">
        <v>2.309547893691493E-2</v>
      </c>
      <c r="Y2054">
        <v>7.3701917305789401E-3</v>
      </c>
      <c r="Z2054" t="s">
        <v>3174</v>
      </c>
      <c r="AA2054">
        <v>40</v>
      </c>
      <c r="AB2054" t="s">
        <v>3216</v>
      </c>
      <c r="AC2054" t="s">
        <v>12033</v>
      </c>
    </row>
    <row r="2055" spans="1:29" x14ac:dyDescent="0.45">
      <c r="A2055">
        <v>2054</v>
      </c>
      <c r="B2055" t="s">
        <v>8274</v>
      </c>
      <c r="C2055" t="s">
        <v>2434</v>
      </c>
      <c r="D2055" t="s">
        <v>3131</v>
      </c>
      <c r="E2055">
        <v>65.046461039999997</v>
      </c>
      <c r="F2055">
        <v>-22.791481019999999</v>
      </c>
      <c r="G2055" t="s">
        <v>5170</v>
      </c>
      <c r="H2055">
        <v>3.9</v>
      </c>
      <c r="I2055">
        <v>6.125</v>
      </c>
      <c r="J2055">
        <v>6.89</v>
      </c>
      <c r="K2055">
        <v>0.27261586291280843</v>
      </c>
      <c r="L2055">
        <v>0.13607381982362929</v>
      </c>
      <c r="M2055">
        <v>8.4920746875886098E-3</v>
      </c>
      <c r="N2055">
        <v>4.6796422952786803E-3</v>
      </c>
      <c r="O2055">
        <v>7.2660742753854416E-4</v>
      </c>
      <c r="P2055">
        <v>5.75723214624962E-4</v>
      </c>
      <c r="Q2055">
        <v>0.2201075618899965</v>
      </c>
      <c r="R2055">
        <v>0.1226785519073403</v>
      </c>
      <c r="S2055">
        <v>5.6111358299160599E-2</v>
      </c>
      <c r="T2055">
        <v>1.812931062270973E-2</v>
      </c>
      <c r="U2055">
        <v>5.5997297053047949E-3</v>
      </c>
      <c r="V2055">
        <v>9.8038302557785454E-4</v>
      </c>
      <c r="W2055">
        <v>0.1220043836182068</v>
      </c>
      <c r="X2055">
        <v>2.587679907491235E-2</v>
      </c>
      <c r="Y2055">
        <v>5.3481914953224987E-3</v>
      </c>
      <c r="Z2055" t="s">
        <v>3174</v>
      </c>
      <c r="AA2055">
        <v>40</v>
      </c>
      <c r="AB2055" t="s">
        <v>3216</v>
      </c>
      <c r="AC2055" t="s">
        <v>12034</v>
      </c>
    </row>
    <row r="2056" spans="1:29" x14ac:dyDescent="0.45">
      <c r="A2056">
        <v>2055</v>
      </c>
      <c r="B2056" t="s">
        <v>8275</v>
      </c>
      <c r="C2056" t="s">
        <v>2435</v>
      </c>
      <c r="D2056" t="s">
        <v>3131</v>
      </c>
      <c r="E2056">
        <v>65.640471009999999</v>
      </c>
      <c r="F2056">
        <v>-17.24849802</v>
      </c>
      <c r="G2056" t="s">
        <v>5171</v>
      </c>
      <c r="H2056">
        <v>2</v>
      </c>
      <c r="I2056">
        <v>4.9714285714285724</v>
      </c>
      <c r="J2056">
        <v>7.54</v>
      </c>
      <c r="K2056">
        <v>0.35679191994400328</v>
      </c>
      <c r="L2056">
        <v>0.1896929662900696</v>
      </c>
      <c r="M2056">
        <v>1.0741358400573629E-2</v>
      </c>
      <c r="N2056">
        <v>6.3051366880326528E-3</v>
      </c>
      <c r="O2056">
        <v>6.7686889201028233E-4</v>
      </c>
      <c r="P2056">
        <v>9.7251946465681924E-4</v>
      </c>
      <c r="Q2056">
        <v>0.1548459274908823</v>
      </c>
      <c r="R2056">
        <v>0.1001920336261542</v>
      </c>
      <c r="S2056">
        <v>5.4774564089878602E-2</v>
      </c>
      <c r="T2056">
        <v>1.874467776076515E-2</v>
      </c>
      <c r="U2056">
        <v>4.7242282996530294E-3</v>
      </c>
      <c r="V2056">
        <v>7.7807376411125355E-4</v>
      </c>
      <c r="W2056">
        <v>7.6449211849185142E-2</v>
      </c>
      <c r="X2056">
        <v>1.7630946158771119E-2</v>
      </c>
      <c r="Y2056">
        <v>6.6795672812529419E-3</v>
      </c>
      <c r="Z2056" t="s">
        <v>3174</v>
      </c>
      <c r="AA2056">
        <v>40</v>
      </c>
      <c r="AB2056" t="s">
        <v>3216</v>
      </c>
      <c r="AC2056" t="s">
        <v>12035</v>
      </c>
    </row>
    <row r="2057" spans="1:29" x14ac:dyDescent="0.45">
      <c r="A2057">
        <v>2056</v>
      </c>
      <c r="B2057" t="s">
        <v>8276</v>
      </c>
      <c r="C2057" t="s">
        <v>2436</v>
      </c>
      <c r="D2057" t="s">
        <v>3131</v>
      </c>
      <c r="E2057">
        <v>65.552799989999997</v>
      </c>
      <c r="F2057">
        <v>-21.792637030000002</v>
      </c>
      <c r="G2057" t="s">
        <v>5172</v>
      </c>
      <c r="H2057">
        <v>1.2</v>
      </c>
      <c r="I2057">
        <v>5.1999999999999993</v>
      </c>
      <c r="J2057">
        <v>6.27</v>
      </c>
      <c r="K2057">
        <v>0.46811102501896329</v>
      </c>
      <c r="L2057">
        <v>8.8926829030629956E-2</v>
      </c>
      <c r="M2057">
        <v>6.1961853528174279E-3</v>
      </c>
      <c r="N2057">
        <v>2.9633247833230339E-3</v>
      </c>
      <c r="O2057">
        <v>9.2672233901351143E-4</v>
      </c>
      <c r="P2057">
        <v>2.2426157649273E-4</v>
      </c>
      <c r="Q2057">
        <v>0.2156591522893874</v>
      </c>
      <c r="R2057">
        <v>6.4563262660699505E-2</v>
      </c>
      <c r="S2057">
        <v>3.5250601598879078E-2</v>
      </c>
      <c r="T2057">
        <v>4.104266641696639E-3</v>
      </c>
      <c r="U2057">
        <v>4.9244474103756659E-3</v>
      </c>
      <c r="V2057">
        <v>1.7257730837193171E-4</v>
      </c>
      <c r="W2057">
        <v>8.9130386449338572E-2</v>
      </c>
      <c r="X2057">
        <v>1.464917244843641E-2</v>
      </c>
      <c r="Y2057">
        <v>4.197785091574778E-3</v>
      </c>
      <c r="Z2057" t="s">
        <v>3174</v>
      </c>
      <c r="AA2057">
        <v>40</v>
      </c>
      <c r="AB2057" t="s">
        <v>3216</v>
      </c>
      <c r="AC2057" t="s">
        <v>12036</v>
      </c>
    </row>
    <row r="2058" spans="1:29" x14ac:dyDescent="0.45">
      <c r="A2058">
        <v>2057</v>
      </c>
      <c r="B2058" t="s">
        <v>8277</v>
      </c>
      <c r="C2058" t="s">
        <v>2437</v>
      </c>
      <c r="D2058" t="s">
        <v>3131</v>
      </c>
      <c r="E2058">
        <v>65.014036989999994</v>
      </c>
      <c r="F2058">
        <v>-22.718691979999999</v>
      </c>
      <c r="G2058" t="s">
        <v>5173</v>
      </c>
      <c r="H2058">
        <v>3.8</v>
      </c>
      <c r="I2058">
        <v>6.0750000000000011</v>
      </c>
      <c r="J2058">
        <v>6.7</v>
      </c>
      <c r="K2058">
        <v>0.30098790898184269</v>
      </c>
      <c r="L2058">
        <v>0.12650106517672399</v>
      </c>
      <c r="M2058">
        <v>6.8719634708170156E-3</v>
      </c>
      <c r="N2058">
        <v>3.44777684849655E-3</v>
      </c>
      <c r="O2058">
        <v>1.1361115433112269E-3</v>
      </c>
      <c r="P2058">
        <v>2.4299241241343869E-4</v>
      </c>
      <c r="Q2058">
        <v>0.20701368822934441</v>
      </c>
      <c r="R2058">
        <v>0.125964772141304</v>
      </c>
      <c r="S2058">
        <v>4.3383637308168257E-2</v>
      </c>
      <c r="T2058">
        <v>1.8324090369618681E-2</v>
      </c>
      <c r="U2058">
        <v>7.5367913798566168E-3</v>
      </c>
      <c r="V2058">
        <v>5.7002606552823351E-4</v>
      </c>
      <c r="W2058">
        <v>0.1277907239686206</v>
      </c>
      <c r="X2058">
        <v>2.2350945854261409E-2</v>
      </c>
      <c r="Y2058">
        <v>7.8775062496928196E-3</v>
      </c>
      <c r="Z2058" t="s">
        <v>3174</v>
      </c>
      <c r="AA2058">
        <v>40</v>
      </c>
      <c r="AB2058" t="s">
        <v>3216</v>
      </c>
      <c r="AC2058" t="s">
        <v>12037</v>
      </c>
    </row>
    <row r="2059" spans="1:29" x14ac:dyDescent="0.45">
      <c r="A2059">
        <v>2058</v>
      </c>
      <c r="B2059" t="s">
        <v>8278</v>
      </c>
      <c r="C2059" t="s">
        <v>2438</v>
      </c>
      <c r="D2059" t="s">
        <v>3131</v>
      </c>
      <c r="E2059">
        <v>65.55382401</v>
      </c>
      <c r="F2059">
        <v>-21.780505980000001</v>
      </c>
      <c r="G2059" t="s">
        <v>5174</v>
      </c>
      <c r="H2059">
        <v>1</v>
      </c>
      <c r="I2059">
        <v>4.9333333333333336</v>
      </c>
      <c r="J2059">
        <v>6.36</v>
      </c>
      <c r="K2059">
        <v>0.35915083854445529</v>
      </c>
      <c r="L2059">
        <v>9.880750050543162E-2</v>
      </c>
      <c r="M2059">
        <v>9.5808382437337844E-3</v>
      </c>
      <c r="N2059">
        <v>3.0268766404920708E-3</v>
      </c>
      <c r="O2059">
        <v>5.9513129354880892E-3</v>
      </c>
      <c r="P2059">
        <v>4.393592977555424E-4</v>
      </c>
      <c r="Q2059">
        <v>0.20414720074431791</v>
      </c>
      <c r="R2059">
        <v>6.499289669966174E-2</v>
      </c>
      <c r="S2059">
        <v>4.169638960607891E-2</v>
      </c>
      <c r="T2059">
        <v>6.586794990488489E-3</v>
      </c>
      <c r="U2059">
        <v>1.6258722836638009E-2</v>
      </c>
      <c r="V2059">
        <v>3.5814009941628782E-4</v>
      </c>
      <c r="W2059">
        <v>0.15389523618709081</v>
      </c>
      <c r="X2059">
        <v>2.3729705699076911E-2</v>
      </c>
      <c r="Y2059">
        <v>1.137818696987437E-2</v>
      </c>
      <c r="Z2059" t="s">
        <v>3174</v>
      </c>
      <c r="AA2059">
        <v>40</v>
      </c>
      <c r="AB2059" t="s">
        <v>3216</v>
      </c>
      <c r="AC2059" t="s">
        <v>12038</v>
      </c>
    </row>
    <row r="2060" spans="1:29" x14ac:dyDescent="0.45">
      <c r="A2060">
        <v>2059</v>
      </c>
      <c r="B2060" t="s">
        <v>8279</v>
      </c>
      <c r="C2060" t="s">
        <v>2439</v>
      </c>
      <c r="D2060" t="s">
        <v>3131</v>
      </c>
      <c r="E2060">
        <v>63.943276009999998</v>
      </c>
      <c r="F2060">
        <v>-20.524078979999999</v>
      </c>
      <c r="G2060" t="s">
        <v>5175</v>
      </c>
      <c r="H2060">
        <v>4.7</v>
      </c>
      <c r="I2060">
        <v>4.7</v>
      </c>
      <c r="J2060">
        <v>7.11</v>
      </c>
      <c r="K2060">
        <v>0.26762668297482972</v>
      </c>
      <c r="L2060">
        <v>0.19484528786225441</v>
      </c>
      <c r="M2060">
        <v>7.0090632289547877E-3</v>
      </c>
      <c r="N2060">
        <v>1.012420122069935E-2</v>
      </c>
      <c r="O2060">
        <v>6.2500252257555037E-4</v>
      </c>
      <c r="P2060">
        <v>2.131860365900433E-3</v>
      </c>
      <c r="Q2060">
        <v>0.17473980091692259</v>
      </c>
      <c r="R2060">
        <v>0.12874806061163341</v>
      </c>
      <c r="S2060">
        <v>3.4987183914964227E-2</v>
      </c>
      <c r="T2060">
        <v>3.5367609601308983E-2</v>
      </c>
      <c r="U2060">
        <v>4.9676817580285313E-3</v>
      </c>
      <c r="V2060">
        <v>3.121929884744351E-3</v>
      </c>
      <c r="W2060">
        <v>0.1020683646836939</v>
      </c>
      <c r="X2060">
        <v>2.6161179407383769E-2</v>
      </c>
      <c r="Y2060">
        <v>7.4760910461059609E-3</v>
      </c>
      <c r="Z2060" t="s">
        <v>3174</v>
      </c>
      <c r="AA2060">
        <v>40</v>
      </c>
      <c r="AB2060" t="s">
        <v>3216</v>
      </c>
      <c r="AC2060" t="s">
        <v>12039</v>
      </c>
    </row>
    <row r="2061" spans="1:29" x14ac:dyDescent="0.45">
      <c r="A2061">
        <v>2060</v>
      </c>
      <c r="B2061" t="s">
        <v>8280</v>
      </c>
      <c r="C2061" t="s">
        <v>2440</v>
      </c>
      <c r="D2061" t="s">
        <v>3131</v>
      </c>
      <c r="E2061">
        <v>65.720738999999995</v>
      </c>
      <c r="F2061">
        <v>-21.433157999999999</v>
      </c>
      <c r="G2061" t="s">
        <v>5176</v>
      </c>
      <c r="H2061">
        <v>2.4</v>
      </c>
      <c r="I2061">
        <v>5.5142857142857142</v>
      </c>
      <c r="J2061">
        <v>7.4</v>
      </c>
      <c r="K2061">
        <v>0.51304463944622913</v>
      </c>
      <c r="L2061">
        <v>4.0839934099946101E-2</v>
      </c>
      <c r="M2061">
        <v>9.3004228303021196E-3</v>
      </c>
      <c r="N2061">
        <v>5.8458966146430046E-3</v>
      </c>
      <c r="O2061">
        <v>4.4210798509624963E-3</v>
      </c>
      <c r="P2061">
        <v>4.3086610712230459E-4</v>
      </c>
      <c r="Q2061">
        <v>0.23821137714877141</v>
      </c>
      <c r="R2061">
        <v>1.233805456115258E-2</v>
      </c>
      <c r="S2061">
        <v>4.1487716116045993E-2</v>
      </c>
      <c r="T2061">
        <v>1.9749627117148279E-3</v>
      </c>
      <c r="U2061">
        <v>1.5883091683034159E-2</v>
      </c>
      <c r="V2061">
        <v>1.855806254823572E-4</v>
      </c>
      <c r="W2061">
        <v>8.6030464349657845E-2</v>
      </c>
      <c r="X2061">
        <v>1.8430289603663452E-2</v>
      </c>
      <c r="Y2061">
        <v>1.1575624251272291E-2</v>
      </c>
      <c r="Z2061" t="s">
        <v>3174</v>
      </c>
      <c r="AA2061">
        <v>40</v>
      </c>
      <c r="AB2061" t="s">
        <v>3216</v>
      </c>
      <c r="AC2061" t="s">
        <v>12040</v>
      </c>
    </row>
    <row r="2062" spans="1:29" x14ac:dyDescent="0.45">
      <c r="A2062">
        <v>2061</v>
      </c>
      <c r="B2062" t="s">
        <v>8281</v>
      </c>
      <c r="C2062" t="s">
        <v>2441</v>
      </c>
      <c r="D2062" t="s">
        <v>3131</v>
      </c>
      <c r="E2062">
        <v>65.051067000000003</v>
      </c>
      <c r="F2062">
        <v>-21.630500000000001</v>
      </c>
      <c r="G2062" t="s">
        <v>5177</v>
      </c>
      <c r="H2062">
        <v>3.6</v>
      </c>
      <c r="I2062">
        <v>5.9124999999999996</v>
      </c>
      <c r="J2062">
        <v>7.7</v>
      </c>
      <c r="K2062">
        <v>0.17842843678116249</v>
      </c>
      <c r="L2062">
        <v>3.779873725724385E-2</v>
      </c>
      <c r="M2062">
        <v>2.922384020756892E-3</v>
      </c>
      <c r="N2062">
        <v>1.270428721523439E-3</v>
      </c>
      <c r="O2062">
        <v>8.4451453757833242E-4</v>
      </c>
      <c r="P2062">
        <v>2.2564624904203941E-4</v>
      </c>
      <c r="Q2062">
        <v>0.39828260262307602</v>
      </c>
      <c r="R2062">
        <v>0.1169830782582133</v>
      </c>
      <c r="S2062">
        <v>1.7563899817977839E-2</v>
      </c>
      <c r="T2062">
        <v>6.245879747421179E-3</v>
      </c>
      <c r="U2062">
        <v>5.5257956016745912E-3</v>
      </c>
      <c r="V2062">
        <v>5.2786712321310661E-4</v>
      </c>
      <c r="W2062">
        <v>0.19521529589509959</v>
      </c>
      <c r="X2062">
        <v>2.7251873362575611E-2</v>
      </c>
      <c r="Y2062">
        <v>1.0913560003441869E-2</v>
      </c>
      <c r="Z2062" t="s">
        <v>3174</v>
      </c>
      <c r="AA2062">
        <v>40</v>
      </c>
      <c r="AB2062" t="s">
        <v>3216</v>
      </c>
      <c r="AC2062" t="s">
        <v>12041</v>
      </c>
    </row>
    <row r="2063" spans="1:29" x14ac:dyDescent="0.45">
      <c r="A2063">
        <v>2062</v>
      </c>
      <c r="B2063" t="s">
        <v>8282</v>
      </c>
      <c r="C2063" t="s">
        <v>2442</v>
      </c>
      <c r="D2063" t="s">
        <v>3131</v>
      </c>
      <c r="E2063">
        <v>66.060513</v>
      </c>
      <c r="F2063">
        <v>-20.382867000000001</v>
      </c>
      <c r="G2063" t="s">
        <v>5178</v>
      </c>
      <c r="H2063">
        <v>2.2000000000000002</v>
      </c>
      <c r="I2063">
        <v>5.3428571428571434</v>
      </c>
      <c r="J2063">
        <v>6.96</v>
      </c>
      <c r="K2063">
        <v>0.24298408698857399</v>
      </c>
      <c r="L2063">
        <v>8.5722859479318861E-2</v>
      </c>
      <c r="M2063">
        <v>5.2946851368724157E-3</v>
      </c>
      <c r="N2063">
        <v>2.0497286703234658E-3</v>
      </c>
      <c r="O2063">
        <v>5.6768897276155393E-4</v>
      </c>
      <c r="P2063">
        <v>1.852093913202394E-4</v>
      </c>
      <c r="Q2063">
        <v>0.31039201793254689</v>
      </c>
      <c r="R2063">
        <v>0.15010188125688739</v>
      </c>
      <c r="S2063">
        <v>2.767929108733665E-2</v>
      </c>
      <c r="T2063">
        <v>6.5520045085530228E-3</v>
      </c>
      <c r="U2063">
        <v>3.836172834175955E-3</v>
      </c>
      <c r="V2063">
        <v>4.6703091147515919E-4</v>
      </c>
      <c r="W2063">
        <v>0.14516580012336969</v>
      </c>
      <c r="X2063">
        <v>1.5586935184703121E-2</v>
      </c>
      <c r="Y2063">
        <v>3.4146075217817559E-3</v>
      </c>
      <c r="Z2063" t="s">
        <v>3174</v>
      </c>
      <c r="AA2063">
        <v>40</v>
      </c>
      <c r="AB2063" t="s">
        <v>3216</v>
      </c>
      <c r="AC2063" t="s">
        <v>12042</v>
      </c>
    </row>
    <row r="2064" spans="1:29" x14ac:dyDescent="0.45">
      <c r="A2064">
        <v>2063</v>
      </c>
      <c r="B2064" t="s">
        <v>8283</v>
      </c>
      <c r="C2064" t="s">
        <v>2443</v>
      </c>
      <c r="D2064" t="s">
        <v>3131</v>
      </c>
      <c r="E2064">
        <v>65.907077999999998</v>
      </c>
      <c r="F2064">
        <v>-21.821496</v>
      </c>
      <c r="G2064" t="s">
        <v>5179</v>
      </c>
      <c r="H2064">
        <v>1.1000000000000001</v>
      </c>
      <c r="I2064">
        <v>5.15</v>
      </c>
      <c r="J2064" t="s">
        <v>3377</v>
      </c>
      <c r="K2064">
        <v>0.45688221546493679</v>
      </c>
      <c r="L2064">
        <v>8.3114711834623337E-2</v>
      </c>
      <c r="M2064">
        <v>3.1262939077567001E-3</v>
      </c>
      <c r="N2064">
        <v>2.1656919759682832E-3</v>
      </c>
      <c r="O2064">
        <v>4.8778216959478269E-4</v>
      </c>
      <c r="P2064">
        <v>3.6581780602053981E-4</v>
      </c>
      <c r="Q2064">
        <v>0.23164757171917211</v>
      </c>
      <c r="R2064">
        <v>9.880438040179737E-2</v>
      </c>
      <c r="S2064">
        <v>1.3584047667071501E-2</v>
      </c>
      <c r="T2064">
        <v>4.1684017106335411E-3</v>
      </c>
      <c r="U2064">
        <v>2.0964860645790108E-3</v>
      </c>
      <c r="V2064">
        <v>6.2899599647967886E-4</v>
      </c>
      <c r="W2064">
        <v>9.2585520971781299E-2</v>
      </c>
      <c r="X2064">
        <v>7.9914930622707915E-3</v>
      </c>
      <c r="Y2064">
        <v>2.350589247314286E-3</v>
      </c>
      <c r="Z2064" t="s">
        <v>3174</v>
      </c>
      <c r="AA2064">
        <v>40</v>
      </c>
      <c r="AB2064" t="s">
        <v>3216</v>
      </c>
      <c r="AC2064" t="s">
        <v>12043</v>
      </c>
    </row>
    <row r="2065" spans="1:29" x14ac:dyDescent="0.45">
      <c r="A2065">
        <v>2064</v>
      </c>
      <c r="B2065" t="s">
        <v>8284</v>
      </c>
      <c r="C2065" t="s">
        <v>2444</v>
      </c>
      <c r="D2065" t="s">
        <v>3131</v>
      </c>
      <c r="E2065">
        <v>66.060654999999997</v>
      </c>
      <c r="F2065">
        <v>-21.867265</v>
      </c>
      <c r="G2065" t="s">
        <v>5180</v>
      </c>
      <c r="H2065">
        <v>1.1000000000000001</v>
      </c>
      <c r="I2065">
        <v>5.2</v>
      </c>
      <c r="J2065" t="s">
        <v>3377</v>
      </c>
      <c r="K2065">
        <v>0.3783150253572104</v>
      </c>
      <c r="L2065">
        <v>5.0129266596784107E-2</v>
      </c>
      <c r="M2065">
        <v>1.0928509932847379E-3</v>
      </c>
      <c r="N2065">
        <v>3.4728512979291838E-3</v>
      </c>
      <c r="O2065">
        <v>2.7682745941000618E-4</v>
      </c>
      <c r="P2065">
        <v>1.7956031122578671E-3</v>
      </c>
      <c r="Q2065">
        <v>0.30629814457232241</v>
      </c>
      <c r="R2065">
        <v>9.4782201142861372E-2</v>
      </c>
      <c r="S2065">
        <v>6.9811665216032029E-3</v>
      </c>
      <c r="T2065">
        <v>1.4184895197467851E-2</v>
      </c>
      <c r="U2065">
        <v>2.6199895150059559E-3</v>
      </c>
      <c r="V2065">
        <v>6.4076092157488414E-3</v>
      </c>
      <c r="W2065">
        <v>0.1143845711881282</v>
      </c>
      <c r="X2065">
        <v>1.1215310068495471E-2</v>
      </c>
      <c r="Y2065">
        <v>8.0436877614904426E-3</v>
      </c>
      <c r="Z2065" t="s">
        <v>3174</v>
      </c>
      <c r="AA2065">
        <v>40</v>
      </c>
      <c r="AB2065" t="s">
        <v>3216</v>
      </c>
      <c r="AC2065" t="s">
        <v>12044</v>
      </c>
    </row>
    <row r="2066" spans="1:29" x14ac:dyDescent="0.45">
      <c r="A2066">
        <v>2065</v>
      </c>
      <c r="B2066" t="s">
        <v>8285</v>
      </c>
      <c r="C2066" t="s">
        <v>2445</v>
      </c>
      <c r="D2066" t="s">
        <v>3131</v>
      </c>
      <c r="E2066">
        <v>66.144537999999997</v>
      </c>
      <c r="F2066">
        <v>-22.062062000000001</v>
      </c>
      <c r="G2066" t="s">
        <v>5181</v>
      </c>
      <c r="H2066">
        <v>1</v>
      </c>
      <c r="I2066">
        <v>5.0333333333333323</v>
      </c>
      <c r="J2066" t="s">
        <v>3377</v>
      </c>
      <c r="K2066">
        <v>0.52497321802755847</v>
      </c>
      <c r="L2066">
        <v>7.7865123611634071E-2</v>
      </c>
      <c r="M2066">
        <v>2.840890462877067E-3</v>
      </c>
      <c r="N2066">
        <v>1.791305483049465E-3</v>
      </c>
      <c r="O2066">
        <v>5.5699767582422248E-4</v>
      </c>
      <c r="P2066">
        <v>5.137656394561289E-4</v>
      </c>
      <c r="Q2066">
        <v>0.2294807239308588</v>
      </c>
      <c r="R2066">
        <v>7.6554244688326417E-2</v>
      </c>
      <c r="S2066">
        <v>3.3487451146869168E-3</v>
      </c>
      <c r="T2066">
        <v>3.6439441447727152E-3</v>
      </c>
      <c r="U2066">
        <v>6.010771040078814E-4</v>
      </c>
      <c r="V2066">
        <v>5.582892522127044E-4</v>
      </c>
      <c r="W2066">
        <v>7.4257500992537806E-2</v>
      </c>
      <c r="X2066">
        <v>2.4264556722817122E-3</v>
      </c>
      <c r="Y2066">
        <v>5.8771819991559838E-4</v>
      </c>
      <c r="Z2066" t="s">
        <v>3174</v>
      </c>
      <c r="AA2066">
        <v>40</v>
      </c>
      <c r="AB2066" t="s">
        <v>3216</v>
      </c>
      <c r="AC2066" t="s">
        <v>12045</v>
      </c>
    </row>
    <row r="2067" spans="1:29" x14ac:dyDescent="0.45">
      <c r="A2067">
        <v>2066</v>
      </c>
      <c r="B2067" t="s">
        <v>8286</v>
      </c>
      <c r="C2067" t="s">
        <v>2446</v>
      </c>
      <c r="D2067" t="s">
        <v>3131</v>
      </c>
      <c r="E2067">
        <v>65.892589000000001</v>
      </c>
      <c r="F2067">
        <v>-22.116623000000001</v>
      </c>
      <c r="G2067" t="s">
        <v>5182</v>
      </c>
      <c r="H2067">
        <v>0.5</v>
      </c>
      <c r="I2067">
        <v>4.55</v>
      </c>
      <c r="J2067" t="s">
        <v>3377</v>
      </c>
      <c r="K2067">
        <v>0.3768307070187778</v>
      </c>
      <c r="L2067">
        <v>4.0420481452099477E-2</v>
      </c>
      <c r="M2067">
        <v>3.1588039096746229E-3</v>
      </c>
      <c r="N2067">
        <v>3.2207027129978289E-3</v>
      </c>
      <c r="O2067">
        <v>8.5395025592800472E-4</v>
      </c>
      <c r="P2067">
        <v>6.8442524983262869E-5</v>
      </c>
      <c r="Q2067">
        <v>0.30734398786612888</v>
      </c>
      <c r="R2067">
        <v>8.2202769704708467E-2</v>
      </c>
      <c r="S2067">
        <v>1.5937954124623049E-2</v>
      </c>
      <c r="T2067">
        <v>2.5720811156210699E-3</v>
      </c>
      <c r="U2067">
        <v>2.5000970940954391E-3</v>
      </c>
      <c r="V2067">
        <v>7.85018513800663E-4</v>
      </c>
      <c r="W2067">
        <v>0.1488875288285906</v>
      </c>
      <c r="X2067">
        <v>1.3418787210555319E-2</v>
      </c>
      <c r="Y2067">
        <v>1.7986876674155299E-3</v>
      </c>
      <c r="Z2067" t="s">
        <v>3174</v>
      </c>
      <c r="AA2067">
        <v>40</v>
      </c>
      <c r="AB2067" t="s">
        <v>3216</v>
      </c>
      <c r="AC2067" t="s">
        <v>12046</v>
      </c>
    </row>
    <row r="2068" spans="1:29" x14ac:dyDescent="0.45">
      <c r="A2068">
        <v>2067</v>
      </c>
      <c r="B2068" t="s">
        <v>8287</v>
      </c>
      <c r="C2068" t="s">
        <v>2447</v>
      </c>
      <c r="D2068" t="s">
        <v>3131</v>
      </c>
      <c r="E2068">
        <v>65.715930999999998</v>
      </c>
      <c r="F2068">
        <v>-22.191213999999999</v>
      </c>
      <c r="G2068" t="s">
        <v>5183</v>
      </c>
      <c r="H2068">
        <v>0.7</v>
      </c>
      <c r="I2068">
        <v>4.7</v>
      </c>
      <c r="J2068">
        <v>5.58</v>
      </c>
      <c r="K2068">
        <v>0.34412545760936591</v>
      </c>
      <c r="L2068">
        <v>6.5072475102185279E-2</v>
      </c>
      <c r="M2068">
        <v>3.3880540590872392E-3</v>
      </c>
      <c r="N2068">
        <v>5.3109827796757646E-3</v>
      </c>
      <c r="O2068">
        <v>1.0636245730932319E-3</v>
      </c>
      <c r="P2068">
        <v>7.6358194953073477E-5</v>
      </c>
      <c r="Q2068">
        <v>0.29522458871497248</v>
      </c>
      <c r="R2068">
        <v>0.11466297103496439</v>
      </c>
      <c r="S2068">
        <v>1.607987003991504E-2</v>
      </c>
      <c r="T2068">
        <v>4.0759895766704279E-3</v>
      </c>
      <c r="U2068">
        <v>4.5126872448335567E-3</v>
      </c>
      <c r="V2068">
        <v>1.02905212432838E-3</v>
      </c>
      <c r="W2068">
        <v>0.13219481832059529</v>
      </c>
      <c r="X2068">
        <v>1.0652364089695551E-2</v>
      </c>
      <c r="Y2068">
        <v>2.5307065356642332E-3</v>
      </c>
      <c r="Z2068" t="s">
        <v>3174</v>
      </c>
      <c r="AA2068">
        <v>40</v>
      </c>
      <c r="AB2068" t="s">
        <v>3216</v>
      </c>
      <c r="AC2068" t="s">
        <v>12047</v>
      </c>
    </row>
    <row r="2069" spans="1:29" x14ac:dyDescent="0.45">
      <c r="A2069">
        <v>2068</v>
      </c>
      <c r="B2069" t="s">
        <v>8288</v>
      </c>
      <c r="C2069" t="s">
        <v>2448</v>
      </c>
      <c r="D2069" t="s">
        <v>3131</v>
      </c>
      <c r="E2069">
        <v>65.207031000000001</v>
      </c>
      <c r="F2069">
        <v>-15.445439</v>
      </c>
      <c r="G2069" t="s">
        <v>5184</v>
      </c>
      <c r="H2069">
        <v>0.4</v>
      </c>
      <c r="I2069">
        <v>3.85</v>
      </c>
      <c r="J2069">
        <v>7.42</v>
      </c>
      <c r="K2069">
        <v>0.33485908157352018</v>
      </c>
      <c r="L2069">
        <v>0.1210175930742201</v>
      </c>
      <c r="M2069">
        <v>6.5049129259622503E-3</v>
      </c>
      <c r="N2069">
        <v>4.0672938131775813E-3</v>
      </c>
      <c r="O2069">
        <v>5.3970243611764859E-4</v>
      </c>
      <c r="P2069">
        <v>7.1309771922115734E-4</v>
      </c>
      <c r="Q2069">
        <v>0.23949954145451441</v>
      </c>
      <c r="R2069">
        <v>0.12831947822871301</v>
      </c>
      <c r="S2069">
        <v>2.567772902868664E-2</v>
      </c>
      <c r="T2069">
        <v>1.1670922384911299E-2</v>
      </c>
      <c r="U2069">
        <v>2.882770059082356E-3</v>
      </c>
      <c r="V2069">
        <v>7.80074130917997E-4</v>
      </c>
      <c r="W2069">
        <v>9.3817592787905996E-2</v>
      </c>
      <c r="X2069">
        <v>2.4468981806893341E-2</v>
      </c>
      <c r="Y2069">
        <v>5.1812285761560547E-3</v>
      </c>
      <c r="Z2069" t="s">
        <v>3174</v>
      </c>
      <c r="AA2069">
        <v>40</v>
      </c>
      <c r="AB2069" t="s">
        <v>3216</v>
      </c>
      <c r="AC2069" t="s">
        <v>12048</v>
      </c>
    </row>
    <row r="2070" spans="1:29" x14ac:dyDescent="0.45">
      <c r="A2070">
        <v>2069</v>
      </c>
      <c r="B2070" t="s">
        <v>8289</v>
      </c>
      <c r="C2070" t="s">
        <v>2449</v>
      </c>
      <c r="D2070" t="s">
        <v>3131</v>
      </c>
      <c r="E2070">
        <v>66.255723000000003</v>
      </c>
      <c r="F2070">
        <v>-22.325319</v>
      </c>
      <c r="G2070" t="s">
        <v>5185</v>
      </c>
      <c r="H2070">
        <v>1.4</v>
      </c>
      <c r="I2070">
        <v>5.4666666666666659</v>
      </c>
      <c r="J2070">
        <v>7.2</v>
      </c>
      <c r="K2070">
        <v>0.33174313558210172</v>
      </c>
      <c r="L2070">
        <v>3.825688565532398E-2</v>
      </c>
      <c r="M2070">
        <v>2.7264907224129782E-3</v>
      </c>
      <c r="N2070">
        <v>2.0138399177561462E-3</v>
      </c>
      <c r="O2070">
        <v>9.4982583468470477E-4</v>
      </c>
      <c r="P2070">
        <v>2.012654128360714E-4</v>
      </c>
      <c r="Q2070">
        <v>0.36822000439474289</v>
      </c>
      <c r="R2070">
        <v>4.4243668650954963E-2</v>
      </c>
      <c r="S2070">
        <v>1.8131214796470421E-2</v>
      </c>
      <c r="T2070">
        <v>1.298858006208409E-3</v>
      </c>
      <c r="U2070">
        <v>5.2947150416986742E-3</v>
      </c>
      <c r="V2070">
        <v>5.4017130634118507E-5</v>
      </c>
      <c r="W2070">
        <v>0.17029967517690789</v>
      </c>
      <c r="X2070">
        <v>1.2531418450562369E-2</v>
      </c>
      <c r="Y2070">
        <v>4.0349852267046382E-3</v>
      </c>
      <c r="Z2070" t="s">
        <v>3174</v>
      </c>
      <c r="AA2070">
        <v>40</v>
      </c>
      <c r="AB2070" t="s">
        <v>3216</v>
      </c>
      <c r="AC2070" t="s">
        <v>12049</v>
      </c>
    </row>
    <row r="2071" spans="1:29" x14ac:dyDescent="0.45">
      <c r="A2071">
        <v>2070</v>
      </c>
      <c r="B2071" t="s">
        <v>8290</v>
      </c>
      <c r="C2071" t="s">
        <v>2450</v>
      </c>
      <c r="D2071" t="s">
        <v>3131</v>
      </c>
      <c r="E2071">
        <v>1.6830000000000001</v>
      </c>
      <c r="F2071">
        <v>30.917000000000002</v>
      </c>
      <c r="G2071" t="s">
        <v>5186</v>
      </c>
      <c r="H2071">
        <v>26.8</v>
      </c>
      <c r="I2071">
        <v>26.8</v>
      </c>
      <c r="J2071">
        <v>9</v>
      </c>
      <c r="K2071">
        <v>8.834938665115602E-3</v>
      </c>
      <c r="L2071">
        <v>0.106777895835967</v>
      </c>
      <c r="M2071">
        <v>0</v>
      </c>
      <c r="N2071">
        <v>0</v>
      </c>
      <c r="O2071">
        <v>0</v>
      </c>
      <c r="P2071">
        <v>0</v>
      </c>
      <c r="Q2071">
        <v>4.0516512974460232E-2</v>
      </c>
      <c r="R2071">
        <v>0.39971550371070158</v>
      </c>
      <c r="S2071">
        <v>9.5840858473936336E-3</v>
      </c>
      <c r="T2071">
        <v>3.3620046379505657E-2</v>
      </c>
      <c r="U2071">
        <v>1.743099994619305E-3</v>
      </c>
      <c r="V2071">
        <v>2.189701122257874E-3</v>
      </c>
      <c r="W2071">
        <v>0.33223728935084129</v>
      </c>
      <c r="X2071">
        <v>5.2025377647670783E-2</v>
      </c>
      <c r="Y2071">
        <v>1.275554847146692E-2</v>
      </c>
      <c r="Z2071" t="s">
        <v>3175</v>
      </c>
      <c r="AA2071">
        <v>43</v>
      </c>
      <c r="AB2071" t="s">
        <v>3217</v>
      </c>
      <c r="AC2071" t="s">
        <v>12050</v>
      </c>
    </row>
    <row r="2072" spans="1:29" x14ac:dyDescent="0.45">
      <c r="A2072">
        <v>2071</v>
      </c>
      <c r="B2072" t="s">
        <v>8291</v>
      </c>
      <c r="C2072" t="s">
        <v>2451</v>
      </c>
      <c r="D2072" t="s">
        <v>3131</v>
      </c>
      <c r="E2072">
        <v>-7.5999999999999998E-2</v>
      </c>
      <c r="F2072">
        <v>37.465000000000003</v>
      </c>
      <c r="G2072" t="s">
        <v>5187</v>
      </c>
      <c r="H2072">
        <v>9.6</v>
      </c>
      <c r="I2072">
        <v>9.6</v>
      </c>
      <c r="J2072">
        <v>7.4</v>
      </c>
      <c r="K2072">
        <v>0.2411130133890039</v>
      </c>
      <c r="L2072">
        <v>9.4286851958490916E-2</v>
      </c>
      <c r="M2072">
        <v>0</v>
      </c>
      <c r="N2072">
        <v>0</v>
      </c>
      <c r="O2072">
        <v>0</v>
      </c>
      <c r="P2072">
        <v>0</v>
      </c>
      <c r="Q2072">
        <v>0.3037884295974862</v>
      </c>
      <c r="R2072">
        <v>0.13024063310913561</v>
      </c>
      <c r="S2072">
        <v>2.821810805234036E-2</v>
      </c>
      <c r="T2072">
        <v>1.7901624087579279E-2</v>
      </c>
      <c r="U2072">
        <v>0</v>
      </c>
      <c r="V2072">
        <v>0</v>
      </c>
      <c r="W2072">
        <v>0.15960931939517981</v>
      </c>
      <c r="X2072">
        <v>1.98896717514397E-2</v>
      </c>
      <c r="Y2072">
        <v>4.9523486593443218E-3</v>
      </c>
      <c r="Z2072" t="s">
        <v>3175</v>
      </c>
      <c r="AA2072">
        <v>43</v>
      </c>
      <c r="AB2072" t="s">
        <v>3217</v>
      </c>
      <c r="AC2072" t="s">
        <v>12051</v>
      </c>
    </row>
    <row r="2073" spans="1:29" x14ac:dyDescent="0.45">
      <c r="A2073">
        <v>2072</v>
      </c>
      <c r="B2073" t="s">
        <v>8292</v>
      </c>
      <c r="C2073" t="s">
        <v>2452</v>
      </c>
      <c r="D2073" t="s">
        <v>3131</v>
      </c>
      <c r="E2073">
        <v>-0.157</v>
      </c>
      <c r="F2073">
        <v>37.448999999999998</v>
      </c>
      <c r="G2073" t="s">
        <v>5188</v>
      </c>
      <c r="H2073">
        <v>12.8</v>
      </c>
      <c r="I2073">
        <v>12.8</v>
      </c>
      <c r="J2073">
        <v>8.1</v>
      </c>
      <c r="K2073">
        <v>0.1011152334362373</v>
      </c>
      <c r="L2073">
        <v>1.9713492928103329E-2</v>
      </c>
      <c r="M2073">
        <v>9.71258801762914E-4</v>
      </c>
      <c r="N2073">
        <v>1.1387201250430759E-3</v>
      </c>
      <c r="O2073">
        <v>0</v>
      </c>
      <c r="P2073">
        <v>0</v>
      </c>
      <c r="Q2073">
        <v>0.31806834725972238</v>
      </c>
      <c r="R2073">
        <v>0.10516928469875</v>
      </c>
      <c r="S2073">
        <v>2.198345483997538E-2</v>
      </c>
      <c r="T2073">
        <v>7.3202767665146336E-3</v>
      </c>
      <c r="U2073">
        <v>6.7185179136323428E-3</v>
      </c>
      <c r="V2073">
        <v>0</v>
      </c>
      <c r="W2073">
        <v>0.35943448479446849</v>
      </c>
      <c r="X2073">
        <v>4.6086839453597747E-2</v>
      </c>
      <c r="Y2073">
        <v>1.22800889821924E-2</v>
      </c>
      <c r="Z2073" t="s">
        <v>3175</v>
      </c>
      <c r="AA2073">
        <v>43</v>
      </c>
      <c r="AB2073" t="s">
        <v>3217</v>
      </c>
      <c r="AC2073" t="s">
        <v>12052</v>
      </c>
    </row>
    <row r="2074" spans="1:29" x14ac:dyDescent="0.45">
      <c r="A2074">
        <v>2073</v>
      </c>
      <c r="B2074" t="s">
        <v>8293</v>
      </c>
      <c r="C2074" t="s">
        <v>2453</v>
      </c>
      <c r="D2074" t="s">
        <v>3131</v>
      </c>
      <c r="E2074">
        <v>0.3</v>
      </c>
      <c r="F2074">
        <v>29.882999999999999</v>
      </c>
      <c r="G2074" t="s">
        <v>5189</v>
      </c>
      <c r="H2074">
        <v>4.2</v>
      </c>
      <c r="I2074">
        <v>4.2</v>
      </c>
      <c r="J2074">
        <v>5.35</v>
      </c>
      <c r="K2074">
        <v>0.36129326072584372</v>
      </c>
      <c r="L2074">
        <v>7.8467479299524467E-2</v>
      </c>
      <c r="M2074">
        <v>1.880329173609957E-3</v>
      </c>
      <c r="N2074">
        <v>0</v>
      </c>
      <c r="O2074">
        <v>0</v>
      </c>
      <c r="P2074">
        <v>0</v>
      </c>
      <c r="Q2074">
        <v>0.26503463410474792</v>
      </c>
      <c r="R2074">
        <v>0.1148301979579839</v>
      </c>
      <c r="S2074">
        <v>1.0324557796658499E-2</v>
      </c>
      <c r="T2074">
        <v>8.5880311210452835E-4</v>
      </c>
      <c r="U2074">
        <v>2.7398732035916599E-3</v>
      </c>
      <c r="V2074">
        <v>0</v>
      </c>
      <c r="W2074">
        <v>0.15884709015338691</v>
      </c>
      <c r="X2074">
        <v>5.2064256542998406E-3</v>
      </c>
      <c r="Y2074">
        <v>5.1734881824869584E-4</v>
      </c>
      <c r="Z2074" t="s">
        <v>3175</v>
      </c>
      <c r="AA2074">
        <v>43</v>
      </c>
      <c r="AB2074" t="s">
        <v>3217</v>
      </c>
      <c r="AC2074" t="s">
        <v>12053</v>
      </c>
    </row>
    <row r="2075" spans="1:29" x14ac:dyDescent="0.45">
      <c r="A2075">
        <v>2074</v>
      </c>
      <c r="B2075" t="s">
        <v>8294</v>
      </c>
      <c r="C2075" t="s">
        <v>2454</v>
      </c>
      <c r="D2075" t="s">
        <v>3131</v>
      </c>
      <c r="E2075">
        <v>0.307</v>
      </c>
      <c r="F2075">
        <v>29.882999999999999</v>
      </c>
      <c r="G2075" t="s">
        <v>5190</v>
      </c>
      <c r="H2075">
        <v>4.2</v>
      </c>
      <c r="I2075">
        <v>4.2</v>
      </c>
      <c r="J2075">
        <v>5.8</v>
      </c>
      <c r="K2075">
        <v>0.36827520781981171</v>
      </c>
      <c r="L2075">
        <v>2.329091929903845E-2</v>
      </c>
      <c r="M2075">
        <v>8.708525019485039E-4</v>
      </c>
      <c r="N2075">
        <v>0</v>
      </c>
      <c r="O2075">
        <v>8.2178850119080571E-4</v>
      </c>
      <c r="P2075">
        <v>0</v>
      </c>
      <c r="Q2075">
        <v>0.36661801759356027</v>
      </c>
      <c r="R2075">
        <v>3.1120697533432079E-2</v>
      </c>
      <c r="S2075">
        <v>9.1955682948416991E-3</v>
      </c>
      <c r="T2075">
        <v>5.0966953734746126E-4</v>
      </c>
      <c r="U2075">
        <v>5.1527473196848854E-3</v>
      </c>
      <c r="V2075">
        <v>0</v>
      </c>
      <c r="W2075">
        <v>0.1894210202496267</v>
      </c>
      <c r="X2075">
        <v>3.5525438179614898E-3</v>
      </c>
      <c r="Y2075">
        <v>1.1709675315558471E-3</v>
      </c>
      <c r="Z2075" t="s">
        <v>3175</v>
      </c>
      <c r="AA2075">
        <v>43</v>
      </c>
      <c r="AB2075" t="s">
        <v>3217</v>
      </c>
      <c r="AC2075" t="s">
        <v>12054</v>
      </c>
    </row>
    <row r="2076" spans="1:29" x14ac:dyDescent="0.45">
      <c r="A2076">
        <v>2075</v>
      </c>
      <c r="B2076" t="s">
        <v>8295</v>
      </c>
      <c r="C2076" t="s">
        <v>2455</v>
      </c>
      <c r="D2076" t="s">
        <v>3131</v>
      </c>
      <c r="E2076">
        <v>-0.2</v>
      </c>
      <c r="F2076">
        <v>30.183</v>
      </c>
      <c r="G2076" t="s">
        <v>5191</v>
      </c>
      <c r="H2076">
        <v>24</v>
      </c>
      <c r="I2076">
        <v>24</v>
      </c>
      <c r="J2076">
        <v>8</v>
      </c>
      <c r="K2076">
        <v>3.038850707351174E-2</v>
      </c>
      <c r="L2076">
        <v>3.4562702597421682E-2</v>
      </c>
      <c r="M2076">
        <v>2.438379476480216E-3</v>
      </c>
      <c r="N2076">
        <v>2.5920274485324462E-3</v>
      </c>
      <c r="O2076">
        <v>0</v>
      </c>
      <c r="P2076">
        <v>7.2517281293143143E-4</v>
      </c>
      <c r="Q2076">
        <v>0.1346973657032122</v>
      </c>
      <c r="R2076">
        <v>0.13771014033369761</v>
      </c>
      <c r="S2076">
        <v>7.292324786358402E-2</v>
      </c>
      <c r="T2076">
        <v>4.589089109858295E-2</v>
      </c>
      <c r="U2076">
        <v>8.1397796353805865E-3</v>
      </c>
      <c r="V2076">
        <v>3.3101208602141431E-3</v>
      </c>
      <c r="W2076">
        <v>0.3494247082181583</v>
      </c>
      <c r="X2076">
        <v>0.15597472792974401</v>
      </c>
      <c r="Y2076">
        <v>2.1222228948548721E-2</v>
      </c>
      <c r="Z2076" t="s">
        <v>3175</v>
      </c>
      <c r="AA2076">
        <v>43</v>
      </c>
      <c r="AB2076" t="s">
        <v>3217</v>
      </c>
      <c r="AC2076" t="s">
        <v>12055</v>
      </c>
    </row>
    <row r="2077" spans="1:29" x14ac:dyDescent="0.45">
      <c r="A2077">
        <v>2076</v>
      </c>
      <c r="B2077" t="s">
        <v>8296</v>
      </c>
      <c r="C2077" t="s">
        <v>2456</v>
      </c>
      <c r="D2077" t="s">
        <v>3131</v>
      </c>
      <c r="E2077">
        <v>0.4</v>
      </c>
      <c r="F2077">
        <v>29.9</v>
      </c>
      <c r="G2077" t="s">
        <v>5192</v>
      </c>
      <c r="H2077">
        <v>5.4</v>
      </c>
      <c r="I2077">
        <v>5.4</v>
      </c>
      <c r="J2077">
        <v>4.05</v>
      </c>
      <c r="K2077">
        <v>0.31784004707918612</v>
      </c>
      <c r="L2077">
        <v>1.2397619985919201E-2</v>
      </c>
      <c r="M2077">
        <v>0</v>
      </c>
      <c r="N2077">
        <v>0</v>
      </c>
      <c r="O2077">
        <v>0</v>
      </c>
      <c r="P2077">
        <v>0</v>
      </c>
      <c r="Q2077">
        <v>0.39168044509200273</v>
      </c>
      <c r="R2077">
        <v>2.3385035838973701E-2</v>
      </c>
      <c r="S2077">
        <v>1.4073591424388521E-2</v>
      </c>
      <c r="T2077">
        <v>3.8769504753185559E-4</v>
      </c>
      <c r="U2077">
        <v>8.1776499278463175E-3</v>
      </c>
      <c r="V2077">
        <v>0</v>
      </c>
      <c r="W2077">
        <v>0.22431431488825479</v>
      </c>
      <c r="X2077">
        <v>4.9840852473300567E-3</v>
      </c>
      <c r="Y2077">
        <v>2.7595154685666448E-3</v>
      </c>
      <c r="Z2077" t="s">
        <v>3175</v>
      </c>
      <c r="AA2077">
        <v>43</v>
      </c>
      <c r="AB2077" t="s">
        <v>3217</v>
      </c>
      <c r="AC2077" t="s">
        <v>12056</v>
      </c>
    </row>
    <row r="2078" spans="1:29" x14ac:dyDescent="0.45">
      <c r="A2078">
        <v>2077</v>
      </c>
      <c r="B2078" t="s">
        <v>8297</v>
      </c>
      <c r="C2078" t="s">
        <v>2457</v>
      </c>
      <c r="D2078" t="s">
        <v>3131</v>
      </c>
      <c r="E2078">
        <v>-0.15</v>
      </c>
      <c r="F2078">
        <v>30.15</v>
      </c>
      <c r="G2078" t="s">
        <v>5193</v>
      </c>
      <c r="H2078">
        <v>24.6</v>
      </c>
      <c r="I2078">
        <v>24.6</v>
      </c>
      <c r="J2078">
        <v>8.4</v>
      </c>
      <c r="K2078">
        <v>2.7785739570903589E-2</v>
      </c>
      <c r="L2078">
        <v>2.9525105354935102E-2</v>
      </c>
      <c r="M2078">
        <v>0</v>
      </c>
      <c r="N2078">
        <v>0</v>
      </c>
      <c r="O2078">
        <v>0</v>
      </c>
      <c r="P2078">
        <v>0</v>
      </c>
      <c r="Q2078">
        <v>0.1122446787075652</v>
      </c>
      <c r="R2078">
        <v>0.1358417350129742</v>
      </c>
      <c r="S2078">
        <v>5.6369065325206177E-2</v>
      </c>
      <c r="T2078">
        <v>5.2297976229937947E-2</v>
      </c>
      <c r="U2078">
        <v>7.2464918397013396E-3</v>
      </c>
      <c r="V2078">
        <v>2.4738739940392269E-3</v>
      </c>
      <c r="W2078">
        <v>0.41818130314278879</v>
      </c>
      <c r="X2078">
        <v>0.12990494738806149</v>
      </c>
      <c r="Y2078">
        <v>2.8129083433886901E-2</v>
      </c>
      <c r="Z2078" t="s">
        <v>3175</v>
      </c>
      <c r="AA2078">
        <v>43</v>
      </c>
      <c r="AB2078" t="s">
        <v>3217</v>
      </c>
      <c r="AC2078" t="s">
        <v>12057</v>
      </c>
    </row>
    <row r="2079" spans="1:29" x14ac:dyDescent="0.45">
      <c r="A2079">
        <v>2078</v>
      </c>
      <c r="B2079" t="s">
        <v>8298</v>
      </c>
      <c r="C2079" t="s">
        <v>2458</v>
      </c>
      <c r="D2079" t="s">
        <v>3131</v>
      </c>
      <c r="E2079">
        <v>-0.246</v>
      </c>
      <c r="F2079">
        <v>29.75</v>
      </c>
      <c r="G2079" t="s">
        <v>5194</v>
      </c>
      <c r="H2079">
        <v>25.1</v>
      </c>
      <c r="I2079">
        <v>25.1</v>
      </c>
      <c r="J2079">
        <v>8.5</v>
      </c>
      <c r="K2079">
        <v>6.5730279345681195E-2</v>
      </c>
      <c r="L2079">
        <v>6.397075346164359E-2</v>
      </c>
      <c r="M2079">
        <v>2.4887422747070852E-3</v>
      </c>
      <c r="N2079">
        <v>2.3178315737241808E-3</v>
      </c>
      <c r="O2079">
        <v>3.8356908115401808E-4</v>
      </c>
      <c r="P2079">
        <v>6.9730552895141973E-4</v>
      </c>
      <c r="Q2079">
        <v>0.15957442096825961</v>
      </c>
      <c r="R2079">
        <v>0.15763110248519149</v>
      </c>
      <c r="S2079">
        <v>9.417927938708677E-2</v>
      </c>
      <c r="T2079">
        <v>3.0372009308325131E-2</v>
      </c>
      <c r="U2079">
        <v>1.9933288814551611E-2</v>
      </c>
      <c r="V2079">
        <v>2.489245483484719E-3</v>
      </c>
      <c r="W2079">
        <v>0.26672681341493532</v>
      </c>
      <c r="X2079">
        <v>0.1099719290800707</v>
      </c>
      <c r="Y2079">
        <v>2.3533429792233121E-2</v>
      </c>
      <c r="Z2079" t="s">
        <v>3175</v>
      </c>
      <c r="AA2079">
        <v>43</v>
      </c>
      <c r="AB2079" t="s">
        <v>3217</v>
      </c>
      <c r="AC2079" t="s">
        <v>12058</v>
      </c>
    </row>
    <row r="2080" spans="1:29" x14ac:dyDescent="0.45">
      <c r="A2080">
        <v>2079</v>
      </c>
      <c r="B2080" t="s">
        <v>8299</v>
      </c>
      <c r="C2080" t="s">
        <v>2459</v>
      </c>
      <c r="D2080" t="s">
        <v>3131</v>
      </c>
      <c r="E2080">
        <v>0.36099999999999999</v>
      </c>
      <c r="F2080">
        <v>35.350999999999999</v>
      </c>
      <c r="G2080" t="s">
        <v>5195</v>
      </c>
      <c r="H2080">
        <v>15.6</v>
      </c>
      <c r="I2080">
        <v>15.6</v>
      </c>
      <c r="J2080">
        <v>6.9</v>
      </c>
      <c r="K2080">
        <v>6.9061399465808471E-2</v>
      </c>
      <c r="L2080">
        <v>4.5597356422235509E-2</v>
      </c>
      <c r="M2080">
        <v>0</v>
      </c>
      <c r="N2080">
        <v>0</v>
      </c>
      <c r="O2080">
        <v>0</v>
      </c>
      <c r="P2080">
        <v>0</v>
      </c>
      <c r="Q2080">
        <v>0.1587784012644835</v>
      </c>
      <c r="R2080">
        <v>0.1657416163042191</v>
      </c>
      <c r="S2080">
        <v>1.59097716969741E-2</v>
      </c>
      <c r="T2080">
        <v>1.61947992951346E-2</v>
      </c>
      <c r="U2080">
        <v>0</v>
      </c>
      <c r="V2080">
        <v>0</v>
      </c>
      <c r="W2080">
        <v>0.47473682139068479</v>
      </c>
      <c r="X2080">
        <v>4.6071496166276579E-2</v>
      </c>
      <c r="Y2080">
        <v>7.9083379941833776E-3</v>
      </c>
      <c r="Z2080" t="s">
        <v>3175</v>
      </c>
      <c r="AA2080">
        <v>43</v>
      </c>
      <c r="AB2080" t="s">
        <v>3217</v>
      </c>
      <c r="AC2080" t="s">
        <v>12059</v>
      </c>
    </row>
    <row r="2081" spans="1:29" x14ac:dyDescent="0.45">
      <c r="A2081">
        <v>2080</v>
      </c>
      <c r="B2081" t="s">
        <v>8300</v>
      </c>
      <c r="C2081" t="s">
        <v>2460</v>
      </c>
      <c r="D2081" t="s">
        <v>3131</v>
      </c>
      <c r="E2081">
        <v>-0.17199999999999999</v>
      </c>
      <c r="F2081">
        <v>37.335999999999999</v>
      </c>
      <c r="G2081" t="s">
        <v>5196</v>
      </c>
      <c r="H2081">
        <v>6.3</v>
      </c>
      <c r="I2081">
        <v>6.3</v>
      </c>
      <c r="J2081">
        <v>7.1</v>
      </c>
      <c r="K2081">
        <v>0.36104976011655721</v>
      </c>
      <c r="L2081">
        <v>7.6251079820392198E-2</v>
      </c>
      <c r="M2081">
        <v>6.2331440184566758E-3</v>
      </c>
      <c r="N2081">
        <v>0</v>
      </c>
      <c r="O2081">
        <v>0</v>
      </c>
      <c r="P2081">
        <v>0</v>
      </c>
      <c r="Q2081">
        <v>0.23921337698007131</v>
      </c>
      <c r="R2081">
        <v>6.4948476278333986E-2</v>
      </c>
      <c r="S2081">
        <v>7.9480947435914037E-2</v>
      </c>
      <c r="T2081">
        <v>4.4983148051237262E-3</v>
      </c>
      <c r="U2081">
        <v>9.5859227973952525E-3</v>
      </c>
      <c r="V2081">
        <v>9.5859227973952525E-3</v>
      </c>
      <c r="W2081">
        <v>0.11204487740132869</v>
      </c>
      <c r="X2081">
        <v>2.7302319572986941E-2</v>
      </c>
      <c r="Y2081">
        <v>9.8058579760449127E-3</v>
      </c>
      <c r="Z2081" t="s">
        <v>3175</v>
      </c>
      <c r="AA2081">
        <v>43</v>
      </c>
      <c r="AB2081" t="s">
        <v>3217</v>
      </c>
      <c r="AC2081" t="s">
        <v>12060</v>
      </c>
    </row>
    <row r="2082" spans="1:29" x14ac:dyDescent="0.45">
      <c r="A2082">
        <v>2081</v>
      </c>
      <c r="B2082" t="s">
        <v>8301</v>
      </c>
      <c r="C2082" t="s">
        <v>2461</v>
      </c>
      <c r="D2082" t="s">
        <v>3131</v>
      </c>
      <c r="E2082">
        <v>-0.16400000000000001</v>
      </c>
      <c r="F2082">
        <v>37.325000000000003</v>
      </c>
      <c r="G2082" t="s">
        <v>5197</v>
      </c>
      <c r="H2082">
        <v>5.0999999999999996</v>
      </c>
      <c r="I2082">
        <v>5.0999999999999996</v>
      </c>
      <c r="J2082">
        <v>7</v>
      </c>
      <c r="K2082">
        <v>0.26414219766390012</v>
      </c>
      <c r="L2082">
        <v>7.4588569715185279E-2</v>
      </c>
      <c r="M2082">
        <v>0</v>
      </c>
      <c r="N2082">
        <v>0</v>
      </c>
      <c r="O2082">
        <v>0</v>
      </c>
      <c r="P2082">
        <v>0</v>
      </c>
      <c r="Q2082">
        <v>0.25978768947803088</v>
      </c>
      <c r="R2082">
        <v>0.1550109088446828</v>
      </c>
      <c r="S2082">
        <v>2.9382642228379819E-2</v>
      </c>
      <c r="T2082">
        <v>2.516169696043094E-2</v>
      </c>
      <c r="U2082">
        <v>1.1090184326328131E-2</v>
      </c>
      <c r="V2082">
        <v>0</v>
      </c>
      <c r="W2082">
        <v>0.1472183785719394</v>
      </c>
      <c r="X2082">
        <v>3.0584407160123801E-2</v>
      </c>
      <c r="Y2082">
        <v>3.0333250509990261E-3</v>
      </c>
      <c r="Z2082" t="s">
        <v>3175</v>
      </c>
      <c r="AA2082">
        <v>43</v>
      </c>
      <c r="AB2082" t="s">
        <v>3217</v>
      </c>
      <c r="AC2082" t="s">
        <v>12061</v>
      </c>
    </row>
    <row r="2083" spans="1:29" x14ac:dyDescent="0.45">
      <c r="A2083">
        <v>2082</v>
      </c>
      <c r="B2083" t="s">
        <v>8302</v>
      </c>
      <c r="C2083" t="s">
        <v>2462</v>
      </c>
      <c r="D2083" t="s">
        <v>3131</v>
      </c>
      <c r="E2083">
        <v>-0.156</v>
      </c>
      <c r="F2083">
        <v>37.332999999999998</v>
      </c>
      <c r="G2083" t="s">
        <v>5198</v>
      </c>
      <c r="H2083">
        <v>5.2</v>
      </c>
      <c r="I2083">
        <v>5.2</v>
      </c>
      <c r="J2083">
        <v>7.95</v>
      </c>
      <c r="K2083">
        <v>0.34882484721431861</v>
      </c>
      <c r="L2083">
        <v>2.954057391370429E-2</v>
      </c>
      <c r="M2083">
        <v>5.64155303098133E-3</v>
      </c>
      <c r="N2083">
        <v>0</v>
      </c>
      <c r="O2083">
        <v>0</v>
      </c>
      <c r="P2083">
        <v>0</v>
      </c>
      <c r="Q2083">
        <v>0.27840525929048521</v>
      </c>
      <c r="R2083">
        <v>5.8281650081489229E-2</v>
      </c>
      <c r="S2083">
        <v>7.2274965533356453E-2</v>
      </c>
      <c r="T2083">
        <v>2.1870244401585911E-3</v>
      </c>
      <c r="U2083">
        <v>1.350863589039086E-2</v>
      </c>
      <c r="V2083">
        <v>0</v>
      </c>
      <c r="W2083">
        <v>0.1567944301242451</v>
      </c>
      <c r="X2083">
        <v>2.685513827056191E-2</v>
      </c>
      <c r="Y2083">
        <v>7.6859222103083996E-3</v>
      </c>
      <c r="Z2083" t="s">
        <v>3175</v>
      </c>
      <c r="AA2083">
        <v>43</v>
      </c>
      <c r="AB2083" t="s">
        <v>3217</v>
      </c>
      <c r="AC2083" t="s">
        <v>12062</v>
      </c>
    </row>
    <row r="2084" spans="1:29" x14ac:dyDescent="0.45">
      <c r="A2084">
        <v>2083</v>
      </c>
      <c r="B2084" t="s">
        <v>8303</v>
      </c>
      <c r="C2084" t="s">
        <v>2463</v>
      </c>
      <c r="D2084" t="s">
        <v>3131</v>
      </c>
      <c r="E2084">
        <v>-0.151</v>
      </c>
      <c r="F2084">
        <v>37.319000000000003</v>
      </c>
      <c r="G2084" t="s">
        <v>5199</v>
      </c>
      <c r="H2084">
        <v>3.7</v>
      </c>
      <c r="I2084">
        <v>3.7</v>
      </c>
      <c r="J2084">
        <v>8.0500000000000007</v>
      </c>
      <c r="K2084">
        <v>0.38706246862093019</v>
      </c>
      <c r="L2084">
        <v>0.1020574050583266</v>
      </c>
      <c r="M2084">
        <v>1.4355459108000811E-3</v>
      </c>
      <c r="N2084">
        <v>6.7654952426781539E-4</v>
      </c>
      <c r="O2084">
        <v>0</v>
      </c>
      <c r="P2084">
        <v>0</v>
      </c>
      <c r="Q2084">
        <v>0.3205622337223038</v>
      </c>
      <c r="R2084">
        <v>6.6432191762092543E-2</v>
      </c>
      <c r="S2084">
        <v>1.826635637210511E-3</v>
      </c>
      <c r="T2084">
        <v>3.7468225062487382E-3</v>
      </c>
      <c r="U2084">
        <v>0</v>
      </c>
      <c r="V2084">
        <v>0</v>
      </c>
      <c r="W2084">
        <v>0.11261542556924389</v>
      </c>
      <c r="X2084">
        <v>3.2200795555349022E-3</v>
      </c>
      <c r="Y2084">
        <v>3.6464213304093871E-4</v>
      </c>
      <c r="Z2084" t="s">
        <v>3175</v>
      </c>
      <c r="AA2084">
        <v>43</v>
      </c>
      <c r="AB2084" t="s">
        <v>3217</v>
      </c>
      <c r="AC2084" t="s">
        <v>12063</v>
      </c>
    </row>
    <row r="2085" spans="1:29" x14ac:dyDescent="0.45">
      <c r="A2085">
        <v>2084</v>
      </c>
      <c r="B2085" t="s">
        <v>8304</v>
      </c>
      <c r="C2085" t="s">
        <v>2464</v>
      </c>
      <c r="D2085" t="s">
        <v>3131</v>
      </c>
      <c r="E2085">
        <v>-0.14499999999999999</v>
      </c>
      <c r="F2085">
        <v>37.301000000000002</v>
      </c>
      <c r="G2085" t="s">
        <v>5200</v>
      </c>
      <c r="H2085">
        <v>5.6</v>
      </c>
      <c r="I2085">
        <v>5.6</v>
      </c>
      <c r="J2085">
        <v>7.7</v>
      </c>
      <c r="K2085">
        <v>0.30059719446535538</v>
      </c>
      <c r="L2085">
        <v>4.2143102343871058E-2</v>
      </c>
      <c r="M2085">
        <v>0</v>
      </c>
      <c r="N2085">
        <v>0</v>
      </c>
      <c r="O2085">
        <v>0</v>
      </c>
      <c r="P2085">
        <v>0</v>
      </c>
      <c r="Q2085">
        <v>0.32710057444908752</v>
      </c>
      <c r="R2085">
        <v>3.0733087919005551E-2</v>
      </c>
      <c r="S2085">
        <v>8.9535482305150613E-2</v>
      </c>
      <c r="T2085">
        <v>3.3328954007653859E-3</v>
      </c>
      <c r="U2085">
        <v>9.5663156075809549E-3</v>
      </c>
      <c r="V2085">
        <v>0</v>
      </c>
      <c r="W2085">
        <v>0.14540801648060189</v>
      </c>
      <c r="X2085">
        <v>3.1618246408632339E-2</v>
      </c>
      <c r="Y2085">
        <v>1.996508461994935E-2</v>
      </c>
      <c r="Z2085" t="s">
        <v>3175</v>
      </c>
      <c r="AA2085">
        <v>43</v>
      </c>
      <c r="AB2085" t="s">
        <v>3217</v>
      </c>
      <c r="AC2085" t="s">
        <v>12064</v>
      </c>
    </row>
    <row r="2086" spans="1:29" x14ac:dyDescent="0.45">
      <c r="A2086">
        <v>2085</v>
      </c>
      <c r="B2086" t="s">
        <v>8305</v>
      </c>
      <c r="C2086" t="s">
        <v>2465</v>
      </c>
      <c r="D2086" t="s">
        <v>3131</v>
      </c>
      <c r="E2086">
        <v>-0.157</v>
      </c>
      <c r="F2086">
        <v>37.298999999999999</v>
      </c>
      <c r="G2086" t="s">
        <v>5201</v>
      </c>
      <c r="H2086">
        <v>4.9000000000000004</v>
      </c>
      <c r="I2086">
        <v>4.9000000000000004</v>
      </c>
      <c r="J2086">
        <v>7.05</v>
      </c>
      <c r="K2086">
        <v>0.29584758460372218</v>
      </c>
      <c r="L2086">
        <v>5.5138684953736562E-2</v>
      </c>
      <c r="M2086">
        <v>0</v>
      </c>
      <c r="N2086">
        <v>0</v>
      </c>
      <c r="O2086">
        <v>0</v>
      </c>
      <c r="P2086">
        <v>0</v>
      </c>
      <c r="Q2086">
        <v>0.31243699510777673</v>
      </c>
      <c r="R2086">
        <v>7.8397268836733924E-2</v>
      </c>
      <c r="S2086">
        <v>5.6400933796432962E-2</v>
      </c>
      <c r="T2086">
        <v>2.2489114715034488E-3</v>
      </c>
      <c r="U2086">
        <v>1.172538368841577E-2</v>
      </c>
      <c r="V2086">
        <v>0</v>
      </c>
      <c r="W2086">
        <v>0.16550436854477549</v>
      </c>
      <c r="X2086">
        <v>1.697429080680354E-2</v>
      </c>
      <c r="Y2086">
        <v>5.3255781900994762E-3</v>
      </c>
      <c r="Z2086" t="s">
        <v>3175</v>
      </c>
      <c r="AA2086">
        <v>43</v>
      </c>
      <c r="AB2086" t="s">
        <v>3217</v>
      </c>
      <c r="AC2086" t="s">
        <v>12065</v>
      </c>
    </row>
    <row r="2087" spans="1:29" x14ac:dyDescent="0.45">
      <c r="A2087">
        <v>2086</v>
      </c>
      <c r="B2087" t="s">
        <v>8306</v>
      </c>
      <c r="C2087" t="s">
        <v>2466</v>
      </c>
      <c r="D2087" t="s">
        <v>3131</v>
      </c>
      <c r="E2087">
        <v>-0.2</v>
      </c>
      <c r="F2087">
        <v>30.2</v>
      </c>
      <c r="G2087" t="s">
        <v>5202</v>
      </c>
      <c r="H2087">
        <v>23.8</v>
      </c>
      <c r="I2087">
        <v>23.8</v>
      </c>
      <c r="J2087">
        <v>6.6</v>
      </c>
      <c r="K2087">
        <v>3.4339795263415802E-2</v>
      </c>
      <c r="L2087">
        <v>9.3860933307078117E-3</v>
      </c>
      <c r="M2087">
        <v>0</v>
      </c>
      <c r="N2087">
        <v>0</v>
      </c>
      <c r="O2087">
        <v>0</v>
      </c>
      <c r="P2087">
        <v>0</v>
      </c>
      <c r="Q2087">
        <v>0.19142014771787341</v>
      </c>
      <c r="R2087">
        <v>8.417797020494143E-2</v>
      </c>
      <c r="S2087">
        <v>1.5468512093117779E-2</v>
      </c>
      <c r="T2087">
        <v>6.3907331803964816E-3</v>
      </c>
      <c r="U2087">
        <v>2.5280491496036108E-3</v>
      </c>
      <c r="V2087">
        <v>0</v>
      </c>
      <c r="W2087">
        <v>0.57971029372230098</v>
      </c>
      <c r="X2087">
        <v>6.1841712102721158E-2</v>
      </c>
      <c r="Y2087">
        <v>1.473669323492165E-2</v>
      </c>
      <c r="Z2087" t="s">
        <v>3175</v>
      </c>
      <c r="AA2087">
        <v>43</v>
      </c>
      <c r="AB2087" t="s">
        <v>3217</v>
      </c>
      <c r="AC2087" t="s">
        <v>12066</v>
      </c>
    </row>
    <row r="2088" spans="1:29" x14ac:dyDescent="0.45">
      <c r="A2088">
        <v>2087</v>
      </c>
      <c r="B2088" t="s">
        <v>8307</v>
      </c>
      <c r="C2088" t="s">
        <v>2467</v>
      </c>
      <c r="D2088" t="s">
        <v>3131</v>
      </c>
      <c r="E2088">
        <v>0.38300000000000001</v>
      </c>
      <c r="F2088">
        <v>29.882999999999999</v>
      </c>
      <c r="G2088" t="s">
        <v>5203</v>
      </c>
      <c r="H2088">
        <v>1.6</v>
      </c>
      <c r="I2088">
        <v>1.6</v>
      </c>
      <c r="J2088">
        <v>5.75</v>
      </c>
      <c r="K2088">
        <v>0.58869151807713016</v>
      </c>
      <c r="L2088">
        <v>0.110709775521248</v>
      </c>
      <c r="M2088">
        <v>0</v>
      </c>
      <c r="N2088">
        <v>0</v>
      </c>
      <c r="O2088">
        <v>0</v>
      </c>
      <c r="P2088">
        <v>0</v>
      </c>
      <c r="Q2088">
        <v>0.15535869062340499</v>
      </c>
      <c r="R2088">
        <v>6.4842329438472693E-2</v>
      </c>
      <c r="S2088">
        <v>4.6934897514403252E-3</v>
      </c>
      <c r="T2088">
        <v>9.6733059925717987E-4</v>
      </c>
      <c r="U2088">
        <v>0</v>
      </c>
      <c r="V2088">
        <v>0</v>
      </c>
      <c r="W2088">
        <v>7.2562803735526399E-2</v>
      </c>
      <c r="X2088">
        <v>2.1349657579664478E-3</v>
      </c>
      <c r="Y2088">
        <v>3.9096495553821753E-5</v>
      </c>
      <c r="Z2088" t="s">
        <v>3175</v>
      </c>
      <c r="AA2088">
        <v>43</v>
      </c>
      <c r="AB2088" t="s">
        <v>3217</v>
      </c>
      <c r="AC2088" t="s">
        <v>12067</v>
      </c>
    </row>
    <row r="2089" spans="1:29" x14ac:dyDescent="0.45">
      <c r="A2089">
        <v>2088</v>
      </c>
      <c r="B2089" t="s">
        <v>8308</v>
      </c>
      <c r="C2089" t="s">
        <v>2468</v>
      </c>
      <c r="D2089" t="s">
        <v>3131</v>
      </c>
      <c r="E2089">
        <v>-0.33300000000000002</v>
      </c>
      <c r="F2089">
        <v>30.016999999999999</v>
      </c>
      <c r="G2089" t="s">
        <v>5204</v>
      </c>
      <c r="H2089">
        <v>23.5</v>
      </c>
      <c r="I2089">
        <v>23.5</v>
      </c>
      <c r="J2089">
        <v>8.1</v>
      </c>
      <c r="K2089">
        <v>3.667606653332614E-2</v>
      </c>
      <c r="L2089">
        <v>5.2093949389426637E-2</v>
      </c>
      <c r="M2089">
        <v>0</v>
      </c>
      <c r="N2089">
        <v>0</v>
      </c>
      <c r="O2089">
        <v>0</v>
      </c>
      <c r="P2089">
        <v>0</v>
      </c>
      <c r="Q2089">
        <v>0.12882543686118589</v>
      </c>
      <c r="R2089">
        <v>0.16699015793817859</v>
      </c>
      <c r="S2089">
        <v>5.678331978129627E-2</v>
      </c>
      <c r="T2089">
        <v>3.8020005400097243E-2</v>
      </c>
      <c r="U2089">
        <v>8.7992346933747131E-3</v>
      </c>
      <c r="V2089">
        <v>0</v>
      </c>
      <c r="W2089">
        <v>0.37845738048228222</v>
      </c>
      <c r="X2089">
        <v>0.1039153983999262</v>
      </c>
      <c r="Y2089">
        <v>2.943905052090617E-2</v>
      </c>
      <c r="Z2089" t="s">
        <v>3175</v>
      </c>
      <c r="AA2089">
        <v>43</v>
      </c>
      <c r="AB2089" t="s">
        <v>3217</v>
      </c>
      <c r="AC2089" t="s">
        <v>12068</v>
      </c>
    </row>
    <row r="2090" spans="1:29" x14ac:dyDescent="0.45">
      <c r="A2090">
        <v>2089</v>
      </c>
      <c r="B2090" t="s">
        <v>8309</v>
      </c>
      <c r="C2090" t="s">
        <v>2469</v>
      </c>
      <c r="D2090" t="s">
        <v>3131</v>
      </c>
      <c r="E2090">
        <v>-0.3</v>
      </c>
      <c r="F2090">
        <v>30.1</v>
      </c>
      <c r="G2090" t="s">
        <v>5205</v>
      </c>
      <c r="H2090">
        <v>21.2</v>
      </c>
      <c r="I2090">
        <v>21.2</v>
      </c>
      <c r="J2090">
        <v>7.45</v>
      </c>
      <c r="K2090">
        <v>2.8129479533855119E-2</v>
      </c>
      <c r="L2090">
        <v>4.2259651473643169E-2</v>
      </c>
      <c r="M2090">
        <v>0</v>
      </c>
      <c r="N2090">
        <v>0</v>
      </c>
      <c r="O2090">
        <v>0</v>
      </c>
      <c r="P2090">
        <v>0</v>
      </c>
      <c r="Q2090">
        <v>0.1174488058593052</v>
      </c>
      <c r="R2090">
        <v>0.1920991281683789</v>
      </c>
      <c r="S2090">
        <v>3.5438810952766797E-2</v>
      </c>
      <c r="T2090">
        <v>4.9327669770856022E-2</v>
      </c>
      <c r="U2090">
        <v>4.0006277658219402E-3</v>
      </c>
      <c r="V2090">
        <v>0</v>
      </c>
      <c r="W2090">
        <v>0.41030832913663617</v>
      </c>
      <c r="X2090">
        <v>0.1034248479919197</v>
      </c>
      <c r="Y2090">
        <v>1.7562649346816901E-2</v>
      </c>
      <c r="Z2090" t="s">
        <v>3175</v>
      </c>
      <c r="AA2090">
        <v>43</v>
      </c>
      <c r="AB2090" t="s">
        <v>3217</v>
      </c>
      <c r="AC2090" t="s">
        <v>12069</v>
      </c>
    </row>
    <row r="2091" spans="1:29" x14ac:dyDescent="0.45">
      <c r="A2091">
        <v>2090</v>
      </c>
      <c r="B2091" t="s">
        <v>8310</v>
      </c>
      <c r="C2091" t="s">
        <v>2470</v>
      </c>
      <c r="D2091" t="s">
        <v>3131</v>
      </c>
      <c r="E2091">
        <v>-0.25</v>
      </c>
      <c r="F2091">
        <v>30.117000000000001</v>
      </c>
      <c r="G2091" t="s">
        <v>5206</v>
      </c>
      <c r="H2091">
        <v>22.5</v>
      </c>
      <c r="I2091">
        <v>22.5</v>
      </c>
      <c r="J2091">
        <v>7.65</v>
      </c>
      <c r="K2091">
        <v>2.8859183741735531E-2</v>
      </c>
      <c r="L2091">
        <v>5.4510542645237199E-2</v>
      </c>
      <c r="M2091">
        <v>0</v>
      </c>
      <c r="N2091">
        <v>0</v>
      </c>
      <c r="O2091">
        <v>0</v>
      </c>
      <c r="P2091">
        <v>0</v>
      </c>
      <c r="Q2091">
        <v>0.15231413030702171</v>
      </c>
      <c r="R2091">
        <v>0.18548980551959021</v>
      </c>
      <c r="S2091">
        <v>2.2341420081483779E-2</v>
      </c>
      <c r="T2091">
        <v>2.942070973551578E-2</v>
      </c>
      <c r="U2091">
        <v>0</v>
      </c>
      <c r="V2091">
        <v>0</v>
      </c>
      <c r="W2091">
        <v>0.44480327400969533</v>
      </c>
      <c r="X2091">
        <v>7.4660125476737671E-2</v>
      </c>
      <c r="Y2091">
        <v>7.6008084829827923E-3</v>
      </c>
      <c r="Z2091" t="s">
        <v>3175</v>
      </c>
      <c r="AA2091">
        <v>43</v>
      </c>
      <c r="AB2091" t="s">
        <v>3217</v>
      </c>
      <c r="AC2091" t="s">
        <v>12070</v>
      </c>
    </row>
    <row r="2092" spans="1:29" x14ac:dyDescent="0.45">
      <c r="A2092">
        <v>2091</v>
      </c>
      <c r="B2092" t="s">
        <v>8311</v>
      </c>
      <c r="C2092" t="s">
        <v>2471</v>
      </c>
      <c r="D2092" t="s">
        <v>3131</v>
      </c>
      <c r="E2092">
        <v>0.41699999999999998</v>
      </c>
      <c r="F2092">
        <v>30.283000000000001</v>
      </c>
      <c r="G2092" t="s">
        <v>5207</v>
      </c>
      <c r="H2092">
        <v>22.8</v>
      </c>
      <c r="I2092">
        <v>22.8</v>
      </c>
      <c r="J2092">
        <v>8.1999999999999993</v>
      </c>
      <c r="K2092">
        <v>3.4349232381144387E-2</v>
      </c>
      <c r="L2092">
        <v>4.7459307728525933E-2</v>
      </c>
      <c r="M2092">
        <v>0</v>
      </c>
      <c r="N2092">
        <v>3.0623961630257069E-3</v>
      </c>
      <c r="O2092">
        <v>0</v>
      </c>
      <c r="P2092">
        <v>0</v>
      </c>
      <c r="Q2092">
        <v>0.14793024842250349</v>
      </c>
      <c r="R2092">
        <v>0.1773101180480797</v>
      </c>
      <c r="S2092">
        <v>2.820566402254613E-2</v>
      </c>
      <c r="T2092">
        <v>4.8639407299543989E-2</v>
      </c>
      <c r="U2092">
        <v>2.268885410906734E-3</v>
      </c>
      <c r="V2092">
        <v>1.7911960565600931E-3</v>
      </c>
      <c r="W2092">
        <v>0.38221634343559091</v>
      </c>
      <c r="X2092">
        <v>0.1046544025608017</v>
      </c>
      <c r="Y2092">
        <v>2.211279847077122E-2</v>
      </c>
      <c r="Z2092" t="s">
        <v>3175</v>
      </c>
      <c r="AA2092">
        <v>43</v>
      </c>
      <c r="AB2092" t="s">
        <v>3217</v>
      </c>
      <c r="AC2092" t="s">
        <v>12071</v>
      </c>
    </row>
    <row r="2093" spans="1:29" x14ac:dyDescent="0.45">
      <c r="A2093">
        <v>2092</v>
      </c>
      <c r="B2093" t="s">
        <v>8312</v>
      </c>
      <c r="C2093" t="s">
        <v>2472</v>
      </c>
      <c r="D2093" t="s">
        <v>3131</v>
      </c>
      <c r="E2093">
        <v>0.433</v>
      </c>
      <c r="F2093">
        <v>30.317</v>
      </c>
      <c r="G2093" t="s">
        <v>5208</v>
      </c>
      <c r="H2093">
        <v>22.5</v>
      </c>
      <c r="I2093">
        <v>22.5</v>
      </c>
      <c r="J2093">
        <v>8.0500000000000007</v>
      </c>
      <c r="K2093">
        <v>3.0554842493279721E-2</v>
      </c>
      <c r="L2093">
        <v>8.5846058102483636E-2</v>
      </c>
      <c r="M2093">
        <v>2.2837211542789241E-3</v>
      </c>
      <c r="N2093">
        <v>5.1826926023657866E-3</v>
      </c>
      <c r="O2093">
        <v>0</v>
      </c>
      <c r="P2093">
        <v>0</v>
      </c>
      <c r="Q2093">
        <v>9.8115590696516569E-2</v>
      </c>
      <c r="R2093">
        <v>0.22754942419366009</v>
      </c>
      <c r="S2093">
        <v>4.1802964783721613E-2</v>
      </c>
      <c r="T2093">
        <v>6.1771859653926987E-2</v>
      </c>
      <c r="U2093">
        <v>4.0308913214472664E-3</v>
      </c>
      <c r="V2093">
        <v>2.2796833542854771E-3</v>
      </c>
      <c r="W2093">
        <v>0.3373126047104445</v>
      </c>
      <c r="X2093">
        <v>8.5479617716898743E-2</v>
      </c>
      <c r="Y2093">
        <v>1.7790049216690751E-2</v>
      </c>
      <c r="Z2093" t="s">
        <v>3175</v>
      </c>
      <c r="AA2093">
        <v>43</v>
      </c>
      <c r="AB2093" t="s">
        <v>3217</v>
      </c>
      <c r="AC2093" t="s">
        <v>12072</v>
      </c>
    </row>
    <row r="2094" spans="1:29" x14ac:dyDescent="0.45">
      <c r="A2094">
        <v>2093</v>
      </c>
      <c r="B2094" t="s">
        <v>8313</v>
      </c>
      <c r="C2094" t="s">
        <v>2473</v>
      </c>
      <c r="D2094" t="s">
        <v>3131</v>
      </c>
      <c r="E2094">
        <v>-0.25</v>
      </c>
      <c r="F2094">
        <v>30.132999999999999</v>
      </c>
      <c r="G2094" t="s">
        <v>5209</v>
      </c>
      <c r="H2094">
        <v>22.3</v>
      </c>
      <c r="I2094">
        <v>22.3</v>
      </c>
      <c r="J2094">
        <v>7.65</v>
      </c>
      <c r="K2094">
        <v>2.3802900287876891E-2</v>
      </c>
      <c r="L2094">
        <v>5.2242335304042313E-2</v>
      </c>
      <c r="M2094">
        <v>0</v>
      </c>
      <c r="N2094">
        <v>3.3596622975254021E-3</v>
      </c>
      <c r="O2094">
        <v>0</v>
      </c>
      <c r="P2094">
        <v>0</v>
      </c>
      <c r="Q2094">
        <v>0.1200062045367387</v>
      </c>
      <c r="R2094">
        <v>0.18924180608273669</v>
      </c>
      <c r="S2094">
        <v>3.6772191188884758E-2</v>
      </c>
      <c r="T2094">
        <v>4.5250166407666811E-2</v>
      </c>
      <c r="U2094">
        <v>3.1811431922147411E-3</v>
      </c>
      <c r="V2094">
        <v>3.113818258938895E-3</v>
      </c>
      <c r="W2094">
        <v>0.40141191453353742</v>
      </c>
      <c r="X2094">
        <v>0.10630252310570661</v>
      </c>
      <c r="Y2094">
        <v>1.531533480413072E-2</v>
      </c>
      <c r="Z2094" t="s">
        <v>3175</v>
      </c>
      <c r="AA2094">
        <v>43</v>
      </c>
      <c r="AB2094" t="s">
        <v>3217</v>
      </c>
      <c r="AC2094" t="s">
        <v>12073</v>
      </c>
    </row>
    <row r="2095" spans="1:29" x14ac:dyDescent="0.45">
      <c r="A2095">
        <v>2094</v>
      </c>
      <c r="B2095" t="s">
        <v>8314</v>
      </c>
      <c r="C2095" t="s">
        <v>2474</v>
      </c>
      <c r="D2095" t="s">
        <v>3131</v>
      </c>
      <c r="E2095">
        <v>0.48299999999999998</v>
      </c>
      <c r="F2095">
        <v>30.266999999999999</v>
      </c>
      <c r="G2095" t="s">
        <v>5210</v>
      </c>
      <c r="H2095">
        <v>21.6</v>
      </c>
      <c r="I2095">
        <v>21.6</v>
      </c>
      <c r="J2095">
        <v>7.75</v>
      </c>
      <c r="K2095">
        <v>2.2800446323972771E-2</v>
      </c>
      <c r="L2095">
        <v>6.4325498406702153E-2</v>
      </c>
      <c r="M2095">
        <v>2.1242093915779421E-3</v>
      </c>
      <c r="N2095">
        <v>5.4217802555770137E-3</v>
      </c>
      <c r="O2095">
        <v>0</v>
      </c>
      <c r="P2095">
        <v>1.5454001901165099E-3</v>
      </c>
      <c r="Q2095">
        <v>8.4266102649022068E-2</v>
      </c>
      <c r="R2095">
        <v>0.2065815992890277</v>
      </c>
      <c r="S2095">
        <v>5.1652383433102578E-2</v>
      </c>
      <c r="T2095">
        <v>0.1054302382961337</v>
      </c>
      <c r="U2095">
        <v>5.3407964182943472E-3</v>
      </c>
      <c r="V2095">
        <v>1.141101096602916E-2</v>
      </c>
      <c r="W2095">
        <v>0.28852722018304661</v>
      </c>
      <c r="X2095">
        <v>0.12871859214433409</v>
      </c>
      <c r="Y2095">
        <v>2.1854722053063571E-2</v>
      </c>
      <c r="Z2095" t="s">
        <v>3175</v>
      </c>
      <c r="AA2095">
        <v>43</v>
      </c>
      <c r="AB2095" t="s">
        <v>3217</v>
      </c>
      <c r="AC2095" t="s">
        <v>12074</v>
      </c>
    </row>
    <row r="2096" spans="1:29" x14ac:dyDescent="0.45">
      <c r="A2096">
        <v>2095</v>
      </c>
      <c r="B2096" t="s">
        <v>8315</v>
      </c>
      <c r="C2096" t="s">
        <v>2475</v>
      </c>
      <c r="D2096" t="s">
        <v>3131</v>
      </c>
      <c r="E2096">
        <v>0.28000000000000003</v>
      </c>
      <c r="F2096">
        <v>29.895</v>
      </c>
      <c r="G2096" t="s">
        <v>5211</v>
      </c>
      <c r="H2096">
        <v>5.5</v>
      </c>
      <c r="I2096">
        <v>5.5</v>
      </c>
      <c r="J2096">
        <v>5.25</v>
      </c>
      <c r="K2096">
        <v>0.35678358154420281</v>
      </c>
      <c r="L2096">
        <v>7.5340529948329182E-2</v>
      </c>
      <c r="M2096">
        <v>2.0567555847724652E-3</v>
      </c>
      <c r="N2096">
        <v>0</v>
      </c>
      <c r="O2096">
        <v>0</v>
      </c>
      <c r="P2096">
        <v>0</v>
      </c>
      <c r="Q2096">
        <v>0.3074482991028244</v>
      </c>
      <c r="R2096">
        <v>4.278896832482755E-2</v>
      </c>
      <c r="S2096">
        <v>1.756258008265053E-2</v>
      </c>
      <c r="T2096">
        <v>8.0778751515981869E-4</v>
      </c>
      <c r="U2096">
        <v>4.5996095003963877E-3</v>
      </c>
      <c r="V2096">
        <v>0</v>
      </c>
      <c r="W2096">
        <v>0.17989760619030709</v>
      </c>
      <c r="X2096">
        <v>1.045917704599003E-2</v>
      </c>
      <c r="Y2096">
        <v>2.2551051605397732E-3</v>
      </c>
      <c r="Z2096" t="s">
        <v>3175</v>
      </c>
      <c r="AA2096">
        <v>43</v>
      </c>
      <c r="AB2096" t="s">
        <v>3217</v>
      </c>
      <c r="AC2096" t="s">
        <v>12075</v>
      </c>
    </row>
    <row r="2097" spans="1:29" x14ac:dyDescent="0.45">
      <c r="A2097">
        <v>2096</v>
      </c>
      <c r="B2097" t="s">
        <v>8316</v>
      </c>
      <c r="C2097" t="s">
        <v>2476</v>
      </c>
      <c r="D2097" t="s">
        <v>3131</v>
      </c>
      <c r="E2097">
        <v>0.48299999999999998</v>
      </c>
      <c r="F2097">
        <v>30.283000000000001</v>
      </c>
      <c r="G2097" t="s">
        <v>5212</v>
      </c>
      <c r="H2097">
        <v>21.1</v>
      </c>
      <c r="I2097">
        <v>21.1</v>
      </c>
      <c r="J2097">
        <v>7.6</v>
      </c>
      <c r="K2097">
        <v>4.1618299355709133E-2</v>
      </c>
      <c r="L2097">
        <v>9.4297079028035066E-2</v>
      </c>
      <c r="M2097">
        <v>0</v>
      </c>
      <c r="N2097">
        <v>5.2382682581560962E-3</v>
      </c>
      <c r="O2097">
        <v>0</v>
      </c>
      <c r="P2097">
        <v>0</v>
      </c>
      <c r="Q2097">
        <v>0.12304136174970121</v>
      </c>
      <c r="R2097">
        <v>0.21617451712071839</v>
      </c>
      <c r="S2097">
        <v>3.6718367116514043E-2</v>
      </c>
      <c r="T2097">
        <v>6.9891710007442723E-2</v>
      </c>
      <c r="U2097">
        <v>0</v>
      </c>
      <c r="V2097">
        <v>2.8258482998610719E-3</v>
      </c>
      <c r="W2097">
        <v>0.31904635535967157</v>
      </c>
      <c r="X2097">
        <v>8.061801504123281E-2</v>
      </c>
      <c r="Y2097">
        <v>1.0530178662957841E-2</v>
      </c>
      <c r="Z2097" t="s">
        <v>3175</v>
      </c>
      <c r="AA2097">
        <v>43</v>
      </c>
      <c r="AB2097" t="s">
        <v>3217</v>
      </c>
      <c r="AC2097" t="s">
        <v>12076</v>
      </c>
    </row>
    <row r="2098" spans="1:29" x14ac:dyDescent="0.45">
      <c r="A2098">
        <v>2097</v>
      </c>
      <c r="B2098" t="s">
        <v>8317</v>
      </c>
      <c r="C2098" t="s">
        <v>2477</v>
      </c>
      <c r="D2098" t="s">
        <v>3131</v>
      </c>
      <c r="E2098">
        <v>0.38300000000000001</v>
      </c>
      <c r="F2098">
        <v>30.3</v>
      </c>
      <c r="G2098" t="s">
        <v>5213</v>
      </c>
      <c r="H2098">
        <v>23.3</v>
      </c>
      <c r="I2098">
        <v>23.3</v>
      </c>
      <c r="J2098">
        <v>7.75</v>
      </c>
      <c r="K2098">
        <v>3.4009597662114893E-2</v>
      </c>
      <c r="L2098">
        <v>5.5878455697421829E-2</v>
      </c>
      <c r="M2098">
        <v>0</v>
      </c>
      <c r="N2098">
        <v>0</v>
      </c>
      <c r="O2098">
        <v>0</v>
      </c>
      <c r="P2098">
        <v>0</v>
      </c>
      <c r="Q2098">
        <v>0.1023880229128562</v>
      </c>
      <c r="R2098">
        <v>0.29737198803344339</v>
      </c>
      <c r="S2098">
        <v>1.128425457806184E-2</v>
      </c>
      <c r="T2098">
        <v>3.0756920508368691E-2</v>
      </c>
      <c r="U2098">
        <v>0</v>
      </c>
      <c r="V2098">
        <v>0</v>
      </c>
      <c r="W2098">
        <v>0.41447054257992322</v>
      </c>
      <c r="X2098">
        <v>4.8792608520586978E-2</v>
      </c>
      <c r="Y2098">
        <v>5.0476095072231088E-3</v>
      </c>
      <c r="Z2098" t="s">
        <v>3175</v>
      </c>
      <c r="AA2098">
        <v>43</v>
      </c>
      <c r="AB2098" t="s">
        <v>3217</v>
      </c>
      <c r="AC2098" t="s">
        <v>12077</v>
      </c>
    </row>
    <row r="2099" spans="1:29" x14ac:dyDescent="0.45">
      <c r="A2099">
        <v>2098</v>
      </c>
      <c r="B2099" t="s">
        <v>8318</v>
      </c>
      <c r="C2099" t="s">
        <v>2478</v>
      </c>
      <c r="D2099" t="s">
        <v>3131</v>
      </c>
      <c r="E2099">
        <v>0.4</v>
      </c>
      <c r="F2099">
        <v>30.25</v>
      </c>
      <c r="G2099" t="s">
        <v>5214</v>
      </c>
      <c r="H2099">
        <v>23.1</v>
      </c>
      <c r="I2099">
        <v>23.1</v>
      </c>
      <c r="J2099">
        <v>8.0500000000000007</v>
      </c>
      <c r="K2099">
        <v>1.817228753300023E-2</v>
      </c>
      <c r="L2099">
        <v>5.996891703995598E-2</v>
      </c>
      <c r="M2099">
        <v>0</v>
      </c>
      <c r="N2099">
        <v>3.7037361797811041E-3</v>
      </c>
      <c r="O2099">
        <v>0</v>
      </c>
      <c r="P2099">
        <v>0</v>
      </c>
      <c r="Q2099">
        <v>6.6726958638314279E-2</v>
      </c>
      <c r="R2099">
        <v>0.25285020535513669</v>
      </c>
      <c r="S2099">
        <v>3.1514151602340661E-2</v>
      </c>
      <c r="T2099">
        <v>9.1898953540631961E-2</v>
      </c>
      <c r="U2099">
        <v>2.2452936787068791E-3</v>
      </c>
      <c r="V2099">
        <v>2.4628620901870589E-3</v>
      </c>
      <c r="W2099">
        <v>0.35373826340912962</v>
      </c>
      <c r="X2099">
        <v>0.10800104130583101</v>
      </c>
      <c r="Y2099">
        <v>8.7173296269845383E-3</v>
      </c>
      <c r="Z2099" t="s">
        <v>3175</v>
      </c>
      <c r="AA2099">
        <v>43</v>
      </c>
      <c r="AB2099" t="s">
        <v>3217</v>
      </c>
      <c r="AC2099" t="s">
        <v>12078</v>
      </c>
    </row>
    <row r="2100" spans="1:29" x14ac:dyDescent="0.45">
      <c r="A2100">
        <v>2099</v>
      </c>
      <c r="B2100" t="s">
        <v>8319</v>
      </c>
      <c r="C2100" t="s">
        <v>2479</v>
      </c>
      <c r="D2100" t="s">
        <v>3131</v>
      </c>
      <c r="E2100">
        <v>0.31</v>
      </c>
      <c r="F2100">
        <v>29.891999999999999</v>
      </c>
      <c r="G2100" t="s">
        <v>5215</v>
      </c>
      <c r="H2100">
        <v>4</v>
      </c>
      <c r="I2100">
        <v>4</v>
      </c>
      <c r="J2100">
        <v>5.2</v>
      </c>
      <c r="K2100">
        <v>0.41485793860265058</v>
      </c>
      <c r="L2100">
        <v>2.36520028131844E-2</v>
      </c>
      <c r="M2100">
        <v>7.7068462009298119E-4</v>
      </c>
      <c r="N2100">
        <v>0</v>
      </c>
      <c r="O2100">
        <v>7.6155576121695245E-4</v>
      </c>
      <c r="P2100">
        <v>6.4751077027995041E-4</v>
      </c>
      <c r="Q2100">
        <v>0.34695553061980788</v>
      </c>
      <c r="R2100">
        <v>3.595248725169628E-2</v>
      </c>
      <c r="S2100">
        <v>7.0367860751326273E-3</v>
      </c>
      <c r="T2100">
        <v>6.8661338390581489E-4</v>
      </c>
      <c r="U2100">
        <v>4.0792923793607902E-3</v>
      </c>
      <c r="V2100">
        <v>0</v>
      </c>
      <c r="W2100">
        <v>0.16105122730128149</v>
      </c>
      <c r="X2100">
        <v>2.6852493663472041E-3</v>
      </c>
      <c r="Y2100">
        <v>8.6312105504308771E-4</v>
      </c>
      <c r="Z2100" t="s">
        <v>3175</v>
      </c>
      <c r="AA2100">
        <v>43</v>
      </c>
      <c r="AB2100" t="s">
        <v>3217</v>
      </c>
      <c r="AC2100" t="s">
        <v>12079</v>
      </c>
    </row>
    <row r="2101" spans="1:29" x14ac:dyDescent="0.45">
      <c r="A2101">
        <v>2100</v>
      </c>
      <c r="B2101" t="s">
        <v>8320</v>
      </c>
      <c r="C2101" t="s">
        <v>2480</v>
      </c>
      <c r="D2101" t="s">
        <v>3131</v>
      </c>
      <c r="E2101">
        <v>-0.28299999999999997</v>
      </c>
      <c r="F2101">
        <v>30.042000000000002</v>
      </c>
      <c r="G2101" t="s">
        <v>5216</v>
      </c>
      <c r="H2101">
        <v>24.3</v>
      </c>
      <c r="I2101">
        <v>24.3</v>
      </c>
      <c r="J2101">
        <v>8.8000000000000007</v>
      </c>
      <c r="K2101">
        <v>1.80358825711746E-2</v>
      </c>
      <c r="L2101">
        <v>5.2646129279427793E-2</v>
      </c>
      <c r="M2101">
        <v>0</v>
      </c>
      <c r="N2101">
        <v>3.5425073534755759E-3</v>
      </c>
      <c r="O2101">
        <v>0</v>
      </c>
      <c r="P2101">
        <v>0</v>
      </c>
      <c r="Q2101">
        <v>6.3338921537876999E-2</v>
      </c>
      <c r="R2101">
        <v>0.20333382049279669</v>
      </c>
      <c r="S2101">
        <v>4.5435617133269567E-2</v>
      </c>
      <c r="T2101">
        <v>7.7791156533582859E-2</v>
      </c>
      <c r="U2101">
        <v>2.8591211205051771E-3</v>
      </c>
      <c r="V2101">
        <v>0</v>
      </c>
      <c r="W2101">
        <v>0.38832766713226652</v>
      </c>
      <c r="X2101">
        <v>0.1341195273592258</v>
      </c>
      <c r="Y2101">
        <v>1.0569649486398359E-2</v>
      </c>
      <c r="Z2101" t="s">
        <v>3175</v>
      </c>
      <c r="AA2101">
        <v>43</v>
      </c>
      <c r="AB2101" t="s">
        <v>3217</v>
      </c>
      <c r="AC2101" t="s">
        <v>12080</v>
      </c>
    </row>
    <row r="2102" spans="1:29" x14ac:dyDescent="0.45">
      <c r="A2102">
        <v>2101</v>
      </c>
      <c r="B2102" t="s">
        <v>8321</v>
      </c>
      <c r="C2102" t="s">
        <v>2481</v>
      </c>
      <c r="D2102" t="s">
        <v>3131</v>
      </c>
      <c r="E2102">
        <v>0.433</v>
      </c>
      <c r="F2102">
        <v>30.317</v>
      </c>
      <c r="G2102" t="s">
        <v>5208</v>
      </c>
      <c r="H2102">
        <v>22.5</v>
      </c>
      <c r="I2102">
        <v>22.5</v>
      </c>
      <c r="J2102">
        <v>8.25</v>
      </c>
      <c r="K2102">
        <v>2.2648894037905449E-2</v>
      </c>
      <c r="L2102">
        <v>5.0170718513900432E-2</v>
      </c>
      <c r="M2102">
        <v>2.009226872194899E-3</v>
      </c>
      <c r="N2102">
        <v>2.9861018758776179E-3</v>
      </c>
      <c r="O2102">
        <v>0</v>
      </c>
      <c r="P2102">
        <v>0</v>
      </c>
      <c r="Q2102">
        <v>9.2246434287080292E-2</v>
      </c>
      <c r="R2102">
        <v>0.18944509709178259</v>
      </c>
      <c r="S2102">
        <v>5.2498697794980398E-2</v>
      </c>
      <c r="T2102">
        <v>4.5880720773341169E-2</v>
      </c>
      <c r="U2102">
        <v>8.1827950749369695E-3</v>
      </c>
      <c r="V2102">
        <v>2.2405821427214818E-3</v>
      </c>
      <c r="W2102">
        <v>0.39292933877056252</v>
      </c>
      <c r="X2102">
        <v>0.1169517115908372</v>
      </c>
      <c r="Y2102">
        <v>2.1809681173878818E-2</v>
      </c>
      <c r="Z2102" t="s">
        <v>3175</v>
      </c>
      <c r="AA2102">
        <v>43</v>
      </c>
      <c r="AB2102" t="s">
        <v>3217</v>
      </c>
      <c r="AC2102" t="s">
        <v>12081</v>
      </c>
    </row>
    <row r="2103" spans="1:29" x14ac:dyDescent="0.45">
      <c r="A2103">
        <v>2102</v>
      </c>
      <c r="B2103" t="s">
        <v>8322</v>
      </c>
      <c r="C2103" t="s">
        <v>2482</v>
      </c>
      <c r="D2103" t="s">
        <v>3131</v>
      </c>
      <c r="E2103">
        <v>-0.33300000000000002</v>
      </c>
      <c r="F2103">
        <v>30.016999999999999</v>
      </c>
      <c r="G2103" t="s">
        <v>5204</v>
      </c>
      <c r="H2103">
        <v>23.5</v>
      </c>
      <c r="I2103">
        <v>23.5</v>
      </c>
      <c r="J2103">
        <v>6.85</v>
      </c>
      <c r="K2103">
        <v>1.8642023414402221E-2</v>
      </c>
      <c r="L2103">
        <v>1.5719455181957619E-2</v>
      </c>
      <c r="M2103">
        <v>5.1163319573978977E-4</v>
      </c>
      <c r="N2103">
        <v>1.2833664967338561E-3</v>
      </c>
      <c r="O2103">
        <v>0</v>
      </c>
      <c r="P2103">
        <v>0</v>
      </c>
      <c r="Q2103">
        <v>0.13792352753995349</v>
      </c>
      <c r="R2103">
        <v>0.13034562839642269</v>
      </c>
      <c r="S2103">
        <v>1.8310937846482019E-2</v>
      </c>
      <c r="T2103">
        <v>3.6890097054046951E-2</v>
      </c>
      <c r="U2103">
        <v>3.0089926417623189E-3</v>
      </c>
      <c r="V2103">
        <v>1.32128712257495E-3</v>
      </c>
      <c r="W2103">
        <v>0.53259173707409646</v>
      </c>
      <c r="X2103">
        <v>9.2507450166295954E-2</v>
      </c>
      <c r="Y2103">
        <v>1.094386386953158E-2</v>
      </c>
      <c r="Z2103" t="s">
        <v>3175</v>
      </c>
      <c r="AA2103">
        <v>43</v>
      </c>
      <c r="AB2103" t="s">
        <v>3217</v>
      </c>
      <c r="AC2103" t="s">
        <v>12082</v>
      </c>
    </row>
    <row r="2104" spans="1:29" x14ac:dyDescent="0.45">
      <c r="A2104">
        <v>2103</v>
      </c>
      <c r="B2104" t="s">
        <v>8323</v>
      </c>
      <c r="C2104" t="s">
        <v>2483</v>
      </c>
      <c r="D2104" t="s">
        <v>3131</v>
      </c>
      <c r="E2104">
        <v>-0.124</v>
      </c>
      <c r="F2104">
        <v>37.401000000000003</v>
      </c>
      <c r="G2104" t="s">
        <v>5217</v>
      </c>
      <c r="H2104">
        <v>10.1</v>
      </c>
      <c r="I2104">
        <v>10.1</v>
      </c>
      <c r="J2104">
        <v>7.35</v>
      </c>
      <c r="K2104">
        <v>0.14472677438278769</v>
      </c>
      <c r="L2104">
        <v>3.4206505352156011E-2</v>
      </c>
      <c r="M2104">
        <v>6.4475499169681164E-3</v>
      </c>
      <c r="N2104">
        <v>2.692570527406206E-3</v>
      </c>
      <c r="O2104">
        <v>0</v>
      </c>
      <c r="P2104">
        <v>0</v>
      </c>
      <c r="Q2104">
        <v>0.23465593026770121</v>
      </c>
      <c r="R2104">
        <v>7.3838652799706556E-2</v>
      </c>
      <c r="S2104">
        <v>0.12300744035723871</v>
      </c>
      <c r="T2104">
        <v>3.1951497237021002E-2</v>
      </c>
      <c r="U2104">
        <v>1.632559813661718E-2</v>
      </c>
      <c r="V2104">
        <v>2.9423648060863459E-3</v>
      </c>
      <c r="W2104">
        <v>0.22276522847163641</v>
      </c>
      <c r="X2104">
        <v>8.3663442324167406E-2</v>
      </c>
      <c r="Y2104">
        <v>2.2776445420507122E-2</v>
      </c>
      <c r="Z2104" t="s">
        <v>3175</v>
      </c>
      <c r="AA2104">
        <v>43</v>
      </c>
      <c r="AB2104" t="s">
        <v>3217</v>
      </c>
      <c r="AC2104" t="s">
        <v>12083</v>
      </c>
    </row>
    <row r="2105" spans="1:29" x14ac:dyDescent="0.45">
      <c r="A2105">
        <v>2104</v>
      </c>
      <c r="B2105" t="s">
        <v>8324</v>
      </c>
      <c r="C2105" t="s">
        <v>2484</v>
      </c>
      <c r="D2105" t="s">
        <v>3131</v>
      </c>
      <c r="E2105">
        <v>-0.14299999999999999</v>
      </c>
      <c r="F2105">
        <v>37.345999999999997</v>
      </c>
      <c r="G2105" t="s">
        <v>5218</v>
      </c>
      <c r="H2105">
        <v>6</v>
      </c>
      <c r="I2105">
        <v>6</v>
      </c>
      <c r="J2105">
        <v>7.05</v>
      </c>
      <c r="K2105">
        <v>0.23309100930317589</v>
      </c>
      <c r="L2105">
        <v>5.5700443035434921E-2</v>
      </c>
      <c r="M2105">
        <v>0</v>
      </c>
      <c r="N2105">
        <v>0</v>
      </c>
      <c r="O2105">
        <v>0</v>
      </c>
      <c r="P2105">
        <v>0</v>
      </c>
      <c r="Q2105">
        <v>0.29427797530667549</v>
      </c>
      <c r="R2105">
        <v>0.1138703279402405</v>
      </c>
      <c r="S2105">
        <v>3.0066505622843291E-2</v>
      </c>
      <c r="T2105">
        <v>2.0225140597032679E-3</v>
      </c>
      <c r="U2105">
        <v>8.2143289165068339E-3</v>
      </c>
      <c r="V2105">
        <v>0</v>
      </c>
      <c r="W2105">
        <v>0.23036112579960541</v>
      </c>
      <c r="X2105">
        <v>2.493307938869541E-2</v>
      </c>
      <c r="Y2105">
        <v>7.462690627118844E-3</v>
      </c>
      <c r="Z2105" t="s">
        <v>3175</v>
      </c>
      <c r="AA2105">
        <v>43</v>
      </c>
      <c r="AB2105" t="s">
        <v>3217</v>
      </c>
      <c r="AC2105" t="s">
        <v>12084</v>
      </c>
    </row>
    <row r="2106" spans="1:29" x14ac:dyDescent="0.45">
      <c r="A2106">
        <v>2105</v>
      </c>
      <c r="B2106" t="s">
        <v>8325</v>
      </c>
      <c r="C2106" t="s">
        <v>2485</v>
      </c>
      <c r="D2106" t="s">
        <v>3131</v>
      </c>
      <c r="E2106">
        <v>-0.16200000000000001</v>
      </c>
      <c r="F2106">
        <v>37.311</v>
      </c>
      <c r="G2106" t="s">
        <v>5219</v>
      </c>
      <c r="H2106">
        <v>4.5</v>
      </c>
      <c r="I2106">
        <v>4.5</v>
      </c>
      <c r="J2106">
        <v>6.35</v>
      </c>
      <c r="K2106">
        <v>0.33682134447223622</v>
      </c>
      <c r="L2106">
        <v>7.468780884312648E-2</v>
      </c>
      <c r="M2106">
        <v>2.311458038332318E-3</v>
      </c>
      <c r="N2106">
        <v>2.5016221914352572E-3</v>
      </c>
      <c r="O2106">
        <v>0</v>
      </c>
      <c r="P2106">
        <v>0</v>
      </c>
      <c r="Q2106">
        <v>0.29987971000050728</v>
      </c>
      <c r="R2106">
        <v>5.3834963757656958E-2</v>
      </c>
      <c r="S2106">
        <v>3.3860348312008889E-2</v>
      </c>
      <c r="T2106">
        <v>1.7764834144633279E-3</v>
      </c>
      <c r="U2106">
        <v>4.8014166536481133E-3</v>
      </c>
      <c r="V2106">
        <v>0</v>
      </c>
      <c r="W2106">
        <v>0.15950762676396499</v>
      </c>
      <c r="X2106">
        <v>2.6645241480825348E-2</v>
      </c>
      <c r="Y2106">
        <v>3.371976071795037E-3</v>
      </c>
      <c r="Z2106" t="s">
        <v>3175</v>
      </c>
      <c r="AA2106">
        <v>43</v>
      </c>
      <c r="AB2106" t="s">
        <v>3217</v>
      </c>
      <c r="AC2106" t="s">
        <v>12085</v>
      </c>
    </row>
    <row r="2107" spans="1:29" x14ac:dyDescent="0.45">
      <c r="A2107">
        <v>2106</v>
      </c>
      <c r="B2107" t="s">
        <v>8326</v>
      </c>
      <c r="C2107" t="s">
        <v>2486</v>
      </c>
      <c r="D2107" t="s">
        <v>3131</v>
      </c>
      <c r="E2107">
        <v>-0.14499999999999999</v>
      </c>
      <c r="F2107">
        <v>37.319000000000003</v>
      </c>
      <c r="G2107" t="s">
        <v>5220</v>
      </c>
      <c r="H2107">
        <v>5.4</v>
      </c>
      <c r="I2107">
        <v>5.4</v>
      </c>
      <c r="J2107">
        <v>7.65</v>
      </c>
      <c r="K2107">
        <v>0.27261847116072918</v>
      </c>
      <c r="L2107">
        <v>7.5656797981769511E-2</v>
      </c>
      <c r="M2107">
        <v>0</v>
      </c>
      <c r="N2107">
        <v>0</v>
      </c>
      <c r="O2107">
        <v>0</v>
      </c>
      <c r="P2107">
        <v>0</v>
      </c>
      <c r="Q2107">
        <v>0.32451377620846728</v>
      </c>
      <c r="R2107">
        <v>4.1468083912033521E-2</v>
      </c>
      <c r="S2107">
        <v>0.10544208757433669</v>
      </c>
      <c r="T2107">
        <v>4.3078213259905452E-3</v>
      </c>
      <c r="U2107">
        <v>0</v>
      </c>
      <c r="V2107">
        <v>0</v>
      </c>
      <c r="W2107">
        <v>0.1526588043490521</v>
      </c>
      <c r="X2107">
        <v>1.9074943039543761E-2</v>
      </c>
      <c r="Y2107">
        <v>4.2592144480774396E-3</v>
      </c>
      <c r="Z2107" t="s">
        <v>3175</v>
      </c>
      <c r="AA2107">
        <v>43</v>
      </c>
      <c r="AB2107" t="s">
        <v>3217</v>
      </c>
      <c r="AC2107" t="s">
        <v>12086</v>
      </c>
    </row>
    <row r="2108" spans="1:29" x14ac:dyDescent="0.45">
      <c r="A2108">
        <v>2107</v>
      </c>
      <c r="B2108" t="s">
        <v>8327</v>
      </c>
      <c r="C2108" t="s">
        <v>2487</v>
      </c>
      <c r="D2108" t="s">
        <v>3131</v>
      </c>
      <c r="E2108">
        <v>0.34599999999999997</v>
      </c>
      <c r="F2108">
        <v>29.968</v>
      </c>
      <c r="G2108" t="s">
        <v>5221</v>
      </c>
      <c r="H2108">
        <v>10</v>
      </c>
      <c r="I2108">
        <v>10</v>
      </c>
      <c r="J2108">
        <v>5.75</v>
      </c>
      <c r="K2108">
        <v>0.223446139614498</v>
      </c>
      <c r="L2108">
        <v>9.1152409568403502E-3</v>
      </c>
      <c r="M2108">
        <v>0</v>
      </c>
      <c r="N2108">
        <v>0</v>
      </c>
      <c r="O2108">
        <v>0</v>
      </c>
      <c r="P2108">
        <v>0</v>
      </c>
      <c r="Q2108">
        <v>0.37203825613547331</v>
      </c>
      <c r="R2108">
        <v>3.2804086435152383E-2</v>
      </c>
      <c r="S2108">
        <v>8.2710907370732011E-3</v>
      </c>
      <c r="T2108">
        <v>7.8537144371869263E-4</v>
      </c>
      <c r="U2108">
        <v>3.2286564342709472E-3</v>
      </c>
      <c r="V2108">
        <v>0</v>
      </c>
      <c r="W2108">
        <v>0.33836256728063557</v>
      </c>
      <c r="X2108">
        <v>8.2920068075084969E-3</v>
      </c>
      <c r="Y2108">
        <v>3.65658415482913E-3</v>
      </c>
      <c r="Z2108" t="s">
        <v>3175</v>
      </c>
      <c r="AA2108">
        <v>43</v>
      </c>
      <c r="AB2108" t="s">
        <v>3217</v>
      </c>
      <c r="AC2108" t="s">
        <v>12087</v>
      </c>
    </row>
    <row r="2109" spans="1:29" x14ac:dyDescent="0.45">
      <c r="A2109">
        <v>2108</v>
      </c>
      <c r="B2109" t="s">
        <v>8328</v>
      </c>
      <c r="C2109" t="s">
        <v>2488</v>
      </c>
      <c r="D2109" t="s">
        <v>3131</v>
      </c>
      <c r="E2109">
        <v>0.433</v>
      </c>
      <c r="F2109">
        <v>30.266999999999999</v>
      </c>
      <c r="G2109" t="s">
        <v>5222</v>
      </c>
      <c r="H2109">
        <v>20.5</v>
      </c>
      <c r="I2109">
        <v>20.5</v>
      </c>
      <c r="J2109">
        <v>8.5</v>
      </c>
      <c r="K2109">
        <v>0.18618763192597451</v>
      </c>
      <c r="L2109">
        <v>9.9109553720977336E-2</v>
      </c>
      <c r="M2109">
        <v>3.0844069170646101E-3</v>
      </c>
      <c r="N2109">
        <v>0</v>
      </c>
      <c r="O2109">
        <v>0</v>
      </c>
      <c r="P2109">
        <v>0</v>
      </c>
      <c r="Q2109">
        <v>0.27422065116862548</v>
      </c>
      <c r="R2109">
        <v>0.1171036820707349</v>
      </c>
      <c r="S2109">
        <v>6.6243849236697155E-2</v>
      </c>
      <c r="T2109">
        <v>1.966068615816394E-3</v>
      </c>
      <c r="U2109">
        <v>2.2333376557535948E-3</v>
      </c>
      <c r="V2109">
        <v>0</v>
      </c>
      <c r="W2109">
        <v>0.15359423860637719</v>
      </c>
      <c r="X2109">
        <v>9.0174069044517274E-2</v>
      </c>
      <c r="Y2109">
        <v>6.0825110374614416E-3</v>
      </c>
      <c r="Z2109" t="s">
        <v>3175</v>
      </c>
      <c r="AA2109">
        <v>43</v>
      </c>
      <c r="AB2109" t="s">
        <v>3217</v>
      </c>
      <c r="AC2109" t="s">
        <v>12088</v>
      </c>
    </row>
    <row r="2110" spans="1:29" x14ac:dyDescent="0.45">
      <c r="A2110">
        <v>2109</v>
      </c>
      <c r="B2110" t="s">
        <v>8329</v>
      </c>
      <c r="C2110" t="s">
        <v>2489</v>
      </c>
      <c r="D2110" t="s">
        <v>3131</v>
      </c>
      <c r="E2110">
        <v>0.45</v>
      </c>
      <c r="F2110">
        <v>30.266999999999999</v>
      </c>
      <c r="G2110" t="s">
        <v>5223</v>
      </c>
      <c r="H2110">
        <v>22.5</v>
      </c>
      <c r="I2110">
        <v>22.5</v>
      </c>
      <c r="J2110">
        <v>7.75</v>
      </c>
      <c r="K2110">
        <v>2.2504294416853549E-2</v>
      </c>
      <c r="L2110">
        <v>6.9248990838090108E-2</v>
      </c>
      <c r="M2110">
        <v>1.7094198784834401E-3</v>
      </c>
      <c r="N2110">
        <v>6.2001471919662437E-3</v>
      </c>
      <c r="O2110">
        <v>0</v>
      </c>
      <c r="P2110">
        <v>1.567533401536661E-3</v>
      </c>
      <c r="Q2110">
        <v>9.0357680294005732E-2</v>
      </c>
      <c r="R2110">
        <v>0.20833076095045061</v>
      </c>
      <c r="S2110">
        <v>4.4978900687338869E-2</v>
      </c>
      <c r="T2110">
        <v>9.8664505185215995E-2</v>
      </c>
      <c r="U2110">
        <v>4.5777761869781729E-3</v>
      </c>
      <c r="V2110">
        <v>8.5768716661636345E-3</v>
      </c>
      <c r="W2110">
        <v>0.30316257304605781</v>
      </c>
      <c r="X2110">
        <v>0.1175333224142678</v>
      </c>
      <c r="Y2110">
        <v>2.258722384259141E-2</v>
      </c>
      <c r="Z2110" t="s">
        <v>3175</v>
      </c>
      <c r="AA2110">
        <v>43</v>
      </c>
      <c r="AB2110" t="s">
        <v>3217</v>
      </c>
      <c r="AC2110" t="s">
        <v>12089</v>
      </c>
    </row>
    <row r="2111" spans="1:29" x14ac:dyDescent="0.45">
      <c r="A2111">
        <v>2110</v>
      </c>
      <c r="B2111" t="s">
        <v>8330</v>
      </c>
      <c r="C2111" t="s">
        <v>2490</v>
      </c>
      <c r="D2111" t="s">
        <v>3131</v>
      </c>
      <c r="E2111">
        <v>-0.16700000000000001</v>
      </c>
      <c r="F2111">
        <v>30.15</v>
      </c>
      <c r="G2111" t="s">
        <v>5224</v>
      </c>
      <c r="H2111">
        <v>24.5</v>
      </c>
      <c r="I2111">
        <v>24.5</v>
      </c>
      <c r="J2111">
        <v>9.5500000000000007</v>
      </c>
      <c r="K2111">
        <v>5.4675881452528413E-2</v>
      </c>
      <c r="L2111">
        <v>5.8109658997381533E-2</v>
      </c>
      <c r="M2111">
        <v>0</v>
      </c>
      <c r="N2111">
        <v>0</v>
      </c>
      <c r="O2111">
        <v>0</v>
      </c>
      <c r="P2111">
        <v>0</v>
      </c>
      <c r="Q2111">
        <v>0.17266133481542231</v>
      </c>
      <c r="R2111">
        <v>0.16651317682053901</v>
      </c>
      <c r="S2111">
        <v>2.9089587668246809E-2</v>
      </c>
      <c r="T2111">
        <v>5.8919740212282218E-2</v>
      </c>
      <c r="U2111">
        <v>0</v>
      </c>
      <c r="V2111">
        <v>0</v>
      </c>
      <c r="W2111">
        <v>0.36559069869344341</v>
      </c>
      <c r="X2111">
        <v>8.5656224954790389E-2</v>
      </c>
      <c r="Y2111">
        <v>8.7836963853660521E-3</v>
      </c>
      <c r="Z2111" t="s">
        <v>3175</v>
      </c>
      <c r="AA2111">
        <v>43</v>
      </c>
      <c r="AB2111" t="s">
        <v>3217</v>
      </c>
      <c r="AC2111" t="s">
        <v>12090</v>
      </c>
    </row>
    <row r="2112" spans="1:29" x14ac:dyDescent="0.45">
      <c r="A2112">
        <v>2111</v>
      </c>
      <c r="B2112" t="s">
        <v>8331</v>
      </c>
      <c r="C2112" t="s">
        <v>2491</v>
      </c>
      <c r="D2112" t="s">
        <v>3131</v>
      </c>
      <c r="E2112">
        <v>0.33300000000000002</v>
      </c>
      <c r="F2112">
        <v>29.867000000000001</v>
      </c>
      <c r="G2112" t="s">
        <v>5225</v>
      </c>
      <c r="H2112">
        <v>5.0999999999999996</v>
      </c>
      <c r="I2112">
        <v>5.0999999999999996</v>
      </c>
      <c r="J2112">
        <v>6.75</v>
      </c>
      <c r="K2112">
        <v>0.43973458157937739</v>
      </c>
      <c r="L2112">
        <v>9.7123603724466878E-2</v>
      </c>
      <c r="M2112">
        <v>1.6409627911499109E-3</v>
      </c>
      <c r="N2112">
        <v>0</v>
      </c>
      <c r="O2112">
        <v>0</v>
      </c>
      <c r="P2112">
        <v>0</v>
      </c>
      <c r="Q2112">
        <v>0.24079729576227629</v>
      </c>
      <c r="R2112">
        <v>5.0354846857855511E-2</v>
      </c>
      <c r="S2112">
        <v>1.7872479105088001E-2</v>
      </c>
      <c r="T2112">
        <v>2.6580744065013832E-3</v>
      </c>
      <c r="U2112">
        <v>3.1929978342555522E-3</v>
      </c>
      <c r="V2112">
        <v>0</v>
      </c>
      <c r="W2112">
        <v>0.129300553898995</v>
      </c>
      <c r="X2112">
        <v>1.4521560529977979E-2</v>
      </c>
      <c r="Y2112">
        <v>2.803043510056179E-3</v>
      </c>
      <c r="Z2112" t="s">
        <v>3175</v>
      </c>
      <c r="AA2112">
        <v>43</v>
      </c>
      <c r="AB2112" t="s">
        <v>3217</v>
      </c>
      <c r="AC2112" t="s">
        <v>12091</v>
      </c>
    </row>
    <row r="2113" spans="1:29" x14ac:dyDescent="0.45">
      <c r="A2113">
        <v>2112</v>
      </c>
      <c r="B2113" t="s">
        <v>8332</v>
      </c>
      <c r="C2113" t="s">
        <v>2492</v>
      </c>
      <c r="D2113" t="s">
        <v>3131</v>
      </c>
      <c r="E2113">
        <v>-0.217</v>
      </c>
      <c r="F2113">
        <v>30.1</v>
      </c>
      <c r="G2113" t="s">
        <v>5226</v>
      </c>
      <c r="H2113">
        <v>23.7</v>
      </c>
      <c r="I2113">
        <v>23.7</v>
      </c>
      <c r="J2113">
        <v>8.65</v>
      </c>
      <c r="K2113">
        <v>3.8741936398097331E-2</v>
      </c>
      <c r="L2113">
        <v>3.3440347566968662E-2</v>
      </c>
      <c r="M2113">
        <v>0</v>
      </c>
      <c r="N2113">
        <v>0</v>
      </c>
      <c r="O2113">
        <v>0</v>
      </c>
      <c r="P2113">
        <v>0</v>
      </c>
      <c r="Q2113">
        <v>0.1319922343395015</v>
      </c>
      <c r="R2113">
        <v>0.15103584482786289</v>
      </c>
      <c r="S2113">
        <v>5.8789619691736641E-2</v>
      </c>
      <c r="T2113">
        <v>4.1607215161624939E-2</v>
      </c>
      <c r="U2113">
        <v>0</v>
      </c>
      <c r="V2113">
        <v>0</v>
      </c>
      <c r="W2113">
        <v>0.38432444092873452</v>
      </c>
      <c r="X2113">
        <v>0.14767123163853521</v>
      </c>
      <c r="Y2113">
        <v>1.2397129446938439E-2</v>
      </c>
      <c r="Z2113" t="s">
        <v>3175</v>
      </c>
      <c r="AA2113">
        <v>43</v>
      </c>
      <c r="AB2113" t="s">
        <v>3217</v>
      </c>
      <c r="AC2113" t="s">
        <v>12092</v>
      </c>
    </row>
    <row r="2114" spans="1:29" x14ac:dyDescent="0.45">
      <c r="A2114">
        <v>2113</v>
      </c>
      <c r="B2114" t="s">
        <v>8333</v>
      </c>
      <c r="C2114" t="s">
        <v>2493</v>
      </c>
      <c r="D2114" t="s">
        <v>3131</v>
      </c>
      <c r="E2114">
        <v>-0.35</v>
      </c>
      <c r="F2114">
        <v>30.033000000000001</v>
      </c>
      <c r="G2114" t="s">
        <v>5227</v>
      </c>
      <c r="H2114">
        <v>23.6</v>
      </c>
      <c r="I2114">
        <v>23.6</v>
      </c>
      <c r="J2114">
        <v>7.6</v>
      </c>
      <c r="K2114">
        <v>1.9338461457763731E-2</v>
      </c>
      <c r="L2114">
        <v>4.6458376514225408E-2</v>
      </c>
      <c r="M2114">
        <v>1.052492088097181E-3</v>
      </c>
      <c r="N2114">
        <v>2.9790703698197229E-3</v>
      </c>
      <c r="O2114">
        <v>0</v>
      </c>
      <c r="P2114">
        <v>0</v>
      </c>
      <c r="Q2114">
        <v>7.1175841702288897E-2</v>
      </c>
      <c r="R2114">
        <v>0.19507956289237691</v>
      </c>
      <c r="S2114">
        <v>2.9629209141664319E-2</v>
      </c>
      <c r="T2114">
        <v>5.765932216449618E-2</v>
      </c>
      <c r="U2114">
        <v>4.2443111558107486E-3</v>
      </c>
      <c r="V2114">
        <v>1.947214845539948E-3</v>
      </c>
      <c r="W2114">
        <v>0.44212721330210941</v>
      </c>
      <c r="X2114">
        <v>0.10587284870172579</v>
      </c>
      <c r="Y2114">
        <v>2.2436075664081821E-2</v>
      </c>
      <c r="Z2114" t="s">
        <v>3175</v>
      </c>
      <c r="AA2114">
        <v>43</v>
      </c>
      <c r="AB2114" t="s">
        <v>3217</v>
      </c>
      <c r="AC2114" t="s">
        <v>12093</v>
      </c>
    </row>
    <row r="2115" spans="1:29" x14ac:dyDescent="0.45">
      <c r="A2115">
        <v>2114</v>
      </c>
      <c r="B2115" t="s">
        <v>8334</v>
      </c>
      <c r="C2115" t="s">
        <v>2494</v>
      </c>
      <c r="D2115" t="s">
        <v>3131</v>
      </c>
      <c r="E2115">
        <v>0.433</v>
      </c>
      <c r="F2115">
        <v>30.283000000000001</v>
      </c>
      <c r="G2115" t="s">
        <v>5228</v>
      </c>
      <c r="H2115">
        <v>22.5</v>
      </c>
      <c r="I2115">
        <v>22.5</v>
      </c>
      <c r="J2115">
        <v>7.55</v>
      </c>
      <c r="K2115">
        <v>2.9100841685023651E-2</v>
      </c>
      <c r="L2115">
        <v>3.313790621078791E-2</v>
      </c>
      <c r="M2115">
        <v>1.4343930972072639E-3</v>
      </c>
      <c r="N2115">
        <v>1.8180310568301379E-3</v>
      </c>
      <c r="O2115">
        <v>0</v>
      </c>
      <c r="P2115">
        <v>0</v>
      </c>
      <c r="Q2115">
        <v>0.13162047921811049</v>
      </c>
      <c r="R2115">
        <v>0.16199920004493309</v>
      </c>
      <c r="S2115">
        <v>5.0912136392965823E-2</v>
      </c>
      <c r="T2115">
        <v>3.963972931035744E-2</v>
      </c>
      <c r="U2115">
        <v>4.4388446084908427E-3</v>
      </c>
      <c r="V2115">
        <v>2.2685273074372191E-3</v>
      </c>
      <c r="W2115">
        <v>0.40569706449225701</v>
      </c>
      <c r="X2115">
        <v>0.120555872525934</v>
      </c>
      <c r="Y2115">
        <v>1.737697404966532E-2</v>
      </c>
      <c r="Z2115" t="s">
        <v>3175</v>
      </c>
      <c r="AA2115">
        <v>43</v>
      </c>
      <c r="AB2115" t="s">
        <v>3217</v>
      </c>
      <c r="AC2115" t="s">
        <v>12094</v>
      </c>
    </row>
    <row r="2116" spans="1:29" x14ac:dyDescent="0.45">
      <c r="A2116">
        <v>2115</v>
      </c>
      <c r="B2116" t="s">
        <v>8335</v>
      </c>
      <c r="C2116" t="s">
        <v>2495</v>
      </c>
      <c r="D2116" t="s">
        <v>3131</v>
      </c>
      <c r="E2116">
        <v>0.48299999999999998</v>
      </c>
      <c r="F2116">
        <v>30.266999999999999</v>
      </c>
      <c r="G2116" t="s">
        <v>5210</v>
      </c>
      <c r="H2116">
        <v>21.2</v>
      </c>
      <c r="I2116">
        <v>21.2</v>
      </c>
      <c r="J2116">
        <v>7.75</v>
      </c>
      <c r="K2116">
        <v>3.8907362887723687E-2</v>
      </c>
      <c r="L2116">
        <v>6.4213838153435052E-2</v>
      </c>
      <c r="M2116">
        <v>3.0613430383709568E-3</v>
      </c>
      <c r="N2116">
        <v>3.3615401687517271E-3</v>
      </c>
      <c r="O2116">
        <v>0</v>
      </c>
      <c r="P2116">
        <v>6.955004639136764E-4</v>
      </c>
      <c r="Q2116">
        <v>0.13206070078125509</v>
      </c>
      <c r="R2116">
        <v>0.19170321575217031</v>
      </c>
      <c r="S2116">
        <v>5.7462666725352683E-2</v>
      </c>
      <c r="T2116">
        <v>5.345048963280101E-2</v>
      </c>
      <c r="U2116">
        <v>8.963184427120071E-3</v>
      </c>
      <c r="V2116">
        <v>4.276498129633384E-3</v>
      </c>
      <c r="W2116">
        <v>0.30245596993565599</v>
      </c>
      <c r="X2116">
        <v>0.11129329596394651</v>
      </c>
      <c r="Y2116">
        <v>2.8094393939870042E-2</v>
      </c>
      <c r="Z2116" t="s">
        <v>3175</v>
      </c>
      <c r="AA2116">
        <v>43</v>
      </c>
      <c r="AB2116" t="s">
        <v>3217</v>
      </c>
      <c r="AC2116" t="s">
        <v>12095</v>
      </c>
    </row>
    <row r="2117" spans="1:29" x14ac:dyDescent="0.45">
      <c r="A2117">
        <v>2116</v>
      </c>
      <c r="B2117" t="s">
        <v>8336</v>
      </c>
      <c r="C2117" t="s">
        <v>2496</v>
      </c>
      <c r="D2117" t="s">
        <v>3131</v>
      </c>
      <c r="E2117">
        <v>-0.155</v>
      </c>
      <c r="F2117">
        <v>37.296999999999997</v>
      </c>
      <c r="G2117" t="s">
        <v>5229</v>
      </c>
      <c r="H2117">
        <v>5</v>
      </c>
      <c r="I2117">
        <v>5</v>
      </c>
      <c r="J2117">
        <v>6.7</v>
      </c>
      <c r="K2117">
        <v>0.23916980291705489</v>
      </c>
      <c r="L2117">
        <v>5.6447666430959498E-2</v>
      </c>
      <c r="M2117">
        <v>1.052156860838001E-2</v>
      </c>
      <c r="N2117">
        <v>0</v>
      </c>
      <c r="O2117">
        <v>0</v>
      </c>
      <c r="P2117">
        <v>0</v>
      </c>
      <c r="Q2117">
        <v>0.27704000122125688</v>
      </c>
      <c r="R2117">
        <v>4.1036094387318173E-2</v>
      </c>
      <c r="S2117">
        <v>0.12373796729211931</v>
      </c>
      <c r="T2117">
        <v>8.5196272579404608E-3</v>
      </c>
      <c r="U2117">
        <v>2.637200890891208E-2</v>
      </c>
      <c r="V2117">
        <v>0</v>
      </c>
      <c r="W2117">
        <v>0.1362425837382544</v>
      </c>
      <c r="X2117">
        <v>5.2586148425083752E-2</v>
      </c>
      <c r="Y2117">
        <v>2.8326530812720459E-2</v>
      </c>
      <c r="Z2117" t="s">
        <v>3175</v>
      </c>
      <c r="AA2117">
        <v>43</v>
      </c>
      <c r="AB2117" t="s">
        <v>3217</v>
      </c>
      <c r="AC2117" t="s">
        <v>12096</v>
      </c>
    </row>
    <row r="2118" spans="1:29" x14ac:dyDescent="0.45">
      <c r="A2118">
        <v>2117</v>
      </c>
      <c r="B2118" t="s">
        <v>8337</v>
      </c>
      <c r="C2118" t="s">
        <v>2497</v>
      </c>
      <c r="D2118" t="s">
        <v>3131</v>
      </c>
      <c r="E2118">
        <v>0.433</v>
      </c>
      <c r="F2118">
        <v>30.25</v>
      </c>
      <c r="G2118" t="s">
        <v>5230</v>
      </c>
      <c r="H2118">
        <v>22.9</v>
      </c>
      <c r="I2118">
        <v>22.9</v>
      </c>
      <c r="J2118">
        <v>8.3000000000000007</v>
      </c>
      <c r="K2118">
        <v>3.6784456919397177E-2</v>
      </c>
      <c r="L2118">
        <v>6.8515967101793071E-2</v>
      </c>
      <c r="M2118">
        <v>1.8179466140050341E-3</v>
      </c>
      <c r="N2118">
        <v>3.4609389392223481E-3</v>
      </c>
      <c r="O2118">
        <v>0</v>
      </c>
      <c r="P2118">
        <v>0</v>
      </c>
      <c r="Q2118">
        <v>0.114095802083963</v>
      </c>
      <c r="R2118">
        <v>0.25676980319331522</v>
      </c>
      <c r="S2118">
        <v>3.9229580457118197E-2</v>
      </c>
      <c r="T2118">
        <v>6.073489156814197E-2</v>
      </c>
      <c r="U2118">
        <v>1.5880925359108161E-3</v>
      </c>
      <c r="V2118">
        <v>2.9191704331945011E-3</v>
      </c>
      <c r="W2118">
        <v>0.30351959721057309</v>
      </c>
      <c r="X2118">
        <v>0.1002747222777052</v>
      </c>
      <c r="Y2118">
        <v>1.028903066566053E-2</v>
      </c>
      <c r="Z2118" t="s">
        <v>3175</v>
      </c>
      <c r="AA2118">
        <v>43</v>
      </c>
      <c r="AB2118" t="s">
        <v>3217</v>
      </c>
      <c r="AC2118" t="s">
        <v>12097</v>
      </c>
    </row>
    <row r="2119" spans="1:29" x14ac:dyDescent="0.45">
      <c r="A2119">
        <v>2118</v>
      </c>
      <c r="B2119" t="s">
        <v>8338</v>
      </c>
      <c r="C2119" t="s">
        <v>2498</v>
      </c>
      <c r="D2119" t="s">
        <v>3131</v>
      </c>
      <c r="E2119">
        <v>-0.317</v>
      </c>
      <c r="F2119">
        <v>30.1</v>
      </c>
      <c r="G2119" t="s">
        <v>5231</v>
      </c>
      <c r="H2119">
        <v>21.1</v>
      </c>
      <c r="I2119">
        <v>21.1</v>
      </c>
      <c r="J2119">
        <v>7.25</v>
      </c>
      <c r="K2119">
        <v>4.2442191562660173E-2</v>
      </c>
      <c r="L2119">
        <v>5.0064394224967931E-2</v>
      </c>
      <c r="M2119">
        <v>0</v>
      </c>
      <c r="N2119">
        <v>0</v>
      </c>
      <c r="O2119">
        <v>0</v>
      </c>
      <c r="P2119">
        <v>0</v>
      </c>
      <c r="Q2119">
        <v>0.14572378255506341</v>
      </c>
      <c r="R2119">
        <v>0.18273459613441689</v>
      </c>
      <c r="S2119">
        <v>2.4517024991105141E-2</v>
      </c>
      <c r="T2119">
        <v>4.3152744873394301E-2</v>
      </c>
      <c r="U2119">
        <v>0</v>
      </c>
      <c r="V2119">
        <v>0</v>
      </c>
      <c r="W2119">
        <v>0.41530045629986978</v>
      </c>
      <c r="X2119">
        <v>8.6162867308986035E-2</v>
      </c>
      <c r="Y2119">
        <v>9.9019420495364482E-3</v>
      </c>
      <c r="Z2119" t="s">
        <v>3175</v>
      </c>
      <c r="AA2119">
        <v>43</v>
      </c>
      <c r="AB2119" t="s">
        <v>3217</v>
      </c>
      <c r="AC2119" t="s">
        <v>12098</v>
      </c>
    </row>
    <row r="2120" spans="1:29" x14ac:dyDescent="0.45">
      <c r="A2120">
        <v>2119</v>
      </c>
      <c r="B2120" t="s">
        <v>8339</v>
      </c>
      <c r="C2120" t="s">
        <v>2499</v>
      </c>
      <c r="D2120" t="s">
        <v>3131</v>
      </c>
      <c r="E2120">
        <v>0.51700000000000002</v>
      </c>
      <c r="F2120">
        <v>30.3</v>
      </c>
      <c r="G2120" t="s">
        <v>5232</v>
      </c>
      <c r="H2120">
        <v>20.5</v>
      </c>
      <c r="I2120">
        <v>20.5</v>
      </c>
      <c r="J2120">
        <v>7.5</v>
      </c>
      <c r="K2120">
        <v>2.8257046410212441E-2</v>
      </c>
      <c r="L2120">
        <v>7.9442442607721986E-2</v>
      </c>
      <c r="M2120">
        <v>1.9705899181119788E-3</v>
      </c>
      <c r="N2120">
        <v>4.1254641389242034E-3</v>
      </c>
      <c r="O2120">
        <v>0</v>
      </c>
      <c r="P2120">
        <v>1.009634599170059E-3</v>
      </c>
      <c r="Q2120">
        <v>0.1067394097025077</v>
      </c>
      <c r="R2120">
        <v>0.22779435888609709</v>
      </c>
      <c r="S2120">
        <v>3.7506828899063531E-2</v>
      </c>
      <c r="T2120">
        <v>5.6801988819883367E-2</v>
      </c>
      <c r="U2120">
        <v>2.7840501564774709E-3</v>
      </c>
      <c r="V2120">
        <v>4.4961276288760831E-3</v>
      </c>
      <c r="W2120">
        <v>0.34570190998189732</v>
      </c>
      <c r="X2120">
        <v>8.7488700402405403E-2</v>
      </c>
      <c r="Y2120">
        <v>1.5881447848651489E-2</v>
      </c>
      <c r="Z2120" t="s">
        <v>3175</v>
      </c>
      <c r="AA2120">
        <v>43</v>
      </c>
      <c r="AB2120" t="s">
        <v>3217</v>
      </c>
      <c r="AC2120" t="s">
        <v>12099</v>
      </c>
    </row>
    <row r="2121" spans="1:29" x14ac:dyDescent="0.45">
      <c r="A2121">
        <v>2120</v>
      </c>
      <c r="B2121" t="s">
        <v>8340</v>
      </c>
      <c r="C2121" t="s">
        <v>2500</v>
      </c>
      <c r="D2121" t="s">
        <v>3131</v>
      </c>
      <c r="E2121">
        <v>0.51700000000000002</v>
      </c>
      <c r="F2121">
        <v>30.283000000000001</v>
      </c>
      <c r="G2121" t="s">
        <v>5233</v>
      </c>
      <c r="H2121">
        <v>20.7</v>
      </c>
      <c r="I2121">
        <v>20.7</v>
      </c>
      <c r="J2121">
        <v>7.8</v>
      </c>
      <c r="K2121">
        <v>3.9403023366595437E-2</v>
      </c>
      <c r="L2121">
        <v>7.8313302512020844E-2</v>
      </c>
      <c r="M2121">
        <v>0</v>
      </c>
      <c r="N2121">
        <v>0</v>
      </c>
      <c r="O2121">
        <v>0</v>
      </c>
      <c r="P2121">
        <v>0</v>
      </c>
      <c r="Q2121">
        <v>0.13097952598411569</v>
      </c>
      <c r="R2121">
        <v>0.21139177916372151</v>
      </c>
      <c r="S2121">
        <v>4.3234884013830549E-2</v>
      </c>
      <c r="T2121">
        <v>5.0721656532338358E-2</v>
      </c>
      <c r="U2121">
        <v>0</v>
      </c>
      <c r="V2121">
        <v>0</v>
      </c>
      <c r="W2121">
        <v>0.33020657058341918</v>
      </c>
      <c r="X2121">
        <v>9.7872307860057406E-2</v>
      </c>
      <c r="Y2121">
        <v>1.787694998390087E-2</v>
      </c>
      <c r="Z2121" t="s">
        <v>3175</v>
      </c>
      <c r="AA2121">
        <v>43</v>
      </c>
      <c r="AB2121" t="s">
        <v>3217</v>
      </c>
      <c r="AC2121" t="s">
        <v>12100</v>
      </c>
    </row>
    <row r="2122" spans="1:29" x14ac:dyDescent="0.45">
      <c r="A2122">
        <v>2121</v>
      </c>
      <c r="B2122" t="s">
        <v>8341</v>
      </c>
      <c r="C2122" t="s">
        <v>2501</v>
      </c>
      <c r="D2122" t="s">
        <v>3131</v>
      </c>
      <c r="E2122">
        <v>0.41699999999999998</v>
      </c>
      <c r="F2122">
        <v>30.233000000000001</v>
      </c>
      <c r="G2122" t="s">
        <v>5234</v>
      </c>
      <c r="H2122">
        <v>22.5</v>
      </c>
      <c r="I2122">
        <v>22.5</v>
      </c>
      <c r="J2122">
        <v>8.65</v>
      </c>
      <c r="K2122">
        <v>3.3950670921783423E-2</v>
      </c>
      <c r="L2122">
        <v>6.779104558038275E-2</v>
      </c>
      <c r="M2122">
        <v>3.1833577935874171E-3</v>
      </c>
      <c r="N2122">
        <v>4.409685874546378E-3</v>
      </c>
      <c r="O2122">
        <v>0</v>
      </c>
      <c r="P2122">
        <v>0</v>
      </c>
      <c r="Q2122">
        <v>0.1120426825192813</v>
      </c>
      <c r="R2122">
        <v>0.21792941720313569</v>
      </c>
      <c r="S2122">
        <v>4.5950352028862169E-2</v>
      </c>
      <c r="T2122">
        <v>7.2475348541872306E-2</v>
      </c>
      <c r="U2122">
        <v>2.6311341147615599E-3</v>
      </c>
      <c r="V2122">
        <v>3.8485662994885319E-3</v>
      </c>
      <c r="W2122">
        <v>0.30496025421107498</v>
      </c>
      <c r="X2122">
        <v>0.1136082166610463</v>
      </c>
      <c r="Y2122">
        <v>1.7219268250177239E-2</v>
      </c>
      <c r="Z2122" t="s">
        <v>3175</v>
      </c>
      <c r="AA2122">
        <v>43</v>
      </c>
      <c r="AB2122" t="s">
        <v>3217</v>
      </c>
      <c r="AC2122" t="s">
        <v>12101</v>
      </c>
    </row>
    <row r="2123" spans="1:29" x14ac:dyDescent="0.45">
      <c r="A2123">
        <v>2122</v>
      </c>
      <c r="B2123" t="s">
        <v>8342</v>
      </c>
      <c r="C2123" t="s">
        <v>2502</v>
      </c>
      <c r="D2123" t="s">
        <v>3131</v>
      </c>
      <c r="E2123">
        <v>-0.28299999999999997</v>
      </c>
      <c r="F2123">
        <v>30.033000000000001</v>
      </c>
      <c r="G2123" t="s">
        <v>5235</v>
      </c>
      <c r="H2123">
        <v>24.5</v>
      </c>
      <c r="I2123">
        <v>24.5</v>
      </c>
      <c r="J2123">
        <v>9.15</v>
      </c>
      <c r="K2123">
        <v>1.4630262986542131E-2</v>
      </c>
      <c r="L2123">
        <v>5.945800138805566E-2</v>
      </c>
      <c r="M2123">
        <v>0</v>
      </c>
      <c r="N2123">
        <v>5.5180630110457027E-3</v>
      </c>
      <c r="O2123">
        <v>0</v>
      </c>
      <c r="P2123">
        <v>0</v>
      </c>
      <c r="Q2123">
        <v>5.4792623224058021E-2</v>
      </c>
      <c r="R2123">
        <v>0.22579193718112639</v>
      </c>
      <c r="S2123">
        <v>2.716290260327367E-2</v>
      </c>
      <c r="T2123">
        <v>0.1099331482100734</v>
      </c>
      <c r="U2123">
        <v>4.3078555267132097E-3</v>
      </c>
      <c r="V2123">
        <v>3.6396564217829499E-3</v>
      </c>
      <c r="W2123">
        <v>0.34653041972981169</v>
      </c>
      <c r="X2123">
        <v>0.13579203461443021</v>
      </c>
      <c r="Y2123">
        <v>1.2443095103086971E-2</v>
      </c>
      <c r="Z2123" t="s">
        <v>3175</v>
      </c>
      <c r="AA2123">
        <v>43</v>
      </c>
      <c r="AB2123" t="s">
        <v>3217</v>
      </c>
      <c r="AC2123" t="s">
        <v>12102</v>
      </c>
    </row>
    <row r="2124" spans="1:29" x14ac:dyDescent="0.45">
      <c r="A2124">
        <v>2123</v>
      </c>
      <c r="B2124" t="s">
        <v>8343</v>
      </c>
      <c r="C2124" t="s">
        <v>2503</v>
      </c>
      <c r="D2124" t="s">
        <v>3131</v>
      </c>
      <c r="E2124">
        <v>0.48299999999999998</v>
      </c>
      <c r="F2124">
        <v>30.283000000000001</v>
      </c>
      <c r="G2124" t="s">
        <v>5212</v>
      </c>
      <c r="H2124">
        <v>21.2</v>
      </c>
      <c r="I2124">
        <v>21.2</v>
      </c>
      <c r="J2124">
        <v>7.85</v>
      </c>
      <c r="K2124">
        <v>2.5473283770688599E-2</v>
      </c>
      <c r="L2124">
        <v>6.9037640284398183E-2</v>
      </c>
      <c r="M2124">
        <v>1.993522486224762E-3</v>
      </c>
      <c r="N2124">
        <v>3.7614044997262511E-3</v>
      </c>
      <c r="O2124">
        <v>0</v>
      </c>
      <c r="P2124">
        <v>9.7196452941984484E-4</v>
      </c>
      <c r="Q2124">
        <v>0.1021973690148853</v>
      </c>
      <c r="R2124">
        <v>0.2418298010520242</v>
      </c>
      <c r="S2124">
        <v>4.2728482089627151E-2</v>
      </c>
      <c r="T2124">
        <v>7.0551414715864028E-2</v>
      </c>
      <c r="U2124">
        <v>2.9521187751028318E-3</v>
      </c>
      <c r="V2124">
        <v>4.7732231942342693E-3</v>
      </c>
      <c r="W2124">
        <v>0.32659751269148468</v>
      </c>
      <c r="X2124">
        <v>9.4894265308176226E-2</v>
      </c>
      <c r="Y2124">
        <v>1.223799758814367E-2</v>
      </c>
      <c r="Z2124" t="s">
        <v>3175</v>
      </c>
      <c r="AA2124">
        <v>43</v>
      </c>
      <c r="AB2124" t="s">
        <v>3217</v>
      </c>
      <c r="AC2124" t="s">
        <v>12103</v>
      </c>
    </row>
    <row r="2125" spans="1:29" x14ac:dyDescent="0.45">
      <c r="A2125">
        <v>2124</v>
      </c>
      <c r="B2125" t="s">
        <v>8344</v>
      </c>
      <c r="C2125" t="s">
        <v>2504</v>
      </c>
      <c r="D2125" t="s">
        <v>3131</v>
      </c>
      <c r="E2125">
        <v>-0.14399999999999999</v>
      </c>
      <c r="F2125">
        <v>37.301000000000002</v>
      </c>
      <c r="G2125" t="s">
        <v>5236</v>
      </c>
      <c r="H2125">
        <v>5.6</v>
      </c>
      <c r="I2125">
        <v>5.6</v>
      </c>
      <c r="J2125">
        <v>6.75</v>
      </c>
      <c r="K2125">
        <v>0.33908985592074209</v>
      </c>
      <c r="L2125">
        <v>5.1259831504716781E-2</v>
      </c>
      <c r="M2125">
        <v>0</v>
      </c>
      <c r="N2125">
        <v>0</v>
      </c>
      <c r="O2125">
        <v>0</v>
      </c>
      <c r="P2125">
        <v>0</v>
      </c>
      <c r="Q2125">
        <v>0.33650137785242662</v>
      </c>
      <c r="R2125">
        <v>2.9946008738728849E-2</v>
      </c>
      <c r="S2125">
        <v>6.337735401485714E-2</v>
      </c>
      <c r="T2125">
        <v>4.1342818797236672E-3</v>
      </c>
      <c r="U2125">
        <v>0</v>
      </c>
      <c r="V2125">
        <v>0</v>
      </c>
      <c r="W2125">
        <v>0.1461488829763857</v>
      </c>
      <c r="X2125">
        <v>2.0839925024920589E-2</v>
      </c>
      <c r="Y2125">
        <v>8.7024820874985771E-3</v>
      </c>
      <c r="Z2125" t="s">
        <v>3175</v>
      </c>
      <c r="AA2125">
        <v>43</v>
      </c>
      <c r="AB2125" t="s">
        <v>3217</v>
      </c>
      <c r="AC2125" t="s">
        <v>12104</v>
      </c>
    </row>
    <row r="2126" spans="1:29" x14ac:dyDescent="0.45">
      <c r="A2126">
        <v>2125</v>
      </c>
      <c r="B2126" t="s">
        <v>8345</v>
      </c>
      <c r="C2126" t="s">
        <v>2505</v>
      </c>
      <c r="D2126" t="s">
        <v>3131</v>
      </c>
      <c r="E2126">
        <v>0.38300000000000001</v>
      </c>
      <c r="F2126">
        <v>29.882999999999999</v>
      </c>
      <c r="G2126" t="s">
        <v>5203</v>
      </c>
      <c r="H2126">
        <v>2.4</v>
      </c>
      <c r="I2126">
        <v>2.4</v>
      </c>
      <c r="J2126">
        <v>6.05</v>
      </c>
      <c r="K2126">
        <v>0.48063570689336438</v>
      </c>
      <c r="L2126">
        <v>8.798293686655187E-2</v>
      </c>
      <c r="M2126">
        <v>0</v>
      </c>
      <c r="N2126">
        <v>0</v>
      </c>
      <c r="O2126">
        <v>0</v>
      </c>
      <c r="P2126">
        <v>0</v>
      </c>
      <c r="Q2126">
        <v>0.21413388040213541</v>
      </c>
      <c r="R2126">
        <v>8.6332497843677469E-2</v>
      </c>
      <c r="S2126">
        <v>3.7918869483999731E-3</v>
      </c>
      <c r="T2126">
        <v>3.5010742486911552E-3</v>
      </c>
      <c r="U2126">
        <v>0</v>
      </c>
      <c r="V2126">
        <v>0</v>
      </c>
      <c r="W2126">
        <v>0.11939528548290899</v>
      </c>
      <c r="X2126">
        <v>3.8511979143619128E-3</v>
      </c>
      <c r="Y2126">
        <v>3.7553339990879488E-4</v>
      </c>
      <c r="Z2126" t="s">
        <v>3175</v>
      </c>
      <c r="AA2126">
        <v>43</v>
      </c>
      <c r="AB2126" t="s">
        <v>3217</v>
      </c>
      <c r="AC2126" t="s">
        <v>12105</v>
      </c>
    </row>
    <row r="2127" spans="1:29" x14ac:dyDescent="0.45">
      <c r="A2127">
        <v>2126</v>
      </c>
      <c r="B2127" t="s">
        <v>8346</v>
      </c>
      <c r="C2127" t="s">
        <v>2506</v>
      </c>
      <c r="D2127" t="s">
        <v>3131</v>
      </c>
      <c r="E2127">
        <v>-4.2000000000000003E-2</v>
      </c>
      <c r="F2127">
        <v>37.463999999999999</v>
      </c>
      <c r="G2127" t="s">
        <v>5237</v>
      </c>
      <c r="H2127">
        <v>12</v>
      </c>
      <c r="I2127">
        <v>12</v>
      </c>
      <c r="J2127">
        <v>7.6</v>
      </c>
      <c r="K2127">
        <v>0.1378575742376508</v>
      </c>
      <c r="L2127">
        <v>1.702075676509146E-2</v>
      </c>
      <c r="M2127">
        <v>0</v>
      </c>
      <c r="N2127">
        <v>0</v>
      </c>
      <c r="O2127">
        <v>0</v>
      </c>
      <c r="P2127">
        <v>0</v>
      </c>
      <c r="Q2127">
        <v>0.25264396564265262</v>
      </c>
      <c r="R2127">
        <v>5.7799123075081657E-2</v>
      </c>
      <c r="S2127">
        <v>0.1092631623600241</v>
      </c>
      <c r="T2127">
        <v>8.5746080439600726E-3</v>
      </c>
      <c r="U2127">
        <v>2.681424623543666E-2</v>
      </c>
      <c r="V2127">
        <v>0</v>
      </c>
      <c r="W2127">
        <v>0.25827553574120699</v>
      </c>
      <c r="X2127">
        <v>9.2889322867074534E-2</v>
      </c>
      <c r="Y2127">
        <v>3.8861705031821361E-2</v>
      </c>
      <c r="Z2127" t="s">
        <v>3175</v>
      </c>
      <c r="AA2127">
        <v>43</v>
      </c>
      <c r="AB2127" t="s">
        <v>3217</v>
      </c>
      <c r="AC2127" t="s">
        <v>12106</v>
      </c>
    </row>
    <row r="2128" spans="1:29" x14ac:dyDescent="0.45">
      <c r="A2128">
        <v>2127</v>
      </c>
      <c r="B2128" t="s">
        <v>8347</v>
      </c>
      <c r="C2128" t="s">
        <v>2507</v>
      </c>
      <c r="D2128" t="s">
        <v>3131</v>
      </c>
      <c r="E2128">
        <v>-0.14399999999999999</v>
      </c>
      <c r="F2128">
        <v>37.344999999999999</v>
      </c>
      <c r="G2128" t="s">
        <v>5238</v>
      </c>
      <c r="H2128">
        <v>6</v>
      </c>
      <c r="I2128">
        <v>6</v>
      </c>
      <c r="J2128">
        <v>7.3</v>
      </c>
      <c r="K2128">
        <v>0.30596709969114599</v>
      </c>
      <c r="L2128">
        <v>6.7432225494229003E-2</v>
      </c>
      <c r="M2128">
        <v>1.363223787683206E-3</v>
      </c>
      <c r="N2128">
        <v>1.653737456598383E-3</v>
      </c>
      <c r="O2128">
        <v>0</v>
      </c>
      <c r="P2128">
        <v>0</v>
      </c>
      <c r="Q2128">
        <v>0.26162099609928069</v>
      </c>
      <c r="R2128">
        <v>0.11760622290769</v>
      </c>
      <c r="S2128">
        <v>2.094743470847819E-2</v>
      </c>
      <c r="T2128">
        <v>5.989971609801286E-3</v>
      </c>
      <c r="U2128">
        <v>4.453401797193399E-3</v>
      </c>
      <c r="V2128">
        <v>0</v>
      </c>
      <c r="W2128">
        <v>0.19317004621412329</v>
      </c>
      <c r="X2128">
        <v>1.553411532117621E-2</v>
      </c>
      <c r="Y2128">
        <v>4.2615249126003079E-3</v>
      </c>
      <c r="Z2128" t="s">
        <v>3175</v>
      </c>
      <c r="AA2128">
        <v>43</v>
      </c>
      <c r="AB2128" t="s">
        <v>3217</v>
      </c>
      <c r="AC2128" t="s">
        <v>12107</v>
      </c>
    </row>
    <row r="2129" spans="1:29" x14ac:dyDescent="0.45">
      <c r="A2129">
        <v>2128</v>
      </c>
      <c r="B2129" t="s">
        <v>8348</v>
      </c>
      <c r="C2129" t="s">
        <v>2508</v>
      </c>
      <c r="D2129" t="s">
        <v>3131</v>
      </c>
      <c r="E2129">
        <v>-0.154</v>
      </c>
      <c r="F2129">
        <v>37.323</v>
      </c>
      <c r="G2129" t="s">
        <v>5239</v>
      </c>
      <c r="H2129">
        <v>4.0999999999999996</v>
      </c>
      <c r="I2129">
        <v>4.0999999999999996</v>
      </c>
      <c r="J2129">
        <v>5.6</v>
      </c>
      <c r="K2129">
        <v>0.22835533405111039</v>
      </c>
      <c r="L2129">
        <v>0.15675181754983999</v>
      </c>
      <c r="M2129">
        <v>0</v>
      </c>
      <c r="N2129">
        <v>0</v>
      </c>
      <c r="O2129">
        <v>0</v>
      </c>
      <c r="P2129">
        <v>0</v>
      </c>
      <c r="Q2129">
        <v>0.28416647501122722</v>
      </c>
      <c r="R2129">
        <v>0.15001914720832429</v>
      </c>
      <c r="S2129">
        <v>3.9841223044572429E-3</v>
      </c>
      <c r="T2129">
        <v>3.0073094181457421E-3</v>
      </c>
      <c r="U2129">
        <v>0</v>
      </c>
      <c r="V2129">
        <v>0</v>
      </c>
      <c r="W2129">
        <v>0.16935859893343919</v>
      </c>
      <c r="X2129">
        <v>3.287474538034814E-3</v>
      </c>
      <c r="Y2129">
        <v>1.069720985421179E-3</v>
      </c>
      <c r="Z2129" t="s">
        <v>3175</v>
      </c>
      <c r="AA2129">
        <v>43</v>
      </c>
      <c r="AB2129" t="s">
        <v>3217</v>
      </c>
      <c r="AC2129" t="s">
        <v>12108</v>
      </c>
    </row>
    <row r="2130" spans="1:29" x14ac:dyDescent="0.45">
      <c r="A2130">
        <v>2129</v>
      </c>
      <c r="B2130" t="s">
        <v>8349</v>
      </c>
      <c r="C2130" t="s">
        <v>2509</v>
      </c>
      <c r="D2130" t="s">
        <v>3131</v>
      </c>
      <c r="E2130">
        <v>-4.8719999999999999</v>
      </c>
      <c r="F2130">
        <v>29.617000000000001</v>
      </c>
      <c r="G2130" t="s">
        <v>5240</v>
      </c>
      <c r="H2130">
        <v>23.8</v>
      </c>
      <c r="I2130">
        <v>23.8</v>
      </c>
      <c r="J2130">
        <v>8.9499999999999993</v>
      </c>
      <c r="K2130">
        <v>2.0187860675733509E-2</v>
      </c>
      <c r="L2130">
        <v>0.10765417490547589</v>
      </c>
      <c r="M2130">
        <v>2.0134203361250229E-3</v>
      </c>
      <c r="N2130">
        <v>2.4717404705092371E-3</v>
      </c>
      <c r="O2130">
        <v>0</v>
      </c>
      <c r="P2130">
        <v>1.361686941085963E-3</v>
      </c>
      <c r="Q2130">
        <v>4.8531144297856599E-2</v>
      </c>
      <c r="R2130">
        <v>0.27533094514652823</v>
      </c>
      <c r="S2130">
        <v>2.950301991270974E-2</v>
      </c>
      <c r="T2130">
        <v>5.3154731415297439E-2</v>
      </c>
      <c r="U2130">
        <v>7.6979245307585596E-3</v>
      </c>
      <c r="V2130">
        <v>1.183144007005652E-2</v>
      </c>
      <c r="W2130">
        <v>0.31878533892528288</v>
      </c>
      <c r="X2130">
        <v>8.6413719363220093E-2</v>
      </c>
      <c r="Y2130">
        <v>3.5062853009360233E-2</v>
      </c>
      <c r="Z2130" t="s">
        <v>3175</v>
      </c>
      <c r="AA2130">
        <v>43</v>
      </c>
      <c r="AB2130" t="s">
        <v>3217</v>
      </c>
      <c r="AC2130" t="s">
        <v>12109</v>
      </c>
    </row>
    <row r="2131" spans="1:29" x14ac:dyDescent="0.45">
      <c r="A2131">
        <v>2130</v>
      </c>
      <c r="B2131" t="s">
        <v>8350</v>
      </c>
      <c r="C2131" t="s">
        <v>2510</v>
      </c>
      <c r="D2131" t="s">
        <v>3131</v>
      </c>
      <c r="E2131">
        <v>-0.16900000000000001</v>
      </c>
      <c r="F2131">
        <v>37.305999999999997</v>
      </c>
      <c r="G2131" t="s">
        <v>5241</v>
      </c>
      <c r="H2131">
        <v>6</v>
      </c>
      <c r="I2131">
        <v>6</v>
      </c>
      <c r="J2131">
        <v>6.7</v>
      </c>
      <c r="K2131">
        <v>0.1719096598053074</v>
      </c>
      <c r="L2131">
        <v>6.9981249114961327E-2</v>
      </c>
      <c r="M2131">
        <v>0</v>
      </c>
      <c r="N2131">
        <v>0</v>
      </c>
      <c r="O2131">
        <v>0</v>
      </c>
      <c r="P2131">
        <v>0</v>
      </c>
      <c r="Q2131">
        <v>0.2237858873687136</v>
      </c>
      <c r="R2131">
        <v>4.9631184191786741E-2</v>
      </c>
      <c r="S2131">
        <v>0.20852891090342901</v>
      </c>
      <c r="T2131">
        <v>6.4927626940957514E-3</v>
      </c>
      <c r="U2131">
        <v>2.2346297311227659E-2</v>
      </c>
      <c r="V2131">
        <v>0</v>
      </c>
      <c r="W2131">
        <v>0.1695444571762679</v>
      </c>
      <c r="X2131">
        <v>6.1387865610550353E-2</v>
      </c>
      <c r="Y2131">
        <v>1.6391725823660379E-2</v>
      </c>
      <c r="Z2131" t="s">
        <v>3175</v>
      </c>
      <c r="AA2131">
        <v>43</v>
      </c>
      <c r="AB2131" t="s">
        <v>3217</v>
      </c>
      <c r="AC2131" t="s">
        <v>12110</v>
      </c>
    </row>
    <row r="2132" spans="1:29" x14ac:dyDescent="0.45">
      <c r="A2132">
        <v>2131</v>
      </c>
      <c r="B2132" t="s">
        <v>8351</v>
      </c>
      <c r="C2132" t="s">
        <v>2511</v>
      </c>
      <c r="D2132" t="s">
        <v>3131</v>
      </c>
      <c r="E2132">
        <v>-0.16800000000000001</v>
      </c>
      <c r="F2132">
        <v>37.32</v>
      </c>
      <c r="G2132" t="s">
        <v>5242</v>
      </c>
      <c r="H2132">
        <v>5.8</v>
      </c>
      <c r="I2132">
        <v>5.8</v>
      </c>
      <c r="J2132">
        <v>7.2</v>
      </c>
      <c r="K2132">
        <v>0.37739840673568231</v>
      </c>
      <c r="L2132">
        <v>0.1053739732245542</v>
      </c>
      <c r="M2132">
        <v>0</v>
      </c>
      <c r="N2132">
        <v>0</v>
      </c>
      <c r="O2132">
        <v>0</v>
      </c>
      <c r="P2132">
        <v>0</v>
      </c>
      <c r="Q2132">
        <v>0.23131925747258489</v>
      </c>
      <c r="R2132">
        <v>6.8716008050084196E-2</v>
      </c>
      <c r="S2132">
        <v>5.4540770333187473E-2</v>
      </c>
      <c r="T2132">
        <v>4.3387266535555007E-3</v>
      </c>
      <c r="U2132">
        <v>0</v>
      </c>
      <c r="V2132">
        <v>0</v>
      </c>
      <c r="W2132">
        <v>0.13162053740609081</v>
      </c>
      <c r="X2132">
        <v>2.0201595668157879E-2</v>
      </c>
      <c r="Y2132">
        <v>6.4907244561028176E-3</v>
      </c>
      <c r="Z2132" t="s">
        <v>3175</v>
      </c>
      <c r="AA2132">
        <v>43</v>
      </c>
      <c r="AB2132" t="s">
        <v>3217</v>
      </c>
      <c r="AC2132" t="s">
        <v>12111</v>
      </c>
    </row>
    <row r="2133" spans="1:29" x14ac:dyDescent="0.45">
      <c r="A2133">
        <v>2132</v>
      </c>
      <c r="B2133" t="s">
        <v>8352</v>
      </c>
      <c r="C2133" t="s">
        <v>2512</v>
      </c>
      <c r="D2133" t="s">
        <v>3131</v>
      </c>
      <c r="E2133">
        <v>-0.14399999999999999</v>
      </c>
      <c r="F2133">
        <v>37.344000000000001</v>
      </c>
      <c r="G2133" t="s">
        <v>5243</v>
      </c>
      <c r="H2133">
        <v>6</v>
      </c>
      <c r="I2133">
        <v>6</v>
      </c>
      <c r="J2133">
        <v>7.25</v>
      </c>
      <c r="K2133">
        <v>0.44278756435680139</v>
      </c>
      <c r="L2133">
        <v>6.722265034517895E-2</v>
      </c>
      <c r="M2133">
        <v>1.819607563935322E-3</v>
      </c>
      <c r="N2133">
        <v>0</v>
      </c>
      <c r="O2133">
        <v>0</v>
      </c>
      <c r="P2133">
        <v>0</v>
      </c>
      <c r="Q2133">
        <v>0.2291111970561443</v>
      </c>
      <c r="R2133">
        <v>9.9512075477509676E-2</v>
      </c>
      <c r="S2133">
        <v>2.1199919079606409E-2</v>
      </c>
      <c r="T2133">
        <v>2.9252279209373371E-3</v>
      </c>
      <c r="U2133">
        <v>2.5035699974457299E-3</v>
      </c>
      <c r="V2133">
        <v>0</v>
      </c>
      <c r="W2133">
        <v>0.1158628816465721</v>
      </c>
      <c r="X2133">
        <v>1.361236775378665E-2</v>
      </c>
      <c r="Y2133">
        <v>3.4429388020822509E-3</v>
      </c>
      <c r="Z2133" t="s">
        <v>3175</v>
      </c>
      <c r="AA2133">
        <v>43</v>
      </c>
      <c r="AB2133" t="s">
        <v>3217</v>
      </c>
      <c r="AC2133" t="s">
        <v>12112</v>
      </c>
    </row>
    <row r="2134" spans="1:29" x14ac:dyDescent="0.45">
      <c r="A2134">
        <v>2133</v>
      </c>
      <c r="B2134" t="s">
        <v>8353</v>
      </c>
      <c r="C2134" t="s">
        <v>2513</v>
      </c>
      <c r="D2134" t="s">
        <v>3131</v>
      </c>
      <c r="E2134">
        <v>0.41699999999999998</v>
      </c>
      <c r="F2134">
        <v>30.266999999999999</v>
      </c>
      <c r="G2134" t="s">
        <v>5244</v>
      </c>
      <c r="H2134">
        <v>23.1</v>
      </c>
      <c r="I2134">
        <v>23.1</v>
      </c>
      <c r="J2134">
        <v>8.35</v>
      </c>
      <c r="K2134">
        <v>2.0983257909355658E-2</v>
      </c>
      <c r="L2134">
        <v>7.6604255132040541E-2</v>
      </c>
      <c r="M2134">
        <v>0</v>
      </c>
      <c r="N2134">
        <v>4.8509558448045628E-3</v>
      </c>
      <c r="O2134">
        <v>0</v>
      </c>
      <c r="P2134">
        <v>0</v>
      </c>
      <c r="Q2134">
        <v>7.5310751177790805E-2</v>
      </c>
      <c r="R2134">
        <v>0.25201318300046138</v>
      </c>
      <c r="S2134">
        <v>2.9181691380341879E-2</v>
      </c>
      <c r="T2134">
        <v>8.0414110853301302E-2</v>
      </c>
      <c r="U2134">
        <v>0</v>
      </c>
      <c r="V2134">
        <v>4.0520596811731129E-3</v>
      </c>
      <c r="W2134">
        <v>0.35920799622332988</v>
      </c>
      <c r="X2134">
        <v>8.82985877650561E-2</v>
      </c>
      <c r="Y2134">
        <v>9.0831510323448467E-3</v>
      </c>
      <c r="Z2134" t="s">
        <v>3175</v>
      </c>
      <c r="AA2134">
        <v>43</v>
      </c>
      <c r="AB2134" t="s">
        <v>3217</v>
      </c>
      <c r="AC2134" t="s">
        <v>12113</v>
      </c>
    </row>
    <row r="2135" spans="1:29" x14ac:dyDescent="0.45">
      <c r="A2135">
        <v>2134</v>
      </c>
      <c r="B2135" t="s">
        <v>8354</v>
      </c>
      <c r="C2135" t="s">
        <v>2514</v>
      </c>
      <c r="D2135" t="s">
        <v>3131</v>
      </c>
      <c r="E2135">
        <v>0.42499999999999999</v>
      </c>
      <c r="F2135">
        <v>30.266999999999999</v>
      </c>
      <c r="G2135" t="s">
        <v>5245</v>
      </c>
      <c r="H2135">
        <v>23.1</v>
      </c>
      <c r="I2135">
        <v>23.1</v>
      </c>
      <c r="J2135">
        <v>7.65</v>
      </c>
      <c r="K2135">
        <v>2.0186976615406461E-2</v>
      </c>
      <c r="L2135">
        <v>7.1752420091330343E-2</v>
      </c>
      <c r="M2135">
        <v>1.812217198378259E-3</v>
      </c>
      <c r="N2135">
        <v>4.6874715939254239E-3</v>
      </c>
      <c r="O2135">
        <v>0</v>
      </c>
      <c r="P2135">
        <v>6.9395251418912667E-4</v>
      </c>
      <c r="Q2135">
        <v>7.3490864763455108E-2</v>
      </c>
      <c r="R2135">
        <v>0.25243574818463582</v>
      </c>
      <c r="S2135">
        <v>2.86411537175526E-2</v>
      </c>
      <c r="T2135">
        <v>8.1326915300960534E-2</v>
      </c>
      <c r="U2135">
        <v>1.712577083841029E-3</v>
      </c>
      <c r="V2135">
        <v>3.6036920120622812E-3</v>
      </c>
      <c r="W2135">
        <v>0.36118226632738148</v>
      </c>
      <c r="X2135">
        <v>8.9364507988666381E-2</v>
      </c>
      <c r="Y2135">
        <v>9.1092366082154135E-3</v>
      </c>
      <c r="Z2135" t="s">
        <v>3175</v>
      </c>
      <c r="AA2135">
        <v>43</v>
      </c>
      <c r="AB2135" t="s">
        <v>3217</v>
      </c>
      <c r="AC2135" t="s">
        <v>12114</v>
      </c>
    </row>
    <row r="2136" spans="1:29" x14ac:dyDescent="0.45">
      <c r="A2136">
        <v>2135</v>
      </c>
      <c r="B2136" t="s">
        <v>8355</v>
      </c>
      <c r="C2136" t="s">
        <v>2083</v>
      </c>
      <c r="D2136" t="s">
        <v>3130</v>
      </c>
      <c r="E2136">
        <v>1.9</v>
      </c>
      <c r="F2136">
        <v>118.3</v>
      </c>
      <c r="G2136" t="s">
        <v>5246</v>
      </c>
      <c r="H2136" t="s">
        <v>3377</v>
      </c>
      <c r="I2136" t="s">
        <v>3377</v>
      </c>
      <c r="J2136" t="s">
        <v>3377</v>
      </c>
      <c r="K2136">
        <v>1.201201201201201E-2</v>
      </c>
      <c r="L2136">
        <v>1.7017017017017019E-2</v>
      </c>
      <c r="M2136">
        <v>0</v>
      </c>
      <c r="N2136">
        <v>0</v>
      </c>
      <c r="O2136">
        <v>0</v>
      </c>
      <c r="P2136">
        <v>0</v>
      </c>
      <c r="Q2136">
        <v>7.6076076076076068E-2</v>
      </c>
      <c r="R2136">
        <v>8.6086086086086075E-2</v>
      </c>
      <c r="S2136">
        <v>1.401401401401401E-2</v>
      </c>
      <c r="T2136">
        <v>2.002002002002002E-2</v>
      </c>
      <c r="U2136">
        <v>3.003003003003003E-3</v>
      </c>
      <c r="V2136">
        <v>3.003003003003003E-3</v>
      </c>
      <c r="W2136">
        <v>0.63463463463463465</v>
      </c>
      <c r="X2136">
        <v>0.1041041041041041</v>
      </c>
      <c r="Y2136">
        <v>3.003003003003003E-2</v>
      </c>
      <c r="Z2136" t="s">
        <v>3167</v>
      </c>
      <c r="AA2136">
        <v>44</v>
      </c>
      <c r="AB2136" t="s">
        <v>3218</v>
      </c>
      <c r="AC2136" t="s">
        <v>12115</v>
      </c>
    </row>
    <row r="2137" spans="1:29" x14ac:dyDescent="0.45">
      <c r="A2137">
        <v>2136</v>
      </c>
      <c r="B2137" t="s">
        <v>8356</v>
      </c>
      <c r="C2137" t="s">
        <v>2084</v>
      </c>
      <c r="D2137" t="s">
        <v>3130</v>
      </c>
      <c r="E2137">
        <v>1.9</v>
      </c>
      <c r="F2137">
        <v>118.3</v>
      </c>
      <c r="G2137" t="s">
        <v>5246</v>
      </c>
      <c r="H2137" t="s">
        <v>3377</v>
      </c>
      <c r="I2137" t="s">
        <v>3377</v>
      </c>
      <c r="J2137" t="s">
        <v>3377</v>
      </c>
      <c r="K2137">
        <v>8.9820359281437157E-3</v>
      </c>
      <c r="L2137">
        <v>1.7964071856287431E-2</v>
      </c>
      <c r="M2137">
        <v>0</v>
      </c>
      <c r="N2137">
        <v>0</v>
      </c>
      <c r="O2137">
        <v>0</v>
      </c>
      <c r="P2137">
        <v>0</v>
      </c>
      <c r="Q2137">
        <v>7.0858283433133745E-2</v>
      </c>
      <c r="R2137">
        <v>8.5828343313373259E-2</v>
      </c>
      <c r="S2137">
        <v>1.0978043912175651E-2</v>
      </c>
      <c r="T2137">
        <v>1.4970059880239519E-2</v>
      </c>
      <c r="U2137">
        <v>1.996007984031936E-3</v>
      </c>
      <c r="V2137">
        <v>1.996007984031936E-3</v>
      </c>
      <c r="W2137">
        <v>0.66167664670658688</v>
      </c>
      <c r="X2137">
        <v>9.381237524950102E-2</v>
      </c>
      <c r="Y2137">
        <v>3.0938123752495019E-2</v>
      </c>
      <c r="Z2137" t="s">
        <v>3167</v>
      </c>
      <c r="AA2137">
        <v>44</v>
      </c>
      <c r="AB2137" t="s">
        <v>3218</v>
      </c>
      <c r="AC2137" t="s">
        <v>12116</v>
      </c>
    </row>
    <row r="2138" spans="1:29" x14ac:dyDescent="0.45">
      <c r="A2138">
        <v>2137</v>
      </c>
      <c r="B2138" t="s">
        <v>8357</v>
      </c>
      <c r="C2138" t="s">
        <v>2085</v>
      </c>
      <c r="D2138" t="s">
        <v>3130</v>
      </c>
      <c r="E2138">
        <v>1.9</v>
      </c>
      <c r="F2138">
        <v>118.3</v>
      </c>
      <c r="G2138" t="s">
        <v>5246</v>
      </c>
      <c r="H2138" t="s">
        <v>3377</v>
      </c>
      <c r="I2138" t="s">
        <v>3377</v>
      </c>
      <c r="J2138" t="s">
        <v>3377</v>
      </c>
      <c r="K2138">
        <v>8.9910089910089919E-3</v>
      </c>
      <c r="L2138">
        <v>1.3986013986013981E-2</v>
      </c>
      <c r="M2138">
        <v>0</v>
      </c>
      <c r="N2138">
        <v>0</v>
      </c>
      <c r="O2138">
        <v>0</v>
      </c>
      <c r="P2138">
        <v>0</v>
      </c>
      <c r="Q2138">
        <v>6.5934065934065936E-2</v>
      </c>
      <c r="R2138">
        <v>7.9920079920079906E-2</v>
      </c>
      <c r="S2138">
        <v>9.9900099900099883E-3</v>
      </c>
      <c r="T2138">
        <v>1.3986013986013981E-2</v>
      </c>
      <c r="U2138">
        <v>1.998001998001998E-3</v>
      </c>
      <c r="V2138">
        <v>1.998001998001998E-3</v>
      </c>
      <c r="W2138">
        <v>0.67632367632367629</v>
      </c>
      <c r="X2138">
        <v>9.590409590409589E-2</v>
      </c>
      <c r="Y2138">
        <v>3.0969030969030961E-2</v>
      </c>
      <c r="Z2138" t="s">
        <v>3167</v>
      </c>
      <c r="AA2138">
        <v>44</v>
      </c>
      <c r="AB2138" t="s">
        <v>3218</v>
      </c>
      <c r="AC2138" t="s">
        <v>12117</v>
      </c>
    </row>
    <row r="2139" spans="1:29" x14ac:dyDescent="0.45">
      <c r="A2139">
        <v>2138</v>
      </c>
      <c r="B2139" t="s">
        <v>8358</v>
      </c>
      <c r="C2139" t="s">
        <v>2086</v>
      </c>
      <c r="D2139" t="s">
        <v>3130</v>
      </c>
      <c r="E2139">
        <v>1.9</v>
      </c>
      <c r="F2139">
        <v>118.3</v>
      </c>
      <c r="G2139" t="s">
        <v>5246</v>
      </c>
      <c r="H2139" t="s">
        <v>3377</v>
      </c>
      <c r="I2139" t="s">
        <v>3377</v>
      </c>
      <c r="J2139" t="s">
        <v>3377</v>
      </c>
      <c r="K2139">
        <v>8.9820359281437157E-3</v>
      </c>
      <c r="L2139">
        <v>1.5968063872255491E-2</v>
      </c>
      <c r="M2139">
        <v>0</v>
      </c>
      <c r="N2139">
        <v>0</v>
      </c>
      <c r="O2139">
        <v>0</v>
      </c>
      <c r="P2139">
        <v>0</v>
      </c>
      <c r="Q2139">
        <v>6.7864271457085845E-2</v>
      </c>
      <c r="R2139">
        <v>8.682634730538924E-2</v>
      </c>
      <c r="S2139">
        <v>9.9800399201596824E-3</v>
      </c>
      <c r="T2139">
        <v>1.3972055888223551E-2</v>
      </c>
      <c r="U2139">
        <v>1.996007984031936E-3</v>
      </c>
      <c r="V2139">
        <v>1.996007984031936E-3</v>
      </c>
      <c r="W2139">
        <v>0.67664670658682646</v>
      </c>
      <c r="X2139">
        <v>8.782435129740522E-2</v>
      </c>
      <c r="Y2139">
        <v>2.7944111776447109E-2</v>
      </c>
      <c r="Z2139" t="s">
        <v>3167</v>
      </c>
      <c r="AA2139">
        <v>44</v>
      </c>
      <c r="AB2139" t="s">
        <v>3218</v>
      </c>
      <c r="AC2139" t="s">
        <v>12118</v>
      </c>
    </row>
    <row r="2140" spans="1:29" x14ac:dyDescent="0.45">
      <c r="A2140">
        <v>2139</v>
      </c>
      <c r="B2140" t="s">
        <v>8359</v>
      </c>
      <c r="C2140" t="s">
        <v>2087</v>
      </c>
      <c r="D2140" t="s">
        <v>3130</v>
      </c>
      <c r="E2140">
        <v>1.9</v>
      </c>
      <c r="F2140">
        <v>118.3</v>
      </c>
      <c r="G2140" t="s">
        <v>5246</v>
      </c>
      <c r="H2140" t="s">
        <v>3377</v>
      </c>
      <c r="I2140" t="s">
        <v>3377</v>
      </c>
      <c r="J2140" t="s">
        <v>3377</v>
      </c>
      <c r="K2140">
        <v>3.3033033033033038E-2</v>
      </c>
      <c r="L2140">
        <v>4.6046046046046042E-2</v>
      </c>
      <c r="M2140">
        <v>0</v>
      </c>
      <c r="N2140">
        <v>0</v>
      </c>
      <c r="O2140">
        <v>0</v>
      </c>
      <c r="P2140">
        <v>0</v>
      </c>
      <c r="Q2140">
        <v>6.006006006006006E-2</v>
      </c>
      <c r="R2140">
        <v>7.5075075075075076E-2</v>
      </c>
      <c r="S2140">
        <v>1.001001001001001E-2</v>
      </c>
      <c r="T2140">
        <v>1.201201201201201E-2</v>
      </c>
      <c r="U2140">
        <v>6.006006006006006E-3</v>
      </c>
      <c r="V2140">
        <v>4.004004004004004E-3</v>
      </c>
      <c r="W2140">
        <v>0.54954954954954949</v>
      </c>
      <c r="X2140">
        <v>0.12612612612612609</v>
      </c>
      <c r="Y2140">
        <v>7.8078078078078081E-2</v>
      </c>
      <c r="Z2140" t="s">
        <v>3167</v>
      </c>
      <c r="AA2140">
        <v>44</v>
      </c>
      <c r="AB2140" t="s">
        <v>3218</v>
      </c>
      <c r="AC2140" t="s">
        <v>12119</v>
      </c>
    </row>
    <row r="2141" spans="1:29" x14ac:dyDescent="0.45">
      <c r="A2141">
        <v>2140</v>
      </c>
      <c r="B2141" t="s">
        <v>8360</v>
      </c>
      <c r="C2141" t="s">
        <v>2088</v>
      </c>
      <c r="D2141" t="s">
        <v>3130</v>
      </c>
      <c r="E2141">
        <v>1.9</v>
      </c>
      <c r="F2141">
        <v>118.3</v>
      </c>
      <c r="G2141" t="s">
        <v>5246</v>
      </c>
      <c r="H2141" t="s">
        <v>3377</v>
      </c>
      <c r="I2141" t="s">
        <v>3377</v>
      </c>
      <c r="J2141" t="s">
        <v>3377</v>
      </c>
      <c r="K2141">
        <v>7.9920079920079937E-3</v>
      </c>
      <c r="L2141">
        <v>1.298701298701299E-2</v>
      </c>
      <c r="M2141">
        <v>0</v>
      </c>
      <c r="N2141">
        <v>0</v>
      </c>
      <c r="O2141">
        <v>0</v>
      </c>
      <c r="P2141">
        <v>0</v>
      </c>
      <c r="Q2141">
        <v>6.393606393606395E-2</v>
      </c>
      <c r="R2141">
        <v>7.7922077922077934E-2</v>
      </c>
      <c r="S2141">
        <v>8.9910089910089936E-3</v>
      </c>
      <c r="T2141">
        <v>1.098901098901099E-2</v>
      </c>
      <c r="U2141">
        <v>1.998001998001998E-3</v>
      </c>
      <c r="V2141">
        <v>1.998001998001998E-3</v>
      </c>
      <c r="W2141">
        <v>0.68531468531468531</v>
      </c>
      <c r="X2141">
        <v>9.3906093906093918E-2</v>
      </c>
      <c r="Y2141">
        <v>3.3966033966033968E-2</v>
      </c>
      <c r="Z2141" t="s">
        <v>3167</v>
      </c>
      <c r="AA2141">
        <v>44</v>
      </c>
      <c r="AB2141" t="s">
        <v>3218</v>
      </c>
      <c r="AC2141" t="s">
        <v>12120</v>
      </c>
    </row>
    <row r="2142" spans="1:29" x14ac:dyDescent="0.45">
      <c r="A2142">
        <v>2141</v>
      </c>
      <c r="B2142" t="s">
        <v>8361</v>
      </c>
      <c r="C2142" t="s">
        <v>2089</v>
      </c>
      <c r="D2142" t="s">
        <v>3130</v>
      </c>
      <c r="E2142">
        <v>1.9</v>
      </c>
      <c r="F2142">
        <v>118.3</v>
      </c>
      <c r="G2142" t="s">
        <v>5246</v>
      </c>
      <c r="H2142" t="s">
        <v>3377</v>
      </c>
      <c r="I2142" t="s">
        <v>3377</v>
      </c>
      <c r="J2142" t="s">
        <v>3377</v>
      </c>
      <c r="K2142">
        <v>0.01</v>
      </c>
      <c r="L2142">
        <v>1.4999999999999999E-2</v>
      </c>
      <c r="M2142">
        <v>0</v>
      </c>
      <c r="N2142">
        <v>0</v>
      </c>
      <c r="O2142">
        <v>0</v>
      </c>
      <c r="P2142">
        <v>0</v>
      </c>
      <c r="Q2142">
        <v>6.8000000000000005E-2</v>
      </c>
      <c r="R2142">
        <v>7.9000000000000001E-2</v>
      </c>
      <c r="S2142">
        <v>1.0999999999999999E-2</v>
      </c>
      <c r="T2142">
        <v>1.4999999999999999E-2</v>
      </c>
      <c r="U2142">
        <v>2E-3</v>
      </c>
      <c r="V2142">
        <v>2E-3</v>
      </c>
      <c r="W2142">
        <v>0.68200000000000005</v>
      </c>
      <c r="X2142">
        <v>8.8000000000000009E-2</v>
      </c>
      <c r="Y2142">
        <v>2.8000000000000001E-2</v>
      </c>
      <c r="Z2142" t="s">
        <v>3167</v>
      </c>
      <c r="AA2142">
        <v>44</v>
      </c>
      <c r="AB2142" t="s">
        <v>3218</v>
      </c>
      <c r="AC2142" t="s">
        <v>12121</v>
      </c>
    </row>
    <row r="2143" spans="1:29" x14ac:dyDescent="0.45">
      <c r="A2143">
        <v>2142</v>
      </c>
      <c r="B2143" t="s">
        <v>8362</v>
      </c>
      <c r="C2143" t="s">
        <v>2090</v>
      </c>
      <c r="D2143" t="s">
        <v>3130</v>
      </c>
      <c r="E2143">
        <v>1.9</v>
      </c>
      <c r="F2143">
        <v>118.3</v>
      </c>
      <c r="G2143" t="s">
        <v>5246</v>
      </c>
      <c r="H2143" t="s">
        <v>3377</v>
      </c>
      <c r="I2143" t="s">
        <v>3377</v>
      </c>
      <c r="J2143" t="s">
        <v>3377</v>
      </c>
      <c r="K2143">
        <v>9.0000000000000011E-3</v>
      </c>
      <c r="L2143">
        <v>1.4999999999999999E-2</v>
      </c>
      <c r="M2143">
        <v>0</v>
      </c>
      <c r="N2143">
        <v>0</v>
      </c>
      <c r="O2143">
        <v>0</v>
      </c>
      <c r="P2143">
        <v>0</v>
      </c>
      <c r="Q2143">
        <v>6.6000000000000003E-2</v>
      </c>
      <c r="R2143">
        <v>8.4000000000000005E-2</v>
      </c>
      <c r="S2143">
        <v>9.0000000000000011E-3</v>
      </c>
      <c r="T2143">
        <v>1.2E-2</v>
      </c>
      <c r="U2143">
        <v>2E-3</v>
      </c>
      <c r="V2143">
        <v>2E-3</v>
      </c>
      <c r="W2143">
        <v>0.66700000000000004</v>
      </c>
      <c r="X2143">
        <v>9.6000000000000002E-2</v>
      </c>
      <c r="Y2143">
        <v>3.7999999999999999E-2</v>
      </c>
      <c r="Z2143" t="s">
        <v>3167</v>
      </c>
      <c r="AA2143">
        <v>44</v>
      </c>
      <c r="AB2143" t="s">
        <v>3218</v>
      </c>
      <c r="AC2143" t="s">
        <v>12122</v>
      </c>
    </row>
    <row r="2144" spans="1:29" x14ac:dyDescent="0.45">
      <c r="A2144">
        <v>2143</v>
      </c>
      <c r="B2144" t="s">
        <v>8363</v>
      </c>
      <c r="C2144" t="s">
        <v>2091</v>
      </c>
      <c r="D2144" t="s">
        <v>3130</v>
      </c>
      <c r="E2144">
        <v>1.9</v>
      </c>
      <c r="F2144">
        <v>118.3</v>
      </c>
      <c r="G2144" t="s">
        <v>5246</v>
      </c>
      <c r="H2144" t="s">
        <v>3377</v>
      </c>
      <c r="I2144" t="s">
        <v>3377</v>
      </c>
      <c r="J2144" t="s">
        <v>3377</v>
      </c>
      <c r="K2144">
        <v>9.0180360721442889E-3</v>
      </c>
      <c r="L2144">
        <v>1.503006012024048E-2</v>
      </c>
      <c r="M2144">
        <v>0</v>
      </c>
      <c r="N2144">
        <v>0</v>
      </c>
      <c r="O2144">
        <v>0</v>
      </c>
      <c r="P2144">
        <v>0</v>
      </c>
      <c r="Q2144">
        <v>6.8136272545090179E-2</v>
      </c>
      <c r="R2144">
        <v>8.6172344689378746E-2</v>
      </c>
      <c r="S2144">
        <v>9.0180360721442889E-3</v>
      </c>
      <c r="T2144">
        <v>1.3026052104208419E-2</v>
      </c>
      <c r="U2144">
        <v>1.002004008016032E-3</v>
      </c>
      <c r="V2144">
        <v>2.004008016032064E-3</v>
      </c>
      <c r="W2144">
        <v>0.67134268537074149</v>
      </c>
      <c r="X2144">
        <v>9.2184368737474945E-2</v>
      </c>
      <c r="Y2144">
        <v>3.3066132264529063E-2</v>
      </c>
      <c r="Z2144" t="s">
        <v>3167</v>
      </c>
      <c r="AA2144">
        <v>44</v>
      </c>
      <c r="AB2144" t="s">
        <v>3218</v>
      </c>
      <c r="AC2144" t="s">
        <v>12123</v>
      </c>
    </row>
    <row r="2145" spans="1:29" x14ac:dyDescent="0.45">
      <c r="A2145">
        <v>2144</v>
      </c>
      <c r="B2145" t="s">
        <v>8364</v>
      </c>
      <c r="C2145" t="s">
        <v>2092</v>
      </c>
      <c r="D2145" t="s">
        <v>3130</v>
      </c>
      <c r="E2145">
        <v>1.9</v>
      </c>
      <c r="F2145">
        <v>118.3</v>
      </c>
      <c r="G2145" t="s">
        <v>5246</v>
      </c>
      <c r="H2145" t="s">
        <v>3377</v>
      </c>
      <c r="I2145" t="s">
        <v>3377</v>
      </c>
      <c r="J2145" t="s">
        <v>3377</v>
      </c>
      <c r="K2145">
        <v>1.0999999999999999E-2</v>
      </c>
      <c r="L2145">
        <v>1.4999999999999999E-2</v>
      </c>
      <c r="M2145">
        <v>0</v>
      </c>
      <c r="N2145">
        <v>0</v>
      </c>
      <c r="O2145">
        <v>0</v>
      </c>
      <c r="P2145">
        <v>0</v>
      </c>
      <c r="Q2145">
        <v>6.2E-2</v>
      </c>
      <c r="R2145">
        <v>8.3000000000000004E-2</v>
      </c>
      <c r="S2145">
        <v>9.0000000000000011E-3</v>
      </c>
      <c r="T2145">
        <v>1.2999999999999999E-2</v>
      </c>
      <c r="U2145">
        <v>1E-3</v>
      </c>
      <c r="V2145">
        <v>2E-3</v>
      </c>
      <c r="W2145">
        <v>0.629</v>
      </c>
      <c r="X2145">
        <v>0.11799999999999999</v>
      </c>
      <c r="Y2145">
        <v>5.7000000000000002E-2</v>
      </c>
      <c r="Z2145" t="s">
        <v>3167</v>
      </c>
      <c r="AA2145">
        <v>44</v>
      </c>
      <c r="AB2145" t="s">
        <v>3218</v>
      </c>
      <c r="AC2145" t="s">
        <v>12124</v>
      </c>
    </row>
    <row r="2146" spans="1:29" x14ac:dyDescent="0.45">
      <c r="A2146">
        <v>2145</v>
      </c>
      <c r="B2146" t="s">
        <v>8365</v>
      </c>
      <c r="C2146" t="s">
        <v>2093</v>
      </c>
      <c r="D2146" t="s">
        <v>3130</v>
      </c>
      <c r="E2146">
        <v>1.9</v>
      </c>
      <c r="F2146">
        <v>118.3</v>
      </c>
      <c r="G2146" t="s">
        <v>5246</v>
      </c>
      <c r="H2146" t="s">
        <v>3377</v>
      </c>
      <c r="I2146" t="s">
        <v>3377</v>
      </c>
      <c r="J2146" t="s">
        <v>3377</v>
      </c>
      <c r="K2146">
        <v>0.01</v>
      </c>
      <c r="L2146">
        <v>1.4999999999999999E-2</v>
      </c>
      <c r="M2146">
        <v>0</v>
      </c>
      <c r="N2146">
        <v>0</v>
      </c>
      <c r="O2146">
        <v>0</v>
      </c>
      <c r="P2146">
        <v>0</v>
      </c>
      <c r="Q2146">
        <v>6.2E-2</v>
      </c>
      <c r="R2146">
        <v>8.6999999999999994E-2</v>
      </c>
      <c r="S2146">
        <v>9.0000000000000011E-3</v>
      </c>
      <c r="T2146">
        <v>1.0999999999999999E-2</v>
      </c>
      <c r="U2146">
        <v>1E-3</v>
      </c>
      <c r="V2146">
        <v>2E-3</v>
      </c>
      <c r="W2146">
        <v>0.64599999999999991</v>
      </c>
      <c r="X2146">
        <v>0.109</v>
      </c>
      <c r="Y2146">
        <v>4.8000000000000001E-2</v>
      </c>
      <c r="Z2146" t="s">
        <v>3167</v>
      </c>
      <c r="AA2146">
        <v>44</v>
      </c>
      <c r="AB2146" t="s">
        <v>3218</v>
      </c>
      <c r="AC2146" t="s">
        <v>12125</v>
      </c>
    </row>
    <row r="2147" spans="1:29" x14ac:dyDescent="0.45">
      <c r="A2147">
        <v>2146</v>
      </c>
      <c r="B2147" t="s">
        <v>8366</v>
      </c>
      <c r="C2147" t="s">
        <v>2094</v>
      </c>
      <c r="D2147" t="s">
        <v>3130</v>
      </c>
      <c r="E2147">
        <v>1.9</v>
      </c>
      <c r="F2147">
        <v>118.3</v>
      </c>
      <c r="G2147" t="s">
        <v>5246</v>
      </c>
      <c r="H2147" t="s">
        <v>3377</v>
      </c>
      <c r="I2147" t="s">
        <v>3377</v>
      </c>
      <c r="J2147" t="s">
        <v>3377</v>
      </c>
      <c r="K2147">
        <v>1.2024048096192379E-2</v>
      </c>
      <c r="L2147">
        <v>1.503006012024048E-2</v>
      </c>
      <c r="M2147">
        <v>0</v>
      </c>
      <c r="N2147">
        <v>0</v>
      </c>
      <c r="O2147">
        <v>0</v>
      </c>
      <c r="P2147">
        <v>0</v>
      </c>
      <c r="Q2147">
        <v>6.0120240480961921E-2</v>
      </c>
      <c r="R2147">
        <v>8.2164328657314614E-2</v>
      </c>
      <c r="S2147">
        <v>8.0160320641282558E-3</v>
      </c>
      <c r="T2147">
        <v>1.102204408817635E-2</v>
      </c>
      <c r="U2147">
        <v>1.002004008016032E-3</v>
      </c>
      <c r="V2147">
        <v>2.004008016032064E-3</v>
      </c>
      <c r="W2147">
        <v>0.60721442885771537</v>
      </c>
      <c r="X2147">
        <v>0.13426853707414829</v>
      </c>
      <c r="Y2147">
        <v>6.7134268537074146E-2</v>
      </c>
      <c r="Z2147" t="s">
        <v>3167</v>
      </c>
      <c r="AA2147">
        <v>44</v>
      </c>
      <c r="AB2147" t="s">
        <v>3218</v>
      </c>
      <c r="AC2147" t="s">
        <v>12126</v>
      </c>
    </row>
    <row r="2148" spans="1:29" x14ac:dyDescent="0.45">
      <c r="A2148">
        <v>2147</v>
      </c>
      <c r="B2148" t="s">
        <v>8367</v>
      </c>
      <c r="C2148" t="s">
        <v>2095</v>
      </c>
      <c r="D2148" t="s">
        <v>3130</v>
      </c>
      <c r="E2148">
        <v>1.9</v>
      </c>
      <c r="F2148">
        <v>118.3</v>
      </c>
      <c r="G2148" t="s">
        <v>5246</v>
      </c>
      <c r="H2148" t="s">
        <v>3377</v>
      </c>
      <c r="I2148" t="s">
        <v>3377</v>
      </c>
      <c r="J2148" t="s">
        <v>3377</v>
      </c>
      <c r="K2148">
        <v>1.298701298701299E-2</v>
      </c>
      <c r="L2148">
        <v>1.4985014985014989E-2</v>
      </c>
      <c r="M2148">
        <v>0</v>
      </c>
      <c r="N2148">
        <v>0</v>
      </c>
      <c r="O2148">
        <v>0</v>
      </c>
      <c r="P2148">
        <v>0</v>
      </c>
      <c r="Q2148">
        <v>6.6933066933066943E-2</v>
      </c>
      <c r="R2148">
        <v>8.5914085914085919E-2</v>
      </c>
      <c r="S2148">
        <v>8.9910089910089936E-3</v>
      </c>
      <c r="T2148">
        <v>1.198801198801199E-2</v>
      </c>
      <c r="U2148">
        <v>9.9900099900099922E-4</v>
      </c>
      <c r="V2148">
        <v>1.998001998001998E-3</v>
      </c>
      <c r="W2148">
        <v>0.63236763236763249</v>
      </c>
      <c r="X2148">
        <v>0.11488511488511489</v>
      </c>
      <c r="Y2148">
        <v>4.7952047952047959E-2</v>
      </c>
      <c r="Z2148" t="s">
        <v>3167</v>
      </c>
      <c r="AA2148">
        <v>44</v>
      </c>
      <c r="AB2148" t="s">
        <v>3218</v>
      </c>
      <c r="AC2148" t="s">
        <v>12127</v>
      </c>
    </row>
    <row r="2149" spans="1:29" x14ac:dyDescent="0.45">
      <c r="A2149">
        <v>2148</v>
      </c>
      <c r="B2149" t="s">
        <v>8368</v>
      </c>
      <c r="C2149" t="s">
        <v>2096</v>
      </c>
      <c r="D2149" t="s">
        <v>3130</v>
      </c>
      <c r="E2149">
        <v>1.9</v>
      </c>
      <c r="F2149">
        <v>118.3</v>
      </c>
      <c r="G2149" t="s">
        <v>5246</v>
      </c>
      <c r="H2149" t="s">
        <v>3377</v>
      </c>
      <c r="I2149" t="s">
        <v>3377</v>
      </c>
      <c r="J2149" t="s">
        <v>3377</v>
      </c>
      <c r="K2149">
        <v>1.3986013986013989E-2</v>
      </c>
      <c r="L2149">
        <v>1.998001998001998E-2</v>
      </c>
      <c r="M2149">
        <v>0</v>
      </c>
      <c r="N2149">
        <v>0</v>
      </c>
      <c r="O2149">
        <v>0</v>
      </c>
      <c r="P2149">
        <v>0</v>
      </c>
      <c r="Q2149">
        <v>5.5944055944055937E-2</v>
      </c>
      <c r="R2149">
        <v>8.5914085914085919E-2</v>
      </c>
      <c r="S2149">
        <v>6.993006993006993E-3</v>
      </c>
      <c r="T2149">
        <v>9.9900099900099917E-3</v>
      </c>
      <c r="U2149">
        <v>9.9900099900099922E-4</v>
      </c>
      <c r="V2149">
        <v>1.998001998001998E-3</v>
      </c>
      <c r="W2149">
        <v>0.64435564435564441</v>
      </c>
      <c r="X2149">
        <v>0.11488511488511489</v>
      </c>
      <c r="Y2149">
        <v>4.4955044955044959E-2</v>
      </c>
      <c r="Z2149" t="s">
        <v>3167</v>
      </c>
      <c r="AA2149">
        <v>44</v>
      </c>
      <c r="AB2149" t="s">
        <v>3218</v>
      </c>
      <c r="AC2149" t="s">
        <v>12128</v>
      </c>
    </row>
    <row r="2150" spans="1:29" x14ac:dyDescent="0.45">
      <c r="A2150">
        <v>2149</v>
      </c>
      <c r="B2150" t="s">
        <v>8369</v>
      </c>
      <c r="C2150" t="s">
        <v>2097</v>
      </c>
      <c r="D2150" t="s">
        <v>3130</v>
      </c>
      <c r="E2150">
        <v>1.9</v>
      </c>
      <c r="F2150">
        <v>118.3</v>
      </c>
      <c r="G2150" t="s">
        <v>5246</v>
      </c>
      <c r="H2150" t="s">
        <v>3377</v>
      </c>
      <c r="I2150" t="s">
        <v>3377</v>
      </c>
      <c r="J2150" t="s">
        <v>3377</v>
      </c>
      <c r="K2150">
        <v>9.0000000000000011E-3</v>
      </c>
      <c r="L2150">
        <v>1.4999999999999999E-2</v>
      </c>
      <c r="M2150">
        <v>0</v>
      </c>
      <c r="N2150">
        <v>0</v>
      </c>
      <c r="O2150">
        <v>0</v>
      </c>
      <c r="P2150">
        <v>0</v>
      </c>
      <c r="Q2150">
        <v>6.2E-2</v>
      </c>
      <c r="R2150">
        <v>8.6999999999999994E-2</v>
      </c>
      <c r="S2150">
        <v>9.0000000000000011E-3</v>
      </c>
      <c r="T2150">
        <v>1.2E-2</v>
      </c>
      <c r="U2150">
        <v>1E-3</v>
      </c>
      <c r="V2150">
        <v>2E-3</v>
      </c>
      <c r="W2150">
        <v>0.66700000000000004</v>
      </c>
      <c r="X2150">
        <v>0.10100000000000001</v>
      </c>
      <c r="Y2150">
        <v>3.5000000000000003E-2</v>
      </c>
      <c r="Z2150" t="s">
        <v>3167</v>
      </c>
      <c r="AA2150">
        <v>44</v>
      </c>
      <c r="AB2150" t="s">
        <v>3218</v>
      </c>
      <c r="AC2150" t="s">
        <v>12129</v>
      </c>
    </row>
    <row r="2151" spans="1:29" x14ac:dyDescent="0.45">
      <c r="A2151">
        <v>2150</v>
      </c>
      <c r="B2151" t="s">
        <v>8370</v>
      </c>
      <c r="C2151" t="s">
        <v>2098</v>
      </c>
      <c r="D2151" t="s">
        <v>3130</v>
      </c>
      <c r="E2151">
        <v>1.9</v>
      </c>
      <c r="F2151">
        <v>118.3</v>
      </c>
      <c r="G2151" t="s">
        <v>5246</v>
      </c>
      <c r="H2151" t="s">
        <v>3377</v>
      </c>
      <c r="I2151" t="s">
        <v>3377</v>
      </c>
      <c r="J2151" t="s">
        <v>3377</v>
      </c>
      <c r="K2151">
        <v>2.402402402402402E-2</v>
      </c>
      <c r="L2151">
        <v>3.6036036036036029E-2</v>
      </c>
      <c r="M2151">
        <v>0</v>
      </c>
      <c r="N2151">
        <v>0</v>
      </c>
      <c r="O2151">
        <v>0</v>
      </c>
      <c r="P2151">
        <v>0</v>
      </c>
      <c r="Q2151">
        <v>5.3053053053053037E-2</v>
      </c>
      <c r="R2151">
        <v>6.3063063063063043E-2</v>
      </c>
      <c r="S2151">
        <v>5.7057057057057041E-2</v>
      </c>
      <c r="T2151">
        <v>5.4054054054054043E-2</v>
      </c>
      <c r="U2151">
        <v>1.6016016016016009E-2</v>
      </c>
      <c r="V2151">
        <v>3.8038038038038027E-2</v>
      </c>
      <c r="W2151">
        <v>0.43243243243243229</v>
      </c>
      <c r="X2151">
        <v>0.13113113113113109</v>
      </c>
      <c r="Y2151">
        <v>9.5095095095095061E-2</v>
      </c>
      <c r="Z2151" t="s">
        <v>3167</v>
      </c>
      <c r="AA2151">
        <v>44</v>
      </c>
      <c r="AB2151" t="s">
        <v>3218</v>
      </c>
      <c r="AC2151" t="s">
        <v>12130</v>
      </c>
    </row>
    <row r="2152" spans="1:29" x14ac:dyDescent="0.45">
      <c r="A2152">
        <v>2151</v>
      </c>
      <c r="B2152" t="s">
        <v>8371</v>
      </c>
      <c r="C2152" t="s">
        <v>2099</v>
      </c>
      <c r="D2152" t="s">
        <v>3130</v>
      </c>
      <c r="E2152">
        <v>1.9</v>
      </c>
      <c r="F2152">
        <v>118.3</v>
      </c>
      <c r="G2152" t="s">
        <v>5246</v>
      </c>
      <c r="H2152" t="s">
        <v>3377</v>
      </c>
      <c r="I2152" t="s">
        <v>3377</v>
      </c>
      <c r="J2152" t="s">
        <v>3377</v>
      </c>
      <c r="K2152">
        <v>8.9910089910089936E-3</v>
      </c>
      <c r="L2152">
        <v>1.198801198801199E-2</v>
      </c>
      <c r="M2152">
        <v>0</v>
      </c>
      <c r="N2152">
        <v>0</v>
      </c>
      <c r="O2152">
        <v>0</v>
      </c>
      <c r="P2152">
        <v>0</v>
      </c>
      <c r="Q2152">
        <v>7.4925074925074928E-2</v>
      </c>
      <c r="R2152">
        <v>8.0919080919080927E-2</v>
      </c>
      <c r="S2152">
        <v>8.9910089910089936E-3</v>
      </c>
      <c r="T2152">
        <v>1.098901098901099E-2</v>
      </c>
      <c r="U2152">
        <v>1.998001998001998E-3</v>
      </c>
      <c r="V2152">
        <v>1.998001998001998E-3</v>
      </c>
      <c r="W2152">
        <v>0.69230769230769229</v>
      </c>
      <c r="X2152">
        <v>8.2917082917082927E-2</v>
      </c>
      <c r="Y2152">
        <v>2.3976023976023979E-2</v>
      </c>
      <c r="Z2152" t="s">
        <v>3167</v>
      </c>
      <c r="AA2152">
        <v>44</v>
      </c>
      <c r="AB2152" t="s">
        <v>3218</v>
      </c>
      <c r="AC2152" t="s">
        <v>12131</v>
      </c>
    </row>
    <row r="2153" spans="1:29" x14ac:dyDescent="0.45">
      <c r="A2153">
        <v>2152</v>
      </c>
      <c r="B2153" t="s">
        <v>8372</v>
      </c>
      <c r="C2153" t="s">
        <v>2100</v>
      </c>
      <c r="D2153" t="s">
        <v>3130</v>
      </c>
      <c r="E2153">
        <v>1.9</v>
      </c>
      <c r="F2153">
        <v>118.3</v>
      </c>
      <c r="G2153" t="s">
        <v>5246</v>
      </c>
      <c r="H2153" t="s">
        <v>3377</v>
      </c>
      <c r="I2153" t="s">
        <v>3377</v>
      </c>
      <c r="J2153" t="s">
        <v>3377</v>
      </c>
      <c r="K2153">
        <v>9.0090090090090107E-3</v>
      </c>
      <c r="L2153">
        <v>1.401401401401401E-2</v>
      </c>
      <c r="M2153">
        <v>0</v>
      </c>
      <c r="N2153">
        <v>0</v>
      </c>
      <c r="O2153">
        <v>0</v>
      </c>
      <c r="P2153">
        <v>0</v>
      </c>
      <c r="Q2153">
        <v>6.3063063063063057E-2</v>
      </c>
      <c r="R2153">
        <v>8.1081081081081086E-2</v>
      </c>
      <c r="S2153">
        <v>8.0080080080080079E-3</v>
      </c>
      <c r="T2153">
        <v>1.1011011011011009E-2</v>
      </c>
      <c r="U2153">
        <v>0</v>
      </c>
      <c r="V2153">
        <v>1.001001001001001E-3</v>
      </c>
      <c r="W2153">
        <v>0.67067067067067077</v>
      </c>
      <c r="X2153">
        <v>0.1041041041041041</v>
      </c>
      <c r="Y2153">
        <v>3.8038038038038027E-2</v>
      </c>
      <c r="Z2153" t="s">
        <v>3167</v>
      </c>
      <c r="AA2153">
        <v>44</v>
      </c>
      <c r="AB2153" t="s">
        <v>3218</v>
      </c>
      <c r="AC2153" t="s">
        <v>12132</v>
      </c>
    </row>
    <row r="2154" spans="1:29" x14ac:dyDescent="0.45">
      <c r="A2154">
        <v>2153</v>
      </c>
      <c r="B2154" t="s">
        <v>8373</v>
      </c>
      <c r="C2154" t="s">
        <v>2101</v>
      </c>
      <c r="D2154" t="s">
        <v>3130</v>
      </c>
      <c r="E2154">
        <v>1.9</v>
      </c>
      <c r="F2154">
        <v>118.3</v>
      </c>
      <c r="G2154" t="s">
        <v>5246</v>
      </c>
      <c r="H2154" t="s">
        <v>3377</v>
      </c>
      <c r="I2154" t="s">
        <v>3377</v>
      </c>
      <c r="J2154" t="s">
        <v>3377</v>
      </c>
      <c r="K2154">
        <v>1.4999999999999999E-2</v>
      </c>
      <c r="L2154">
        <v>1.9E-2</v>
      </c>
      <c r="M2154">
        <v>0</v>
      </c>
      <c r="N2154">
        <v>0</v>
      </c>
      <c r="O2154">
        <v>0</v>
      </c>
      <c r="P2154">
        <v>0</v>
      </c>
      <c r="Q2154">
        <v>6.3000000000000014E-2</v>
      </c>
      <c r="R2154">
        <v>7.1000000000000008E-2</v>
      </c>
      <c r="S2154">
        <v>8.0000000000000019E-3</v>
      </c>
      <c r="T2154">
        <v>1.2999999999999999E-2</v>
      </c>
      <c r="U2154">
        <v>2E-3</v>
      </c>
      <c r="V2154">
        <v>4.000000000000001E-3</v>
      </c>
      <c r="W2154">
        <v>0.57900000000000007</v>
      </c>
      <c r="X2154">
        <v>0.14000000000000001</v>
      </c>
      <c r="Y2154">
        <v>8.6000000000000007E-2</v>
      </c>
      <c r="Z2154" t="s">
        <v>3167</v>
      </c>
      <c r="AA2154">
        <v>44</v>
      </c>
      <c r="AB2154" t="s">
        <v>3218</v>
      </c>
      <c r="AC2154" t="s">
        <v>12133</v>
      </c>
    </row>
    <row r="2155" spans="1:29" x14ac:dyDescent="0.45">
      <c r="A2155">
        <v>2154</v>
      </c>
      <c r="B2155" t="s">
        <v>8374</v>
      </c>
      <c r="C2155" t="s">
        <v>2102</v>
      </c>
      <c r="D2155" t="s">
        <v>3130</v>
      </c>
      <c r="E2155">
        <v>1.9</v>
      </c>
      <c r="F2155">
        <v>118.3</v>
      </c>
      <c r="G2155" t="s">
        <v>5246</v>
      </c>
      <c r="H2155" t="s">
        <v>3377</v>
      </c>
      <c r="I2155" t="s">
        <v>3377</v>
      </c>
      <c r="J2155" t="s">
        <v>3377</v>
      </c>
      <c r="K2155">
        <v>2.2022022022022018E-2</v>
      </c>
      <c r="L2155">
        <v>2.8028028028028021E-2</v>
      </c>
      <c r="M2155">
        <v>0</v>
      </c>
      <c r="N2155">
        <v>0</v>
      </c>
      <c r="O2155">
        <v>0</v>
      </c>
      <c r="P2155">
        <v>0</v>
      </c>
      <c r="Q2155">
        <v>6.9069069069069067E-2</v>
      </c>
      <c r="R2155">
        <v>7.2072072072072071E-2</v>
      </c>
      <c r="S2155">
        <v>9.0090090090090089E-3</v>
      </c>
      <c r="T2155">
        <v>2.002002002002002E-2</v>
      </c>
      <c r="U2155">
        <v>4.004004004004004E-3</v>
      </c>
      <c r="V2155">
        <v>6.0060060060060051E-3</v>
      </c>
      <c r="W2155">
        <v>0.50050050050050043</v>
      </c>
      <c r="X2155">
        <v>0.1551551551551551</v>
      </c>
      <c r="Y2155">
        <v>0.1141141141141141</v>
      </c>
      <c r="Z2155" t="s">
        <v>3167</v>
      </c>
      <c r="AA2155">
        <v>44</v>
      </c>
      <c r="AB2155" t="s">
        <v>3218</v>
      </c>
      <c r="AC2155" t="s">
        <v>12134</v>
      </c>
    </row>
    <row r="2156" spans="1:29" x14ac:dyDescent="0.45">
      <c r="A2156">
        <v>2155</v>
      </c>
      <c r="B2156" t="s">
        <v>8375</v>
      </c>
      <c r="C2156" t="s">
        <v>2103</v>
      </c>
      <c r="D2156" t="s">
        <v>3130</v>
      </c>
      <c r="E2156">
        <v>1.9</v>
      </c>
      <c r="F2156">
        <v>118.3</v>
      </c>
      <c r="G2156" t="s">
        <v>5246</v>
      </c>
      <c r="H2156" t="s">
        <v>3377</v>
      </c>
      <c r="I2156" t="s">
        <v>3377</v>
      </c>
      <c r="J2156" t="s">
        <v>3377</v>
      </c>
      <c r="K2156">
        <v>2.3E-2</v>
      </c>
      <c r="L2156">
        <v>0.03</v>
      </c>
      <c r="M2156">
        <v>0</v>
      </c>
      <c r="N2156">
        <v>0</v>
      </c>
      <c r="O2156">
        <v>0</v>
      </c>
      <c r="P2156">
        <v>0</v>
      </c>
      <c r="Q2156">
        <v>7.0000000000000007E-2</v>
      </c>
      <c r="R2156">
        <v>7.0000000000000007E-2</v>
      </c>
      <c r="S2156">
        <v>0.01</v>
      </c>
      <c r="T2156">
        <v>2.1000000000000001E-2</v>
      </c>
      <c r="U2156">
        <v>5.0000000000000001E-3</v>
      </c>
      <c r="V2156">
        <v>6.0000000000000001E-3</v>
      </c>
      <c r="W2156">
        <v>0.48899999999999999</v>
      </c>
      <c r="X2156">
        <v>0.157</v>
      </c>
      <c r="Y2156">
        <v>0.11899999999999999</v>
      </c>
      <c r="Z2156" t="s">
        <v>3167</v>
      </c>
      <c r="AA2156">
        <v>44</v>
      </c>
      <c r="AB2156" t="s">
        <v>3218</v>
      </c>
      <c r="AC2156" t="s">
        <v>12135</v>
      </c>
    </row>
    <row r="2157" spans="1:29" x14ac:dyDescent="0.45">
      <c r="A2157">
        <v>2156</v>
      </c>
      <c r="B2157" t="s">
        <v>8376</v>
      </c>
      <c r="C2157" t="s">
        <v>2104</v>
      </c>
      <c r="D2157" t="s">
        <v>3130</v>
      </c>
      <c r="E2157">
        <v>1.9</v>
      </c>
      <c r="F2157">
        <v>118.3</v>
      </c>
      <c r="G2157" t="s">
        <v>5246</v>
      </c>
      <c r="H2157" t="s">
        <v>3377</v>
      </c>
      <c r="I2157" t="s">
        <v>3377</v>
      </c>
      <c r="J2157" t="s">
        <v>3377</v>
      </c>
      <c r="K2157">
        <v>2.3E-2</v>
      </c>
      <c r="L2157">
        <v>4.2000000000000003E-2</v>
      </c>
      <c r="M2157">
        <v>0</v>
      </c>
      <c r="N2157">
        <v>0</v>
      </c>
      <c r="O2157">
        <v>0</v>
      </c>
      <c r="P2157">
        <v>0</v>
      </c>
      <c r="Q2157">
        <v>6.6000000000000003E-2</v>
      </c>
      <c r="R2157">
        <v>7.0999999999999994E-2</v>
      </c>
      <c r="S2157">
        <v>0.01</v>
      </c>
      <c r="T2157">
        <v>3.2000000000000001E-2</v>
      </c>
      <c r="U2157">
        <v>6.9999999999999993E-3</v>
      </c>
      <c r="V2157">
        <v>8.0000000000000002E-3</v>
      </c>
      <c r="W2157">
        <v>0.42899999999999999</v>
      </c>
      <c r="X2157">
        <v>0.17199999999999999</v>
      </c>
      <c r="Y2157">
        <v>0.14000000000000001</v>
      </c>
      <c r="Z2157" t="s">
        <v>3167</v>
      </c>
      <c r="AA2157">
        <v>44</v>
      </c>
      <c r="AB2157" t="s">
        <v>3218</v>
      </c>
      <c r="AC2157" t="s">
        <v>12136</v>
      </c>
    </row>
    <row r="2158" spans="1:29" x14ac:dyDescent="0.45">
      <c r="A2158">
        <v>2157</v>
      </c>
      <c r="B2158" t="s">
        <v>8377</v>
      </c>
      <c r="C2158" t="s">
        <v>2105</v>
      </c>
      <c r="D2158" t="s">
        <v>3130</v>
      </c>
      <c r="E2158">
        <v>1.9</v>
      </c>
      <c r="F2158">
        <v>118.3</v>
      </c>
      <c r="G2158" t="s">
        <v>5246</v>
      </c>
      <c r="H2158" t="s">
        <v>3377</v>
      </c>
      <c r="I2158" t="s">
        <v>3377</v>
      </c>
      <c r="J2158" t="s">
        <v>3377</v>
      </c>
      <c r="K2158">
        <v>2.3E-2</v>
      </c>
      <c r="L2158">
        <v>4.3999999999999997E-2</v>
      </c>
      <c r="M2158">
        <v>0</v>
      </c>
      <c r="N2158">
        <v>0</v>
      </c>
      <c r="O2158">
        <v>0</v>
      </c>
      <c r="P2158">
        <v>0</v>
      </c>
      <c r="Q2158">
        <v>5.899999999999999E-2</v>
      </c>
      <c r="R2158">
        <v>6.5999999999999989E-2</v>
      </c>
      <c r="S2158">
        <v>1.2E-2</v>
      </c>
      <c r="T2158">
        <v>3.6999999999999998E-2</v>
      </c>
      <c r="U2158">
        <v>7.9999999999999984E-3</v>
      </c>
      <c r="V2158">
        <v>8.9999999999999993E-3</v>
      </c>
      <c r="W2158">
        <v>0.41599999999999993</v>
      </c>
      <c r="X2158">
        <v>0.17699999999999999</v>
      </c>
      <c r="Y2158">
        <v>0.14899999999999999</v>
      </c>
      <c r="Z2158" t="s">
        <v>3167</v>
      </c>
      <c r="AA2158">
        <v>44</v>
      </c>
      <c r="AB2158" t="s">
        <v>3218</v>
      </c>
      <c r="AC2158" t="s">
        <v>12137</v>
      </c>
    </row>
    <row r="2159" spans="1:29" x14ac:dyDescent="0.45">
      <c r="A2159">
        <v>2158</v>
      </c>
      <c r="B2159" t="s">
        <v>8378</v>
      </c>
      <c r="C2159" t="s">
        <v>2106</v>
      </c>
      <c r="D2159" t="s">
        <v>3130</v>
      </c>
      <c r="E2159">
        <v>1.9</v>
      </c>
      <c r="F2159">
        <v>118.3</v>
      </c>
      <c r="G2159" t="s">
        <v>5246</v>
      </c>
      <c r="H2159" t="s">
        <v>3377</v>
      </c>
      <c r="I2159" t="s">
        <v>3377</v>
      </c>
      <c r="J2159" t="s">
        <v>3377</v>
      </c>
      <c r="K2159">
        <v>1.898101898101898E-2</v>
      </c>
      <c r="L2159">
        <v>4.1958041958041953E-2</v>
      </c>
      <c r="M2159">
        <v>0</v>
      </c>
      <c r="N2159">
        <v>0</v>
      </c>
      <c r="O2159">
        <v>0</v>
      </c>
      <c r="P2159">
        <v>0</v>
      </c>
      <c r="Q2159">
        <v>5.2947052947052937E-2</v>
      </c>
      <c r="R2159">
        <v>6.1938061938061929E-2</v>
      </c>
      <c r="S2159">
        <v>1.198801198801199E-2</v>
      </c>
      <c r="T2159">
        <v>3.6963036963036967E-2</v>
      </c>
      <c r="U2159">
        <v>5.9940059940059931E-3</v>
      </c>
      <c r="V2159">
        <v>7.992007992007992E-3</v>
      </c>
      <c r="W2159">
        <v>0.43556443556443553</v>
      </c>
      <c r="X2159">
        <v>0.1808191808191808</v>
      </c>
      <c r="Y2159">
        <v>0.14485514485514481</v>
      </c>
      <c r="Z2159" t="s">
        <v>3167</v>
      </c>
      <c r="AA2159">
        <v>44</v>
      </c>
      <c r="AB2159" t="s">
        <v>3218</v>
      </c>
      <c r="AC2159" t="s">
        <v>12138</v>
      </c>
    </row>
    <row r="2160" spans="1:29" x14ac:dyDescent="0.45">
      <c r="A2160">
        <v>2159</v>
      </c>
      <c r="B2160" t="s">
        <v>8379</v>
      </c>
      <c r="C2160" t="s">
        <v>2107</v>
      </c>
      <c r="D2160" t="s">
        <v>3130</v>
      </c>
      <c r="E2160">
        <v>1.9</v>
      </c>
      <c r="F2160">
        <v>118.3</v>
      </c>
      <c r="G2160" t="s">
        <v>5246</v>
      </c>
      <c r="H2160" t="s">
        <v>3377</v>
      </c>
      <c r="I2160" t="s">
        <v>3377</v>
      </c>
      <c r="J2160" t="s">
        <v>3377</v>
      </c>
      <c r="K2160">
        <v>2.502502502502502E-2</v>
      </c>
      <c r="L2160">
        <v>3.503503503503503E-2</v>
      </c>
      <c r="M2160">
        <v>0</v>
      </c>
      <c r="N2160">
        <v>0</v>
      </c>
      <c r="O2160">
        <v>0</v>
      </c>
      <c r="P2160">
        <v>0</v>
      </c>
      <c r="Q2160">
        <v>4.2042042042042038E-2</v>
      </c>
      <c r="R2160">
        <v>4.5045045045045043E-2</v>
      </c>
      <c r="S2160">
        <v>4.5045045045045043E-2</v>
      </c>
      <c r="T2160">
        <v>3.6036036036036043E-2</v>
      </c>
      <c r="U2160">
        <v>2.1021021021021019E-2</v>
      </c>
      <c r="V2160">
        <v>9.0090090090090089E-3</v>
      </c>
      <c r="W2160">
        <v>0.2922922922922922</v>
      </c>
      <c r="X2160">
        <v>0.2342342342342342</v>
      </c>
      <c r="Y2160">
        <v>0.21521521521521519</v>
      </c>
      <c r="Z2160" t="s">
        <v>3167</v>
      </c>
      <c r="AA2160">
        <v>44</v>
      </c>
      <c r="AB2160" t="s">
        <v>3218</v>
      </c>
      <c r="AC2160" t="s">
        <v>12139</v>
      </c>
    </row>
    <row r="2161" spans="1:29" x14ac:dyDescent="0.45">
      <c r="A2161">
        <v>2160</v>
      </c>
      <c r="B2161" t="s">
        <v>8380</v>
      </c>
      <c r="C2161" t="s">
        <v>2108</v>
      </c>
      <c r="D2161" t="s">
        <v>3130</v>
      </c>
      <c r="E2161">
        <v>1.9</v>
      </c>
      <c r="F2161">
        <v>118.3</v>
      </c>
      <c r="G2161" t="s">
        <v>5246</v>
      </c>
      <c r="H2161" t="s">
        <v>3377</v>
      </c>
      <c r="I2161" t="s">
        <v>3377</v>
      </c>
      <c r="J2161" t="s">
        <v>3377</v>
      </c>
      <c r="K2161">
        <v>0.02</v>
      </c>
      <c r="L2161">
        <v>4.3999999999999997E-2</v>
      </c>
      <c r="M2161">
        <v>0</v>
      </c>
      <c r="N2161">
        <v>0</v>
      </c>
      <c r="O2161">
        <v>0</v>
      </c>
      <c r="P2161">
        <v>0</v>
      </c>
      <c r="Q2161">
        <v>0.03</v>
      </c>
      <c r="R2161">
        <v>5.8000000000000003E-2</v>
      </c>
      <c r="S2161">
        <v>2.9000000000000001E-2</v>
      </c>
      <c r="T2161">
        <v>4.9000000000000002E-2</v>
      </c>
      <c r="U2161">
        <v>1.4E-2</v>
      </c>
      <c r="V2161">
        <v>6.0000000000000001E-3</v>
      </c>
      <c r="W2161">
        <v>0.28799999999999998</v>
      </c>
      <c r="X2161">
        <v>0.25600000000000001</v>
      </c>
      <c r="Y2161">
        <v>0.20599999999999999</v>
      </c>
      <c r="Z2161" t="s">
        <v>3167</v>
      </c>
      <c r="AA2161">
        <v>44</v>
      </c>
      <c r="AB2161" t="s">
        <v>3218</v>
      </c>
      <c r="AC2161" t="s">
        <v>12140</v>
      </c>
    </row>
    <row r="2162" spans="1:29" x14ac:dyDescent="0.45">
      <c r="A2162">
        <v>2161</v>
      </c>
      <c r="B2162" t="s">
        <v>8381</v>
      </c>
      <c r="C2162" t="s">
        <v>2109</v>
      </c>
      <c r="D2162" t="s">
        <v>3130</v>
      </c>
      <c r="E2162">
        <v>1.9</v>
      </c>
      <c r="F2162">
        <v>118.3</v>
      </c>
      <c r="G2162" t="s">
        <v>5246</v>
      </c>
      <c r="H2162" t="s">
        <v>3377</v>
      </c>
      <c r="I2162" t="s">
        <v>3377</v>
      </c>
      <c r="J2162" t="s">
        <v>3377</v>
      </c>
      <c r="K2162">
        <v>2.5000000000000001E-2</v>
      </c>
      <c r="L2162">
        <v>3.9E-2</v>
      </c>
      <c r="M2162">
        <v>0</v>
      </c>
      <c r="N2162">
        <v>0</v>
      </c>
      <c r="O2162">
        <v>0</v>
      </c>
      <c r="P2162">
        <v>0</v>
      </c>
      <c r="Q2162">
        <v>5.8000000000000003E-2</v>
      </c>
      <c r="R2162">
        <v>7.2000000000000008E-2</v>
      </c>
      <c r="S2162">
        <v>3.9E-2</v>
      </c>
      <c r="T2162">
        <v>2.7E-2</v>
      </c>
      <c r="U2162">
        <v>1.2999999999999999E-2</v>
      </c>
      <c r="V2162">
        <v>1.2999999999999999E-2</v>
      </c>
      <c r="W2162">
        <v>0.56799999999999995</v>
      </c>
      <c r="X2162">
        <v>9.4E-2</v>
      </c>
      <c r="Y2162">
        <v>5.1999999999999998E-2</v>
      </c>
      <c r="Z2162" t="s">
        <v>3167</v>
      </c>
      <c r="AA2162">
        <v>44</v>
      </c>
      <c r="AB2162" t="s">
        <v>3218</v>
      </c>
      <c r="AC2162" t="s">
        <v>12141</v>
      </c>
    </row>
    <row r="2163" spans="1:29" x14ac:dyDescent="0.45">
      <c r="A2163">
        <v>2162</v>
      </c>
      <c r="B2163" t="s">
        <v>8382</v>
      </c>
      <c r="C2163" t="s">
        <v>2110</v>
      </c>
      <c r="D2163" t="s">
        <v>3130</v>
      </c>
      <c r="E2163">
        <v>1.9</v>
      </c>
      <c r="F2163">
        <v>118.3</v>
      </c>
      <c r="G2163" t="s">
        <v>5246</v>
      </c>
      <c r="H2163" t="s">
        <v>3377</v>
      </c>
      <c r="I2163" t="s">
        <v>3377</v>
      </c>
      <c r="J2163" t="s">
        <v>3377</v>
      </c>
      <c r="K2163">
        <v>2.5999999999999999E-2</v>
      </c>
      <c r="L2163">
        <v>3.2000000000000001E-2</v>
      </c>
      <c r="M2163">
        <v>0</v>
      </c>
      <c r="N2163">
        <v>0</v>
      </c>
      <c r="O2163">
        <v>0</v>
      </c>
      <c r="P2163">
        <v>0</v>
      </c>
      <c r="Q2163">
        <v>4.2000000000000003E-2</v>
      </c>
      <c r="R2163">
        <v>3.5999999999999997E-2</v>
      </c>
      <c r="S2163">
        <v>9.6999999999999989E-2</v>
      </c>
      <c r="T2163">
        <v>3.1E-2</v>
      </c>
      <c r="U2163">
        <v>6.9999999999999993E-3</v>
      </c>
      <c r="V2163">
        <v>8.0000000000000002E-3</v>
      </c>
      <c r="W2163">
        <v>0.32600000000000001</v>
      </c>
      <c r="X2163">
        <v>0.23899999999999999</v>
      </c>
      <c r="Y2163">
        <v>0.156</v>
      </c>
      <c r="Z2163" t="s">
        <v>3167</v>
      </c>
      <c r="AA2163">
        <v>44</v>
      </c>
      <c r="AB2163" t="s">
        <v>3218</v>
      </c>
      <c r="AC2163" t="s">
        <v>12142</v>
      </c>
    </row>
    <row r="2164" spans="1:29" x14ac:dyDescent="0.45">
      <c r="A2164">
        <v>2163</v>
      </c>
      <c r="B2164" t="s">
        <v>8383</v>
      </c>
      <c r="C2164" t="s">
        <v>2111</v>
      </c>
      <c r="D2164" t="s">
        <v>3130</v>
      </c>
      <c r="E2164">
        <v>1.9</v>
      </c>
      <c r="F2164">
        <v>118.3</v>
      </c>
      <c r="G2164" t="s">
        <v>5246</v>
      </c>
      <c r="H2164" t="s">
        <v>3377</v>
      </c>
      <c r="I2164" t="s">
        <v>3377</v>
      </c>
      <c r="J2164" t="s">
        <v>3377</v>
      </c>
      <c r="K2164">
        <v>2.3023023023023021E-2</v>
      </c>
      <c r="L2164">
        <v>3.403403403403403E-2</v>
      </c>
      <c r="M2164">
        <v>0</v>
      </c>
      <c r="N2164">
        <v>0</v>
      </c>
      <c r="O2164">
        <v>0</v>
      </c>
      <c r="P2164">
        <v>0</v>
      </c>
      <c r="Q2164">
        <v>4.5045045045045043E-2</v>
      </c>
      <c r="R2164">
        <v>4.8048048048048041E-2</v>
      </c>
      <c r="S2164">
        <v>3.9039039039039027E-2</v>
      </c>
      <c r="T2164">
        <v>3.1031031031031029E-2</v>
      </c>
      <c r="U2164">
        <v>9.0090090090090089E-3</v>
      </c>
      <c r="V2164">
        <v>7.0070070070070043E-3</v>
      </c>
      <c r="W2164">
        <v>0.35535535535535528</v>
      </c>
      <c r="X2164">
        <v>0.23723723723723719</v>
      </c>
      <c r="Y2164">
        <v>0.17117117117117109</v>
      </c>
      <c r="Z2164" t="s">
        <v>3167</v>
      </c>
      <c r="AA2164">
        <v>44</v>
      </c>
      <c r="AB2164" t="s">
        <v>3218</v>
      </c>
      <c r="AC2164" t="s">
        <v>12143</v>
      </c>
    </row>
    <row r="2165" spans="1:29" x14ac:dyDescent="0.45">
      <c r="A2165">
        <v>2164</v>
      </c>
      <c r="B2165" t="s">
        <v>8384</v>
      </c>
      <c r="C2165" t="s">
        <v>2112</v>
      </c>
      <c r="D2165" t="s">
        <v>3130</v>
      </c>
      <c r="E2165">
        <v>1.9</v>
      </c>
      <c r="F2165">
        <v>118.3</v>
      </c>
      <c r="G2165" t="s">
        <v>5246</v>
      </c>
      <c r="H2165" t="s">
        <v>3377</v>
      </c>
      <c r="I2165" t="s">
        <v>3377</v>
      </c>
      <c r="J2165" t="s">
        <v>3377</v>
      </c>
      <c r="K2165">
        <v>2.1000000000000001E-2</v>
      </c>
      <c r="L2165">
        <v>2.799999999999999E-2</v>
      </c>
      <c r="M2165">
        <v>0</v>
      </c>
      <c r="N2165">
        <v>0</v>
      </c>
      <c r="O2165">
        <v>0</v>
      </c>
      <c r="P2165">
        <v>0</v>
      </c>
      <c r="Q2165">
        <v>3.5000000000000003E-2</v>
      </c>
      <c r="R2165">
        <v>4.0999999999999988E-2</v>
      </c>
      <c r="S2165">
        <v>4.3999999999999997E-2</v>
      </c>
      <c r="T2165">
        <v>3.2999999999999988E-2</v>
      </c>
      <c r="U2165">
        <v>9.9999999999999985E-3</v>
      </c>
      <c r="V2165">
        <v>7.9999999999999984E-3</v>
      </c>
      <c r="W2165">
        <v>0.30999999999999989</v>
      </c>
      <c r="X2165">
        <v>0.26899999999999991</v>
      </c>
      <c r="Y2165">
        <v>0.20100000000000001</v>
      </c>
      <c r="Z2165" t="s">
        <v>3167</v>
      </c>
      <c r="AA2165">
        <v>44</v>
      </c>
      <c r="AB2165" t="s">
        <v>3218</v>
      </c>
      <c r="AC2165" t="s">
        <v>12144</v>
      </c>
    </row>
    <row r="2166" spans="1:29" x14ac:dyDescent="0.45">
      <c r="A2166">
        <v>2165</v>
      </c>
      <c r="B2166" t="s">
        <v>8385</v>
      </c>
      <c r="C2166" t="s">
        <v>2113</v>
      </c>
      <c r="D2166" t="s">
        <v>3130</v>
      </c>
      <c r="E2166">
        <v>1.9</v>
      </c>
      <c r="F2166">
        <v>118.3</v>
      </c>
      <c r="G2166" t="s">
        <v>5246</v>
      </c>
      <c r="H2166" t="s">
        <v>3377</v>
      </c>
      <c r="I2166" t="s">
        <v>3377</v>
      </c>
      <c r="J2166" t="s">
        <v>3377</v>
      </c>
      <c r="K2166">
        <v>2.104208416833667E-2</v>
      </c>
      <c r="L2166">
        <v>2.004008016032064E-2</v>
      </c>
      <c r="M2166">
        <v>0</v>
      </c>
      <c r="N2166">
        <v>0</v>
      </c>
      <c r="O2166">
        <v>0</v>
      </c>
      <c r="P2166">
        <v>0</v>
      </c>
      <c r="Q2166">
        <v>8.4168336673346694E-2</v>
      </c>
      <c r="R2166">
        <v>7.8156312625250496E-2</v>
      </c>
      <c r="S2166">
        <v>1.102204408817635E-2</v>
      </c>
      <c r="T2166">
        <v>1.503006012024048E-2</v>
      </c>
      <c r="U2166">
        <v>2.004008016032064E-3</v>
      </c>
      <c r="V2166">
        <v>4.0080160320641279E-3</v>
      </c>
      <c r="W2166">
        <v>0.56312625250501003</v>
      </c>
      <c r="X2166">
        <v>0.16533066132264529</v>
      </c>
      <c r="Y2166">
        <v>3.6072144288577163E-2</v>
      </c>
      <c r="Z2166" t="s">
        <v>3167</v>
      </c>
      <c r="AA2166">
        <v>44</v>
      </c>
      <c r="AB2166" t="s">
        <v>3218</v>
      </c>
      <c r="AC2166" t="s">
        <v>12145</v>
      </c>
    </row>
    <row r="2167" spans="1:29" x14ac:dyDescent="0.45">
      <c r="A2167">
        <v>2166</v>
      </c>
      <c r="B2167" t="s">
        <v>8386</v>
      </c>
      <c r="C2167" t="s">
        <v>2114</v>
      </c>
      <c r="D2167" t="s">
        <v>3130</v>
      </c>
      <c r="E2167">
        <v>1.9</v>
      </c>
      <c r="F2167">
        <v>118.3</v>
      </c>
      <c r="G2167" t="s">
        <v>5246</v>
      </c>
      <c r="H2167" t="s">
        <v>3377</v>
      </c>
      <c r="I2167" t="s">
        <v>3377</v>
      </c>
      <c r="J2167" t="s">
        <v>3377</v>
      </c>
      <c r="K2167">
        <v>2.3023023023023021E-2</v>
      </c>
      <c r="L2167">
        <v>2.8028028028028021E-2</v>
      </c>
      <c r="M2167">
        <v>0</v>
      </c>
      <c r="N2167">
        <v>0</v>
      </c>
      <c r="O2167">
        <v>0</v>
      </c>
      <c r="P2167">
        <v>0</v>
      </c>
      <c r="Q2167">
        <v>8.0080080080080079E-2</v>
      </c>
      <c r="R2167">
        <v>7.0070070070070073E-2</v>
      </c>
      <c r="S2167">
        <v>1.001001001001001E-2</v>
      </c>
      <c r="T2167">
        <v>1.7017017017017019E-2</v>
      </c>
      <c r="U2167">
        <v>3.003003003003003E-3</v>
      </c>
      <c r="V2167">
        <v>6.006006006006006E-3</v>
      </c>
      <c r="W2167">
        <v>0.45245245245245252</v>
      </c>
      <c r="X2167">
        <v>0.17017017017017019</v>
      </c>
      <c r="Y2167">
        <v>0.14014014014014009</v>
      </c>
      <c r="Z2167" t="s">
        <v>3167</v>
      </c>
      <c r="AA2167">
        <v>44</v>
      </c>
      <c r="AB2167" t="s">
        <v>3218</v>
      </c>
      <c r="AC2167" t="s">
        <v>12146</v>
      </c>
    </row>
    <row r="2168" spans="1:29" x14ac:dyDescent="0.45">
      <c r="A2168">
        <v>2167</v>
      </c>
      <c r="B2168" t="s">
        <v>8387</v>
      </c>
      <c r="C2168" t="s">
        <v>2115</v>
      </c>
      <c r="D2168" t="s">
        <v>3130</v>
      </c>
      <c r="E2168">
        <v>1.9</v>
      </c>
      <c r="F2168">
        <v>118.3</v>
      </c>
      <c r="G2168" t="s">
        <v>5246</v>
      </c>
      <c r="H2168" t="s">
        <v>3377</v>
      </c>
      <c r="I2168" t="s">
        <v>3377</v>
      </c>
      <c r="J2168" t="s">
        <v>3377</v>
      </c>
      <c r="K2168">
        <v>2.3976023976023969E-2</v>
      </c>
      <c r="L2168">
        <v>3.0969030969030961E-2</v>
      </c>
      <c r="M2168">
        <v>0</v>
      </c>
      <c r="N2168">
        <v>0</v>
      </c>
      <c r="O2168">
        <v>0</v>
      </c>
      <c r="P2168">
        <v>0</v>
      </c>
      <c r="Q2168">
        <v>7.7922077922077906E-2</v>
      </c>
      <c r="R2168">
        <v>6.9930069930069935E-2</v>
      </c>
      <c r="S2168">
        <v>1.098901098901099E-2</v>
      </c>
      <c r="T2168">
        <v>2.197802197802198E-2</v>
      </c>
      <c r="U2168">
        <v>3.996003996003996E-3</v>
      </c>
      <c r="V2168">
        <v>6.9930069930069913E-3</v>
      </c>
      <c r="W2168">
        <v>0.42057942057942049</v>
      </c>
      <c r="X2168">
        <v>0.1808191808191808</v>
      </c>
      <c r="Y2168">
        <v>0.15184815184815181</v>
      </c>
      <c r="Z2168" t="s">
        <v>3167</v>
      </c>
      <c r="AA2168">
        <v>44</v>
      </c>
      <c r="AB2168" t="s">
        <v>3218</v>
      </c>
      <c r="AC2168" t="s">
        <v>12147</v>
      </c>
    </row>
    <row r="2169" spans="1:29" x14ac:dyDescent="0.45">
      <c r="A2169">
        <v>2168</v>
      </c>
      <c r="B2169" t="s">
        <v>8388</v>
      </c>
      <c r="C2169" t="s">
        <v>2116</v>
      </c>
      <c r="D2169" t="s">
        <v>3130</v>
      </c>
      <c r="E2169">
        <v>1.9</v>
      </c>
      <c r="F2169">
        <v>118.3</v>
      </c>
      <c r="G2169" t="s">
        <v>5246</v>
      </c>
      <c r="H2169" t="s">
        <v>3377</v>
      </c>
      <c r="I2169" t="s">
        <v>3377</v>
      </c>
      <c r="J2169" t="s">
        <v>3377</v>
      </c>
      <c r="K2169">
        <v>3.2000000000000001E-2</v>
      </c>
      <c r="L2169">
        <v>4.5999999999999999E-2</v>
      </c>
      <c r="M2169">
        <v>0</v>
      </c>
      <c r="N2169">
        <v>0</v>
      </c>
      <c r="O2169">
        <v>0</v>
      </c>
      <c r="P2169">
        <v>0</v>
      </c>
      <c r="Q2169">
        <v>7.400000000000001E-2</v>
      </c>
      <c r="R2169">
        <v>7.0999999999999994E-2</v>
      </c>
      <c r="S2169">
        <v>1.4E-2</v>
      </c>
      <c r="T2169">
        <v>3.5000000000000003E-2</v>
      </c>
      <c r="U2169">
        <v>6.0000000000000001E-3</v>
      </c>
      <c r="V2169">
        <v>6.0000000000000001E-3</v>
      </c>
      <c r="W2169">
        <v>0.34399999999999997</v>
      </c>
      <c r="X2169">
        <v>0.19700000000000001</v>
      </c>
      <c r="Y2169">
        <v>0.17499999999999999</v>
      </c>
      <c r="Z2169" t="s">
        <v>3167</v>
      </c>
      <c r="AA2169">
        <v>44</v>
      </c>
      <c r="AB2169" t="s">
        <v>3218</v>
      </c>
      <c r="AC2169" t="s">
        <v>12148</v>
      </c>
    </row>
    <row r="2170" spans="1:29" x14ac:dyDescent="0.45">
      <c r="A2170">
        <v>2169</v>
      </c>
      <c r="B2170" t="s">
        <v>8389</v>
      </c>
      <c r="C2170" t="s">
        <v>2117</v>
      </c>
      <c r="D2170" t="s">
        <v>3130</v>
      </c>
      <c r="E2170">
        <v>1.9</v>
      </c>
      <c r="F2170">
        <v>118.3</v>
      </c>
      <c r="G2170" t="s">
        <v>5246</v>
      </c>
      <c r="H2170" t="s">
        <v>3377</v>
      </c>
      <c r="I2170" t="s">
        <v>3377</v>
      </c>
      <c r="J2170" t="s">
        <v>3377</v>
      </c>
      <c r="K2170">
        <v>3.5964035964035967E-2</v>
      </c>
      <c r="L2170">
        <v>5.594405594405593E-2</v>
      </c>
      <c r="M2170">
        <v>0</v>
      </c>
      <c r="N2170">
        <v>0</v>
      </c>
      <c r="O2170">
        <v>0</v>
      </c>
      <c r="P2170">
        <v>0</v>
      </c>
      <c r="Q2170">
        <v>7.5924075924075921E-2</v>
      </c>
      <c r="R2170">
        <v>8.3916083916083906E-2</v>
      </c>
      <c r="S2170">
        <v>1.3986013986013981E-2</v>
      </c>
      <c r="T2170">
        <v>4.1958041958041953E-2</v>
      </c>
      <c r="U2170">
        <v>7.992007992007992E-3</v>
      </c>
      <c r="V2170">
        <v>7.992007992007992E-3</v>
      </c>
      <c r="W2170">
        <v>0.32067932067932059</v>
      </c>
      <c r="X2170">
        <v>0.19080919080919079</v>
      </c>
      <c r="Y2170">
        <v>0.1648351648351648</v>
      </c>
      <c r="Z2170" t="s">
        <v>3167</v>
      </c>
      <c r="AA2170">
        <v>44</v>
      </c>
      <c r="AB2170" t="s">
        <v>3218</v>
      </c>
      <c r="AC2170" t="s">
        <v>12149</v>
      </c>
    </row>
    <row r="2171" spans="1:29" x14ac:dyDescent="0.45">
      <c r="A2171">
        <v>2170</v>
      </c>
      <c r="B2171" t="s">
        <v>8390</v>
      </c>
      <c r="C2171" t="s">
        <v>2118</v>
      </c>
      <c r="D2171" t="s">
        <v>3130</v>
      </c>
      <c r="E2171">
        <v>1.9</v>
      </c>
      <c r="F2171">
        <v>118.3</v>
      </c>
      <c r="G2171" t="s">
        <v>5246</v>
      </c>
      <c r="H2171" t="s">
        <v>3377</v>
      </c>
      <c r="I2171" t="s">
        <v>3377</v>
      </c>
      <c r="J2171" t="s">
        <v>3377</v>
      </c>
      <c r="K2171">
        <v>3.8961038961038953E-2</v>
      </c>
      <c r="L2171">
        <v>6.0939060939060929E-2</v>
      </c>
      <c r="M2171">
        <v>0</v>
      </c>
      <c r="N2171">
        <v>0</v>
      </c>
      <c r="O2171">
        <v>0</v>
      </c>
      <c r="P2171">
        <v>0</v>
      </c>
      <c r="Q2171">
        <v>7.9920079920079906E-2</v>
      </c>
      <c r="R2171">
        <v>8.5914085914085891E-2</v>
      </c>
      <c r="S2171">
        <v>1.4985014985014981E-2</v>
      </c>
      <c r="T2171">
        <v>4.0959040959040953E-2</v>
      </c>
      <c r="U2171">
        <v>7.992007992007992E-3</v>
      </c>
      <c r="V2171">
        <v>8.9910089910089919E-3</v>
      </c>
      <c r="W2171">
        <v>0.32067932067932059</v>
      </c>
      <c r="X2171">
        <v>0.18381618381618381</v>
      </c>
      <c r="Y2171">
        <v>0.15684315684315681</v>
      </c>
      <c r="Z2171" t="s">
        <v>3167</v>
      </c>
      <c r="AA2171">
        <v>44</v>
      </c>
      <c r="AB2171" t="s">
        <v>3218</v>
      </c>
      <c r="AC2171" t="s">
        <v>12150</v>
      </c>
    </row>
    <row r="2172" spans="1:29" x14ac:dyDescent="0.45">
      <c r="A2172">
        <v>2171</v>
      </c>
      <c r="B2172" t="s">
        <v>8391</v>
      </c>
      <c r="C2172" t="s">
        <v>2119</v>
      </c>
      <c r="D2172" t="s">
        <v>3130</v>
      </c>
      <c r="E2172">
        <v>1.9</v>
      </c>
      <c r="F2172">
        <v>118.3</v>
      </c>
      <c r="G2172" t="s">
        <v>5246</v>
      </c>
      <c r="H2172" t="s">
        <v>3377</v>
      </c>
      <c r="I2172" t="s">
        <v>3377</v>
      </c>
      <c r="J2172" t="s">
        <v>3377</v>
      </c>
      <c r="K2172">
        <v>3.5035035035035043E-2</v>
      </c>
      <c r="L2172">
        <v>6.1061061061061052E-2</v>
      </c>
      <c r="M2172">
        <v>0</v>
      </c>
      <c r="N2172">
        <v>0</v>
      </c>
      <c r="O2172">
        <v>0</v>
      </c>
      <c r="P2172">
        <v>0</v>
      </c>
      <c r="Q2172">
        <v>7.2072072072072071E-2</v>
      </c>
      <c r="R2172">
        <v>8.1081081081081072E-2</v>
      </c>
      <c r="S2172">
        <v>1.401401401401401E-2</v>
      </c>
      <c r="T2172">
        <v>4.6046046046046042E-2</v>
      </c>
      <c r="U2172">
        <v>7.0070070070070052E-3</v>
      </c>
      <c r="V2172">
        <v>9.0090090090090089E-3</v>
      </c>
      <c r="W2172">
        <v>0.33833833833833832</v>
      </c>
      <c r="X2172">
        <v>0.1841841841841842</v>
      </c>
      <c r="Y2172">
        <v>0.15215215215215211</v>
      </c>
      <c r="Z2172" t="s">
        <v>3167</v>
      </c>
      <c r="AA2172">
        <v>44</v>
      </c>
      <c r="AB2172" t="s">
        <v>3218</v>
      </c>
      <c r="AC2172" t="s">
        <v>12151</v>
      </c>
    </row>
    <row r="2173" spans="1:29" x14ac:dyDescent="0.45">
      <c r="A2173">
        <v>2172</v>
      </c>
      <c r="B2173" t="s">
        <v>8392</v>
      </c>
      <c r="C2173" t="s">
        <v>2120</v>
      </c>
      <c r="D2173" t="s">
        <v>3130</v>
      </c>
      <c r="E2173">
        <v>1.9</v>
      </c>
      <c r="F2173">
        <v>118.3</v>
      </c>
      <c r="G2173" t="s">
        <v>5246</v>
      </c>
      <c r="H2173" t="s">
        <v>3377</v>
      </c>
      <c r="I2173" t="s">
        <v>3377</v>
      </c>
      <c r="J2173" t="s">
        <v>3377</v>
      </c>
      <c r="K2173">
        <v>2.902902902902902E-2</v>
      </c>
      <c r="L2173">
        <v>6.4064064064064064E-2</v>
      </c>
      <c r="M2173">
        <v>0</v>
      </c>
      <c r="N2173">
        <v>0</v>
      </c>
      <c r="O2173">
        <v>0</v>
      </c>
      <c r="P2173">
        <v>0</v>
      </c>
      <c r="Q2173">
        <v>6.7067067067067068E-2</v>
      </c>
      <c r="R2173">
        <v>8.0080080080080079E-2</v>
      </c>
      <c r="S2173">
        <v>1.401401401401401E-2</v>
      </c>
      <c r="T2173">
        <v>4.6046046046046042E-2</v>
      </c>
      <c r="U2173">
        <v>7.0070070070070052E-3</v>
      </c>
      <c r="V2173">
        <v>1.001001001001001E-2</v>
      </c>
      <c r="W2173">
        <v>0.3443443443443443</v>
      </c>
      <c r="X2173">
        <v>0.1841841841841842</v>
      </c>
      <c r="Y2173">
        <v>0.15415415415415409</v>
      </c>
      <c r="Z2173" t="s">
        <v>3167</v>
      </c>
      <c r="AA2173">
        <v>44</v>
      </c>
      <c r="AB2173" t="s">
        <v>3218</v>
      </c>
      <c r="AC2173" t="s">
        <v>12152</v>
      </c>
    </row>
    <row r="2174" spans="1:29" x14ac:dyDescent="0.45">
      <c r="A2174">
        <v>2173</v>
      </c>
      <c r="B2174" t="s">
        <v>8393</v>
      </c>
      <c r="C2174" t="s">
        <v>2121</v>
      </c>
      <c r="D2174" t="s">
        <v>3130</v>
      </c>
      <c r="E2174">
        <v>1.9</v>
      </c>
      <c r="F2174">
        <v>118.3</v>
      </c>
      <c r="G2174" t="s">
        <v>5246</v>
      </c>
      <c r="H2174" t="s">
        <v>3377</v>
      </c>
      <c r="I2174" t="s">
        <v>3377</v>
      </c>
      <c r="J2174" t="s">
        <v>3377</v>
      </c>
      <c r="K2174">
        <v>2.8000000000000001E-2</v>
      </c>
      <c r="L2174">
        <v>6.8000000000000005E-2</v>
      </c>
      <c r="M2174">
        <v>0</v>
      </c>
      <c r="N2174">
        <v>0</v>
      </c>
      <c r="O2174">
        <v>0</v>
      </c>
      <c r="P2174">
        <v>0</v>
      </c>
      <c r="Q2174">
        <v>6.3E-2</v>
      </c>
      <c r="R2174">
        <v>8.3000000000000004E-2</v>
      </c>
      <c r="S2174">
        <v>1.2999999999999999E-2</v>
      </c>
      <c r="T2174">
        <v>4.2999999999999997E-2</v>
      </c>
      <c r="U2174">
        <v>6.0000000000000001E-3</v>
      </c>
      <c r="V2174">
        <v>9.0000000000000011E-3</v>
      </c>
      <c r="W2174">
        <v>0.35199999999999998</v>
      </c>
      <c r="X2174">
        <v>0.185</v>
      </c>
      <c r="Y2174">
        <v>0.15</v>
      </c>
      <c r="Z2174" t="s">
        <v>3167</v>
      </c>
      <c r="AA2174">
        <v>44</v>
      </c>
      <c r="AB2174" t="s">
        <v>3218</v>
      </c>
      <c r="AC2174" t="s">
        <v>12153</v>
      </c>
    </row>
    <row r="2175" spans="1:29" x14ac:dyDescent="0.45">
      <c r="A2175">
        <v>2174</v>
      </c>
      <c r="B2175" t="s">
        <v>8394</v>
      </c>
      <c r="C2175" t="s">
        <v>2122</v>
      </c>
      <c r="D2175" t="s">
        <v>3130</v>
      </c>
      <c r="E2175">
        <v>1.9</v>
      </c>
      <c r="F2175">
        <v>118.3</v>
      </c>
      <c r="G2175" t="s">
        <v>5246</v>
      </c>
      <c r="H2175" t="s">
        <v>3377</v>
      </c>
      <c r="I2175" t="s">
        <v>3377</v>
      </c>
      <c r="J2175" t="s">
        <v>3377</v>
      </c>
      <c r="K2175">
        <v>2.8028028028028021E-2</v>
      </c>
      <c r="L2175">
        <v>6.1061061061061052E-2</v>
      </c>
      <c r="M2175">
        <v>0</v>
      </c>
      <c r="N2175">
        <v>0</v>
      </c>
      <c r="O2175">
        <v>0</v>
      </c>
      <c r="P2175">
        <v>0</v>
      </c>
      <c r="Q2175">
        <v>6.4064064064064064E-2</v>
      </c>
      <c r="R2175">
        <v>8.7087087087087067E-2</v>
      </c>
      <c r="S2175">
        <v>1.3013013013013009E-2</v>
      </c>
      <c r="T2175">
        <v>3.7037037037037028E-2</v>
      </c>
      <c r="U2175">
        <v>4.004004004004004E-3</v>
      </c>
      <c r="V2175">
        <v>9.0090090090090089E-3</v>
      </c>
      <c r="W2175">
        <v>0.38638638638638628</v>
      </c>
      <c r="X2175">
        <v>0.17417417417417411</v>
      </c>
      <c r="Y2175">
        <v>0.13613613613613609</v>
      </c>
      <c r="Z2175" t="s">
        <v>3167</v>
      </c>
      <c r="AA2175">
        <v>44</v>
      </c>
      <c r="AB2175" t="s">
        <v>3218</v>
      </c>
      <c r="AC2175" t="s">
        <v>12154</v>
      </c>
    </row>
    <row r="2176" spans="1:29" x14ac:dyDescent="0.45">
      <c r="A2176">
        <v>2175</v>
      </c>
      <c r="B2176" t="s">
        <v>8395</v>
      </c>
      <c r="C2176" t="s">
        <v>2123</v>
      </c>
      <c r="D2176" t="s">
        <v>3130</v>
      </c>
      <c r="E2176">
        <v>1.9</v>
      </c>
      <c r="F2176">
        <v>118.3</v>
      </c>
      <c r="G2176" t="s">
        <v>5246</v>
      </c>
      <c r="H2176" t="s">
        <v>3377</v>
      </c>
      <c r="I2176" t="s">
        <v>3377</v>
      </c>
      <c r="J2176" t="s">
        <v>3377</v>
      </c>
      <c r="K2176">
        <v>5.9059059059059053E-2</v>
      </c>
      <c r="L2176">
        <v>0.12612612612612609</v>
      </c>
      <c r="M2176">
        <v>0</v>
      </c>
      <c r="N2176">
        <v>0</v>
      </c>
      <c r="O2176">
        <v>0</v>
      </c>
      <c r="P2176">
        <v>0</v>
      </c>
      <c r="Q2176">
        <v>6.1061061061061052E-2</v>
      </c>
      <c r="R2176">
        <v>8.5085085085085083E-2</v>
      </c>
      <c r="S2176">
        <v>1.501501501501501E-2</v>
      </c>
      <c r="T2176">
        <v>3.1031031031031029E-2</v>
      </c>
      <c r="U2176">
        <v>4.004004004004004E-3</v>
      </c>
      <c r="V2176">
        <v>6.0060060060060051E-3</v>
      </c>
      <c r="W2176">
        <v>0.37937937937937932</v>
      </c>
      <c r="X2176">
        <v>0.13513513513513509</v>
      </c>
      <c r="Y2176">
        <v>9.8098098098098094E-2</v>
      </c>
      <c r="Z2176" t="s">
        <v>3167</v>
      </c>
      <c r="AA2176">
        <v>44</v>
      </c>
      <c r="AB2176" t="s">
        <v>3218</v>
      </c>
      <c r="AC2176" t="s">
        <v>12155</v>
      </c>
    </row>
    <row r="2177" spans="1:29" x14ac:dyDescent="0.45">
      <c r="A2177">
        <v>2176</v>
      </c>
      <c r="B2177" t="s">
        <v>8396</v>
      </c>
      <c r="C2177" t="s">
        <v>2124</v>
      </c>
      <c r="D2177" t="s">
        <v>3130</v>
      </c>
      <c r="E2177">
        <v>1.9</v>
      </c>
      <c r="F2177">
        <v>118.3</v>
      </c>
      <c r="G2177" t="s">
        <v>5246</v>
      </c>
      <c r="H2177" t="s">
        <v>3377</v>
      </c>
      <c r="I2177" t="s">
        <v>3377</v>
      </c>
      <c r="J2177" t="s">
        <v>3377</v>
      </c>
      <c r="K2177">
        <v>2.502502502502503E-2</v>
      </c>
      <c r="L2177">
        <v>6.9069069069069081E-2</v>
      </c>
      <c r="M2177">
        <v>0</v>
      </c>
      <c r="N2177">
        <v>0</v>
      </c>
      <c r="O2177">
        <v>0</v>
      </c>
      <c r="P2177">
        <v>0</v>
      </c>
      <c r="Q2177">
        <v>7.1071071071071079E-2</v>
      </c>
      <c r="R2177">
        <v>9.4094094094094111E-2</v>
      </c>
      <c r="S2177">
        <v>1.9019019019019021E-2</v>
      </c>
      <c r="T2177">
        <v>3.6036036036036043E-2</v>
      </c>
      <c r="U2177">
        <v>7.0070070070070069E-3</v>
      </c>
      <c r="V2177">
        <v>8.0080080080080097E-3</v>
      </c>
      <c r="W2177">
        <v>0.45645645645645649</v>
      </c>
      <c r="X2177">
        <v>0.12912912912912919</v>
      </c>
      <c r="Y2177">
        <v>8.5085085085085096E-2</v>
      </c>
      <c r="Z2177" t="s">
        <v>3167</v>
      </c>
      <c r="AA2177">
        <v>44</v>
      </c>
      <c r="AB2177" t="s">
        <v>3218</v>
      </c>
      <c r="AC2177" t="s">
        <v>12156</v>
      </c>
    </row>
    <row r="2178" spans="1:29" x14ac:dyDescent="0.45">
      <c r="A2178">
        <v>2177</v>
      </c>
      <c r="B2178" t="s">
        <v>8397</v>
      </c>
      <c r="C2178" t="s">
        <v>2125</v>
      </c>
      <c r="D2178" t="s">
        <v>3130</v>
      </c>
      <c r="E2178">
        <v>1.9</v>
      </c>
      <c r="F2178">
        <v>118.3</v>
      </c>
      <c r="G2178" t="s">
        <v>5246</v>
      </c>
      <c r="H2178" t="s">
        <v>3377</v>
      </c>
      <c r="I2178" t="s">
        <v>3377</v>
      </c>
      <c r="J2178" t="s">
        <v>3377</v>
      </c>
      <c r="K2178">
        <v>3.4000000000000002E-2</v>
      </c>
      <c r="L2178">
        <v>7.4999999999999997E-2</v>
      </c>
      <c r="M2178">
        <v>0</v>
      </c>
      <c r="N2178">
        <v>0</v>
      </c>
      <c r="O2178">
        <v>0</v>
      </c>
      <c r="P2178">
        <v>0</v>
      </c>
      <c r="Q2178">
        <v>7.2000000000000008E-2</v>
      </c>
      <c r="R2178">
        <v>8.5999999999999993E-2</v>
      </c>
      <c r="S2178">
        <v>4.2999999999999997E-2</v>
      </c>
      <c r="T2178">
        <v>0.04</v>
      </c>
      <c r="U2178">
        <v>1.7999999999999999E-2</v>
      </c>
      <c r="V2178">
        <v>1.2E-2</v>
      </c>
      <c r="W2178">
        <v>0.40600000000000003</v>
      </c>
      <c r="X2178">
        <v>0.125</v>
      </c>
      <c r="Y2178">
        <v>8.900000000000001E-2</v>
      </c>
      <c r="Z2178" t="s">
        <v>3167</v>
      </c>
      <c r="AA2178">
        <v>44</v>
      </c>
      <c r="AB2178" t="s">
        <v>3218</v>
      </c>
      <c r="AC2178" t="s">
        <v>12157</v>
      </c>
    </row>
    <row r="2179" spans="1:29" x14ac:dyDescent="0.45">
      <c r="A2179">
        <v>2178</v>
      </c>
      <c r="B2179" t="s">
        <v>8398</v>
      </c>
      <c r="C2179" t="s">
        <v>2567</v>
      </c>
      <c r="D2179" t="s">
        <v>3131</v>
      </c>
      <c r="E2179">
        <v>-3.3159999999999998</v>
      </c>
      <c r="F2179">
        <v>37.700000000000003</v>
      </c>
      <c r="G2179" t="s">
        <v>5247</v>
      </c>
      <c r="H2179" t="s">
        <v>3377</v>
      </c>
      <c r="I2179" t="s">
        <v>3377</v>
      </c>
      <c r="J2179" t="s">
        <v>3377</v>
      </c>
      <c r="K2179">
        <v>3.795853489321844E-3</v>
      </c>
      <c r="L2179">
        <v>0.1160666992166169</v>
      </c>
      <c r="M2179">
        <v>0</v>
      </c>
      <c r="N2179">
        <v>7.3077642960273333E-3</v>
      </c>
      <c r="O2179">
        <v>0</v>
      </c>
      <c r="P2179">
        <v>0</v>
      </c>
      <c r="Q2179">
        <v>1.379561753159885E-2</v>
      </c>
      <c r="R2179">
        <v>0.44295472472483588</v>
      </c>
      <c r="S2179">
        <v>0</v>
      </c>
      <c r="T2179">
        <v>0.14929913914601151</v>
      </c>
      <c r="U2179">
        <v>0</v>
      </c>
      <c r="V2179">
        <v>2.2293326812917189E-3</v>
      </c>
      <c r="W2179">
        <v>0.1943249097174323</v>
      </c>
      <c r="X2179">
        <v>6.3865840299807949E-2</v>
      </c>
      <c r="Y2179">
        <v>6.3601188970556647E-3</v>
      </c>
      <c r="Z2179" t="s">
        <v>3176</v>
      </c>
      <c r="AA2179">
        <v>45</v>
      </c>
      <c r="AB2179" t="s">
        <v>3219</v>
      </c>
      <c r="AC2179" t="s">
        <v>12158</v>
      </c>
    </row>
    <row r="2180" spans="1:29" x14ac:dyDescent="0.45">
      <c r="A2180">
        <v>2179</v>
      </c>
      <c r="B2180" t="s">
        <v>8399</v>
      </c>
      <c r="C2180" t="s">
        <v>2568</v>
      </c>
      <c r="D2180" t="s">
        <v>3131</v>
      </c>
      <c r="E2180">
        <v>-3.3159999999999998</v>
      </c>
      <c r="F2180">
        <v>37.700000000000003</v>
      </c>
      <c r="G2180" t="s">
        <v>5247</v>
      </c>
      <c r="H2180" t="s">
        <v>3377</v>
      </c>
      <c r="I2180" t="s">
        <v>3377</v>
      </c>
      <c r="J2180" t="s">
        <v>3377</v>
      </c>
      <c r="K2180">
        <v>5.0459554057654026E-3</v>
      </c>
      <c r="L2180">
        <v>0.1512769532346481</v>
      </c>
      <c r="M2180">
        <v>0</v>
      </c>
      <c r="N2180">
        <v>2.1822125145409071E-3</v>
      </c>
      <c r="O2180">
        <v>0</v>
      </c>
      <c r="P2180">
        <v>0</v>
      </c>
      <c r="Q2180">
        <v>2.6059649545020991E-2</v>
      </c>
      <c r="R2180">
        <v>0.47159017276423493</v>
      </c>
      <c r="S2180">
        <v>9.9293934299890512E-3</v>
      </c>
      <c r="T2180">
        <v>4.1702229065452963E-2</v>
      </c>
      <c r="U2180">
        <v>1.4067553647858239E-3</v>
      </c>
      <c r="V2180">
        <v>3.5519055417151208E-3</v>
      </c>
      <c r="W2180">
        <v>0.2352002062631583</v>
      </c>
      <c r="X2180">
        <v>4.401245442348798E-2</v>
      </c>
      <c r="Y2180">
        <v>8.0421124472005411E-3</v>
      </c>
      <c r="Z2180" t="s">
        <v>3176</v>
      </c>
      <c r="AA2180">
        <v>45</v>
      </c>
      <c r="AB2180" t="s">
        <v>3219</v>
      </c>
      <c r="AC2180" t="s">
        <v>12159</v>
      </c>
    </row>
    <row r="2181" spans="1:29" x14ac:dyDescent="0.45">
      <c r="A2181">
        <v>2180</v>
      </c>
      <c r="B2181" t="s">
        <v>8400</v>
      </c>
      <c r="C2181" t="s">
        <v>2569</v>
      </c>
      <c r="D2181" t="s">
        <v>3131</v>
      </c>
      <c r="E2181">
        <v>-3.3159999999999998</v>
      </c>
      <c r="F2181">
        <v>37.700000000000003</v>
      </c>
      <c r="G2181" t="s">
        <v>5247</v>
      </c>
      <c r="H2181" t="s">
        <v>3377</v>
      </c>
      <c r="I2181" t="s">
        <v>3377</v>
      </c>
      <c r="J2181" t="s">
        <v>3377</v>
      </c>
      <c r="K2181">
        <v>0</v>
      </c>
      <c r="L2181">
        <v>0.26035553362369362</v>
      </c>
      <c r="M2181">
        <v>0</v>
      </c>
      <c r="N2181">
        <v>0</v>
      </c>
      <c r="O2181">
        <v>0</v>
      </c>
      <c r="P2181">
        <v>0</v>
      </c>
      <c r="Q2181">
        <v>8.5799624984524755E-3</v>
      </c>
      <c r="R2181">
        <v>0.55716620144752105</v>
      </c>
      <c r="S2181">
        <v>4.1355201864264786E-3</v>
      </c>
      <c r="T2181">
        <v>1.161634608485016E-2</v>
      </c>
      <c r="U2181">
        <v>0</v>
      </c>
      <c r="V2181">
        <v>0</v>
      </c>
      <c r="W2181">
        <v>0.14087007853162931</v>
      </c>
      <c r="X2181">
        <v>1.401350440981796E-2</v>
      </c>
      <c r="Y2181">
        <v>3.2628532176089799E-3</v>
      </c>
      <c r="Z2181" t="s">
        <v>3176</v>
      </c>
      <c r="AA2181">
        <v>45</v>
      </c>
      <c r="AB2181" t="s">
        <v>3219</v>
      </c>
      <c r="AC2181" t="s">
        <v>12160</v>
      </c>
    </row>
    <row r="2182" spans="1:29" x14ac:dyDescent="0.45">
      <c r="A2182">
        <v>2181</v>
      </c>
      <c r="B2182" t="s">
        <v>8401</v>
      </c>
      <c r="C2182" t="s">
        <v>2570</v>
      </c>
      <c r="D2182" t="s">
        <v>3131</v>
      </c>
      <c r="E2182">
        <v>-3.3159999999999998</v>
      </c>
      <c r="F2182">
        <v>37.700000000000003</v>
      </c>
      <c r="G2182" t="s">
        <v>5247</v>
      </c>
      <c r="H2182" t="s">
        <v>3377</v>
      </c>
      <c r="I2182" t="s">
        <v>3377</v>
      </c>
      <c r="J2182" t="s">
        <v>3377</v>
      </c>
      <c r="K2182">
        <v>2.032241928230294E-3</v>
      </c>
      <c r="L2182">
        <v>0.22544609808608529</v>
      </c>
      <c r="M2182">
        <v>1.415312991291914E-3</v>
      </c>
      <c r="N2182">
        <v>4.7852689035933011E-4</v>
      </c>
      <c r="O2182">
        <v>0</v>
      </c>
      <c r="P2182">
        <v>0</v>
      </c>
      <c r="Q2182">
        <v>4.5706567292523098E-3</v>
      </c>
      <c r="R2182">
        <v>0.56815071089853997</v>
      </c>
      <c r="S2182">
        <v>3.4374836941859078E-3</v>
      </c>
      <c r="T2182">
        <v>1.0740503680814559E-2</v>
      </c>
      <c r="U2182">
        <v>3.5183330760577941E-4</v>
      </c>
      <c r="V2182">
        <v>1.1429285060839669E-3</v>
      </c>
      <c r="W2182">
        <v>0.16535194100353101</v>
      </c>
      <c r="X2182">
        <v>1.413348464935683E-2</v>
      </c>
      <c r="Y2182">
        <v>2.7482776346628721E-3</v>
      </c>
      <c r="Z2182" t="s">
        <v>3176</v>
      </c>
      <c r="AA2182">
        <v>45</v>
      </c>
      <c r="AB2182" t="s">
        <v>3219</v>
      </c>
      <c r="AC2182" t="s">
        <v>12161</v>
      </c>
    </row>
    <row r="2183" spans="1:29" x14ac:dyDescent="0.45">
      <c r="A2183">
        <v>2182</v>
      </c>
      <c r="B2183" t="s">
        <v>8402</v>
      </c>
      <c r="C2183" t="s">
        <v>2571</v>
      </c>
      <c r="D2183" t="s">
        <v>3131</v>
      </c>
      <c r="E2183">
        <v>-3.3159999999999998</v>
      </c>
      <c r="F2183">
        <v>37.700000000000003</v>
      </c>
      <c r="G2183" t="s">
        <v>5247</v>
      </c>
      <c r="H2183" t="s">
        <v>3377</v>
      </c>
      <c r="I2183" t="s">
        <v>3377</v>
      </c>
      <c r="J2183" t="s">
        <v>3377</v>
      </c>
      <c r="K2183">
        <v>4.5888502283026079E-3</v>
      </c>
      <c r="L2183">
        <v>0.22091120788236771</v>
      </c>
      <c r="M2183">
        <v>1.4570057610165409E-3</v>
      </c>
      <c r="N2183">
        <v>2.6116402669507498E-3</v>
      </c>
      <c r="O2183">
        <v>0</v>
      </c>
      <c r="P2183">
        <v>6.817828011018187E-4</v>
      </c>
      <c r="Q2183">
        <v>1.9263990811074449E-2</v>
      </c>
      <c r="R2183">
        <v>0.47697344653671392</v>
      </c>
      <c r="S2183">
        <v>7.025956564086425E-3</v>
      </c>
      <c r="T2183">
        <v>2.9668039544386269E-2</v>
      </c>
      <c r="U2183">
        <v>1.019057591502386E-3</v>
      </c>
      <c r="V2183">
        <v>2.6610557235191212E-3</v>
      </c>
      <c r="W2183">
        <v>0.19980261377032241</v>
      </c>
      <c r="X2183">
        <v>2.6964399407466911E-2</v>
      </c>
      <c r="Y2183">
        <v>6.3709531111886498E-3</v>
      </c>
      <c r="Z2183" t="s">
        <v>3176</v>
      </c>
      <c r="AA2183">
        <v>45</v>
      </c>
      <c r="AB2183" t="s">
        <v>3219</v>
      </c>
      <c r="AC2183" t="s">
        <v>12162</v>
      </c>
    </row>
    <row r="2184" spans="1:29" x14ac:dyDescent="0.45">
      <c r="A2184">
        <v>2183</v>
      </c>
      <c r="B2184" t="s">
        <v>8403</v>
      </c>
      <c r="C2184" t="s">
        <v>2572</v>
      </c>
      <c r="D2184" t="s">
        <v>3131</v>
      </c>
      <c r="E2184">
        <v>-3.3159999999999998</v>
      </c>
      <c r="F2184">
        <v>37.700000000000003</v>
      </c>
      <c r="G2184" t="s">
        <v>5247</v>
      </c>
      <c r="H2184" t="s">
        <v>3377</v>
      </c>
      <c r="I2184" t="s">
        <v>3377</v>
      </c>
      <c r="J2184" t="s">
        <v>3377</v>
      </c>
      <c r="K2184">
        <v>5.754600617709796E-3</v>
      </c>
      <c r="L2184">
        <v>0.19900729028463651</v>
      </c>
      <c r="M2184">
        <v>2.493372448058567E-3</v>
      </c>
      <c r="N2184">
        <v>2.432523034664721E-3</v>
      </c>
      <c r="O2184">
        <v>0</v>
      </c>
      <c r="P2184">
        <v>0</v>
      </c>
      <c r="Q2184">
        <v>1.7998197642888021E-2</v>
      </c>
      <c r="R2184">
        <v>0.45980827913206568</v>
      </c>
      <c r="S2184">
        <v>3.6809389848545461E-2</v>
      </c>
      <c r="T2184">
        <v>4.023332353872254E-2</v>
      </c>
      <c r="U2184">
        <v>1.606761383585409E-3</v>
      </c>
      <c r="V2184">
        <v>2.1671477498207271E-3</v>
      </c>
      <c r="W2184">
        <v>0.1826777711959344</v>
      </c>
      <c r="X2184">
        <v>4.3328734764267747E-2</v>
      </c>
      <c r="Y2184">
        <v>5.6826083591003324E-3</v>
      </c>
      <c r="Z2184" t="s">
        <v>3176</v>
      </c>
      <c r="AA2184">
        <v>45</v>
      </c>
      <c r="AB2184" t="s">
        <v>3219</v>
      </c>
      <c r="AC2184" t="s">
        <v>12163</v>
      </c>
    </row>
    <row r="2185" spans="1:29" x14ac:dyDescent="0.45">
      <c r="A2185">
        <v>2184</v>
      </c>
      <c r="B2185" t="s">
        <v>8404</v>
      </c>
      <c r="C2185" t="s">
        <v>2573</v>
      </c>
      <c r="D2185" t="s">
        <v>3131</v>
      </c>
      <c r="E2185">
        <v>-3.3159999999999998</v>
      </c>
      <c r="F2185">
        <v>37.700000000000003</v>
      </c>
      <c r="G2185" t="s">
        <v>5247</v>
      </c>
      <c r="H2185" t="s">
        <v>3377</v>
      </c>
      <c r="I2185" t="s">
        <v>3377</v>
      </c>
      <c r="J2185" t="s">
        <v>3377</v>
      </c>
      <c r="K2185">
        <v>5.0637707389095859E-3</v>
      </c>
      <c r="L2185">
        <v>0.16362712676207211</v>
      </c>
      <c r="M2185">
        <v>2.2270880369124131E-3</v>
      </c>
      <c r="N2185">
        <v>3.9448375899522759E-3</v>
      </c>
      <c r="O2185">
        <v>0</v>
      </c>
      <c r="P2185">
        <v>4.0112682007834748E-4</v>
      </c>
      <c r="Q2185">
        <v>1.7824184701102669E-2</v>
      </c>
      <c r="R2185">
        <v>0.4201720298798523</v>
      </c>
      <c r="S2185">
        <v>5.7817778236149781E-2</v>
      </c>
      <c r="T2185">
        <v>8.1141712911470043E-2</v>
      </c>
      <c r="U2185">
        <v>2.250967800994525E-3</v>
      </c>
      <c r="V2185">
        <v>2.2825576091543942E-3</v>
      </c>
      <c r="W2185">
        <v>0.162684316559078</v>
      </c>
      <c r="X2185">
        <v>7.226745439156558E-2</v>
      </c>
      <c r="Y2185">
        <v>8.2950479627080659E-3</v>
      </c>
      <c r="Z2185" t="s">
        <v>3176</v>
      </c>
      <c r="AA2185">
        <v>45</v>
      </c>
      <c r="AB2185" t="s">
        <v>3219</v>
      </c>
      <c r="AC2185" t="s">
        <v>12164</v>
      </c>
    </row>
    <row r="2186" spans="1:29" x14ac:dyDescent="0.45">
      <c r="A2186">
        <v>2185</v>
      </c>
      <c r="B2186" t="s">
        <v>8405</v>
      </c>
      <c r="C2186" t="s">
        <v>2574</v>
      </c>
      <c r="D2186" t="s">
        <v>3131</v>
      </c>
      <c r="E2186">
        <v>-3.3159999999999998</v>
      </c>
      <c r="F2186">
        <v>37.700000000000003</v>
      </c>
      <c r="G2186" t="s">
        <v>5247</v>
      </c>
      <c r="H2186" t="s">
        <v>3377</v>
      </c>
      <c r="I2186" t="s">
        <v>3377</v>
      </c>
      <c r="J2186" t="s">
        <v>3377</v>
      </c>
      <c r="K2186">
        <v>6.2320719170000224E-3</v>
      </c>
      <c r="L2186">
        <v>0.13488872928169029</v>
      </c>
      <c r="M2186">
        <v>1.8996841414876621E-3</v>
      </c>
      <c r="N2186">
        <v>4.2911765806889777E-3</v>
      </c>
      <c r="O2186">
        <v>0</v>
      </c>
      <c r="P2186">
        <v>0</v>
      </c>
      <c r="Q2186">
        <v>3.9031771229997451E-2</v>
      </c>
      <c r="R2186">
        <v>0.34912636702317518</v>
      </c>
      <c r="S2186">
        <v>4.6460901381901662E-2</v>
      </c>
      <c r="T2186">
        <v>8.7908132877025341E-2</v>
      </c>
      <c r="U2186">
        <v>2.9181165372841552E-3</v>
      </c>
      <c r="V2186">
        <v>1.9005183573798841E-3</v>
      </c>
      <c r="W2186">
        <v>0.24165706270611001</v>
      </c>
      <c r="X2186">
        <v>7.4128256399730016E-2</v>
      </c>
      <c r="Y2186">
        <v>9.5572115665292917E-3</v>
      </c>
      <c r="Z2186" t="s">
        <v>3176</v>
      </c>
      <c r="AA2186">
        <v>45</v>
      </c>
      <c r="AB2186" t="s">
        <v>3219</v>
      </c>
      <c r="AC2186" t="s">
        <v>12165</v>
      </c>
    </row>
    <row r="2187" spans="1:29" x14ac:dyDescent="0.45">
      <c r="A2187">
        <v>2186</v>
      </c>
      <c r="B2187" t="s">
        <v>8406</v>
      </c>
      <c r="C2187" t="s">
        <v>2575</v>
      </c>
      <c r="D2187" t="s">
        <v>3131</v>
      </c>
      <c r="E2187">
        <v>-3.3159999999999998</v>
      </c>
      <c r="F2187">
        <v>37.700000000000003</v>
      </c>
      <c r="G2187" t="s">
        <v>5247</v>
      </c>
      <c r="H2187" t="s">
        <v>3377</v>
      </c>
      <c r="I2187" t="s">
        <v>3377</v>
      </c>
      <c r="J2187" t="s">
        <v>3377</v>
      </c>
      <c r="K2187">
        <v>9.7953483323062057E-3</v>
      </c>
      <c r="L2187">
        <v>0.16841052063823261</v>
      </c>
      <c r="M2187">
        <v>0</v>
      </c>
      <c r="N2187">
        <v>5.6595625742351481E-3</v>
      </c>
      <c r="O2187">
        <v>0</v>
      </c>
      <c r="P2187">
        <v>0</v>
      </c>
      <c r="Q2187">
        <v>3.4807693562800862E-2</v>
      </c>
      <c r="R2187">
        <v>0.35963286237412911</v>
      </c>
      <c r="S2187">
        <v>5.8752588197055471E-2</v>
      </c>
      <c r="T2187">
        <v>0.1045095071409823</v>
      </c>
      <c r="U2187">
        <v>0</v>
      </c>
      <c r="V2187">
        <v>0</v>
      </c>
      <c r="W2187">
        <v>0.17424875756701191</v>
      </c>
      <c r="X2187">
        <v>7.5769587259419999E-2</v>
      </c>
      <c r="Y2187">
        <v>8.4135723538264796E-3</v>
      </c>
      <c r="Z2187" t="s">
        <v>3176</v>
      </c>
      <c r="AA2187">
        <v>45</v>
      </c>
      <c r="AB2187" t="s">
        <v>3219</v>
      </c>
      <c r="AC2187" t="s">
        <v>12166</v>
      </c>
    </row>
    <row r="2188" spans="1:29" x14ac:dyDescent="0.45">
      <c r="A2188">
        <v>2187</v>
      </c>
      <c r="B2188" t="s">
        <v>8407</v>
      </c>
      <c r="C2188" t="s">
        <v>2576</v>
      </c>
      <c r="D2188" t="s">
        <v>3131</v>
      </c>
      <c r="E2188">
        <v>-3.3159999999999998</v>
      </c>
      <c r="F2188">
        <v>37.700000000000003</v>
      </c>
      <c r="G2188" t="s">
        <v>5247</v>
      </c>
      <c r="H2188" t="s">
        <v>3377</v>
      </c>
      <c r="I2188" t="s">
        <v>3377</v>
      </c>
      <c r="J2188" t="s">
        <v>3377</v>
      </c>
      <c r="K2188">
        <v>1.390064314906588E-2</v>
      </c>
      <c r="L2188">
        <v>0.1133857646986552</v>
      </c>
      <c r="M2188">
        <v>1.9275828110299621E-3</v>
      </c>
      <c r="N2188">
        <v>4.4812703494204638E-3</v>
      </c>
      <c r="O2188">
        <v>0</v>
      </c>
      <c r="P2188">
        <v>0</v>
      </c>
      <c r="Q2188">
        <v>6.8678452548439031E-2</v>
      </c>
      <c r="R2188">
        <v>0.29479702771652971</v>
      </c>
      <c r="S2188">
        <v>6.8114954866702132E-2</v>
      </c>
      <c r="T2188">
        <v>9.7881957993126656E-2</v>
      </c>
      <c r="U2188">
        <v>3.3624533089899088E-3</v>
      </c>
      <c r="V2188">
        <v>5.7715939619718461E-3</v>
      </c>
      <c r="W2188">
        <v>0.20094410426733969</v>
      </c>
      <c r="X2188">
        <v>0.111709979742251</v>
      </c>
      <c r="Y2188">
        <v>1.5044214586478651E-2</v>
      </c>
      <c r="Z2188" t="s">
        <v>3176</v>
      </c>
      <c r="AA2188">
        <v>45</v>
      </c>
      <c r="AB2188" t="s">
        <v>3219</v>
      </c>
      <c r="AC2188" t="s">
        <v>12167</v>
      </c>
    </row>
    <row r="2189" spans="1:29" x14ac:dyDescent="0.45">
      <c r="A2189">
        <v>2188</v>
      </c>
      <c r="B2189" t="s">
        <v>8408</v>
      </c>
      <c r="C2189" t="s">
        <v>2577</v>
      </c>
      <c r="D2189" t="s">
        <v>3131</v>
      </c>
      <c r="E2189">
        <v>-3.3159999999999998</v>
      </c>
      <c r="F2189">
        <v>37.700000000000003</v>
      </c>
      <c r="G2189" t="s">
        <v>5247</v>
      </c>
      <c r="H2189" t="s">
        <v>3377</v>
      </c>
      <c r="I2189" t="s">
        <v>3377</v>
      </c>
      <c r="J2189" t="s">
        <v>3377</v>
      </c>
      <c r="K2189">
        <v>7.4409413577459192E-3</v>
      </c>
      <c r="L2189">
        <v>9.8264010016699571E-2</v>
      </c>
      <c r="M2189">
        <v>1.161809803575665E-3</v>
      </c>
      <c r="N2189">
        <v>4.2958634290773783E-3</v>
      </c>
      <c r="O2189">
        <v>0</v>
      </c>
      <c r="P2189">
        <v>7.173669686334253E-4</v>
      </c>
      <c r="Q2189">
        <v>3.006753577122552E-2</v>
      </c>
      <c r="R2189">
        <v>0.3484893942304278</v>
      </c>
      <c r="S2189">
        <v>3.3187982748671511E-2</v>
      </c>
      <c r="T2189">
        <v>0.1030264506546129</v>
      </c>
      <c r="U2189">
        <v>1.60756452680942E-3</v>
      </c>
      <c r="V2189">
        <v>4.6960022386195949E-3</v>
      </c>
      <c r="W2189">
        <v>0.26910003504839558</v>
      </c>
      <c r="X2189">
        <v>8.9739438011997325E-2</v>
      </c>
      <c r="Y2189">
        <v>8.2056051935083286E-3</v>
      </c>
      <c r="Z2189" t="s">
        <v>3176</v>
      </c>
      <c r="AA2189">
        <v>45</v>
      </c>
      <c r="AB2189" t="s">
        <v>3219</v>
      </c>
      <c r="AC2189" t="s">
        <v>12168</v>
      </c>
    </row>
    <row r="2190" spans="1:29" x14ac:dyDescent="0.45">
      <c r="A2190">
        <v>2189</v>
      </c>
      <c r="B2190" t="s">
        <v>8409</v>
      </c>
      <c r="C2190" t="s">
        <v>2578</v>
      </c>
      <c r="D2190" t="s">
        <v>3131</v>
      </c>
      <c r="E2190">
        <v>-3.3159999999999998</v>
      </c>
      <c r="F2190">
        <v>37.700000000000003</v>
      </c>
      <c r="G2190" t="s">
        <v>5247</v>
      </c>
      <c r="H2190" t="s">
        <v>3377</v>
      </c>
      <c r="I2190" t="s">
        <v>3377</v>
      </c>
      <c r="J2190" t="s">
        <v>3377</v>
      </c>
      <c r="K2190">
        <v>7.1838055237263797E-3</v>
      </c>
      <c r="L2190">
        <v>0.1120412134950927</v>
      </c>
      <c r="M2190">
        <v>1.3017449042188949E-3</v>
      </c>
      <c r="N2190">
        <v>8.0182357253407079E-3</v>
      </c>
      <c r="O2190">
        <v>0</v>
      </c>
      <c r="P2190">
        <v>1.1602312236931251E-3</v>
      </c>
      <c r="Q2190">
        <v>4.0966314742863198E-2</v>
      </c>
      <c r="R2190">
        <v>0.34473588308746589</v>
      </c>
      <c r="S2190">
        <v>2.6806465124057689E-2</v>
      </c>
      <c r="T2190">
        <v>0.1221927599055229</v>
      </c>
      <c r="U2190">
        <v>1.6260837380763741E-3</v>
      </c>
      <c r="V2190">
        <v>5.2444226865115016E-3</v>
      </c>
      <c r="W2190">
        <v>0.24195463586814031</v>
      </c>
      <c r="X2190">
        <v>7.7510260946268478E-2</v>
      </c>
      <c r="Y2190">
        <v>9.2579430290218034E-3</v>
      </c>
      <c r="Z2190" t="s">
        <v>3176</v>
      </c>
      <c r="AA2190">
        <v>45</v>
      </c>
      <c r="AB2190" t="s">
        <v>3219</v>
      </c>
      <c r="AC2190" t="s">
        <v>12169</v>
      </c>
    </row>
    <row r="2191" spans="1:29" x14ac:dyDescent="0.45">
      <c r="A2191">
        <v>2190</v>
      </c>
      <c r="B2191" t="s">
        <v>8410</v>
      </c>
      <c r="C2191" t="s">
        <v>2579</v>
      </c>
      <c r="D2191" t="s">
        <v>3131</v>
      </c>
      <c r="E2191">
        <v>-3.3159999999999998</v>
      </c>
      <c r="F2191">
        <v>37.700000000000003</v>
      </c>
      <c r="G2191" t="s">
        <v>5247</v>
      </c>
      <c r="H2191" t="s">
        <v>3377</v>
      </c>
      <c r="I2191" t="s">
        <v>3377</v>
      </c>
      <c r="J2191" t="s">
        <v>3377</v>
      </c>
      <c r="K2191">
        <v>6.3979499049459064E-3</v>
      </c>
      <c r="L2191">
        <v>0.1112086285866829</v>
      </c>
      <c r="M2191">
        <v>0</v>
      </c>
      <c r="N2191">
        <v>9.8218723377509597E-3</v>
      </c>
      <c r="O2191">
        <v>0</v>
      </c>
      <c r="P2191">
        <v>1.3674636602439001E-3</v>
      </c>
      <c r="Q2191">
        <v>4.1215488850161373E-2</v>
      </c>
      <c r="R2191">
        <v>0.28884301713260102</v>
      </c>
      <c r="S2191">
        <v>8.7041397817807405E-3</v>
      </c>
      <c r="T2191">
        <v>0.11576203857098009</v>
      </c>
      <c r="U2191">
        <v>1.7683888401294639E-3</v>
      </c>
      <c r="V2191">
        <v>3.7158390292386019E-3</v>
      </c>
      <c r="W2191">
        <v>0.3453926321055576</v>
      </c>
      <c r="X2191">
        <v>5.6639706999774449E-2</v>
      </c>
      <c r="Y2191">
        <v>9.1628342001530451E-3</v>
      </c>
      <c r="Z2191" t="s">
        <v>3176</v>
      </c>
      <c r="AA2191">
        <v>45</v>
      </c>
      <c r="AB2191" t="s">
        <v>3219</v>
      </c>
      <c r="AC2191" t="s">
        <v>12170</v>
      </c>
    </row>
    <row r="2192" spans="1:29" x14ac:dyDescent="0.45">
      <c r="A2192">
        <v>2191</v>
      </c>
      <c r="B2192" t="s">
        <v>8411</v>
      </c>
      <c r="C2192" t="s">
        <v>2580</v>
      </c>
      <c r="D2192" t="s">
        <v>3131</v>
      </c>
      <c r="E2192">
        <v>-3.3159999999999998</v>
      </c>
      <c r="F2192">
        <v>37.700000000000003</v>
      </c>
      <c r="G2192" t="s">
        <v>5247</v>
      </c>
      <c r="H2192" t="s">
        <v>3377</v>
      </c>
      <c r="I2192" t="s">
        <v>3377</v>
      </c>
      <c r="J2192" t="s">
        <v>3377</v>
      </c>
      <c r="K2192">
        <v>3.9963329944425058E-3</v>
      </c>
      <c r="L2192">
        <v>0.1100443561512417</v>
      </c>
      <c r="M2192">
        <v>0</v>
      </c>
      <c r="N2192">
        <v>8.5661282022734351E-3</v>
      </c>
      <c r="O2192">
        <v>0</v>
      </c>
      <c r="P2192">
        <v>1.3439696970813941E-3</v>
      </c>
      <c r="Q2192">
        <v>2.7034184045441671E-2</v>
      </c>
      <c r="R2192">
        <v>0.33470868569419482</v>
      </c>
      <c r="S2192">
        <v>1.059458538769144E-2</v>
      </c>
      <c r="T2192">
        <v>0.1240865440056453</v>
      </c>
      <c r="U2192">
        <v>1.4080732523800621E-3</v>
      </c>
      <c r="V2192">
        <v>4.6708503363373597E-3</v>
      </c>
      <c r="W2192">
        <v>0.2990702014041039</v>
      </c>
      <c r="X2192">
        <v>6.6137014005892031E-2</v>
      </c>
      <c r="Y2192">
        <v>8.3390748232743742E-3</v>
      </c>
      <c r="Z2192" t="s">
        <v>3176</v>
      </c>
      <c r="AA2192">
        <v>45</v>
      </c>
      <c r="AB2192" t="s">
        <v>3219</v>
      </c>
      <c r="AC2192" t="s">
        <v>12171</v>
      </c>
    </row>
    <row r="2193" spans="1:29" x14ac:dyDescent="0.45">
      <c r="A2193">
        <v>2192</v>
      </c>
      <c r="B2193" t="s">
        <v>8412</v>
      </c>
      <c r="C2193" t="s">
        <v>2581</v>
      </c>
      <c r="D2193" t="s">
        <v>3131</v>
      </c>
      <c r="E2193">
        <v>-3.3159999999999998</v>
      </c>
      <c r="F2193">
        <v>37.700000000000003</v>
      </c>
      <c r="G2193" t="s">
        <v>5247</v>
      </c>
      <c r="H2193" t="s">
        <v>3377</v>
      </c>
      <c r="I2193" t="s">
        <v>3377</v>
      </c>
      <c r="J2193" t="s">
        <v>3377</v>
      </c>
      <c r="K2193">
        <v>3.2625830678880922E-3</v>
      </c>
      <c r="L2193">
        <v>0.12815481903823489</v>
      </c>
      <c r="M2193">
        <v>0</v>
      </c>
      <c r="N2193">
        <v>2.729009101542372E-2</v>
      </c>
      <c r="O2193">
        <v>0</v>
      </c>
      <c r="P2193">
        <v>7.344006709349757E-3</v>
      </c>
      <c r="Q2193">
        <v>1.1927661540084679E-2</v>
      </c>
      <c r="R2193">
        <v>0.23734177076231819</v>
      </c>
      <c r="S2193">
        <v>9.0147252849135471E-3</v>
      </c>
      <c r="T2193">
        <v>0.2374845461874491</v>
      </c>
      <c r="U2193">
        <v>0</v>
      </c>
      <c r="V2193">
        <v>2.6056024399043979E-2</v>
      </c>
      <c r="W2193">
        <v>0.170246190534419</v>
      </c>
      <c r="X2193">
        <v>0.1223867237366089</v>
      </c>
      <c r="Y2193">
        <v>1.9490857724266179E-2</v>
      </c>
      <c r="Z2193" t="s">
        <v>3176</v>
      </c>
      <c r="AA2193">
        <v>45</v>
      </c>
      <c r="AB2193" t="s">
        <v>3219</v>
      </c>
      <c r="AC2193" t="s">
        <v>12172</v>
      </c>
    </row>
    <row r="2194" spans="1:29" x14ac:dyDescent="0.45">
      <c r="A2194">
        <v>2193</v>
      </c>
      <c r="B2194" t="s">
        <v>8413</v>
      </c>
      <c r="C2194" t="s">
        <v>2582</v>
      </c>
      <c r="D2194" t="s">
        <v>3131</v>
      </c>
      <c r="E2194">
        <v>-3.3159999999999998</v>
      </c>
      <c r="F2194">
        <v>37.700000000000003</v>
      </c>
      <c r="G2194" t="s">
        <v>5247</v>
      </c>
      <c r="H2194" t="s">
        <v>3377</v>
      </c>
      <c r="I2194" t="s">
        <v>3377</v>
      </c>
      <c r="J2194" t="s">
        <v>3377</v>
      </c>
      <c r="K2194">
        <v>4.4670200915767283E-3</v>
      </c>
      <c r="L2194">
        <v>9.5271451817334193E-2</v>
      </c>
      <c r="M2194">
        <v>0</v>
      </c>
      <c r="N2194">
        <v>2.2934880530259889E-2</v>
      </c>
      <c r="O2194">
        <v>0</v>
      </c>
      <c r="P2194">
        <v>5.9848806882737554E-3</v>
      </c>
      <c r="Q2194">
        <v>1.9547727483682921E-2</v>
      </c>
      <c r="R2194">
        <v>0.23999214031698221</v>
      </c>
      <c r="S2194">
        <v>9.269686022900743E-3</v>
      </c>
      <c r="T2194">
        <v>0.24684742758257661</v>
      </c>
      <c r="U2194">
        <v>0</v>
      </c>
      <c r="V2194">
        <v>2.3476166396992779E-2</v>
      </c>
      <c r="W2194">
        <v>0.17976262985884561</v>
      </c>
      <c r="X2194">
        <v>0.13128536282075801</v>
      </c>
      <c r="Y2194">
        <v>2.1160626389816431E-2</v>
      </c>
      <c r="Z2194" t="s">
        <v>3176</v>
      </c>
      <c r="AA2194">
        <v>45</v>
      </c>
      <c r="AB2194" t="s">
        <v>3219</v>
      </c>
      <c r="AC2194" t="s">
        <v>12173</v>
      </c>
    </row>
    <row r="2195" spans="1:29" x14ac:dyDescent="0.45">
      <c r="A2195">
        <v>2194</v>
      </c>
      <c r="B2195" t="s">
        <v>8414</v>
      </c>
      <c r="C2195" t="s">
        <v>2583</v>
      </c>
      <c r="D2195" t="s">
        <v>3131</v>
      </c>
      <c r="E2195">
        <v>-3.3159999999999998</v>
      </c>
      <c r="F2195">
        <v>37.700000000000003</v>
      </c>
      <c r="G2195" t="s">
        <v>5247</v>
      </c>
      <c r="H2195" t="s">
        <v>3377</v>
      </c>
      <c r="I2195" t="s">
        <v>3377</v>
      </c>
      <c r="J2195" t="s">
        <v>3377</v>
      </c>
      <c r="K2195">
        <v>7.6474144094568156E-3</v>
      </c>
      <c r="L2195">
        <v>0.17087040035478029</v>
      </c>
      <c r="M2195">
        <v>1.0437485282426659E-3</v>
      </c>
      <c r="N2195">
        <v>9.3008778844530793E-3</v>
      </c>
      <c r="O2195">
        <v>0</v>
      </c>
      <c r="P2195">
        <v>2.0308227600552568E-3</v>
      </c>
      <c r="Q2195">
        <v>2.03546677105323E-2</v>
      </c>
      <c r="R2195">
        <v>0.40458693243447508</v>
      </c>
      <c r="S2195">
        <v>6.7000538987469051E-3</v>
      </c>
      <c r="T2195">
        <v>0.1137075374900411</v>
      </c>
      <c r="U2195">
        <v>5.0816832113331485E-4</v>
      </c>
      <c r="V2195">
        <v>7.9795337997442331E-3</v>
      </c>
      <c r="W2195">
        <v>0.18157454127142841</v>
      </c>
      <c r="X2195">
        <v>6.6156456739982425E-2</v>
      </c>
      <c r="Y2195">
        <v>7.5388443969280393E-3</v>
      </c>
      <c r="Z2195" t="s">
        <v>3176</v>
      </c>
      <c r="AA2195">
        <v>45</v>
      </c>
      <c r="AB2195" t="s">
        <v>3219</v>
      </c>
      <c r="AC2195" t="s">
        <v>12174</v>
      </c>
    </row>
    <row r="2196" spans="1:29" x14ac:dyDescent="0.45">
      <c r="A2196">
        <v>2195</v>
      </c>
      <c r="B2196" t="s">
        <v>8415</v>
      </c>
      <c r="C2196" t="s">
        <v>2584</v>
      </c>
      <c r="D2196" t="s">
        <v>3131</v>
      </c>
      <c r="E2196">
        <v>-3.3159999999999998</v>
      </c>
      <c r="F2196">
        <v>37.700000000000003</v>
      </c>
      <c r="G2196" t="s">
        <v>5247</v>
      </c>
      <c r="H2196" t="s">
        <v>3377</v>
      </c>
      <c r="I2196" t="s">
        <v>3377</v>
      </c>
      <c r="J2196" t="s">
        <v>3377</v>
      </c>
      <c r="K2196">
        <v>6.2200915400825816E-3</v>
      </c>
      <c r="L2196">
        <v>0.16422393813628261</v>
      </c>
      <c r="M2196">
        <v>1.3030642296120831E-3</v>
      </c>
      <c r="N2196">
        <v>1.058570356050286E-2</v>
      </c>
      <c r="O2196">
        <v>0</v>
      </c>
      <c r="P2196">
        <v>2.703209792096207E-3</v>
      </c>
      <c r="Q2196">
        <v>1.663111761883166E-2</v>
      </c>
      <c r="R2196">
        <v>0.39393616705204731</v>
      </c>
      <c r="S2196">
        <v>9.9813807087685297E-3</v>
      </c>
      <c r="T2196">
        <v>0.1183300741076537</v>
      </c>
      <c r="U2196">
        <v>8.2698443893501129E-4</v>
      </c>
      <c r="V2196">
        <v>9.2835078597451812E-3</v>
      </c>
      <c r="W2196">
        <v>0.1861340966815489</v>
      </c>
      <c r="X2196">
        <v>7.0487258678495771E-2</v>
      </c>
      <c r="Y2196">
        <v>9.3534055953977818E-3</v>
      </c>
      <c r="Z2196" t="s">
        <v>3176</v>
      </c>
      <c r="AA2196">
        <v>45</v>
      </c>
      <c r="AB2196" t="s">
        <v>3219</v>
      </c>
      <c r="AC2196" t="s">
        <v>12175</v>
      </c>
    </row>
    <row r="2197" spans="1:29" x14ac:dyDescent="0.45">
      <c r="A2197">
        <v>2196</v>
      </c>
      <c r="B2197" t="s">
        <v>8416</v>
      </c>
      <c r="C2197" t="s">
        <v>2585</v>
      </c>
      <c r="D2197" t="s">
        <v>3131</v>
      </c>
      <c r="E2197">
        <v>-3.3159999999999998</v>
      </c>
      <c r="F2197">
        <v>37.700000000000003</v>
      </c>
      <c r="G2197" t="s">
        <v>5247</v>
      </c>
      <c r="H2197" t="s">
        <v>3377</v>
      </c>
      <c r="I2197" t="s">
        <v>3377</v>
      </c>
      <c r="J2197" t="s">
        <v>3377</v>
      </c>
      <c r="K2197">
        <v>9.2229332240714012E-3</v>
      </c>
      <c r="L2197">
        <v>0.15095309203898069</v>
      </c>
      <c r="M2197">
        <v>1.6355394954409371E-3</v>
      </c>
      <c r="N2197">
        <v>1.095359622648997E-2</v>
      </c>
      <c r="O2197">
        <v>0</v>
      </c>
      <c r="P2197">
        <v>2.961933496668615E-3</v>
      </c>
      <c r="Q2197">
        <v>3.3246811420865642E-2</v>
      </c>
      <c r="R2197">
        <v>0.38763669162389619</v>
      </c>
      <c r="S2197">
        <v>1.7935720892592329E-2</v>
      </c>
      <c r="T2197">
        <v>8.29419507097343E-2</v>
      </c>
      <c r="U2197">
        <v>8.6464241971442586E-4</v>
      </c>
      <c r="V2197">
        <v>7.7870901247980417E-3</v>
      </c>
      <c r="W2197">
        <v>0.21727869361531391</v>
      </c>
      <c r="X2197">
        <v>6.8448673558634945E-2</v>
      </c>
      <c r="Y2197">
        <v>8.1326311527984661E-3</v>
      </c>
      <c r="Z2197" t="s">
        <v>3176</v>
      </c>
      <c r="AA2197">
        <v>45</v>
      </c>
      <c r="AB2197" t="s">
        <v>3219</v>
      </c>
      <c r="AC2197" t="s">
        <v>12176</v>
      </c>
    </row>
    <row r="2198" spans="1:29" x14ac:dyDescent="0.45">
      <c r="A2198">
        <v>2197</v>
      </c>
      <c r="B2198" t="s">
        <v>8417</v>
      </c>
      <c r="C2198" t="s">
        <v>2586</v>
      </c>
      <c r="D2198" t="s">
        <v>3131</v>
      </c>
      <c r="E2198">
        <v>-3.3159999999999998</v>
      </c>
      <c r="F2198">
        <v>37.700000000000003</v>
      </c>
      <c r="G2198" t="s">
        <v>5247</v>
      </c>
      <c r="H2198" t="s">
        <v>3377</v>
      </c>
      <c r="I2198" t="s">
        <v>3377</v>
      </c>
      <c r="J2198" t="s">
        <v>3377</v>
      </c>
      <c r="K2198">
        <v>1.2063704665563521E-2</v>
      </c>
      <c r="L2198">
        <v>0.15796212890883951</v>
      </c>
      <c r="M2198">
        <v>1.280844172784534E-3</v>
      </c>
      <c r="N2198">
        <v>3.4281019712413098E-3</v>
      </c>
      <c r="O2198">
        <v>0</v>
      </c>
      <c r="P2198">
        <v>6.3645730001698922E-4</v>
      </c>
      <c r="Q2198">
        <v>4.5020302736957521E-2</v>
      </c>
      <c r="R2198">
        <v>0.41429649731220269</v>
      </c>
      <c r="S2198">
        <v>1.9325996763423399E-2</v>
      </c>
      <c r="T2198">
        <v>5.3926195359661498E-2</v>
      </c>
      <c r="U2198">
        <v>8.6350920940456133E-4</v>
      </c>
      <c r="V2198">
        <v>2.9491427041899031E-3</v>
      </c>
      <c r="W2198">
        <v>0.22837325560435071</v>
      </c>
      <c r="X2198">
        <v>5.3083467340626037E-2</v>
      </c>
      <c r="Y2198">
        <v>6.7903959507377987E-3</v>
      </c>
      <c r="Z2198" t="s">
        <v>3176</v>
      </c>
      <c r="AA2198">
        <v>45</v>
      </c>
      <c r="AB2198" t="s">
        <v>3219</v>
      </c>
      <c r="AC2198" t="s">
        <v>12177</v>
      </c>
    </row>
    <row r="2199" spans="1:29" x14ac:dyDescent="0.45">
      <c r="A2199">
        <v>2198</v>
      </c>
      <c r="B2199" t="s">
        <v>8418</v>
      </c>
      <c r="C2199" t="s">
        <v>2587</v>
      </c>
      <c r="D2199" t="s">
        <v>3131</v>
      </c>
      <c r="E2199">
        <v>-3.3159999999999998</v>
      </c>
      <c r="F2199">
        <v>37.700000000000003</v>
      </c>
      <c r="G2199" t="s">
        <v>5247</v>
      </c>
      <c r="H2199" t="s">
        <v>3377</v>
      </c>
      <c r="I2199" t="s">
        <v>3377</v>
      </c>
      <c r="J2199" t="s">
        <v>3377</v>
      </c>
      <c r="K2199">
        <v>2.2006690991775799E-3</v>
      </c>
      <c r="L2199">
        <v>0.14556444824823311</v>
      </c>
      <c r="M2199">
        <v>1.729507048073207E-3</v>
      </c>
      <c r="N2199">
        <v>2.617049831201031E-2</v>
      </c>
      <c r="O2199">
        <v>0</v>
      </c>
      <c r="P2199">
        <v>6.3880794981106591E-3</v>
      </c>
      <c r="Q2199">
        <v>1.0624691418948831E-2</v>
      </c>
      <c r="R2199">
        <v>0.29032640669465398</v>
      </c>
      <c r="S2199">
        <v>1.072949624390541E-2</v>
      </c>
      <c r="T2199">
        <v>0.2167374265066532</v>
      </c>
      <c r="U2199">
        <v>0</v>
      </c>
      <c r="V2199">
        <v>1.788720038872715E-2</v>
      </c>
      <c r="W2199">
        <v>0.15977473705210879</v>
      </c>
      <c r="X2199">
        <v>9.7589151993871442E-2</v>
      </c>
      <c r="Y2199">
        <v>1.427768749552609E-2</v>
      </c>
      <c r="Z2199" t="s">
        <v>3176</v>
      </c>
      <c r="AA2199">
        <v>45</v>
      </c>
      <c r="AB2199" t="s">
        <v>3219</v>
      </c>
      <c r="AC2199" t="s">
        <v>12178</v>
      </c>
    </row>
    <row r="2200" spans="1:29" x14ac:dyDescent="0.45">
      <c r="A2200">
        <v>2199</v>
      </c>
      <c r="B2200" t="s">
        <v>8419</v>
      </c>
      <c r="C2200" t="s">
        <v>2588</v>
      </c>
      <c r="D2200" t="s">
        <v>3131</v>
      </c>
      <c r="E2200">
        <v>-3.3159999999999998</v>
      </c>
      <c r="F2200">
        <v>37.700000000000003</v>
      </c>
      <c r="G2200" t="s">
        <v>5247</v>
      </c>
      <c r="H2200" t="s">
        <v>3377</v>
      </c>
      <c r="I2200" t="s">
        <v>3377</v>
      </c>
      <c r="J2200" t="s">
        <v>3377</v>
      </c>
      <c r="K2200">
        <v>1.1168612697181569E-3</v>
      </c>
      <c r="L2200">
        <v>6.2017431968395369E-2</v>
      </c>
      <c r="M2200">
        <v>3.7937940376020181E-4</v>
      </c>
      <c r="N2200">
        <v>1.1403290042934271E-2</v>
      </c>
      <c r="O2200">
        <v>0</v>
      </c>
      <c r="P2200">
        <v>3.5352949055543989E-3</v>
      </c>
      <c r="Q2200">
        <v>4.4525309445509623E-3</v>
      </c>
      <c r="R2200">
        <v>0.2149242503863974</v>
      </c>
      <c r="S2200">
        <v>1.786977254402079E-3</v>
      </c>
      <c r="T2200">
        <v>0.22435665195942181</v>
      </c>
      <c r="U2200">
        <v>0</v>
      </c>
      <c r="V2200">
        <v>2.362245705773228E-2</v>
      </c>
      <c r="W2200">
        <v>0.2232760321070992</v>
      </c>
      <c r="X2200">
        <v>0.19200583092066589</v>
      </c>
      <c r="Y2200">
        <v>3.7123011779368061E-2</v>
      </c>
      <c r="Z2200" t="s">
        <v>3176</v>
      </c>
      <c r="AA2200">
        <v>45</v>
      </c>
      <c r="AB2200" t="s">
        <v>3219</v>
      </c>
      <c r="AC2200" t="s">
        <v>12179</v>
      </c>
    </row>
    <row r="2201" spans="1:29" x14ac:dyDescent="0.45">
      <c r="A2201">
        <v>2200</v>
      </c>
      <c r="B2201" t="s">
        <v>8420</v>
      </c>
      <c r="C2201" t="s">
        <v>2589</v>
      </c>
      <c r="D2201" t="s">
        <v>3131</v>
      </c>
      <c r="E2201">
        <v>-3.3159999999999998</v>
      </c>
      <c r="F2201">
        <v>37.700000000000003</v>
      </c>
      <c r="G2201" t="s">
        <v>5247</v>
      </c>
      <c r="H2201" t="s">
        <v>3377</v>
      </c>
      <c r="I2201" t="s">
        <v>3377</v>
      </c>
      <c r="J2201" t="s">
        <v>3377</v>
      </c>
      <c r="K2201">
        <v>1.8975284809269401E-3</v>
      </c>
      <c r="L2201">
        <v>7.3955579532751656E-2</v>
      </c>
      <c r="M2201">
        <v>7.792106481909238E-4</v>
      </c>
      <c r="N2201">
        <v>1.085598965946437E-2</v>
      </c>
      <c r="O2201">
        <v>0</v>
      </c>
      <c r="P2201">
        <v>2.4816700815173602E-3</v>
      </c>
      <c r="Q2201">
        <v>9.9969301220687503E-3</v>
      </c>
      <c r="R2201">
        <v>0.24533377346411919</v>
      </c>
      <c r="S2201">
        <v>6.9895500592451381E-3</v>
      </c>
      <c r="T2201">
        <v>0.1882457079350551</v>
      </c>
      <c r="U2201">
        <v>5.7252698668822587E-4</v>
      </c>
      <c r="V2201">
        <v>1.4438786874772701E-2</v>
      </c>
      <c r="W2201">
        <v>0.21936822357509739</v>
      </c>
      <c r="X2201">
        <v>0.1696722462118567</v>
      </c>
      <c r="Y2201">
        <v>5.5412276368245528E-2</v>
      </c>
      <c r="Z2201" t="s">
        <v>3176</v>
      </c>
      <c r="AA2201">
        <v>45</v>
      </c>
      <c r="AB2201" t="s">
        <v>3219</v>
      </c>
      <c r="AC2201" t="s">
        <v>12180</v>
      </c>
    </row>
    <row r="2202" spans="1:29" x14ac:dyDescent="0.45">
      <c r="A2202">
        <v>2201</v>
      </c>
      <c r="B2202" t="s">
        <v>8421</v>
      </c>
      <c r="C2202" t="s">
        <v>2590</v>
      </c>
      <c r="D2202" t="s">
        <v>3131</v>
      </c>
      <c r="E2202">
        <v>-3.3159999999999998</v>
      </c>
      <c r="F2202">
        <v>37.700000000000003</v>
      </c>
      <c r="G2202" t="s">
        <v>5247</v>
      </c>
      <c r="H2202" t="s">
        <v>3377</v>
      </c>
      <c r="I2202" t="s">
        <v>3377</v>
      </c>
      <c r="J2202" t="s">
        <v>3377</v>
      </c>
      <c r="K2202">
        <v>6.4332810331314619E-3</v>
      </c>
      <c r="L2202">
        <v>6.6281297337113382E-2</v>
      </c>
      <c r="M2202">
        <v>9.2196562371690339E-4</v>
      </c>
      <c r="N2202">
        <v>9.2357572693299445E-3</v>
      </c>
      <c r="O2202">
        <v>0</v>
      </c>
      <c r="P2202">
        <v>1.559965982327704E-3</v>
      </c>
      <c r="Q2202">
        <v>3.8504860883773591E-2</v>
      </c>
      <c r="R2202">
        <v>0.25320720364638899</v>
      </c>
      <c r="S2202">
        <v>2.5195176909642271E-2</v>
      </c>
      <c r="T2202">
        <v>0.13041750313516581</v>
      </c>
      <c r="U2202">
        <v>9.467821430910096E-4</v>
      </c>
      <c r="V2202">
        <v>8.8070950257596436E-3</v>
      </c>
      <c r="W2202">
        <v>0.31490485504522642</v>
      </c>
      <c r="X2202">
        <v>0.13112394255841919</v>
      </c>
      <c r="Y2202">
        <v>1.2460313406913771E-2</v>
      </c>
      <c r="Z2202" t="s">
        <v>3176</v>
      </c>
      <c r="AA2202">
        <v>45</v>
      </c>
      <c r="AB2202" t="s">
        <v>3219</v>
      </c>
      <c r="AC2202" t="s">
        <v>12181</v>
      </c>
    </row>
    <row r="2203" spans="1:29" x14ac:dyDescent="0.45">
      <c r="A2203">
        <v>2202</v>
      </c>
      <c r="B2203" t="s">
        <v>8422</v>
      </c>
      <c r="C2203" t="s">
        <v>2591</v>
      </c>
      <c r="D2203" t="s">
        <v>3131</v>
      </c>
      <c r="E2203">
        <v>-3.3159999999999998</v>
      </c>
      <c r="F2203">
        <v>37.700000000000003</v>
      </c>
      <c r="G2203" t="s">
        <v>5247</v>
      </c>
      <c r="H2203" t="s">
        <v>3377</v>
      </c>
      <c r="I2203" t="s">
        <v>3377</v>
      </c>
      <c r="J2203" t="s">
        <v>3377</v>
      </c>
      <c r="K2203">
        <v>5.8151245571293707E-4</v>
      </c>
      <c r="L2203">
        <v>0.16109504381718689</v>
      </c>
      <c r="M2203">
        <v>9.0273980898308522E-4</v>
      </c>
      <c r="N2203">
        <v>5.3651708673268256E-3</v>
      </c>
      <c r="O2203">
        <v>0</v>
      </c>
      <c r="P2203">
        <v>1.6962757593920999E-3</v>
      </c>
      <c r="Q2203">
        <v>2.9981247574599221E-3</v>
      </c>
      <c r="R2203">
        <v>0.43836425045541139</v>
      </c>
      <c r="S2203">
        <v>1.1810440293976859E-3</v>
      </c>
      <c r="T2203">
        <v>9.4215075536938184E-2</v>
      </c>
      <c r="U2203">
        <v>0</v>
      </c>
      <c r="V2203">
        <v>1.0475769458994359E-2</v>
      </c>
      <c r="W2203">
        <v>0.17471060094249199</v>
      </c>
      <c r="X2203">
        <v>9.1749612433069241E-2</v>
      </c>
      <c r="Y2203">
        <v>1.666477967763549E-2</v>
      </c>
      <c r="Z2203" t="s">
        <v>3176</v>
      </c>
      <c r="AA2203">
        <v>45</v>
      </c>
      <c r="AB2203" t="s">
        <v>3219</v>
      </c>
      <c r="AC2203" t="s">
        <v>12182</v>
      </c>
    </row>
    <row r="2204" spans="1:29" x14ac:dyDescent="0.45">
      <c r="A2204">
        <v>2203</v>
      </c>
      <c r="B2204" t="s">
        <v>8423</v>
      </c>
      <c r="C2204" t="s">
        <v>2592</v>
      </c>
      <c r="D2204" t="s">
        <v>3131</v>
      </c>
      <c r="E2204">
        <v>-3.3159999999999998</v>
      </c>
      <c r="F2204">
        <v>37.700000000000003</v>
      </c>
      <c r="G2204" t="s">
        <v>5247</v>
      </c>
      <c r="H2204" t="s">
        <v>3377</v>
      </c>
      <c r="I2204" t="s">
        <v>3377</v>
      </c>
      <c r="J2204" t="s">
        <v>3377</v>
      </c>
      <c r="K2204">
        <v>1.0580679366678379E-3</v>
      </c>
      <c r="L2204">
        <v>0.18025274251884929</v>
      </c>
      <c r="M2204">
        <v>9.6355209262709491E-4</v>
      </c>
      <c r="N2204">
        <v>4.1730450269467654E-3</v>
      </c>
      <c r="O2204">
        <v>0</v>
      </c>
      <c r="P2204">
        <v>1.341405455139633E-3</v>
      </c>
      <c r="Q2204">
        <v>4.9550957563170494E-3</v>
      </c>
      <c r="R2204">
        <v>0.49450480929666729</v>
      </c>
      <c r="S2204">
        <v>2.5087277318508591E-3</v>
      </c>
      <c r="T2204">
        <v>6.5692577729980606E-2</v>
      </c>
      <c r="U2204">
        <v>0</v>
      </c>
      <c r="V2204">
        <v>6.7803267693025008E-3</v>
      </c>
      <c r="W2204">
        <v>0.16894587450411561</v>
      </c>
      <c r="X2204">
        <v>5.9877105145611981E-2</v>
      </c>
      <c r="Y2204">
        <v>8.9466700359234035E-3</v>
      </c>
      <c r="Z2204" t="s">
        <v>3176</v>
      </c>
      <c r="AA2204">
        <v>45</v>
      </c>
      <c r="AB2204" t="s">
        <v>3219</v>
      </c>
      <c r="AC2204" t="s">
        <v>12183</v>
      </c>
    </row>
    <row r="2205" spans="1:29" x14ac:dyDescent="0.45">
      <c r="A2205">
        <v>2204</v>
      </c>
      <c r="B2205" t="s">
        <v>8424</v>
      </c>
      <c r="C2205" t="s">
        <v>2593</v>
      </c>
      <c r="D2205" t="s">
        <v>3131</v>
      </c>
      <c r="E2205">
        <v>-3.3159999999999998</v>
      </c>
      <c r="F2205">
        <v>37.700000000000003</v>
      </c>
      <c r="G2205" t="s">
        <v>5247</v>
      </c>
      <c r="H2205" t="s">
        <v>3377</v>
      </c>
      <c r="I2205" t="s">
        <v>3377</v>
      </c>
      <c r="J2205" t="s">
        <v>3377</v>
      </c>
      <c r="K2205">
        <v>7.6873144420063042E-4</v>
      </c>
      <c r="L2205">
        <v>0.21524192710133649</v>
      </c>
      <c r="M2205">
        <v>1.1436379852396131E-3</v>
      </c>
      <c r="N2205">
        <v>2.0588507457862649E-3</v>
      </c>
      <c r="O2205">
        <v>0</v>
      </c>
      <c r="P2205">
        <v>9.7909906347625397E-4</v>
      </c>
      <c r="Q2205">
        <v>3.4679163481934959E-3</v>
      </c>
      <c r="R2205">
        <v>0.534200324068143</v>
      </c>
      <c r="S2205">
        <v>2.2797049267556102E-3</v>
      </c>
      <c r="T2205">
        <v>3.6333842386713132E-2</v>
      </c>
      <c r="U2205">
        <v>1.2891844890363901E-4</v>
      </c>
      <c r="V2205">
        <v>4.6658365231109994E-3</v>
      </c>
      <c r="W2205">
        <v>0.15553063587851851</v>
      </c>
      <c r="X2205">
        <v>3.6047139680785989E-2</v>
      </c>
      <c r="Y2205">
        <v>7.1534353988363568E-3</v>
      </c>
      <c r="Z2205" t="s">
        <v>3176</v>
      </c>
      <c r="AA2205">
        <v>45</v>
      </c>
      <c r="AB2205" t="s">
        <v>3219</v>
      </c>
      <c r="AC2205" t="s">
        <v>12184</v>
      </c>
    </row>
    <row r="2206" spans="1:29" x14ac:dyDescent="0.45">
      <c r="A2206">
        <v>2205</v>
      </c>
      <c r="B2206" t="s">
        <v>8425</v>
      </c>
      <c r="C2206" t="s">
        <v>2594</v>
      </c>
      <c r="D2206" t="s">
        <v>3131</v>
      </c>
      <c r="E2206">
        <v>-3.3159999999999998</v>
      </c>
      <c r="F2206">
        <v>37.700000000000003</v>
      </c>
      <c r="G2206" t="s">
        <v>5247</v>
      </c>
      <c r="H2206" t="s">
        <v>3377</v>
      </c>
      <c r="I2206" t="s">
        <v>3377</v>
      </c>
      <c r="J2206" t="s">
        <v>3377</v>
      </c>
      <c r="K2206">
        <v>0</v>
      </c>
      <c r="L2206">
        <v>0.19130201755985479</v>
      </c>
      <c r="M2206">
        <v>1.09643955252227E-3</v>
      </c>
      <c r="N2206">
        <v>7.5838865635235002E-3</v>
      </c>
      <c r="O2206">
        <v>0</v>
      </c>
      <c r="P2206">
        <v>2.2756152603430088E-3</v>
      </c>
      <c r="Q2206">
        <v>2.0453396308642178E-3</v>
      </c>
      <c r="R2206">
        <v>0.45829566928143478</v>
      </c>
      <c r="S2206">
        <v>1.5010534473263179E-3</v>
      </c>
      <c r="T2206">
        <v>8.2329437353960644E-2</v>
      </c>
      <c r="U2206">
        <v>0</v>
      </c>
      <c r="V2206">
        <v>1.0436958033878259E-2</v>
      </c>
      <c r="W2206">
        <v>0.15986329906532951</v>
      </c>
      <c r="X2206">
        <v>6.8386438022680948E-2</v>
      </c>
      <c r="Y2206">
        <v>1.488384622828178E-2</v>
      </c>
      <c r="Z2206" t="s">
        <v>3176</v>
      </c>
      <c r="AA2206">
        <v>45</v>
      </c>
      <c r="AB2206" t="s">
        <v>3219</v>
      </c>
      <c r="AC2206" t="s">
        <v>12185</v>
      </c>
    </row>
    <row r="2207" spans="1:29" x14ac:dyDescent="0.45">
      <c r="A2207">
        <v>2206</v>
      </c>
      <c r="B2207" t="s">
        <v>8426</v>
      </c>
      <c r="C2207" t="s">
        <v>2595</v>
      </c>
      <c r="D2207" t="s">
        <v>3131</v>
      </c>
      <c r="E2207">
        <v>-3.3159999999999998</v>
      </c>
      <c r="F2207">
        <v>37.700000000000003</v>
      </c>
      <c r="G2207" t="s">
        <v>5247</v>
      </c>
      <c r="H2207" t="s">
        <v>3377</v>
      </c>
      <c r="I2207" t="s">
        <v>3377</v>
      </c>
      <c r="J2207" t="s">
        <v>3377</v>
      </c>
      <c r="K2207">
        <v>1.770552674616112E-3</v>
      </c>
      <c r="L2207">
        <v>0.15668008453135751</v>
      </c>
      <c r="M2207">
        <v>8.9025350277527847E-4</v>
      </c>
      <c r="N2207">
        <v>9.0671418267847109E-3</v>
      </c>
      <c r="O2207">
        <v>0</v>
      </c>
      <c r="P2207">
        <v>1.713910782091475E-3</v>
      </c>
      <c r="Q2207">
        <v>5.8927088254862254E-3</v>
      </c>
      <c r="R2207">
        <v>0.44823660278340061</v>
      </c>
      <c r="S2207">
        <v>6.5170917512342094E-3</v>
      </c>
      <c r="T2207">
        <v>0.1056665793386011</v>
      </c>
      <c r="U2207">
        <v>3.7624864171713059E-4</v>
      </c>
      <c r="V2207">
        <v>1.182571201423876E-2</v>
      </c>
      <c r="W2207">
        <v>0.18598460706669689</v>
      </c>
      <c r="X2207">
        <v>5.2777134924508938E-2</v>
      </c>
      <c r="Y2207">
        <v>1.26013713364912E-2</v>
      </c>
      <c r="Z2207" t="s">
        <v>3176</v>
      </c>
      <c r="AA2207">
        <v>45</v>
      </c>
      <c r="AB2207" t="s">
        <v>3219</v>
      </c>
      <c r="AC2207" t="s">
        <v>12186</v>
      </c>
    </row>
    <row r="2208" spans="1:29" x14ac:dyDescent="0.45">
      <c r="A2208">
        <v>2207</v>
      </c>
      <c r="B2208" t="s">
        <v>8427</v>
      </c>
      <c r="C2208" t="s">
        <v>2596</v>
      </c>
      <c r="D2208" t="s">
        <v>3131</v>
      </c>
      <c r="E2208">
        <v>-3.3159999999999998</v>
      </c>
      <c r="F2208">
        <v>37.700000000000003</v>
      </c>
      <c r="G2208" t="s">
        <v>5247</v>
      </c>
      <c r="H2208" t="s">
        <v>3377</v>
      </c>
      <c r="I2208" t="s">
        <v>3377</v>
      </c>
      <c r="J2208" t="s">
        <v>3377</v>
      </c>
      <c r="K2208">
        <v>0</v>
      </c>
      <c r="L2208">
        <v>0.15946423351661981</v>
      </c>
      <c r="M2208">
        <v>0</v>
      </c>
      <c r="N2208">
        <v>1.1880376461849911E-2</v>
      </c>
      <c r="O2208">
        <v>0</v>
      </c>
      <c r="P2208">
        <v>2.409494526095418E-3</v>
      </c>
      <c r="Q2208">
        <v>6.4164188736674666E-3</v>
      </c>
      <c r="R2208">
        <v>0.43093199929645892</v>
      </c>
      <c r="S2208">
        <v>4.2907223156279251E-3</v>
      </c>
      <c r="T2208">
        <v>0.1113517826960234</v>
      </c>
      <c r="U2208">
        <v>0</v>
      </c>
      <c r="V2208">
        <v>1.068189862056532E-2</v>
      </c>
      <c r="W2208">
        <v>0.20001006223135459</v>
      </c>
      <c r="X2208">
        <v>5.3959578411922081E-2</v>
      </c>
      <c r="Y2208">
        <v>8.6034330498151457E-3</v>
      </c>
      <c r="Z2208" t="s">
        <v>3176</v>
      </c>
      <c r="AA2208">
        <v>45</v>
      </c>
      <c r="AB2208" t="s">
        <v>3219</v>
      </c>
      <c r="AC2208" t="s">
        <v>12187</v>
      </c>
    </row>
    <row r="2209" spans="1:29" x14ac:dyDescent="0.45">
      <c r="A2209">
        <v>2208</v>
      </c>
      <c r="B2209" t="s">
        <v>8428</v>
      </c>
      <c r="C2209" t="s">
        <v>2597</v>
      </c>
      <c r="D2209" t="s">
        <v>3131</v>
      </c>
      <c r="E2209">
        <v>-3.3159999999999998</v>
      </c>
      <c r="F2209">
        <v>37.700000000000003</v>
      </c>
      <c r="G2209" t="s">
        <v>5247</v>
      </c>
      <c r="H2209" t="s">
        <v>3377</v>
      </c>
      <c r="I2209" t="s">
        <v>3377</v>
      </c>
      <c r="J2209" t="s">
        <v>3377</v>
      </c>
      <c r="K2209">
        <v>1.833207249417193E-3</v>
      </c>
      <c r="L2209">
        <v>0.1643927843366905</v>
      </c>
      <c r="M2209">
        <v>8.5568656676212002E-4</v>
      </c>
      <c r="N2209">
        <v>9.7660227450365837E-3</v>
      </c>
      <c r="O2209">
        <v>0</v>
      </c>
      <c r="P2209">
        <v>2.164357194729993E-3</v>
      </c>
      <c r="Q2209">
        <v>6.2076283234635257E-3</v>
      </c>
      <c r="R2209">
        <v>0.47990331657075441</v>
      </c>
      <c r="S2209">
        <v>8.3463729813103328E-3</v>
      </c>
      <c r="T2209">
        <v>7.3616776255881922E-2</v>
      </c>
      <c r="U2209">
        <v>3.9825630753564988E-4</v>
      </c>
      <c r="V2209">
        <v>5.9751574965593657E-3</v>
      </c>
      <c r="W2209">
        <v>0.1972254021719885</v>
      </c>
      <c r="X2209">
        <v>4.3163120828688901E-2</v>
      </c>
      <c r="Y2209">
        <v>6.1519109711809256E-3</v>
      </c>
      <c r="Z2209" t="s">
        <v>3176</v>
      </c>
      <c r="AA2209">
        <v>45</v>
      </c>
      <c r="AB2209" t="s">
        <v>3219</v>
      </c>
      <c r="AC2209" t="s">
        <v>12188</v>
      </c>
    </row>
    <row r="2210" spans="1:29" x14ac:dyDescent="0.45">
      <c r="A2210">
        <v>2209</v>
      </c>
      <c r="B2210" t="s">
        <v>8429</v>
      </c>
      <c r="C2210" t="s">
        <v>2598</v>
      </c>
      <c r="D2210" t="s">
        <v>3131</v>
      </c>
      <c r="E2210">
        <v>-3.3159999999999998</v>
      </c>
      <c r="F2210">
        <v>37.700000000000003</v>
      </c>
      <c r="G2210" t="s">
        <v>5247</v>
      </c>
      <c r="H2210" t="s">
        <v>3377</v>
      </c>
      <c r="I2210" t="s">
        <v>3377</v>
      </c>
      <c r="J2210" t="s">
        <v>3377</v>
      </c>
      <c r="K2210">
        <v>5.9490720169228153E-3</v>
      </c>
      <c r="L2210">
        <v>0.13980899961823409</v>
      </c>
      <c r="M2210">
        <v>6.1562901050869724E-4</v>
      </c>
      <c r="N2210">
        <v>6.2696876409575521E-3</v>
      </c>
      <c r="O2210">
        <v>0</v>
      </c>
      <c r="P2210">
        <v>8.004460183135846E-4</v>
      </c>
      <c r="Q2210">
        <v>3.028913127392413E-2</v>
      </c>
      <c r="R2210">
        <v>0.38460458274296561</v>
      </c>
      <c r="S2210">
        <v>1.7259767640948359E-2</v>
      </c>
      <c r="T2210">
        <v>0.1040039188814316</v>
      </c>
      <c r="U2210">
        <v>7.2060336424005175E-4</v>
      </c>
      <c r="V2210">
        <v>3.6509196030179761E-3</v>
      </c>
      <c r="W2210">
        <v>0.23010838380828871</v>
      </c>
      <c r="X2210">
        <v>7.0866647509928021E-2</v>
      </c>
      <c r="Y2210">
        <v>5.0522108703187152E-3</v>
      </c>
      <c r="Z2210" t="s">
        <v>3176</v>
      </c>
      <c r="AA2210">
        <v>45</v>
      </c>
      <c r="AB2210" t="s">
        <v>3219</v>
      </c>
      <c r="AC2210" t="s">
        <v>12189</v>
      </c>
    </row>
    <row r="2211" spans="1:29" x14ac:dyDescent="0.45">
      <c r="A2211">
        <v>2210</v>
      </c>
      <c r="B2211" t="s">
        <v>8430</v>
      </c>
      <c r="C2211" t="s">
        <v>2599</v>
      </c>
      <c r="D2211" t="s">
        <v>3131</v>
      </c>
      <c r="E2211">
        <v>-3.3159999999999998</v>
      </c>
      <c r="F2211">
        <v>37.700000000000003</v>
      </c>
      <c r="G2211" t="s">
        <v>5247</v>
      </c>
      <c r="H2211" t="s">
        <v>3377</v>
      </c>
      <c r="I2211" t="s">
        <v>3377</v>
      </c>
      <c r="J2211" t="s">
        <v>3377</v>
      </c>
      <c r="K2211">
        <v>4.3524332002995367E-3</v>
      </c>
      <c r="L2211">
        <v>0.1604065733421611</v>
      </c>
      <c r="M2211">
        <v>1.421713755302664E-3</v>
      </c>
      <c r="N2211">
        <v>3.5198203125404669E-3</v>
      </c>
      <c r="O2211">
        <v>0</v>
      </c>
      <c r="P2211">
        <v>0</v>
      </c>
      <c r="Q2211">
        <v>2.7279653606983791E-2</v>
      </c>
      <c r="R2211">
        <v>0.43344094378676201</v>
      </c>
      <c r="S2211">
        <v>1.88841402284151E-2</v>
      </c>
      <c r="T2211">
        <v>7.5167805255636752E-2</v>
      </c>
      <c r="U2211">
        <v>6.3799819726413284E-4</v>
      </c>
      <c r="V2211">
        <v>2.0855564788338182E-3</v>
      </c>
      <c r="W2211">
        <v>0.2114892403294939</v>
      </c>
      <c r="X2211">
        <v>5.7396738283436263E-2</v>
      </c>
      <c r="Y2211">
        <v>3.917383222870525E-3</v>
      </c>
      <c r="Z2211" t="s">
        <v>3176</v>
      </c>
      <c r="AA2211">
        <v>45</v>
      </c>
      <c r="AB2211" t="s">
        <v>3219</v>
      </c>
      <c r="AC2211" t="s">
        <v>12190</v>
      </c>
    </row>
    <row r="2212" spans="1:29" x14ac:dyDescent="0.45">
      <c r="A2212">
        <v>2211</v>
      </c>
      <c r="B2212" t="s">
        <v>8431</v>
      </c>
      <c r="C2212" t="s">
        <v>2600</v>
      </c>
      <c r="D2212" t="s">
        <v>3131</v>
      </c>
      <c r="E2212">
        <v>-3.3159999999999998</v>
      </c>
      <c r="F2212">
        <v>37.700000000000003</v>
      </c>
      <c r="G2212" t="s">
        <v>5247</v>
      </c>
      <c r="H2212" t="s">
        <v>3377</v>
      </c>
      <c r="I2212" t="s">
        <v>3377</v>
      </c>
      <c r="J2212" t="s">
        <v>3377</v>
      </c>
      <c r="K2212">
        <v>2.733268885390053E-3</v>
      </c>
      <c r="L2212">
        <v>0.12787905825901111</v>
      </c>
      <c r="M2212">
        <v>9.6971117478194028E-4</v>
      </c>
      <c r="N2212">
        <v>1.0046842878002589E-2</v>
      </c>
      <c r="O2212">
        <v>0</v>
      </c>
      <c r="P2212">
        <v>1.501080933461087E-3</v>
      </c>
      <c r="Q2212">
        <v>1.2149067292411581E-2</v>
      </c>
      <c r="R2212">
        <v>0.36695123769521398</v>
      </c>
      <c r="S2212">
        <v>1.0556708491624491E-2</v>
      </c>
      <c r="T2212">
        <v>0.14735633935869541</v>
      </c>
      <c r="U2212">
        <v>6.77578289127353E-4</v>
      </c>
      <c r="V2212">
        <v>9.722590299886473E-3</v>
      </c>
      <c r="W2212">
        <v>0.22131870325337019</v>
      </c>
      <c r="X2212">
        <v>8.0600112520523209E-2</v>
      </c>
      <c r="Y2212">
        <v>7.5377006685006824E-3</v>
      </c>
      <c r="Z2212" t="s">
        <v>3176</v>
      </c>
      <c r="AA2212">
        <v>45</v>
      </c>
      <c r="AB2212" t="s">
        <v>3219</v>
      </c>
      <c r="AC2212" t="s">
        <v>12191</v>
      </c>
    </row>
    <row r="2213" spans="1:29" x14ac:dyDescent="0.45">
      <c r="A2213">
        <v>2212</v>
      </c>
      <c r="B2213" t="s">
        <v>8432</v>
      </c>
      <c r="C2213" t="s">
        <v>2601</v>
      </c>
      <c r="D2213" t="s">
        <v>3131</v>
      </c>
      <c r="E2213">
        <v>-3.3159999999999998</v>
      </c>
      <c r="F2213">
        <v>37.700000000000003</v>
      </c>
      <c r="G2213" t="s">
        <v>5247</v>
      </c>
      <c r="H2213" t="s">
        <v>3377</v>
      </c>
      <c r="I2213" t="s">
        <v>3377</v>
      </c>
      <c r="J2213" t="s">
        <v>3377</v>
      </c>
      <c r="K2213">
        <v>2.8735861396799009E-3</v>
      </c>
      <c r="L2213">
        <v>0.1232096785653625</v>
      </c>
      <c r="M2213">
        <v>1.0915452062086411E-3</v>
      </c>
      <c r="N2213">
        <v>1.077187143624068E-2</v>
      </c>
      <c r="O2213">
        <v>0</v>
      </c>
      <c r="P2213">
        <v>1.33015216489183E-3</v>
      </c>
      <c r="Q2213">
        <v>1.2541760154545429E-2</v>
      </c>
      <c r="R2213">
        <v>0.35431812856242179</v>
      </c>
      <c r="S2213">
        <v>1.576879685485541E-2</v>
      </c>
      <c r="T2213">
        <v>0.1503579685455485</v>
      </c>
      <c r="U2213">
        <v>7.6649015376651416E-4</v>
      </c>
      <c r="V2213">
        <v>9.4197217415924288E-3</v>
      </c>
      <c r="W2213">
        <v>0.22381425726738521</v>
      </c>
      <c r="X2213">
        <v>8.492755828915205E-2</v>
      </c>
      <c r="Y2213">
        <v>8.8084849183489612E-3</v>
      </c>
      <c r="Z2213" t="s">
        <v>3176</v>
      </c>
      <c r="AA2213">
        <v>45</v>
      </c>
      <c r="AB2213" t="s">
        <v>3219</v>
      </c>
      <c r="AC2213" t="s">
        <v>12192</v>
      </c>
    </row>
    <row r="2214" spans="1:29" x14ac:dyDescent="0.45">
      <c r="A2214">
        <v>2213</v>
      </c>
      <c r="B2214" t="s">
        <v>8433</v>
      </c>
      <c r="C2214" t="s">
        <v>2602</v>
      </c>
      <c r="D2214" t="s">
        <v>3131</v>
      </c>
      <c r="E2214">
        <v>-3.3159999999999998</v>
      </c>
      <c r="F2214">
        <v>37.700000000000003</v>
      </c>
      <c r="G2214" t="s">
        <v>5247</v>
      </c>
      <c r="H2214" t="s">
        <v>3377</v>
      </c>
      <c r="I2214" t="s">
        <v>3377</v>
      </c>
      <c r="J2214" t="s">
        <v>3377</v>
      </c>
      <c r="K2214">
        <v>1.005514107998956E-2</v>
      </c>
      <c r="L2214">
        <v>0.1113442685567901</v>
      </c>
      <c r="M2214">
        <v>1.4454445060150601E-3</v>
      </c>
      <c r="N2214">
        <v>9.3540044915902225E-3</v>
      </c>
      <c r="O2214">
        <v>0</v>
      </c>
      <c r="P2214">
        <v>6.8403906759983242E-4</v>
      </c>
      <c r="Q2214">
        <v>4.3249066619439849E-2</v>
      </c>
      <c r="R2214">
        <v>0.36051878036365681</v>
      </c>
      <c r="S2214">
        <v>2.6041884943457539E-2</v>
      </c>
      <c r="T2214">
        <v>0.120318774945731</v>
      </c>
      <c r="U2214">
        <v>9.1111994605917984E-4</v>
      </c>
      <c r="V2214">
        <v>4.6169823941018522E-3</v>
      </c>
      <c r="W2214">
        <v>0.22069016603732991</v>
      </c>
      <c r="X2214">
        <v>8.4449453801558549E-2</v>
      </c>
      <c r="Y2214">
        <v>6.3208732466807473E-3</v>
      </c>
      <c r="Z2214" t="s">
        <v>3176</v>
      </c>
      <c r="AA2214">
        <v>45</v>
      </c>
      <c r="AB2214" t="s">
        <v>3219</v>
      </c>
      <c r="AC2214" t="s">
        <v>12193</v>
      </c>
    </row>
    <row r="2215" spans="1:29" x14ac:dyDescent="0.45">
      <c r="A2215">
        <v>2214</v>
      </c>
      <c r="B2215" t="s">
        <v>8434</v>
      </c>
      <c r="C2215" t="s">
        <v>2603</v>
      </c>
      <c r="D2215" t="s">
        <v>3131</v>
      </c>
      <c r="E2215">
        <v>-3.3159999999999998</v>
      </c>
      <c r="F2215">
        <v>37.700000000000003</v>
      </c>
      <c r="G2215" t="s">
        <v>5247</v>
      </c>
      <c r="H2215" t="s">
        <v>3377</v>
      </c>
      <c r="I2215" t="s">
        <v>3377</v>
      </c>
      <c r="J2215" t="s">
        <v>3377</v>
      </c>
      <c r="K2215">
        <v>1.4633130006728289E-2</v>
      </c>
      <c r="L2215">
        <v>0.1090133076123239</v>
      </c>
      <c r="M2215">
        <v>0</v>
      </c>
      <c r="N2215">
        <v>1.049554368841635E-2</v>
      </c>
      <c r="O2215">
        <v>0</v>
      </c>
      <c r="P2215">
        <v>0</v>
      </c>
      <c r="Q2215">
        <v>5.8876773717489027E-2</v>
      </c>
      <c r="R2215">
        <v>0.37727655901402291</v>
      </c>
      <c r="S2215">
        <v>2.937342755792496E-2</v>
      </c>
      <c r="T2215">
        <v>9.1021739218008407E-2</v>
      </c>
      <c r="U2215">
        <v>1.7692692471832339E-3</v>
      </c>
      <c r="V2215">
        <v>2.6243982260792161E-3</v>
      </c>
      <c r="W2215">
        <v>0.2158504430907085</v>
      </c>
      <c r="X2215">
        <v>8.2795865354054241E-2</v>
      </c>
      <c r="Y2215">
        <v>6.2695432670611274E-3</v>
      </c>
      <c r="Z2215" t="s">
        <v>3176</v>
      </c>
      <c r="AA2215">
        <v>45</v>
      </c>
      <c r="AB2215" t="s">
        <v>3219</v>
      </c>
      <c r="AC2215" t="s">
        <v>12194</v>
      </c>
    </row>
    <row r="2216" spans="1:29" x14ac:dyDescent="0.45">
      <c r="A2216">
        <v>2215</v>
      </c>
      <c r="B2216" t="s">
        <v>8435</v>
      </c>
      <c r="C2216" t="s">
        <v>2604</v>
      </c>
      <c r="D2216" t="s">
        <v>3131</v>
      </c>
      <c r="E2216">
        <v>-3.3159999999999998</v>
      </c>
      <c r="F2216">
        <v>37.700000000000003</v>
      </c>
      <c r="G2216" t="s">
        <v>5247</v>
      </c>
      <c r="H2216" t="s">
        <v>3377</v>
      </c>
      <c r="I2216" t="s">
        <v>3377</v>
      </c>
      <c r="J2216" t="s">
        <v>3377</v>
      </c>
      <c r="K2216">
        <v>1.35882333212709E-2</v>
      </c>
      <c r="L2216">
        <v>8.5309412475709667E-2</v>
      </c>
      <c r="M2216">
        <v>0</v>
      </c>
      <c r="N2216">
        <v>6.6434771432684067E-3</v>
      </c>
      <c r="O2216">
        <v>0</v>
      </c>
      <c r="P2216">
        <v>0</v>
      </c>
      <c r="Q2216">
        <v>6.9409749043228872E-2</v>
      </c>
      <c r="R2216">
        <v>0.3092510273183175</v>
      </c>
      <c r="S2216">
        <v>3.6482666161766181E-2</v>
      </c>
      <c r="T2216">
        <v>8.5654252978873455E-2</v>
      </c>
      <c r="U2216">
        <v>2.303698359411742E-3</v>
      </c>
      <c r="V2216">
        <v>5.801704022558779E-3</v>
      </c>
      <c r="W2216">
        <v>0.27045663190192482</v>
      </c>
      <c r="X2216">
        <v>0.1008372983131747</v>
      </c>
      <c r="Y2216">
        <v>1.426184896049492E-2</v>
      </c>
      <c r="Z2216" t="s">
        <v>3176</v>
      </c>
      <c r="AA2216">
        <v>45</v>
      </c>
      <c r="AB2216" t="s">
        <v>3219</v>
      </c>
      <c r="AC2216" t="s">
        <v>12195</v>
      </c>
    </row>
    <row r="2217" spans="1:29" x14ac:dyDescent="0.45">
      <c r="A2217">
        <v>2216</v>
      </c>
      <c r="B2217" t="s">
        <v>8436</v>
      </c>
      <c r="C2217" t="s">
        <v>2605</v>
      </c>
      <c r="D2217" t="s">
        <v>3131</v>
      </c>
      <c r="E2217">
        <v>-3.3159999999999998</v>
      </c>
      <c r="F2217">
        <v>37.700000000000003</v>
      </c>
      <c r="G2217" t="s">
        <v>5247</v>
      </c>
      <c r="H2217" t="s">
        <v>3377</v>
      </c>
      <c r="I2217" t="s">
        <v>3377</v>
      </c>
      <c r="J2217" t="s">
        <v>3377</v>
      </c>
      <c r="K2217">
        <v>8.4977008862995342E-3</v>
      </c>
      <c r="L2217">
        <v>9.8926017015572215E-2</v>
      </c>
      <c r="M2217">
        <v>3.786829394660983E-3</v>
      </c>
      <c r="N2217">
        <v>2.5565203769190368E-3</v>
      </c>
      <c r="O2217">
        <v>2.8336659109307581E-4</v>
      </c>
      <c r="P2217">
        <v>3.0742638638517778E-4</v>
      </c>
      <c r="Q2217">
        <v>4.3443569730416111E-2</v>
      </c>
      <c r="R2217">
        <v>0.35107986772245048</v>
      </c>
      <c r="S2217">
        <v>0.1326520434753328</v>
      </c>
      <c r="T2217">
        <v>3.1213843609979159E-2</v>
      </c>
      <c r="U2217">
        <v>4.6347020240957828E-3</v>
      </c>
      <c r="V2217">
        <v>1.5180705360788541E-3</v>
      </c>
      <c r="W2217">
        <v>0.20047116372057461</v>
      </c>
      <c r="X2217">
        <v>0.10762169305949559</v>
      </c>
      <c r="Y2217">
        <v>1.300718547064666E-2</v>
      </c>
      <c r="Z2217" t="s">
        <v>3176</v>
      </c>
      <c r="AA2217">
        <v>45</v>
      </c>
      <c r="AB2217" t="s">
        <v>3219</v>
      </c>
      <c r="AC2217" t="s">
        <v>12196</v>
      </c>
    </row>
    <row r="2218" spans="1:29" x14ac:dyDescent="0.45">
      <c r="A2218">
        <v>2217</v>
      </c>
      <c r="B2218" t="s">
        <v>8437</v>
      </c>
      <c r="C2218" t="s">
        <v>2606</v>
      </c>
      <c r="D2218" t="s">
        <v>3131</v>
      </c>
      <c r="E2218">
        <v>-3.3159999999999998</v>
      </c>
      <c r="F2218">
        <v>37.700000000000003</v>
      </c>
      <c r="G2218" t="s">
        <v>5247</v>
      </c>
      <c r="H2218" t="s">
        <v>3377</v>
      </c>
      <c r="I2218" t="s">
        <v>3377</v>
      </c>
      <c r="J2218" t="s">
        <v>3377</v>
      </c>
      <c r="K2218">
        <v>9.4400568235310945E-3</v>
      </c>
      <c r="L2218">
        <v>8.2448894285128485E-2</v>
      </c>
      <c r="M2218">
        <v>4.2015573032326428E-3</v>
      </c>
      <c r="N2218">
        <v>1.901588292170612E-3</v>
      </c>
      <c r="O2218">
        <v>0</v>
      </c>
      <c r="P2218">
        <v>0</v>
      </c>
      <c r="Q2218">
        <v>5.9973072107111773E-2</v>
      </c>
      <c r="R2218">
        <v>0.31086363890738178</v>
      </c>
      <c r="S2218">
        <v>0.15536945451372619</v>
      </c>
      <c r="T2218">
        <v>2.5910925928548881E-2</v>
      </c>
      <c r="U2218">
        <v>4.9012584509543081E-3</v>
      </c>
      <c r="V2218">
        <v>9.0672458774120274E-4</v>
      </c>
      <c r="W2218">
        <v>0.19341258389430591</v>
      </c>
      <c r="X2218">
        <v>0.13628146686416409</v>
      </c>
      <c r="Y2218">
        <v>1.4388778042002731E-2</v>
      </c>
      <c r="Z2218" t="s">
        <v>3176</v>
      </c>
      <c r="AA2218">
        <v>45</v>
      </c>
      <c r="AB2218" t="s">
        <v>3219</v>
      </c>
      <c r="AC2218" t="s">
        <v>12197</v>
      </c>
    </row>
    <row r="2219" spans="1:29" x14ac:dyDescent="0.45">
      <c r="A2219">
        <v>2218</v>
      </c>
      <c r="B2219" t="s">
        <v>8438</v>
      </c>
      <c r="C2219" t="s">
        <v>2607</v>
      </c>
      <c r="D2219" t="s">
        <v>3131</v>
      </c>
      <c r="E2219">
        <v>-3.3159999999999998</v>
      </c>
      <c r="F2219">
        <v>37.700000000000003</v>
      </c>
      <c r="G2219" t="s">
        <v>5247</v>
      </c>
      <c r="H2219" t="s">
        <v>3377</v>
      </c>
      <c r="I2219" t="s">
        <v>3377</v>
      </c>
      <c r="J2219" t="s">
        <v>3377</v>
      </c>
      <c r="K2219">
        <v>1.089743473457605E-2</v>
      </c>
      <c r="L2219">
        <v>6.900227377598149E-2</v>
      </c>
      <c r="M2219">
        <v>5.1161519692372029E-3</v>
      </c>
      <c r="N2219">
        <v>2.4541282880398171E-3</v>
      </c>
      <c r="O2219">
        <v>0</v>
      </c>
      <c r="P2219">
        <v>3.4565844399698229E-4</v>
      </c>
      <c r="Q2219">
        <v>6.3456203312084389E-2</v>
      </c>
      <c r="R2219">
        <v>0.27698232967051523</v>
      </c>
      <c r="S2219">
        <v>0.17817364371973021</v>
      </c>
      <c r="T2219">
        <v>2.8144026906275061E-2</v>
      </c>
      <c r="U2219">
        <v>6.2742407169571477E-3</v>
      </c>
      <c r="V2219">
        <v>1.557670328745238E-3</v>
      </c>
      <c r="W2219">
        <v>0.19887068526943211</v>
      </c>
      <c r="X2219">
        <v>0.1418481643134436</v>
      </c>
      <c r="Y2219">
        <v>1.6877388550985389E-2</v>
      </c>
      <c r="Z2219" t="s">
        <v>3176</v>
      </c>
      <c r="AA2219">
        <v>45</v>
      </c>
      <c r="AB2219" t="s">
        <v>3219</v>
      </c>
      <c r="AC2219" t="s">
        <v>12198</v>
      </c>
    </row>
    <row r="2220" spans="1:29" x14ac:dyDescent="0.45">
      <c r="A2220">
        <v>2219</v>
      </c>
      <c r="B2220" t="s">
        <v>8439</v>
      </c>
      <c r="C2220" t="s">
        <v>2608</v>
      </c>
      <c r="D2220" t="s">
        <v>3131</v>
      </c>
      <c r="E2220">
        <v>-3.3159999999999998</v>
      </c>
      <c r="F2220">
        <v>37.700000000000003</v>
      </c>
      <c r="G2220" t="s">
        <v>5247</v>
      </c>
      <c r="H2220" t="s">
        <v>3377</v>
      </c>
      <c r="I2220" t="s">
        <v>3377</v>
      </c>
      <c r="J2220" t="s">
        <v>3377</v>
      </c>
      <c r="K2220">
        <v>1.0809369125366579E-2</v>
      </c>
      <c r="L2220">
        <v>6.946501358173264E-2</v>
      </c>
      <c r="M2220">
        <v>4.981521536664083E-3</v>
      </c>
      <c r="N2220">
        <v>2.9028370353528401E-3</v>
      </c>
      <c r="O2220">
        <v>0</v>
      </c>
      <c r="P2220">
        <v>0</v>
      </c>
      <c r="Q2220">
        <v>6.970930765380072E-2</v>
      </c>
      <c r="R2220">
        <v>0.2447044179460533</v>
      </c>
      <c r="S2220">
        <v>0.18202563610815439</v>
      </c>
      <c r="T2220">
        <v>3.1897059093343387E-2</v>
      </c>
      <c r="U2220">
        <v>5.7919704078233103E-3</v>
      </c>
      <c r="V2220">
        <v>1.175132116497966E-3</v>
      </c>
      <c r="W2220">
        <v>0.2065391160864061</v>
      </c>
      <c r="X2220">
        <v>0.15368519553688439</v>
      </c>
      <c r="Y2220">
        <v>1.6313423771920309E-2</v>
      </c>
      <c r="Z2220" t="s">
        <v>3176</v>
      </c>
      <c r="AA2220">
        <v>45</v>
      </c>
      <c r="AB2220" t="s">
        <v>3219</v>
      </c>
      <c r="AC2220" t="s">
        <v>12199</v>
      </c>
    </row>
    <row r="2221" spans="1:29" x14ac:dyDescent="0.45">
      <c r="A2221">
        <v>2220</v>
      </c>
      <c r="B2221" t="s">
        <v>8440</v>
      </c>
      <c r="C2221" t="s">
        <v>2609</v>
      </c>
      <c r="D2221" t="s">
        <v>3131</v>
      </c>
      <c r="E2221">
        <v>-3.3159999999999998</v>
      </c>
      <c r="F2221">
        <v>37.700000000000003</v>
      </c>
      <c r="G2221" t="s">
        <v>5247</v>
      </c>
      <c r="H2221" t="s">
        <v>3377</v>
      </c>
      <c r="I2221" t="s">
        <v>3377</v>
      </c>
      <c r="J2221" t="s">
        <v>3377</v>
      </c>
      <c r="K2221">
        <v>1.3501956740347159E-2</v>
      </c>
      <c r="L2221">
        <v>4.9766955506547687E-2</v>
      </c>
      <c r="M2221">
        <v>6.830689494477413E-3</v>
      </c>
      <c r="N2221">
        <v>3.567637513558943E-3</v>
      </c>
      <c r="O2221">
        <v>4.4460867131526269E-4</v>
      </c>
      <c r="P2221">
        <v>3.0061458927516137E-4</v>
      </c>
      <c r="Q2221">
        <v>7.6247725631791705E-2</v>
      </c>
      <c r="R2221">
        <v>0.2002649726819675</v>
      </c>
      <c r="S2221">
        <v>0.24050358275332639</v>
      </c>
      <c r="T2221">
        <v>3.007535897472376E-2</v>
      </c>
      <c r="U2221">
        <v>8.2725150436460271E-3</v>
      </c>
      <c r="V2221">
        <v>1.374200468969393E-3</v>
      </c>
      <c r="W2221">
        <v>0.16694810501815849</v>
      </c>
      <c r="X2221">
        <v>0.18076522144781301</v>
      </c>
      <c r="Y2221">
        <v>2.113585546408216E-2</v>
      </c>
      <c r="Z2221" t="s">
        <v>3176</v>
      </c>
      <c r="AA2221">
        <v>45</v>
      </c>
      <c r="AB2221" t="s">
        <v>3219</v>
      </c>
      <c r="AC2221" t="s">
        <v>12200</v>
      </c>
    </row>
    <row r="2222" spans="1:29" x14ac:dyDescent="0.45">
      <c r="A2222">
        <v>2221</v>
      </c>
      <c r="B2222" t="s">
        <v>8441</v>
      </c>
      <c r="C2222" t="s">
        <v>2610</v>
      </c>
      <c r="D2222" t="s">
        <v>3131</v>
      </c>
      <c r="E2222">
        <v>-3.3159999999999998</v>
      </c>
      <c r="F2222">
        <v>37.700000000000003</v>
      </c>
      <c r="G2222" t="s">
        <v>5247</v>
      </c>
      <c r="H2222" t="s">
        <v>3377</v>
      </c>
      <c r="I2222" t="s">
        <v>3377</v>
      </c>
      <c r="J2222" t="s">
        <v>3377</v>
      </c>
      <c r="K2222">
        <v>1.9019643083884319E-2</v>
      </c>
      <c r="L2222">
        <v>6.1421312531135537E-2</v>
      </c>
      <c r="M2222">
        <v>0</v>
      </c>
      <c r="N2222">
        <v>0</v>
      </c>
      <c r="O2222">
        <v>0</v>
      </c>
      <c r="P2222">
        <v>0</v>
      </c>
      <c r="Q2222">
        <v>8.0031954716058298E-2</v>
      </c>
      <c r="R2222">
        <v>0.27740275419846477</v>
      </c>
      <c r="S2222">
        <v>0.13467277775776151</v>
      </c>
      <c r="T2222">
        <v>6.2121073158488922E-2</v>
      </c>
      <c r="U2222">
        <v>1.6871205937495661E-2</v>
      </c>
      <c r="V2222">
        <v>1.812032778677141E-2</v>
      </c>
      <c r="W2222">
        <v>0.18694421036029271</v>
      </c>
      <c r="X2222">
        <v>0.13106902495068279</v>
      </c>
      <c r="Y2222">
        <v>1.23257155189641E-2</v>
      </c>
      <c r="Z2222" t="s">
        <v>3176</v>
      </c>
      <c r="AA2222">
        <v>45</v>
      </c>
      <c r="AB2222" t="s">
        <v>3219</v>
      </c>
      <c r="AC2222" t="s">
        <v>12201</v>
      </c>
    </row>
    <row r="2223" spans="1:29" x14ac:dyDescent="0.45">
      <c r="A2223">
        <v>2222</v>
      </c>
      <c r="B2223" t="s">
        <v>8442</v>
      </c>
      <c r="C2223" t="s">
        <v>2611</v>
      </c>
      <c r="D2223" t="s">
        <v>3131</v>
      </c>
      <c r="E2223">
        <v>-3.3159999999999998</v>
      </c>
      <c r="F2223">
        <v>37.700000000000003</v>
      </c>
      <c r="G2223" t="s">
        <v>5247</v>
      </c>
      <c r="H2223" t="s">
        <v>3377</v>
      </c>
      <c r="I2223" t="s">
        <v>3377</v>
      </c>
      <c r="J2223" t="s">
        <v>3377</v>
      </c>
      <c r="K2223">
        <v>1.03474559886453E-2</v>
      </c>
      <c r="L2223">
        <v>0.1062274160089559</v>
      </c>
      <c r="M2223">
        <v>3.7947443973037069E-3</v>
      </c>
      <c r="N2223">
        <v>9.4762664440700625E-3</v>
      </c>
      <c r="O2223">
        <v>0</v>
      </c>
      <c r="P2223">
        <v>0</v>
      </c>
      <c r="Q2223">
        <v>5.2460505466439461E-2</v>
      </c>
      <c r="R2223">
        <v>0.34625180328305288</v>
      </c>
      <c r="S2223">
        <v>0.10846445835341691</v>
      </c>
      <c r="T2223">
        <v>4.311594779629685E-2</v>
      </c>
      <c r="U2223">
        <v>3.7977681833505552E-3</v>
      </c>
      <c r="V2223">
        <v>1.28479188056235E-3</v>
      </c>
      <c r="W2223">
        <v>0.2004242226483105</v>
      </c>
      <c r="X2223">
        <v>0.10376202152812861</v>
      </c>
      <c r="Y2223">
        <v>1.059259802146705E-2</v>
      </c>
      <c r="Z2223" t="s">
        <v>3176</v>
      </c>
      <c r="AA2223">
        <v>45</v>
      </c>
      <c r="AB2223" t="s">
        <v>3219</v>
      </c>
      <c r="AC2223" t="s">
        <v>12202</v>
      </c>
    </row>
    <row r="2224" spans="1:29" x14ac:dyDescent="0.45">
      <c r="A2224">
        <v>2223</v>
      </c>
      <c r="B2224" t="s">
        <v>8443</v>
      </c>
      <c r="C2224" t="s">
        <v>2612</v>
      </c>
      <c r="D2224" t="s">
        <v>3131</v>
      </c>
      <c r="E2224">
        <v>-3.3159999999999998</v>
      </c>
      <c r="F2224">
        <v>37.700000000000003</v>
      </c>
      <c r="G2224" t="s">
        <v>5247</v>
      </c>
      <c r="H2224" t="s">
        <v>3377</v>
      </c>
      <c r="I2224" t="s">
        <v>3377</v>
      </c>
      <c r="J2224" t="s">
        <v>3377</v>
      </c>
      <c r="K2224">
        <v>2.1105514956061701E-2</v>
      </c>
      <c r="L2224">
        <v>6.5380092972204498E-2</v>
      </c>
      <c r="M2224">
        <v>4.7228081278652438E-3</v>
      </c>
      <c r="N2224">
        <v>1.3761363010223441E-2</v>
      </c>
      <c r="O2224">
        <v>0</v>
      </c>
      <c r="P2224">
        <v>0</v>
      </c>
      <c r="Q2224">
        <v>0.110430485767805</v>
      </c>
      <c r="R2224">
        <v>0.2234601686373158</v>
      </c>
      <c r="S2224">
        <v>0.13562370287090281</v>
      </c>
      <c r="T2224">
        <v>7.5938424814672223E-2</v>
      </c>
      <c r="U2224">
        <v>4.903604642278449E-3</v>
      </c>
      <c r="V2224">
        <v>3.3695800894928858E-3</v>
      </c>
      <c r="W2224">
        <v>0.18456926840971591</v>
      </c>
      <c r="X2224">
        <v>0.1419167835010858</v>
      </c>
      <c r="Y2224">
        <v>1.4818202200376151E-2</v>
      </c>
      <c r="Z2224" t="s">
        <v>3176</v>
      </c>
      <c r="AA2224">
        <v>45</v>
      </c>
      <c r="AB2224" t="s">
        <v>3219</v>
      </c>
      <c r="AC2224" t="s">
        <v>12203</v>
      </c>
    </row>
    <row r="2225" spans="1:29" x14ac:dyDescent="0.45">
      <c r="A2225">
        <v>2224</v>
      </c>
      <c r="B2225" t="s">
        <v>8444</v>
      </c>
      <c r="C2225" t="s">
        <v>2613</v>
      </c>
      <c r="D2225" t="s">
        <v>3131</v>
      </c>
      <c r="E2225">
        <v>-3.3159999999999998</v>
      </c>
      <c r="F2225">
        <v>37.700000000000003</v>
      </c>
      <c r="G2225" t="s">
        <v>5247</v>
      </c>
      <c r="H2225" t="s">
        <v>3377</v>
      </c>
      <c r="I2225" t="s">
        <v>3377</v>
      </c>
      <c r="J2225" t="s">
        <v>3377</v>
      </c>
      <c r="K2225">
        <v>2.4425295207674232E-2</v>
      </c>
      <c r="L2225">
        <v>7.7144847950686504E-2</v>
      </c>
      <c r="M2225">
        <v>4.6573974933036963E-3</v>
      </c>
      <c r="N2225">
        <v>2.3710109497828681E-2</v>
      </c>
      <c r="O2225">
        <v>0</v>
      </c>
      <c r="P2225">
        <v>1.3078836660079889E-3</v>
      </c>
      <c r="Q2225">
        <v>0.11986598373492779</v>
      </c>
      <c r="R2225">
        <v>0.2121119535147446</v>
      </c>
      <c r="S2225">
        <v>0.12090877475399479</v>
      </c>
      <c r="T2225">
        <v>9.2002389631804363E-2</v>
      </c>
      <c r="U2225">
        <v>4.2439157697985739E-3</v>
      </c>
      <c r="V2225">
        <v>4.3489590085018046E-3</v>
      </c>
      <c r="W2225">
        <v>0.16899017453568241</v>
      </c>
      <c r="X2225">
        <v>0.13285030537887371</v>
      </c>
      <c r="Y2225">
        <v>1.343200985617083E-2</v>
      </c>
      <c r="Z2225" t="s">
        <v>3176</v>
      </c>
      <c r="AA2225">
        <v>45</v>
      </c>
      <c r="AB2225" t="s">
        <v>3219</v>
      </c>
      <c r="AC2225" t="s">
        <v>12204</v>
      </c>
    </row>
    <row r="2226" spans="1:29" x14ac:dyDescent="0.45">
      <c r="A2226">
        <v>2225</v>
      </c>
      <c r="B2226" t="s">
        <v>8445</v>
      </c>
      <c r="C2226" t="s">
        <v>2614</v>
      </c>
      <c r="D2226" t="s">
        <v>3131</v>
      </c>
      <c r="E2226">
        <v>-3.3159999999999998</v>
      </c>
      <c r="F2226">
        <v>37.700000000000003</v>
      </c>
      <c r="G2226" t="s">
        <v>5247</v>
      </c>
      <c r="H2226" t="s">
        <v>3377</v>
      </c>
      <c r="I2226" t="s">
        <v>3377</v>
      </c>
      <c r="J2226" t="s">
        <v>3377</v>
      </c>
      <c r="K2226">
        <v>2.3997356278490081E-3</v>
      </c>
      <c r="L2226">
        <v>0.19994135984262951</v>
      </c>
      <c r="M2226">
        <v>1.264828999569206E-3</v>
      </c>
      <c r="N2226">
        <v>2.0495301846946189E-3</v>
      </c>
      <c r="O2226">
        <v>0</v>
      </c>
      <c r="P2226">
        <v>1.9502490795449709E-4</v>
      </c>
      <c r="Q2226">
        <v>1.163005862522473E-2</v>
      </c>
      <c r="R2226">
        <v>0.50098931689554571</v>
      </c>
      <c r="S2226">
        <v>9.1831670180078703E-3</v>
      </c>
      <c r="T2226">
        <v>4.300390348704751E-2</v>
      </c>
      <c r="U2226">
        <v>8.6387044551633181E-4</v>
      </c>
      <c r="V2226">
        <v>9.2232842519342445E-4</v>
      </c>
      <c r="W2226">
        <v>0.19635311259638519</v>
      </c>
      <c r="X2226">
        <v>2.7420792569233288E-2</v>
      </c>
      <c r="Y2226">
        <v>3.7829703751491341E-3</v>
      </c>
      <c r="Z2226" t="s">
        <v>3176</v>
      </c>
      <c r="AA2226">
        <v>45</v>
      </c>
      <c r="AB2226" t="s">
        <v>3219</v>
      </c>
      <c r="AC2226" t="s">
        <v>12205</v>
      </c>
    </row>
    <row r="2227" spans="1:29" x14ac:dyDescent="0.45">
      <c r="A2227">
        <v>2226</v>
      </c>
      <c r="B2227" t="s">
        <v>8446</v>
      </c>
      <c r="C2227" t="s">
        <v>2694</v>
      </c>
      <c r="D2227" t="s">
        <v>3131</v>
      </c>
      <c r="E2227">
        <v>-3.3159999999999998</v>
      </c>
      <c r="F2227">
        <v>37.700000000000003</v>
      </c>
      <c r="G2227" t="s">
        <v>5247</v>
      </c>
      <c r="H2227" t="s">
        <v>3377</v>
      </c>
      <c r="I2227" t="s">
        <v>3377</v>
      </c>
      <c r="J2227">
        <v>8.74</v>
      </c>
      <c r="K2227">
        <v>1.398932363700262E-2</v>
      </c>
      <c r="L2227">
        <v>9.71544438776408E-2</v>
      </c>
      <c r="M2227">
        <v>0</v>
      </c>
      <c r="N2227">
        <v>0</v>
      </c>
      <c r="O2227">
        <v>0</v>
      </c>
      <c r="P2227">
        <v>0</v>
      </c>
      <c r="Q2227">
        <v>5.802861971899595E-2</v>
      </c>
      <c r="R2227">
        <v>0.34270805284017758</v>
      </c>
      <c r="S2227">
        <v>2.511355544254814E-2</v>
      </c>
      <c r="T2227">
        <v>8.3622997438058566E-2</v>
      </c>
      <c r="U2227">
        <v>0</v>
      </c>
      <c r="V2227">
        <v>0</v>
      </c>
      <c r="W2227">
        <v>0.2880751355893697</v>
      </c>
      <c r="X2227">
        <v>7.9885694425588127E-2</v>
      </c>
      <c r="Y2227">
        <v>1.1422177030618669E-2</v>
      </c>
      <c r="Z2227" t="s">
        <v>3176</v>
      </c>
      <c r="AA2227">
        <v>45</v>
      </c>
      <c r="AB2227" t="s">
        <v>3219</v>
      </c>
      <c r="AC2227" t="s">
        <v>12206</v>
      </c>
    </row>
    <row r="2228" spans="1:29" x14ac:dyDescent="0.45">
      <c r="A2228">
        <v>2227</v>
      </c>
      <c r="B2228" t="s">
        <v>8447</v>
      </c>
      <c r="C2228" t="s">
        <v>2695</v>
      </c>
      <c r="D2228" t="s">
        <v>3131</v>
      </c>
      <c r="E2228">
        <v>-3.3159999999999998</v>
      </c>
      <c r="F2228">
        <v>37.700000000000003</v>
      </c>
      <c r="G2228" t="s">
        <v>5247</v>
      </c>
      <c r="H2228" t="s">
        <v>3377</v>
      </c>
      <c r="I2228" t="s">
        <v>3377</v>
      </c>
      <c r="J2228">
        <v>8.33</v>
      </c>
      <c r="K2228">
        <v>0</v>
      </c>
      <c r="L2228">
        <v>0.13959518963717041</v>
      </c>
      <c r="M2228">
        <v>0</v>
      </c>
      <c r="N2228">
        <v>0</v>
      </c>
      <c r="O2228">
        <v>0</v>
      </c>
      <c r="P2228">
        <v>0</v>
      </c>
      <c r="Q2228">
        <v>5.4905150199309749E-2</v>
      </c>
      <c r="R2228">
        <v>0.39223396241395309</v>
      </c>
      <c r="S2228">
        <v>2.6705894897313821E-2</v>
      </c>
      <c r="T2228">
        <v>8.952841543152E-2</v>
      </c>
      <c r="U2228">
        <v>0</v>
      </c>
      <c r="V2228">
        <v>0</v>
      </c>
      <c r="W2228">
        <v>0.21850640905172111</v>
      </c>
      <c r="X2228">
        <v>7.8524978369011914E-2</v>
      </c>
      <c r="Y2228">
        <v>0</v>
      </c>
      <c r="Z2228" t="s">
        <v>3176</v>
      </c>
      <c r="AA2228">
        <v>45</v>
      </c>
      <c r="AB2228" t="s">
        <v>3219</v>
      </c>
      <c r="AC2228" t="s">
        <v>12207</v>
      </c>
    </row>
    <row r="2229" spans="1:29" x14ac:dyDescent="0.45">
      <c r="A2229">
        <v>2228</v>
      </c>
      <c r="B2229" t="s">
        <v>8448</v>
      </c>
      <c r="C2229" t="s">
        <v>2696</v>
      </c>
      <c r="D2229" t="s">
        <v>3131</v>
      </c>
      <c r="E2229">
        <v>-3.3159999999999998</v>
      </c>
      <c r="F2229">
        <v>37.700000000000003</v>
      </c>
      <c r="G2229" t="s">
        <v>5247</v>
      </c>
      <c r="H2229" t="s">
        <v>3377</v>
      </c>
      <c r="I2229" t="s">
        <v>3377</v>
      </c>
      <c r="J2229">
        <v>8.86</v>
      </c>
      <c r="K2229">
        <v>9.6161071097498503E-3</v>
      </c>
      <c r="L2229">
        <v>6.2654093807943789E-2</v>
      </c>
      <c r="M2229">
        <v>0</v>
      </c>
      <c r="N2229">
        <v>5.4851904497843027E-3</v>
      </c>
      <c r="O2229">
        <v>0</v>
      </c>
      <c r="P2229">
        <v>0</v>
      </c>
      <c r="Q2229">
        <v>3.7213004398781752E-2</v>
      </c>
      <c r="R2229">
        <v>0.33205384451490688</v>
      </c>
      <c r="S2229">
        <v>1.80816148300692E-2</v>
      </c>
      <c r="T2229">
        <v>8.0325364157969772E-2</v>
      </c>
      <c r="U2229">
        <v>0</v>
      </c>
      <c r="V2229">
        <v>0</v>
      </c>
      <c r="W2229">
        <v>0.35867501020628478</v>
      </c>
      <c r="X2229">
        <v>8.2867877654387995E-2</v>
      </c>
      <c r="Y2229">
        <v>1.30278928701215E-2</v>
      </c>
      <c r="Z2229" t="s">
        <v>3176</v>
      </c>
      <c r="AA2229">
        <v>45</v>
      </c>
      <c r="AB2229" t="s">
        <v>3219</v>
      </c>
      <c r="AC2229" t="s">
        <v>12208</v>
      </c>
    </row>
    <row r="2230" spans="1:29" x14ac:dyDescent="0.45">
      <c r="A2230">
        <v>2229</v>
      </c>
      <c r="B2230" t="s">
        <v>8449</v>
      </c>
      <c r="C2230" t="s">
        <v>2697</v>
      </c>
      <c r="D2230" t="s">
        <v>3131</v>
      </c>
      <c r="E2230">
        <v>-3.3159999999999998</v>
      </c>
      <c r="F2230">
        <v>37.700000000000003</v>
      </c>
      <c r="G2230" t="s">
        <v>5247</v>
      </c>
      <c r="H2230" t="s">
        <v>3377</v>
      </c>
      <c r="I2230" t="s">
        <v>3377</v>
      </c>
      <c r="J2230">
        <v>8.4499999999999993</v>
      </c>
      <c r="K2230">
        <v>0</v>
      </c>
      <c r="L2230">
        <v>0.1228982594214674</v>
      </c>
      <c r="M2230">
        <v>0</v>
      </c>
      <c r="N2230">
        <v>0</v>
      </c>
      <c r="O2230">
        <v>0</v>
      </c>
      <c r="P2230">
        <v>0</v>
      </c>
      <c r="Q2230">
        <v>6.6993525237871179E-2</v>
      </c>
      <c r="R2230">
        <v>0.35043986732348181</v>
      </c>
      <c r="S2230">
        <v>0</v>
      </c>
      <c r="T2230">
        <v>0.11373127994114959</v>
      </c>
      <c r="U2230">
        <v>0</v>
      </c>
      <c r="V2230">
        <v>0</v>
      </c>
      <c r="W2230">
        <v>0.2487656082080166</v>
      </c>
      <c r="X2230">
        <v>9.7171459868013399E-2</v>
      </c>
      <c r="Y2230">
        <v>0</v>
      </c>
      <c r="Z2230" t="s">
        <v>3176</v>
      </c>
      <c r="AA2230">
        <v>45</v>
      </c>
      <c r="AB2230" t="s">
        <v>3219</v>
      </c>
      <c r="AC2230" t="s">
        <v>12209</v>
      </c>
    </row>
    <row r="2231" spans="1:29" x14ac:dyDescent="0.45">
      <c r="A2231">
        <v>2230</v>
      </c>
      <c r="B2231" t="s">
        <v>8450</v>
      </c>
      <c r="C2231" t="s">
        <v>2698</v>
      </c>
      <c r="D2231" t="s">
        <v>3131</v>
      </c>
      <c r="E2231">
        <v>-3.3159999999999998</v>
      </c>
      <c r="F2231">
        <v>37.700000000000003</v>
      </c>
      <c r="G2231" t="s">
        <v>5247</v>
      </c>
      <c r="H2231" t="s">
        <v>3377</v>
      </c>
      <c r="I2231" t="s">
        <v>3377</v>
      </c>
      <c r="J2231">
        <v>8.9700000000000006</v>
      </c>
      <c r="K2231">
        <v>0</v>
      </c>
      <c r="L2231">
        <v>7.361280487925273E-2</v>
      </c>
      <c r="M2231">
        <v>0</v>
      </c>
      <c r="N2231">
        <v>0</v>
      </c>
      <c r="O2231">
        <v>0</v>
      </c>
      <c r="P2231">
        <v>0</v>
      </c>
      <c r="Q2231">
        <v>6.3616109685290273E-2</v>
      </c>
      <c r="R2231">
        <v>0.30496103632020222</v>
      </c>
      <c r="S2231">
        <v>0</v>
      </c>
      <c r="T2231">
        <v>0.1152978431032568</v>
      </c>
      <c r="U2231">
        <v>0</v>
      </c>
      <c r="V2231">
        <v>0</v>
      </c>
      <c r="W2231">
        <v>0.32370324628516939</v>
      </c>
      <c r="X2231">
        <v>0.1188089597268287</v>
      </c>
      <c r="Y2231">
        <v>0</v>
      </c>
      <c r="Z2231" t="s">
        <v>3176</v>
      </c>
      <c r="AA2231">
        <v>45</v>
      </c>
      <c r="AB2231" t="s">
        <v>3219</v>
      </c>
      <c r="AC2231" t="s">
        <v>12210</v>
      </c>
    </row>
    <row r="2232" spans="1:29" x14ac:dyDescent="0.45">
      <c r="A2232">
        <v>2231</v>
      </c>
      <c r="B2232" t="s">
        <v>8451</v>
      </c>
      <c r="C2232" t="s">
        <v>2699</v>
      </c>
      <c r="D2232" t="s">
        <v>3131</v>
      </c>
      <c r="E2232">
        <v>-3.3159999999999998</v>
      </c>
      <c r="F2232">
        <v>37.700000000000003</v>
      </c>
      <c r="G2232" t="s">
        <v>5247</v>
      </c>
      <c r="H2232" t="s">
        <v>3377</v>
      </c>
      <c r="I2232" t="s">
        <v>3377</v>
      </c>
      <c r="J2232">
        <v>8.85</v>
      </c>
      <c r="K2232">
        <v>0</v>
      </c>
      <c r="L2232">
        <v>8.075807716541282E-2</v>
      </c>
      <c r="M2232">
        <v>0</v>
      </c>
      <c r="N2232">
        <v>0</v>
      </c>
      <c r="O2232">
        <v>0</v>
      </c>
      <c r="P2232">
        <v>0</v>
      </c>
      <c r="Q2232">
        <v>8.3912568547566763E-2</v>
      </c>
      <c r="R2232">
        <v>0.31119034515428767</v>
      </c>
      <c r="S2232">
        <v>0</v>
      </c>
      <c r="T2232">
        <v>0.118832985984249</v>
      </c>
      <c r="U2232">
        <v>0</v>
      </c>
      <c r="V2232">
        <v>0</v>
      </c>
      <c r="W2232">
        <v>0.29469700534302101</v>
      </c>
      <c r="X2232">
        <v>0.11060901780546289</v>
      </c>
      <c r="Y2232">
        <v>0</v>
      </c>
      <c r="Z2232" t="s">
        <v>3176</v>
      </c>
      <c r="AA2232">
        <v>45</v>
      </c>
      <c r="AB2232" t="s">
        <v>3219</v>
      </c>
      <c r="AC2232" t="s">
        <v>12211</v>
      </c>
    </row>
    <row r="2233" spans="1:29" x14ac:dyDescent="0.45">
      <c r="A2233">
        <v>2232</v>
      </c>
      <c r="B2233" t="s">
        <v>8452</v>
      </c>
      <c r="C2233" t="s">
        <v>2700</v>
      </c>
      <c r="D2233" t="s">
        <v>3131</v>
      </c>
      <c r="E2233">
        <v>-3.3159999999999998</v>
      </c>
      <c r="F2233">
        <v>37.700000000000003</v>
      </c>
      <c r="G2233" t="s">
        <v>5247</v>
      </c>
      <c r="H2233" t="s">
        <v>3377</v>
      </c>
      <c r="I2233" t="s">
        <v>3377</v>
      </c>
      <c r="J2233">
        <v>8.99</v>
      </c>
      <c r="K2233">
        <v>5.9651439082104912E-3</v>
      </c>
      <c r="L2233">
        <v>7.4093662900937163E-2</v>
      </c>
      <c r="M2233">
        <v>0</v>
      </c>
      <c r="N2233">
        <v>3.4438713540061198E-3</v>
      </c>
      <c r="O2233">
        <v>0</v>
      </c>
      <c r="P2233">
        <v>0</v>
      </c>
      <c r="Q2233">
        <v>2.1060243037928639E-2</v>
      </c>
      <c r="R2233">
        <v>0.425023862552184</v>
      </c>
      <c r="S2233">
        <v>1.00287466476486E-2</v>
      </c>
      <c r="T2233">
        <v>5.2465259491270878E-2</v>
      </c>
      <c r="U2233">
        <v>0</v>
      </c>
      <c r="V2233">
        <v>4.798129709752583E-3</v>
      </c>
      <c r="W2233">
        <v>0.3391443696882529</v>
      </c>
      <c r="X2233">
        <v>5.4967082182932933E-2</v>
      </c>
      <c r="Y2233">
        <v>9.0096285268756078E-3</v>
      </c>
      <c r="Z2233" t="s">
        <v>3176</v>
      </c>
      <c r="AA2233">
        <v>45</v>
      </c>
      <c r="AB2233" t="s">
        <v>3219</v>
      </c>
      <c r="AC2233" t="s">
        <v>12212</v>
      </c>
    </row>
    <row r="2234" spans="1:29" x14ac:dyDescent="0.45">
      <c r="A2234">
        <v>2233</v>
      </c>
      <c r="B2234" t="s">
        <v>8453</v>
      </c>
      <c r="C2234" t="s">
        <v>2701</v>
      </c>
      <c r="D2234" t="s">
        <v>3131</v>
      </c>
      <c r="E2234">
        <v>-3.3159999999999998</v>
      </c>
      <c r="F2234">
        <v>37.700000000000003</v>
      </c>
      <c r="G2234" t="s">
        <v>5247</v>
      </c>
      <c r="H2234" t="s">
        <v>3377</v>
      </c>
      <c r="I2234" t="s">
        <v>3377</v>
      </c>
      <c r="J2234">
        <v>8.9700000000000006</v>
      </c>
      <c r="K2234">
        <v>0</v>
      </c>
      <c r="L2234">
        <v>0.1013596792991371</v>
      </c>
      <c r="M2234">
        <v>0</v>
      </c>
      <c r="N2234">
        <v>0</v>
      </c>
      <c r="O2234">
        <v>0</v>
      </c>
      <c r="P2234">
        <v>0</v>
      </c>
      <c r="Q2234">
        <v>2.494959637505199E-2</v>
      </c>
      <c r="R2234">
        <v>0.45200667232328251</v>
      </c>
      <c r="S2234">
        <v>0</v>
      </c>
      <c r="T2234">
        <v>5.4057313816630523E-2</v>
      </c>
      <c r="U2234">
        <v>0</v>
      </c>
      <c r="V2234">
        <v>0</v>
      </c>
      <c r="W2234">
        <v>0.3196519793755116</v>
      </c>
      <c r="X2234">
        <v>4.7974758810386202E-2</v>
      </c>
      <c r="Y2234">
        <v>0</v>
      </c>
      <c r="Z2234" t="s">
        <v>3176</v>
      </c>
      <c r="AA2234">
        <v>45</v>
      </c>
      <c r="AB2234" t="s">
        <v>3219</v>
      </c>
      <c r="AC2234" t="s">
        <v>12213</v>
      </c>
    </row>
    <row r="2235" spans="1:29" x14ac:dyDescent="0.45">
      <c r="A2235">
        <v>2234</v>
      </c>
      <c r="B2235" t="s">
        <v>8454</v>
      </c>
      <c r="C2235" t="s">
        <v>2702</v>
      </c>
      <c r="D2235" t="s">
        <v>3131</v>
      </c>
      <c r="E2235">
        <v>-3.3159999999999998</v>
      </c>
      <c r="F2235">
        <v>37.700000000000003</v>
      </c>
      <c r="G2235" t="s">
        <v>5247</v>
      </c>
      <c r="H2235" t="s">
        <v>3377</v>
      </c>
      <c r="I2235" t="s">
        <v>3377</v>
      </c>
      <c r="J2235">
        <v>8.91</v>
      </c>
      <c r="K2235">
        <v>4.8444235061616443E-3</v>
      </c>
      <c r="L2235">
        <v>0.1208849773843621</v>
      </c>
      <c r="M2235">
        <v>0</v>
      </c>
      <c r="N2235">
        <v>2.1924741079442588E-3</v>
      </c>
      <c r="O2235">
        <v>0</v>
      </c>
      <c r="P2235">
        <v>0</v>
      </c>
      <c r="Q2235">
        <v>2.0275064444136789E-2</v>
      </c>
      <c r="R2235">
        <v>0.47160519192558231</v>
      </c>
      <c r="S2235">
        <v>2.918745181911166E-2</v>
      </c>
      <c r="T2235">
        <v>3.7703208817199678E-2</v>
      </c>
      <c r="U2235">
        <v>0</v>
      </c>
      <c r="V2235">
        <v>3.2786685852901521E-3</v>
      </c>
      <c r="W2235">
        <v>0.2481105291743877</v>
      </c>
      <c r="X2235">
        <v>5.2502539107712513E-2</v>
      </c>
      <c r="Y2235">
        <v>9.4154711281114554E-3</v>
      </c>
      <c r="Z2235" t="s">
        <v>3176</v>
      </c>
      <c r="AA2235">
        <v>45</v>
      </c>
      <c r="AB2235" t="s">
        <v>3219</v>
      </c>
      <c r="AC2235" t="s">
        <v>12214</v>
      </c>
    </row>
    <row r="2236" spans="1:29" x14ac:dyDescent="0.45">
      <c r="A2236">
        <v>2235</v>
      </c>
      <c r="B2236" t="s">
        <v>8455</v>
      </c>
      <c r="C2236" t="s">
        <v>2703</v>
      </c>
      <c r="D2236" t="s">
        <v>3131</v>
      </c>
      <c r="E2236">
        <v>-3.3159999999999998</v>
      </c>
      <c r="F2236">
        <v>37.700000000000003</v>
      </c>
      <c r="G2236" t="s">
        <v>5247</v>
      </c>
      <c r="H2236" t="s">
        <v>3377</v>
      </c>
      <c r="I2236" t="s">
        <v>3377</v>
      </c>
      <c r="J2236">
        <v>8.8800000000000008</v>
      </c>
      <c r="K2236">
        <v>0</v>
      </c>
      <c r="L2236">
        <v>0.1598312235751933</v>
      </c>
      <c r="M2236">
        <v>0</v>
      </c>
      <c r="N2236">
        <v>0</v>
      </c>
      <c r="O2236">
        <v>0</v>
      </c>
      <c r="P2236">
        <v>0</v>
      </c>
      <c r="Q2236">
        <v>2.9071943534104579E-2</v>
      </c>
      <c r="R2236">
        <v>0.45054344962520437</v>
      </c>
      <c r="S2236">
        <v>3.1260087191078582E-2</v>
      </c>
      <c r="T2236">
        <v>5.4650436509908633E-2</v>
      </c>
      <c r="U2236">
        <v>0</v>
      </c>
      <c r="V2236">
        <v>0</v>
      </c>
      <c r="W2236">
        <v>0.21926022644990739</v>
      </c>
      <c r="X2236">
        <v>5.5382633114603057E-2</v>
      </c>
      <c r="Y2236">
        <v>0</v>
      </c>
      <c r="Z2236" t="s">
        <v>3176</v>
      </c>
      <c r="AA2236">
        <v>45</v>
      </c>
      <c r="AB2236" t="s">
        <v>3219</v>
      </c>
      <c r="AC2236" t="s">
        <v>12215</v>
      </c>
    </row>
    <row r="2237" spans="1:29" x14ac:dyDescent="0.45">
      <c r="A2237">
        <v>2236</v>
      </c>
      <c r="B2237" t="s">
        <v>8456</v>
      </c>
      <c r="C2237" t="s">
        <v>2704</v>
      </c>
      <c r="D2237" t="s">
        <v>3131</v>
      </c>
      <c r="E2237">
        <v>-3.3159999999999998</v>
      </c>
      <c r="F2237">
        <v>37.700000000000003</v>
      </c>
      <c r="G2237" t="s">
        <v>5247</v>
      </c>
      <c r="H2237" t="s">
        <v>3377</v>
      </c>
      <c r="I2237" t="s">
        <v>3377</v>
      </c>
      <c r="J2237">
        <v>8.84</v>
      </c>
      <c r="K2237">
        <v>7.3099972640045894E-3</v>
      </c>
      <c r="L2237">
        <v>0.10905998611525169</v>
      </c>
      <c r="M2237">
        <v>0</v>
      </c>
      <c r="N2237">
        <v>3.4066414468048511E-3</v>
      </c>
      <c r="O2237">
        <v>0</v>
      </c>
      <c r="P2237">
        <v>0</v>
      </c>
      <c r="Q2237">
        <v>3.1945915055589531E-2</v>
      </c>
      <c r="R2237">
        <v>0.39750677162727061</v>
      </c>
      <c r="S2237">
        <v>6.036456906995822E-2</v>
      </c>
      <c r="T2237">
        <v>5.3749410496409099E-2</v>
      </c>
      <c r="U2237">
        <v>2.7517030894322302E-3</v>
      </c>
      <c r="V2237">
        <v>5.0928561745110547E-3</v>
      </c>
      <c r="W2237">
        <v>0.2316023114623077</v>
      </c>
      <c r="X2237">
        <v>8.3991149481462732E-2</v>
      </c>
      <c r="Y2237">
        <v>1.3218688716997509E-2</v>
      </c>
      <c r="Z2237" t="s">
        <v>3176</v>
      </c>
      <c r="AA2237">
        <v>45</v>
      </c>
      <c r="AB2237" t="s">
        <v>3219</v>
      </c>
      <c r="AC2237" t="s">
        <v>12216</v>
      </c>
    </row>
    <row r="2238" spans="1:29" x14ac:dyDescent="0.45">
      <c r="A2238">
        <v>2237</v>
      </c>
      <c r="B2238" t="s">
        <v>8457</v>
      </c>
      <c r="C2238" t="s">
        <v>2705</v>
      </c>
      <c r="D2238" t="s">
        <v>3131</v>
      </c>
      <c r="E2238">
        <v>-3.3159999999999998</v>
      </c>
      <c r="F2238">
        <v>37.700000000000003</v>
      </c>
      <c r="G2238" t="s">
        <v>5247</v>
      </c>
      <c r="H2238" t="s">
        <v>3377</v>
      </c>
      <c r="I2238" t="s">
        <v>3377</v>
      </c>
      <c r="J2238">
        <v>8.8800000000000008</v>
      </c>
      <c r="K2238">
        <v>0</v>
      </c>
      <c r="L2238">
        <v>0.13533993748198389</v>
      </c>
      <c r="M2238">
        <v>0</v>
      </c>
      <c r="N2238">
        <v>0</v>
      </c>
      <c r="O2238">
        <v>0</v>
      </c>
      <c r="P2238">
        <v>0</v>
      </c>
      <c r="Q2238">
        <v>4.265386353211028E-2</v>
      </c>
      <c r="R2238">
        <v>0.38200645539564149</v>
      </c>
      <c r="S2238">
        <v>6.36883006375938E-2</v>
      </c>
      <c r="T2238">
        <v>5.7557690268225513E-2</v>
      </c>
      <c r="U2238">
        <v>0</v>
      </c>
      <c r="V2238">
        <v>0</v>
      </c>
      <c r="W2238">
        <v>0.23462250152278241</v>
      </c>
      <c r="X2238">
        <v>8.4131251161662549E-2</v>
      </c>
      <c r="Y2238">
        <v>0</v>
      </c>
      <c r="Z2238" t="s">
        <v>3176</v>
      </c>
      <c r="AA2238">
        <v>45</v>
      </c>
      <c r="AB2238" t="s">
        <v>3219</v>
      </c>
      <c r="AC2238" t="s">
        <v>12217</v>
      </c>
    </row>
    <row r="2239" spans="1:29" x14ac:dyDescent="0.45">
      <c r="A2239">
        <v>2238</v>
      </c>
      <c r="B2239" t="s">
        <v>8458</v>
      </c>
      <c r="C2239" t="s">
        <v>2706</v>
      </c>
      <c r="D2239" t="s">
        <v>3131</v>
      </c>
      <c r="E2239">
        <v>-3.3159999999999998</v>
      </c>
      <c r="F2239">
        <v>37.700000000000003</v>
      </c>
      <c r="G2239" t="s">
        <v>5247</v>
      </c>
      <c r="H2239" t="s">
        <v>3377</v>
      </c>
      <c r="I2239" t="s">
        <v>3377</v>
      </c>
      <c r="J2239">
        <v>8.93</v>
      </c>
      <c r="K2239">
        <v>7.5984510330099732E-3</v>
      </c>
      <c r="L2239">
        <v>8.0801548368646003E-2</v>
      </c>
      <c r="M2239">
        <v>0</v>
      </c>
      <c r="N2239">
        <v>0</v>
      </c>
      <c r="O2239">
        <v>0</v>
      </c>
      <c r="P2239">
        <v>0</v>
      </c>
      <c r="Q2239">
        <v>3.0991080844971829E-2</v>
      </c>
      <c r="R2239">
        <v>0.34497100450825979</v>
      </c>
      <c r="S2239">
        <v>4.8440168534522363E-2</v>
      </c>
      <c r="T2239">
        <v>7.4733391479257158E-2</v>
      </c>
      <c r="U2239">
        <v>0</v>
      </c>
      <c r="V2239">
        <v>5.7678701115083404E-3</v>
      </c>
      <c r="W2239">
        <v>0.28305134628664391</v>
      </c>
      <c r="X2239">
        <v>0.1082259365308484</v>
      </c>
      <c r="Y2239">
        <v>1.54192023023321E-2</v>
      </c>
      <c r="Z2239" t="s">
        <v>3176</v>
      </c>
      <c r="AA2239">
        <v>45</v>
      </c>
      <c r="AB2239" t="s">
        <v>3219</v>
      </c>
      <c r="AC2239" t="s">
        <v>12218</v>
      </c>
    </row>
    <row r="2240" spans="1:29" x14ac:dyDescent="0.45">
      <c r="A2240">
        <v>2239</v>
      </c>
      <c r="B2240" t="s">
        <v>8459</v>
      </c>
      <c r="C2240" t="s">
        <v>2707</v>
      </c>
      <c r="D2240" t="s">
        <v>3131</v>
      </c>
      <c r="E2240">
        <v>-3.3159999999999998</v>
      </c>
      <c r="F2240">
        <v>37.700000000000003</v>
      </c>
      <c r="G2240" t="s">
        <v>5247</v>
      </c>
      <c r="H2240" t="s">
        <v>3377</v>
      </c>
      <c r="I2240" t="s">
        <v>3377</v>
      </c>
      <c r="J2240">
        <v>8.94</v>
      </c>
      <c r="K2240">
        <v>0</v>
      </c>
      <c r="L2240">
        <v>0.1160473562964681</v>
      </c>
      <c r="M2240">
        <v>0</v>
      </c>
      <c r="N2240">
        <v>0</v>
      </c>
      <c r="O2240">
        <v>0</v>
      </c>
      <c r="P2240">
        <v>0</v>
      </c>
      <c r="Q2240">
        <v>4.9522161304865669E-2</v>
      </c>
      <c r="R2240">
        <v>0.34437320209490879</v>
      </c>
      <c r="S2240">
        <v>0.1149804666989574</v>
      </c>
      <c r="T2240">
        <v>0</v>
      </c>
      <c r="U2240">
        <v>0</v>
      </c>
      <c r="V2240">
        <v>0</v>
      </c>
      <c r="W2240">
        <v>0.27871394153311801</v>
      </c>
      <c r="X2240">
        <v>9.6362872071682218E-2</v>
      </c>
      <c r="Y2240">
        <v>0</v>
      </c>
      <c r="Z2240" t="s">
        <v>3176</v>
      </c>
      <c r="AA2240">
        <v>45</v>
      </c>
      <c r="AB2240" t="s">
        <v>3219</v>
      </c>
      <c r="AC2240" t="s">
        <v>12219</v>
      </c>
    </row>
    <row r="2241" spans="1:29" x14ac:dyDescent="0.45">
      <c r="A2241">
        <v>2240</v>
      </c>
      <c r="B2241" t="s">
        <v>8460</v>
      </c>
      <c r="C2241" t="s">
        <v>2708</v>
      </c>
      <c r="D2241" t="s">
        <v>3131</v>
      </c>
      <c r="E2241">
        <v>-3.3159999999999998</v>
      </c>
      <c r="F2241">
        <v>37.700000000000003</v>
      </c>
      <c r="G2241" t="s">
        <v>5247</v>
      </c>
      <c r="H2241" t="s">
        <v>3377</v>
      </c>
      <c r="I2241" t="s">
        <v>3377</v>
      </c>
      <c r="J2241">
        <v>8.9600000000000009</v>
      </c>
      <c r="K2241">
        <v>7.8675673263907259E-3</v>
      </c>
      <c r="L2241">
        <v>7.4974736404321646E-2</v>
      </c>
      <c r="M2241">
        <v>0</v>
      </c>
      <c r="N2241">
        <v>4.3050227819478827E-3</v>
      </c>
      <c r="O2241">
        <v>0</v>
      </c>
      <c r="P2241">
        <v>0</v>
      </c>
      <c r="Q2241">
        <v>3.35439633871163E-2</v>
      </c>
      <c r="R2241">
        <v>0.34467598097020308</v>
      </c>
      <c r="S2241">
        <v>4.9300600439709151E-2</v>
      </c>
      <c r="T2241">
        <v>7.6620491057535281E-2</v>
      </c>
      <c r="U2241">
        <v>0</v>
      </c>
      <c r="V2241">
        <v>6.0798814896074124E-3</v>
      </c>
      <c r="W2241">
        <v>0.27422161641236992</v>
      </c>
      <c r="X2241">
        <v>0.1116639507224985</v>
      </c>
      <c r="Y2241">
        <v>1.674618900830022E-2</v>
      </c>
      <c r="Z2241" t="s">
        <v>3176</v>
      </c>
      <c r="AA2241">
        <v>45</v>
      </c>
      <c r="AB2241" t="s">
        <v>3219</v>
      </c>
      <c r="AC2241" t="s">
        <v>12220</v>
      </c>
    </row>
    <row r="2242" spans="1:29" x14ac:dyDescent="0.45">
      <c r="A2242">
        <v>2241</v>
      </c>
      <c r="B2242" t="s">
        <v>8461</v>
      </c>
      <c r="C2242" t="s">
        <v>2709</v>
      </c>
      <c r="D2242" t="s">
        <v>3131</v>
      </c>
      <c r="E2242">
        <v>-3.3159999999999998</v>
      </c>
      <c r="F2242">
        <v>37.700000000000003</v>
      </c>
      <c r="G2242" t="s">
        <v>5247</v>
      </c>
      <c r="H2242" t="s">
        <v>3377</v>
      </c>
      <c r="I2242" t="s">
        <v>3377</v>
      </c>
      <c r="J2242">
        <v>8.9700000000000006</v>
      </c>
      <c r="K2242">
        <v>2.487860050025072E-2</v>
      </c>
      <c r="L2242">
        <v>0.1092860476666814</v>
      </c>
      <c r="M2242">
        <v>0</v>
      </c>
      <c r="N2242">
        <v>0</v>
      </c>
      <c r="O2242">
        <v>0</v>
      </c>
      <c r="P2242">
        <v>0</v>
      </c>
      <c r="Q2242">
        <v>5.496445438670558E-2</v>
      </c>
      <c r="R2242">
        <v>0.32592877114701702</v>
      </c>
      <c r="S2242">
        <v>5.1396850495545078E-2</v>
      </c>
      <c r="T2242">
        <v>7.661627844992222E-2</v>
      </c>
      <c r="U2242">
        <v>0</v>
      </c>
      <c r="V2242">
        <v>0</v>
      </c>
      <c r="W2242">
        <v>0.25965476807126658</v>
      </c>
      <c r="X2242">
        <v>9.7274229282611535E-2</v>
      </c>
      <c r="Y2242">
        <v>0</v>
      </c>
      <c r="Z2242" t="s">
        <v>3176</v>
      </c>
      <c r="AA2242">
        <v>45</v>
      </c>
      <c r="AB2242" t="s">
        <v>3219</v>
      </c>
      <c r="AC2242" t="s">
        <v>12221</v>
      </c>
    </row>
    <row r="2243" spans="1:29" x14ac:dyDescent="0.45">
      <c r="A2243">
        <v>2242</v>
      </c>
      <c r="B2243" t="s">
        <v>8462</v>
      </c>
      <c r="C2243" t="s">
        <v>2710</v>
      </c>
      <c r="D2243" t="s">
        <v>3131</v>
      </c>
      <c r="E2243">
        <v>-3.3159999999999998</v>
      </c>
      <c r="F2243">
        <v>37.700000000000003</v>
      </c>
      <c r="G2243" t="s">
        <v>5247</v>
      </c>
      <c r="H2243" t="s">
        <v>3377</v>
      </c>
      <c r="I2243" t="s">
        <v>3377</v>
      </c>
      <c r="J2243">
        <v>8.9499999999999993</v>
      </c>
      <c r="K2243">
        <v>5.8031968435801997E-3</v>
      </c>
      <c r="L2243">
        <v>6.4375643716968384E-2</v>
      </c>
      <c r="M2243">
        <v>0</v>
      </c>
      <c r="N2243">
        <v>5.0181988431896784E-3</v>
      </c>
      <c r="O2243">
        <v>0</v>
      </c>
      <c r="P2243">
        <v>0</v>
      </c>
      <c r="Q2243">
        <v>2.958247084938757E-2</v>
      </c>
      <c r="R2243">
        <v>0.32843512882856057</v>
      </c>
      <c r="S2243">
        <v>4.6043982615525822E-2</v>
      </c>
      <c r="T2243">
        <v>7.9356937834241803E-2</v>
      </c>
      <c r="U2243">
        <v>0</v>
      </c>
      <c r="V2243">
        <v>6.7806472311482948E-3</v>
      </c>
      <c r="W2243">
        <v>0.2971602552248937</v>
      </c>
      <c r="X2243">
        <v>0.11868831472901969</v>
      </c>
      <c r="Y2243">
        <v>1.8755223283484241E-2</v>
      </c>
      <c r="Z2243" t="s">
        <v>3176</v>
      </c>
      <c r="AA2243">
        <v>45</v>
      </c>
      <c r="AB2243" t="s">
        <v>3219</v>
      </c>
      <c r="AC2243" t="s">
        <v>12222</v>
      </c>
    </row>
    <row r="2244" spans="1:29" x14ac:dyDescent="0.45">
      <c r="A2244">
        <v>2243</v>
      </c>
      <c r="B2244" t="s">
        <v>8463</v>
      </c>
      <c r="C2244" t="s">
        <v>2711</v>
      </c>
      <c r="D2244" t="s">
        <v>3131</v>
      </c>
      <c r="E2244">
        <v>-3.3159999999999998</v>
      </c>
      <c r="F2244">
        <v>37.700000000000003</v>
      </c>
      <c r="G2244" t="s">
        <v>5247</v>
      </c>
      <c r="H2244" t="s">
        <v>3377</v>
      </c>
      <c r="I2244" t="s">
        <v>3377</v>
      </c>
      <c r="J2244">
        <v>8.9499999999999993</v>
      </c>
      <c r="K2244">
        <v>0</v>
      </c>
      <c r="L2244">
        <v>0.103220240615951</v>
      </c>
      <c r="M2244">
        <v>0</v>
      </c>
      <c r="N2244">
        <v>0</v>
      </c>
      <c r="O2244">
        <v>0</v>
      </c>
      <c r="P2244">
        <v>0</v>
      </c>
      <c r="Q2244">
        <v>4.4641932171986337E-2</v>
      </c>
      <c r="R2244">
        <v>0.33534266939626428</v>
      </c>
      <c r="S2244">
        <v>4.4720299861281898E-2</v>
      </c>
      <c r="T2244">
        <v>8.3343173673142978E-2</v>
      </c>
      <c r="U2244">
        <v>0</v>
      </c>
      <c r="V2244">
        <v>0</v>
      </c>
      <c r="W2244">
        <v>0.28130055202972348</v>
      </c>
      <c r="X2244">
        <v>0.1074311322516498</v>
      </c>
      <c r="Y2244">
        <v>0</v>
      </c>
      <c r="Z2244" t="s">
        <v>3176</v>
      </c>
      <c r="AA2244">
        <v>45</v>
      </c>
      <c r="AB2244" t="s">
        <v>3219</v>
      </c>
      <c r="AC2244" t="s">
        <v>12223</v>
      </c>
    </row>
    <row r="2245" spans="1:29" x14ac:dyDescent="0.45">
      <c r="A2245">
        <v>2244</v>
      </c>
      <c r="B2245" t="s">
        <v>8464</v>
      </c>
      <c r="C2245" t="s">
        <v>2712</v>
      </c>
      <c r="D2245" t="s">
        <v>3131</v>
      </c>
      <c r="E2245">
        <v>-3.3159999999999998</v>
      </c>
      <c r="F2245">
        <v>37.700000000000003</v>
      </c>
      <c r="G2245" t="s">
        <v>5247</v>
      </c>
      <c r="H2245" t="s">
        <v>3377</v>
      </c>
      <c r="I2245" t="s">
        <v>3377</v>
      </c>
      <c r="J2245">
        <v>8.77</v>
      </c>
      <c r="K2245">
        <v>5.8198450008450182E-3</v>
      </c>
      <c r="L2245">
        <v>7.0559995740351489E-2</v>
      </c>
      <c r="M2245">
        <v>0</v>
      </c>
      <c r="N2245">
        <v>3.3003068601238071E-3</v>
      </c>
      <c r="O2245">
        <v>0</v>
      </c>
      <c r="P2245">
        <v>0</v>
      </c>
      <c r="Q2245">
        <v>3.4391816275270222E-2</v>
      </c>
      <c r="R2245">
        <v>0.38128549302542869</v>
      </c>
      <c r="S2245">
        <v>3.5306767632994819E-2</v>
      </c>
      <c r="T2245">
        <v>5.9429335855802262E-2</v>
      </c>
      <c r="U2245">
        <v>0</v>
      </c>
      <c r="V2245">
        <v>4.7454804147977021E-3</v>
      </c>
      <c r="W2245">
        <v>0.29917871547768171</v>
      </c>
      <c r="X2245">
        <v>9.4729435136247694E-2</v>
      </c>
      <c r="Y2245">
        <v>1.125280858045646E-2</v>
      </c>
      <c r="Z2245" t="s">
        <v>3176</v>
      </c>
      <c r="AA2245">
        <v>45</v>
      </c>
      <c r="AB2245" t="s">
        <v>3219</v>
      </c>
      <c r="AC2245" t="s">
        <v>12224</v>
      </c>
    </row>
    <row r="2246" spans="1:29" x14ac:dyDescent="0.45">
      <c r="A2246">
        <v>2245</v>
      </c>
      <c r="B2246" t="s">
        <v>8465</v>
      </c>
      <c r="C2246" t="s">
        <v>2713</v>
      </c>
      <c r="D2246" t="s">
        <v>3131</v>
      </c>
      <c r="E2246">
        <v>-3.3159999999999998</v>
      </c>
      <c r="F2246">
        <v>37.700000000000003</v>
      </c>
      <c r="G2246" t="s">
        <v>5247</v>
      </c>
      <c r="H2246" t="s">
        <v>3377</v>
      </c>
      <c r="I2246" t="s">
        <v>3377</v>
      </c>
      <c r="J2246">
        <v>8.74</v>
      </c>
      <c r="K2246">
        <v>0</v>
      </c>
      <c r="L2246">
        <v>0.12892887095658659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0.43779592656563499</v>
      </c>
      <c r="S2246">
        <v>0</v>
      </c>
      <c r="T2246">
        <v>0</v>
      </c>
      <c r="U2246">
        <v>0</v>
      </c>
      <c r="V2246">
        <v>0</v>
      </c>
      <c r="W2246">
        <v>0.32360276987931669</v>
      </c>
      <c r="X2246">
        <v>0.1096724325984617</v>
      </c>
      <c r="Y2246">
        <v>0</v>
      </c>
      <c r="Z2246" t="s">
        <v>3176</v>
      </c>
      <c r="AA2246">
        <v>45</v>
      </c>
      <c r="AB2246" t="s">
        <v>3219</v>
      </c>
      <c r="AC2246" t="s">
        <v>12225</v>
      </c>
    </row>
    <row r="2247" spans="1:29" x14ac:dyDescent="0.45">
      <c r="A2247">
        <v>2246</v>
      </c>
      <c r="B2247" t="s">
        <v>8466</v>
      </c>
      <c r="C2247" t="s">
        <v>2714</v>
      </c>
      <c r="D2247" t="s">
        <v>3131</v>
      </c>
      <c r="E2247">
        <v>-3.3159999999999998</v>
      </c>
      <c r="F2247">
        <v>37.700000000000003</v>
      </c>
      <c r="G2247" t="s">
        <v>5247</v>
      </c>
      <c r="H2247" t="s">
        <v>3377</v>
      </c>
      <c r="I2247" t="s">
        <v>3377</v>
      </c>
      <c r="J2247">
        <v>8.52</v>
      </c>
      <c r="K2247">
        <v>0</v>
      </c>
      <c r="L2247">
        <v>7.4294719449255475E-2</v>
      </c>
      <c r="M2247">
        <v>0</v>
      </c>
      <c r="N2247">
        <v>0</v>
      </c>
      <c r="O2247">
        <v>0</v>
      </c>
      <c r="P2247">
        <v>0</v>
      </c>
      <c r="Q2247">
        <v>3.9819738012176982E-2</v>
      </c>
      <c r="R2247">
        <v>0.40713794698338479</v>
      </c>
      <c r="S2247">
        <v>3.6254426088368312E-2</v>
      </c>
      <c r="T2247">
        <v>6.3250406449188196E-2</v>
      </c>
      <c r="U2247">
        <v>0</v>
      </c>
      <c r="V2247">
        <v>0</v>
      </c>
      <c r="W2247">
        <v>0.296751510093059</v>
      </c>
      <c r="X2247">
        <v>8.2491252924567132E-2</v>
      </c>
      <c r="Y2247">
        <v>0</v>
      </c>
      <c r="Z2247" t="s">
        <v>3176</v>
      </c>
      <c r="AA2247">
        <v>45</v>
      </c>
      <c r="AB2247" t="s">
        <v>3219</v>
      </c>
      <c r="AC2247" t="s">
        <v>12226</v>
      </c>
    </row>
    <row r="2248" spans="1:29" x14ac:dyDescent="0.45">
      <c r="A2248">
        <v>2247</v>
      </c>
      <c r="B2248" t="s">
        <v>8467</v>
      </c>
      <c r="C2248" t="s">
        <v>2715</v>
      </c>
      <c r="D2248" t="s">
        <v>3131</v>
      </c>
      <c r="E2248">
        <v>-3.3159999999999998</v>
      </c>
      <c r="F2248">
        <v>37.700000000000003</v>
      </c>
      <c r="G2248" t="s">
        <v>5247</v>
      </c>
      <c r="H2248" t="s">
        <v>3377</v>
      </c>
      <c r="I2248" t="s">
        <v>3377</v>
      </c>
      <c r="J2248">
        <v>8.77</v>
      </c>
      <c r="K2248">
        <v>1.448629723926202E-2</v>
      </c>
      <c r="L2248">
        <v>6.6946704080943747E-2</v>
      </c>
      <c r="M2248">
        <v>0</v>
      </c>
      <c r="N2248">
        <v>8.9946797154702666E-3</v>
      </c>
      <c r="O2248">
        <v>0</v>
      </c>
      <c r="P2248">
        <v>0</v>
      </c>
      <c r="Q2248">
        <v>9.1688045450607936E-2</v>
      </c>
      <c r="R2248">
        <v>0.2709810375690721</v>
      </c>
      <c r="S2248">
        <v>6.2227209375093268E-2</v>
      </c>
      <c r="T2248">
        <v>7.9787125701733658E-2</v>
      </c>
      <c r="U2248">
        <v>0</v>
      </c>
      <c r="V2248">
        <v>4.5879278340610584E-3</v>
      </c>
      <c r="W2248">
        <v>0.2602737274231951</v>
      </c>
      <c r="X2248">
        <v>0.12451084956539631</v>
      </c>
      <c r="Y2248">
        <v>1.55163960451647E-2</v>
      </c>
      <c r="Z2248" t="s">
        <v>3176</v>
      </c>
      <c r="AA2248">
        <v>45</v>
      </c>
      <c r="AB2248" t="s">
        <v>3219</v>
      </c>
      <c r="AC2248" t="s">
        <v>12227</v>
      </c>
    </row>
    <row r="2249" spans="1:29" x14ac:dyDescent="0.45">
      <c r="A2249">
        <v>2248</v>
      </c>
      <c r="B2249" t="s">
        <v>8468</v>
      </c>
      <c r="C2249" t="s">
        <v>2716</v>
      </c>
      <c r="D2249" t="s">
        <v>3131</v>
      </c>
      <c r="E2249">
        <v>-3.3159999999999998</v>
      </c>
      <c r="F2249">
        <v>37.700000000000003</v>
      </c>
      <c r="G2249" t="s">
        <v>5247</v>
      </c>
      <c r="H2249" t="s">
        <v>3377</v>
      </c>
      <c r="I2249" t="s">
        <v>3377</v>
      </c>
      <c r="J2249">
        <v>8.7200000000000006</v>
      </c>
      <c r="K2249">
        <v>0</v>
      </c>
      <c r="L2249">
        <v>9.0508791198641844E-2</v>
      </c>
      <c r="M2249">
        <v>0</v>
      </c>
      <c r="N2249">
        <v>0</v>
      </c>
      <c r="O2249">
        <v>0</v>
      </c>
      <c r="P2249">
        <v>0</v>
      </c>
      <c r="Q2249">
        <v>0.1019810463710998</v>
      </c>
      <c r="R2249">
        <v>0.28700962861133822</v>
      </c>
      <c r="S2249">
        <v>5.9975745109986559E-2</v>
      </c>
      <c r="T2249">
        <v>8.2263142048219107E-2</v>
      </c>
      <c r="U2249">
        <v>0</v>
      </c>
      <c r="V2249">
        <v>0</v>
      </c>
      <c r="W2249">
        <v>0.26613349856290852</v>
      </c>
      <c r="X2249">
        <v>0.1121281480978059</v>
      </c>
      <c r="Y2249">
        <v>0</v>
      </c>
      <c r="Z2249" t="s">
        <v>3176</v>
      </c>
      <c r="AA2249">
        <v>45</v>
      </c>
      <c r="AB2249" t="s">
        <v>3219</v>
      </c>
      <c r="AC2249" t="s">
        <v>12228</v>
      </c>
    </row>
    <row r="2250" spans="1:29" x14ac:dyDescent="0.45">
      <c r="A2250">
        <v>2249</v>
      </c>
      <c r="B2250" t="s">
        <v>8469</v>
      </c>
      <c r="C2250" t="s">
        <v>2717</v>
      </c>
      <c r="D2250" t="s">
        <v>3131</v>
      </c>
      <c r="E2250">
        <v>-3.3159999999999998</v>
      </c>
      <c r="F2250">
        <v>37.700000000000003</v>
      </c>
      <c r="G2250" t="s">
        <v>5247</v>
      </c>
      <c r="H2250" t="s">
        <v>3377</v>
      </c>
      <c r="I2250" t="s">
        <v>3377</v>
      </c>
      <c r="J2250">
        <v>8.66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0.13611586660909911</v>
      </c>
      <c r="R2250">
        <v>0.38955650858984009</v>
      </c>
      <c r="S2250">
        <v>0</v>
      </c>
      <c r="T2250">
        <v>0</v>
      </c>
      <c r="U2250">
        <v>0</v>
      </c>
      <c r="V2250">
        <v>0</v>
      </c>
      <c r="W2250">
        <v>0.3377650982747793</v>
      </c>
      <c r="X2250">
        <v>0.13656252652628159</v>
      </c>
      <c r="Y2250">
        <v>0</v>
      </c>
      <c r="Z2250" t="s">
        <v>3176</v>
      </c>
      <c r="AA2250">
        <v>45</v>
      </c>
      <c r="AB2250" t="s">
        <v>3219</v>
      </c>
      <c r="AC2250" t="s">
        <v>12229</v>
      </c>
    </row>
    <row r="2251" spans="1:29" x14ac:dyDescent="0.45">
      <c r="A2251">
        <v>2250</v>
      </c>
      <c r="B2251" t="s">
        <v>8470</v>
      </c>
      <c r="C2251" t="s">
        <v>2718</v>
      </c>
      <c r="D2251" t="s">
        <v>3131</v>
      </c>
      <c r="E2251">
        <v>-3.3159999999999998</v>
      </c>
      <c r="F2251">
        <v>37.700000000000003</v>
      </c>
      <c r="G2251" t="s">
        <v>5247</v>
      </c>
      <c r="H2251" t="s">
        <v>3377</v>
      </c>
      <c r="I2251" t="s">
        <v>3377</v>
      </c>
      <c r="J2251">
        <v>8.8800000000000008</v>
      </c>
      <c r="K2251">
        <v>0</v>
      </c>
      <c r="L2251">
        <v>7.3774133885917623E-2</v>
      </c>
      <c r="M2251">
        <v>0</v>
      </c>
      <c r="N2251">
        <v>0</v>
      </c>
      <c r="O2251">
        <v>0</v>
      </c>
      <c r="P2251">
        <v>0</v>
      </c>
      <c r="Q2251">
        <v>0.1633576120840235</v>
      </c>
      <c r="R2251">
        <v>0.25664219923851173</v>
      </c>
      <c r="S2251">
        <v>8.6058828512702801E-2</v>
      </c>
      <c r="T2251">
        <v>7.7532177356888041E-2</v>
      </c>
      <c r="U2251">
        <v>0</v>
      </c>
      <c r="V2251">
        <v>0</v>
      </c>
      <c r="W2251">
        <v>0.2170230154850866</v>
      </c>
      <c r="X2251">
        <v>0.12561203343687</v>
      </c>
      <c r="Y2251">
        <v>0</v>
      </c>
      <c r="Z2251" t="s">
        <v>3176</v>
      </c>
      <c r="AA2251">
        <v>45</v>
      </c>
      <c r="AB2251" t="s">
        <v>3219</v>
      </c>
      <c r="AC2251" t="s">
        <v>12230</v>
      </c>
    </row>
    <row r="2252" spans="1:29" x14ac:dyDescent="0.45">
      <c r="A2252">
        <v>2251</v>
      </c>
      <c r="B2252" t="s">
        <v>8471</v>
      </c>
      <c r="C2252" t="s">
        <v>2719</v>
      </c>
      <c r="D2252" t="s">
        <v>3131</v>
      </c>
      <c r="E2252">
        <v>-3.3159999999999998</v>
      </c>
      <c r="F2252">
        <v>37.700000000000003</v>
      </c>
      <c r="G2252" t="s">
        <v>5247</v>
      </c>
      <c r="H2252" t="s">
        <v>3377</v>
      </c>
      <c r="I2252" t="s">
        <v>3377</v>
      </c>
      <c r="J2252">
        <v>8.84</v>
      </c>
      <c r="K2252">
        <v>0</v>
      </c>
      <c r="L2252">
        <v>7.1741385930427143E-2</v>
      </c>
      <c r="M2252">
        <v>0</v>
      </c>
      <c r="N2252">
        <v>0</v>
      </c>
      <c r="O2252">
        <v>0</v>
      </c>
      <c r="P2252">
        <v>0</v>
      </c>
      <c r="Q2252">
        <v>0.16563082588582251</v>
      </c>
      <c r="R2252">
        <v>0.26217230422260063</v>
      </c>
      <c r="S2252">
        <v>9.2774986185019628E-2</v>
      </c>
      <c r="T2252">
        <v>8.1349050775088486E-2</v>
      </c>
      <c r="U2252">
        <v>0</v>
      </c>
      <c r="V2252">
        <v>0</v>
      </c>
      <c r="W2252">
        <v>0.20461787382957061</v>
      </c>
      <c r="X2252">
        <v>0.121713573171471</v>
      </c>
      <c r="Y2252">
        <v>0</v>
      </c>
      <c r="Z2252" t="s">
        <v>3176</v>
      </c>
      <c r="AA2252">
        <v>45</v>
      </c>
      <c r="AB2252" t="s">
        <v>3219</v>
      </c>
      <c r="AC2252" t="s">
        <v>12231</v>
      </c>
    </row>
    <row r="2253" spans="1:29" x14ac:dyDescent="0.45">
      <c r="A2253">
        <v>2252</v>
      </c>
      <c r="B2253" t="s">
        <v>8472</v>
      </c>
      <c r="C2253" t="s">
        <v>2720</v>
      </c>
      <c r="D2253" t="s">
        <v>3131</v>
      </c>
      <c r="E2253">
        <v>-3.3159999999999998</v>
      </c>
      <c r="F2253">
        <v>37.700000000000003</v>
      </c>
      <c r="G2253" t="s">
        <v>5247</v>
      </c>
      <c r="H2253" t="s">
        <v>3377</v>
      </c>
      <c r="I2253" t="s">
        <v>3377</v>
      </c>
      <c r="J2253">
        <v>8.84</v>
      </c>
      <c r="K2253">
        <v>2.6572782426750631E-2</v>
      </c>
      <c r="L2253">
        <v>8.0627652125989102E-2</v>
      </c>
      <c r="M2253">
        <v>0</v>
      </c>
      <c r="N2253">
        <v>0</v>
      </c>
      <c r="O2253">
        <v>0</v>
      </c>
      <c r="P2253">
        <v>0</v>
      </c>
      <c r="Q2253">
        <v>0.12593072569411351</v>
      </c>
      <c r="R2253">
        <v>0.27710991019280901</v>
      </c>
      <c r="S2253">
        <v>6.3501779653134929E-2</v>
      </c>
      <c r="T2253">
        <v>6.2915511914449287E-2</v>
      </c>
      <c r="U2253">
        <v>0</v>
      </c>
      <c r="V2253">
        <v>0</v>
      </c>
      <c r="W2253">
        <v>0.26051162675671719</v>
      </c>
      <c r="X2253">
        <v>0.1028300112360362</v>
      </c>
      <c r="Y2253">
        <v>0</v>
      </c>
      <c r="Z2253" t="s">
        <v>3176</v>
      </c>
      <c r="AA2253">
        <v>45</v>
      </c>
      <c r="AB2253" t="s">
        <v>3219</v>
      </c>
      <c r="AC2253" t="s">
        <v>12232</v>
      </c>
    </row>
    <row r="2254" spans="1:29" x14ac:dyDescent="0.45">
      <c r="A2254">
        <v>2253</v>
      </c>
      <c r="B2254" t="s">
        <v>8473</v>
      </c>
      <c r="C2254" t="s">
        <v>2721</v>
      </c>
      <c r="D2254" t="s">
        <v>3131</v>
      </c>
      <c r="E2254">
        <v>-3.3159999999999998</v>
      </c>
      <c r="F2254">
        <v>37.700000000000003</v>
      </c>
      <c r="G2254" t="s">
        <v>5247</v>
      </c>
      <c r="H2254" t="s">
        <v>3377</v>
      </c>
      <c r="I2254" t="s">
        <v>3377</v>
      </c>
      <c r="J2254">
        <v>8.82</v>
      </c>
      <c r="K2254">
        <v>2.1679734846586422E-2</v>
      </c>
      <c r="L2254">
        <v>7.8743466595614875E-2</v>
      </c>
      <c r="M2254">
        <v>0</v>
      </c>
      <c r="N2254">
        <v>0</v>
      </c>
      <c r="O2254">
        <v>0</v>
      </c>
      <c r="P2254">
        <v>0</v>
      </c>
      <c r="Q2254">
        <v>0.1080122248468561</v>
      </c>
      <c r="R2254">
        <v>0.31945724200336978</v>
      </c>
      <c r="S2254">
        <v>6.4337627380376503E-2</v>
      </c>
      <c r="T2254">
        <v>7.70166006848165E-2</v>
      </c>
      <c r="U2254">
        <v>0</v>
      </c>
      <c r="V2254">
        <v>0</v>
      </c>
      <c r="W2254">
        <v>0.24018276414018441</v>
      </c>
      <c r="X2254">
        <v>9.0570339502195299E-2</v>
      </c>
      <c r="Y2254">
        <v>0</v>
      </c>
      <c r="Z2254" t="s">
        <v>3176</v>
      </c>
      <c r="AA2254">
        <v>45</v>
      </c>
      <c r="AB2254" t="s">
        <v>3219</v>
      </c>
      <c r="AC2254" t="s">
        <v>12233</v>
      </c>
    </row>
    <row r="2255" spans="1:29" x14ac:dyDescent="0.45">
      <c r="A2255">
        <v>2254</v>
      </c>
      <c r="B2255" t="s">
        <v>8474</v>
      </c>
      <c r="C2255" t="s">
        <v>2722</v>
      </c>
      <c r="D2255" t="s">
        <v>3131</v>
      </c>
      <c r="E2255">
        <v>-3.3159999999999998</v>
      </c>
      <c r="F2255">
        <v>37.700000000000003</v>
      </c>
      <c r="G2255" t="s">
        <v>5247</v>
      </c>
      <c r="H2255" t="s">
        <v>3377</v>
      </c>
      <c r="I2255" t="s">
        <v>3377</v>
      </c>
      <c r="J2255">
        <v>8.81</v>
      </c>
      <c r="K2255">
        <v>2.4961119078584299E-2</v>
      </c>
      <c r="L2255">
        <v>7.0989985651248616E-2</v>
      </c>
      <c r="M2255">
        <v>0</v>
      </c>
      <c r="N2255">
        <v>0</v>
      </c>
      <c r="O2255">
        <v>0</v>
      </c>
      <c r="P2255">
        <v>0</v>
      </c>
      <c r="Q2255">
        <v>0.1488269992395389</v>
      </c>
      <c r="R2255">
        <v>0.25978392782238008</v>
      </c>
      <c r="S2255">
        <v>8.453220567774572E-2</v>
      </c>
      <c r="T2255">
        <v>6.5769907650685702E-2</v>
      </c>
      <c r="U2255">
        <v>0</v>
      </c>
      <c r="V2255">
        <v>0</v>
      </c>
      <c r="W2255">
        <v>0.23943696325943489</v>
      </c>
      <c r="X2255">
        <v>0.10569889162038169</v>
      </c>
      <c r="Y2255">
        <v>0</v>
      </c>
      <c r="Z2255" t="s">
        <v>3176</v>
      </c>
      <c r="AA2255">
        <v>45</v>
      </c>
      <c r="AB2255" t="s">
        <v>3219</v>
      </c>
      <c r="AC2255" t="s">
        <v>12234</v>
      </c>
    </row>
    <row r="2256" spans="1:29" x14ac:dyDescent="0.45">
      <c r="A2256">
        <v>2255</v>
      </c>
      <c r="B2256" t="s">
        <v>8475</v>
      </c>
      <c r="C2256" t="s">
        <v>2723</v>
      </c>
      <c r="D2256" t="s">
        <v>3131</v>
      </c>
      <c r="E2256">
        <v>-3.3159999999999998</v>
      </c>
      <c r="F2256">
        <v>37.700000000000003</v>
      </c>
      <c r="G2256" t="s">
        <v>5247</v>
      </c>
      <c r="H2256" t="s">
        <v>3377</v>
      </c>
      <c r="I2256" t="s">
        <v>3377</v>
      </c>
      <c r="J2256">
        <v>8.76</v>
      </c>
      <c r="K2256">
        <v>1.8794814497528109E-2</v>
      </c>
      <c r="L2256">
        <v>6.455969327694687E-2</v>
      </c>
      <c r="M2256">
        <v>0</v>
      </c>
      <c r="N2256">
        <v>0</v>
      </c>
      <c r="O2256">
        <v>0</v>
      </c>
      <c r="P2256">
        <v>0</v>
      </c>
      <c r="Q2256">
        <v>0.11195562035395031</v>
      </c>
      <c r="R2256">
        <v>0.28798922049866332</v>
      </c>
      <c r="S2256">
        <v>6.5661501929182159E-2</v>
      </c>
      <c r="T2256">
        <v>5.585899558595233E-2</v>
      </c>
      <c r="U2256">
        <v>0</v>
      </c>
      <c r="V2256">
        <v>0</v>
      </c>
      <c r="W2256">
        <v>0.31253522570212239</v>
      </c>
      <c r="X2256">
        <v>8.2644928155654648E-2</v>
      </c>
      <c r="Y2256">
        <v>0</v>
      </c>
      <c r="Z2256" t="s">
        <v>3176</v>
      </c>
      <c r="AA2256">
        <v>45</v>
      </c>
      <c r="AB2256" t="s">
        <v>3219</v>
      </c>
      <c r="AC2256" t="s">
        <v>12235</v>
      </c>
    </row>
    <row r="2257" spans="1:29" x14ac:dyDescent="0.45">
      <c r="A2257">
        <v>2256</v>
      </c>
      <c r="B2257" t="s">
        <v>8476</v>
      </c>
      <c r="C2257" t="s">
        <v>2724</v>
      </c>
      <c r="D2257" t="s">
        <v>3131</v>
      </c>
      <c r="E2257">
        <v>-3.3159999999999998</v>
      </c>
      <c r="F2257">
        <v>37.700000000000003</v>
      </c>
      <c r="G2257" t="s">
        <v>5247</v>
      </c>
      <c r="H2257" t="s">
        <v>3377</v>
      </c>
      <c r="I2257" t="s">
        <v>3377</v>
      </c>
      <c r="J2257">
        <v>8.9600000000000009</v>
      </c>
      <c r="K2257">
        <v>1.7962145859432951E-2</v>
      </c>
      <c r="L2257">
        <v>6.0107146412684623E-2</v>
      </c>
      <c r="M2257">
        <v>0</v>
      </c>
      <c r="N2257">
        <v>1.476937160341649E-2</v>
      </c>
      <c r="O2257">
        <v>0</v>
      </c>
      <c r="P2257">
        <v>0</v>
      </c>
      <c r="Q2257">
        <v>0.1078174162898943</v>
      </c>
      <c r="R2257">
        <v>0.21768751497723141</v>
      </c>
      <c r="S2257">
        <v>6.5323899114899345E-2</v>
      </c>
      <c r="T2257">
        <v>9.4518382677928517E-2</v>
      </c>
      <c r="U2257">
        <v>0</v>
      </c>
      <c r="V2257">
        <v>0</v>
      </c>
      <c r="W2257">
        <v>0.27417762078232683</v>
      </c>
      <c r="X2257">
        <v>0.13231831370565861</v>
      </c>
      <c r="Y2257">
        <v>1.531818857652704E-2</v>
      </c>
      <c r="Z2257" t="s">
        <v>3176</v>
      </c>
      <c r="AA2257">
        <v>45</v>
      </c>
      <c r="AB2257" t="s">
        <v>3219</v>
      </c>
      <c r="AC2257" t="s">
        <v>12236</v>
      </c>
    </row>
    <row r="2258" spans="1:29" x14ac:dyDescent="0.45">
      <c r="A2258">
        <v>2257</v>
      </c>
      <c r="B2258" t="s">
        <v>8477</v>
      </c>
      <c r="C2258" t="s">
        <v>2725</v>
      </c>
      <c r="D2258" t="s">
        <v>3131</v>
      </c>
      <c r="E2258">
        <v>-3.3159999999999998</v>
      </c>
      <c r="F2258">
        <v>37.700000000000003</v>
      </c>
      <c r="G2258" t="s">
        <v>5247</v>
      </c>
      <c r="H2258" t="s">
        <v>3377</v>
      </c>
      <c r="I2258" t="s">
        <v>3377</v>
      </c>
      <c r="J2258">
        <v>8.9499999999999993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0.21345994122400941</v>
      </c>
      <c r="R2258">
        <v>0.32530311345708318</v>
      </c>
      <c r="S2258">
        <v>0</v>
      </c>
      <c r="T2258">
        <v>0</v>
      </c>
      <c r="U2258">
        <v>0</v>
      </c>
      <c r="V2258">
        <v>0</v>
      </c>
      <c r="W2258">
        <v>0.29078454704599138</v>
      </c>
      <c r="X2258">
        <v>0.170452398272916</v>
      </c>
      <c r="Y2258">
        <v>0</v>
      </c>
      <c r="Z2258" t="s">
        <v>3176</v>
      </c>
      <c r="AA2258">
        <v>45</v>
      </c>
      <c r="AB2258" t="s">
        <v>3219</v>
      </c>
      <c r="AC2258" t="s">
        <v>12237</v>
      </c>
    </row>
    <row r="2259" spans="1:29" x14ac:dyDescent="0.45">
      <c r="A2259">
        <v>2258</v>
      </c>
      <c r="B2259" t="s">
        <v>8478</v>
      </c>
      <c r="C2259" t="s">
        <v>2726</v>
      </c>
      <c r="D2259" t="s">
        <v>3131</v>
      </c>
      <c r="E2259">
        <v>-3.3159999999999998</v>
      </c>
      <c r="F2259">
        <v>37.700000000000003</v>
      </c>
      <c r="G2259" t="s">
        <v>5247</v>
      </c>
      <c r="H2259" t="s">
        <v>3377</v>
      </c>
      <c r="I2259" t="s">
        <v>3377</v>
      </c>
      <c r="J2259">
        <v>8.57</v>
      </c>
      <c r="K2259">
        <v>1.963590775267908E-2</v>
      </c>
      <c r="L2259">
        <v>7.7496713915449392E-2</v>
      </c>
      <c r="M2259">
        <v>0</v>
      </c>
      <c r="N2259">
        <v>0</v>
      </c>
      <c r="O2259">
        <v>0</v>
      </c>
      <c r="P2259">
        <v>0</v>
      </c>
      <c r="Q2259">
        <v>9.0606825313927594E-2</v>
      </c>
      <c r="R2259">
        <v>0.32051224600621858</v>
      </c>
      <c r="S2259">
        <v>5.1869697782769453E-2</v>
      </c>
      <c r="T2259">
        <v>7.0084315909651099E-2</v>
      </c>
      <c r="U2259">
        <v>0</v>
      </c>
      <c r="V2259">
        <v>0</v>
      </c>
      <c r="W2259">
        <v>0.27968205101024313</v>
      </c>
      <c r="X2259">
        <v>9.0112242309061716E-2</v>
      </c>
      <c r="Y2259">
        <v>0</v>
      </c>
      <c r="Z2259" t="s">
        <v>3176</v>
      </c>
      <c r="AA2259">
        <v>45</v>
      </c>
      <c r="AB2259" t="s">
        <v>3219</v>
      </c>
      <c r="AC2259" t="s">
        <v>12238</v>
      </c>
    </row>
    <row r="2260" spans="1:29" x14ac:dyDescent="0.45">
      <c r="A2260">
        <v>2259</v>
      </c>
      <c r="B2260" t="s">
        <v>8479</v>
      </c>
      <c r="C2260" t="s">
        <v>2727</v>
      </c>
      <c r="D2260" t="s">
        <v>3131</v>
      </c>
      <c r="E2260">
        <v>-3.3159999999999998</v>
      </c>
      <c r="F2260">
        <v>37.700000000000003</v>
      </c>
      <c r="G2260" t="s">
        <v>5247</v>
      </c>
      <c r="H2260" t="s">
        <v>3377</v>
      </c>
      <c r="I2260" t="s">
        <v>3377</v>
      </c>
      <c r="J2260">
        <v>8.4499999999999993</v>
      </c>
      <c r="K2260">
        <v>1.051222541132615E-2</v>
      </c>
      <c r="L2260">
        <v>5.4709796880731743E-2</v>
      </c>
      <c r="M2260">
        <v>2.0137842491923879E-3</v>
      </c>
      <c r="N2260">
        <v>5.2635037240390961E-3</v>
      </c>
      <c r="O2260">
        <v>0</v>
      </c>
      <c r="P2260">
        <v>0</v>
      </c>
      <c r="Q2260">
        <v>6.5001981289537172E-2</v>
      </c>
      <c r="R2260">
        <v>0.32958762459898799</v>
      </c>
      <c r="S2260">
        <v>3.6503070032745701E-2</v>
      </c>
      <c r="T2260">
        <v>6.6682621893949051E-2</v>
      </c>
      <c r="U2260">
        <v>0</v>
      </c>
      <c r="V2260">
        <v>0</v>
      </c>
      <c r="W2260">
        <v>0.34933317443532291</v>
      </c>
      <c r="X2260">
        <v>7.3621488479731573E-2</v>
      </c>
      <c r="Y2260">
        <v>6.7707290044361724E-3</v>
      </c>
      <c r="Z2260" t="s">
        <v>3176</v>
      </c>
      <c r="AA2260">
        <v>45</v>
      </c>
      <c r="AB2260" t="s">
        <v>3219</v>
      </c>
      <c r="AC2260" t="s">
        <v>12239</v>
      </c>
    </row>
    <row r="2261" spans="1:29" x14ac:dyDescent="0.45">
      <c r="A2261">
        <v>2260</v>
      </c>
      <c r="B2261" t="s">
        <v>8480</v>
      </c>
      <c r="C2261" t="s">
        <v>2728</v>
      </c>
      <c r="D2261" t="s">
        <v>3131</v>
      </c>
      <c r="E2261">
        <v>-3.3159999999999998</v>
      </c>
      <c r="F2261">
        <v>37.700000000000003</v>
      </c>
      <c r="G2261" t="s">
        <v>5247</v>
      </c>
      <c r="H2261" t="s">
        <v>3377</v>
      </c>
      <c r="I2261" t="s">
        <v>3377</v>
      </c>
      <c r="J2261">
        <v>8.7799999999999994</v>
      </c>
      <c r="K2261">
        <v>1.2389684342170739E-2</v>
      </c>
      <c r="L2261">
        <v>5.0113793740006719E-2</v>
      </c>
      <c r="M2261">
        <v>0</v>
      </c>
      <c r="N2261">
        <v>7.5104906401140059E-3</v>
      </c>
      <c r="O2261">
        <v>0</v>
      </c>
      <c r="P2261">
        <v>0</v>
      </c>
      <c r="Q2261">
        <v>8.934442016936664E-2</v>
      </c>
      <c r="R2261">
        <v>0.24089824655186609</v>
      </c>
      <c r="S2261">
        <v>4.1925831394238521E-2</v>
      </c>
      <c r="T2261">
        <v>9.6868741711589518E-2</v>
      </c>
      <c r="U2261">
        <v>4.1306783428357811E-3</v>
      </c>
      <c r="V2261">
        <v>7.2691625978683026E-3</v>
      </c>
      <c r="W2261">
        <v>0.32021650575731792</v>
      </c>
      <c r="X2261">
        <v>0.11490708733215831</v>
      </c>
      <c r="Y2261">
        <v>1.4425357420467541E-2</v>
      </c>
      <c r="Z2261" t="s">
        <v>3176</v>
      </c>
      <c r="AA2261">
        <v>45</v>
      </c>
      <c r="AB2261" t="s">
        <v>3219</v>
      </c>
      <c r="AC2261" t="s">
        <v>12240</v>
      </c>
    </row>
    <row r="2262" spans="1:29" x14ac:dyDescent="0.45">
      <c r="A2262">
        <v>2261</v>
      </c>
      <c r="B2262" t="s">
        <v>8481</v>
      </c>
      <c r="C2262" t="s">
        <v>2729</v>
      </c>
      <c r="D2262" t="s">
        <v>3131</v>
      </c>
      <c r="E2262">
        <v>-3.3159999999999998</v>
      </c>
      <c r="F2262">
        <v>37.700000000000003</v>
      </c>
      <c r="G2262" t="s">
        <v>5247</v>
      </c>
      <c r="H2262" t="s">
        <v>3377</v>
      </c>
      <c r="I2262" t="s">
        <v>3377</v>
      </c>
      <c r="J2262">
        <v>8.73</v>
      </c>
      <c r="K2262">
        <v>0</v>
      </c>
      <c r="L2262">
        <v>8.1942309887824555E-2</v>
      </c>
      <c r="M2262">
        <v>0</v>
      </c>
      <c r="N2262">
        <v>0</v>
      </c>
      <c r="O2262">
        <v>0</v>
      </c>
      <c r="P2262">
        <v>0</v>
      </c>
      <c r="Q2262">
        <v>0.1115558446838348</v>
      </c>
      <c r="R2262">
        <v>0.26470878196334019</v>
      </c>
      <c r="S2262">
        <v>0</v>
      </c>
      <c r="T2262">
        <v>0.15553225951461311</v>
      </c>
      <c r="U2262">
        <v>0</v>
      </c>
      <c r="V2262">
        <v>0</v>
      </c>
      <c r="W2262">
        <v>0.2747782240389311</v>
      </c>
      <c r="X2262">
        <v>0.1114825799114563</v>
      </c>
      <c r="Y2262">
        <v>0</v>
      </c>
      <c r="Z2262" t="s">
        <v>3176</v>
      </c>
      <c r="AA2262">
        <v>45</v>
      </c>
      <c r="AB2262" t="s">
        <v>3219</v>
      </c>
      <c r="AC2262" t="s">
        <v>12241</v>
      </c>
    </row>
    <row r="2263" spans="1:29" x14ac:dyDescent="0.45">
      <c r="A2263">
        <v>2262</v>
      </c>
      <c r="B2263" t="s">
        <v>8482</v>
      </c>
      <c r="C2263" t="s">
        <v>2730</v>
      </c>
      <c r="D2263" t="s">
        <v>3131</v>
      </c>
      <c r="E2263">
        <v>-3.3159999999999998</v>
      </c>
      <c r="F2263">
        <v>37.700000000000003</v>
      </c>
      <c r="G2263" t="s">
        <v>5247</v>
      </c>
      <c r="H2263" t="s">
        <v>3377</v>
      </c>
      <c r="I2263" t="s">
        <v>3377</v>
      </c>
      <c r="J2263">
        <v>8.36</v>
      </c>
      <c r="K2263">
        <v>0</v>
      </c>
      <c r="L2263">
        <v>6.5169825175762794E-2</v>
      </c>
      <c r="M2263">
        <v>0</v>
      </c>
      <c r="N2263">
        <v>0</v>
      </c>
      <c r="O2263">
        <v>0</v>
      </c>
      <c r="P2263">
        <v>0</v>
      </c>
      <c r="Q2263">
        <v>7.3047872513860704E-2</v>
      </c>
      <c r="R2263">
        <v>0.37092514302971558</v>
      </c>
      <c r="S2263">
        <v>4.0398461115818879E-2</v>
      </c>
      <c r="T2263">
        <v>7.3160212043809986E-2</v>
      </c>
      <c r="U2263">
        <v>0</v>
      </c>
      <c r="V2263">
        <v>0</v>
      </c>
      <c r="W2263">
        <v>0.30114481878880428</v>
      </c>
      <c r="X2263">
        <v>7.6153667332227878E-2</v>
      </c>
      <c r="Y2263">
        <v>0</v>
      </c>
      <c r="Z2263" t="s">
        <v>3176</v>
      </c>
      <c r="AA2263">
        <v>45</v>
      </c>
      <c r="AB2263" t="s">
        <v>3219</v>
      </c>
      <c r="AC2263" t="s">
        <v>12242</v>
      </c>
    </row>
    <row r="2264" spans="1:29" x14ac:dyDescent="0.45">
      <c r="A2264">
        <v>2263</v>
      </c>
      <c r="B2264" t="s">
        <v>8483</v>
      </c>
      <c r="C2264" t="s">
        <v>2731</v>
      </c>
      <c r="D2264" t="s">
        <v>3131</v>
      </c>
      <c r="E2264">
        <v>-3.3159999999999998</v>
      </c>
      <c r="F2264">
        <v>37.700000000000003</v>
      </c>
      <c r="G2264" t="s">
        <v>5247</v>
      </c>
      <c r="H2264" t="s">
        <v>3377</v>
      </c>
      <c r="I2264" t="s">
        <v>3377</v>
      </c>
      <c r="J2264">
        <v>8.2200000000000006</v>
      </c>
      <c r="K2264">
        <v>1.0292864484591111E-2</v>
      </c>
      <c r="L2264">
        <v>6.9332125164008371E-2</v>
      </c>
      <c r="M2264">
        <v>2.0868379238932581E-3</v>
      </c>
      <c r="N2264">
        <v>5.7693085969357672E-3</v>
      </c>
      <c r="O2264">
        <v>0</v>
      </c>
      <c r="P2264">
        <v>0</v>
      </c>
      <c r="Q2264">
        <v>6.8748130184475995E-2</v>
      </c>
      <c r="R2264">
        <v>0.36533511105626881</v>
      </c>
      <c r="S2264">
        <v>3.6955857201142743E-2</v>
      </c>
      <c r="T2264">
        <v>4.6381044656431787E-2</v>
      </c>
      <c r="U2264">
        <v>0</v>
      </c>
      <c r="V2264">
        <v>0</v>
      </c>
      <c r="W2264">
        <v>0.32275563970422722</v>
      </c>
      <c r="X2264">
        <v>6.5082325582392297E-2</v>
      </c>
      <c r="Y2264">
        <v>7.2607554456326998E-3</v>
      </c>
      <c r="Z2264" t="s">
        <v>3176</v>
      </c>
      <c r="AA2264">
        <v>45</v>
      </c>
      <c r="AB2264" t="s">
        <v>3219</v>
      </c>
      <c r="AC2264" t="s">
        <v>12243</v>
      </c>
    </row>
    <row r="2265" spans="1:29" x14ac:dyDescent="0.45">
      <c r="A2265">
        <v>2264</v>
      </c>
      <c r="B2265" t="s">
        <v>8484</v>
      </c>
      <c r="C2265" t="s">
        <v>2732</v>
      </c>
      <c r="D2265" t="s">
        <v>3131</v>
      </c>
      <c r="E2265">
        <v>-3.3159999999999998</v>
      </c>
      <c r="F2265">
        <v>37.700000000000003</v>
      </c>
      <c r="G2265" t="s">
        <v>5247</v>
      </c>
      <c r="H2265" t="s">
        <v>3377</v>
      </c>
      <c r="I2265" t="s">
        <v>3377</v>
      </c>
      <c r="J2265" t="s">
        <v>3377</v>
      </c>
      <c r="K2265">
        <v>9.358382115108135E-3</v>
      </c>
      <c r="L2265">
        <v>8.1635467082312785E-2</v>
      </c>
      <c r="M2265">
        <v>0</v>
      </c>
      <c r="N2265">
        <v>6.1411115823981639E-3</v>
      </c>
      <c r="O2265">
        <v>0</v>
      </c>
      <c r="P2265">
        <v>0</v>
      </c>
      <c r="Q2265">
        <v>5.3295046633535043E-2</v>
      </c>
      <c r="R2265">
        <v>0.33640409576623032</v>
      </c>
      <c r="S2265">
        <v>1.6788592095457178E-2</v>
      </c>
      <c r="T2265">
        <v>8.1540943360507254E-2</v>
      </c>
      <c r="U2265">
        <v>0</v>
      </c>
      <c r="V2265">
        <v>6.1118715302672291E-3</v>
      </c>
      <c r="W2265">
        <v>0.31265791707184798</v>
      </c>
      <c r="X2265">
        <v>8.4962332562213111E-2</v>
      </c>
      <c r="Y2265">
        <v>1.1104240200122829E-2</v>
      </c>
      <c r="Z2265" t="s">
        <v>3176</v>
      </c>
      <c r="AA2265">
        <v>45</v>
      </c>
      <c r="AB2265" t="s">
        <v>3219</v>
      </c>
      <c r="AC2265" t="s">
        <v>12244</v>
      </c>
    </row>
    <row r="2266" spans="1:29" x14ac:dyDescent="0.45">
      <c r="A2266">
        <v>2265</v>
      </c>
      <c r="B2266" t="s">
        <v>8485</v>
      </c>
      <c r="C2266" t="s">
        <v>2733</v>
      </c>
      <c r="D2266" t="s">
        <v>3131</v>
      </c>
      <c r="E2266">
        <v>-3.3159999999999998</v>
      </c>
      <c r="F2266">
        <v>37.700000000000003</v>
      </c>
      <c r="G2266" t="s">
        <v>5247</v>
      </c>
      <c r="H2266" t="s">
        <v>3377</v>
      </c>
      <c r="I2266" t="s">
        <v>3377</v>
      </c>
      <c r="J2266" t="s">
        <v>3377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0.40075333772393579</v>
      </c>
      <c r="S2266">
        <v>0</v>
      </c>
      <c r="T2266">
        <v>0.12685482096748529</v>
      </c>
      <c r="U2266">
        <v>0</v>
      </c>
      <c r="V2266">
        <v>0</v>
      </c>
      <c r="W2266">
        <v>0.33217540207875002</v>
      </c>
      <c r="X2266">
        <v>0.14021643922982899</v>
      </c>
      <c r="Y2266">
        <v>0</v>
      </c>
      <c r="Z2266" t="s">
        <v>3176</v>
      </c>
      <c r="AA2266">
        <v>45</v>
      </c>
      <c r="AB2266" t="s">
        <v>3219</v>
      </c>
      <c r="AC2266" t="s">
        <v>12245</v>
      </c>
    </row>
    <row r="2267" spans="1:29" x14ac:dyDescent="0.45">
      <c r="A2267">
        <v>2266</v>
      </c>
      <c r="B2267" t="s">
        <v>8486</v>
      </c>
      <c r="C2267" t="s">
        <v>2734</v>
      </c>
      <c r="D2267" t="s">
        <v>3131</v>
      </c>
      <c r="E2267">
        <v>-3.3159999999999998</v>
      </c>
      <c r="F2267">
        <v>37.700000000000003</v>
      </c>
      <c r="G2267" t="s">
        <v>5247</v>
      </c>
      <c r="H2267" t="s">
        <v>3377</v>
      </c>
      <c r="I2267" t="s">
        <v>3377</v>
      </c>
      <c r="J2267" t="s">
        <v>3377</v>
      </c>
      <c r="K2267">
        <v>0</v>
      </c>
      <c r="L2267">
        <v>0.23209785090929819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0.59981239836418387</v>
      </c>
      <c r="S2267">
        <v>0</v>
      </c>
      <c r="T2267">
        <v>0</v>
      </c>
      <c r="U2267">
        <v>0</v>
      </c>
      <c r="V2267">
        <v>0</v>
      </c>
      <c r="W2267">
        <v>0.16808975072651799</v>
      </c>
      <c r="X2267">
        <v>0</v>
      </c>
      <c r="Y2267">
        <v>0</v>
      </c>
      <c r="Z2267" t="s">
        <v>3176</v>
      </c>
      <c r="AA2267">
        <v>45</v>
      </c>
      <c r="AB2267" t="s">
        <v>3219</v>
      </c>
      <c r="AC2267" t="s">
        <v>12246</v>
      </c>
    </row>
    <row r="2268" spans="1:29" x14ac:dyDescent="0.45">
      <c r="A2268">
        <v>2267</v>
      </c>
      <c r="B2268" t="s">
        <v>8487</v>
      </c>
      <c r="C2268" t="s">
        <v>2735</v>
      </c>
      <c r="D2268" t="s">
        <v>3131</v>
      </c>
      <c r="E2268">
        <v>-3.3159999999999998</v>
      </c>
      <c r="F2268">
        <v>37.700000000000003</v>
      </c>
      <c r="G2268" t="s">
        <v>5247</v>
      </c>
      <c r="H2268" t="s">
        <v>3377</v>
      </c>
      <c r="I2268" t="s">
        <v>3377</v>
      </c>
      <c r="J2268" t="s">
        <v>3377</v>
      </c>
      <c r="K2268">
        <v>0</v>
      </c>
      <c r="L2268">
        <v>0.20919642795551199</v>
      </c>
      <c r="M2268">
        <v>1.234671624417513E-3</v>
      </c>
      <c r="N2268">
        <v>6.0622123434791748E-4</v>
      </c>
      <c r="O2268">
        <v>0</v>
      </c>
      <c r="P2268">
        <v>0</v>
      </c>
      <c r="Q2268">
        <v>0</v>
      </c>
      <c r="R2268">
        <v>0.55764185279884637</v>
      </c>
      <c r="S2268">
        <v>1.8193519672450389E-3</v>
      </c>
      <c r="T2268">
        <v>8.1467164091802401E-3</v>
      </c>
      <c r="U2268">
        <v>0</v>
      </c>
      <c r="V2268">
        <v>0</v>
      </c>
      <c r="W2268">
        <v>0.2133680716429559</v>
      </c>
      <c r="X2268">
        <v>7.210583795520459E-3</v>
      </c>
      <c r="Y2268">
        <v>7.7610257197466607E-4</v>
      </c>
      <c r="Z2268" t="s">
        <v>3176</v>
      </c>
      <c r="AA2268">
        <v>45</v>
      </c>
      <c r="AB2268" t="s">
        <v>3219</v>
      </c>
      <c r="AC2268" t="s">
        <v>12247</v>
      </c>
    </row>
    <row r="2269" spans="1:29" x14ac:dyDescent="0.45">
      <c r="A2269">
        <v>2268</v>
      </c>
      <c r="B2269" t="s">
        <v>8488</v>
      </c>
      <c r="C2269" t="s">
        <v>2736</v>
      </c>
      <c r="D2269" t="s">
        <v>3131</v>
      </c>
      <c r="E2269">
        <v>-3.3159999999999998</v>
      </c>
      <c r="F2269">
        <v>37.700000000000003</v>
      </c>
      <c r="G2269" t="s">
        <v>5247</v>
      </c>
      <c r="H2269" t="s">
        <v>3377</v>
      </c>
      <c r="I2269" t="s">
        <v>3377</v>
      </c>
      <c r="J2269">
        <v>9.01</v>
      </c>
      <c r="K2269">
        <v>9.1820772490565535E-3</v>
      </c>
      <c r="L2269">
        <v>7.3848916240593254E-2</v>
      </c>
      <c r="M2269">
        <v>0</v>
      </c>
      <c r="N2269">
        <v>6.4325500956287796E-3</v>
      </c>
      <c r="O2269">
        <v>0</v>
      </c>
      <c r="P2269">
        <v>0</v>
      </c>
      <c r="Q2269">
        <v>4.7670335802068829E-2</v>
      </c>
      <c r="R2269">
        <v>0.30438864736629428</v>
      </c>
      <c r="S2269">
        <v>2.4421140884465519E-2</v>
      </c>
      <c r="T2269">
        <v>0.1012785085612333</v>
      </c>
      <c r="U2269">
        <v>0</v>
      </c>
      <c r="V2269">
        <v>8.1203248122478401E-3</v>
      </c>
      <c r="W2269">
        <v>0.290592773774354</v>
      </c>
      <c r="X2269">
        <v>0.1154086758145306</v>
      </c>
      <c r="Y2269">
        <v>1.8656049399527079E-2</v>
      </c>
      <c r="Z2269" t="s">
        <v>3176</v>
      </c>
      <c r="AA2269">
        <v>45</v>
      </c>
      <c r="AB2269" t="s">
        <v>3219</v>
      </c>
      <c r="AC2269" t="s">
        <v>12248</v>
      </c>
    </row>
    <row r="2270" spans="1:29" x14ac:dyDescent="0.45">
      <c r="A2270">
        <v>2269</v>
      </c>
      <c r="B2270" t="s">
        <v>8489</v>
      </c>
      <c r="C2270" t="s">
        <v>2737</v>
      </c>
      <c r="D2270" t="s">
        <v>3131</v>
      </c>
      <c r="E2270">
        <v>-3.3159999999999998</v>
      </c>
      <c r="F2270">
        <v>37.700000000000003</v>
      </c>
      <c r="G2270" t="s">
        <v>5247</v>
      </c>
      <c r="H2270" t="s">
        <v>3377</v>
      </c>
      <c r="I2270" t="s">
        <v>3377</v>
      </c>
      <c r="J2270">
        <v>8.99</v>
      </c>
      <c r="K2270">
        <v>0</v>
      </c>
      <c r="L2270">
        <v>0.20767717789444801</v>
      </c>
      <c r="M2270">
        <v>0</v>
      </c>
      <c r="N2270">
        <v>0</v>
      </c>
      <c r="O2270">
        <v>0</v>
      </c>
      <c r="P2270">
        <v>0</v>
      </c>
      <c r="Q2270">
        <v>1.2365172156926211E-2</v>
      </c>
      <c r="R2270">
        <v>0.54940219773211441</v>
      </c>
      <c r="S2270">
        <v>0</v>
      </c>
      <c r="T2270">
        <v>1.7655583508793711E-2</v>
      </c>
      <c r="U2270">
        <v>0</v>
      </c>
      <c r="V2270">
        <v>0</v>
      </c>
      <c r="W2270">
        <v>0.19310498460061831</v>
      </c>
      <c r="X2270">
        <v>1.979488410709929E-2</v>
      </c>
      <c r="Y2270">
        <v>0</v>
      </c>
      <c r="Z2270" t="s">
        <v>3176</v>
      </c>
      <c r="AA2270">
        <v>45</v>
      </c>
      <c r="AB2270" t="s">
        <v>3219</v>
      </c>
      <c r="AC2270" t="s">
        <v>12249</v>
      </c>
    </row>
    <row r="2271" spans="1:29" x14ac:dyDescent="0.45">
      <c r="A2271">
        <v>2270</v>
      </c>
      <c r="B2271" t="s">
        <v>8490</v>
      </c>
      <c r="C2271" t="s">
        <v>2738</v>
      </c>
      <c r="D2271" t="s">
        <v>3131</v>
      </c>
      <c r="E2271">
        <v>-3.3159999999999998</v>
      </c>
      <c r="F2271">
        <v>37.700000000000003</v>
      </c>
      <c r="G2271" t="s">
        <v>5247</v>
      </c>
      <c r="H2271" t="s">
        <v>3377</v>
      </c>
      <c r="I2271" t="s">
        <v>3377</v>
      </c>
      <c r="J2271">
        <v>8.33</v>
      </c>
      <c r="K2271">
        <v>0</v>
      </c>
      <c r="L2271">
        <v>0.19182319284617641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0.59548222747461821</v>
      </c>
      <c r="S2271">
        <v>0</v>
      </c>
      <c r="T2271">
        <v>1.212259605547902E-2</v>
      </c>
      <c r="U2271">
        <v>0</v>
      </c>
      <c r="V2271">
        <v>0</v>
      </c>
      <c r="W2271">
        <v>0.18767350610041131</v>
      </c>
      <c r="X2271">
        <v>1.2898477523315081E-2</v>
      </c>
      <c r="Y2271">
        <v>0</v>
      </c>
      <c r="Z2271" t="s">
        <v>3176</v>
      </c>
      <c r="AA2271">
        <v>45</v>
      </c>
      <c r="AB2271" t="s">
        <v>3219</v>
      </c>
      <c r="AC2271" t="s">
        <v>12250</v>
      </c>
    </row>
    <row r="2272" spans="1:29" x14ac:dyDescent="0.45">
      <c r="A2272">
        <v>2271</v>
      </c>
      <c r="B2272" t="s">
        <v>8491</v>
      </c>
      <c r="C2272" t="s">
        <v>2739</v>
      </c>
      <c r="D2272" t="s">
        <v>3131</v>
      </c>
      <c r="E2272">
        <v>-3.3159999999999998</v>
      </c>
      <c r="F2272">
        <v>37.700000000000003</v>
      </c>
      <c r="G2272" t="s">
        <v>5247</v>
      </c>
      <c r="H2272" t="s">
        <v>3377</v>
      </c>
      <c r="I2272" t="s">
        <v>3377</v>
      </c>
      <c r="J2272">
        <v>9.01</v>
      </c>
      <c r="K2272">
        <v>9.8011998814918951E-3</v>
      </c>
      <c r="L2272">
        <v>7.5472104752855124E-2</v>
      </c>
      <c r="M2272">
        <v>0</v>
      </c>
      <c r="N2272">
        <v>4.547113799700157E-3</v>
      </c>
      <c r="O2272">
        <v>0</v>
      </c>
      <c r="P2272">
        <v>0</v>
      </c>
      <c r="Q2272">
        <v>3.5974080306511932E-2</v>
      </c>
      <c r="R2272">
        <v>0.38409824423691569</v>
      </c>
      <c r="S2272">
        <v>1.8931184503354358E-2</v>
      </c>
      <c r="T2272">
        <v>8.4687467220002921E-2</v>
      </c>
      <c r="U2272">
        <v>1.335916175509852E-3</v>
      </c>
      <c r="V2272">
        <v>4.1922559443675561E-3</v>
      </c>
      <c r="W2272">
        <v>0.28892449303555667</v>
      </c>
      <c r="X2272">
        <v>8.3553025707799475E-2</v>
      </c>
      <c r="Y2272">
        <v>8.4829144359341024E-3</v>
      </c>
      <c r="Z2272" t="s">
        <v>3176</v>
      </c>
      <c r="AA2272">
        <v>45</v>
      </c>
      <c r="AB2272" t="s">
        <v>3219</v>
      </c>
      <c r="AC2272" t="s">
        <v>12251</v>
      </c>
    </row>
    <row r="2273" spans="1:29" x14ac:dyDescent="0.45">
      <c r="A2273">
        <v>2272</v>
      </c>
      <c r="B2273" t="s">
        <v>8492</v>
      </c>
      <c r="C2273" t="s">
        <v>2740</v>
      </c>
      <c r="D2273" t="s">
        <v>3131</v>
      </c>
      <c r="E2273">
        <v>-3.3159999999999998</v>
      </c>
      <c r="F2273">
        <v>37.700000000000003</v>
      </c>
      <c r="G2273" t="s">
        <v>5247</v>
      </c>
      <c r="H2273" t="s">
        <v>3377</v>
      </c>
      <c r="I2273" t="s">
        <v>3377</v>
      </c>
      <c r="J2273">
        <v>9.0299999999999994</v>
      </c>
      <c r="K2273">
        <v>0</v>
      </c>
      <c r="L2273">
        <v>0.11058583521773301</v>
      </c>
      <c r="M2273">
        <v>0</v>
      </c>
      <c r="N2273">
        <v>0</v>
      </c>
      <c r="O2273">
        <v>0</v>
      </c>
      <c r="P2273">
        <v>0</v>
      </c>
      <c r="Q2273">
        <v>4.5503136940088632E-2</v>
      </c>
      <c r="R2273">
        <v>0.38660776236088618</v>
      </c>
      <c r="S2273">
        <v>0</v>
      </c>
      <c r="T2273">
        <v>8.2673028222323586E-2</v>
      </c>
      <c r="U2273">
        <v>0</v>
      </c>
      <c r="V2273">
        <v>0</v>
      </c>
      <c r="W2273">
        <v>0.28028966184687831</v>
      </c>
      <c r="X2273">
        <v>9.4340575412090288E-2</v>
      </c>
      <c r="Y2273">
        <v>0</v>
      </c>
      <c r="Z2273" t="s">
        <v>3176</v>
      </c>
      <c r="AA2273">
        <v>45</v>
      </c>
      <c r="AB2273" t="s">
        <v>3219</v>
      </c>
      <c r="AC2273" t="s">
        <v>12252</v>
      </c>
    </row>
    <row r="2274" spans="1:29" x14ac:dyDescent="0.45">
      <c r="A2274">
        <v>2273</v>
      </c>
      <c r="B2274" t="s">
        <v>8493</v>
      </c>
      <c r="C2274" t="s">
        <v>2741</v>
      </c>
      <c r="D2274" t="s">
        <v>3131</v>
      </c>
      <c r="E2274">
        <v>-3.3159999999999998</v>
      </c>
      <c r="F2274">
        <v>37.700000000000003</v>
      </c>
      <c r="G2274" t="s">
        <v>5247</v>
      </c>
      <c r="H2274" t="s">
        <v>3377</v>
      </c>
      <c r="I2274" t="s">
        <v>3377</v>
      </c>
      <c r="J2274">
        <v>8.23</v>
      </c>
      <c r="K2274">
        <v>0</v>
      </c>
      <c r="L2274">
        <v>0.22769290933943589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0.56199987212679103</v>
      </c>
      <c r="S2274">
        <v>6.4669945672379686E-3</v>
      </c>
      <c r="T2274">
        <v>3.7482851126571411E-2</v>
      </c>
      <c r="U2274">
        <v>0</v>
      </c>
      <c r="V2274">
        <v>0</v>
      </c>
      <c r="W2274">
        <v>0.14806425564424799</v>
      </c>
      <c r="X2274">
        <v>1.8293117195715601E-2</v>
      </c>
      <c r="Y2274">
        <v>0</v>
      </c>
      <c r="Z2274" t="s">
        <v>3176</v>
      </c>
      <c r="AA2274">
        <v>45</v>
      </c>
      <c r="AB2274" t="s">
        <v>3219</v>
      </c>
      <c r="AC2274" t="s">
        <v>12253</v>
      </c>
    </row>
    <row r="2275" spans="1:29" x14ac:dyDescent="0.45">
      <c r="A2275">
        <v>2274</v>
      </c>
      <c r="B2275" t="s">
        <v>8494</v>
      </c>
      <c r="C2275" t="s">
        <v>2782</v>
      </c>
      <c r="D2275" t="s">
        <v>3131</v>
      </c>
      <c r="E2275">
        <v>-3.3159999999999998</v>
      </c>
      <c r="F2275">
        <v>37.700000000000003</v>
      </c>
      <c r="G2275" t="s">
        <v>5247</v>
      </c>
      <c r="H2275" t="s">
        <v>3377</v>
      </c>
      <c r="I2275" t="s">
        <v>3377</v>
      </c>
      <c r="J2275" t="s">
        <v>3377</v>
      </c>
      <c r="K2275">
        <v>3.0706936311356549E-2</v>
      </c>
      <c r="L2275">
        <v>6.724779043530188E-2</v>
      </c>
      <c r="M2275">
        <v>3.8065857113515969E-3</v>
      </c>
      <c r="N2275">
        <v>1.249084562662538E-2</v>
      </c>
      <c r="O2275">
        <v>0</v>
      </c>
      <c r="P2275">
        <v>0</v>
      </c>
      <c r="Q2275">
        <v>0.1650066144983196</v>
      </c>
      <c r="R2275">
        <v>0.2171216916770799</v>
      </c>
      <c r="S2275">
        <v>9.1388675508960321E-2</v>
      </c>
      <c r="T2275">
        <v>8.5906230827507507E-2</v>
      </c>
      <c r="U2275">
        <v>3.309124341199073E-3</v>
      </c>
      <c r="V2275">
        <v>4.445767252093601E-3</v>
      </c>
      <c r="W2275">
        <v>0.19073235403340821</v>
      </c>
      <c r="X2275">
        <v>0.11675844369928939</v>
      </c>
      <c r="Y2275">
        <v>1.107894007750692E-2</v>
      </c>
      <c r="Z2275" t="s">
        <v>3176</v>
      </c>
      <c r="AA2275">
        <v>45</v>
      </c>
      <c r="AB2275" t="s">
        <v>3219</v>
      </c>
      <c r="AC2275" t="s">
        <v>12254</v>
      </c>
    </row>
    <row r="2276" spans="1:29" x14ac:dyDescent="0.45">
      <c r="A2276">
        <v>2275</v>
      </c>
      <c r="B2276" t="s">
        <v>8495</v>
      </c>
      <c r="C2276" t="s">
        <v>2783</v>
      </c>
      <c r="D2276" t="s">
        <v>3131</v>
      </c>
      <c r="E2276">
        <v>-3.3159999999999998</v>
      </c>
      <c r="F2276">
        <v>37.700000000000003</v>
      </c>
      <c r="G2276" t="s">
        <v>5247</v>
      </c>
      <c r="H2276" t="s">
        <v>3377</v>
      </c>
      <c r="I2276" t="s">
        <v>3377</v>
      </c>
      <c r="J2276" t="s">
        <v>3377</v>
      </c>
      <c r="K2276">
        <v>1.357288969805746E-2</v>
      </c>
      <c r="L2276">
        <v>7.1093986746363302E-2</v>
      </c>
      <c r="M2276">
        <v>1.5855671000751059E-3</v>
      </c>
      <c r="N2276">
        <v>5.5325390649071833E-3</v>
      </c>
      <c r="O2276">
        <v>0</v>
      </c>
      <c r="P2276">
        <v>0</v>
      </c>
      <c r="Q2276">
        <v>8.1122227190854587E-2</v>
      </c>
      <c r="R2276">
        <v>0.28781678918182901</v>
      </c>
      <c r="S2276">
        <v>2.846835556555612E-2</v>
      </c>
      <c r="T2276">
        <v>0.1201745479663847</v>
      </c>
      <c r="U2276">
        <v>0</v>
      </c>
      <c r="V2276">
        <v>4.1566011428714814E-3</v>
      </c>
      <c r="W2276">
        <v>0.26136028665438971</v>
      </c>
      <c r="X2276">
        <v>0.11776738008207061</v>
      </c>
      <c r="Y2276">
        <v>7.3488296066406651E-3</v>
      </c>
      <c r="Z2276" t="s">
        <v>3176</v>
      </c>
      <c r="AA2276">
        <v>45</v>
      </c>
      <c r="AB2276" t="s">
        <v>3219</v>
      </c>
      <c r="AC2276" t="s">
        <v>12255</v>
      </c>
    </row>
    <row r="2277" spans="1:29" x14ac:dyDescent="0.45">
      <c r="A2277">
        <v>2276</v>
      </c>
      <c r="B2277" t="s">
        <v>8496</v>
      </c>
      <c r="C2277" t="s">
        <v>2784</v>
      </c>
      <c r="D2277" t="s">
        <v>3131</v>
      </c>
      <c r="E2277">
        <v>-3.3159999999999998</v>
      </c>
      <c r="F2277">
        <v>37.700000000000003</v>
      </c>
      <c r="G2277" t="s">
        <v>5247</v>
      </c>
      <c r="H2277" t="s">
        <v>3377</v>
      </c>
      <c r="I2277" t="s">
        <v>3377</v>
      </c>
      <c r="J2277" t="s">
        <v>3377</v>
      </c>
      <c r="K2277">
        <v>3.57579130724408E-3</v>
      </c>
      <c r="L2277">
        <v>0.24063222484832339</v>
      </c>
      <c r="M2277">
        <v>1.314634664327361E-3</v>
      </c>
      <c r="N2277">
        <v>1.8509573962334151E-3</v>
      </c>
      <c r="O2277">
        <v>0</v>
      </c>
      <c r="P2277">
        <v>4.5955651068808288E-4</v>
      </c>
      <c r="Q2277">
        <v>1.605751966817558E-2</v>
      </c>
      <c r="R2277">
        <v>0.50942342005257102</v>
      </c>
      <c r="S2277">
        <v>1.1318365192333779E-2</v>
      </c>
      <c r="T2277">
        <v>2.7394768186547399E-2</v>
      </c>
      <c r="U2277">
        <v>7.1700251460910197E-4</v>
      </c>
      <c r="V2277">
        <v>2.033401143115233E-3</v>
      </c>
      <c r="W2277">
        <v>0.15225153309733719</v>
      </c>
      <c r="X2277">
        <v>2.8964594114042039E-2</v>
      </c>
      <c r="Y2277">
        <v>4.0062313044524284E-3</v>
      </c>
      <c r="Z2277" t="s">
        <v>3176</v>
      </c>
      <c r="AA2277">
        <v>45</v>
      </c>
      <c r="AB2277" t="s">
        <v>3219</v>
      </c>
      <c r="AC2277" t="s">
        <v>12256</v>
      </c>
    </row>
    <row r="2278" spans="1:29" x14ac:dyDescent="0.45">
      <c r="A2278">
        <v>2277</v>
      </c>
      <c r="B2278" t="s">
        <v>8497</v>
      </c>
      <c r="C2278" t="s">
        <v>2785</v>
      </c>
      <c r="D2278" t="s">
        <v>3131</v>
      </c>
      <c r="E2278">
        <v>-3.3159999999999998</v>
      </c>
      <c r="F2278">
        <v>37.700000000000003</v>
      </c>
      <c r="G2278" t="s">
        <v>5247</v>
      </c>
      <c r="H2278" t="s">
        <v>3377</v>
      </c>
      <c r="I2278" t="s">
        <v>3377</v>
      </c>
      <c r="J2278" t="s">
        <v>3377</v>
      </c>
      <c r="K2278">
        <v>5.0132266754806089E-4</v>
      </c>
      <c r="L2278">
        <v>0.28133508939099772</v>
      </c>
      <c r="M2278">
        <v>1.6364949419434319E-3</v>
      </c>
      <c r="N2278">
        <v>5.4137069701997722E-4</v>
      </c>
      <c r="O2278">
        <v>0</v>
      </c>
      <c r="P2278">
        <v>0</v>
      </c>
      <c r="Q2278">
        <v>0</v>
      </c>
      <c r="R2278">
        <v>0.59917222890820243</v>
      </c>
      <c r="S2278">
        <v>1.638732426198298E-3</v>
      </c>
      <c r="T2278">
        <v>7.3890322273345386E-3</v>
      </c>
      <c r="U2278">
        <v>0</v>
      </c>
      <c r="V2278">
        <v>3.8288884701974038E-4</v>
      </c>
      <c r="W2278">
        <v>0.10156469562507089</v>
      </c>
      <c r="X2278">
        <v>5.1285688831861718E-3</v>
      </c>
      <c r="Y2278">
        <v>7.0957538547879943E-4</v>
      </c>
      <c r="Z2278" t="s">
        <v>3176</v>
      </c>
      <c r="AA2278">
        <v>45</v>
      </c>
      <c r="AB2278" t="s">
        <v>3219</v>
      </c>
      <c r="AC2278" t="s">
        <v>12257</v>
      </c>
    </row>
    <row r="2279" spans="1:29" x14ac:dyDescent="0.45">
      <c r="A2279">
        <v>2278</v>
      </c>
      <c r="B2279" t="s">
        <v>8498</v>
      </c>
      <c r="C2279" t="s">
        <v>2786</v>
      </c>
      <c r="D2279" t="s">
        <v>3131</v>
      </c>
      <c r="E2279">
        <v>-3.3159999999999998</v>
      </c>
      <c r="F2279">
        <v>37.700000000000003</v>
      </c>
      <c r="G2279" t="s">
        <v>5247</v>
      </c>
      <c r="H2279" t="s">
        <v>3377</v>
      </c>
      <c r="I2279" t="s">
        <v>3377</v>
      </c>
      <c r="J2279" t="s">
        <v>3377</v>
      </c>
      <c r="K2279">
        <v>8.4661744284648163E-4</v>
      </c>
      <c r="L2279">
        <v>0.23444149495584379</v>
      </c>
      <c r="M2279">
        <v>1.291402425319389E-3</v>
      </c>
      <c r="N2279">
        <v>8.6712154789526572E-4</v>
      </c>
      <c r="O2279">
        <v>0</v>
      </c>
      <c r="P2279">
        <v>0</v>
      </c>
      <c r="Q2279">
        <v>2.731872980894663E-3</v>
      </c>
      <c r="R2279">
        <v>0.58538991731294276</v>
      </c>
      <c r="S2279">
        <v>2.4099550958278609E-3</v>
      </c>
      <c r="T2279">
        <v>1.8295976853074158E-2</v>
      </c>
      <c r="U2279">
        <v>2.5892150575197422E-4</v>
      </c>
      <c r="V2279">
        <v>7.0197492657465561E-4</v>
      </c>
      <c r="W2279">
        <v>0.14043853861380309</v>
      </c>
      <c r="X2279">
        <v>1.0817330068863059E-2</v>
      </c>
      <c r="Y2279">
        <v>1.5088762703629451E-3</v>
      </c>
      <c r="Z2279" t="s">
        <v>3176</v>
      </c>
      <c r="AA2279">
        <v>45</v>
      </c>
      <c r="AB2279" t="s">
        <v>3219</v>
      </c>
      <c r="AC2279" t="s">
        <v>12258</v>
      </c>
    </row>
    <row r="2280" spans="1:29" x14ac:dyDescent="0.45">
      <c r="A2280">
        <v>2279</v>
      </c>
      <c r="B2280" t="s">
        <v>8499</v>
      </c>
      <c r="C2280" t="s">
        <v>2809</v>
      </c>
      <c r="D2280" t="s">
        <v>3131</v>
      </c>
      <c r="E2280">
        <v>-3.3159999999999998</v>
      </c>
      <c r="F2280">
        <v>37.700000000000003</v>
      </c>
      <c r="G2280" t="s">
        <v>5247</v>
      </c>
      <c r="H2280" t="s">
        <v>3377</v>
      </c>
      <c r="I2280" t="s">
        <v>3377</v>
      </c>
      <c r="J2280">
        <v>7.66</v>
      </c>
      <c r="K2280">
        <v>0</v>
      </c>
      <c r="L2280">
        <v>0.1439480663311313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0.43627306813519512</v>
      </c>
      <c r="S2280">
        <v>0</v>
      </c>
      <c r="T2280">
        <v>0.1084376041439378</v>
      </c>
      <c r="U2280">
        <v>0</v>
      </c>
      <c r="V2280">
        <v>0</v>
      </c>
      <c r="W2280">
        <v>0.2357716189088041</v>
      </c>
      <c r="X2280">
        <v>7.5569642480931454E-2</v>
      </c>
      <c r="Y2280">
        <v>0</v>
      </c>
      <c r="Z2280" t="s">
        <v>3176</v>
      </c>
      <c r="AA2280">
        <v>45</v>
      </c>
      <c r="AB2280" t="s">
        <v>3219</v>
      </c>
      <c r="AC2280" t="s">
        <v>12259</v>
      </c>
    </row>
    <row r="2281" spans="1:29" x14ac:dyDescent="0.45">
      <c r="A2281">
        <v>2280</v>
      </c>
      <c r="B2281" t="s">
        <v>8500</v>
      </c>
      <c r="C2281" t="s">
        <v>2810</v>
      </c>
      <c r="D2281" t="s">
        <v>3131</v>
      </c>
      <c r="E2281">
        <v>-3.3159999999999998</v>
      </c>
      <c r="F2281">
        <v>37.700000000000003</v>
      </c>
      <c r="G2281" t="s">
        <v>5247</v>
      </c>
      <c r="H2281" t="s">
        <v>3377</v>
      </c>
      <c r="I2281" t="s">
        <v>3377</v>
      </c>
      <c r="J2281">
        <v>7.62</v>
      </c>
      <c r="K2281">
        <v>1.2829266561535411E-2</v>
      </c>
      <c r="L2281">
        <v>0.1269705284816241</v>
      </c>
      <c r="M2281">
        <v>0</v>
      </c>
      <c r="N2281">
        <v>1.1521905210677461E-2</v>
      </c>
      <c r="O2281">
        <v>0</v>
      </c>
      <c r="P2281">
        <v>0</v>
      </c>
      <c r="Q2281">
        <v>4.7925218892760163E-2</v>
      </c>
      <c r="R2281">
        <v>0.41034783739137848</v>
      </c>
      <c r="S2281">
        <v>2.2847437116421541E-2</v>
      </c>
      <c r="T2281">
        <v>9.6081970063302199E-2</v>
      </c>
      <c r="U2281">
        <v>0</v>
      </c>
      <c r="V2281">
        <v>0</v>
      </c>
      <c r="W2281">
        <v>0.2030627073912393</v>
      </c>
      <c r="X2281">
        <v>6.3827954713123108E-2</v>
      </c>
      <c r="Y2281">
        <v>4.5851741779384071E-3</v>
      </c>
      <c r="Z2281" t="s">
        <v>3176</v>
      </c>
      <c r="AA2281">
        <v>45</v>
      </c>
      <c r="AB2281" t="s">
        <v>3219</v>
      </c>
      <c r="AC2281" t="s">
        <v>12260</v>
      </c>
    </row>
    <row r="2282" spans="1:29" x14ac:dyDescent="0.45">
      <c r="A2282">
        <v>2281</v>
      </c>
      <c r="B2282" t="s">
        <v>8501</v>
      </c>
      <c r="C2282" t="s">
        <v>2811</v>
      </c>
      <c r="D2282" t="s">
        <v>3131</v>
      </c>
      <c r="E2282">
        <v>-3.3159999999999998</v>
      </c>
      <c r="F2282">
        <v>37.700000000000003</v>
      </c>
      <c r="G2282" t="s">
        <v>5247</v>
      </c>
      <c r="H2282" t="s">
        <v>3377</v>
      </c>
      <c r="I2282" t="s">
        <v>3377</v>
      </c>
      <c r="J2282">
        <v>7.6</v>
      </c>
      <c r="K2282">
        <v>0</v>
      </c>
      <c r="L2282">
        <v>0.21640398354602861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0.50134679687641681</v>
      </c>
      <c r="S2282">
        <v>0</v>
      </c>
      <c r="T2282">
        <v>0</v>
      </c>
      <c r="U2282">
        <v>0</v>
      </c>
      <c r="V2282">
        <v>0</v>
      </c>
      <c r="W2282">
        <v>0.28224921957755439</v>
      </c>
      <c r="X2282">
        <v>0</v>
      </c>
      <c r="Y2282">
        <v>0</v>
      </c>
      <c r="Z2282" t="s">
        <v>3176</v>
      </c>
      <c r="AA2282">
        <v>45</v>
      </c>
      <c r="AB2282" t="s">
        <v>3219</v>
      </c>
      <c r="AC2282" t="s">
        <v>12261</v>
      </c>
    </row>
    <row r="2283" spans="1:29" x14ac:dyDescent="0.45">
      <c r="A2283">
        <v>2282</v>
      </c>
      <c r="B2283" t="s">
        <v>8502</v>
      </c>
      <c r="C2283" t="s">
        <v>2812</v>
      </c>
      <c r="D2283" t="s">
        <v>3131</v>
      </c>
      <c r="E2283">
        <v>-3.3159999999999998</v>
      </c>
      <c r="F2283">
        <v>37.700000000000003</v>
      </c>
      <c r="G2283" t="s">
        <v>5247</v>
      </c>
      <c r="H2283" t="s">
        <v>3377</v>
      </c>
      <c r="I2283" t="s">
        <v>3377</v>
      </c>
      <c r="J2283" t="s">
        <v>3377</v>
      </c>
      <c r="K2283">
        <v>1.5503623060951729E-2</v>
      </c>
      <c r="L2283">
        <v>0.2010939127812594</v>
      </c>
      <c r="M2283">
        <v>0</v>
      </c>
      <c r="N2283">
        <v>1.0904200931048481E-2</v>
      </c>
      <c r="O2283">
        <v>0</v>
      </c>
      <c r="P2283">
        <v>0</v>
      </c>
      <c r="Q2283">
        <v>3.7099837576583777E-2</v>
      </c>
      <c r="R2283">
        <v>0.43001853420067698</v>
      </c>
      <c r="S2283">
        <v>9.1769936452855277E-3</v>
      </c>
      <c r="T2283">
        <v>9.9033828548828709E-2</v>
      </c>
      <c r="U2283">
        <v>0</v>
      </c>
      <c r="V2283">
        <v>0</v>
      </c>
      <c r="W2283">
        <v>0.1485434672118314</v>
      </c>
      <c r="X2283">
        <v>4.8625602043533923E-2</v>
      </c>
      <c r="Y2283">
        <v>0</v>
      </c>
      <c r="Z2283" t="s">
        <v>3176</v>
      </c>
      <c r="AA2283">
        <v>45</v>
      </c>
      <c r="AB2283" t="s">
        <v>3219</v>
      </c>
      <c r="AC2283" t="s">
        <v>12262</v>
      </c>
    </row>
    <row r="2284" spans="1:29" x14ac:dyDescent="0.45">
      <c r="A2284">
        <v>2283</v>
      </c>
      <c r="B2284" t="s">
        <v>8503</v>
      </c>
      <c r="C2284" t="s">
        <v>2813</v>
      </c>
      <c r="D2284" t="s">
        <v>3131</v>
      </c>
      <c r="E2284">
        <v>-3.3159999999999998</v>
      </c>
      <c r="F2284">
        <v>37.700000000000003</v>
      </c>
      <c r="G2284" t="s">
        <v>5247</v>
      </c>
      <c r="H2284" t="s">
        <v>3377</v>
      </c>
      <c r="I2284" t="s">
        <v>3377</v>
      </c>
      <c r="J2284">
        <v>7.71</v>
      </c>
      <c r="K2284">
        <v>0</v>
      </c>
      <c r="L2284">
        <v>0.16001792847892349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0.53859352630908242</v>
      </c>
      <c r="S2284">
        <v>0</v>
      </c>
      <c r="T2284">
        <v>0</v>
      </c>
      <c r="U2284">
        <v>0</v>
      </c>
      <c r="V2284">
        <v>0</v>
      </c>
      <c r="W2284">
        <v>0.30138854521199421</v>
      </c>
      <c r="X2284">
        <v>0</v>
      </c>
      <c r="Y2284">
        <v>0</v>
      </c>
      <c r="Z2284" t="s">
        <v>3176</v>
      </c>
      <c r="AA2284">
        <v>45</v>
      </c>
      <c r="AB2284" t="s">
        <v>3219</v>
      </c>
      <c r="AC2284" t="s">
        <v>12263</v>
      </c>
    </row>
    <row r="2285" spans="1:29" x14ac:dyDescent="0.45">
      <c r="A2285">
        <v>2284</v>
      </c>
      <c r="B2285" t="s">
        <v>8504</v>
      </c>
      <c r="C2285" t="s">
        <v>2814</v>
      </c>
      <c r="D2285" t="s">
        <v>3131</v>
      </c>
      <c r="E2285">
        <v>-3.3159999999999998</v>
      </c>
      <c r="F2285">
        <v>37.700000000000003</v>
      </c>
      <c r="G2285" t="s">
        <v>5247</v>
      </c>
      <c r="H2285" t="s">
        <v>3377</v>
      </c>
      <c r="I2285" t="s">
        <v>3377</v>
      </c>
      <c r="J2285">
        <v>7.69</v>
      </c>
      <c r="K2285">
        <v>1.0739811990587961E-2</v>
      </c>
      <c r="L2285">
        <v>0.12501013381283699</v>
      </c>
      <c r="M2285">
        <v>0</v>
      </c>
      <c r="N2285">
        <v>5.976186604401218E-3</v>
      </c>
      <c r="O2285">
        <v>0</v>
      </c>
      <c r="P2285">
        <v>0</v>
      </c>
      <c r="Q2285">
        <v>4.4793321499870767E-2</v>
      </c>
      <c r="R2285">
        <v>0.42949351822881848</v>
      </c>
      <c r="S2285">
        <v>2.1378901751556961E-2</v>
      </c>
      <c r="T2285">
        <v>7.0415755355069221E-2</v>
      </c>
      <c r="U2285">
        <v>0</v>
      </c>
      <c r="V2285">
        <v>0</v>
      </c>
      <c r="W2285">
        <v>0.23027664842227419</v>
      </c>
      <c r="X2285">
        <v>5.8123940091520158E-2</v>
      </c>
      <c r="Y2285">
        <v>3.7917822430641171E-3</v>
      </c>
      <c r="Z2285" t="s">
        <v>3176</v>
      </c>
      <c r="AA2285">
        <v>45</v>
      </c>
      <c r="AB2285" t="s">
        <v>3219</v>
      </c>
      <c r="AC2285" t="s">
        <v>12264</v>
      </c>
    </row>
    <row r="2286" spans="1:29" x14ac:dyDescent="0.45">
      <c r="A2286">
        <v>2285</v>
      </c>
      <c r="B2286" t="s">
        <v>8505</v>
      </c>
      <c r="C2286" t="s">
        <v>2815</v>
      </c>
      <c r="D2286" t="s">
        <v>3131</v>
      </c>
      <c r="E2286">
        <v>-3.3159999999999998</v>
      </c>
      <c r="F2286">
        <v>37.700000000000003</v>
      </c>
      <c r="G2286" t="s">
        <v>5247</v>
      </c>
      <c r="H2286" t="s">
        <v>3377</v>
      </c>
      <c r="I2286" t="s">
        <v>3377</v>
      </c>
      <c r="J2286">
        <v>7.66</v>
      </c>
      <c r="K2286">
        <v>0</v>
      </c>
      <c r="L2286">
        <v>0.1613556265606462</v>
      </c>
      <c r="M2286">
        <v>0</v>
      </c>
      <c r="N2286">
        <v>0</v>
      </c>
      <c r="O2286">
        <v>0</v>
      </c>
      <c r="P2286">
        <v>0</v>
      </c>
      <c r="Q2286">
        <v>4.1563089990855263E-2</v>
      </c>
      <c r="R2286">
        <v>0.4686689405096417</v>
      </c>
      <c r="S2286">
        <v>2.1878181158725231E-2</v>
      </c>
      <c r="T2286">
        <v>5.9372746250085838E-2</v>
      </c>
      <c r="U2286">
        <v>0</v>
      </c>
      <c r="V2286">
        <v>0</v>
      </c>
      <c r="W2286">
        <v>0.19824463253261121</v>
      </c>
      <c r="X2286">
        <v>4.8916782997434682E-2</v>
      </c>
      <c r="Y2286">
        <v>0</v>
      </c>
      <c r="Z2286" t="s">
        <v>3176</v>
      </c>
      <c r="AA2286">
        <v>45</v>
      </c>
      <c r="AB2286" t="s">
        <v>3219</v>
      </c>
      <c r="AC2286" t="s">
        <v>12265</v>
      </c>
    </row>
    <row r="2287" spans="1:29" x14ac:dyDescent="0.45">
      <c r="A2287">
        <v>2286</v>
      </c>
      <c r="B2287" t="s">
        <v>8506</v>
      </c>
      <c r="C2287" t="s">
        <v>2816</v>
      </c>
      <c r="D2287" t="s">
        <v>3131</v>
      </c>
      <c r="E2287">
        <v>-3.3159999999999998</v>
      </c>
      <c r="F2287">
        <v>37.700000000000003</v>
      </c>
      <c r="G2287" t="s">
        <v>5247</v>
      </c>
      <c r="H2287" t="s">
        <v>3377</v>
      </c>
      <c r="I2287" t="s">
        <v>3377</v>
      </c>
      <c r="J2287" t="s">
        <v>3377</v>
      </c>
      <c r="K2287">
        <v>1.008242152390014E-2</v>
      </c>
      <c r="L2287">
        <v>0.13111720101643759</v>
      </c>
      <c r="M2287">
        <v>0</v>
      </c>
      <c r="N2287">
        <v>1.312683064388034E-2</v>
      </c>
      <c r="O2287">
        <v>0</v>
      </c>
      <c r="P2287">
        <v>0</v>
      </c>
      <c r="Q2287">
        <v>5.8136019265852462E-2</v>
      </c>
      <c r="R2287">
        <v>0.41131148763828679</v>
      </c>
      <c r="S2287">
        <v>2.565888504866257E-2</v>
      </c>
      <c r="T2287">
        <v>7.6071136002857032E-2</v>
      </c>
      <c r="U2287">
        <v>0</v>
      </c>
      <c r="V2287">
        <v>0</v>
      </c>
      <c r="W2287">
        <v>0.1984180620299808</v>
      </c>
      <c r="X2287">
        <v>4.8189298989429218E-2</v>
      </c>
      <c r="Y2287">
        <v>2.7888657840712719E-2</v>
      </c>
      <c r="Z2287" t="s">
        <v>3176</v>
      </c>
      <c r="AA2287">
        <v>45</v>
      </c>
      <c r="AB2287" t="s">
        <v>3219</v>
      </c>
      <c r="AC2287" t="s">
        <v>12266</v>
      </c>
    </row>
    <row r="2288" spans="1:29" x14ac:dyDescent="0.45">
      <c r="A2288">
        <v>2287</v>
      </c>
      <c r="B2288" t="s">
        <v>8507</v>
      </c>
      <c r="C2288" t="s">
        <v>2817</v>
      </c>
      <c r="D2288" t="s">
        <v>3131</v>
      </c>
      <c r="E2288">
        <v>-3.3159999999999998</v>
      </c>
      <c r="F2288">
        <v>37.700000000000003</v>
      </c>
      <c r="G2288" t="s">
        <v>5247</v>
      </c>
      <c r="H2288" t="s">
        <v>3377</v>
      </c>
      <c r="I2288" t="s">
        <v>3377</v>
      </c>
      <c r="J2288" t="s">
        <v>3377</v>
      </c>
      <c r="K2288">
        <v>1.054408756549699E-2</v>
      </c>
      <c r="L2288">
        <v>0.16670713255024661</v>
      </c>
      <c r="M2288">
        <v>1.240620119052862E-3</v>
      </c>
      <c r="N2288">
        <v>1.1762977201224359E-2</v>
      </c>
      <c r="O2288">
        <v>0</v>
      </c>
      <c r="P2288">
        <v>0</v>
      </c>
      <c r="Q2288">
        <v>4.4839995385639091E-2</v>
      </c>
      <c r="R2288">
        <v>0.45127452317641631</v>
      </c>
      <c r="S2288">
        <v>2.0157554938540861E-2</v>
      </c>
      <c r="T2288">
        <v>9.0483818087766274E-2</v>
      </c>
      <c r="U2288">
        <v>0</v>
      </c>
      <c r="V2288">
        <v>0</v>
      </c>
      <c r="W2288">
        <v>0.1494864266214298</v>
      </c>
      <c r="X2288">
        <v>5.0700220218282882E-2</v>
      </c>
      <c r="Y2288">
        <v>2.802644135904038E-3</v>
      </c>
      <c r="Z2288" t="s">
        <v>3176</v>
      </c>
      <c r="AA2288">
        <v>45</v>
      </c>
      <c r="AB2288" t="s">
        <v>3219</v>
      </c>
      <c r="AC2288" t="s">
        <v>12267</v>
      </c>
    </row>
    <row r="2289" spans="1:29" x14ac:dyDescent="0.45">
      <c r="A2289">
        <v>2288</v>
      </c>
      <c r="B2289" t="s">
        <v>8508</v>
      </c>
      <c r="C2289" t="s">
        <v>2818</v>
      </c>
      <c r="D2289" t="s">
        <v>3131</v>
      </c>
      <c r="E2289">
        <v>-3.3159999999999998</v>
      </c>
      <c r="F2289">
        <v>37.700000000000003</v>
      </c>
      <c r="G2289" t="s">
        <v>5247</v>
      </c>
      <c r="H2289" t="s">
        <v>3377</v>
      </c>
      <c r="I2289" t="s">
        <v>3377</v>
      </c>
      <c r="J2289" t="s">
        <v>3377</v>
      </c>
      <c r="K2289">
        <v>1.433308825660224E-2</v>
      </c>
      <c r="L2289">
        <v>0.22044613292431339</v>
      </c>
      <c r="M2289">
        <v>0</v>
      </c>
      <c r="N2289">
        <v>1.2660682944933751E-2</v>
      </c>
      <c r="O2289">
        <v>0</v>
      </c>
      <c r="P2289">
        <v>0</v>
      </c>
      <c r="Q2289">
        <v>3.6149167684909098E-2</v>
      </c>
      <c r="R2289">
        <v>0.43681269552323232</v>
      </c>
      <c r="S2289">
        <v>1.156723800155833E-2</v>
      </c>
      <c r="T2289">
        <v>9.1961728578807952E-2</v>
      </c>
      <c r="U2289">
        <v>0</v>
      </c>
      <c r="V2289">
        <v>0</v>
      </c>
      <c r="W2289">
        <v>0.13239156021788001</v>
      </c>
      <c r="X2289">
        <v>4.3677705867762782E-2</v>
      </c>
      <c r="Y2289">
        <v>0</v>
      </c>
      <c r="Z2289" t="s">
        <v>3176</v>
      </c>
      <c r="AA2289">
        <v>45</v>
      </c>
      <c r="AB2289" t="s">
        <v>3219</v>
      </c>
      <c r="AC2289" t="s">
        <v>12268</v>
      </c>
    </row>
    <row r="2290" spans="1:29" x14ac:dyDescent="0.45">
      <c r="A2290">
        <v>2289</v>
      </c>
      <c r="B2290" t="s">
        <v>8509</v>
      </c>
      <c r="C2290" t="s">
        <v>2819</v>
      </c>
      <c r="D2290" t="s">
        <v>3131</v>
      </c>
      <c r="E2290">
        <v>-3.3159999999999998</v>
      </c>
      <c r="F2290">
        <v>37.700000000000003</v>
      </c>
      <c r="G2290" t="s">
        <v>5247</v>
      </c>
      <c r="H2290" t="s">
        <v>3377</v>
      </c>
      <c r="I2290" t="s">
        <v>3377</v>
      </c>
      <c r="J2290">
        <v>7.87</v>
      </c>
      <c r="K2290">
        <v>0</v>
      </c>
      <c r="L2290">
        <v>0.1005737894431674</v>
      </c>
      <c r="M2290">
        <v>0</v>
      </c>
      <c r="N2290">
        <v>0</v>
      </c>
      <c r="O2290">
        <v>0</v>
      </c>
      <c r="P2290">
        <v>0</v>
      </c>
      <c r="Q2290">
        <v>5.6645283088982971E-2</v>
      </c>
      <c r="R2290">
        <v>0.39656295799340552</v>
      </c>
      <c r="S2290">
        <v>8.3483031541686611E-2</v>
      </c>
      <c r="T2290">
        <v>4.6305441320108449E-2</v>
      </c>
      <c r="U2290">
        <v>0</v>
      </c>
      <c r="V2290">
        <v>0</v>
      </c>
      <c r="W2290">
        <v>0.22533450222597751</v>
      </c>
      <c r="X2290">
        <v>9.1094994386671665E-2</v>
      </c>
      <c r="Y2290">
        <v>0</v>
      </c>
      <c r="Z2290" t="s">
        <v>3176</v>
      </c>
      <c r="AA2290">
        <v>45</v>
      </c>
      <c r="AB2290" t="s">
        <v>3219</v>
      </c>
      <c r="AC2290" t="s">
        <v>12269</v>
      </c>
    </row>
    <row r="2291" spans="1:29" x14ac:dyDescent="0.45">
      <c r="A2291">
        <v>2290</v>
      </c>
      <c r="B2291" t="s">
        <v>8510</v>
      </c>
      <c r="C2291" t="s">
        <v>2820</v>
      </c>
      <c r="D2291" t="s">
        <v>3131</v>
      </c>
      <c r="E2291">
        <v>-3.3159999999999998</v>
      </c>
      <c r="F2291">
        <v>37.700000000000003</v>
      </c>
      <c r="G2291" t="s">
        <v>5247</v>
      </c>
      <c r="H2291" t="s">
        <v>3377</v>
      </c>
      <c r="I2291" t="s">
        <v>3377</v>
      </c>
      <c r="J2291">
        <v>7.88</v>
      </c>
      <c r="K2291">
        <v>1.3064914303871061E-2</v>
      </c>
      <c r="L2291">
        <v>8.9472465052927719E-2</v>
      </c>
      <c r="M2291">
        <v>0</v>
      </c>
      <c r="N2291">
        <v>0</v>
      </c>
      <c r="O2291">
        <v>0</v>
      </c>
      <c r="P2291">
        <v>0</v>
      </c>
      <c r="Q2291">
        <v>7.0193108924499328E-2</v>
      </c>
      <c r="R2291">
        <v>0.33310518436810038</v>
      </c>
      <c r="S2291">
        <v>9.7810125397599798E-2</v>
      </c>
      <c r="T2291">
        <v>4.6590364530725022E-2</v>
      </c>
      <c r="U2291">
        <v>0</v>
      </c>
      <c r="V2291">
        <v>0</v>
      </c>
      <c r="W2291">
        <v>0.23553127572691071</v>
      </c>
      <c r="X2291">
        <v>0.1035776570146341</v>
      </c>
      <c r="Y2291">
        <v>1.065490468073184E-2</v>
      </c>
      <c r="Z2291" t="s">
        <v>3176</v>
      </c>
      <c r="AA2291">
        <v>45</v>
      </c>
      <c r="AB2291" t="s">
        <v>3219</v>
      </c>
      <c r="AC2291" t="s">
        <v>12270</v>
      </c>
    </row>
    <row r="2292" spans="1:29" x14ac:dyDescent="0.45">
      <c r="A2292">
        <v>2291</v>
      </c>
      <c r="B2292" t="s">
        <v>8511</v>
      </c>
      <c r="C2292" t="s">
        <v>2821</v>
      </c>
      <c r="D2292" t="s">
        <v>3131</v>
      </c>
      <c r="E2292">
        <v>-3.3159999999999998</v>
      </c>
      <c r="F2292">
        <v>37.700000000000003</v>
      </c>
      <c r="G2292" t="s">
        <v>5247</v>
      </c>
      <c r="H2292" t="s">
        <v>3377</v>
      </c>
      <c r="I2292" t="s">
        <v>3377</v>
      </c>
      <c r="J2292">
        <v>7.88</v>
      </c>
      <c r="K2292">
        <v>0</v>
      </c>
      <c r="L2292">
        <v>0.10573778073745289</v>
      </c>
      <c r="M2292">
        <v>0</v>
      </c>
      <c r="N2292">
        <v>0</v>
      </c>
      <c r="O2292">
        <v>0</v>
      </c>
      <c r="P2292">
        <v>0</v>
      </c>
      <c r="Q2292">
        <v>6.5542588665916987E-2</v>
      </c>
      <c r="R2292">
        <v>0.3827148199038074</v>
      </c>
      <c r="S2292">
        <v>8.3913878178968143E-2</v>
      </c>
      <c r="T2292">
        <v>5.5700408735231507E-2</v>
      </c>
      <c r="U2292">
        <v>0</v>
      </c>
      <c r="V2292">
        <v>0</v>
      </c>
      <c r="W2292">
        <v>0.21259831636383361</v>
      </c>
      <c r="X2292">
        <v>9.3792207414789538E-2</v>
      </c>
      <c r="Y2292">
        <v>0</v>
      </c>
      <c r="Z2292" t="s">
        <v>3176</v>
      </c>
      <c r="AA2292">
        <v>45</v>
      </c>
      <c r="AB2292" t="s">
        <v>3219</v>
      </c>
      <c r="AC2292" t="s">
        <v>12271</v>
      </c>
    </row>
    <row r="2293" spans="1:29" x14ac:dyDescent="0.45">
      <c r="A2293">
        <v>2292</v>
      </c>
      <c r="B2293" t="s">
        <v>8512</v>
      </c>
      <c r="C2293" t="s">
        <v>2822</v>
      </c>
      <c r="D2293" t="s">
        <v>3131</v>
      </c>
      <c r="E2293">
        <v>-3.3159999999999998</v>
      </c>
      <c r="F2293">
        <v>37.700000000000003</v>
      </c>
      <c r="G2293" t="s">
        <v>5247</v>
      </c>
      <c r="H2293" t="s">
        <v>3377</v>
      </c>
      <c r="I2293" t="s">
        <v>3377</v>
      </c>
      <c r="J2293">
        <v>7.86</v>
      </c>
      <c r="K2293">
        <v>1.033055308983646E-2</v>
      </c>
      <c r="L2293">
        <v>9.3060836770541888E-2</v>
      </c>
      <c r="M2293">
        <v>0</v>
      </c>
      <c r="N2293">
        <v>0</v>
      </c>
      <c r="O2293">
        <v>0</v>
      </c>
      <c r="P2293">
        <v>0</v>
      </c>
      <c r="Q2293">
        <v>7.2876911456574392E-2</v>
      </c>
      <c r="R2293">
        <v>0.34941854925696469</v>
      </c>
      <c r="S2293">
        <v>0.1142060077647318</v>
      </c>
      <c r="T2293">
        <v>4.262543759403517E-2</v>
      </c>
      <c r="U2293">
        <v>0</v>
      </c>
      <c r="V2293">
        <v>0</v>
      </c>
      <c r="W2293">
        <v>0.20720588904891171</v>
      </c>
      <c r="X2293">
        <v>0.1102758150184039</v>
      </c>
      <c r="Y2293">
        <v>0</v>
      </c>
      <c r="Z2293" t="s">
        <v>3176</v>
      </c>
      <c r="AA2293">
        <v>45</v>
      </c>
      <c r="AB2293" t="s">
        <v>3219</v>
      </c>
      <c r="AC2293" t="s">
        <v>12272</v>
      </c>
    </row>
    <row r="2294" spans="1:29" x14ac:dyDescent="0.45">
      <c r="A2294">
        <v>2293</v>
      </c>
      <c r="B2294" t="s">
        <v>8513</v>
      </c>
      <c r="C2294" t="s">
        <v>2823</v>
      </c>
      <c r="D2294" t="s">
        <v>3131</v>
      </c>
      <c r="E2294">
        <v>-3.3159999999999998</v>
      </c>
      <c r="F2294">
        <v>37.700000000000003</v>
      </c>
      <c r="G2294" t="s">
        <v>5247</v>
      </c>
      <c r="H2294" t="s">
        <v>3377</v>
      </c>
      <c r="I2294" t="s">
        <v>3377</v>
      </c>
      <c r="J2294">
        <v>7.86</v>
      </c>
      <c r="K2294">
        <v>0</v>
      </c>
      <c r="L2294">
        <v>0.13144683965979259</v>
      </c>
      <c r="M2294">
        <v>0</v>
      </c>
      <c r="N2294">
        <v>0</v>
      </c>
      <c r="O2294">
        <v>0</v>
      </c>
      <c r="P2294">
        <v>0</v>
      </c>
      <c r="Q2294">
        <v>4.4667757091496348E-2</v>
      </c>
      <c r="R2294">
        <v>0.47033959832104122</v>
      </c>
      <c r="S2294">
        <v>3.5236064215360477E-2</v>
      </c>
      <c r="T2294">
        <v>6.2057891948619173E-2</v>
      </c>
      <c r="U2294">
        <v>0</v>
      </c>
      <c r="V2294">
        <v>0</v>
      </c>
      <c r="W2294">
        <v>0.201302667258</v>
      </c>
      <c r="X2294">
        <v>5.4949181505690232E-2</v>
      </c>
      <c r="Y2294">
        <v>0</v>
      </c>
      <c r="Z2294" t="s">
        <v>3176</v>
      </c>
      <c r="AA2294">
        <v>45</v>
      </c>
      <c r="AB2294" t="s">
        <v>3219</v>
      </c>
      <c r="AC2294" t="s">
        <v>12273</v>
      </c>
    </row>
    <row r="2295" spans="1:29" x14ac:dyDescent="0.45">
      <c r="A2295">
        <v>2294</v>
      </c>
      <c r="B2295" t="s">
        <v>8514</v>
      </c>
      <c r="C2295" t="s">
        <v>2824</v>
      </c>
      <c r="D2295" t="s">
        <v>3131</v>
      </c>
      <c r="E2295">
        <v>-3.3159999999999998</v>
      </c>
      <c r="F2295">
        <v>37.700000000000003</v>
      </c>
      <c r="G2295" t="s">
        <v>5247</v>
      </c>
      <c r="H2295" t="s">
        <v>3377</v>
      </c>
      <c r="I2295" t="s">
        <v>3377</v>
      </c>
      <c r="J2295">
        <v>7.84</v>
      </c>
      <c r="K2295">
        <v>0</v>
      </c>
      <c r="L2295">
        <v>8.2731292715386429E-2</v>
      </c>
      <c r="M2295">
        <v>0</v>
      </c>
      <c r="N2295">
        <v>0</v>
      </c>
      <c r="O2295">
        <v>0</v>
      </c>
      <c r="P2295">
        <v>0</v>
      </c>
      <c r="Q2295">
        <v>8.9256101524525483E-2</v>
      </c>
      <c r="R2295">
        <v>0.33733405741778899</v>
      </c>
      <c r="S2295">
        <v>0.15331241475217561</v>
      </c>
      <c r="T2295">
        <v>0</v>
      </c>
      <c r="U2295">
        <v>0</v>
      </c>
      <c r="V2295">
        <v>0</v>
      </c>
      <c r="W2295">
        <v>0.20647582075174609</v>
      </c>
      <c r="X2295">
        <v>0.1308903128383774</v>
      </c>
      <c r="Y2295">
        <v>0</v>
      </c>
      <c r="Z2295" t="s">
        <v>3176</v>
      </c>
      <c r="AA2295">
        <v>45</v>
      </c>
      <c r="AB2295" t="s">
        <v>3219</v>
      </c>
      <c r="AC2295" t="s">
        <v>12274</v>
      </c>
    </row>
    <row r="2296" spans="1:29" x14ac:dyDescent="0.45">
      <c r="A2296">
        <v>2295</v>
      </c>
      <c r="B2296" t="s">
        <v>8515</v>
      </c>
      <c r="C2296" t="s">
        <v>2825</v>
      </c>
      <c r="D2296" t="s">
        <v>3131</v>
      </c>
      <c r="E2296">
        <v>-3.3159999999999998</v>
      </c>
      <c r="F2296">
        <v>37.700000000000003</v>
      </c>
      <c r="G2296" t="s">
        <v>5247</v>
      </c>
      <c r="H2296" t="s">
        <v>3377</v>
      </c>
      <c r="I2296" t="s">
        <v>3377</v>
      </c>
      <c r="J2296">
        <v>7.83</v>
      </c>
      <c r="K2296">
        <v>0</v>
      </c>
      <c r="L2296">
        <v>7.434127816048676E-2</v>
      </c>
      <c r="M2296">
        <v>0</v>
      </c>
      <c r="N2296">
        <v>0</v>
      </c>
      <c r="O2296">
        <v>0</v>
      </c>
      <c r="P2296">
        <v>0</v>
      </c>
      <c r="Q2296">
        <v>9.7258624929461412E-2</v>
      </c>
      <c r="R2296">
        <v>0.27703274329576788</v>
      </c>
      <c r="S2296">
        <v>0.1672429264233154</v>
      </c>
      <c r="T2296">
        <v>4.0927065608324598E-2</v>
      </c>
      <c r="U2296">
        <v>0</v>
      </c>
      <c r="V2296">
        <v>0</v>
      </c>
      <c r="W2296">
        <v>0.1980268480823085</v>
      </c>
      <c r="X2296">
        <v>0.1451705135003353</v>
      </c>
      <c r="Y2296">
        <v>0</v>
      </c>
      <c r="Z2296" t="s">
        <v>3176</v>
      </c>
      <c r="AA2296">
        <v>45</v>
      </c>
      <c r="AB2296" t="s">
        <v>3219</v>
      </c>
      <c r="AC2296" t="s">
        <v>12275</v>
      </c>
    </row>
    <row r="2297" spans="1:29" x14ac:dyDescent="0.45">
      <c r="A2297">
        <v>2296</v>
      </c>
      <c r="B2297" t="s">
        <v>8516</v>
      </c>
      <c r="C2297" t="s">
        <v>2826</v>
      </c>
      <c r="D2297" t="s">
        <v>3131</v>
      </c>
      <c r="E2297">
        <v>-3.3159999999999998</v>
      </c>
      <c r="F2297">
        <v>37.700000000000003</v>
      </c>
      <c r="G2297" t="s">
        <v>5247</v>
      </c>
      <c r="H2297" t="s">
        <v>3377</v>
      </c>
      <c r="I2297" t="s">
        <v>3377</v>
      </c>
      <c r="J2297" t="s">
        <v>3377</v>
      </c>
      <c r="K2297">
        <v>0</v>
      </c>
      <c r="L2297">
        <v>7.0198997268445612E-2</v>
      </c>
      <c r="M2297">
        <v>0</v>
      </c>
      <c r="N2297">
        <v>0</v>
      </c>
      <c r="O2297">
        <v>0</v>
      </c>
      <c r="P2297">
        <v>0</v>
      </c>
      <c r="Q2297">
        <v>0.1132686462055106</v>
      </c>
      <c r="R2297">
        <v>0.2360733978931103</v>
      </c>
      <c r="S2297">
        <v>0.21065123731657379</v>
      </c>
      <c r="T2297">
        <v>3.8255196571250483E-2</v>
      </c>
      <c r="U2297">
        <v>0</v>
      </c>
      <c r="V2297">
        <v>0</v>
      </c>
      <c r="W2297">
        <v>0.163128139280938</v>
      </c>
      <c r="X2297">
        <v>0.16842438546417129</v>
      </c>
      <c r="Y2297">
        <v>0</v>
      </c>
      <c r="Z2297" t="s">
        <v>3176</v>
      </c>
      <c r="AA2297">
        <v>45</v>
      </c>
      <c r="AB2297" t="s">
        <v>3219</v>
      </c>
      <c r="AC2297" t="s">
        <v>12276</v>
      </c>
    </row>
    <row r="2298" spans="1:29" x14ac:dyDescent="0.45">
      <c r="A2298">
        <v>2297</v>
      </c>
      <c r="B2298" t="s">
        <v>8517</v>
      </c>
      <c r="C2298" t="s">
        <v>2827</v>
      </c>
      <c r="D2298" t="s">
        <v>3131</v>
      </c>
      <c r="E2298">
        <v>-3.3159999999999998</v>
      </c>
      <c r="F2298">
        <v>37.700000000000003</v>
      </c>
      <c r="G2298" t="s">
        <v>5247</v>
      </c>
      <c r="H2298" t="s">
        <v>3377</v>
      </c>
      <c r="I2298" t="s">
        <v>3377</v>
      </c>
      <c r="J2298" t="s">
        <v>3377</v>
      </c>
      <c r="K2298">
        <v>0</v>
      </c>
      <c r="L2298">
        <v>0.19827237878634699</v>
      </c>
      <c r="M2298">
        <v>0</v>
      </c>
      <c r="N2298">
        <v>0</v>
      </c>
      <c r="O2298">
        <v>0</v>
      </c>
      <c r="P2298">
        <v>0</v>
      </c>
      <c r="Q2298">
        <v>7.2649591618415624E-2</v>
      </c>
      <c r="R2298">
        <v>0.51870574320742624</v>
      </c>
      <c r="S2298">
        <v>2.7540819086849772E-2</v>
      </c>
      <c r="T2298">
        <v>0.12324675866136781</v>
      </c>
      <c r="U2298">
        <v>0</v>
      </c>
      <c r="V2298">
        <v>0</v>
      </c>
      <c r="W2298">
        <v>0</v>
      </c>
      <c r="X2298">
        <v>5.958470863959367E-2</v>
      </c>
      <c r="Y2298">
        <v>0</v>
      </c>
      <c r="Z2298" t="s">
        <v>3176</v>
      </c>
      <c r="AA2298">
        <v>45</v>
      </c>
      <c r="AB2298" t="s">
        <v>3219</v>
      </c>
      <c r="AC2298" t="s">
        <v>12277</v>
      </c>
    </row>
    <row r="2299" spans="1:29" x14ac:dyDescent="0.45">
      <c r="A2299">
        <v>2298</v>
      </c>
      <c r="B2299" t="s">
        <v>8518</v>
      </c>
      <c r="C2299" t="s">
        <v>2828</v>
      </c>
      <c r="D2299" t="s">
        <v>3131</v>
      </c>
      <c r="E2299">
        <v>-3.3159999999999998</v>
      </c>
      <c r="F2299">
        <v>37.700000000000003</v>
      </c>
      <c r="G2299" t="s">
        <v>5247</v>
      </c>
      <c r="H2299" t="s">
        <v>3377</v>
      </c>
      <c r="I2299" t="s">
        <v>3377</v>
      </c>
      <c r="J2299" t="s">
        <v>3377</v>
      </c>
      <c r="K2299">
        <v>0</v>
      </c>
      <c r="L2299">
        <v>0.15534334087612989</v>
      </c>
      <c r="M2299">
        <v>0</v>
      </c>
      <c r="N2299">
        <v>0</v>
      </c>
      <c r="O2299">
        <v>0</v>
      </c>
      <c r="P2299">
        <v>0</v>
      </c>
      <c r="Q2299">
        <v>7.033087683098499E-2</v>
      </c>
      <c r="R2299">
        <v>0.42792892055337051</v>
      </c>
      <c r="S2299">
        <v>0</v>
      </c>
      <c r="T2299">
        <v>8.1748268231874963E-2</v>
      </c>
      <c r="U2299">
        <v>0</v>
      </c>
      <c r="V2299">
        <v>0</v>
      </c>
      <c r="W2299">
        <v>0.2175368553478598</v>
      </c>
      <c r="X2299">
        <v>4.7111738159779953E-2</v>
      </c>
      <c r="Y2299">
        <v>0</v>
      </c>
      <c r="Z2299" t="s">
        <v>3176</v>
      </c>
      <c r="AA2299">
        <v>45</v>
      </c>
      <c r="AB2299" t="s">
        <v>3219</v>
      </c>
      <c r="AC2299" t="s">
        <v>12278</v>
      </c>
    </row>
    <row r="2300" spans="1:29" x14ac:dyDescent="0.45">
      <c r="A2300">
        <v>2299</v>
      </c>
      <c r="B2300" t="s">
        <v>8519</v>
      </c>
      <c r="C2300" t="s">
        <v>2829</v>
      </c>
      <c r="D2300" t="s">
        <v>3131</v>
      </c>
      <c r="E2300">
        <v>-3.3159999999999998</v>
      </c>
      <c r="F2300">
        <v>37.700000000000003</v>
      </c>
      <c r="G2300" t="s">
        <v>5247</v>
      </c>
      <c r="H2300" t="s">
        <v>3377</v>
      </c>
      <c r="I2300" t="s">
        <v>3377</v>
      </c>
      <c r="J2300" t="s">
        <v>3377</v>
      </c>
      <c r="K2300">
        <v>0</v>
      </c>
      <c r="L2300">
        <v>0.1034548662875024</v>
      </c>
      <c r="M2300">
        <v>0</v>
      </c>
      <c r="N2300">
        <v>0</v>
      </c>
      <c r="O2300">
        <v>0</v>
      </c>
      <c r="P2300">
        <v>0</v>
      </c>
      <c r="Q2300">
        <v>5.2356769039382682E-2</v>
      </c>
      <c r="R2300">
        <v>0.40563853895299129</v>
      </c>
      <c r="S2300">
        <v>6.983159250553575E-2</v>
      </c>
      <c r="T2300">
        <v>4.5705718921789443E-2</v>
      </c>
      <c r="U2300">
        <v>0</v>
      </c>
      <c r="V2300">
        <v>0</v>
      </c>
      <c r="W2300">
        <v>0.25132506999983562</v>
      </c>
      <c r="X2300">
        <v>7.1687444292962865E-2</v>
      </c>
      <c r="Y2300">
        <v>0</v>
      </c>
      <c r="Z2300" t="s">
        <v>3176</v>
      </c>
      <c r="AA2300">
        <v>45</v>
      </c>
      <c r="AB2300" t="s">
        <v>3219</v>
      </c>
      <c r="AC2300" t="s">
        <v>12279</v>
      </c>
    </row>
    <row r="2301" spans="1:29" x14ac:dyDescent="0.45">
      <c r="A2301">
        <v>2300</v>
      </c>
      <c r="B2301" t="s">
        <v>8520</v>
      </c>
      <c r="C2301" t="s">
        <v>2830</v>
      </c>
      <c r="D2301" t="s">
        <v>3131</v>
      </c>
      <c r="E2301">
        <v>-3.3159999999999998</v>
      </c>
      <c r="F2301">
        <v>37.700000000000003</v>
      </c>
      <c r="G2301" t="s">
        <v>5247</v>
      </c>
      <c r="H2301" t="s">
        <v>3377</v>
      </c>
      <c r="I2301" t="s">
        <v>3377</v>
      </c>
      <c r="J2301">
        <v>7.88</v>
      </c>
      <c r="K2301">
        <v>1.1662247002365339E-2</v>
      </c>
      <c r="L2301">
        <v>6.26134418304473E-2</v>
      </c>
      <c r="M2301">
        <v>0</v>
      </c>
      <c r="N2301">
        <v>0</v>
      </c>
      <c r="O2301">
        <v>0</v>
      </c>
      <c r="P2301">
        <v>0</v>
      </c>
      <c r="Q2301">
        <v>7.1052193503423011E-2</v>
      </c>
      <c r="R2301">
        <v>0.25915752964902228</v>
      </c>
      <c r="S2301">
        <v>0.2252945198316009</v>
      </c>
      <c r="T2301">
        <v>1.7888992110112439E-2</v>
      </c>
      <c r="U2301">
        <v>0</v>
      </c>
      <c r="V2301">
        <v>0</v>
      </c>
      <c r="W2301">
        <v>0.18186275549062969</v>
      </c>
      <c r="X2301">
        <v>0.15395571504881689</v>
      </c>
      <c r="Y2301">
        <v>1.6512605533582071E-2</v>
      </c>
      <c r="Z2301" t="s">
        <v>3176</v>
      </c>
      <c r="AA2301">
        <v>45</v>
      </c>
      <c r="AB2301" t="s">
        <v>3219</v>
      </c>
      <c r="AC2301" t="s">
        <v>12280</v>
      </c>
    </row>
    <row r="2302" spans="1:29" x14ac:dyDescent="0.45">
      <c r="A2302">
        <v>2301</v>
      </c>
      <c r="B2302" t="s">
        <v>8521</v>
      </c>
      <c r="C2302" t="s">
        <v>2831</v>
      </c>
      <c r="D2302" t="s">
        <v>3131</v>
      </c>
      <c r="E2302">
        <v>-3.3159999999999998</v>
      </c>
      <c r="F2302">
        <v>37.700000000000003</v>
      </c>
      <c r="G2302" t="s">
        <v>5247</v>
      </c>
      <c r="H2302" t="s">
        <v>3377</v>
      </c>
      <c r="I2302" t="s">
        <v>3377</v>
      </c>
      <c r="J2302">
        <v>7.85</v>
      </c>
      <c r="K2302">
        <v>1.3572667246133039E-2</v>
      </c>
      <c r="L2302">
        <v>6.3887547998891209E-2</v>
      </c>
      <c r="M2302">
        <v>5.0194440201788443E-3</v>
      </c>
      <c r="N2302">
        <v>1.2778892696339709E-3</v>
      </c>
      <c r="O2302">
        <v>0</v>
      </c>
      <c r="P2302">
        <v>0</v>
      </c>
      <c r="Q2302">
        <v>7.8874367287419325E-2</v>
      </c>
      <c r="R2302">
        <v>0.26313054740772301</v>
      </c>
      <c r="S2302">
        <v>0.2473359911874207</v>
      </c>
      <c r="T2302">
        <v>0</v>
      </c>
      <c r="U2302">
        <v>0</v>
      </c>
      <c r="V2302">
        <v>0</v>
      </c>
      <c r="W2302">
        <v>0.16876414288576469</v>
      </c>
      <c r="X2302">
        <v>0.14427750831371741</v>
      </c>
      <c r="Y2302">
        <v>1.385989438311799E-2</v>
      </c>
      <c r="Z2302" t="s">
        <v>3176</v>
      </c>
      <c r="AA2302">
        <v>45</v>
      </c>
      <c r="AB2302" t="s">
        <v>3219</v>
      </c>
      <c r="AC2302" t="s">
        <v>12281</v>
      </c>
    </row>
    <row r="2303" spans="1:29" x14ac:dyDescent="0.45">
      <c r="A2303">
        <v>2302</v>
      </c>
      <c r="B2303" t="s">
        <v>8522</v>
      </c>
      <c r="C2303" t="s">
        <v>2832</v>
      </c>
      <c r="D2303" t="s">
        <v>3131</v>
      </c>
      <c r="E2303">
        <v>-3.3159999999999998</v>
      </c>
      <c r="F2303">
        <v>37.700000000000003</v>
      </c>
      <c r="G2303" t="s">
        <v>5247</v>
      </c>
      <c r="H2303" t="s">
        <v>3377</v>
      </c>
      <c r="I2303" t="s">
        <v>3377</v>
      </c>
      <c r="J2303">
        <v>7.81</v>
      </c>
      <c r="K2303">
        <v>1.9110655963671629E-2</v>
      </c>
      <c r="L2303">
        <v>7.3277097798610649E-2</v>
      </c>
      <c r="M2303">
        <v>6.735132291898073E-3</v>
      </c>
      <c r="N2303">
        <v>0</v>
      </c>
      <c r="O2303">
        <v>0</v>
      </c>
      <c r="P2303">
        <v>0</v>
      </c>
      <c r="Q2303">
        <v>8.724803138340595E-2</v>
      </c>
      <c r="R2303">
        <v>0.21121444303999651</v>
      </c>
      <c r="S2303">
        <v>0.24180106474977789</v>
      </c>
      <c r="T2303">
        <v>2.0667526024289559E-2</v>
      </c>
      <c r="U2303">
        <v>7.3917158911787446E-3</v>
      </c>
      <c r="V2303">
        <v>0</v>
      </c>
      <c r="W2303">
        <v>0.14531589133625489</v>
      </c>
      <c r="X2303">
        <v>0.16984014003836009</v>
      </c>
      <c r="Y2303">
        <v>1.7398301482556069E-2</v>
      </c>
      <c r="Z2303" t="s">
        <v>3176</v>
      </c>
      <c r="AA2303">
        <v>45</v>
      </c>
      <c r="AB2303" t="s">
        <v>3219</v>
      </c>
      <c r="AC2303" t="s">
        <v>12282</v>
      </c>
    </row>
    <row r="2304" spans="1:29" x14ac:dyDescent="0.45">
      <c r="A2304">
        <v>2303</v>
      </c>
      <c r="B2304" t="s">
        <v>8523</v>
      </c>
      <c r="C2304" t="s">
        <v>2833</v>
      </c>
      <c r="D2304" t="s">
        <v>3131</v>
      </c>
      <c r="E2304">
        <v>-3.3159999999999998</v>
      </c>
      <c r="F2304">
        <v>37.700000000000003</v>
      </c>
      <c r="G2304" t="s">
        <v>5247</v>
      </c>
      <c r="H2304" t="s">
        <v>3377</v>
      </c>
      <c r="I2304" t="s">
        <v>3377</v>
      </c>
      <c r="J2304" t="s">
        <v>3377</v>
      </c>
      <c r="K2304">
        <v>1.29760276640873E-2</v>
      </c>
      <c r="L2304">
        <v>6.6889363142515368E-2</v>
      </c>
      <c r="M2304">
        <v>4.6100354487373244E-3</v>
      </c>
      <c r="N2304">
        <v>4.840917772478589E-3</v>
      </c>
      <c r="O2304">
        <v>0</v>
      </c>
      <c r="P2304">
        <v>0</v>
      </c>
      <c r="Q2304">
        <v>7.8930314972009571E-2</v>
      </c>
      <c r="R2304">
        <v>0.26034393146992357</v>
      </c>
      <c r="S2304">
        <v>0.20279868699484041</v>
      </c>
      <c r="T2304">
        <v>4.4843615183001402E-2</v>
      </c>
      <c r="U2304">
        <v>0</v>
      </c>
      <c r="V2304">
        <v>0</v>
      </c>
      <c r="W2304">
        <v>0.1534611104394962</v>
      </c>
      <c r="X2304">
        <v>0.1481181592802919</v>
      </c>
      <c r="Y2304">
        <v>2.2187837632618241E-2</v>
      </c>
      <c r="Z2304" t="s">
        <v>3176</v>
      </c>
      <c r="AA2304">
        <v>45</v>
      </c>
      <c r="AB2304" t="s">
        <v>3219</v>
      </c>
      <c r="AC2304" t="s">
        <v>12283</v>
      </c>
    </row>
    <row r="2305" spans="1:29" x14ac:dyDescent="0.45">
      <c r="A2305">
        <v>2304</v>
      </c>
      <c r="B2305" t="s">
        <v>8524</v>
      </c>
      <c r="C2305" t="s">
        <v>2834</v>
      </c>
      <c r="D2305" t="s">
        <v>3131</v>
      </c>
      <c r="E2305">
        <v>-3.3159999999999998</v>
      </c>
      <c r="F2305">
        <v>37.700000000000003</v>
      </c>
      <c r="G2305" t="s">
        <v>5247</v>
      </c>
      <c r="H2305" t="s">
        <v>3377</v>
      </c>
      <c r="I2305" t="s">
        <v>3377</v>
      </c>
      <c r="J2305" t="s">
        <v>3377</v>
      </c>
      <c r="K2305">
        <v>1.180615165329787E-2</v>
      </c>
      <c r="L2305">
        <v>0.14513744371657611</v>
      </c>
      <c r="M2305">
        <v>1.720381822736847E-3</v>
      </c>
      <c r="N2305">
        <v>1.010951233748578E-2</v>
      </c>
      <c r="O2305">
        <v>0</v>
      </c>
      <c r="P2305">
        <v>0</v>
      </c>
      <c r="Q2305">
        <v>4.478951518083981E-2</v>
      </c>
      <c r="R2305">
        <v>0.44944079616367111</v>
      </c>
      <c r="S2305">
        <v>4.1764207264816597E-2</v>
      </c>
      <c r="T2305">
        <v>8.3701444743400841E-2</v>
      </c>
      <c r="U2305">
        <v>0</v>
      </c>
      <c r="V2305">
        <v>0</v>
      </c>
      <c r="W2305">
        <v>0.15077089253475121</v>
      </c>
      <c r="X2305">
        <v>5.6065642952655141E-2</v>
      </c>
      <c r="Y2305">
        <v>4.6940116297687134E-3</v>
      </c>
      <c r="Z2305" t="s">
        <v>3176</v>
      </c>
      <c r="AA2305">
        <v>45</v>
      </c>
      <c r="AB2305" t="s">
        <v>3219</v>
      </c>
      <c r="AC2305" t="s">
        <v>12284</v>
      </c>
    </row>
    <row r="2306" spans="1:29" x14ac:dyDescent="0.45">
      <c r="A2306">
        <v>2305</v>
      </c>
      <c r="B2306" t="s">
        <v>8525</v>
      </c>
      <c r="C2306" t="s">
        <v>2835</v>
      </c>
      <c r="D2306" t="s">
        <v>3131</v>
      </c>
      <c r="E2306">
        <v>-3.3159999999999998</v>
      </c>
      <c r="F2306">
        <v>37.700000000000003</v>
      </c>
      <c r="G2306" t="s">
        <v>5247</v>
      </c>
      <c r="H2306" t="s">
        <v>3377</v>
      </c>
      <c r="I2306" t="s">
        <v>3377</v>
      </c>
      <c r="J2306" t="s">
        <v>3377</v>
      </c>
      <c r="K2306">
        <v>1.4060574120747521E-2</v>
      </c>
      <c r="L2306">
        <v>0.14963512531286549</v>
      </c>
      <c r="M2306">
        <v>0</v>
      </c>
      <c r="N2306">
        <v>7.5540819947433734E-3</v>
      </c>
      <c r="O2306">
        <v>0</v>
      </c>
      <c r="P2306">
        <v>0</v>
      </c>
      <c r="Q2306">
        <v>4.6649200180184647E-2</v>
      </c>
      <c r="R2306">
        <v>0.41623160489057831</v>
      </c>
      <c r="S2306">
        <v>3.1418389389159973E-2</v>
      </c>
      <c r="T2306">
        <v>6.5834199935030563E-2</v>
      </c>
      <c r="U2306">
        <v>0</v>
      </c>
      <c r="V2306">
        <v>0</v>
      </c>
      <c r="W2306">
        <v>0.2179269347985508</v>
      </c>
      <c r="X2306">
        <v>5.0689889378139327E-2</v>
      </c>
      <c r="Y2306">
        <v>0</v>
      </c>
      <c r="Z2306" t="s">
        <v>3176</v>
      </c>
      <c r="AA2306">
        <v>45</v>
      </c>
      <c r="AB2306" t="s">
        <v>3219</v>
      </c>
      <c r="AC2306" t="s">
        <v>12285</v>
      </c>
    </row>
    <row r="2307" spans="1:29" x14ac:dyDescent="0.45">
      <c r="A2307">
        <v>2306</v>
      </c>
      <c r="B2307" t="s">
        <v>8526</v>
      </c>
      <c r="C2307" t="s">
        <v>2836</v>
      </c>
      <c r="D2307" t="s">
        <v>3131</v>
      </c>
      <c r="E2307">
        <v>-3.3159999999999998</v>
      </c>
      <c r="F2307">
        <v>37.700000000000003</v>
      </c>
      <c r="G2307" t="s">
        <v>5247</v>
      </c>
      <c r="H2307" t="s">
        <v>3377</v>
      </c>
      <c r="I2307" t="s">
        <v>3377</v>
      </c>
      <c r="J2307">
        <v>7.82</v>
      </c>
      <c r="K2307">
        <v>0</v>
      </c>
      <c r="L2307">
        <v>8.6653342627201729E-2</v>
      </c>
      <c r="M2307">
        <v>0</v>
      </c>
      <c r="N2307">
        <v>0</v>
      </c>
      <c r="O2307">
        <v>0</v>
      </c>
      <c r="P2307">
        <v>0</v>
      </c>
      <c r="Q2307">
        <v>6.6308319584820322E-2</v>
      </c>
      <c r="R2307">
        <v>0.29577224375577732</v>
      </c>
      <c r="S2307">
        <v>0.19994355458754781</v>
      </c>
      <c r="T2307">
        <v>2.5989527813130461E-2</v>
      </c>
      <c r="U2307">
        <v>0</v>
      </c>
      <c r="V2307">
        <v>0</v>
      </c>
      <c r="W2307">
        <v>0.1735970523008816</v>
      </c>
      <c r="X2307">
        <v>0.137223432122665</v>
      </c>
      <c r="Y2307">
        <v>1.451252720797583E-2</v>
      </c>
      <c r="Z2307" t="s">
        <v>3176</v>
      </c>
      <c r="AA2307">
        <v>45</v>
      </c>
      <c r="AB2307" t="s">
        <v>3219</v>
      </c>
      <c r="AC2307" t="s">
        <v>12286</v>
      </c>
    </row>
    <row r="2308" spans="1:29" x14ac:dyDescent="0.45">
      <c r="A2308">
        <v>2307</v>
      </c>
      <c r="B2308" t="s">
        <v>8527</v>
      </c>
      <c r="C2308" t="s">
        <v>2837</v>
      </c>
      <c r="D2308" t="s">
        <v>3131</v>
      </c>
      <c r="E2308">
        <v>-3.3159999999999998</v>
      </c>
      <c r="F2308">
        <v>37.700000000000003</v>
      </c>
      <c r="G2308" t="s">
        <v>5247</v>
      </c>
      <c r="H2308" t="s">
        <v>3377</v>
      </c>
      <c r="I2308" t="s">
        <v>3377</v>
      </c>
      <c r="J2308">
        <v>7.79</v>
      </c>
      <c r="K2308">
        <v>5.4895336030933647E-3</v>
      </c>
      <c r="L2308">
        <v>0.12882611823341719</v>
      </c>
      <c r="M2308">
        <v>3.0545116513371832E-3</v>
      </c>
      <c r="N2308">
        <v>1.452037121765971E-3</v>
      </c>
      <c r="O2308">
        <v>0</v>
      </c>
      <c r="P2308">
        <v>0</v>
      </c>
      <c r="Q2308">
        <v>2.2524516523177211E-2</v>
      </c>
      <c r="R2308">
        <v>0.45684336701679379</v>
      </c>
      <c r="S2308">
        <v>7.5504018757224803E-2</v>
      </c>
      <c r="T2308">
        <v>2.9668140371679631E-2</v>
      </c>
      <c r="U2308">
        <v>0</v>
      </c>
      <c r="V2308">
        <v>0</v>
      </c>
      <c r="W2308">
        <v>0.20761478557103191</v>
      </c>
      <c r="X2308">
        <v>6.2150911828834171E-2</v>
      </c>
      <c r="Y2308">
        <v>6.8720593216447549E-3</v>
      </c>
      <c r="Z2308" t="s">
        <v>3176</v>
      </c>
      <c r="AA2308">
        <v>45</v>
      </c>
      <c r="AB2308" t="s">
        <v>3219</v>
      </c>
      <c r="AC2308" t="s">
        <v>12287</v>
      </c>
    </row>
    <row r="2309" spans="1:29" x14ac:dyDescent="0.45">
      <c r="A2309">
        <v>2308</v>
      </c>
      <c r="B2309" t="s">
        <v>8528</v>
      </c>
      <c r="C2309" t="s">
        <v>2838</v>
      </c>
      <c r="D2309" t="s">
        <v>3131</v>
      </c>
      <c r="E2309">
        <v>-3.3159999999999998</v>
      </c>
      <c r="F2309">
        <v>37.700000000000003</v>
      </c>
      <c r="G2309" t="s">
        <v>5247</v>
      </c>
      <c r="H2309" t="s">
        <v>3377</v>
      </c>
      <c r="I2309" t="s">
        <v>3377</v>
      </c>
      <c r="J2309">
        <v>7.75</v>
      </c>
      <c r="K2309">
        <v>0</v>
      </c>
      <c r="L2309">
        <v>9.3226316947113058E-2</v>
      </c>
      <c r="M2309">
        <v>0</v>
      </c>
      <c r="N2309">
        <v>0</v>
      </c>
      <c r="O2309">
        <v>0</v>
      </c>
      <c r="P2309">
        <v>0</v>
      </c>
      <c r="Q2309">
        <v>7.0066320454208977E-2</v>
      </c>
      <c r="R2309">
        <v>0.28659878093136532</v>
      </c>
      <c r="S2309">
        <v>0.2026655210004607</v>
      </c>
      <c r="T2309">
        <v>3.5724337547726533E-2</v>
      </c>
      <c r="U2309">
        <v>0</v>
      </c>
      <c r="V2309">
        <v>0</v>
      </c>
      <c r="W2309">
        <v>0.1760942437722747</v>
      </c>
      <c r="X2309">
        <v>0.13562447934685079</v>
      </c>
      <c r="Y2309">
        <v>0</v>
      </c>
      <c r="Z2309" t="s">
        <v>3176</v>
      </c>
      <c r="AA2309">
        <v>45</v>
      </c>
      <c r="AB2309" t="s">
        <v>3219</v>
      </c>
      <c r="AC2309" t="s">
        <v>12288</v>
      </c>
    </row>
    <row r="2310" spans="1:29" x14ac:dyDescent="0.45">
      <c r="A2310">
        <v>2309</v>
      </c>
      <c r="B2310" t="s">
        <v>8529</v>
      </c>
      <c r="C2310" t="s">
        <v>2839</v>
      </c>
      <c r="D2310" t="s">
        <v>3131</v>
      </c>
      <c r="E2310">
        <v>-3.3159999999999998</v>
      </c>
      <c r="F2310">
        <v>37.700000000000003</v>
      </c>
      <c r="G2310" t="s">
        <v>5247</v>
      </c>
      <c r="H2310" t="s">
        <v>3377</v>
      </c>
      <c r="I2310" t="s">
        <v>3377</v>
      </c>
      <c r="J2310" t="s">
        <v>3377</v>
      </c>
      <c r="K2310">
        <v>1.259385415169826E-2</v>
      </c>
      <c r="L2310">
        <v>3.1943759572468602E-2</v>
      </c>
      <c r="M2310">
        <v>5.9007858481860426E-3</v>
      </c>
      <c r="N2310">
        <v>2.265537010357577E-3</v>
      </c>
      <c r="O2310">
        <v>0</v>
      </c>
      <c r="P2310">
        <v>0</v>
      </c>
      <c r="Q2310">
        <v>6.8348379149211866E-2</v>
      </c>
      <c r="R2310">
        <v>0.1075198327237797</v>
      </c>
      <c r="S2310">
        <v>0.25436413609147068</v>
      </c>
      <c r="T2310">
        <v>0.25539701830863432</v>
      </c>
      <c r="U2310">
        <v>0</v>
      </c>
      <c r="V2310">
        <v>0</v>
      </c>
      <c r="W2310">
        <v>8.9652842980071881E-2</v>
      </c>
      <c r="X2310">
        <v>0.1551133465992246</v>
      </c>
      <c r="Y2310">
        <v>1.6900507564896489E-2</v>
      </c>
      <c r="Z2310" t="s">
        <v>3176</v>
      </c>
      <c r="AA2310">
        <v>45</v>
      </c>
      <c r="AB2310" t="s">
        <v>3219</v>
      </c>
      <c r="AC2310" t="s">
        <v>12289</v>
      </c>
    </row>
    <row r="2311" spans="1:29" x14ac:dyDescent="0.45">
      <c r="A2311">
        <v>2310</v>
      </c>
      <c r="B2311" t="s">
        <v>8530</v>
      </c>
      <c r="C2311" t="s">
        <v>2840</v>
      </c>
      <c r="D2311" t="s">
        <v>3131</v>
      </c>
      <c r="E2311">
        <v>-3.3159999999999998</v>
      </c>
      <c r="F2311">
        <v>37.700000000000003</v>
      </c>
      <c r="G2311" t="s">
        <v>5247</v>
      </c>
      <c r="H2311" t="s">
        <v>3377</v>
      </c>
      <c r="I2311" t="s">
        <v>3377</v>
      </c>
      <c r="J2311" t="s">
        <v>3377</v>
      </c>
      <c r="K2311">
        <v>1.2675076696681579E-2</v>
      </c>
      <c r="L2311">
        <v>8.4004631822387904E-2</v>
      </c>
      <c r="M2311">
        <v>4.4198674589384342E-3</v>
      </c>
      <c r="N2311">
        <v>3.380468544656188E-3</v>
      </c>
      <c r="O2311">
        <v>0</v>
      </c>
      <c r="P2311">
        <v>0</v>
      </c>
      <c r="Q2311">
        <v>6.6804684482321353E-2</v>
      </c>
      <c r="R2311">
        <v>0.29984705310007742</v>
      </c>
      <c r="S2311">
        <v>0.18424242476436761</v>
      </c>
      <c r="T2311">
        <v>3.5693312504911229E-2</v>
      </c>
      <c r="U2311">
        <v>0</v>
      </c>
      <c r="V2311">
        <v>0</v>
      </c>
      <c r="W2311">
        <v>0.16088769266328001</v>
      </c>
      <c r="X2311">
        <v>0.13225796303360479</v>
      </c>
      <c r="Y2311">
        <v>1.5786824928773511E-2</v>
      </c>
      <c r="Z2311" t="s">
        <v>3176</v>
      </c>
      <c r="AA2311">
        <v>45</v>
      </c>
      <c r="AB2311" t="s">
        <v>3219</v>
      </c>
      <c r="AC2311" t="s">
        <v>12290</v>
      </c>
    </row>
    <row r="2312" spans="1:29" x14ac:dyDescent="0.45">
      <c r="A2312">
        <v>2311</v>
      </c>
      <c r="B2312" t="s">
        <v>8531</v>
      </c>
      <c r="C2312" t="s">
        <v>2841</v>
      </c>
      <c r="D2312" t="s">
        <v>3131</v>
      </c>
      <c r="E2312">
        <v>-3.3159999999999998</v>
      </c>
      <c r="F2312">
        <v>37.700000000000003</v>
      </c>
      <c r="G2312" t="s">
        <v>5247</v>
      </c>
      <c r="H2312" t="s">
        <v>3377</v>
      </c>
      <c r="I2312" t="s">
        <v>3377</v>
      </c>
      <c r="J2312" t="s">
        <v>3377</v>
      </c>
      <c r="K2312">
        <v>1.9700723124084302E-2</v>
      </c>
      <c r="L2312">
        <v>0.17663756454187751</v>
      </c>
      <c r="M2312">
        <v>0</v>
      </c>
      <c r="N2312">
        <v>9.9399460912185933E-3</v>
      </c>
      <c r="O2312">
        <v>0</v>
      </c>
      <c r="P2312">
        <v>0</v>
      </c>
      <c r="Q2312">
        <v>6.056543693621691E-2</v>
      </c>
      <c r="R2312">
        <v>0.41456891337171042</v>
      </c>
      <c r="S2312">
        <v>2.1394784902518799E-2</v>
      </c>
      <c r="T2312">
        <v>7.5166612452012282E-2</v>
      </c>
      <c r="U2312">
        <v>0</v>
      </c>
      <c r="V2312">
        <v>0</v>
      </c>
      <c r="W2312">
        <v>0.17867887178002051</v>
      </c>
      <c r="X2312">
        <v>4.3347146800340783E-2</v>
      </c>
      <c r="Y2312">
        <v>0</v>
      </c>
      <c r="Z2312" t="s">
        <v>3176</v>
      </c>
      <c r="AA2312">
        <v>45</v>
      </c>
      <c r="AB2312" t="s">
        <v>3219</v>
      </c>
      <c r="AC2312" t="s">
        <v>12291</v>
      </c>
    </row>
    <row r="2313" spans="1:29" x14ac:dyDescent="0.45">
      <c r="A2313">
        <v>2312</v>
      </c>
      <c r="B2313" t="s">
        <v>8532</v>
      </c>
      <c r="C2313" t="s">
        <v>2842</v>
      </c>
      <c r="D2313" t="s">
        <v>3131</v>
      </c>
      <c r="E2313">
        <v>-3.3159999999999998</v>
      </c>
      <c r="F2313">
        <v>37.700000000000003</v>
      </c>
      <c r="G2313" t="s">
        <v>5247</v>
      </c>
      <c r="H2313" t="s">
        <v>3377</v>
      </c>
      <c r="I2313" t="s">
        <v>3377</v>
      </c>
      <c r="J2313">
        <v>7.76</v>
      </c>
      <c r="K2313">
        <v>1.5106674648006311E-2</v>
      </c>
      <c r="L2313">
        <v>6.8192378425923336E-2</v>
      </c>
      <c r="M2313">
        <v>6.788074098077297E-3</v>
      </c>
      <c r="N2313">
        <v>0</v>
      </c>
      <c r="O2313">
        <v>0</v>
      </c>
      <c r="P2313">
        <v>0</v>
      </c>
      <c r="Q2313">
        <v>8.4153840593555351E-2</v>
      </c>
      <c r="R2313">
        <v>0.2252572856451204</v>
      </c>
      <c r="S2313">
        <v>0.23215821109593199</v>
      </c>
      <c r="T2313">
        <v>2.6172413195048361E-2</v>
      </c>
      <c r="U2313">
        <v>7.4196017384170086E-3</v>
      </c>
      <c r="V2313">
        <v>0</v>
      </c>
      <c r="W2313">
        <v>0.1574007860667464</v>
      </c>
      <c r="X2313">
        <v>0.1602779921528098</v>
      </c>
      <c r="Y2313">
        <v>1.7072742340363729E-2</v>
      </c>
      <c r="Z2313" t="s">
        <v>3176</v>
      </c>
      <c r="AA2313">
        <v>45</v>
      </c>
      <c r="AB2313" t="s">
        <v>3219</v>
      </c>
      <c r="AC2313" t="s">
        <v>12292</v>
      </c>
    </row>
    <row r="2314" spans="1:29" x14ac:dyDescent="0.45">
      <c r="A2314">
        <v>2313</v>
      </c>
      <c r="B2314" t="s">
        <v>8533</v>
      </c>
      <c r="C2314" t="s">
        <v>2843</v>
      </c>
      <c r="D2314" t="s">
        <v>3131</v>
      </c>
      <c r="E2314">
        <v>-3.3159999999999998</v>
      </c>
      <c r="F2314">
        <v>37.700000000000003</v>
      </c>
      <c r="G2314" t="s">
        <v>5247</v>
      </c>
      <c r="H2314" t="s">
        <v>3377</v>
      </c>
      <c r="I2314" t="s">
        <v>3377</v>
      </c>
      <c r="J2314">
        <v>7.7</v>
      </c>
      <c r="K2314">
        <v>1.6425308020390841E-2</v>
      </c>
      <c r="L2314">
        <v>5.7106566325761783E-2</v>
      </c>
      <c r="M2314">
        <v>6.7824561423663107E-3</v>
      </c>
      <c r="N2314">
        <v>1.9029253338360491E-3</v>
      </c>
      <c r="O2314">
        <v>0</v>
      </c>
      <c r="P2314">
        <v>0</v>
      </c>
      <c r="Q2314">
        <v>0.1016151340872089</v>
      </c>
      <c r="R2314">
        <v>0.2168958519153292</v>
      </c>
      <c r="S2314">
        <v>0.32548768115511562</v>
      </c>
      <c r="T2314">
        <v>0</v>
      </c>
      <c r="U2314">
        <v>0</v>
      </c>
      <c r="V2314">
        <v>0</v>
      </c>
      <c r="W2314">
        <v>0.1338225716335395</v>
      </c>
      <c r="X2314">
        <v>0.12721859166627439</v>
      </c>
      <c r="Y2314">
        <v>1.2742913720177581E-2</v>
      </c>
      <c r="Z2314" t="s">
        <v>3176</v>
      </c>
      <c r="AA2314">
        <v>45</v>
      </c>
      <c r="AB2314" t="s">
        <v>3219</v>
      </c>
      <c r="AC2314" t="s">
        <v>12293</v>
      </c>
    </row>
    <row r="2315" spans="1:29" x14ac:dyDescent="0.45">
      <c r="A2315">
        <v>2314</v>
      </c>
      <c r="B2315" t="s">
        <v>8534</v>
      </c>
      <c r="C2315" t="s">
        <v>2844</v>
      </c>
      <c r="D2315" t="s">
        <v>3131</v>
      </c>
      <c r="E2315">
        <v>-3.3159999999999998</v>
      </c>
      <c r="F2315">
        <v>37.700000000000003</v>
      </c>
      <c r="G2315" t="s">
        <v>5247</v>
      </c>
      <c r="H2315" t="s">
        <v>3377</v>
      </c>
      <c r="I2315" t="s">
        <v>3377</v>
      </c>
      <c r="J2315">
        <v>7.65</v>
      </c>
      <c r="K2315">
        <v>1.7357532909272218E-2</v>
      </c>
      <c r="L2315">
        <v>7.4872679641702716E-2</v>
      </c>
      <c r="M2315">
        <v>0</v>
      </c>
      <c r="N2315">
        <v>0</v>
      </c>
      <c r="O2315">
        <v>0</v>
      </c>
      <c r="P2315">
        <v>0</v>
      </c>
      <c r="Q2315">
        <v>8.5958636672747488E-2</v>
      </c>
      <c r="R2315">
        <v>0.2244611128268392</v>
      </c>
      <c r="S2315">
        <v>0.2434267527033446</v>
      </c>
      <c r="T2315">
        <v>3.083196468825224E-2</v>
      </c>
      <c r="U2315">
        <v>0</v>
      </c>
      <c r="V2315">
        <v>0</v>
      </c>
      <c r="W2315">
        <v>0.1476445422789604</v>
      </c>
      <c r="X2315">
        <v>0.15824527385059581</v>
      </c>
      <c r="Y2315">
        <v>1.7201504428285361E-2</v>
      </c>
      <c r="Z2315" t="s">
        <v>3176</v>
      </c>
      <c r="AA2315">
        <v>45</v>
      </c>
      <c r="AB2315" t="s">
        <v>3219</v>
      </c>
      <c r="AC2315" t="s">
        <v>12294</v>
      </c>
    </row>
    <row r="2316" spans="1:29" x14ac:dyDescent="0.45">
      <c r="A2316">
        <v>2315</v>
      </c>
      <c r="B2316" t="s">
        <v>8535</v>
      </c>
      <c r="C2316" t="s">
        <v>2845</v>
      </c>
      <c r="D2316" t="s">
        <v>3131</v>
      </c>
      <c r="E2316">
        <v>-3.3159999999999998</v>
      </c>
      <c r="F2316">
        <v>37.700000000000003</v>
      </c>
      <c r="G2316" t="s">
        <v>5247</v>
      </c>
      <c r="H2316" t="s">
        <v>3377</v>
      </c>
      <c r="I2316" t="s">
        <v>3377</v>
      </c>
      <c r="J2316" t="s">
        <v>3377</v>
      </c>
      <c r="K2316">
        <v>1.9340337557704621E-2</v>
      </c>
      <c r="L2316">
        <v>6.885696093154943E-2</v>
      </c>
      <c r="M2316">
        <v>5.1589850750083628E-3</v>
      </c>
      <c r="N2316">
        <v>8.5484185425316918E-3</v>
      </c>
      <c r="O2316">
        <v>0</v>
      </c>
      <c r="P2316">
        <v>0</v>
      </c>
      <c r="Q2316">
        <v>8.8092335612643111E-2</v>
      </c>
      <c r="R2316">
        <v>0.25635366446292851</v>
      </c>
      <c r="S2316">
        <v>0.20955779325859919</v>
      </c>
      <c r="T2316">
        <v>4.6454883819065637E-2</v>
      </c>
      <c r="U2316">
        <v>0</v>
      </c>
      <c r="V2316">
        <v>0</v>
      </c>
      <c r="W2316">
        <v>0.13617881673204971</v>
      </c>
      <c r="X2316">
        <v>0.14566297409623069</v>
      </c>
      <c r="Y2316">
        <v>1.5794829911688828E-2</v>
      </c>
      <c r="Z2316" t="s">
        <v>3176</v>
      </c>
      <c r="AA2316">
        <v>45</v>
      </c>
      <c r="AB2316" t="s">
        <v>3219</v>
      </c>
      <c r="AC2316" t="s">
        <v>12295</v>
      </c>
    </row>
    <row r="2317" spans="1:29" x14ac:dyDescent="0.45">
      <c r="A2317">
        <v>2316</v>
      </c>
      <c r="B2317" t="s">
        <v>8536</v>
      </c>
      <c r="C2317" t="s">
        <v>2846</v>
      </c>
      <c r="D2317" t="s">
        <v>3131</v>
      </c>
      <c r="E2317">
        <v>-3.3159999999999998</v>
      </c>
      <c r="F2317">
        <v>37.700000000000003</v>
      </c>
      <c r="G2317" t="s">
        <v>5247</v>
      </c>
      <c r="H2317" t="s">
        <v>3377</v>
      </c>
      <c r="I2317" t="s">
        <v>3377</v>
      </c>
      <c r="J2317" t="s">
        <v>3377</v>
      </c>
      <c r="K2317">
        <v>1.6214174024297999E-2</v>
      </c>
      <c r="L2317">
        <v>0.14518408739641969</v>
      </c>
      <c r="M2317">
        <v>0</v>
      </c>
      <c r="N2317">
        <v>8.8126356175229903E-3</v>
      </c>
      <c r="O2317">
        <v>0</v>
      </c>
      <c r="P2317">
        <v>0</v>
      </c>
      <c r="Q2317">
        <v>5.0436316846325838E-2</v>
      </c>
      <c r="R2317">
        <v>0.37668724434297762</v>
      </c>
      <c r="S2317">
        <v>3.4399465128818398E-2</v>
      </c>
      <c r="T2317">
        <v>6.9652994069700436E-2</v>
      </c>
      <c r="U2317">
        <v>0</v>
      </c>
      <c r="V2317">
        <v>0</v>
      </c>
      <c r="W2317">
        <v>0.24969511212469969</v>
      </c>
      <c r="X2317">
        <v>4.8917970449237493E-2</v>
      </c>
      <c r="Y2317">
        <v>0</v>
      </c>
      <c r="Z2317" t="s">
        <v>3176</v>
      </c>
      <c r="AA2317">
        <v>45</v>
      </c>
      <c r="AB2317" t="s">
        <v>3219</v>
      </c>
      <c r="AC2317" t="s">
        <v>12296</v>
      </c>
    </row>
    <row r="2318" spans="1:29" x14ac:dyDescent="0.45">
      <c r="A2318">
        <v>2317</v>
      </c>
      <c r="B2318" t="s">
        <v>8537</v>
      </c>
      <c r="C2318" t="s">
        <v>2847</v>
      </c>
      <c r="D2318" t="s">
        <v>3131</v>
      </c>
      <c r="E2318">
        <v>-3.3159999999999998</v>
      </c>
      <c r="F2318">
        <v>37.700000000000003</v>
      </c>
      <c r="G2318" t="s">
        <v>5247</v>
      </c>
      <c r="H2318" t="s">
        <v>3377</v>
      </c>
      <c r="I2318" t="s">
        <v>3377</v>
      </c>
      <c r="J2318">
        <v>7.81</v>
      </c>
      <c r="K2318">
        <v>1.381133597885535E-2</v>
      </c>
      <c r="L2318">
        <v>5.8603225830767762E-2</v>
      </c>
      <c r="M2318">
        <v>0</v>
      </c>
      <c r="N2318">
        <v>0</v>
      </c>
      <c r="O2318">
        <v>0</v>
      </c>
      <c r="P2318">
        <v>0</v>
      </c>
      <c r="Q2318">
        <v>7.8423652325441268E-2</v>
      </c>
      <c r="R2318">
        <v>0.22362931403581621</v>
      </c>
      <c r="S2318">
        <v>0.26292510687746229</v>
      </c>
      <c r="T2318">
        <v>0</v>
      </c>
      <c r="U2318">
        <v>0</v>
      </c>
      <c r="V2318">
        <v>0</v>
      </c>
      <c r="W2318">
        <v>0.17790731222677311</v>
      </c>
      <c r="X2318">
        <v>0.16760423298533991</v>
      </c>
      <c r="Y2318">
        <v>1.7095819739544271E-2</v>
      </c>
      <c r="Z2318" t="s">
        <v>3176</v>
      </c>
      <c r="AA2318">
        <v>45</v>
      </c>
      <c r="AB2318" t="s">
        <v>3219</v>
      </c>
      <c r="AC2318" t="s">
        <v>12297</v>
      </c>
    </row>
    <row r="2319" spans="1:29" x14ac:dyDescent="0.45">
      <c r="A2319">
        <v>2318</v>
      </c>
      <c r="B2319" t="s">
        <v>8538</v>
      </c>
      <c r="C2319" t="s">
        <v>2848</v>
      </c>
      <c r="D2319" t="s">
        <v>3131</v>
      </c>
      <c r="E2319">
        <v>-3.3159999999999998</v>
      </c>
      <c r="F2319">
        <v>37.700000000000003</v>
      </c>
      <c r="G2319" t="s">
        <v>5247</v>
      </c>
      <c r="H2319" t="s">
        <v>3377</v>
      </c>
      <c r="I2319" t="s">
        <v>3377</v>
      </c>
      <c r="J2319">
        <v>7.72</v>
      </c>
      <c r="K2319">
        <v>1.809095449094417E-2</v>
      </c>
      <c r="L2319">
        <v>4.5002872201265427E-2</v>
      </c>
      <c r="M2319">
        <v>4.987736444726971E-3</v>
      </c>
      <c r="N2319">
        <v>3.9478363644782893E-3</v>
      </c>
      <c r="O2319">
        <v>0</v>
      </c>
      <c r="P2319">
        <v>0</v>
      </c>
      <c r="Q2319">
        <v>8.3534221399391637E-2</v>
      </c>
      <c r="R2319">
        <v>0.21603883712183969</v>
      </c>
      <c r="S2319">
        <v>0.26413634433784777</v>
      </c>
      <c r="T2319">
        <v>0</v>
      </c>
      <c r="U2319">
        <v>0</v>
      </c>
      <c r="V2319">
        <v>0</v>
      </c>
      <c r="W2319">
        <v>0.18860537535147559</v>
      </c>
      <c r="X2319">
        <v>0.16097682799181939</v>
      </c>
      <c r="Y2319">
        <v>1.467899429621107E-2</v>
      </c>
      <c r="Z2319" t="s">
        <v>3176</v>
      </c>
      <c r="AA2319">
        <v>45</v>
      </c>
      <c r="AB2319" t="s">
        <v>3219</v>
      </c>
      <c r="AC2319" t="s">
        <v>12298</v>
      </c>
    </row>
    <row r="2320" spans="1:29" x14ac:dyDescent="0.45">
      <c r="A2320">
        <v>2319</v>
      </c>
      <c r="B2320" t="s">
        <v>8539</v>
      </c>
      <c r="C2320" t="s">
        <v>2849</v>
      </c>
      <c r="D2320" t="s">
        <v>3131</v>
      </c>
      <c r="E2320">
        <v>-3.3159999999999998</v>
      </c>
      <c r="F2320">
        <v>37.700000000000003</v>
      </c>
      <c r="G2320" t="s">
        <v>5247</v>
      </c>
      <c r="H2320" t="s">
        <v>3377</v>
      </c>
      <c r="I2320" t="s">
        <v>3377</v>
      </c>
      <c r="J2320">
        <v>7.68</v>
      </c>
      <c r="K2320">
        <v>2.233136318762613E-2</v>
      </c>
      <c r="L2320">
        <v>6.7729611762854261E-2</v>
      </c>
      <c r="M2320">
        <v>6.6560685809857051E-3</v>
      </c>
      <c r="N2320">
        <v>4.9078555827804533E-3</v>
      </c>
      <c r="O2320">
        <v>0</v>
      </c>
      <c r="P2320">
        <v>0</v>
      </c>
      <c r="Q2320">
        <v>8.3327956623938632E-2</v>
      </c>
      <c r="R2320">
        <v>0.21448537936800011</v>
      </c>
      <c r="S2320">
        <v>0.2335520214555834</v>
      </c>
      <c r="T2320">
        <v>1.8017425075946499E-2</v>
      </c>
      <c r="U2320">
        <v>7.5528943192419888E-3</v>
      </c>
      <c r="V2320">
        <v>0</v>
      </c>
      <c r="W2320">
        <v>0.168017059641352</v>
      </c>
      <c r="X2320">
        <v>0.1577521886146861</v>
      </c>
      <c r="Y2320">
        <v>1.5670175787004609E-2</v>
      </c>
      <c r="Z2320" t="s">
        <v>3176</v>
      </c>
      <c r="AA2320">
        <v>45</v>
      </c>
      <c r="AB2320" t="s">
        <v>3219</v>
      </c>
      <c r="AC2320" t="s">
        <v>12299</v>
      </c>
    </row>
    <row r="2321" spans="1:29" x14ac:dyDescent="0.45">
      <c r="A2321">
        <v>2320</v>
      </c>
      <c r="B2321" t="s">
        <v>8540</v>
      </c>
      <c r="C2321" t="s">
        <v>2850</v>
      </c>
      <c r="D2321" t="s">
        <v>3131</v>
      </c>
      <c r="E2321">
        <v>-3.3159999999999998</v>
      </c>
      <c r="F2321">
        <v>37.700000000000003</v>
      </c>
      <c r="G2321" t="s">
        <v>5247</v>
      </c>
      <c r="H2321" t="s">
        <v>3377</v>
      </c>
      <c r="I2321" t="s">
        <v>3377</v>
      </c>
      <c r="J2321" t="s">
        <v>3377</v>
      </c>
      <c r="K2321">
        <v>2.1485474316052092E-2</v>
      </c>
      <c r="L2321">
        <v>6.7789243471210986E-2</v>
      </c>
      <c r="M2321">
        <v>5.6280754515411818E-3</v>
      </c>
      <c r="N2321">
        <v>1.278359265096566E-2</v>
      </c>
      <c r="O2321">
        <v>0</v>
      </c>
      <c r="P2321">
        <v>0</v>
      </c>
      <c r="Q2321">
        <v>8.8260592627881412E-2</v>
      </c>
      <c r="R2321">
        <v>0.22874202438275981</v>
      </c>
      <c r="S2321">
        <v>0.22857053735888661</v>
      </c>
      <c r="T2321">
        <v>3.9757058249600553E-2</v>
      </c>
      <c r="U2321">
        <v>0</v>
      </c>
      <c r="V2321">
        <v>0</v>
      </c>
      <c r="W2321">
        <v>0.12889428917781631</v>
      </c>
      <c r="X2321">
        <v>0.1528135100151875</v>
      </c>
      <c r="Y2321">
        <v>2.5275602298097909E-2</v>
      </c>
      <c r="Z2321" t="s">
        <v>3176</v>
      </c>
      <c r="AA2321">
        <v>45</v>
      </c>
      <c r="AB2321" t="s">
        <v>3219</v>
      </c>
      <c r="AC2321" t="s">
        <v>12300</v>
      </c>
    </row>
    <row r="2322" spans="1:29" x14ac:dyDescent="0.45">
      <c r="A2322">
        <v>2321</v>
      </c>
      <c r="B2322" t="s">
        <v>8541</v>
      </c>
      <c r="C2322" t="s">
        <v>2851</v>
      </c>
      <c r="D2322" t="s">
        <v>3131</v>
      </c>
      <c r="E2322">
        <v>-3.3159999999999998</v>
      </c>
      <c r="F2322">
        <v>37.700000000000003</v>
      </c>
      <c r="G2322" t="s">
        <v>5247</v>
      </c>
      <c r="H2322" t="s">
        <v>3377</v>
      </c>
      <c r="I2322" t="s">
        <v>3377</v>
      </c>
      <c r="J2322" t="s">
        <v>3377</v>
      </c>
      <c r="K2322">
        <v>1.9039634642315919E-2</v>
      </c>
      <c r="L2322">
        <v>9.7322818943985076E-2</v>
      </c>
      <c r="M2322">
        <v>4.3432171342751387E-3</v>
      </c>
      <c r="N2322">
        <v>9.7317430203301674E-3</v>
      </c>
      <c r="O2322">
        <v>0</v>
      </c>
      <c r="P2322">
        <v>0</v>
      </c>
      <c r="Q2322">
        <v>8.267704256874682E-2</v>
      </c>
      <c r="R2322">
        <v>0.31331793671793901</v>
      </c>
      <c r="S2322">
        <v>0.14991907461255621</v>
      </c>
      <c r="T2322">
        <v>5.0914849981492982E-2</v>
      </c>
      <c r="U2322">
        <v>0</v>
      </c>
      <c r="V2322">
        <v>0</v>
      </c>
      <c r="W2322">
        <v>0.1463874421211703</v>
      </c>
      <c r="X2322">
        <v>0.1137678290577032</v>
      </c>
      <c r="Y2322">
        <v>1.2578411199485299E-2</v>
      </c>
      <c r="Z2322" t="s">
        <v>3176</v>
      </c>
      <c r="AA2322">
        <v>45</v>
      </c>
      <c r="AB2322" t="s">
        <v>3219</v>
      </c>
      <c r="AC2322" t="s">
        <v>12301</v>
      </c>
    </row>
    <row r="2323" spans="1:29" x14ac:dyDescent="0.45">
      <c r="A2323">
        <v>2322</v>
      </c>
      <c r="B2323" t="s">
        <v>8542</v>
      </c>
      <c r="C2323" t="s">
        <v>2852</v>
      </c>
      <c r="D2323" t="s">
        <v>3131</v>
      </c>
      <c r="E2323">
        <v>-3.3159999999999998</v>
      </c>
      <c r="F2323">
        <v>37.700000000000003</v>
      </c>
      <c r="G2323" t="s">
        <v>5247</v>
      </c>
      <c r="H2323" t="s">
        <v>3377</v>
      </c>
      <c r="I2323" t="s">
        <v>3377</v>
      </c>
      <c r="J2323" t="s">
        <v>3377</v>
      </c>
      <c r="K2323">
        <v>1.8773161960944841E-2</v>
      </c>
      <c r="L2323">
        <v>0.1544576903561003</v>
      </c>
      <c r="M2323">
        <v>0</v>
      </c>
      <c r="N2323">
        <v>1.024848094691636E-2</v>
      </c>
      <c r="O2323">
        <v>0</v>
      </c>
      <c r="P2323">
        <v>0</v>
      </c>
      <c r="Q2323">
        <v>5.2490139447655737E-2</v>
      </c>
      <c r="R2323">
        <v>0.37663882742901278</v>
      </c>
      <c r="S2323">
        <v>4.2319035842595193E-2</v>
      </c>
      <c r="T2323">
        <v>6.8051453448671168E-2</v>
      </c>
      <c r="U2323">
        <v>0</v>
      </c>
      <c r="V2323">
        <v>0</v>
      </c>
      <c r="W2323">
        <v>0.21925978778417671</v>
      </c>
      <c r="X2323">
        <v>5.3828094766021177E-2</v>
      </c>
      <c r="Y2323">
        <v>3.9333280179057869E-3</v>
      </c>
      <c r="Z2323" t="s">
        <v>3176</v>
      </c>
      <c r="AA2323">
        <v>45</v>
      </c>
      <c r="AB2323" t="s">
        <v>3219</v>
      </c>
      <c r="AC2323" t="s">
        <v>12302</v>
      </c>
    </row>
    <row r="2324" spans="1:29" x14ac:dyDescent="0.45">
      <c r="A2324">
        <v>2323</v>
      </c>
      <c r="B2324" t="s">
        <v>8543</v>
      </c>
      <c r="C2324" t="s">
        <v>2853</v>
      </c>
      <c r="D2324" t="s">
        <v>3131</v>
      </c>
      <c r="E2324">
        <v>-3.3159999999999998</v>
      </c>
      <c r="F2324">
        <v>37.700000000000003</v>
      </c>
      <c r="G2324" t="s">
        <v>5247</v>
      </c>
      <c r="H2324" t="s">
        <v>3377</v>
      </c>
      <c r="I2324" t="s">
        <v>3377</v>
      </c>
      <c r="J2324">
        <v>7.82</v>
      </c>
      <c r="K2324">
        <v>0</v>
      </c>
      <c r="L2324">
        <v>0.15137040749487671</v>
      </c>
      <c r="M2324">
        <v>0</v>
      </c>
      <c r="N2324">
        <v>0</v>
      </c>
      <c r="O2324">
        <v>0</v>
      </c>
      <c r="P2324">
        <v>0</v>
      </c>
      <c r="Q2324">
        <v>2.8080660923143319E-2</v>
      </c>
      <c r="R2324">
        <v>0.46283292682956872</v>
      </c>
      <c r="S2324">
        <v>3.0806178134621921E-2</v>
      </c>
      <c r="T2324">
        <v>5.9051148528124632E-2</v>
      </c>
      <c r="U2324">
        <v>0</v>
      </c>
      <c r="V2324">
        <v>0</v>
      </c>
      <c r="W2324">
        <v>0.21654781122295269</v>
      </c>
      <c r="X2324">
        <v>5.1310866866712011E-2</v>
      </c>
      <c r="Y2324">
        <v>0</v>
      </c>
      <c r="Z2324" t="s">
        <v>3176</v>
      </c>
      <c r="AA2324">
        <v>45</v>
      </c>
      <c r="AB2324" t="s">
        <v>3219</v>
      </c>
      <c r="AC2324" t="s">
        <v>12303</v>
      </c>
    </row>
    <row r="2325" spans="1:29" x14ac:dyDescent="0.45">
      <c r="A2325">
        <v>2324</v>
      </c>
      <c r="B2325" t="s">
        <v>8544</v>
      </c>
      <c r="C2325" t="s">
        <v>2854</v>
      </c>
      <c r="D2325" t="s">
        <v>3131</v>
      </c>
      <c r="E2325">
        <v>-3.3159999999999998</v>
      </c>
      <c r="F2325">
        <v>37.700000000000003</v>
      </c>
      <c r="G2325" t="s">
        <v>5247</v>
      </c>
      <c r="H2325" t="s">
        <v>3377</v>
      </c>
      <c r="I2325" t="s">
        <v>3377</v>
      </c>
      <c r="J2325">
        <v>7.72</v>
      </c>
      <c r="K2325">
        <v>1.9833069790859689E-2</v>
      </c>
      <c r="L2325">
        <v>6.1493580621829573E-2</v>
      </c>
      <c r="M2325">
        <v>5.4462485242889542E-3</v>
      </c>
      <c r="N2325">
        <v>7.7994295435568116E-3</v>
      </c>
      <c r="O2325">
        <v>0</v>
      </c>
      <c r="P2325">
        <v>0</v>
      </c>
      <c r="Q2325">
        <v>8.400354778242719E-2</v>
      </c>
      <c r="R2325">
        <v>0.2341734028690014</v>
      </c>
      <c r="S2325">
        <v>0.20875813219112321</v>
      </c>
      <c r="T2325">
        <v>3.9656791031984287E-2</v>
      </c>
      <c r="U2325">
        <v>0</v>
      </c>
      <c r="V2325">
        <v>0</v>
      </c>
      <c r="W2325">
        <v>0.17836218770484469</v>
      </c>
      <c r="X2325">
        <v>0.14630541196036789</v>
      </c>
      <c r="Y2325">
        <v>1.416819797971613E-2</v>
      </c>
      <c r="Z2325" t="s">
        <v>3176</v>
      </c>
      <c r="AA2325">
        <v>45</v>
      </c>
      <c r="AB2325" t="s">
        <v>3219</v>
      </c>
      <c r="AC2325" t="s">
        <v>12304</v>
      </c>
    </row>
    <row r="2326" spans="1:29" x14ac:dyDescent="0.45">
      <c r="A2326">
        <v>2325</v>
      </c>
      <c r="B2326" t="s">
        <v>8545</v>
      </c>
      <c r="C2326" t="s">
        <v>2855</v>
      </c>
      <c r="D2326" t="s">
        <v>3131</v>
      </c>
      <c r="E2326">
        <v>-3.3159999999999998</v>
      </c>
      <c r="F2326">
        <v>37.700000000000003</v>
      </c>
      <c r="G2326" t="s">
        <v>5247</v>
      </c>
      <c r="H2326" t="s">
        <v>3377</v>
      </c>
      <c r="I2326" t="s">
        <v>3377</v>
      </c>
      <c r="J2326">
        <v>7.68</v>
      </c>
      <c r="K2326">
        <v>0</v>
      </c>
      <c r="L2326">
        <v>9.8837870624137444E-2</v>
      </c>
      <c r="M2326">
        <v>0</v>
      </c>
      <c r="N2326">
        <v>0</v>
      </c>
      <c r="O2326">
        <v>0</v>
      </c>
      <c r="P2326">
        <v>0</v>
      </c>
      <c r="Q2326">
        <v>8.1370939385394581E-2</v>
      </c>
      <c r="R2326">
        <v>0.2753864282705295</v>
      </c>
      <c r="S2326">
        <v>0.1994599033484265</v>
      </c>
      <c r="T2326">
        <v>0</v>
      </c>
      <c r="U2326">
        <v>0</v>
      </c>
      <c r="V2326">
        <v>0</v>
      </c>
      <c r="W2326">
        <v>0.19323875234198409</v>
      </c>
      <c r="X2326">
        <v>0.15170610602952789</v>
      </c>
      <c r="Y2326">
        <v>0</v>
      </c>
      <c r="Z2326" t="s">
        <v>3176</v>
      </c>
      <c r="AA2326">
        <v>45</v>
      </c>
      <c r="AB2326" t="s">
        <v>3219</v>
      </c>
      <c r="AC2326" t="s">
        <v>12305</v>
      </c>
    </row>
    <row r="2327" spans="1:29" x14ac:dyDescent="0.45">
      <c r="A2327">
        <v>2326</v>
      </c>
      <c r="B2327" t="s">
        <v>8546</v>
      </c>
      <c r="C2327" t="s">
        <v>2856</v>
      </c>
      <c r="D2327" t="s">
        <v>3131</v>
      </c>
      <c r="E2327">
        <v>-3.3159999999999998</v>
      </c>
      <c r="F2327">
        <v>37.700000000000003</v>
      </c>
      <c r="G2327" t="s">
        <v>5247</v>
      </c>
      <c r="H2327" t="s">
        <v>3377</v>
      </c>
      <c r="I2327" t="s">
        <v>3377</v>
      </c>
      <c r="J2327" t="s">
        <v>3377</v>
      </c>
      <c r="K2327">
        <v>2.4241448376433349E-2</v>
      </c>
      <c r="L2327">
        <v>7.2958970255756997E-2</v>
      </c>
      <c r="M2327">
        <v>5.452029243375755E-3</v>
      </c>
      <c r="N2327">
        <v>9.0257658328138403E-3</v>
      </c>
      <c r="O2327">
        <v>0</v>
      </c>
      <c r="P2327">
        <v>0</v>
      </c>
      <c r="Q2327">
        <v>9.9906254308805648E-2</v>
      </c>
      <c r="R2327">
        <v>0.24798342594171199</v>
      </c>
      <c r="S2327">
        <v>0.19820658147796541</v>
      </c>
      <c r="T2327">
        <v>5.0294171150791663E-2</v>
      </c>
      <c r="U2327">
        <v>0</v>
      </c>
      <c r="V2327">
        <v>0</v>
      </c>
      <c r="W2327">
        <v>0.13690484867102021</v>
      </c>
      <c r="X2327">
        <v>0.13995395250562129</v>
      </c>
      <c r="Y2327">
        <v>1.50725522357039E-2</v>
      </c>
      <c r="Z2327" t="s">
        <v>3176</v>
      </c>
      <c r="AA2327">
        <v>45</v>
      </c>
      <c r="AB2327" t="s">
        <v>3219</v>
      </c>
      <c r="AC2327" t="s">
        <v>12306</v>
      </c>
    </row>
    <row r="2328" spans="1:29" x14ac:dyDescent="0.45">
      <c r="A2328">
        <v>2327</v>
      </c>
      <c r="B2328" t="s">
        <v>8547</v>
      </c>
      <c r="C2328" t="s">
        <v>2857</v>
      </c>
      <c r="D2328" t="s">
        <v>3131</v>
      </c>
      <c r="E2328">
        <v>-3.3159999999999998</v>
      </c>
      <c r="F2328">
        <v>37.700000000000003</v>
      </c>
      <c r="G2328" t="s">
        <v>5247</v>
      </c>
      <c r="H2328" t="s">
        <v>3377</v>
      </c>
      <c r="I2328" t="s">
        <v>3377</v>
      </c>
      <c r="J2328" t="s">
        <v>3377</v>
      </c>
      <c r="K2328">
        <v>2.1834552548642749E-2</v>
      </c>
      <c r="L2328">
        <v>0.1137156767880939</v>
      </c>
      <c r="M2328">
        <v>3.4394395841054991E-3</v>
      </c>
      <c r="N2328">
        <v>1.0008447371979329E-2</v>
      </c>
      <c r="O2328">
        <v>0</v>
      </c>
      <c r="P2328">
        <v>0</v>
      </c>
      <c r="Q2328">
        <v>7.0901901859230981E-2</v>
      </c>
      <c r="R2328">
        <v>0.3312875004843287</v>
      </c>
      <c r="S2328">
        <v>0.1156971765204767</v>
      </c>
      <c r="T2328">
        <v>6.6602099543885782E-2</v>
      </c>
      <c r="U2328">
        <v>0</v>
      </c>
      <c r="V2328">
        <v>0</v>
      </c>
      <c r="W2328">
        <v>0.1603565232548822</v>
      </c>
      <c r="X2328">
        <v>9.700862143895031E-2</v>
      </c>
      <c r="Y2328">
        <v>9.1480606054239137E-3</v>
      </c>
      <c r="Z2328" t="s">
        <v>3176</v>
      </c>
      <c r="AA2328">
        <v>45</v>
      </c>
      <c r="AB2328" t="s">
        <v>3219</v>
      </c>
      <c r="AC2328" t="s">
        <v>12307</v>
      </c>
    </row>
    <row r="2329" spans="1:29" x14ac:dyDescent="0.45">
      <c r="A2329">
        <v>2328</v>
      </c>
      <c r="B2329" t="s">
        <v>8548</v>
      </c>
      <c r="C2329" t="s">
        <v>2858</v>
      </c>
      <c r="D2329" t="s">
        <v>3131</v>
      </c>
      <c r="E2329">
        <v>-3.3159999999999998</v>
      </c>
      <c r="F2329">
        <v>37.700000000000003</v>
      </c>
      <c r="G2329" t="s">
        <v>5247</v>
      </c>
      <c r="H2329" t="s">
        <v>3377</v>
      </c>
      <c r="I2329" t="s">
        <v>3377</v>
      </c>
      <c r="J2329" t="s">
        <v>3377</v>
      </c>
      <c r="K2329">
        <v>2.5536757284255439E-2</v>
      </c>
      <c r="L2329">
        <v>0.14195487637673099</v>
      </c>
      <c r="M2329">
        <v>0</v>
      </c>
      <c r="N2329">
        <v>9.7615331936847377E-3</v>
      </c>
      <c r="O2329">
        <v>0</v>
      </c>
      <c r="P2329">
        <v>0</v>
      </c>
      <c r="Q2329">
        <v>8.1432455054866779E-2</v>
      </c>
      <c r="R2329">
        <v>0.36518454931637151</v>
      </c>
      <c r="S2329">
        <v>6.9141085548858089E-2</v>
      </c>
      <c r="T2329">
        <v>5.9570707998338912E-2</v>
      </c>
      <c r="U2329">
        <v>0</v>
      </c>
      <c r="V2329">
        <v>0</v>
      </c>
      <c r="W2329">
        <v>0.17634240622336181</v>
      </c>
      <c r="X2329">
        <v>7.1075629003531801E-2</v>
      </c>
      <c r="Y2329">
        <v>0</v>
      </c>
      <c r="Z2329" t="s">
        <v>3176</v>
      </c>
      <c r="AA2329">
        <v>45</v>
      </c>
      <c r="AB2329" t="s">
        <v>3219</v>
      </c>
      <c r="AC2329" t="s">
        <v>12308</v>
      </c>
    </row>
    <row r="2330" spans="1:29" x14ac:dyDescent="0.45">
      <c r="A2330">
        <v>2329</v>
      </c>
      <c r="B2330" t="s">
        <v>8549</v>
      </c>
      <c r="C2330" t="s">
        <v>2859</v>
      </c>
      <c r="D2330" t="s">
        <v>3131</v>
      </c>
      <c r="E2330">
        <v>-3.3159999999999998</v>
      </c>
      <c r="F2330">
        <v>37.700000000000003</v>
      </c>
      <c r="G2330" t="s">
        <v>5247</v>
      </c>
      <c r="H2330" t="s">
        <v>3377</v>
      </c>
      <c r="I2330" t="s">
        <v>3377</v>
      </c>
      <c r="J2330">
        <v>7.96</v>
      </c>
      <c r="K2330">
        <v>1.8678909842421439E-2</v>
      </c>
      <c r="L2330">
        <v>8.8074388501989634E-2</v>
      </c>
      <c r="M2330">
        <v>0</v>
      </c>
      <c r="N2330">
        <v>8.977968298761534E-3</v>
      </c>
      <c r="O2330">
        <v>0</v>
      </c>
      <c r="P2330">
        <v>0</v>
      </c>
      <c r="Q2330">
        <v>0.11305571471535179</v>
      </c>
      <c r="R2330">
        <v>0.25090626053696119</v>
      </c>
      <c r="S2330">
        <v>0.1454396702139075</v>
      </c>
      <c r="T2330">
        <v>4.6164933882050743E-2</v>
      </c>
      <c r="U2330">
        <v>0</v>
      </c>
      <c r="V2330">
        <v>0</v>
      </c>
      <c r="W2330">
        <v>0.17893989091349791</v>
      </c>
      <c r="X2330">
        <v>0.14022808789303259</v>
      </c>
      <c r="Y2330">
        <v>9.5341752020258984E-3</v>
      </c>
      <c r="Z2330" t="s">
        <v>3176</v>
      </c>
      <c r="AA2330">
        <v>45</v>
      </c>
      <c r="AB2330" t="s">
        <v>3219</v>
      </c>
      <c r="AC2330" t="s">
        <v>12309</v>
      </c>
    </row>
    <row r="2331" spans="1:29" x14ac:dyDescent="0.45">
      <c r="A2331">
        <v>2330</v>
      </c>
      <c r="B2331" t="s">
        <v>8550</v>
      </c>
      <c r="C2331" t="s">
        <v>2860</v>
      </c>
      <c r="D2331" t="s">
        <v>3131</v>
      </c>
      <c r="E2331">
        <v>-3.3159999999999998</v>
      </c>
      <c r="F2331">
        <v>37.700000000000003</v>
      </c>
      <c r="G2331" t="s">
        <v>5247</v>
      </c>
      <c r="H2331" t="s">
        <v>3377</v>
      </c>
      <c r="I2331" t="s">
        <v>3377</v>
      </c>
      <c r="J2331">
        <v>7.7</v>
      </c>
      <c r="K2331">
        <v>2.738771844017689E-2</v>
      </c>
      <c r="L2331">
        <v>5.5686280670449562E-2</v>
      </c>
      <c r="M2331">
        <v>5.1149287560768551E-3</v>
      </c>
      <c r="N2331">
        <v>1.0262299326706E-2</v>
      </c>
      <c r="O2331">
        <v>0</v>
      </c>
      <c r="P2331">
        <v>0</v>
      </c>
      <c r="Q2331">
        <v>0.15546912895684731</v>
      </c>
      <c r="R2331">
        <v>0.19154514818331189</v>
      </c>
      <c r="S2331">
        <v>0.2044157646456165</v>
      </c>
      <c r="T2331">
        <v>4.3249322308343878E-2</v>
      </c>
      <c r="U2331">
        <v>0</v>
      </c>
      <c r="V2331">
        <v>0</v>
      </c>
      <c r="W2331">
        <v>0.14486683677198139</v>
      </c>
      <c r="X2331">
        <v>0.14928488745888399</v>
      </c>
      <c r="Y2331">
        <v>1.271768448160567E-2</v>
      </c>
      <c r="Z2331" t="s">
        <v>3176</v>
      </c>
      <c r="AA2331">
        <v>45</v>
      </c>
      <c r="AB2331" t="s">
        <v>3219</v>
      </c>
      <c r="AC2331" t="s">
        <v>12310</v>
      </c>
    </row>
    <row r="2332" spans="1:29" x14ac:dyDescent="0.45">
      <c r="A2332">
        <v>2331</v>
      </c>
      <c r="B2332" t="s">
        <v>8551</v>
      </c>
      <c r="C2332" t="s">
        <v>2861</v>
      </c>
      <c r="D2332" t="s">
        <v>3131</v>
      </c>
      <c r="E2332">
        <v>-3.3159999999999998</v>
      </c>
      <c r="F2332">
        <v>37.700000000000003</v>
      </c>
      <c r="G2332" t="s">
        <v>5247</v>
      </c>
      <c r="H2332" t="s">
        <v>3377</v>
      </c>
      <c r="I2332" t="s">
        <v>3377</v>
      </c>
      <c r="J2332">
        <v>7.65</v>
      </c>
      <c r="K2332">
        <v>4.0538419968468048E-2</v>
      </c>
      <c r="L2332">
        <v>7.8879042393778409E-2</v>
      </c>
      <c r="M2332">
        <v>0</v>
      </c>
      <c r="N2332">
        <v>1.010444452280128E-2</v>
      </c>
      <c r="O2332">
        <v>0</v>
      </c>
      <c r="P2332">
        <v>0</v>
      </c>
      <c r="Q2332">
        <v>0.1758753637576714</v>
      </c>
      <c r="R2332">
        <v>0.1958443852173723</v>
      </c>
      <c r="S2332">
        <v>0.19824810765986731</v>
      </c>
      <c r="T2332">
        <v>0</v>
      </c>
      <c r="U2332">
        <v>0</v>
      </c>
      <c r="V2332">
        <v>0</v>
      </c>
      <c r="W2332">
        <v>0.1248436309079182</v>
      </c>
      <c r="X2332">
        <v>0.1614767531694454</v>
      </c>
      <c r="Y2332">
        <v>1.4189852402677731E-2</v>
      </c>
      <c r="Z2332" t="s">
        <v>3176</v>
      </c>
      <c r="AA2332">
        <v>45</v>
      </c>
      <c r="AB2332" t="s">
        <v>3219</v>
      </c>
      <c r="AC2332" t="s">
        <v>12311</v>
      </c>
    </row>
    <row r="2333" spans="1:29" x14ac:dyDescent="0.45">
      <c r="A2333">
        <v>2332</v>
      </c>
      <c r="B2333" t="s">
        <v>8552</v>
      </c>
      <c r="C2333" t="s">
        <v>2862</v>
      </c>
      <c r="D2333" t="s">
        <v>3131</v>
      </c>
      <c r="E2333">
        <v>-3.3159999999999998</v>
      </c>
      <c r="F2333">
        <v>37.700000000000003</v>
      </c>
      <c r="G2333" t="s">
        <v>5247</v>
      </c>
      <c r="H2333" t="s">
        <v>3377</v>
      </c>
      <c r="I2333" t="s">
        <v>3377</v>
      </c>
      <c r="J2333" t="s">
        <v>3377</v>
      </c>
      <c r="K2333">
        <v>2.2520300525301452E-2</v>
      </c>
      <c r="L2333">
        <v>7.9290809522660266E-2</v>
      </c>
      <c r="M2333">
        <v>4.6861716310322033E-3</v>
      </c>
      <c r="N2333">
        <v>1.13169931379681E-2</v>
      </c>
      <c r="O2333">
        <v>0</v>
      </c>
      <c r="P2333">
        <v>0</v>
      </c>
      <c r="Q2333">
        <v>0.1088239677736958</v>
      </c>
      <c r="R2333">
        <v>0.24292936234620241</v>
      </c>
      <c r="S2333">
        <v>0.1944677117775841</v>
      </c>
      <c r="T2333">
        <v>5.7035803976933482E-2</v>
      </c>
      <c r="U2333">
        <v>0</v>
      </c>
      <c r="V2333">
        <v>0</v>
      </c>
      <c r="W2333">
        <v>0.1295871594729387</v>
      </c>
      <c r="X2333">
        <v>0.13172193216010841</v>
      </c>
      <c r="Y2333">
        <v>1.761978767557491E-2</v>
      </c>
      <c r="Z2333" t="s">
        <v>3176</v>
      </c>
      <c r="AA2333">
        <v>45</v>
      </c>
      <c r="AB2333" t="s">
        <v>3219</v>
      </c>
      <c r="AC2333" t="s">
        <v>12312</v>
      </c>
    </row>
    <row r="2334" spans="1:29" x14ac:dyDescent="0.45">
      <c r="A2334">
        <v>2333</v>
      </c>
      <c r="B2334" t="s">
        <v>8553</v>
      </c>
      <c r="C2334" t="s">
        <v>2863</v>
      </c>
      <c r="D2334" t="s">
        <v>3131</v>
      </c>
      <c r="E2334">
        <v>-3.3159999999999998</v>
      </c>
      <c r="F2334">
        <v>37.700000000000003</v>
      </c>
      <c r="G2334" t="s">
        <v>5247</v>
      </c>
      <c r="H2334" t="s">
        <v>3377</v>
      </c>
      <c r="I2334" t="s">
        <v>3377</v>
      </c>
      <c r="J2334" t="s">
        <v>3377</v>
      </c>
      <c r="K2334">
        <v>2.0590169124461571E-2</v>
      </c>
      <c r="L2334">
        <v>0.1023360811591284</v>
      </c>
      <c r="M2334">
        <v>4.1327668159952717E-3</v>
      </c>
      <c r="N2334">
        <v>8.3327405751339369E-3</v>
      </c>
      <c r="O2334">
        <v>0</v>
      </c>
      <c r="P2334">
        <v>0</v>
      </c>
      <c r="Q2334">
        <v>9.1188718541664146E-2</v>
      </c>
      <c r="R2334">
        <v>0.32269423381395151</v>
      </c>
      <c r="S2334">
        <v>0.13437507539944049</v>
      </c>
      <c r="T2334">
        <v>5.2503322397164098E-2</v>
      </c>
      <c r="U2334">
        <v>0</v>
      </c>
      <c r="V2334">
        <v>0</v>
      </c>
      <c r="W2334">
        <v>0.15117899156026099</v>
      </c>
      <c r="X2334">
        <v>0.1024399581200981</v>
      </c>
      <c r="Y2334">
        <v>1.022794249270146E-2</v>
      </c>
      <c r="Z2334" t="s">
        <v>3176</v>
      </c>
      <c r="AA2334">
        <v>45</v>
      </c>
      <c r="AB2334" t="s">
        <v>3219</v>
      </c>
      <c r="AC2334" t="s">
        <v>12313</v>
      </c>
    </row>
    <row r="2335" spans="1:29" x14ac:dyDescent="0.45">
      <c r="A2335">
        <v>2334</v>
      </c>
      <c r="B2335" t="s">
        <v>8554</v>
      </c>
      <c r="C2335" t="s">
        <v>2864</v>
      </c>
      <c r="D2335" t="s">
        <v>3131</v>
      </c>
      <c r="E2335">
        <v>-3.3159999999999998</v>
      </c>
      <c r="F2335">
        <v>37.700000000000003</v>
      </c>
      <c r="G2335" t="s">
        <v>5247</v>
      </c>
      <c r="H2335" t="s">
        <v>3377</v>
      </c>
      <c r="I2335" t="s">
        <v>3377</v>
      </c>
      <c r="J2335" t="s">
        <v>3377</v>
      </c>
      <c r="K2335">
        <v>0</v>
      </c>
      <c r="L2335">
        <v>0.12940729682212421</v>
      </c>
      <c r="M2335">
        <v>0</v>
      </c>
      <c r="N2335">
        <v>0</v>
      </c>
      <c r="O2335">
        <v>0</v>
      </c>
      <c r="P2335">
        <v>0</v>
      </c>
      <c r="Q2335">
        <v>8.1736407460589716E-2</v>
      </c>
      <c r="R2335">
        <v>0.36259649827130058</v>
      </c>
      <c r="S2335">
        <v>7.8364289474775431E-2</v>
      </c>
      <c r="T2335">
        <v>0</v>
      </c>
      <c r="U2335">
        <v>0</v>
      </c>
      <c r="V2335">
        <v>0</v>
      </c>
      <c r="W2335">
        <v>0.2672340641718261</v>
      </c>
      <c r="X2335">
        <v>8.0661443799384017E-2</v>
      </c>
      <c r="Y2335">
        <v>0</v>
      </c>
      <c r="Z2335" t="s">
        <v>3176</v>
      </c>
      <c r="AA2335">
        <v>45</v>
      </c>
      <c r="AB2335" t="s">
        <v>3219</v>
      </c>
      <c r="AC2335" t="s">
        <v>12314</v>
      </c>
    </row>
    <row r="2336" spans="1:29" x14ac:dyDescent="0.45">
      <c r="A2336">
        <v>2335</v>
      </c>
      <c r="B2336" t="s">
        <v>8555</v>
      </c>
      <c r="C2336" t="s">
        <v>2865</v>
      </c>
      <c r="D2336" t="s">
        <v>3131</v>
      </c>
      <c r="E2336">
        <v>-3.3159999999999998</v>
      </c>
      <c r="F2336">
        <v>37.700000000000003</v>
      </c>
      <c r="G2336" t="s">
        <v>5247</v>
      </c>
      <c r="H2336" t="s">
        <v>3377</v>
      </c>
      <c r="I2336" t="s">
        <v>3377</v>
      </c>
      <c r="J2336">
        <v>7.64</v>
      </c>
      <c r="K2336">
        <v>1.818944044817955E-2</v>
      </c>
      <c r="L2336">
        <v>6.3662959313020212E-2</v>
      </c>
      <c r="M2336">
        <v>4.8177757724938318E-3</v>
      </c>
      <c r="N2336">
        <v>9.4413585512908901E-3</v>
      </c>
      <c r="O2336">
        <v>0</v>
      </c>
      <c r="P2336">
        <v>0</v>
      </c>
      <c r="Q2336">
        <v>0.1075788676517801</v>
      </c>
      <c r="R2336">
        <v>0.26020025861758489</v>
      </c>
      <c r="S2336">
        <v>0.15759390503341819</v>
      </c>
      <c r="T2336">
        <v>4.9617453213840278E-2</v>
      </c>
      <c r="U2336">
        <v>0</v>
      </c>
      <c r="V2336">
        <v>0</v>
      </c>
      <c r="W2336">
        <v>0.19511701340795221</v>
      </c>
      <c r="X2336">
        <v>0.1222148078787359</v>
      </c>
      <c r="Y2336">
        <v>1.1566160111703999E-2</v>
      </c>
      <c r="Z2336" t="s">
        <v>3176</v>
      </c>
      <c r="AA2336">
        <v>45</v>
      </c>
      <c r="AB2336" t="s">
        <v>3219</v>
      </c>
      <c r="AC2336" t="s">
        <v>12315</v>
      </c>
    </row>
    <row r="2337" spans="1:29" x14ac:dyDescent="0.45">
      <c r="A2337">
        <v>2336</v>
      </c>
      <c r="B2337" t="s">
        <v>8556</v>
      </c>
      <c r="C2337" t="s">
        <v>2866</v>
      </c>
      <c r="D2337" t="s">
        <v>3131</v>
      </c>
      <c r="E2337">
        <v>-3.3159999999999998</v>
      </c>
      <c r="F2337">
        <v>37.700000000000003</v>
      </c>
      <c r="G2337" t="s">
        <v>5247</v>
      </c>
      <c r="H2337" t="s">
        <v>3377</v>
      </c>
      <c r="I2337" t="s">
        <v>3377</v>
      </c>
      <c r="J2337">
        <v>7.61</v>
      </c>
      <c r="K2337">
        <v>2.91267089063681E-2</v>
      </c>
      <c r="L2337">
        <v>6.8498190699801342E-2</v>
      </c>
      <c r="M2337">
        <v>6.3764752272460661E-3</v>
      </c>
      <c r="N2337">
        <v>5.5231141388060456E-3</v>
      </c>
      <c r="O2337">
        <v>0</v>
      </c>
      <c r="P2337">
        <v>0</v>
      </c>
      <c r="Q2337">
        <v>0.1241482293763146</v>
      </c>
      <c r="R2337">
        <v>0.20829842729531711</v>
      </c>
      <c r="S2337">
        <v>0.19738380323766341</v>
      </c>
      <c r="T2337">
        <v>3.4938531362264443E-2</v>
      </c>
      <c r="U2337">
        <v>6.6584588533989287E-3</v>
      </c>
      <c r="V2337">
        <v>0</v>
      </c>
      <c r="W2337">
        <v>0.15471744038406379</v>
      </c>
      <c r="X2337">
        <v>0.14998352795397021</v>
      </c>
      <c r="Y2337">
        <v>1.434709256478627E-2</v>
      </c>
      <c r="Z2337" t="s">
        <v>3176</v>
      </c>
      <c r="AA2337">
        <v>45</v>
      </c>
      <c r="AB2337" t="s">
        <v>3219</v>
      </c>
      <c r="AC2337" t="s">
        <v>12316</v>
      </c>
    </row>
    <row r="2338" spans="1:29" x14ac:dyDescent="0.45">
      <c r="A2338">
        <v>2337</v>
      </c>
      <c r="B2338" t="s">
        <v>8557</v>
      </c>
      <c r="C2338" t="s">
        <v>2867</v>
      </c>
      <c r="D2338" t="s">
        <v>3131</v>
      </c>
      <c r="E2338">
        <v>-3.3159999999999998</v>
      </c>
      <c r="F2338">
        <v>37.700000000000003</v>
      </c>
      <c r="G2338" t="s">
        <v>5247</v>
      </c>
      <c r="H2338" t="s">
        <v>3377</v>
      </c>
      <c r="I2338" t="s">
        <v>3377</v>
      </c>
      <c r="J2338" t="s">
        <v>3377</v>
      </c>
      <c r="K2338">
        <v>2.7047810481151971E-2</v>
      </c>
      <c r="L2338">
        <v>6.4590672429553214E-2</v>
      </c>
      <c r="M2338">
        <v>5.6264091753130121E-3</v>
      </c>
      <c r="N2338">
        <v>9.2710889371226714E-3</v>
      </c>
      <c r="O2338">
        <v>0</v>
      </c>
      <c r="P2338">
        <v>0</v>
      </c>
      <c r="Q2338">
        <v>0.1405562510001537</v>
      </c>
      <c r="R2338">
        <v>0.2344903201703798</v>
      </c>
      <c r="S2338">
        <v>0.17807673956082029</v>
      </c>
      <c r="T2338">
        <v>3.7859215282021907E-2</v>
      </c>
      <c r="U2338">
        <v>0</v>
      </c>
      <c r="V2338">
        <v>0</v>
      </c>
      <c r="W2338">
        <v>0.16275387975590869</v>
      </c>
      <c r="X2338">
        <v>0.12620729524319069</v>
      </c>
      <c r="Y2338">
        <v>1.3520317964384019E-2</v>
      </c>
      <c r="Z2338" t="s">
        <v>3176</v>
      </c>
      <c r="AA2338">
        <v>45</v>
      </c>
      <c r="AB2338" t="s">
        <v>3219</v>
      </c>
      <c r="AC2338" t="s">
        <v>12317</v>
      </c>
    </row>
    <row r="2339" spans="1:29" x14ac:dyDescent="0.45">
      <c r="A2339">
        <v>2338</v>
      </c>
      <c r="B2339" t="s">
        <v>8558</v>
      </c>
      <c r="C2339" t="s">
        <v>2868</v>
      </c>
      <c r="D2339" t="s">
        <v>3131</v>
      </c>
      <c r="E2339">
        <v>-3.3159999999999998</v>
      </c>
      <c r="F2339">
        <v>37.700000000000003</v>
      </c>
      <c r="G2339" t="s">
        <v>5247</v>
      </c>
      <c r="H2339" t="s">
        <v>3377</v>
      </c>
      <c r="I2339" t="s">
        <v>3377</v>
      </c>
      <c r="J2339" t="s">
        <v>3377</v>
      </c>
      <c r="K2339">
        <v>2.0979240478496902E-2</v>
      </c>
      <c r="L2339">
        <v>8.1768554047415787E-2</v>
      </c>
      <c r="M2339">
        <v>5.6924023005645811E-3</v>
      </c>
      <c r="N2339">
        <v>7.5566662433017044E-3</v>
      </c>
      <c r="O2339">
        <v>0</v>
      </c>
      <c r="P2339">
        <v>0</v>
      </c>
      <c r="Q2339">
        <v>0.1128321880651728</v>
      </c>
      <c r="R2339">
        <v>0.27574510987444828</v>
      </c>
      <c r="S2339">
        <v>0.15991756032616489</v>
      </c>
      <c r="T2339">
        <v>3.7924287582439042E-2</v>
      </c>
      <c r="U2339">
        <v>0</v>
      </c>
      <c r="V2339">
        <v>0</v>
      </c>
      <c r="W2339">
        <v>0.15481415678309959</v>
      </c>
      <c r="X2339">
        <v>0.12891466098693419</v>
      </c>
      <c r="Y2339">
        <v>1.3855173311962191E-2</v>
      </c>
      <c r="Z2339" t="s">
        <v>3176</v>
      </c>
      <c r="AA2339">
        <v>45</v>
      </c>
      <c r="AB2339" t="s">
        <v>3219</v>
      </c>
      <c r="AC2339" t="s">
        <v>12318</v>
      </c>
    </row>
    <row r="2340" spans="1:29" x14ac:dyDescent="0.45">
      <c r="A2340">
        <v>2339</v>
      </c>
      <c r="B2340" t="s">
        <v>8559</v>
      </c>
      <c r="C2340" t="s">
        <v>2869</v>
      </c>
      <c r="D2340" t="s">
        <v>3131</v>
      </c>
      <c r="E2340">
        <v>-3.3159999999999998</v>
      </c>
      <c r="F2340">
        <v>37.700000000000003</v>
      </c>
      <c r="G2340" t="s">
        <v>5247</v>
      </c>
      <c r="H2340" t="s">
        <v>3377</v>
      </c>
      <c r="I2340" t="s">
        <v>3377</v>
      </c>
      <c r="J2340" t="s">
        <v>3377</v>
      </c>
      <c r="K2340">
        <v>2.8247165862211921E-2</v>
      </c>
      <c r="L2340">
        <v>0.14682287660578369</v>
      </c>
      <c r="M2340">
        <v>0</v>
      </c>
      <c r="N2340">
        <v>0</v>
      </c>
      <c r="O2340">
        <v>0</v>
      </c>
      <c r="P2340">
        <v>0</v>
      </c>
      <c r="Q2340">
        <v>8.1664137606589249E-2</v>
      </c>
      <c r="R2340">
        <v>0.35737049727342102</v>
      </c>
      <c r="S2340">
        <v>7.0507996629100997E-2</v>
      </c>
      <c r="T2340">
        <v>6.2865359415315264E-2</v>
      </c>
      <c r="U2340">
        <v>0</v>
      </c>
      <c r="V2340">
        <v>0</v>
      </c>
      <c r="W2340">
        <v>0.1773106203696562</v>
      </c>
      <c r="X2340">
        <v>7.5211346237921625E-2</v>
      </c>
      <c r="Y2340">
        <v>0</v>
      </c>
      <c r="Z2340" t="s">
        <v>3176</v>
      </c>
      <c r="AA2340">
        <v>45</v>
      </c>
      <c r="AB2340" t="s">
        <v>3219</v>
      </c>
      <c r="AC2340" t="s">
        <v>12319</v>
      </c>
    </row>
    <row r="2341" spans="1:29" x14ac:dyDescent="0.45">
      <c r="A2341">
        <v>2340</v>
      </c>
      <c r="B2341" t="s">
        <v>8560</v>
      </c>
      <c r="C2341" t="s">
        <v>2870</v>
      </c>
      <c r="D2341" t="s">
        <v>3131</v>
      </c>
      <c r="E2341">
        <v>-3.3159999999999998</v>
      </c>
      <c r="F2341">
        <v>37.700000000000003</v>
      </c>
      <c r="G2341" t="s">
        <v>5247</v>
      </c>
      <c r="H2341" t="s">
        <v>3377</v>
      </c>
      <c r="I2341" t="s">
        <v>3377</v>
      </c>
      <c r="J2341">
        <v>7.7</v>
      </c>
      <c r="K2341">
        <v>2.3762993611730589E-2</v>
      </c>
      <c r="L2341">
        <v>6.9009931366107682E-2</v>
      </c>
      <c r="M2341">
        <v>4.5127332566339776E-3</v>
      </c>
      <c r="N2341">
        <v>1.6148698846227421E-2</v>
      </c>
      <c r="O2341">
        <v>0</v>
      </c>
      <c r="P2341">
        <v>0</v>
      </c>
      <c r="Q2341">
        <v>0.1536598414058388</v>
      </c>
      <c r="R2341">
        <v>0.21471186443977719</v>
      </c>
      <c r="S2341">
        <v>0.17547112731920031</v>
      </c>
      <c r="T2341">
        <v>5.2283275405064257E-2</v>
      </c>
      <c r="U2341">
        <v>0</v>
      </c>
      <c r="V2341">
        <v>0</v>
      </c>
      <c r="W2341">
        <v>0.15307379551173081</v>
      </c>
      <c r="X2341">
        <v>0.12643116028637971</v>
      </c>
      <c r="Y2341">
        <v>1.0934578551309131E-2</v>
      </c>
      <c r="Z2341" t="s">
        <v>3176</v>
      </c>
      <c r="AA2341">
        <v>45</v>
      </c>
      <c r="AB2341" t="s">
        <v>3219</v>
      </c>
      <c r="AC2341" t="s">
        <v>12320</v>
      </c>
    </row>
    <row r="2342" spans="1:29" x14ac:dyDescent="0.45">
      <c r="A2342">
        <v>2341</v>
      </c>
      <c r="B2342" t="s">
        <v>8561</v>
      </c>
      <c r="C2342" t="s">
        <v>2871</v>
      </c>
      <c r="D2342" t="s">
        <v>3131</v>
      </c>
      <c r="E2342">
        <v>-3.3159999999999998</v>
      </c>
      <c r="F2342">
        <v>37.700000000000003</v>
      </c>
      <c r="G2342" t="s">
        <v>5247</v>
      </c>
      <c r="H2342" t="s">
        <v>3377</v>
      </c>
      <c r="I2342" t="s">
        <v>3377</v>
      </c>
      <c r="J2342">
        <v>7.61</v>
      </c>
      <c r="K2342">
        <v>3.5279227023301427E-2</v>
      </c>
      <c r="L2342">
        <v>8.2060535882793467E-2</v>
      </c>
      <c r="M2342">
        <v>0</v>
      </c>
      <c r="N2342">
        <v>9.0240742956469548E-3</v>
      </c>
      <c r="O2342">
        <v>0</v>
      </c>
      <c r="P2342">
        <v>0</v>
      </c>
      <c r="Q2342">
        <v>0.14456157089627439</v>
      </c>
      <c r="R2342">
        <v>0.2001808786096228</v>
      </c>
      <c r="S2342">
        <v>0.19836926711253089</v>
      </c>
      <c r="T2342">
        <v>3.2973725635890787E-2</v>
      </c>
      <c r="U2342">
        <v>0</v>
      </c>
      <c r="V2342">
        <v>0</v>
      </c>
      <c r="W2342">
        <v>0.14174873646176719</v>
      </c>
      <c r="X2342">
        <v>0.14162570235299549</v>
      </c>
      <c r="Y2342">
        <v>1.4176281729176451E-2</v>
      </c>
      <c r="Z2342" t="s">
        <v>3176</v>
      </c>
      <c r="AA2342">
        <v>45</v>
      </c>
      <c r="AB2342" t="s">
        <v>3219</v>
      </c>
      <c r="AC2342" t="s">
        <v>12321</v>
      </c>
    </row>
    <row r="2343" spans="1:29" x14ac:dyDescent="0.45">
      <c r="A2343">
        <v>2342</v>
      </c>
      <c r="B2343" t="s">
        <v>8562</v>
      </c>
      <c r="C2343" t="s">
        <v>2872</v>
      </c>
      <c r="D2343" t="s">
        <v>3131</v>
      </c>
      <c r="E2343">
        <v>-3.3159999999999998</v>
      </c>
      <c r="F2343">
        <v>37.700000000000003</v>
      </c>
      <c r="G2343" t="s">
        <v>5247</v>
      </c>
      <c r="H2343" t="s">
        <v>3377</v>
      </c>
      <c r="I2343" t="s">
        <v>3377</v>
      </c>
      <c r="J2343" t="s">
        <v>3377</v>
      </c>
      <c r="K2343">
        <v>2.8629835541814461E-2</v>
      </c>
      <c r="L2343">
        <v>7.4177422875246785E-2</v>
      </c>
      <c r="M2343">
        <v>4.008457313427527E-3</v>
      </c>
      <c r="N2343">
        <v>1.0435485769823531E-2</v>
      </c>
      <c r="O2343">
        <v>0</v>
      </c>
      <c r="P2343">
        <v>0</v>
      </c>
      <c r="Q2343">
        <v>0.13570070287270969</v>
      </c>
      <c r="R2343">
        <v>0.24451653337762991</v>
      </c>
      <c r="S2343">
        <v>0.17535220489251041</v>
      </c>
      <c r="T2343">
        <v>3.0092888065939492E-2</v>
      </c>
      <c r="U2343">
        <v>0</v>
      </c>
      <c r="V2343">
        <v>0</v>
      </c>
      <c r="W2343">
        <v>0.1584527596989832</v>
      </c>
      <c r="X2343">
        <v>0.1232063081369402</v>
      </c>
      <c r="Y2343">
        <v>1.5427401454974969E-2</v>
      </c>
      <c r="Z2343" t="s">
        <v>3176</v>
      </c>
      <c r="AA2343">
        <v>45</v>
      </c>
      <c r="AB2343" t="s">
        <v>3219</v>
      </c>
      <c r="AC2343" t="s">
        <v>12322</v>
      </c>
    </row>
    <row r="2344" spans="1:29" x14ac:dyDescent="0.45">
      <c r="A2344">
        <v>2343</v>
      </c>
      <c r="B2344" t="s">
        <v>8563</v>
      </c>
      <c r="C2344" t="s">
        <v>2873</v>
      </c>
      <c r="D2344" t="s">
        <v>3131</v>
      </c>
      <c r="E2344">
        <v>-3.3159999999999998</v>
      </c>
      <c r="F2344">
        <v>37.700000000000003</v>
      </c>
      <c r="G2344" t="s">
        <v>5247</v>
      </c>
      <c r="H2344" t="s">
        <v>3377</v>
      </c>
      <c r="I2344" t="s">
        <v>3377</v>
      </c>
      <c r="J2344" t="s">
        <v>3377</v>
      </c>
      <c r="K2344">
        <v>2.8081682481875481E-2</v>
      </c>
      <c r="L2344">
        <v>8.7971217098905555E-2</v>
      </c>
      <c r="M2344">
        <v>4.4049459952071237E-3</v>
      </c>
      <c r="N2344">
        <v>1.0071877592333529E-2</v>
      </c>
      <c r="O2344">
        <v>0</v>
      </c>
      <c r="P2344">
        <v>0</v>
      </c>
      <c r="Q2344">
        <v>0.1210647766820909</v>
      </c>
      <c r="R2344">
        <v>0.2752367875403135</v>
      </c>
      <c r="S2344">
        <v>0.15185741964751159</v>
      </c>
      <c r="T2344">
        <v>4.3087821941785377E-2</v>
      </c>
      <c r="U2344">
        <v>0</v>
      </c>
      <c r="V2344">
        <v>0</v>
      </c>
      <c r="W2344">
        <v>0.14892837739210599</v>
      </c>
      <c r="X2344">
        <v>0.116627757563489</v>
      </c>
      <c r="Y2344">
        <v>1.26673360643818E-2</v>
      </c>
      <c r="Z2344" t="s">
        <v>3176</v>
      </c>
      <c r="AA2344">
        <v>45</v>
      </c>
      <c r="AB2344" t="s">
        <v>3219</v>
      </c>
      <c r="AC2344" t="s">
        <v>12323</v>
      </c>
    </row>
    <row r="2345" spans="1:29" x14ac:dyDescent="0.45">
      <c r="A2345">
        <v>2344</v>
      </c>
      <c r="B2345" t="s">
        <v>8564</v>
      </c>
      <c r="C2345" t="s">
        <v>2874</v>
      </c>
      <c r="D2345" t="s">
        <v>3131</v>
      </c>
      <c r="E2345">
        <v>-3.3159999999999998</v>
      </c>
      <c r="F2345">
        <v>37.700000000000003</v>
      </c>
      <c r="G2345" t="s">
        <v>5247</v>
      </c>
      <c r="H2345" t="s">
        <v>3377</v>
      </c>
      <c r="I2345" t="s">
        <v>3377</v>
      </c>
      <c r="J2345" t="s">
        <v>3377</v>
      </c>
      <c r="K2345">
        <v>0</v>
      </c>
      <c r="L2345">
        <v>0.104062119562261</v>
      </c>
      <c r="M2345">
        <v>0</v>
      </c>
      <c r="N2345">
        <v>0</v>
      </c>
      <c r="O2345">
        <v>0</v>
      </c>
      <c r="P2345">
        <v>0</v>
      </c>
      <c r="Q2345">
        <v>0.1132572738921418</v>
      </c>
      <c r="R2345">
        <v>0.29203624169132969</v>
      </c>
      <c r="S2345">
        <v>0.1181605855676187</v>
      </c>
      <c r="T2345">
        <v>5.6240222389085118E-2</v>
      </c>
      <c r="U2345">
        <v>0</v>
      </c>
      <c r="V2345">
        <v>0</v>
      </c>
      <c r="W2345">
        <v>0.2087395646641575</v>
      </c>
      <c r="X2345">
        <v>0.1075039922334062</v>
      </c>
      <c r="Y2345">
        <v>0</v>
      </c>
      <c r="Z2345" t="s">
        <v>3176</v>
      </c>
      <c r="AA2345">
        <v>45</v>
      </c>
      <c r="AB2345" t="s">
        <v>3219</v>
      </c>
      <c r="AC2345" t="s">
        <v>12324</v>
      </c>
    </row>
    <row r="2346" spans="1:29" x14ac:dyDescent="0.45">
      <c r="A2346">
        <v>2345</v>
      </c>
      <c r="B2346" t="s">
        <v>8565</v>
      </c>
      <c r="C2346" t="s">
        <v>2875</v>
      </c>
      <c r="D2346" t="s">
        <v>3131</v>
      </c>
      <c r="E2346">
        <v>-3.3159999999999998</v>
      </c>
      <c r="F2346">
        <v>37.700000000000003</v>
      </c>
      <c r="G2346" t="s">
        <v>5247</v>
      </c>
      <c r="H2346" t="s">
        <v>3377</v>
      </c>
      <c r="I2346" t="s">
        <v>3377</v>
      </c>
      <c r="J2346">
        <v>7.85</v>
      </c>
      <c r="K2346">
        <v>3.1270811758176149E-2</v>
      </c>
      <c r="L2346">
        <v>6.6868034178208136E-2</v>
      </c>
      <c r="M2346">
        <v>0</v>
      </c>
      <c r="N2346">
        <v>0</v>
      </c>
      <c r="O2346">
        <v>0</v>
      </c>
      <c r="P2346">
        <v>0</v>
      </c>
      <c r="Q2346">
        <v>0.16750302504082121</v>
      </c>
      <c r="R2346">
        <v>0.2248422989238234</v>
      </c>
      <c r="S2346">
        <v>0.18119571110433211</v>
      </c>
      <c r="T2346">
        <v>4.872791483074327E-2</v>
      </c>
      <c r="U2346">
        <v>0</v>
      </c>
      <c r="V2346">
        <v>0</v>
      </c>
      <c r="W2346">
        <v>0.1480132160675732</v>
      </c>
      <c r="X2346">
        <v>0.1315789880963226</v>
      </c>
      <c r="Y2346">
        <v>0</v>
      </c>
      <c r="Z2346" t="s">
        <v>3176</v>
      </c>
      <c r="AA2346">
        <v>45</v>
      </c>
      <c r="AB2346" t="s">
        <v>3219</v>
      </c>
      <c r="AC2346" t="s">
        <v>12325</v>
      </c>
    </row>
    <row r="2347" spans="1:29" x14ac:dyDescent="0.45">
      <c r="A2347">
        <v>2346</v>
      </c>
      <c r="B2347" t="s">
        <v>8566</v>
      </c>
      <c r="C2347" t="s">
        <v>2876</v>
      </c>
      <c r="D2347" t="s">
        <v>3131</v>
      </c>
      <c r="E2347">
        <v>-3.3159999999999998</v>
      </c>
      <c r="F2347">
        <v>37.700000000000003</v>
      </c>
      <c r="G2347" t="s">
        <v>5247</v>
      </c>
      <c r="H2347" t="s">
        <v>3377</v>
      </c>
      <c r="I2347" t="s">
        <v>3377</v>
      </c>
      <c r="J2347">
        <v>7.82</v>
      </c>
      <c r="K2347">
        <v>3.1455668214180298E-2</v>
      </c>
      <c r="L2347">
        <v>6.960628447368887E-2</v>
      </c>
      <c r="M2347">
        <v>0</v>
      </c>
      <c r="N2347">
        <v>0</v>
      </c>
      <c r="O2347">
        <v>0</v>
      </c>
      <c r="P2347">
        <v>0</v>
      </c>
      <c r="Q2347">
        <v>0.17061150829296021</v>
      </c>
      <c r="R2347">
        <v>0.2283207654432359</v>
      </c>
      <c r="S2347">
        <v>0.17418400447304891</v>
      </c>
      <c r="T2347">
        <v>3.3456275808564209E-2</v>
      </c>
      <c r="U2347">
        <v>0</v>
      </c>
      <c r="V2347">
        <v>0</v>
      </c>
      <c r="W2347">
        <v>0.16299140381603511</v>
      </c>
      <c r="X2347">
        <v>0.12937408947828649</v>
      </c>
      <c r="Y2347">
        <v>0</v>
      </c>
      <c r="Z2347" t="s">
        <v>3176</v>
      </c>
      <c r="AA2347">
        <v>45</v>
      </c>
      <c r="AB2347" t="s">
        <v>3219</v>
      </c>
      <c r="AC2347" t="s">
        <v>12326</v>
      </c>
    </row>
    <row r="2348" spans="1:29" x14ac:dyDescent="0.45">
      <c r="A2348">
        <v>2347</v>
      </c>
      <c r="B2348" t="s">
        <v>8567</v>
      </c>
      <c r="C2348" t="s">
        <v>2877</v>
      </c>
      <c r="D2348" t="s">
        <v>3131</v>
      </c>
      <c r="E2348">
        <v>-3.3159999999999998</v>
      </c>
      <c r="F2348">
        <v>37.700000000000003</v>
      </c>
      <c r="G2348" t="s">
        <v>5247</v>
      </c>
      <c r="H2348" t="s">
        <v>3377</v>
      </c>
      <c r="I2348" t="s">
        <v>3377</v>
      </c>
      <c r="J2348">
        <v>7.78</v>
      </c>
      <c r="K2348">
        <v>3.4834056152184288E-2</v>
      </c>
      <c r="L2348">
        <v>7.5043045679638057E-2</v>
      </c>
      <c r="M2348">
        <v>0</v>
      </c>
      <c r="N2348">
        <v>0</v>
      </c>
      <c r="O2348">
        <v>0</v>
      </c>
      <c r="P2348">
        <v>0</v>
      </c>
      <c r="Q2348">
        <v>0.1496753599891501</v>
      </c>
      <c r="R2348">
        <v>0.26997481183764283</v>
      </c>
      <c r="S2348">
        <v>0.1616628381990147</v>
      </c>
      <c r="T2348">
        <v>9.831150768563561E-2</v>
      </c>
      <c r="U2348">
        <v>0</v>
      </c>
      <c r="V2348">
        <v>0</v>
      </c>
      <c r="W2348">
        <v>0.1229027418985256</v>
      </c>
      <c r="X2348">
        <v>8.7595638558209052E-2</v>
      </c>
      <c r="Y2348">
        <v>0</v>
      </c>
      <c r="Z2348" t="s">
        <v>3176</v>
      </c>
      <c r="AA2348">
        <v>45</v>
      </c>
      <c r="AB2348" t="s">
        <v>3219</v>
      </c>
      <c r="AC2348" t="s">
        <v>12327</v>
      </c>
    </row>
    <row r="2349" spans="1:29" x14ac:dyDescent="0.45">
      <c r="A2349">
        <v>2348</v>
      </c>
      <c r="B2349" t="s">
        <v>8568</v>
      </c>
      <c r="C2349" t="s">
        <v>2878</v>
      </c>
      <c r="D2349" t="s">
        <v>3131</v>
      </c>
      <c r="E2349">
        <v>-3.3159999999999998</v>
      </c>
      <c r="F2349">
        <v>37.700000000000003</v>
      </c>
      <c r="G2349" t="s">
        <v>5247</v>
      </c>
      <c r="H2349" t="s">
        <v>3377</v>
      </c>
      <c r="I2349" t="s">
        <v>3377</v>
      </c>
      <c r="J2349" t="s">
        <v>3377</v>
      </c>
      <c r="K2349">
        <v>3.0054561599146611E-2</v>
      </c>
      <c r="L2349">
        <v>7.7103387317103173E-2</v>
      </c>
      <c r="M2349">
        <v>0</v>
      </c>
      <c r="N2349">
        <v>0</v>
      </c>
      <c r="O2349">
        <v>0</v>
      </c>
      <c r="P2349">
        <v>0</v>
      </c>
      <c r="Q2349">
        <v>0.1332372115206252</v>
      </c>
      <c r="R2349">
        <v>0.26139986583937591</v>
      </c>
      <c r="S2349">
        <v>0.16868947705607609</v>
      </c>
      <c r="T2349">
        <v>4.0111592936471353E-2</v>
      </c>
      <c r="U2349">
        <v>0</v>
      </c>
      <c r="V2349">
        <v>0</v>
      </c>
      <c r="W2349">
        <v>0.17112737384130919</v>
      </c>
      <c r="X2349">
        <v>0.1182765298898924</v>
      </c>
      <c r="Y2349">
        <v>0</v>
      </c>
      <c r="Z2349" t="s">
        <v>3176</v>
      </c>
      <c r="AA2349">
        <v>45</v>
      </c>
      <c r="AB2349" t="s">
        <v>3219</v>
      </c>
      <c r="AC2349" t="s">
        <v>12328</v>
      </c>
    </row>
    <row r="2350" spans="1:29" x14ac:dyDescent="0.45">
      <c r="A2350">
        <v>2349</v>
      </c>
      <c r="B2350" t="s">
        <v>8569</v>
      </c>
      <c r="C2350" t="s">
        <v>2879</v>
      </c>
      <c r="D2350" t="s">
        <v>3131</v>
      </c>
      <c r="E2350">
        <v>-3.3159999999999998</v>
      </c>
      <c r="F2350">
        <v>37.700000000000003</v>
      </c>
      <c r="G2350" t="s">
        <v>5247</v>
      </c>
      <c r="H2350" t="s">
        <v>3377</v>
      </c>
      <c r="I2350" t="s">
        <v>3377</v>
      </c>
      <c r="J2350" t="s">
        <v>3377</v>
      </c>
      <c r="K2350">
        <v>2.499368554206214E-2</v>
      </c>
      <c r="L2350">
        <v>0.1027509113163526</v>
      </c>
      <c r="M2350">
        <v>0</v>
      </c>
      <c r="N2350">
        <v>1.118537244706334E-2</v>
      </c>
      <c r="O2350">
        <v>0</v>
      </c>
      <c r="P2350">
        <v>0</v>
      </c>
      <c r="Q2350">
        <v>0.1048495114675064</v>
      </c>
      <c r="R2350">
        <v>0.3234745446027199</v>
      </c>
      <c r="S2350">
        <v>0.1204989576002673</v>
      </c>
      <c r="T2350">
        <v>6.3607004261716685E-2</v>
      </c>
      <c r="U2350">
        <v>0</v>
      </c>
      <c r="V2350">
        <v>0</v>
      </c>
      <c r="W2350">
        <v>0.1525370722939724</v>
      </c>
      <c r="X2350">
        <v>9.6102940468339296E-2</v>
      </c>
      <c r="Y2350">
        <v>0</v>
      </c>
      <c r="Z2350" t="s">
        <v>3176</v>
      </c>
      <c r="AA2350">
        <v>45</v>
      </c>
      <c r="AB2350" t="s">
        <v>3219</v>
      </c>
      <c r="AC2350" t="s">
        <v>12329</v>
      </c>
    </row>
    <row r="2351" spans="1:29" x14ac:dyDescent="0.45">
      <c r="A2351">
        <v>2350</v>
      </c>
      <c r="B2351" t="s">
        <v>8570</v>
      </c>
      <c r="C2351" t="s">
        <v>2880</v>
      </c>
      <c r="D2351" t="s">
        <v>3131</v>
      </c>
      <c r="E2351">
        <v>-3.3159999999999998</v>
      </c>
      <c r="F2351">
        <v>37.700000000000003</v>
      </c>
      <c r="G2351" t="s">
        <v>5247</v>
      </c>
      <c r="H2351" t="s">
        <v>3377</v>
      </c>
      <c r="I2351" t="s">
        <v>3377</v>
      </c>
      <c r="J2351" t="s">
        <v>3377</v>
      </c>
      <c r="K2351">
        <v>0</v>
      </c>
      <c r="L2351">
        <v>0.12894407156683049</v>
      </c>
      <c r="M2351">
        <v>0</v>
      </c>
      <c r="N2351">
        <v>0</v>
      </c>
      <c r="O2351">
        <v>0</v>
      </c>
      <c r="P2351">
        <v>0</v>
      </c>
      <c r="Q2351">
        <v>0.1014642526892152</v>
      </c>
      <c r="R2351">
        <v>0.36883395788547763</v>
      </c>
      <c r="S2351">
        <v>6.8539164960321211E-2</v>
      </c>
      <c r="T2351">
        <v>7.5495665193852424E-2</v>
      </c>
      <c r="U2351">
        <v>0</v>
      </c>
      <c r="V2351">
        <v>0</v>
      </c>
      <c r="W2351">
        <v>0.18591998358778611</v>
      </c>
      <c r="X2351">
        <v>7.0802904116516963E-2</v>
      </c>
      <c r="Y2351">
        <v>0</v>
      </c>
      <c r="Z2351" t="s">
        <v>3176</v>
      </c>
      <c r="AA2351">
        <v>45</v>
      </c>
      <c r="AB2351" t="s">
        <v>3219</v>
      </c>
      <c r="AC2351" t="s">
        <v>12330</v>
      </c>
    </row>
    <row r="2352" spans="1:29" x14ac:dyDescent="0.45">
      <c r="A2352">
        <v>2351</v>
      </c>
      <c r="B2352" t="s">
        <v>8571</v>
      </c>
      <c r="C2352" t="s">
        <v>2881</v>
      </c>
      <c r="D2352" t="s">
        <v>3131</v>
      </c>
      <c r="E2352">
        <v>-3.3159999999999998</v>
      </c>
      <c r="F2352">
        <v>37.700000000000003</v>
      </c>
      <c r="G2352" t="s">
        <v>5247</v>
      </c>
      <c r="H2352" t="s">
        <v>3377</v>
      </c>
      <c r="I2352" t="s">
        <v>3377</v>
      </c>
      <c r="J2352" t="s">
        <v>3377</v>
      </c>
      <c r="K2352">
        <v>3.4395176562736662E-2</v>
      </c>
      <c r="L2352">
        <v>9.1154064476682908E-2</v>
      </c>
      <c r="M2352">
        <v>5.5812495447753003E-3</v>
      </c>
      <c r="N2352">
        <v>8.5823304569605831E-3</v>
      </c>
      <c r="O2352">
        <v>0</v>
      </c>
      <c r="P2352">
        <v>0</v>
      </c>
      <c r="Q2352">
        <v>0.1359662397247951</v>
      </c>
      <c r="R2352">
        <v>0.24308542991719981</v>
      </c>
      <c r="S2352">
        <v>0.16096499880357029</v>
      </c>
      <c r="T2352">
        <v>4.4579067153401042E-2</v>
      </c>
      <c r="U2352">
        <v>5.8388946438485802E-3</v>
      </c>
      <c r="V2352">
        <v>0</v>
      </c>
      <c r="W2352">
        <v>0.13902366079483061</v>
      </c>
      <c r="X2352">
        <v>0.11858872595707851</v>
      </c>
      <c r="Y2352">
        <v>1.224016196412047E-2</v>
      </c>
      <c r="Z2352" t="s">
        <v>3176</v>
      </c>
      <c r="AA2352">
        <v>45</v>
      </c>
      <c r="AB2352" t="s">
        <v>3219</v>
      </c>
      <c r="AC2352" t="s">
        <v>12331</v>
      </c>
    </row>
    <row r="2353" spans="1:29" x14ac:dyDescent="0.45">
      <c r="A2353">
        <v>2352</v>
      </c>
      <c r="B2353" t="s">
        <v>8572</v>
      </c>
      <c r="C2353" t="s">
        <v>2882</v>
      </c>
      <c r="D2353" t="s">
        <v>3131</v>
      </c>
      <c r="E2353">
        <v>-3.3159999999999998</v>
      </c>
      <c r="F2353">
        <v>37.700000000000003</v>
      </c>
      <c r="G2353" t="s">
        <v>5247</v>
      </c>
      <c r="H2353" t="s">
        <v>3377</v>
      </c>
      <c r="I2353" t="s">
        <v>3377</v>
      </c>
      <c r="J2353">
        <v>7.58</v>
      </c>
      <c r="K2353">
        <v>0</v>
      </c>
      <c r="L2353">
        <v>9.5304031493533781E-2</v>
      </c>
      <c r="M2353">
        <v>0</v>
      </c>
      <c r="N2353">
        <v>0</v>
      </c>
      <c r="O2353">
        <v>0</v>
      </c>
      <c r="P2353">
        <v>0</v>
      </c>
      <c r="Q2353">
        <v>0.19051554250213101</v>
      </c>
      <c r="R2353">
        <v>0.24614077600059089</v>
      </c>
      <c r="S2353">
        <v>0.1304323085084349</v>
      </c>
      <c r="T2353">
        <v>0</v>
      </c>
      <c r="U2353">
        <v>0</v>
      </c>
      <c r="V2353">
        <v>0</v>
      </c>
      <c r="W2353">
        <v>0.20783154783082819</v>
      </c>
      <c r="X2353">
        <v>0.1297757936644813</v>
      </c>
      <c r="Y2353">
        <v>0</v>
      </c>
      <c r="Z2353" t="s">
        <v>3176</v>
      </c>
      <c r="AA2353">
        <v>45</v>
      </c>
      <c r="AB2353" t="s">
        <v>3219</v>
      </c>
      <c r="AC2353" t="s">
        <v>12332</v>
      </c>
    </row>
    <row r="2354" spans="1:29" x14ac:dyDescent="0.45">
      <c r="A2354">
        <v>2353</v>
      </c>
      <c r="B2354" t="s">
        <v>8573</v>
      </c>
      <c r="C2354" t="s">
        <v>2883</v>
      </c>
      <c r="D2354" t="s">
        <v>3131</v>
      </c>
      <c r="E2354">
        <v>-3.3159999999999998</v>
      </c>
      <c r="F2354">
        <v>37.700000000000003</v>
      </c>
      <c r="G2354" t="s">
        <v>5247</v>
      </c>
      <c r="H2354" t="s">
        <v>3377</v>
      </c>
      <c r="I2354" t="s">
        <v>3377</v>
      </c>
      <c r="J2354" t="s">
        <v>3377</v>
      </c>
      <c r="K2354">
        <v>3.5244642956121168E-2</v>
      </c>
      <c r="L2354">
        <v>9.3291558666836236E-2</v>
      </c>
      <c r="M2354">
        <v>4.3943910147278553E-3</v>
      </c>
      <c r="N2354">
        <v>1.0518974413013679E-2</v>
      </c>
      <c r="O2354">
        <v>0</v>
      </c>
      <c r="P2354">
        <v>0</v>
      </c>
      <c r="Q2354">
        <v>0.14341305898005399</v>
      </c>
      <c r="R2354">
        <v>0.28150804478841018</v>
      </c>
      <c r="S2354">
        <v>0.11971241934451569</v>
      </c>
      <c r="T2354">
        <v>4.1086625583974759E-2</v>
      </c>
      <c r="U2354">
        <v>0</v>
      </c>
      <c r="V2354">
        <v>0</v>
      </c>
      <c r="W2354">
        <v>0.16620581689476571</v>
      </c>
      <c r="X2354">
        <v>9.4323276352557633E-2</v>
      </c>
      <c r="Y2354">
        <v>1.030119100502307E-2</v>
      </c>
      <c r="Z2354" t="s">
        <v>3176</v>
      </c>
      <c r="AA2354">
        <v>45</v>
      </c>
      <c r="AB2354" t="s">
        <v>3219</v>
      </c>
      <c r="AC2354" t="s">
        <v>12333</v>
      </c>
    </row>
    <row r="2355" spans="1:29" x14ac:dyDescent="0.45">
      <c r="A2355">
        <v>2354</v>
      </c>
      <c r="B2355" t="s">
        <v>8574</v>
      </c>
      <c r="C2355" t="s">
        <v>2884</v>
      </c>
      <c r="D2355" t="s">
        <v>3131</v>
      </c>
      <c r="E2355">
        <v>-3.3159999999999998</v>
      </c>
      <c r="F2355">
        <v>37.700000000000003</v>
      </c>
      <c r="G2355" t="s">
        <v>5247</v>
      </c>
      <c r="H2355" t="s">
        <v>3377</v>
      </c>
      <c r="I2355" t="s">
        <v>3377</v>
      </c>
      <c r="J2355" t="s">
        <v>3377</v>
      </c>
      <c r="K2355">
        <v>3.259576039146584E-2</v>
      </c>
      <c r="L2355">
        <v>0.1075576864643167</v>
      </c>
      <c r="M2355">
        <v>3.5959881203475202E-3</v>
      </c>
      <c r="N2355">
        <v>1.1073192389327521E-2</v>
      </c>
      <c r="O2355">
        <v>0</v>
      </c>
      <c r="P2355">
        <v>0</v>
      </c>
      <c r="Q2355">
        <v>0.1171086731817087</v>
      </c>
      <c r="R2355">
        <v>0.33039150792407063</v>
      </c>
      <c r="S2355">
        <v>9.8577391100714867E-2</v>
      </c>
      <c r="T2355">
        <v>5.5424900823937938E-2</v>
      </c>
      <c r="U2355">
        <v>0</v>
      </c>
      <c r="V2355">
        <v>0</v>
      </c>
      <c r="W2355">
        <v>0.15344065412138161</v>
      </c>
      <c r="X2355">
        <v>8.2420361546788015E-2</v>
      </c>
      <c r="Y2355">
        <v>7.813883935940711E-3</v>
      </c>
      <c r="Z2355" t="s">
        <v>3176</v>
      </c>
      <c r="AA2355">
        <v>45</v>
      </c>
      <c r="AB2355" t="s">
        <v>3219</v>
      </c>
      <c r="AC2355" t="s">
        <v>12334</v>
      </c>
    </row>
    <row r="2356" spans="1:29" x14ac:dyDescent="0.45">
      <c r="A2356">
        <v>2355</v>
      </c>
      <c r="B2356" t="s">
        <v>8575</v>
      </c>
      <c r="C2356" t="s">
        <v>2885</v>
      </c>
      <c r="D2356" t="s">
        <v>3131</v>
      </c>
      <c r="E2356">
        <v>-3.3159999999999998</v>
      </c>
      <c r="F2356">
        <v>37.700000000000003</v>
      </c>
      <c r="G2356" t="s">
        <v>5247</v>
      </c>
      <c r="H2356" t="s">
        <v>3377</v>
      </c>
      <c r="I2356" t="s">
        <v>3377</v>
      </c>
      <c r="J2356" t="s">
        <v>3377</v>
      </c>
      <c r="K2356">
        <v>3.3442748128418097E-2</v>
      </c>
      <c r="L2356">
        <v>0.15101291581943871</v>
      </c>
      <c r="M2356">
        <v>0</v>
      </c>
      <c r="N2356">
        <v>1.174685205713335E-2</v>
      </c>
      <c r="O2356">
        <v>0</v>
      </c>
      <c r="P2356">
        <v>0</v>
      </c>
      <c r="Q2356">
        <v>0.10157358222643099</v>
      </c>
      <c r="R2356">
        <v>0.34467897027938238</v>
      </c>
      <c r="S2356">
        <v>6.292294218756346E-2</v>
      </c>
      <c r="T2356">
        <v>6.1249223937458873E-2</v>
      </c>
      <c r="U2356">
        <v>0</v>
      </c>
      <c r="V2356">
        <v>0</v>
      </c>
      <c r="W2356">
        <v>0.16420872617550869</v>
      </c>
      <c r="X2356">
        <v>6.4008501899281672E-2</v>
      </c>
      <c r="Y2356">
        <v>5.1555372893835518E-3</v>
      </c>
      <c r="Z2356" t="s">
        <v>3176</v>
      </c>
      <c r="AA2356">
        <v>45</v>
      </c>
      <c r="AB2356" t="s">
        <v>3219</v>
      </c>
      <c r="AC2356" t="s">
        <v>12335</v>
      </c>
    </row>
    <row r="2357" spans="1:29" x14ac:dyDescent="0.45">
      <c r="A2357">
        <v>2356</v>
      </c>
      <c r="B2357" t="s">
        <v>8576</v>
      </c>
      <c r="C2357" t="s">
        <v>2886</v>
      </c>
      <c r="D2357" t="s">
        <v>3131</v>
      </c>
      <c r="E2357">
        <v>-3.3159999999999998</v>
      </c>
      <c r="F2357">
        <v>37.700000000000003</v>
      </c>
      <c r="G2357" t="s">
        <v>5247</v>
      </c>
      <c r="H2357" t="s">
        <v>3377</v>
      </c>
      <c r="I2357" t="s">
        <v>3377</v>
      </c>
      <c r="J2357">
        <v>7.5</v>
      </c>
      <c r="K2357">
        <v>0</v>
      </c>
      <c r="L2357">
        <v>7.2229655272720864E-2</v>
      </c>
      <c r="M2357">
        <v>0</v>
      </c>
      <c r="N2357">
        <v>0</v>
      </c>
      <c r="O2357">
        <v>0</v>
      </c>
      <c r="P2357">
        <v>0</v>
      </c>
      <c r="Q2357">
        <v>7.762471031593933E-2</v>
      </c>
      <c r="R2357">
        <v>0.32118919626617493</v>
      </c>
      <c r="S2357">
        <v>0</v>
      </c>
      <c r="T2357">
        <v>6.8945039258750257E-2</v>
      </c>
      <c r="U2357">
        <v>0</v>
      </c>
      <c r="V2357">
        <v>0</v>
      </c>
      <c r="W2357">
        <v>0.35272246751938208</v>
      </c>
      <c r="X2357">
        <v>0.1072889313670326</v>
      </c>
      <c r="Y2357">
        <v>0</v>
      </c>
      <c r="Z2357" t="s">
        <v>3176</v>
      </c>
      <c r="AA2357">
        <v>45</v>
      </c>
      <c r="AB2357" t="s">
        <v>3219</v>
      </c>
      <c r="AC2357" t="s">
        <v>12336</v>
      </c>
    </row>
    <row r="2358" spans="1:29" x14ac:dyDescent="0.45">
      <c r="A2358">
        <v>2357</v>
      </c>
      <c r="B2358" t="s">
        <v>8577</v>
      </c>
      <c r="C2358" t="s">
        <v>2887</v>
      </c>
      <c r="D2358" t="s">
        <v>3131</v>
      </c>
      <c r="E2358">
        <v>-3.3159999999999998</v>
      </c>
      <c r="F2358">
        <v>37.700000000000003</v>
      </c>
      <c r="G2358" t="s">
        <v>5247</v>
      </c>
      <c r="H2358" t="s">
        <v>3377</v>
      </c>
      <c r="I2358" t="s">
        <v>3377</v>
      </c>
      <c r="J2358" t="s">
        <v>3377</v>
      </c>
      <c r="K2358">
        <v>2.9603146505873121E-2</v>
      </c>
      <c r="L2358">
        <v>7.5467543246997629E-2</v>
      </c>
      <c r="M2358">
        <v>2.9635673334071451E-3</v>
      </c>
      <c r="N2358">
        <v>1.0296381251473641E-2</v>
      </c>
      <c r="O2358">
        <v>0</v>
      </c>
      <c r="P2358">
        <v>0</v>
      </c>
      <c r="Q2358">
        <v>0.12697490490727131</v>
      </c>
      <c r="R2358">
        <v>0.31339937057647821</v>
      </c>
      <c r="S2358">
        <v>7.1831286726090127E-2</v>
      </c>
      <c r="T2358">
        <v>5.8634413641823223E-2</v>
      </c>
      <c r="U2358">
        <v>0</v>
      </c>
      <c r="V2358">
        <v>0</v>
      </c>
      <c r="W2358">
        <v>0.21631249679019809</v>
      </c>
      <c r="X2358">
        <v>7.690238891953384E-2</v>
      </c>
      <c r="Y2358">
        <v>1.7614500100853581E-2</v>
      </c>
      <c r="Z2358" t="s">
        <v>3176</v>
      </c>
      <c r="AA2358">
        <v>45</v>
      </c>
      <c r="AB2358" t="s">
        <v>3219</v>
      </c>
      <c r="AC2358" t="s">
        <v>12337</v>
      </c>
    </row>
    <row r="2359" spans="1:29" x14ac:dyDescent="0.45">
      <c r="A2359">
        <v>2358</v>
      </c>
      <c r="B2359" t="s">
        <v>8578</v>
      </c>
      <c r="C2359" t="s">
        <v>2888</v>
      </c>
      <c r="D2359" t="s">
        <v>3131</v>
      </c>
      <c r="E2359">
        <v>-3.3159999999999998</v>
      </c>
      <c r="F2359">
        <v>37.700000000000003</v>
      </c>
      <c r="G2359" t="s">
        <v>5247</v>
      </c>
      <c r="H2359" t="s">
        <v>3377</v>
      </c>
      <c r="I2359" t="s">
        <v>3377</v>
      </c>
      <c r="J2359" t="s">
        <v>3377</v>
      </c>
      <c r="K2359">
        <v>2.3917121347023611E-2</v>
      </c>
      <c r="L2359">
        <v>0.1007821424587092</v>
      </c>
      <c r="M2359">
        <v>1.9879075846109839E-3</v>
      </c>
      <c r="N2359">
        <v>8.4511341522736007E-3</v>
      </c>
      <c r="O2359">
        <v>0</v>
      </c>
      <c r="P2359">
        <v>0</v>
      </c>
      <c r="Q2359">
        <v>9.536976236189075E-2</v>
      </c>
      <c r="R2359">
        <v>0.40910060055013009</v>
      </c>
      <c r="S2359">
        <v>5.0799280382004958E-2</v>
      </c>
      <c r="T2359">
        <v>6.6757105334450006E-2</v>
      </c>
      <c r="U2359">
        <v>0</v>
      </c>
      <c r="V2359">
        <v>0</v>
      </c>
      <c r="W2359">
        <v>0.1758712920447863</v>
      </c>
      <c r="X2359">
        <v>6.2141712194726882E-2</v>
      </c>
      <c r="Y2359">
        <v>4.8219415893936569E-3</v>
      </c>
      <c r="Z2359" t="s">
        <v>3176</v>
      </c>
      <c r="AA2359">
        <v>45</v>
      </c>
      <c r="AB2359" t="s">
        <v>3219</v>
      </c>
      <c r="AC2359" t="s">
        <v>12338</v>
      </c>
    </row>
    <row r="2360" spans="1:29" x14ac:dyDescent="0.45">
      <c r="A2360">
        <v>2359</v>
      </c>
      <c r="B2360" t="s">
        <v>8579</v>
      </c>
      <c r="C2360" t="s">
        <v>2889</v>
      </c>
      <c r="D2360" t="s">
        <v>3131</v>
      </c>
      <c r="E2360">
        <v>-3.3159999999999998</v>
      </c>
      <c r="F2360">
        <v>37.700000000000003</v>
      </c>
      <c r="G2360" t="s">
        <v>5247</v>
      </c>
      <c r="H2360" t="s">
        <v>3377</v>
      </c>
      <c r="I2360" t="s">
        <v>3377</v>
      </c>
      <c r="J2360" t="s">
        <v>3377</v>
      </c>
      <c r="K2360">
        <v>0</v>
      </c>
      <c r="L2360">
        <v>9.5118824444112529E-2</v>
      </c>
      <c r="M2360">
        <v>0</v>
      </c>
      <c r="N2360">
        <v>0</v>
      </c>
      <c r="O2360">
        <v>0</v>
      </c>
      <c r="P2360">
        <v>0</v>
      </c>
      <c r="Q2360">
        <v>9.9194458897461438E-2</v>
      </c>
      <c r="R2360">
        <v>0.36060140525968448</v>
      </c>
      <c r="S2360">
        <v>0</v>
      </c>
      <c r="T2360">
        <v>6.83080350251071E-2</v>
      </c>
      <c r="U2360">
        <v>0</v>
      </c>
      <c r="V2360">
        <v>0</v>
      </c>
      <c r="W2360">
        <v>0.29174988093973081</v>
      </c>
      <c r="X2360">
        <v>8.5027395433903738E-2</v>
      </c>
      <c r="Y2360">
        <v>0</v>
      </c>
      <c r="Z2360" t="s">
        <v>3176</v>
      </c>
      <c r="AA2360">
        <v>45</v>
      </c>
      <c r="AB2360" t="s">
        <v>3219</v>
      </c>
      <c r="AC2360" t="s">
        <v>12339</v>
      </c>
    </row>
    <row r="2361" spans="1:29" x14ac:dyDescent="0.45">
      <c r="A2361">
        <v>2360</v>
      </c>
      <c r="B2361" t="s">
        <v>8580</v>
      </c>
      <c r="C2361" t="s">
        <v>2890</v>
      </c>
      <c r="D2361" t="s">
        <v>3131</v>
      </c>
      <c r="E2361">
        <v>-3.3159999999999998</v>
      </c>
      <c r="F2361">
        <v>37.700000000000003</v>
      </c>
      <c r="G2361" t="s">
        <v>5247</v>
      </c>
      <c r="H2361" t="s">
        <v>3377</v>
      </c>
      <c r="I2361" t="s">
        <v>3377</v>
      </c>
      <c r="J2361" t="s">
        <v>3377</v>
      </c>
      <c r="K2361">
        <v>0</v>
      </c>
      <c r="L2361">
        <v>0.2187596344282671</v>
      </c>
      <c r="M2361">
        <v>0</v>
      </c>
      <c r="N2361">
        <v>0</v>
      </c>
      <c r="O2361">
        <v>0</v>
      </c>
      <c r="P2361">
        <v>0</v>
      </c>
      <c r="Q2361">
        <v>6.2734083693507317E-2</v>
      </c>
      <c r="R2361">
        <v>0.48315700059003308</v>
      </c>
      <c r="S2361">
        <v>0</v>
      </c>
      <c r="T2361">
        <v>0</v>
      </c>
      <c r="U2361">
        <v>0</v>
      </c>
      <c r="V2361">
        <v>0</v>
      </c>
      <c r="W2361">
        <v>0.2353492812881926</v>
      </c>
      <c r="X2361">
        <v>0</v>
      </c>
      <c r="Y2361">
        <v>0</v>
      </c>
      <c r="Z2361" t="s">
        <v>3176</v>
      </c>
      <c r="AA2361">
        <v>45</v>
      </c>
      <c r="AB2361" t="s">
        <v>3219</v>
      </c>
      <c r="AC2361" t="s">
        <v>12340</v>
      </c>
    </row>
    <row r="2362" spans="1:29" x14ac:dyDescent="0.45">
      <c r="A2362">
        <v>2361</v>
      </c>
      <c r="B2362" t="s">
        <v>8581</v>
      </c>
      <c r="C2362" t="s">
        <v>2891</v>
      </c>
      <c r="D2362" t="s">
        <v>3131</v>
      </c>
      <c r="E2362">
        <v>-3.3159999999999998</v>
      </c>
      <c r="F2362">
        <v>37.700000000000003</v>
      </c>
      <c r="G2362" t="s">
        <v>5247</v>
      </c>
      <c r="H2362" t="s">
        <v>3377</v>
      </c>
      <c r="I2362" t="s">
        <v>3377</v>
      </c>
      <c r="J2362" t="s">
        <v>3377</v>
      </c>
      <c r="K2362">
        <v>1.554262789957039E-2</v>
      </c>
      <c r="L2362">
        <v>0.1975474452422967</v>
      </c>
      <c r="M2362">
        <v>2.2237461448432268E-3</v>
      </c>
      <c r="N2362">
        <v>3.2503132736120431E-3</v>
      </c>
      <c r="O2362">
        <v>0</v>
      </c>
      <c r="P2362">
        <v>0</v>
      </c>
      <c r="Q2362">
        <v>4.6606020595039821E-2</v>
      </c>
      <c r="R2362">
        <v>0.52089909503788145</v>
      </c>
      <c r="S2362">
        <v>2.7382590477293491E-2</v>
      </c>
      <c r="T2362">
        <v>1.6764153624130359E-2</v>
      </c>
      <c r="U2362">
        <v>0</v>
      </c>
      <c r="V2362">
        <v>0</v>
      </c>
      <c r="W2362">
        <v>0.13650234408350351</v>
      </c>
      <c r="X2362">
        <v>2.6280489772016129E-2</v>
      </c>
      <c r="Y2362">
        <v>7.0011738498127257E-3</v>
      </c>
      <c r="Z2362" t="s">
        <v>3176</v>
      </c>
      <c r="AA2362">
        <v>45</v>
      </c>
      <c r="AB2362" t="s">
        <v>3219</v>
      </c>
      <c r="AC2362" t="s">
        <v>12341</v>
      </c>
    </row>
    <row r="2363" spans="1:29" x14ac:dyDescent="0.45">
      <c r="A2363">
        <v>2362</v>
      </c>
      <c r="B2363" t="s">
        <v>8582</v>
      </c>
      <c r="C2363" t="s">
        <v>2892</v>
      </c>
      <c r="D2363" t="s">
        <v>3131</v>
      </c>
      <c r="E2363">
        <v>-3.3159999999999998</v>
      </c>
      <c r="F2363">
        <v>37.700000000000003</v>
      </c>
      <c r="G2363" t="s">
        <v>5247</v>
      </c>
      <c r="H2363" t="s">
        <v>3377</v>
      </c>
      <c r="I2363" t="s">
        <v>3377</v>
      </c>
      <c r="J2363" t="s">
        <v>3377</v>
      </c>
      <c r="K2363">
        <v>6.5844682816173982E-3</v>
      </c>
      <c r="L2363">
        <v>0.14514798661814629</v>
      </c>
      <c r="M2363">
        <v>0</v>
      </c>
      <c r="N2363">
        <v>0</v>
      </c>
      <c r="O2363">
        <v>0</v>
      </c>
      <c r="P2363">
        <v>0</v>
      </c>
      <c r="Q2363">
        <v>2.314443758877972E-2</v>
      </c>
      <c r="R2363">
        <v>0.45612265653052309</v>
      </c>
      <c r="S2363">
        <v>1.61955382798693E-2</v>
      </c>
      <c r="T2363">
        <v>5.4110526577347003E-2</v>
      </c>
      <c r="U2363">
        <v>0</v>
      </c>
      <c r="V2363">
        <v>0</v>
      </c>
      <c r="W2363">
        <v>0.22872915055155599</v>
      </c>
      <c r="X2363">
        <v>5.491855973498698E-2</v>
      </c>
      <c r="Y2363">
        <v>1.504667583717402E-2</v>
      </c>
      <c r="Z2363" t="s">
        <v>3176</v>
      </c>
      <c r="AA2363">
        <v>45</v>
      </c>
      <c r="AB2363" t="s">
        <v>3219</v>
      </c>
      <c r="AC2363" t="s">
        <v>12342</v>
      </c>
    </row>
    <row r="2364" spans="1:29" x14ac:dyDescent="0.45">
      <c r="A2364">
        <v>2363</v>
      </c>
      <c r="B2364" t="s">
        <v>8583</v>
      </c>
      <c r="C2364" t="s">
        <v>2893</v>
      </c>
      <c r="D2364" t="s">
        <v>3131</v>
      </c>
      <c r="E2364">
        <v>-3.3159999999999998</v>
      </c>
      <c r="F2364">
        <v>37.700000000000003</v>
      </c>
      <c r="G2364" t="s">
        <v>5247</v>
      </c>
      <c r="H2364" t="s">
        <v>3377</v>
      </c>
      <c r="I2364" t="s">
        <v>3377</v>
      </c>
      <c r="J2364" t="s">
        <v>3377</v>
      </c>
      <c r="K2364">
        <v>4.4830778461843253E-2</v>
      </c>
      <c r="L2364">
        <v>0.1380118681288281</v>
      </c>
      <c r="M2364">
        <v>0</v>
      </c>
      <c r="N2364">
        <v>9.7503454121024308E-3</v>
      </c>
      <c r="O2364">
        <v>0</v>
      </c>
      <c r="P2364">
        <v>0</v>
      </c>
      <c r="Q2364">
        <v>0.14116527361201081</v>
      </c>
      <c r="R2364">
        <v>0.33286672939751449</v>
      </c>
      <c r="S2364">
        <v>4.2406223563784762E-2</v>
      </c>
      <c r="T2364">
        <v>6.04514366681531E-2</v>
      </c>
      <c r="U2364">
        <v>0</v>
      </c>
      <c r="V2364">
        <v>0</v>
      </c>
      <c r="W2364">
        <v>0.17648995057906269</v>
      </c>
      <c r="X2364">
        <v>5.4027394176700459E-2</v>
      </c>
      <c r="Y2364">
        <v>0</v>
      </c>
      <c r="Z2364" t="s">
        <v>3176</v>
      </c>
      <c r="AA2364">
        <v>45</v>
      </c>
      <c r="AB2364" t="s">
        <v>3219</v>
      </c>
      <c r="AC2364" t="s">
        <v>12343</v>
      </c>
    </row>
    <row r="2365" spans="1:29" x14ac:dyDescent="0.45">
      <c r="A2365">
        <v>2364</v>
      </c>
      <c r="B2365" t="s">
        <v>8584</v>
      </c>
      <c r="C2365" t="s">
        <v>2894</v>
      </c>
      <c r="D2365" t="s">
        <v>3131</v>
      </c>
      <c r="E2365">
        <v>-3.3159999999999998</v>
      </c>
      <c r="F2365">
        <v>37.700000000000003</v>
      </c>
      <c r="G2365" t="s">
        <v>5247</v>
      </c>
      <c r="H2365" t="s">
        <v>3377</v>
      </c>
      <c r="I2365" t="s">
        <v>3377</v>
      </c>
      <c r="J2365">
        <v>7.87</v>
      </c>
      <c r="K2365">
        <v>0</v>
      </c>
      <c r="L2365">
        <v>0.24134792844720479</v>
      </c>
      <c r="M2365">
        <v>1.1440576287790869E-3</v>
      </c>
      <c r="N2365">
        <v>1.001579818356997E-3</v>
      </c>
      <c r="O2365">
        <v>0</v>
      </c>
      <c r="P2365">
        <v>0</v>
      </c>
      <c r="Q2365">
        <v>0</v>
      </c>
      <c r="R2365">
        <v>0.55616654909046515</v>
      </c>
      <c r="S2365">
        <v>8.9140620220464341E-4</v>
      </c>
      <c r="T2365">
        <v>1.665298790651459E-2</v>
      </c>
      <c r="U2365">
        <v>0</v>
      </c>
      <c r="V2365">
        <v>0</v>
      </c>
      <c r="W2365">
        <v>0.17594042842460589</v>
      </c>
      <c r="X2365">
        <v>6.3449785157081882E-3</v>
      </c>
      <c r="Y2365">
        <v>5.1008396616071333E-4</v>
      </c>
      <c r="Z2365" t="s">
        <v>3176</v>
      </c>
      <c r="AA2365">
        <v>45</v>
      </c>
      <c r="AB2365" t="s">
        <v>3219</v>
      </c>
      <c r="AC2365" t="s">
        <v>12344</v>
      </c>
    </row>
    <row r="2366" spans="1:29" x14ac:dyDescent="0.45">
      <c r="A2366">
        <v>2365</v>
      </c>
      <c r="B2366" t="s">
        <v>8585</v>
      </c>
      <c r="C2366" t="s">
        <v>2895</v>
      </c>
      <c r="D2366" t="s">
        <v>3131</v>
      </c>
      <c r="E2366">
        <v>-3.3159999999999998</v>
      </c>
      <c r="F2366">
        <v>37.700000000000003</v>
      </c>
      <c r="G2366" t="s">
        <v>5247</v>
      </c>
      <c r="H2366" t="s">
        <v>3377</v>
      </c>
      <c r="I2366" t="s">
        <v>3377</v>
      </c>
      <c r="J2366">
        <v>7.63</v>
      </c>
      <c r="K2366">
        <v>0</v>
      </c>
      <c r="L2366">
        <v>0.2455208382058662</v>
      </c>
      <c r="M2366">
        <v>0</v>
      </c>
      <c r="N2366">
        <v>0</v>
      </c>
      <c r="O2366">
        <v>0</v>
      </c>
      <c r="P2366">
        <v>0</v>
      </c>
      <c r="Q2366">
        <v>6.1837964871421548E-2</v>
      </c>
      <c r="R2366">
        <v>0.49135886007105423</v>
      </c>
      <c r="S2366">
        <v>0</v>
      </c>
      <c r="T2366">
        <v>0</v>
      </c>
      <c r="U2366">
        <v>0</v>
      </c>
      <c r="V2366">
        <v>0</v>
      </c>
      <c r="W2366">
        <v>0.20128233685165811</v>
      </c>
      <c r="X2366">
        <v>0</v>
      </c>
      <c r="Y2366">
        <v>0</v>
      </c>
      <c r="Z2366" t="s">
        <v>3176</v>
      </c>
      <c r="AA2366">
        <v>45</v>
      </c>
      <c r="AB2366" t="s">
        <v>3219</v>
      </c>
      <c r="AC2366" t="s">
        <v>12345</v>
      </c>
    </row>
    <row r="2367" spans="1:29" x14ac:dyDescent="0.45">
      <c r="A2367">
        <v>2366</v>
      </c>
      <c r="B2367" t="s">
        <v>8586</v>
      </c>
      <c r="C2367" t="s">
        <v>2896</v>
      </c>
      <c r="D2367" t="s">
        <v>3131</v>
      </c>
      <c r="E2367">
        <v>-3.3159999999999998</v>
      </c>
      <c r="F2367">
        <v>37.700000000000003</v>
      </c>
      <c r="G2367" t="s">
        <v>5247</v>
      </c>
      <c r="H2367" t="s">
        <v>3377</v>
      </c>
      <c r="I2367" t="s">
        <v>3377</v>
      </c>
      <c r="J2367" t="s">
        <v>3377</v>
      </c>
      <c r="K2367">
        <v>4.0610924994414523E-2</v>
      </c>
      <c r="L2367">
        <v>0.1419919641074387</v>
      </c>
      <c r="M2367">
        <v>5.0921456720034986E-4</v>
      </c>
      <c r="N2367">
        <v>6.1689213253789477E-3</v>
      </c>
      <c r="O2367">
        <v>0</v>
      </c>
      <c r="P2367">
        <v>0</v>
      </c>
      <c r="Q2367">
        <v>0.12759420072839631</v>
      </c>
      <c r="R2367">
        <v>0.36550287284583738</v>
      </c>
      <c r="S2367">
        <v>5.3439538727981982E-2</v>
      </c>
      <c r="T2367">
        <v>4.8804877533955973E-2</v>
      </c>
      <c r="U2367">
        <v>0</v>
      </c>
      <c r="V2367">
        <v>0</v>
      </c>
      <c r="W2367">
        <v>0.1565786979815014</v>
      </c>
      <c r="X2367">
        <v>5.3077315241801433E-2</v>
      </c>
      <c r="Y2367">
        <v>5.7214719460931219E-3</v>
      </c>
      <c r="Z2367" t="s">
        <v>3176</v>
      </c>
      <c r="AA2367">
        <v>45</v>
      </c>
      <c r="AB2367" t="s">
        <v>3219</v>
      </c>
      <c r="AC2367" t="s">
        <v>12346</v>
      </c>
    </row>
    <row r="2368" spans="1:29" x14ac:dyDescent="0.45">
      <c r="A2368">
        <v>2367</v>
      </c>
      <c r="B2368" t="s">
        <v>8587</v>
      </c>
      <c r="C2368" t="s">
        <v>2897</v>
      </c>
      <c r="D2368" t="s">
        <v>3131</v>
      </c>
      <c r="E2368">
        <v>-3.3159999999999998</v>
      </c>
      <c r="F2368">
        <v>37.700000000000003</v>
      </c>
      <c r="G2368" t="s">
        <v>5247</v>
      </c>
      <c r="H2368" t="s">
        <v>3377</v>
      </c>
      <c r="I2368" t="s">
        <v>3377</v>
      </c>
      <c r="J2368" t="s">
        <v>3377</v>
      </c>
      <c r="K2368">
        <v>2.9042446984722789E-2</v>
      </c>
      <c r="L2368">
        <v>0.1201070631687509</v>
      </c>
      <c r="M2368">
        <v>1.8857975307017081E-3</v>
      </c>
      <c r="N2368">
        <v>8.1522431497763146E-3</v>
      </c>
      <c r="O2368">
        <v>0</v>
      </c>
      <c r="P2368">
        <v>0</v>
      </c>
      <c r="Q2368">
        <v>0.1180703524988326</v>
      </c>
      <c r="R2368">
        <v>0.4051261840445482</v>
      </c>
      <c r="S2368">
        <v>3.6595616524768657E-2</v>
      </c>
      <c r="T2368">
        <v>6.1550825336110282E-2</v>
      </c>
      <c r="U2368">
        <v>0</v>
      </c>
      <c r="V2368">
        <v>0</v>
      </c>
      <c r="W2368">
        <v>0.1678787013234769</v>
      </c>
      <c r="X2368">
        <v>4.8377492302631768E-2</v>
      </c>
      <c r="Y2368">
        <v>3.213277135679891E-3</v>
      </c>
      <c r="Z2368" t="s">
        <v>3176</v>
      </c>
      <c r="AA2368">
        <v>45</v>
      </c>
      <c r="AB2368" t="s">
        <v>3219</v>
      </c>
      <c r="AC2368" t="s">
        <v>12347</v>
      </c>
    </row>
    <row r="2369" spans="1:29" x14ac:dyDescent="0.45">
      <c r="A2369">
        <v>2368</v>
      </c>
      <c r="B2369" t="s">
        <v>8588</v>
      </c>
      <c r="C2369" t="s">
        <v>2898</v>
      </c>
      <c r="D2369" t="s">
        <v>3131</v>
      </c>
      <c r="E2369">
        <v>-3.3159999999999998</v>
      </c>
      <c r="F2369">
        <v>37.700000000000003</v>
      </c>
      <c r="G2369" t="s">
        <v>5247</v>
      </c>
      <c r="H2369" t="s">
        <v>3377</v>
      </c>
      <c r="I2369" t="s">
        <v>3377</v>
      </c>
      <c r="J2369" t="s">
        <v>3377</v>
      </c>
      <c r="K2369">
        <v>3.7931453030010269E-2</v>
      </c>
      <c r="L2369">
        <v>0.16497158225709249</v>
      </c>
      <c r="M2369">
        <v>0</v>
      </c>
      <c r="N2369">
        <v>8.3613433270018772E-3</v>
      </c>
      <c r="O2369">
        <v>0</v>
      </c>
      <c r="P2369">
        <v>0</v>
      </c>
      <c r="Q2369">
        <v>0.1043362430390887</v>
      </c>
      <c r="R2369">
        <v>0.38273965387971559</v>
      </c>
      <c r="S2369">
        <v>3.0669456430275271E-2</v>
      </c>
      <c r="T2369">
        <v>5.2958838386676997E-2</v>
      </c>
      <c r="U2369">
        <v>0</v>
      </c>
      <c r="V2369">
        <v>0</v>
      </c>
      <c r="W2369">
        <v>0.176077247028287</v>
      </c>
      <c r="X2369">
        <v>4.1954182621851729E-2</v>
      </c>
      <c r="Y2369">
        <v>0</v>
      </c>
      <c r="Z2369" t="s">
        <v>3176</v>
      </c>
      <c r="AA2369">
        <v>45</v>
      </c>
      <c r="AB2369" t="s">
        <v>3219</v>
      </c>
      <c r="AC2369" t="s">
        <v>12348</v>
      </c>
    </row>
    <row r="2370" spans="1:29" x14ac:dyDescent="0.45">
      <c r="A2370">
        <v>2369</v>
      </c>
      <c r="B2370" t="s">
        <v>8589</v>
      </c>
      <c r="C2370" t="s">
        <v>2899</v>
      </c>
      <c r="D2370" t="s">
        <v>3131</v>
      </c>
      <c r="E2370">
        <v>-3.3159999999999998</v>
      </c>
      <c r="F2370">
        <v>37.700000000000003</v>
      </c>
      <c r="G2370" t="s">
        <v>5247</v>
      </c>
      <c r="H2370" t="s">
        <v>3377</v>
      </c>
      <c r="I2370" t="s">
        <v>3377</v>
      </c>
      <c r="J2370">
        <v>7.9</v>
      </c>
      <c r="K2370">
        <v>3.6779410149806867E-2</v>
      </c>
      <c r="L2370">
        <v>0.1202445696702468</v>
      </c>
      <c r="M2370">
        <v>5.7699543951869187E-3</v>
      </c>
      <c r="N2370">
        <v>3.69483823873819E-3</v>
      </c>
      <c r="O2370">
        <v>0</v>
      </c>
      <c r="P2370">
        <v>0</v>
      </c>
      <c r="Q2370">
        <v>0.1233254937178947</v>
      </c>
      <c r="R2370">
        <v>0.36536024909462639</v>
      </c>
      <c r="S2370">
        <v>7.6176157491144869E-2</v>
      </c>
      <c r="T2370">
        <v>3.4641788655305289E-2</v>
      </c>
      <c r="U2370">
        <v>0</v>
      </c>
      <c r="V2370">
        <v>0</v>
      </c>
      <c r="W2370">
        <v>0.17514769678187439</v>
      </c>
      <c r="X2370">
        <v>5.5049728524322453E-2</v>
      </c>
      <c r="Y2370">
        <v>3.8101132808529611E-3</v>
      </c>
      <c r="Z2370" t="s">
        <v>3176</v>
      </c>
      <c r="AA2370">
        <v>45</v>
      </c>
      <c r="AB2370" t="s">
        <v>3219</v>
      </c>
      <c r="AC2370" t="s">
        <v>12349</v>
      </c>
    </row>
    <row r="2371" spans="1:29" x14ac:dyDescent="0.45">
      <c r="A2371">
        <v>2370</v>
      </c>
      <c r="B2371" t="s">
        <v>8590</v>
      </c>
      <c r="C2371" t="s">
        <v>2900</v>
      </c>
      <c r="D2371" t="s">
        <v>3131</v>
      </c>
      <c r="E2371">
        <v>-3.3159999999999998</v>
      </c>
      <c r="F2371">
        <v>37.700000000000003</v>
      </c>
      <c r="G2371" t="s">
        <v>5247</v>
      </c>
      <c r="H2371" t="s">
        <v>3377</v>
      </c>
      <c r="I2371" t="s">
        <v>3377</v>
      </c>
      <c r="J2371">
        <v>7.6</v>
      </c>
      <c r="K2371">
        <v>5.7615236211831948E-2</v>
      </c>
      <c r="L2371">
        <v>0.15286029002785209</v>
      </c>
      <c r="M2371">
        <v>0</v>
      </c>
      <c r="N2371">
        <v>0</v>
      </c>
      <c r="O2371">
        <v>0</v>
      </c>
      <c r="P2371">
        <v>0</v>
      </c>
      <c r="Q2371">
        <v>0.13746374848920889</v>
      </c>
      <c r="R2371">
        <v>0.32448548898658652</v>
      </c>
      <c r="S2371">
        <v>6.3243426843116832E-2</v>
      </c>
      <c r="T2371">
        <v>4.0289651479565647E-2</v>
      </c>
      <c r="U2371">
        <v>0</v>
      </c>
      <c r="V2371">
        <v>0</v>
      </c>
      <c r="W2371">
        <v>0.16252693179548031</v>
      </c>
      <c r="X2371">
        <v>6.151522616635783E-2</v>
      </c>
      <c r="Y2371">
        <v>0</v>
      </c>
      <c r="Z2371" t="s">
        <v>3176</v>
      </c>
      <c r="AA2371">
        <v>45</v>
      </c>
      <c r="AB2371" t="s">
        <v>3219</v>
      </c>
      <c r="AC2371" t="s">
        <v>12350</v>
      </c>
    </row>
    <row r="2372" spans="1:29" x14ac:dyDescent="0.45">
      <c r="A2372">
        <v>2371</v>
      </c>
      <c r="B2372" t="s">
        <v>8591</v>
      </c>
      <c r="C2372" t="s">
        <v>2901</v>
      </c>
      <c r="D2372" t="s">
        <v>3131</v>
      </c>
      <c r="E2372">
        <v>-3.3159999999999998</v>
      </c>
      <c r="F2372">
        <v>37.700000000000003</v>
      </c>
      <c r="G2372" t="s">
        <v>5247</v>
      </c>
      <c r="H2372" t="s">
        <v>3377</v>
      </c>
      <c r="I2372" t="s">
        <v>3377</v>
      </c>
      <c r="J2372" t="s">
        <v>3377</v>
      </c>
      <c r="K2372">
        <v>3.9474629549963149E-2</v>
      </c>
      <c r="L2372">
        <v>0.1247564710673691</v>
      </c>
      <c r="M2372">
        <v>2.3638428798877079E-3</v>
      </c>
      <c r="N2372">
        <v>6.6466230964523443E-3</v>
      </c>
      <c r="O2372">
        <v>0</v>
      </c>
      <c r="P2372">
        <v>0</v>
      </c>
      <c r="Q2372">
        <v>0.1191956768693148</v>
      </c>
      <c r="R2372">
        <v>0.38194607023939281</v>
      </c>
      <c r="S2372">
        <v>4.4377459625283402E-2</v>
      </c>
      <c r="T2372">
        <v>5.4497281913238133E-2</v>
      </c>
      <c r="U2372">
        <v>0</v>
      </c>
      <c r="V2372">
        <v>0</v>
      </c>
      <c r="W2372">
        <v>0.16951435688049521</v>
      </c>
      <c r="X2372">
        <v>5.1386011466596063E-2</v>
      </c>
      <c r="Y2372">
        <v>5.8415764120075082E-3</v>
      </c>
      <c r="Z2372" t="s">
        <v>3176</v>
      </c>
      <c r="AA2372">
        <v>45</v>
      </c>
      <c r="AB2372" t="s">
        <v>3219</v>
      </c>
      <c r="AC2372" t="s">
        <v>12351</v>
      </c>
    </row>
    <row r="2373" spans="1:29" x14ac:dyDescent="0.45">
      <c r="A2373">
        <v>2372</v>
      </c>
      <c r="B2373" t="s">
        <v>8592</v>
      </c>
      <c r="C2373" t="s">
        <v>2902</v>
      </c>
      <c r="D2373" t="s">
        <v>3131</v>
      </c>
      <c r="E2373">
        <v>-3.3159999999999998</v>
      </c>
      <c r="F2373">
        <v>37.700000000000003</v>
      </c>
      <c r="G2373" t="s">
        <v>5247</v>
      </c>
      <c r="H2373" t="s">
        <v>3377</v>
      </c>
      <c r="I2373" t="s">
        <v>3377</v>
      </c>
      <c r="J2373" t="s">
        <v>3377</v>
      </c>
      <c r="K2373">
        <v>4.2589948409745518E-2</v>
      </c>
      <c r="L2373">
        <v>0.13592439760710631</v>
      </c>
      <c r="M2373">
        <v>3.102503536387803E-3</v>
      </c>
      <c r="N2373">
        <v>7.1401822122915499E-3</v>
      </c>
      <c r="O2373">
        <v>0</v>
      </c>
      <c r="P2373">
        <v>0</v>
      </c>
      <c r="Q2373">
        <v>0.11487568671907999</v>
      </c>
      <c r="R2373">
        <v>0.39393790219207692</v>
      </c>
      <c r="S2373">
        <v>4.3927537518938117E-2</v>
      </c>
      <c r="T2373">
        <v>5.6827221672346523E-2</v>
      </c>
      <c r="U2373">
        <v>0</v>
      </c>
      <c r="V2373">
        <v>0</v>
      </c>
      <c r="W2373">
        <v>0.15075944433329619</v>
      </c>
      <c r="X2373">
        <v>4.7029956869431011E-2</v>
      </c>
      <c r="Y2373">
        <v>3.8852189293001201E-3</v>
      </c>
      <c r="Z2373" t="s">
        <v>3176</v>
      </c>
      <c r="AA2373">
        <v>45</v>
      </c>
      <c r="AB2373" t="s">
        <v>3219</v>
      </c>
      <c r="AC2373" t="s">
        <v>12352</v>
      </c>
    </row>
    <row r="2374" spans="1:29" x14ac:dyDescent="0.45">
      <c r="A2374">
        <v>2373</v>
      </c>
      <c r="B2374" t="s">
        <v>8593</v>
      </c>
      <c r="C2374" t="s">
        <v>2903</v>
      </c>
      <c r="D2374" t="s">
        <v>3131</v>
      </c>
      <c r="E2374">
        <v>-3.3159999999999998</v>
      </c>
      <c r="F2374">
        <v>37.700000000000003</v>
      </c>
      <c r="G2374" t="s">
        <v>5247</v>
      </c>
      <c r="H2374" t="s">
        <v>3377</v>
      </c>
      <c r="I2374" t="s">
        <v>3377</v>
      </c>
      <c r="J2374" t="s">
        <v>3377</v>
      </c>
      <c r="K2374">
        <v>0</v>
      </c>
      <c r="L2374">
        <v>0.18940698979690121</v>
      </c>
      <c r="M2374">
        <v>0</v>
      </c>
      <c r="N2374">
        <v>0</v>
      </c>
      <c r="O2374">
        <v>0</v>
      </c>
      <c r="P2374">
        <v>0</v>
      </c>
      <c r="Q2374">
        <v>0.1014382130017638</v>
      </c>
      <c r="R2374">
        <v>0.43370311863778849</v>
      </c>
      <c r="S2374">
        <v>0</v>
      </c>
      <c r="T2374">
        <v>5.5858469533497039E-2</v>
      </c>
      <c r="U2374">
        <v>0</v>
      </c>
      <c r="V2374">
        <v>0</v>
      </c>
      <c r="W2374">
        <v>0.17547420229784241</v>
      </c>
      <c r="X2374">
        <v>4.4119006732207033E-2</v>
      </c>
      <c r="Y2374">
        <v>0</v>
      </c>
      <c r="Z2374" t="s">
        <v>3176</v>
      </c>
      <c r="AA2374">
        <v>45</v>
      </c>
      <c r="AB2374" t="s">
        <v>3219</v>
      </c>
      <c r="AC2374" t="s">
        <v>12353</v>
      </c>
    </row>
    <row r="2375" spans="1:29" x14ac:dyDescent="0.45">
      <c r="A2375">
        <v>2374</v>
      </c>
      <c r="B2375" t="s">
        <v>8594</v>
      </c>
      <c r="C2375" t="s">
        <v>876</v>
      </c>
      <c r="D2375" t="s">
        <v>3127</v>
      </c>
      <c r="E2375">
        <v>45.059777777777782</v>
      </c>
      <c r="F2375">
        <v>6.3919166666666669</v>
      </c>
      <c r="G2375" t="s">
        <v>5248</v>
      </c>
      <c r="H2375">
        <v>-0.64166660606861115</v>
      </c>
      <c r="I2375">
        <v>4.7500000099341078</v>
      </c>
      <c r="J2375">
        <v>5.0999999999999996</v>
      </c>
      <c r="K2375">
        <v>0.20974521920995259</v>
      </c>
      <c r="L2375">
        <v>3.303064422287165E-2</v>
      </c>
      <c r="M2375">
        <v>0</v>
      </c>
      <c r="N2375">
        <v>0</v>
      </c>
      <c r="O2375">
        <v>0</v>
      </c>
      <c r="P2375">
        <v>0</v>
      </c>
      <c r="Q2375">
        <v>0.35038587132102622</v>
      </c>
      <c r="R2375">
        <v>0.13434820312378709</v>
      </c>
      <c r="S2375">
        <v>9.9707759491902224E-3</v>
      </c>
      <c r="T2375">
        <v>6.93562946298866E-3</v>
      </c>
      <c r="U2375">
        <v>3.9289455610566799E-3</v>
      </c>
      <c r="V2375">
        <v>3.847993535666575E-3</v>
      </c>
      <c r="W2375">
        <v>0.23967492032324619</v>
      </c>
      <c r="X2375">
        <v>8.1317972902141232E-3</v>
      </c>
      <c r="Y2375">
        <v>0</v>
      </c>
      <c r="Z2375" t="s">
        <v>3153</v>
      </c>
      <c r="AA2375">
        <v>46</v>
      </c>
      <c r="AB2375" t="s">
        <v>3220</v>
      </c>
      <c r="AC2375" t="s">
        <v>12354</v>
      </c>
    </row>
    <row r="2376" spans="1:29" x14ac:dyDescent="0.45">
      <c r="A2376">
        <v>2375</v>
      </c>
      <c r="B2376" t="s">
        <v>8595</v>
      </c>
      <c r="C2376" t="s">
        <v>877</v>
      </c>
      <c r="D2376" t="s">
        <v>3127</v>
      </c>
      <c r="E2376">
        <v>45.059777777777782</v>
      </c>
      <c r="F2376">
        <v>6.3919166666666669</v>
      </c>
      <c r="G2376" t="s">
        <v>5248</v>
      </c>
      <c r="H2376">
        <v>-0.64166660606861115</v>
      </c>
      <c r="I2376">
        <v>4.7500000099341078</v>
      </c>
      <c r="J2376">
        <v>6.3</v>
      </c>
      <c r="K2376">
        <v>9.5359433339753566E-2</v>
      </c>
      <c r="L2376">
        <v>0.1005260400283144</v>
      </c>
      <c r="M2376">
        <v>5.4988025398717668E-3</v>
      </c>
      <c r="N2376">
        <v>8.5084014449111414E-3</v>
      </c>
      <c r="O2376">
        <v>8.8393728367627789E-4</v>
      </c>
      <c r="P2376">
        <v>0</v>
      </c>
      <c r="Q2376">
        <v>0.1908889440984054</v>
      </c>
      <c r="R2376">
        <v>0.22195727640543761</v>
      </c>
      <c r="S2376">
        <v>8.2459997827808926E-2</v>
      </c>
      <c r="T2376">
        <v>5.9655542411663508E-2</v>
      </c>
      <c r="U2376">
        <v>1.455625160633775E-2</v>
      </c>
      <c r="V2376">
        <v>1.3497216619980071E-3</v>
      </c>
      <c r="W2376">
        <v>0.13680848805092871</v>
      </c>
      <c r="X2376">
        <v>6.3732992411167616E-2</v>
      </c>
      <c r="Y2376">
        <v>1.7814170889725301E-2</v>
      </c>
      <c r="Z2376" t="s">
        <v>3153</v>
      </c>
      <c r="AA2376">
        <v>46</v>
      </c>
      <c r="AB2376" t="s">
        <v>3220</v>
      </c>
      <c r="AC2376" t="s">
        <v>12355</v>
      </c>
    </row>
    <row r="2377" spans="1:29" x14ac:dyDescent="0.45">
      <c r="A2377">
        <v>2376</v>
      </c>
      <c r="B2377" t="s">
        <v>8596</v>
      </c>
      <c r="C2377" t="s">
        <v>878</v>
      </c>
      <c r="D2377" t="s">
        <v>3127</v>
      </c>
      <c r="E2377">
        <v>45.06</v>
      </c>
      <c r="F2377">
        <v>6.3649999999999993</v>
      </c>
      <c r="G2377" t="s">
        <v>5249</v>
      </c>
      <c r="H2377">
        <v>-0.84166663264234864</v>
      </c>
      <c r="I2377">
        <v>4.5000000521540642</v>
      </c>
      <c r="J2377">
        <v>6</v>
      </c>
      <c r="K2377">
        <v>8.1768737305253789E-2</v>
      </c>
      <c r="L2377">
        <v>3.20509050766467E-2</v>
      </c>
      <c r="M2377">
        <v>1.549350705742156E-3</v>
      </c>
      <c r="N2377">
        <v>1.2146273206520941E-3</v>
      </c>
      <c r="O2377">
        <v>0</v>
      </c>
      <c r="P2377">
        <v>0</v>
      </c>
      <c r="Q2377">
        <v>0.3087839526802581</v>
      </c>
      <c r="R2377">
        <v>0.16432740615194719</v>
      </c>
      <c r="S2377">
        <v>3.9757366620163548E-2</v>
      </c>
      <c r="T2377">
        <v>1.6043512214534868E-2</v>
      </c>
      <c r="U2377">
        <v>1.083658809555694E-2</v>
      </c>
      <c r="V2377">
        <v>0</v>
      </c>
      <c r="W2377">
        <v>0.30228638108733341</v>
      </c>
      <c r="X2377">
        <v>3.4485897088010871E-2</v>
      </c>
      <c r="Y2377">
        <v>6.8952756539004548E-3</v>
      </c>
      <c r="Z2377" t="s">
        <v>3153</v>
      </c>
      <c r="AA2377">
        <v>46</v>
      </c>
      <c r="AB2377" t="s">
        <v>3220</v>
      </c>
      <c r="AC2377" t="s">
        <v>12356</v>
      </c>
    </row>
    <row r="2378" spans="1:29" x14ac:dyDescent="0.45">
      <c r="A2378">
        <v>2377</v>
      </c>
      <c r="B2378" t="s">
        <v>8597</v>
      </c>
      <c r="C2378" t="s">
        <v>879</v>
      </c>
      <c r="D2378" t="s">
        <v>3127</v>
      </c>
      <c r="E2378">
        <v>45.059138888888889</v>
      </c>
      <c r="F2378">
        <v>6.3679444444444444</v>
      </c>
      <c r="G2378" t="s">
        <v>5250</v>
      </c>
      <c r="H2378">
        <v>-0.72499993940194452</v>
      </c>
      <c r="I2378">
        <v>4.6166667242844897</v>
      </c>
      <c r="J2378">
        <v>6.5</v>
      </c>
      <c r="K2378">
        <v>9.9967732574566565E-2</v>
      </c>
      <c r="L2378">
        <v>9.5651145452654379E-2</v>
      </c>
      <c r="M2378">
        <v>5.1434740224021109E-3</v>
      </c>
      <c r="N2378">
        <v>4.2986380252772434E-3</v>
      </c>
      <c r="O2378">
        <v>0</v>
      </c>
      <c r="P2378">
        <v>0</v>
      </c>
      <c r="Q2378">
        <v>0.17903050036075641</v>
      </c>
      <c r="R2378">
        <v>0.19075323964132379</v>
      </c>
      <c r="S2378">
        <v>7.2831564858207617E-2</v>
      </c>
      <c r="T2378">
        <v>7.7783263361430391E-2</v>
      </c>
      <c r="U2378">
        <v>1.2372182640179721E-2</v>
      </c>
      <c r="V2378">
        <v>0</v>
      </c>
      <c r="W2378">
        <v>0.17465774553340491</v>
      </c>
      <c r="X2378">
        <v>7.2099064271961444E-2</v>
      </c>
      <c r="Y2378">
        <v>1.541144925783557E-2</v>
      </c>
      <c r="Z2378" t="s">
        <v>3153</v>
      </c>
      <c r="AA2378">
        <v>46</v>
      </c>
      <c r="AB2378" t="s">
        <v>3220</v>
      </c>
      <c r="AC2378" t="s">
        <v>12357</v>
      </c>
    </row>
    <row r="2379" spans="1:29" x14ac:dyDescent="0.45">
      <c r="A2379">
        <v>2378</v>
      </c>
      <c r="B2379" t="s">
        <v>8598</v>
      </c>
      <c r="C2379" t="s">
        <v>880</v>
      </c>
      <c r="D2379" t="s">
        <v>3127</v>
      </c>
      <c r="E2379">
        <v>45.054277777777777</v>
      </c>
      <c r="F2379">
        <v>6.4008611111111113</v>
      </c>
      <c r="G2379" t="s">
        <v>5251</v>
      </c>
      <c r="H2379">
        <v>0.46666663885116583</v>
      </c>
      <c r="I2379">
        <v>5.916666666666667</v>
      </c>
      <c r="J2379">
        <v>4.7</v>
      </c>
      <c r="K2379">
        <v>0.2088421039777556</v>
      </c>
      <c r="L2379">
        <v>6.0921778021947696E-3</v>
      </c>
      <c r="M2379">
        <v>3.3134023777606891E-3</v>
      </c>
      <c r="N2379">
        <v>2.5073915070126379E-3</v>
      </c>
      <c r="O2379">
        <v>0</v>
      </c>
      <c r="P2379">
        <v>0</v>
      </c>
      <c r="Q2379">
        <v>0.39269513613493712</v>
      </c>
      <c r="R2379">
        <v>6.7433720027325381E-2</v>
      </c>
      <c r="S2379">
        <v>0</v>
      </c>
      <c r="T2379">
        <v>0</v>
      </c>
      <c r="U2379">
        <v>0</v>
      </c>
      <c r="V2379">
        <v>0</v>
      </c>
      <c r="W2379">
        <v>0.2972304530279723</v>
      </c>
      <c r="X2379">
        <v>2.188561514504157E-2</v>
      </c>
      <c r="Y2379">
        <v>0</v>
      </c>
      <c r="Z2379" t="s">
        <v>3153</v>
      </c>
      <c r="AA2379">
        <v>46</v>
      </c>
      <c r="AB2379" t="s">
        <v>3220</v>
      </c>
      <c r="AC2379" t="s">
        <v>12358</v>
      </c>
    </row>
    <row r="2380" spans="1:29" x14ac:dyDescent="0.45">
      <c r="A2380">
        <v>2379</v>
      </c>
      <c r="B2380" t="s">
        <v>8599</v>
      </c>
      <c r="C2380" t="s">
        <v>881</v>
      </c>
      <c r="D2380" t="s">
        <v>3127</v>
      </c>
      <c r="E2380">
        <v>45.058083333333329</v>
      </c>
      <c r="F2380">
        <v>6.3729999999999993</v>
      </c>
      <c r="G2380" t="s">
        <v>5252</v>
      </c>
      <c r="H2380">
        <v>8.3333154519399013E-3</v>
      </c>
      <c r="I2380">
        <v>5.3999999562899266</v>
      </c>
      <c r="J2380">
        <v>4.9000000000000004</v>
      </c>
      <c r="K2380">
        <v>0.13876739879187619</v>
      </c>
      <c r="L2380">
        <v>0.13889221849552011</v>
      </c>
      <c r="M2380">
        <v>1.53507889251042E-3</v>
      </c>
      <c r="N2380">
        <v>1.06286941125527E-3</v>
      </c>
      <c r="O2380">
        <v>0</v>
      </c>
      <c r="P2380">
        <v>0</v>
      </c>
      <c r="Q2380">
        <v>0.34499874162984812</v>
      </c>
      <c r="R2380">
        <v>5.9737241696857991E-2</v>
      </c>
      <c r="S2380">
        <v>9.9895570758220011E-3</v>
      </c>
      <c r="T2380">
        <v>1.2756202172535161E-3</v>
      </c>
      <c r="U2380">
        <v>3.811645209502044E-3</v>
      </c>
      <c r="V2380">
        <v>0</v>
      </c>
      <c r="W2380">
        <v>0.28327482317577252</v>
      </c>
      <c r="X2380">
        <v>1.479834452449753E-2</v>
      </c>
      <c r="Y2380">
        <v>1.8564608792844849E-3</v>
      </c>
      <c r="Z2380" t="s">
        <v>3153</v>
      </c>
      <c r="AA2380">
        <v>46</v>
      </c>
      <c r="AB2380" t="s">
        <v>3220</v>
      </c>
      <c r="AC2380" t="s">
        <v>12359</v>
      </c>
    </row>
    <row r="2381" spans="1:29" x14ac:dyDescent="0.45">
      <c r="A2381">
        <v>2380</v>
      </c>
      <c r="B2381" t="s">
        <v>8600</v>
      </c>
      <c r="C2381" t="s">
        <v>882</v>
      </c>
      <c r="D2381" t="s">
        <v>3127</v>
      </c>
      <c r="E2381">
        <v>45.059361111111109</v>
      </c>
      <c r="F2381">
        <v>6.3691666666666666</v>
      </c>
      <c r="G2381" t="s">
        <v>5253</v>
      </c>
      <c r="H2381">
        <v>-0.72499993940194452</v>
      </c>
      <c r="I2381">
        <v>4.6166667242844897</v>
      </c>
      <c r="J2381">
        <v>4.9000000000000004</v>
      </c>
      <c r="K2381">
        <v>0.2350991910731674</v>
      </c>
      <c r="L2381">
        <v>1.197801498285702E-2</v>
      </c>
      <c r="M2381">
        <v>2.6279396565890389E-3</v>
      </c>
      <c r="N2381">
        <v>8.09716724599823E-4</v>
      </c>
      <c r="O2381">
        <v>0</v>
      </c>
      <c r="P2381">
        <v>0</v>
      </c>
      <c r="Q2381">
        <v>0.43391639752258898</v>
      </c>
      <c r="R2381">
        <v>4.5901242747901021E-2</v>
      </c>
      <c r="S2381">
        <v>0</v>
      </c>
      <c r="T2381">
        <v>0</v>
      </c>
      <c r="U2381">
        <v>0</v>
      </c>
      <c r="V2381">
        <v>0</v>
      </c>
      <c r="W2381">
        <v>0.26494409810520397</v>
      </c>
      <c r="X2381">
        <v>4.7233991870927307E-3</v>
      </c>
      <c r="Y2381">
        <v>0</v>
      </c>
      <c r="Z2381" t="s">
        <v>3153</v>
      </c>
      <c r="AA2381">
        <v>46</v>
      </c>
      <c r="AB2381" t="s">
        <v>3220</v>
      </c>
      <c r="AC2381" t="s">
        <v>12360</v>
      </c>
    </row>
    <row r="2382" spans="1:29" x14ac:dyDescent="0.45">
      <c r="A2382">
        <v>2381</v>
      </c>
      <c r="B2382" t="s">
        <v>8601</v>
      </c>
      <c r="C2382" t="s">
        <v>883</v>
      </c>
      <c r="D2382" t="s">
        <v>3127</v>
      </c>
      <c r="E2382">
        <v>45.050111111111107</v>
      </c>
      <c r="F2382">
        <v>6.3850277777777782</v>
      </c>
      <c r="G2382" t="s">
        <v>5254</v>
      </c>
      <c r="H2382">
        <v>0.56666671236356103</v>
      </c>
      <c r="I2382">
        <v>6.0166666309038801</v>
      </c>
      <c r="J2382">
        <v>4.8</v>
      </c>
      <c r="K2382">
        <v>0.22840161796858691</v>
      </c>
      <c r="L2382">
        <v>2.2836693412491029E-2</v>
      </c>
      <c r="M2382">
        <v>0</v>
      </c>
      <c r="N2382">
        <v>0</v>
      </c>
      <c r="O2382">
        <v>5.0114882052027078E-3</v>
      </c>
      <c r="P2382">
        <v>0</v>
      </c>
      <c r="Q2382">
        <v>0.32319321714900118</v>
      </c>
      <c r="R2382">
        <v>0.1631544366852978</v>
      </c>
      <c r="S2382">
        <v>1.2592198491056481E-2</v>
      </c>
      <c r="T2382">
        <v>2.8813766737408619E-3</v>
      </c>
      <c r="U2382">
        <v>0</v>
      </c>
      <c r="V2382">
        <v>0</v>
      </c>
      <c r="W2382">
        <v>0.24192897141462311</v>
      </c>
      <c r="X2382">
        <v>0</v>
      </c>
      <c r="Y2382">
        <v>0</v>
      </c>
      <c r="Z2382" t="s">
        <v>3153</v>
      </c>
      <c r="AA2382">
        <v>46</v>
      </c>
      <c r="AB2382" t="s">
        <v>3220</v>
      </c>
      <c r="AC2382" t="s">
        <v>12361</v>
      </c>
    </row>
    <row r="2383" spans="1:29" x14ac:dyDescent="0.45">
      <c r="A2383">
        <v>2382</v>
      </c>
      <c r="B2383" t="s">
        <v>8602</v>
      </c>
      <c r="C2383" t="s">
        <v>884</v>
      </c>
      <c r="D2383" t="s">
        <v>3127</v>
      </c>
      <c r="E2383">
        <v>45.054361111111113</v>
      </c>
      <c r="F2383">
        <v>6.3750277777777784</v>
      </c>
      <c r="G2383" t="s">
        <v>5255</v>
      </c>
      <c r="H2383">
        <v>0.1000000238418579</v>
      </c>
      <c r="I2383">
        <v>5.5000000397364301</v>
      </c>
      <c r="J2383">
        <v>4.5</v>
      </c>
      <c r="K2383">
        <v>0.19885624936581961</v>
      </c>
      <c r="L2383">
        <v>9.2951630366703668E-3</v>
      </c>
      <c r="M2383">
        <v>1.60812777644016E-3</v>
      </c>
      <c r="N2383">
        <v>1.1586701669637431E-3</v>
      </c>
      <c r="O2383">
        <v>0</v>
      </c>
      <c r="P2383">
        <v>0</v>
      </c>
      <c r="Q2383">
        <v>0.36286563048996362</v>
      </c>
      <c r="R2383">
        <v>6.4703446879979448E-2</v>
      </c>
      <c r="S2383">
        <v>1.0255039787426069E-2</v>
      </c>
      <c r="T2383">
        <v>9.2124104309993687E-4</v>
      </c>
      <c r="U2383">
        <v>2.8031609623740349E-3</v>
      </c>
      <c r="V2383">
        <v>2.8023588369555769E-3</v>
      </c>
      <c r="W2383">
        <v>0.32780486213669913</v>
      </c>
      <c r="X2383">
        <v>1.429200333095949E-2</v>
      </c>
      <c r="Y2383">
        <v>2.6340461866489698E-3</v>
      </c>
      <c r="Z2383" t="s">
        <v>3153</v>
      </c>
      <c r="AA2383">
        <v>46</v>
      </c>
      <c r="AB2383" t="s">
        <v>3220</v>
      </c>
      <c r="AC2383" t="s">
        <v>12362</v>
      </c>
    </row>
    <row r="2384" spans="1:29" x14ac:dyDescent="0.45">
      <c r="A2384">
        <v>2383</v>
      </c>
      <c r="B2384" t="s">
        <v>8603</v>
      </c>
      <c r="C2384" t="s">
        <v>885</v>
      </c>
      <c r="D2384" t="s">
        <v>3127</v>
      </c>
      <c r="E2384">
        <v>45.053694444444439</v>
      </c>
      <c r="F2384">
        <v>6.3781944444444436</v>
      </c>
      <c r="G2384" t="s">
        <v>5256</v>
      </c>
      <c r="H2384">
        <v>0.1000000238418579</v>
      </c>
      <c r="I2384">
        <v>5.5000000397364301</v>
      </c>
      <c r="J2384">
        <v>4.8</v>
      </c>
      <c r="K2384">
        <v>0.2030656741519441</v>
      </c>
      <c r="L2384">
        <v>1.0647025494211969E-2</v>
      </c>
      <c r="M2384">
        <v>1.119821132796202E-3</v>
      </c>
      <c r="N2384">
        <v>8.4463559643392682E-4</v>
      </c>
      <c r="O2384">
        <v>0</v>
      </c>
      <c r="P2384">
        <v>0</v>
      </c>
      <c r="Q2384">
        <v>0.40988074274973019</v>
      </c>
      <c r="R2384">
        <v>7.3353817783449418E-2</v>
      </c>
      <c r="S2384">
        <v>1.102222294645424E-2</v>
      </c>
      <c r="T2384">
        <v>1.460323344702645E-3</v>
      </c>
      <c r="U2384">
        <v>3.1189052056100372E-3</v>
      </c>
      <c r="V2384">
        <v>4.8994296333337731E-4</v>
      </c>
      <c r="W2384">
        <v>0.25876891645949668</v>
      </c>
      <c r="X2384">
        <v>1.4101272758566961E-2</v>
      </c>
      <c r="Y2384">
        <v>1.212669941327022E-2</v>
      </c>
      <c r="Z2384" t="s">
        <v>3153</v>
      </c>
      <c r="AA2384">
        <v>46</v>
      </c>
      <c r="AB2384" t="s">
        <v>3220</v>
      </c>
      <c r="AC2384" t="s">
        <v>12363</v>
      </c>
    </row>
    <row r="2385" spans="1:29" x14ac:dyDescent="0.45">
      <c r="A2385">
        <v>2384</v>
      </c>
      <c r="B2385" t="s">
        <v>8604</v>
      </c>
      <c r="C2385" t="s">
        <v>886</v>
      </c>
      <c r="D2385" t="s">
        <v>3127</v>
      </c>
      <c r="E2385">
        <v>45.048666666666662</v>
      </c>
      <c r="F2385">
        <v>6.3872222222222224</v>
      </c>
      <c r="G2385" t="s">
        <v>5257</v>
      </c>
      <c r="H2385">
        <v>4.9999982118606567E-2</v>
      </c>
      <c r="I2385">
        <v>5.449999988079071</v>
      </c>
      <c r="J2385">
        <v>5.7</v>
      </c>
      <c r="K2385">
        <v>0.14758977752821009</v>
      </c>
      <c r="L2385">
        <v>5.6157749077490778E-2</v>
      </c>
      <c r="M2385">
        <v>0</v>
      </c>
      <c r="N2385">
        <v>0</v>
      </c>
      <c r="O2385">
        <v>0</v>
      </c>
      <c r="P2385">
        <v>0</v>
      </c>
      <c r="Q2385">
        <v>0.24864297556019041</v>
      </c>
      <c r="R2385">
        <v>0.19423999946521209</v>
      </c>
      <c r="S2385">
        <v>1.624919781806514E-2</v>
      </c>
      <c r="T2385">
        <v>6.0280629980212861E-3</v>
      </c>
      <c r="U2385">
        <v>9.449034707738382E-3</v>
      </c>
      <c r="V2385">
        <v>9.5225680517674743E-3</v>
      </c>
      <c r="W2385">
        <v>0.29303204716829778</v>
      </c>
      <c r="X2385">
        <v>1.1242245574629659E-2</v>
      </c>
      <c r="Y2385">
        <v>7.8463420503770264E-3</v>
      </c>
      <c r="Z2385" t="s">
        <v>3153</v>
      </c>
      <c r="AA2385">
        <v>46</v>
      </c>
      <c r="AB2385" t="s">
        <v>3220</v>
      </c>
      <c r="AC2385" t="s">
        <v>12364</v>
      </c>
    </row>
    <row r="2386" spans="1:29" x14ac:dyDescent="0.45">
      <c r="A2386">
        <v>2385</v>
      </c>
      <c r="B2386" t="s">
        <v>8605</v>
      </c>
      <c r="C2386" t="s">
        <v>887</v>
      </c>
      <c r="D2386" t="s">
        <v>3127</v>
      </c>
      <c r="E2386">
        <v>45.050527777777774</v>
      </c>
      <c r="F2386">
        <v>6.3818888888888887</v>
      </c>
      <c r="G2386" t="s">
        <v>5258</v>
      </c>
      <c r="H2386">
        <v>0.1000000238418579</v>
      </c>
      <c r="I2386">
        <v>5.5000000397364301</v>
      </c>
      <c r="J2386">
        <v>5.9</v>
      </c>
      <c r="K2386">
        <v>0.35718656678563598</v>
      </c>
      <c r="L2386">
        <v>5.1979938892840152E-2</v>
      </c>
      <c r="M2386">
        <v>4.9041139947483678E-3</v>
      </c>
      <c r="N2386">
        <v>2.8654099155054828E-3</v>
      </c>
      <c r="O2386">
        <v>0</v>
      </c>
      <c r="P2386">
        <v>0</v>
      </c>
      <c r="Q2386">
        <v>0.26841390117735431</v>
      </c>
      <c r="R2386">
        <v>9.6030624810456641E-2</v>
      </c>
      <c r="S2386">
        <v>9.0376431760613614E-3</v>
      </c>
      <c r="T2386">
        <v>5.7308198310109656E-3</v>
      </c>
      <c r="U2386">
        <v>0</v>
      </c>
      <c r="V2386">
        <v>0</v>
      </c>
      <c r="W2386">
        <v>0.18688300601466271</v>
      </c>
      <c r="X2386">
        <v>1.1526394688361041E-2</v>
      </c>
      <c r="Y2386">
        <v>5.4415807133629552E-3</v>
      </c>
      <c r="Z2386" t="s">
        <v>3153</v>
      </c>
      <c r="AA2386">
        <v>46</v>
      </c>
      <c r="AB2386" t="s">
        <v>3220</v>
      </c>
      <c r="AC2386" t="s">
        <v>12365</v>
      </c>
    </row>
    <row r="2387" spans="1:29" x14ac:dyDescent="0.45">
      <c r="A2387">
        <v>2386</v>
      </c>
      <c r="B2387" t="s">
        <v>8606</v>
      </c>
      <c r="C2387" t="s">
        <v>888</v>
      </c>
      <c r="D2387" t="s">
        <v>3127</v>
      </c>
      <c r="E2387">
        <v>45.052944444444442</v>
      </c>
      <c r="F2387">
        <v>6.3777499999999998</v>
      </c>
      <c r="G2387" t="s">
        <v>5259</v>
      </c>
      <c r="H2387">
        <v>0.1000000238418579</v>
      </c>
      <c r="I2387">
        <v>5.5000000397364301</v>
      </c>
      <c r="J2387">
        <v>7.1</v>
      </c>
      <c r="K2387">
        <v>0.14148978679597971</v>
      </c>
      <c r="L2387">
        <v>0.2085173245198168</v>
      </c>
      <c r="M2387">
        <v>1.500318316040419E-2</v>
      </c>
      <c r="N2387">
        <v>1.705191937799691E-2</v>
      </c>
      <c r="O2387">
        <v>0</v>
      </c>
      <c r="P2387">
        <v>0</v>
      </c>
      <c r="Q2387">
        <v>0.20057466204318269</v>
      </c>
      <c r="R2387">
        <v>3.6098393519898138E-2</v>
      </c>
      <c r="S2387">
        <v>4.0895145341749532E-2</v>
      </c>
      <c r="T2387">
        <v>8.7682523772112803E-2</v>
      </c>
      <c r="U2387">
        <v>0</v>
      </c>
      <c r="V2387">
        <v>0</v>
      </c>
      <c r="W2387">
        <v>0.19584733020886949</v>
      </c>
      <c r="X2387">
        <v>4.3946238452577682E-2</v>
      </c>
      <c r="Y2387">
        <v>1.2893492807412031E-2</v>
      </c>
      <c r="Z2387" t="s">
        <v>3153</v>
      </c>
      <c r="AA2387">
        <v>46</v>
      </c>
      <c r="AB2387" t="s">
        <v>3220</v>
      </c>
      <c r="AC2387" t="s">
        <v>12366</v>
      </c>
    </row>
    <row r="2388" spans="1:29" x14ac:dyDescent="0.45">
      <c r="A2388">
        <v>2387</v>
      </c>
      <c r="B2388" t="s">
        <v>8607</v>
      </c>
      <c r="C2388" t="s">
        <v>889</v>
      </c>
      <c r="D2388" t="s">
        <v>3127</v>
      </c>
      <c r="E2388">
        <v>45.044138888888888</v>
      </c>
      <c r="F2388">
        <v>6.402277777777778</v>
      </c>
      <c r="G2388" t="s">
        <v>5260</v>
      </c>
      <c r="H2388">
        <v>1.824999988079071</v>
      </c>
      <c r="I2388">
        <v>7.3666667143503828</v>
      </c>
      <c r="J2388">
        <v>4.7</v>
      </c>
      <c r="K2388">
        <v>0.145629009023199</v>
      </c>
      <c r="L2388">
        <v>1.6647698224591091E-2</v>
      </c>
      <c r="M2388">
        <v>0</v>
      </c>
      <c r="N2388">
        <v>0</v>
      </c>
      <c r="O2388">
        <v>0</v>
      </c>
      <c r="P2388">
        <v>0</v>
      </c>
      <c r="Q2388">
        <v>0.41320141448508879</v>
      </c>
      <c r="R2388">
        <v>7.0428770537804858E-2</v>
      </c>
      <c r="S2388">
        <v>2.1455885965439639E-2</v>
      </c>
      <c r="T2388">
        <v>2.888129077527701E-3</v>
      </c>
      <c r="U2388">
        <v>4.7026528463119978E-3</v>
      </c>
      <c r="V2388">
        <v>1.1839372439406989E-3</v>
      </c>
      <c r="W2388">
        <v>0.26050249932720643</v>
      </c>
      <c r="X2388">
        <v>2.6949049699342888E-2</v>
      </c>
      <c r="Y2388">
        <v>3.6410953569546982E-2</v>
      </c>
      <c r="Z2388" t="s">
        <v>3153</v>
      </c>
      <c r="AA2388">
        <v>46</v>
      </c>
      <c r="AB2388" t="s">
        <v>3220</v>
      </c>
      <c r="AC2388" t="s">
        <v>12367</v>
      </c>
    </row>
    <row r="2389" spans="1:29" x14ac:dyDescent="0.45">
      <c r="A2389">
        <v>2388</v>
      </c>
      <c r="B2389" t="s">
        <v>8608</v>
      </c>
      <c r="C2389" t="s">
        <v>890</v>
      </c>
      <c r="D2389" t="s">
        <v>3127</v>
      </c>
      <c r="E2389">
        <v>45.048250000000003</v>
      </c>
      <c r="F2389">
        <v>6.3960555555555558</v>
      </c>
      <c r="G2389" t="s">
        <v>5261</v>
      </c>
      <c r="H2389">
        <v>0.84166659911473596</v>
      </c>
      <c r="I2389">
        <v>6.3166665633519488</v>
      </c>
      <c r="J2389">
        <v>5.0999999999999996</v>
      </c>
      <c r="K2389">
        <v>0.14923728648270621</v>
      </c>
      <c r="L2389">
        <v>2.162561350740249E-2</v>
      </c>
      <c r="M2389">
        <v>1.7696893559339039E-3</v>
      </c>
      <c r="N2389">
        <v>1.1018056586871809E-3</v>
      </c>
      <c r="O2389">
        <v>0</v>
      </c>
      <c r="P2389">
        <v>0</v>
      </c>
      <c r="Q2389">
        <v>0.39487821451409111</v>
      </c>
      <c r="R2389">
        <v>0.13723070455656811</v>
      </c>
      <c r="S2389">
        <v>1.9701894262878609E-2</v>
      </c>
      <c r="T2389">
        <v>8.2456491998456408E-3</v>
      </c>
      <c r="U2389">
        <v>0</v>
      </c>
      <c r="V2389">
        <v>0</v>
      </c>
      <c r="W2389">
        <v>0.23270167728012989</v>
      </c>
      <c r="X2389">
        <v>2.173205869609738E-2</v>
      </c>
      <c r="Y2389">
        <v>1.177540648565964E-2</v>
      </c>
      <c r="Z2389" t="s">
        <v>3153</v>
      </c>
      <c r="AA2389">
        <v>46</v>
      </c>
      <c r="AB2389" t="s">
        <v>3220</v>
      </c>
      <c r="AC2389" t="s">
        <v>12368</v>
      </c>
    </row>
    <row r="2390" spans="1:29" x14ac:dyDescent="0.45">
      <c r="A2390">
        <v>2389</v>
      </c>
      <c r="B2390" t="s">
        <v>8609</v>
      </c>
      <c r="C2390" t="s">
        <v>891</v>
      </c>
      <c r="D2390" t="s">
        <v>3127</v>
      </c>
      <c r="E2390">
        <v>45.049805555555551</v>
      </c>
      <c r="F2390">
        <v>6.3923611111111116</v>
      </c>
      <c r="G2390" t="s">
        <v>5262</v>
      </c>
      <c r="H2390">
        <v>0.84166659911473596</v>
      </c>
      <c r="I2390">
        <v>6.3166665633519488</v>
      </c>
      <c r="J2390">
        <v>5.5</v>
      </c>
      <c r="K2390">
        <v>0.129305316670563</v>
      </c>
      <c r="L2390">
        <v>3.9638961195774952E-2</v>
      </c>
      <c r="M2390">
        <v>3.3041809933380532E-3</v>
      </c>
      <c r="N2390">
        <v>1.7848707264641901E-3</v>
      </c>
      <c r="O2390">
        <v>0</v>
      </c>
      <c r="P2390">
        <v>0</v>
      </c>
      <c r="Q2390">
        <v>0.30133706914435332</v>
      </c>
      <c r="R2390">
        <v>0.17865554206268891</v>
      </c>
      <c r="S2390">
        <v>5.5935548826149747E-2</v>
      </c>
      <c r="T2390">
        <v>1.313619188975065E-2</v>
      </c>
      <c r="U2390">
        <v>1.006188216952816E-2</v>
      </c>
      <c r="V2390">
        <v>1.7206919012185029E-3</v>
      </c>
      <c r="W2390">
        <v>0.21522183914914519</v>
      </c>
      <c r="X2390">
        <v>3.9561514632617888E-2</v>
      </c>
      <c r="Y2390">
        <v>1.033639063840755E-2</v>
      </c>
      <c r="Z2390" t="s">
        <v>3153</v>
      </c>
      <c r="AA2390">
        <v>46</v>
      </c>
      <c r="AB2390" t="s">
        <v>3220</v>
      </c>
      <c r="AC2390" t="s">
        <v>12369</v>
      </c>
    </row>
    <row r="2391" spans="1:29" x14ac:dyDescent="0.45">
      <c r="A2391">
        <v>2390</v>
      </c>
      <c r="B2391" t="s">
        <v>8610</v>
      </c>
      <c r="C2391" t="s">
        <v>892</v>
      </c>
      <c r="D2391" t="s">
        <v>3127</v>
      </c>
      <c r="E2391">
        <v>45.045027777777783</v>
      </c>
      <c r="F2391">
        <v>6.4071388888888894</v>
      </c>
      <c r="G2391" t="s">
        <v>5263</v>
      </c>
      <c r="H2391">
        <v>1.824999988079071</v>
      </c>
      <c r="I2391">
        <v>7.3666667143503828</v>
      </c>
      <c r="J2391">
        <v>4.8</v>
      </c>
      <c r="K2391">
        <v>0.11105560288090099</v>
      </c>
      <c r="L2391">
        <v>1.9854664799774369E-2</v>
      </c>
      <c r="M2391">
        <v>0</v>
      </c>
      <c r="N2391">
        <v>0</v>
      </c>
      <c r="O2391">
        <v>0</v>
      </c>
      <c r="P2391">
        <v>0</v>
      </c>
      <c r="Q2391">
        <v>0.37104603905971612</v>
      </c>
      <c r="R2391">
        <v>0.1116287631862409</v>
      </c>
      <c r="S2391">
        <v>1.207315952886175E-2</v>
      </c>
      <c r="T2391">
        <v>3.2624026550295291E-3</v>
      </c>
      <c r="U2391">
        <v>3.239347227991058E-3</v>
      </c>
      <c r="V2391">
        <v>0</v>
      </c>
      <c r="W2391">
        <v>0.32650486535212508</v>
      </c>
      <c r="X2391">
        <v>2.2614268012291289E-2</v>
      </c>
      <c r="Y2391">
        <v>1.8720887297068941E-2</v>
      </c>
      <c r="Z2391" t="s">
        <v>3153</v>
      </c>
      <c r="AA2391">
        <v>46</v>
      </c>
      <c r="AB2391" t="s">
        <v>3220</v>
      </c>
      <c r="AC2391" t="s">
        <v>12370</v>
      </c>
    </row>
    <row r="2392" spans="1:29" x14ac:dyDescent="0.45">
      <c r="A2392">
        <v>2391</v>
      </c>
      <c r="B2392" t="s">
        <v>8611</v>
      </c>
      <c r="C2392" t="s">
        <v>893</v>
      </c>
      <c r="D2392" t="s">
        <v>3127</v>
      </c>
      <c r="E2392">
        <v>45.040555555555557</v>
      </c>
      <c r="F2392">
        <v>6.419027777777778</v>
      </c>
      <c r="G2392" t="s">
        <v>5264</v>
      </c>
      <c r="H2392">
        <v>2.9666666835546489</v>
      </c>
      <c r="I2392">
        <v>8.6000000635782872</v>
      </c>
      <c r="J2392">
        <v>5.2</v>
      </c>
      <c r="K2392">
        <v>8.8801923637944077E-2</v>
      </c>
      <c r="L2392">
        <v>1.8935717985508721E-2</v>
      </c>
      <c r="M2392">
        <v>0</v>
      </c>
      <c r="N2392">
        <v>0</v>
      </c>
      <c r="O2392">
        <v>0</v>
      </c>
      <c r="P2392">
        <v>0</v>
      </c>
      <c r="Q2392">
        <v>0.31368999422491861</v>
      </c>
      <c r="R2392">
        <v>0.16464842703452551</v>
      </c>
      <c r="S2392">
        <v>2.6221548793484279E-2</v>
      </c>
      <c r="T2392">
        <v>1.105526217083524E-2</v>
      </c>
      <c r="U2392">
        <v>2.9902418985133629E-3</v>
      </c>
      <c r="V2392">
        <v>0</v>
      </c>
      <c r="W2392">
        <v>0.28741058298553851</v>
      </c>
      <c r="X2392">
        <v>4.5064984550168802E-2</v>
      </c>
      <c r="Y2392">
        <v>4.1181316718563017E-2</v>
      </c>
      <c r="Z2392" t="s">
        <v>3153</v>
      </c>
      <c r="AA2392">
        <v>46</v>
      </c>
      <c r="AB2392" t="s">
        <v>3220</v>
      </c>
      <c r="AC2392" t="s">
        <v>12371</v>
      </c>
    </row>
    <row r="2393" spans="1:29" x14ac:dyDescent="0.45">
      <c r="A2393">
        <v>2392</v>
      </c>
      <c r="B2393" t="s">
        <v>8612</v>
      </c>
      <c r="C2393" t="s">
        <v>894</v>
      </c>
      <c r="D2393" t="s">
        <v>3127</v>
      </c>
      <c r="E2393">
        <v>45.04036111111111</v>
      </c>
      <c r="F2393">
        <v>6.4084166666666667</v>
      </c>
      <c r="G2393" t="s">
        <v>5265</v>
      </c>
      <c r="H2393">
        <v>2.6499999538063999</v>
      </c>
      <c r="I2393">
        <v>8.2499999205271397</v>
      </c>
      <c r="J2393">
        <v>5.2</v>
      </c>
      <c r="K2393">
        <v>9.8201418007127811E-2</v>
      </c>
      <c r="L2393">
        <v>1.490224077037472E-2</v>
      </c>
      <c r="M2393">
        <v>0</v>
      </c>
      <c r="N2393">
        <v>0</v>
      </c>
      <c r="O2393">
        <v>0</v>
      </c>
      <c r="P2393">
        <v>3.2693916899132212E-4</v>
      </c>
      <c r="Q2393">
        <v>0.36292330575136489</v>
      </c>
      <c r="R2393">
        <v>0.13727127985828769</v>
      </c>
      <c r="S2393">
        <v>1.9618496072248769E-2</v>
      </c>
      <c r="T2393">
        <v>3.1363438582078722E-3</v>
      </c>
      <c r="U2393">
        <v>3.4182184390409301E-3</v>
      </c>
      <c r="V2393">
        <v>3.3899426190200591E-3</v>
      </c>
      <c r="W2393">
        <v>0.29496767404745522</v>
      </c>
      <c r="X2393">
        <v>3.3249587255078081E-2</v>
      </c>
      <c r="Y2393">
        <v>2.8594554152802789E-2</v>
      </c>
      <c r="Z2393" t="s">
        <v>3153</v>
      </c>
      <c r="AA2393">
        <v>46</v>
      </c>
      <c r="AB2393" t="s">
        <v>3220</v>
      </c>
      <c r="AC2393" t="s">
        <v>12372</v>
      </c>
    </row>
    <row r="2394" spans="1:29" x14ac:dyDescent="0.45">
      <c r="A2394">
        <v>2393</v>
      </c>
      <c r="B2394" t="s">
        <v>8613</v>
      </c>
      <c r="C2394" t="s">
        <v>895</v>
      </c>
      <c r="D2394" t="s">
        <v>3127</v>
      </c>
      <c r="E2394">
        <v>45.039527777777778</v>
      </c>
      <c r="F2394">
        <v>6.4351944444444449</v>
      </c>
      <c r="G2394" t="s">
        <v>5266</v>
      </c>
      <c r="H2394">
        <v>2.8333333320915699</v>
      </c>
      <c r="I2394">
        <v>8.4333333174387608</v>
      </c>
      <c r="J2394">
        <v>6.2</v>
      </c>
      <c r="K2394">
        <v>0.1216790464759599</v>
      </c>
      <c r="L2394">
        <v>9.8114613502797862E-2</v>
      </c>
      <c r="M2394">
        <v>8.3728357533036282E-3</v>
      </c>
      <c r="N2394">
        <v>0</v>
      </c>
      <c r="O2394">
        <v>0</v>
      </c>
      <c r="P2394">
        <v>0</v>
      </c>
      <c r="Q2394">
        <v>0.23430139544795969</v>
      </c>
      <c r="R2394">
        <v>0.1804317122418283</v>
      </c>
      <c r="S2394">
        <v>3.8519360995633647E-2</v>
      </c>
      <c r="T2394">
        <v>9.3398125688486627E-2</v>
      </c>
      <c r="U2394">
        <v>0</v>
      </c>
      <c r="V2394">
        <v>0</v>
      </c>
      <c r="W2394">
        <v>0.14591846148002241</v>
      </c>
      <c r="X2394">
        <v>7.15960704280173E-2</v>
      </c>
      <c r="Y2394">
        <v>7.6683779859907644E-3</v>
      </c>
      <c r="Z2394" t="s">
        <v>3153</v>
      </c>
      <c r="AA2394">
        <v>46</v>
      </c>
      <c r="AB2394" t="s">
        <v>3220</v>
      </c>
      <c r="AC2394" t="s">
        <v>12373</v>
      </c>
    </row>
    <row r="2395" spans="1:29" x14ac:dyDescent="0.45">
      <c r="A2395">
        <v>2394</v>
      </c>
      <c r="B2395" t="s">
        <v>8614</v>
      </c>
      <c r="C2395" t="s">
        <v>896</v>
      </c>
      <c r="D2395" t="s">
        <v>3127</v>
      </c>
      <c r="E2395">
        <v>45.025916666666667</v>
      </c>
      <c r="F2395">
        <v>6.4523888888888887</v>
      </c>
      <c r="G2395" t="s">
        <v>5267</v>
      </c>
      <c r="H2395">
        <v>2.808333327372869</v>
      </c>
      <c r="I2395">
        <v>8.3833333651224766</v>
      </c>
      <c r="J2395">
        <v>7.3</v>
      </c>
      <c r="K2395">
        <v>3.4175228926010381E-2</v>
      </c>
      <c r="L2395">
        <v>0.1894360938651759</v>
      </c>
      <c r="M2395">
        <v>3.2375548890428957E-2</v>
      </c>
      <c r="N2395">
        <v>6.0388730887685604E-3</v>
      </c>
      <c r="O2395">
        <v>0</v>
      </c>
      <c r="P2395">
        <v>0</v>
      </c>
      <c r="Q2395">
        <v>0.28647790874783491</v>
      </c>
      <c r="R2395">
        <v>7.4217270985323616E-2</v>
      </c>
      <c r="S2395">
        <v>0.2103368253356607</v>
      </c>
      <c r="T2395">
        <v>0</v>
      </c>
      <c r="U2395">
        <v>0</v>
      </c>
      <c r="V2395">
        <v>0</v>
      </c>
      <c r="W2395">
        <v>9.5311629815162557E-2</v>
      </c>
      <c r="X2395">
        <v>6.4015888946082442E-2</v>
      </c>
      <c r="Y2395">
        <v>7.6147313995519718E-3</v>
      </c>
      <c r="Z2395" t="s">
        <v>3153</v>
      </c>
      <c r="AA2395">
        <v>46</v>
      </c>
      <c r="AB2395" t="s">
        <v>3220</v>
      </c>
      <c r="AC2395" t="s">
        <v>12374</v>
      </c>
    </row>
    <row r="2396" spans="1:29" x14ac:dyDescent="0.45">
      <c r="A2396">
        <v>2395</v>
      </c>
      <c r="B2396" t="s">
        <v>8615</v>
      </c>
      <c r="C2396" t="s">
        <v>897</v>
      </c>
      <c r="D2396" t="s">
        <v>3127</v>
      </c>
      <c r="E2396">
        <v>44.99655555555556</v>
      </c>
      <c r="F2396">
        <v>6.480666666666667</v>
      </c>
      <c r="G2396" t="s">
        <v>5268</v>
      </c>
      <c r="H2396">
        <v>4.9416665968795606</v>
      </c>
      <c r="I2396">
        <v>8.4124998897314072</v>
      </c>
      <c r="J2396">
        <v>6.3</v>
      </c>
      <c r="K2396">
        <v>8.610428149066307E-2</v>
      </c>
      <c r="L2396">
        <v>0.17237482443003779</v>
      </c>
      <c r="M2396">
        <v>5.3592721456754248E-3</v>
      </c>
      <c r="N2396">
        <v>8.4139843203599775E-3</v>
      </c>
      <c r="O2396">
        <v>0</v>
      </c>
      <c r="P2396">
        <v>0</v>
      </c>
      <c r="Q2396">
        <v>0.1584240603112646</v>
      </c>
      <c r="R2396">
        <v>0.28084111879669271</v>
      </c>
      <c r="S2396">
        <v>2.1225842317885209E-2</v>
      </c>
      <c r="T2396">
        <v>7.6434369736890509E-2</v>
      </c>
      <c r="U2396">
        <v>0</v>
      </c>
      <c r="V2396">
        <v>0</v>
      </c>
      <c r="W2396">
        <v>0.13775140965088439</v>
      </c>
      <c r="X2396">
        <v>4.8338616516296819E-2</v>
      </c>
      <c r="Y2396">
        <v>4.7322202833496316E-3</v>
      </c>
      <c r="Z2396" t="s">
        <v>3153</v>
      </c>
      <c r="AA2396">
        <v>46</v>
      </c>
      <c r="AB2396" t="s">
        <v>3220</v>
      </c>
      <c r="AC2396" t="s">
        <v>12375</v>
      </c>
    </row>
    <row r="2397" spans="1:29" x14ac:dyDescent="0.45">
      <c r="A2397">
        <v>2396</v>
      </c>
      <c r="B2397" t="s">
        <v>8616</v>
      </c>
      <c r="C2397" t="s">
        <v>898</v>
      </c>
      <c r="D2397" t="s">
        <v>3127</v>
      </c>
      <c r="E2397">
        <v>45.013750000000002</v>
      </c>
      <c r="F2397">
        <v>6.4667777777777777</v>
      </c>
      <c r="G2397" t="s">
        <v>5269</v>
      </c>
      <c r="H2397">
        <v>4.1250000558793536</v>
      </c>
      <c r="I2397">
        <v>7.5500000808387986</v>
      </c>
      <c r="J2397">
        <v>6.2</v>
      </c>
      <c r="K2397">
        <v>8.3474736257634657E-2</v>
      </c>
      <c r="L2397">
        <v>0.1235210068480474</v>
      </c>
      <c r="M2397">
        <v>4.9162810784132271E-3</v>
      </c>
      <c r="N2397">
        <v>1.0094515392683081E-2</v>
      </c>
      <c r="O2397">
        <v>0</v>
      </c>
      <c r="P2397">
        <v>0</v>
      </c>
      <c r="Q2397">
        <v>0.14309815534579559</v>
      </c>
      <c r="R2397">
        <v>0.27558060336849899</v>
      </c>
      <c r="S2397">
        <v>3.6781541119131338E-2</v>
      </c>
      <c r="T2397">
        <v>0.1010333765192177</v>
      </c>
      <c r="U2397">
        <v>0</v>
      </c>
      <c r="V2397">
        <v>3.5442038373742989E-3</v>
      </c>
      <c r="W2397">
        <v>0.13457437226232341</v>
      </c>
      <c r="X2397">
        <v>8.3381207970880375E-2</v>
      </c>
      <c r="Y2397">
        <v>0</v>
      </c>
      <c r="Z2397" t="s">
        <v>3153</v>
      </c>
      <c r="AA2397">
        <v>46</v>
      </c>
      <c r="AB2397" t="s">
        <v>3220</v>
      </c>
      <c r="AC2397" t="s">
        <v>12376</v>
      </c>
    </row>
    <row r="2398" spans="1:29" x14ac:dyDescent="0.45">
      <c r="A2398">
        <v>2397</v>
      </c>
      <c r="B2398" t="s">
        <v>8617</v>
      </c>
      <c r="C2398" t="s">
        <v>899</v>
      </c>
      <c r="D2398" t="s">
        <v>3127</v>
      </c>
      <c r="E2398">
        <v>45.001305555555547</v>
      </c>
      <c r="F2398">
        <v>6.4742500000000014</v>
      </c>
      <c r="G2398" t="s">
        <v>5270</v>
      </c>
      <c r="H2398">
        <v>4.6916667396823568</v>
      </c>
      <c r="I2398">
        <v>8.1500001400709152</v>
      </c>
      <c r="J2398">
        <v>6.6</v>
      </c>
      <c r="K2398">
        <v>7.9666525857783832E-2</v>
      </c>
      <c r="L2398">
        <v>0.13355406557507199</v>
      </c>
      <c r="M2398">
        <v>4.4485140120637473E-3</v>
      </c>
      <c r="N2398">
        <v>7.0669075229268666E-3</v>
      </c>
      <c r="O2398">
        <v>0</v>
      </c>
      <c r="P2398">
        <v>6.483626968238611E-3</v>
      </c>
      <c r="Q2398">
        <v>0.15657187444271381</v>
      </c>
      <c r="R2398">
        <v>0.28889835514291118</v>
      </c>
      <c r="S2398">
        <v>3.3778727826303853E-2</v>
      </c>
      <c r="T2398">
        <v>4.6409758588798783E-2</v>
      </c>
      <c r="U2398">
        <v>0</v>
      </c>
      <c r="V2398">
        <v>0</v>
      </c>
      <c r="W2398">
        <v>0.1840390860180334</v>
      </c>
      <c r="X2398">
        <v>5.9082558045154041E-2</v>
      </c>
      <c r="Y2398">
        <v>0</v>
      </c>
      <c r="Z2398" t="s">
        <v>3153</v>
      </c>
      <c r="AA2398">
        <v>46</v>
      </c>
      <c r="AB2398" t="s">
        <v>3220</v>
      </c>
      <c r="AC2398" t="s">
        <v>12377</v>
      </c>
    </row>
    <row r="2399" spans="1:29" x14ac:dyDescent="0.45">
      <c r="A2399">
        <v>2398</v>
      </c>
      <c r="B2399" t="s">
        <v>8618</v>
      </c>
      <c r="C2399" t="s">
        <v>900</v>
      </c>
      <c r="D2399" t="s">
        <v>3127</v>
      </c>
      <c r="E2399">
        <v>44.994305555555563</v>
      </c>
      <c r="F2399">
        <v>6.4786944444444448</v>
      </c>
      <c r="G2399" t="s">
        <v>5271</v>
      </c>
      <c r="H2399">
        <v>4.9416665968795606</v>
      </c>
      <c r="I2399">
        <v>8.4124998897314072</v>
      </c>
      <c r="J2399">
        <v>6.7</v>
      </c>
      <c r="K2399">
        <v>0.1001501688319997</v>
      </c>
      <c r="L2399">
        <v>7.7559689755746036E-2</v>
      </c>
      <c r="M2399">
        <v>4.2385604201901333E-3</v>
      </c>
      <c r="N2399">
        <v>7.0863125387834762E-3</v>
      </c>
      <c r="O2399">
        <v>0</v>
      </c>
      <c r="P2399">
        <v>0</v>
      </c>
      <c r="Q2399">
        <v>0.22434089188354339</v>
      </c>
      <c r="R2399">
        <v>0.1962615575247498</v>
      </c>
      <c r="S2399">
        <v>5.4364963641166358E-2</v>
      </c>
      <c r="T2399">
        <v>7.7851902759990085E-2</v>
      </c>
      <c r="U2399">
        <v>7.0174295539012299E-3</v>
      </c>
      <c r="V2399">
        <v>2.9868918230990752E-3</v>
      </c>
      <c r="W2399">
        <v>0.149465479812183</v>
      </c>
      <c r="X2399">
        <v>8.4463295573944427E-2</v>
      </c>
      <c r="Y2399">
        <v>1.4212855880703311E-2</v>
      </c>
      <c r="Z2399" t="s">
        <v>3153</v>
      </c>
      <c r="AA2399">
        <v>46</v>
      </c>
      <c r="AB2399" t="s">
        <v>3220</v>
      </c>
      <c r="AC2399" t="s">
        <v>12378</v>
      </c>
    </row>
    <row r="2400" spans="1:29" x14ac:dyDescent="0.45">
      <c r="A2400">
        <v>2399</v>
      </c>
      <c r="B2400" t="s">
        <v>8619</v>
      </c>
      <c r="C2400" t="s">
        <v>901</v>
      </c>
      <c r="D2400" t="s">
        <v>3127</v>
      </c>
      <c r="E2400">
        <v>45.667333333333332</v>
      </c>
      <c r="F2400">
        <v>5.9713888888888889</v>
      </c>
      <c r="G2400" t="s">
        <v>5272</v>
      </c>
      <c r="H2400">
        <v>6.5916666084279614</v>
      </c>
      <c r="I2400">
        <v>8.9555554787317906</v>
      </c>
      <c r="J2400">
        <v>4.7</v>
      </c>
      <c r="K2400">
        <v>9.4977614430972593E-2</v>
      </c>
      <c r="L2400">
        <v>4.4326531328491656E-3</v>
      </c>
      <c r="M2400">
        <v>0</v>
      </c>
      <c r="N2400">
        <v>0</v>
      </c>
      <c r="O2400">
        <v>0</v>
      </c>
      <c r="P2400">
        <v>0</v>
      </c>
      <c r="Q2400">
        <v>0.40474279796159213</v>
      </c>
      <c r="R2400">
        <v>7.4845619383570927E-2</v>
      </c>
      <c r="S2400">
        <v>7.3241998006947024E-3</v>
      </c>
      <c r="T2400">
        <v>3.5719552538341641E-3</v>
      </c>
      <c r="U2400">
        <v>0</v>
      </c>
      <c r="V2400">
        <v>0</v>
      </c>
      <c r="W2400">
        <v>0.37771062463279881</v>
      </c>
      <c r="X2400">
        <v>2.631540316802963E-2</v>
      </c>
      <c r="Y2400">
        <v>6.0791322356581034E-3</v>
      </c>
      <c r="Z2400" t="s">
        <v>3153</v>
      </c>
      <c r="AA2400">
        <v>46</v>
      </c>
      <c r="AB2400" t="s">
        <v>3220</v>
      </c>
      <c r="AC2400" t="s">
        <v>12379</v>
      </c>
    </row>
    <row r="2401" spans="1:29" x14ac:dyDescent="0.45">
      <c r="A2401">
        <v>2400</v>
      </c>
      <c r="B2401" t="s">
        <v>8620</v>
      </c>
      <c r="C2401" t="s">
        <v>902</v>
      </c>
      <c r="D2401" t="s">
        <v>3127</v>
      </c>
      <c r="E2401">
        <v>45.670805555555553</v>
      </c>
      <c r="F2401">
        <v>5.9736944444444449</v>
      </c>
      <c r="G2401" t="s">
        <v>5273</v>
      </c>
      <c r="H2401">
        <v>6.5916666084279614</v>
      </c>
      <c r="I2401">
        <v>8.9555554787317906</v>
      </c>
      <c r="J2401">
        <v>6</v>
      </c>
      <c r="K2401">
        <v>9.3254290077470312E-2</v>
      </c>
      <c r="L2401">
        <v>2.285410725757819E-2</v>
      </c>
      <c r="M2401">
        <v>1.5753005638068729E-3</v>
      </c>
      <c r="N2401">
        <v>1.7904854613677659E-3</v>
      </c>
      <c r="O2401">
        <v>0</v>
      </c>
      <c r="P2401">
        <v>0</v>
      </c>
      <c r="Q2401">
        <v>0.31412706306650451</v>
      </c>
      <c r="R2401">
        <v>0.16845349506527171</v>
      </c>
      <c r="S2401">
        <v>4.7479874414802427E-2</v>
      </c>
      <c r="T2401">
        <v>3.7128558264926531E-2</v>
      </c>
      <c r="U2401">
        <v>2.7065796834288558E-3</v>
      </c>
      <c r="V2401">
        <v>1.477806595155298E-3</v>
      </c>
      <c r="W2401">
        <v>0.2062077227441087</v>
      </c>
      <c r="X2401">
        <v>7.6965753311085933E-2</v>
      </c>
      <c r="Y2401">
        <v>2.5978963494493031E-2</v>
      </c>
      <c r="Z2401" t="s">
        <v>3153</v>
      </c>
      <c r="AA2401">
        <v>46</v>
      </c>
      <c r="AB2401" t="s">
        <v>3220</v>
      </c>
      <c r="AC2401" t="s">
        <v>12380</v>
      </c>
    </row>
    <row r="2402" spans="1:29" x14ac:dyDescent="0.45">
      <c r="A2402">
        <v>2401</v>
      </c>
      <c r="B2402" t="s">
        <v>8621</v>
      </c>
      <c r="C2402" t="s">
        <v>903</v>
      </c>
      <c r="D2402" t="s">
        <v>3127</v>
      </c>
      <c r="E2402">
        <v>45.674888888888887</v>
      </c>
      <c r="F2402">
        <v>5.9981666666666671</v>
      </c>
      <c r="G2402" t="s">
        <v>5274</v>
      </c>
      <c r="H2402">
        <v>6.0916666189829511</v>
      </c>
      <c r="I2402">
        <v>8.4555554919772682</v>
      </c>
      <c r="J2402">
        <v>5.0999999999999996</v>
      </c>
      <c r="K2402">
        <v>0.1263881943510719</v>
      </c>
      <c r="L2402">
        <v>1.1431323304964359E-2</v>
      </c>
      <c r="M2402">
        <v>0</v>
      </c>
      <c r="N2402">
        <v>0</v>
      </c>
      <c r="O2402">
        <v>0</v>
      </c>
      <c r="P2402">
        <v>0</v>
      </c>
      <c r="Q2402">
        <v>0.38393739967298163</v>
      </c>
      <c r="R2402">
        <v>8.4612138882410065E-2</v>
      </c>
      <c r="S2402">
        <v>7.8272109312387175E-3</v>
      </c>
      <c r="T2402">
        <v>4.8193425760849123E-3</v>
      </c>
      <c r="U2402">
        <v>1.861125054913215E-3</v>
      </c>
      <c r="V2402">
        <v>1.905654561613951E-3</v>
      </c>
      <c r="W2402">
        <v>0.34634425336299768</v>
      </c>
      <c r="X2402">
        <v>2.0655354551657741E-2</v>
      </c>
      <c r="Y2402">
        <v>1.0218002750065951E-2</v>
      </c>
      <c r="Z2402" t="s">
        <v>3153</v>
      </c>
      <c r="AA2402">
        <v>46</v>
      </c>
      <c r="AB2402" t="s">
        <v>3220</v>
      </c>
      <c r="AC2402" t="s">
        <v>12381</v>
      </c>
    </row>
    <row r="2403" spans="1:29" x14ac:dyDescent="0.45">
      <c r="A2403">
        <v>2402</v>
      </c>
      <c r="B2403" t="s">
        <v>8622</v>
      </c>
      <c r="C2403" t="s">
        <v>904</v>
      </c>
      <c r="D2403" t="s">
        <v>3127</v>
      </c>
      <c r="E2403">
        <v>45.675527777777774</v>
      </c>
      <c r="F2403">
        <v>5.9961666666666664</v>
      </c>
      <c r="G2403" t="s">
        <v>5275</v>
      </c>
      <c r="H2403">
        <v>6.0666666924953461</v>
      </c>
      <c r="I2403">
        <v>8.4111111429002552</v>
      </c>
      <c r="J2403">
        <v>4.9000000000000004</v>
      </c>
      <c r="K2403">
        <v>9.148284406877577E-2</v>
      </c>
      <c r="L2403">
        <v>9.3021328995576108E-2</v>
      </c>
      <c r="M2403">
        <v>8.4318052005307835E-3</v>
      </c>
      <c r="N2403">
        <v>4.5808149800305358E-3</v>
      </c>
      <c r="O2403">
        <v>0</v>
      </c>
      <c r="P2403">
        <v>0</v>
      </c>
      <c r="Q2403">
        <v>0.22361804570716229</v>
      </c>
      <c r="R2403">
        <v>0.20767635350404931</v>
      </c>
      <c r="S2403">
        <v>2.0942202570077739E-2</v>
      </c>
      <c r="T2403">
        <v>4.0991154363203199E-2</v>
      </c>
      <c r="U2403">
        <v>5.6737604055137028E-4</v>
      </c>
      <c r="V2403">
        <v>0</v>
      </c>
      <c r="W2403">
        <v>0.24688925905575601</v>
      </c>
      <c r="X2403">
        <v>5.2532071677239597E-2</v>
      </c>
      <c r="Y2403">
        <v>9.2667438370474305E-3</v>
      </c>
      <c r="Z2403" t="s">
        <v>3153</v>
      </c>
      <c r="AA2403">
        <v>46</v>
      </c>
      <c r="AB2403" t="s">
        <v>3220</v>
      </c>
      <c r="AC2403" t="s">
        <v>12382</v>
      </c>
    </row>
    <row r="2404" spans="1:29" x14ac:dyDescent="0.45">
      <c r="A2404">
        <v>2403</v>
      </c>
      <c r="B2404" t="s">
        <v>8623</v>
      </c>
      <c r="C2404" t="s">
        <v>905</v>
      </c>
      <c r="D2404" t="s">
        <v>3127</v>
      </c>
      <c r="E2404">
        <v>45.675916666666673</v>
      </c>
      <c r="F2404">
        <v>5.997638888888889</v>
      </c>
      <c r="G2404" t="s">
        <v>5276</v>
      </c>
      <c r="H2404">
        <v>6.0666666924953461</v>
      </c>
      <c r="I2404">
        <v>8.4111111429002552</v>
      </c>
      <c r="J2404">
        <v>4.8</v>
      </c>
      <c r="K2404">
        <v>8.418176334112093E-2</v>
      </c>
      <c r="L2404">
        <v>5.4114809605843521E-2</v>
      </c>
      <c r="M2404">
        <v>8.6145918553030554E-3</v>
      </c>
      <c r="N2404">
        <v>5.0021286126521484E-3</v>
      </c>
      <c r="O2404">
        <v>0</v>
      </c>
      <c r="P2404">
        <v>0</v>
      </c>
      <c r="Q2404">
        <v>0.25315502709503002</v>
      </c>
      <c r="R2404">
        <v>0.13235668134130779</v>
      </c>
      <c r="S2404">
        <v>1.4604576308296721E-2</v>
      </c>
      <c r="T2404">
        <v>3.7569057679313511E-2</v>
      </c>
      <c r="U2404">
        <v>0</v>
      </c>
      <c r="V2404">
        <v>0</v>
      </c>
      <c r="W2404">
        <v>0.36410961719552781</v>
      </c>
      <c r="X2404">
        <v>3.9769409333768699E-2</v>
      </c>
      <c r="Y2404">
        <v>6.5223376318359729E-3</v>
      </c>
      <c r="Z2404" t="s">
        <v>3153</v>
      </c>
      <c r="AA2404">
        <v>46</v>
      </c>
      <c r="AB2404" t="s">
        <v>3220</v>
      </c>
      <c r="AC2404" t="s">
        <v>12383</v>
      </c>
    </row>
    <row r="2405" spans="1:29" x14ac:dyDescent="0.45">
      <c r="A2405">
        <v>2404</v>
      </c>
      <c r="B2405" t="s">
        <v>8624</v>
      </c>
      <c r="C2405" t="s">
        <v>906</v>
      </c>
      <c r="D2405" t="s">
        <v>3127</v>
      </c>
      <c r="E2405">
        <v>45.674361111111111</v>
      </c>
      <c r="F2405">
        <v>5.9966111111111111</v>
      </c>
      <c r="G2405" t="s">
        <v>5277</v>
      </c>
      <c r="H2405">
        <v>6.0916666189829511</v>
      </c>
      <c r="I2405">
        <v>8.4555554919772682</v>
      </c>
      <c r="J2405">
        <v>5.2</v>
      </c>
      <c r="K2405">
        <v>6.6904742718674665E-2</v>
      </c>
      <c r="L2405">
        <v>2.9596881173158819E-2</v>
      </c>
      <c r="M2405">
        <v>2.3738882035824619E-3</v>
      </c>
      <c r="N2405">
        <v>1.351177844131212E-3</v>
      </c>
      <c r="O2405">
        <v>1.23921026204713E-4</v>
      </c>
      <c r="P2405">
        <v>0</v>
      </c>
      <c r="Q2405">
        <v>0.37657167502230687</v>
      </c>
      <c r="R2405">
        <v>0.1075603362703421</v>
      </c>
      <c r="S2405">
        <v>5.7641042854435073E-3</v>
      </c>
      <c r="T2405">
        <v>9.1299748205634513E-3</v>
      </c>
      <c r="U2405">
        <v>0</v>
      </c>
      <c r="V2405">
        <v>0</v>
      </c>
      <c r="W2405">
        <v>0.38673782701826659</v>
      </c>
      <c r="X2405">
        <v>1.388547161732555E-2</v>
      </c>
      <c r="Y2405">
        <v>0</v>
      </c>
      <c r="Z2405" t="s">
        <v>3153</v>
      </c>
      <c r="AA2405">
        <v>46</v>
      </c>
      <c r="AB2405" t="s">
        <v>3220</v>
      </c>
      <c r="AC2405" t="s">
        <v>12384</v>
      </c>
    </row>
    <row r="2406" spans="1:29" x14ac:dyDescent="0.45">
      <c r="A2406">
        <v>2405</v>
      </c>
      <c r="B2406" t="s">
        <v>8625</v>
      </c>
      <c r="C2406" t="s">
        <v>907</v>
      </c>
      <c r="D2406" t="s">
        <v>3127</v>
      </c>
      <c r="E2406">
        <v>45.675527777777774</v>
      </c>
      <c r="F2406">
        <v>5.9961666666666664</v>
      </c>
      <c r="G2406" t="s">
        <v>5275</v>
      </c>
      <c r="H2406">
        <v>6.0666666924953461</v>
      </c>
      <c r="I2406">
        <v>8.4111111429002552</v>
      </c>
      <c r="J2406">
        <v>4.8</v>
      </c>
      <c r="K2406">
        <v>0.11006706172179349</v>
      </c>
      <c r="L2406">
        <v>6.014948302658407E-3</v>
      </c>
      <c r="M2406">
        <v>0</v>
      </c>
      <c r="N2406">
        <v>0</v>
      </c>
      <c r="O2406">
        <v>0</v>
      </c>
      <c r="P2406">
        <v>0</v>
      </c>
      <c r="Q2406">
        <v>0.36518431979317012</v>
      </c>
      <c r="R2406">
        <v>9.2383179806796306E-2</v>
      </c>
      <c r="S2406">
        <v>7.4069904651827964E-3</v>
      </c>
      <c r="T2406">
        <v>4.3575674249767844E-3</v>
      </c>
      <c r="U2406">
        <v>1.729019132637696E-3</v>
      </c>
      <c r="V2406">
        <v>0</v>
      </c>
      <c r="W2406">
        <v>0.38916320015333988</v>
      </c>
      <c r="X2406">
        <v>1.7158747921078101E-2</v>
      </c>
      <c r="Y2406">
        <v>6.5349652783663233E-3</v>
      </c>
      <c r="Z2406" t="s">
        <v>3153</v>
      </c>
      <c r="AA2406">
        <v>46</v>
      </c>
      <c r="AB2406" t="s">
        <v>3220</v>
      </c>
      <c r="AC2406" t="s">
        <v>12385</v>
      </c>
    </row>
    <row r="2407" spans="1:29" x14ac:dyDescent="0.45">
      <c r="A2407">
        <v>2406</v>
      </c>
      <c r="B2407" t="s">
        <v>8626</v>
      </c>
      <c r="C2407" t="s">
        <v>908</v>
      </c>
      <c r="D2407" t="s">
        <v>3127</v>
      </c>
      <c r="E2407">
        <v>45.675916666666673</v>
      </c>
      <c r="F2407">
        <v>5.997638888888889</v>
      </c>
      <c r="G2407" t="s">
        <v>5276</v>
      </c>
      <c r="H2407">
        <v>6.0666666924953461</v>
      </c>
      <c r="I2407">
        <v>8.4111111429002552</v>
      </c>
      <c r="J2407">
        <v>4.9000000000000004</v>
      </c>
      <c r="K2407">
        <v>0.1223268097707514</v>
      </c>
      <c r="L2407">
        <v>1.4095417585859721E-2</v>
      </c>
      <c r="M2407">
        <v>6.9843646675956078E-4</v>
      </c>
      <c r="N2407">
        <v>1.5456805229472929E-3</v>
      </c>
      <c r="O2407">
        <v>0</v>
      </c>
      <c r="P2407">
        <v>8.3340636558926933E-5</v>
      </c>
      <c r="Q2407">
        <v>0.40474809951899338</v>
      </c>
      <c r="R2407">
        <v>8.7518937718231882E-2</v>
      </c>
      <c r="S2407">
        <v>8.6964643861873001E-3</v>
      </c>
      <c r="T2407">
        <v>3.9562167082985459E-3</v>
      </c>
      <c r="U2407">
        <v>0</v>
      </c>
      <c r="V2407">
        <v>1.3241726423824981E-3</v>
      </c>
      <c r="W2407">
        <v>0.32516712156327321</v>
      </c>
      <c r="X2407">
        <v>1.9159016450498171E-2</v>
      </c>
      <c r="Y2407">
        <v>1.0680286029257909E-2</v>
      </c>
      <c r="Z2407" t="s">
        <v>3153</v>
      </c>
      <c r="AA2407">
        <v>46</v>
      </c>
      <c r="AB2407" t="s">
        <v>3220</v>
      </c>
      <c r="AC2407" t="s">
        <v>12386</v>
      </c>
    </row>
    <row r="2408" spans="1:29" x14ac:dyDescent="0.45">
      <c r="A2408">
        <v>2407</v>
      </c>
      <c r="B2408" t="s">
        <v>8627</v>
      </c>
      <c r="C2408" t="s">
        <v>909</v>
      </c>
      <c r="D2408" t="s">
        <v>3127</v>
      </c>
      <c r="E2408">
        <v>45.674361111111111</v>
      </c>
      <c r="F2408">
        <v>5.9966111111111111</v>
      </c>
      <c r="G2408" t="s">
        <v>5277</v>
      </c>
      <c r="H2408">
        <v>6.0916666189829511</v>
      </c>
      <c r="I2408">
        <v>8.4555554919772682</v>
      </c>
      <c r="J2408">
        <v>5.5</v>
      </c>
      <c r="K2408">
        <v>8.9785730987887169E-2</v>
      </c>
      <c r="L2408">
        <v>1.7864141950516541E-2</v>
      </c>
      <c r="M2408">
        <v>2.7408118550993061E-3</v>
      </c>
      <c r="N2408">
        <v>1.620331503550205E-3</v>
      </c>
      <c r="O2408">
        <v>0</v>
      </c>
      <c r="P2408">
        <v>0</v>
      </c>
      <c r="Q2408">
        <v>0.362579690334357</v>
      </c>
      <c r="R2408">
        <v>0.1106749896218437</v>
      </c>
      <c r="S2408">
        <v>1.079682351159727E-2</v>
      </c>
      <c r="T2408">
        <v>8.4923835148523544E-3</v>
      </c>
      <c r="U2408">
        <v>2.4109899267503029E-3</v>
      </c>
      <c r="V2408">
        <v>0</v>
      </c>
      <c r="W2408">
        <v>0.36669695989550771</v>
      </c>
      <c r="X2408">
        <v>1.8563766173699949E-2</v>
      </c>
      <c r="Y2408">
        <v>7.7733807243386566E-3</v>
      </c>
      <c r="Z2408" t="s">
        <v>3153</v>
      </c>
      <c r="AA2408">
        <v>46</v>
      </c>
      <c r="AB2408" t="s">
        <v>3220</v>
      </c>
      <c r="AC2408" t="s">
        <v>12387</v>
      </c>
    </row>
    <row r="2409" spans="1:29" x14ac:dyDescent="0.45">
      <c r="A2409">
        <v>2408</v>
      </c>
      <c r="B2409" t="s">
        <v>8628</v>
      </c>
      <c r="C2409" t="s">
        <v>910</v>
      </c>
      <c r="D2409" t="s">
        <v>3127</v>
      </c>
      <c r="E2409">
        <v>45.638944444444441</v>
      </c>
      <c r="F2409">
        <v>5.9933333333333332</v>
      </c>
      <c r="G2409" t="s">
        <v>5278</v>
      </c>
      <c r="H2409">
        <v>6.7666666954755783</v>
      </c>
      <c r="I2409">
        <v>9.1555555926428909</v>
      </c>
      <c r="J2409">
        <v>3.8</v>
      </c>
      <c r="K2409">
        <v>3.9689242627740769E-2</v>
      </c>
      <c r="L2409">
        <v>1.5260664262599019E-3</v>
      </c>
      <c r="M2409">
        <v>0</v>
      </c>
      <c r="N2409">
        <v>0</v>
      </c>
      <c r="O2409">
        <v>0</v>
      </c>
      <c r="P2409">
        <v>0</v>
      </c>
      <c r="Q2409">
        <v>0.27596243184252089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0.65685959499412661</v>
      </c>
      <c r="X2409">
        <v>2.252403925025832E-2</v>
      </c>
      <c r="Y2409">
        <v>3.4386248590934929E-3</v>
      </c>
      <c r="Z2409" t="s">
        <v>3153</v>
      </c>
      <c r="AA2409">
        <v>46</v>
      </c>
      <c r="AB2409" t="s">
        <v>3220</v>
      </c>
      <c r="AC2409" t="s">
        <v>12388</v>
      </c>
    </row>
    <row r="2410" spans="1:29" x14ac:dyDescent="0.45">
      <c r="A2410">
        <v>2409</v>
      </c>
      <c r="B2410" t="s">
        <v>8629</v>
      </c>
      <c r="C2410" t="s">
        <v>911</v>
      </c>
      <c r="D2410" t="s">
        <v>3127</v>
      </c>
      <c r="E2410">
        <v>45.645472222222217</v>
      </c>
      <c r="F2410">
        <v>5.9906666666666668</v>
      </c>
      <c r="G2410" t="s">
        <v>5279</v>
      </c>
      <c r="H2410">
        <v>6.5416666207214194</v>
      </c>
      <c r="I2410">
        <v>8.9222221639421253</v>
      </c>
      <c r="J2410">
        <v>3.6</v>
      </c>
      <c r="K2410">
        <v>7.0192715709180509E-2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0.36185844508407511</v>
      </c>
      <c r="R2410">
        <v>0</v>
      </c>
      <c r="S2410">
        <v>0</v>
      </c>
      <c r="T2410">
        <v>0</v>
      </c>
      <c r="U2410">
        <v>7.5588321003686122E-4</v>
      </c>
      <c r="V2410">
        <v>0</v>
      </c>
      <c r="W2410">
        <v>0.56171970459971687</v>
      </c>
      <c r="X2410">
        <v>5.4732513969907833E-3</v>
      </c>
      <c r="Y2410">
        <v>0</v>
      </c>
      <c r="Z2410" t="s">
        <v>3153</v>
      </c>
      <c r="AA2410">
        <v>46</v>
      </c>
      <c r="AB2410" t="s">
        <v>3220</v>
      </c>
      <c r="AC2410" t="s">
        <v>12389</v>
      </c>
    </row>
    <row r="2411" spans="1:29" x14ac:dyDescent="0.45">
      <c r="A2411">
        <v>2410</v>
      </c>
      <c r="B2411" t="s">
        <v>8630</v>
      </c>
      <c r="C2411" t="s">
        <v>912</v>
      </c>
      <c r="D2411" t="s">
        <v>3127</v>
      </c>
      <c r="E2411">
        <v>45.646583333333332</v>
      </c>
      <c r="F2411">
        <v>5.99</v>
      </c>
      <c r="G2411" t="s">
        <v>5280</v>
      </c>
      <c r="H2411">
        <v>6.5416666207214194</v>
      </c>
      <c r="I2411">
        <v>8.9222221639421253</v>
      </c>
      <c r="J2411">
        <v>5.5</v>
      </c>
      <c r="K2411">
        <v>4.9539474269696383E-2</v>
      </c>
      <c r="L2411">
        <v>1.485080529837981E-2</v>
      </c>
      <c r="M2411">
        <v>0</v>
      </c>
      <c r="N2411">
        <v>0</v>
      </c>
      <c r="O2411">
        <v>0</v>
      </c>
      <c r="P2411">
        <v>0</v>
      </c>
      <c r="Q2411">
        <v>0.26142807560568598</v>
      </c>
      <c r="R2411">
        <v>0.14448108121596309</v>
      </c>
      <c r="S2411">
        <v>4.7567213478624804E-3</v>
      </c>
      <c r="T2411">
        <v>6.6465319532422809E-3</v>
      </c>
      <c r="U2411">
        <v>0</v>
      </c>
      <c r="V2411">
        <v>0</v>
      </c>
      <c r="W2411">
        <v>0.49643640700064018</v>
      </c>
      <c r="X2411">
        <v>2.186090330852964E-2</v>
      </c>
      <c r="Y2411">
        <v>0</v>
      </c>
      <c r="Z2411" t="s">
        <v>3153</v>
      </c>
      <c r="AA2411">
        <v>46</v>
      </c>
      <c r="AB2411" t="s">
        <v>3220</v>
      </c>
      <c r="AC2411" t="s">
        <v>12390</v>
      </c>
    </row>
    <row r="2412" spans="1:29" x14ac:dyDescent="0.45">
      <c r="A2412">
        <v>2411</v>
      </c>
      <c r="B2412" t="s">
        <v>8631</v>
      </c>
      <c r="C2412" t="s">
        <v>913</v>
      </c>
      <c r="D2412" t="s">
        <v>3127</v>
      </c>
      <c r="E2412">
        <v>45.672805555555563</v>
      </c>
      <c r="F2412">
        <v>5.9621111111111116</v>
      </c>
      <c r="G2412" t="s">
        <v>5281</v>
      </c>
      <c r="H2412">
        <v>8.1333332856496181</v>
      </c>
      <c r="I2412">
        <v>8.8727272207086738</v>
      </c>
      <c r="J2412">
        <v>6.4</v>
      </c>
      <c r="K2412">
        <v>4.886210711904454E-2</v>
      </c>
      <c r="L2412">
        <v>6.8361981958197801E-2</v>
      </c>
      <c r="M2412">
        <v>1.979207104879237E-3</v>
      </c>
      <c r="N2412">
        <v>7.4523749262403712E-3</v>
      </c>
      <c r="O2412">
        <v>0</v>
      </c>
      <c r="P2412">
        <v>0</v>
      </c>
      <c r="Q2412">
        <v>0.24348692632656449</v>
      </c>
      <c r="R2412">
        <v>9.3791579130640124E-2</v>
      </c>
      <c r="S2412">
        <v>1.9590068647105441E-2</v>
      </c>
      <c r="T2412">
        <v>4.2495230700822083E-2</v>
      </c>
      <c r="U2412">
        <v>0</v>
      </c>
      <c r="V2412">
        <v>0</v>
      </c>
      <c r="W2412">
        <v>0.37179361673732669</v>
      </c>
      <c r="X2412">
        <v>8.6978327640888919E-2</v>
      </c>
      <c r="Y2412">
        <v>1.5208579708290291E-2</v>
      </c>
      <c r="Z2412" t="s">
        <v>3153</v>
      </c>
      <c r="AA2412">
        <v>46</v>
      </c>
      <c r="AB2412" t="s">
        <v>3220</v>
      </c>
      <c r="AC2412" t="s">
        <v>12391</v>
      </c>
    </row>
    <row r="2413" spans="1:29" x14ac:dyDescent="0.45">
      <c r="A2413">
        <v>2412</v>
      </c>
      <c r="B2413" t="s">
        <v>8632</v>
      </c>
      <c r="C2413" t="s">
        <v>914</v>
      </c>
      <c r="D2413" t="s">
        <v>3127</v>
      </c>
      <c r="E2413">
        <v>45.67155555555555</v>
      </c>
      <c r="F2413">
        <v>5.9624444444444444</v>
      </c>
      <c r="G2413" t="s">
        <v>5282</v>
      </c>
      <c r="H2413">
        <v>8.1333332856496181</v>
      </c>
      <c r="I2413">
        <v>8.8727272207086738</v>
      </c>
      <c r="J2413">
        <v>7.2</v>
      </c>
      <c r="K2413">
        <v>6.2722525648283733E-2</v>
      </c>
      <c r="L2413">
        <v>0.19070245374969011</v>
      </c>
      <c r="M2413">
        <v>7.8286013902516272E-3</v>
      </c>
      <c r="N2413">
        <v>3.3033763725722802E-2</v>
      </c>
      <c r="O2413">
        <v>0</v>
      </c>
      <c r="P2413">
        <v>0</v>
      </c>
      <c r="Q2413">
        <v>5.8432422960760122E-2</v>
      </c>
      <c r="R2413">
        <v>0.19274023904215939</v>
      </c>
      <c r="S2413">
        <v>9.2032586495979493E-2</v>
      </c>
      <c r="T2413">
        <v>0.20197368185967909</v>
      </c>
      <c r="U2413">
        <v>6.556645812824855E-3</v>
      </c>
      <c r="V2413">
        <v>0</v>
      </c>
      <c r="W2413">
        <v>6.7108837421410453E-2</v>
      </c>
      <c r="X2413">
        <v>7.7163529623465163E-2</v>
      </c>
      <c r="Y2413">
        <v>9.7047122697732444E-3</v>
      </c>
      <c r="Z2413" t="s">
        <v>3153</v>
      </c>
      <c r="AA2413">
        <v>46</v>
      </c>
      <c r="AB2413" t="s">
        <v>3220</v>
      </c>
      <c r="AC2413" t="s">
        <v>12392</v>
      </c>
    </row>
    <row r="2414" spans="1:29" x14ac:dyDescent="0.45">
      <c r="A2414">
        <v>2413</v>
      </c>
      <c r="B2414" t="s">
        <v>8633</v>
      </c>
      <c r="C2414" t="s">
        <v>915</v>
      </c>
      <c r="D2414" t="s">
        <v>3127</v>
      </c>
      <c r="E2414">
        <v>45.66844444444444</v>
      </c>
      <c r="F2414">
        <v>5.961444444444445</v>
      </c>
      <c r="G2414" t="s">
        <v>5283</v>
      </c>
      <c r="H2414">
        <v>8.1333332856496181</v>
      </c>
      <c r="I2414">
        <v>8.8727272207086738</v>
      </c>
      <c r="J2414">
        <v>6.7</v>
      </c>
      <c r="K2414">
        <v>6.6159034574086187E-2</v>
      </c>
      <c r="L2414">
        <v>7.6750414657145605E-2</v>
      </c>
      <c r="M2414">
        <v>3.86142897677294E-3</v>
      </c>
      <c r="N2414">
        <v>8.4619674401296557E-3</v>
      </c>
      <c r="O2414">
        <v>0</v>
      </c>
      <c r="P2414">
        <v>0</v>
      </c>
      <c r="Q2414">
        <v>0.20215779609154871</v>
      </c>
      <c r="R2414">
        <v>0.1514120111691393</v>
      </c>
      <c r="S2414">
        <v>7.7987776057766967E-2</v>
      </c>
      <c r="T2414">
        <v>8.6322728032467391E-2</v>
      </c>
      <c r="U2414">
        <v>1.097401475659044E-2</v>
      </c>
      <c r="V2414">
        <v>2.3175300681903478E-3</v>
      </c>
      <c r="W2414">
        <v>0.157678465604595</v>
      </c>
      <c r="X2414">
        <v>0.1034887817642603</v>
      </c>
      <c r="Y2414">
        <v>5.2428050807307322E-2</v>
      </c>
      <c r="Z2414" t="s">
        <v>3153</v>
      </c>
      <c r="AA2414">
        <v>46</v>
      </c>
      <c r="AB2414" t="s">
        <v>3220</v>
      </c>
      <c r="AC2414" t="s">
        <v>12393</v>
      </c>
    </row>
    <row r="2415" spans="1:29" x14ac:dyDescent="0.45">
      <c r="A2415">
        <v>2414</v>
      </c>
      <c r="B2415" t="s">
        <v>8634</v>
      </c>
      <c r="C2415" t="s">
        <v>916</v>
      </c>
      <c r="D2415" t="s">
        <v>3127</v>
      </c>
      <c r="E2415">
        <v>45.68</v>
      </c>
      <c r="F2415">
        <v>5.9417499999999999</v>
      </c>
      <c r="G2415" t="s">
        <v>5284</v>
      </c>
      <c r="H2415">
        <v>10.208333293596899</v>
      </c>
      <c r="I2415">
        <v>10.208333293596899</v>
      </c>
      <c r="J2415">
        <v>7.5</v>
      </c>
      <c r="K2415">
        <v>4.1791998841880049E-2</v>
      </c>
      <c r="L2415">
        <v>9.6352741869864159E-2</v>
      </c>
      <c r="M2415">
        <v>3.0049717340936179E-2</v>
      </c>
      <c r="N2415">
        <v>2.6818372440890151E-2</v>
      </c>
      <c r="O2415">
        <v>6.9211122807964522E-3</v>
      </c>
      <c r="P2415">
        <v>2.675677771992505E-5</v>
      </c>
      <c r="Q2415">
        <v>5.3777372628264923E-2</v>
      </c>
      <c r="R2415">
        <v>0.16246290107037159</v>
      </c>
      <c r="S2415">
        <v>8.66070882416103E-2</v>
      </c>
      <c r="T2415">
        <v>0.2013927753452224</v>
      </c>
      <c r="U2415">
        <v>1.308429630022589E-2</v>
      </c>
      <c r="V2415">
        <v>4.3950984676486199E-2</v>
      </c>
      <c r="W2415">
        <v>8.6186248980477845E-2</v>
      </c>
      <c r="X2415">
        <v>0.12987237249022779</v>
      </c>
      <c r="Y2415">
        <v>2.070526071502617E-2</v>
      </c>
      <c r="Z2415" t="s">
        <v>3153</v>
      </c>
      <c r="AA2415">
        <v>46</v>
      </c>
      <c r="AB2415" t="s">
        <v>3220</v>
      </c>
      <c r="AC2415" t="s">
        <v>12394</v>
      </c>
    </row>
    <row r="2416" spans="1:29" x14ac:dyDescent="0.45">
      <c r="A2416">
        <v>2415</v>
      </c>
      <c r="B2416" t="s">
        <v>8635</v>
      </c>
      <c r="C2416" t="s">
        <v>917</v>
      </c>
      <c r="D2416" t="s">
        <v>3127</v>
      </c>
      <c r="E2416">
        <v>45.679777777777772</v>
      </c>
      <c r="F2416">
        <v>5.9505277777777783</v>
      </c>
      <c r="G2416" t="s">
        <v>5285</v>
      </c>
      <c r="H2416">
        <v>9.633333469430605</v>
      </c>
      <c r="I2416">
        <v>9.633333469430605</v>
      </c>
      <c r="J2416">
        <v>6.7</v>
      </c>
      <c r="K2416">
        <v>4.5441641732722547E-2</v>
      </c>
      <c r="L2416">
        <v>3.0925793533302361E-2</v>
      </c>
      <c r="M2416">
        <v>4.8485388267445941E-3</v>
      </c>
      <c r="N2416">
        <v>7.3787223389684426E-3</v>
      </c>
      <c r="O2416">
        <v>4.0989558635088209E-4</v>
      </c>
      <c r="P2416">
        <v>2.7280904249642738E-4</v>
      </c>
      <c r="Q2416">
        <v>0.21213671263499029</v>
      </c>
      <c r="R2416">
        <v>0.12988723357990459</v>
      </c>
      <c r="S2416">
        <v>4.8943948172700938E-2</v>
      </c>
      <c r="T2416">
        <v>8.2907951821923065E-2</v>
      </c>
      <c r="U2416">
        <v>0</v>
      </c>
      <c r="V2416">
        <v>0</v>
      </c>
      <c r="W2416">
        <v>0.19256206205121909</v>
      </c>
      <c r="X2416">
        <v>0.14844904047443089</v>
      </c>
      <c r="Y2416">
        <v>9.5835650204245698E-2</v>
      </c>
      <c r="Z2416" t="s">
        <v>3153</v>
      </c>
      <c r="AA2416">
        <v>46</v>
      </c>
      <c r="AB2416" t="s">
        <v>3220</v>
      </c>
      <c r="AC2416" t="s">
        <v>12395</v>
      </c>
    </row>
    <row r="2417" spans="1:29" x14ac:dyDescent="0.45">
      <c r="A2417">
        <v>2416</v>
      </c>
      <c r="B2417" t="s">
        <v>8636</v>
      </c>
      <c r="C2417" t="s">
        <v>918</v>
      </c>
      <c r="D2417" t="s">
        <v>3127</v>
      </c>
      <c r="E2417">
        <v>45.681333333333328</v>
      </c>
      <c r="F2417">
        <v>5.9480000000000004</v>
      </c>
      <c r="G2417" t="s">
        <v>5286</v>
      </c>
      <c r="H2417">
        <v>10.208333293596899</v>
      </c>
      <c r="I2417">
        <v>10.208333293596899</v>
      </c>
      <c r="J2417">
        <v>7.1</v>
      </c>
      <c r="K2417">
        <v>4.4736444309467722E-2</v>
      </c>
      <c r="L2417">
        <v>5.0565272642213527E-2</v>
      </c>
      <c r="M2417">
        <v>5.2459912600370077E-3</v>
      </c>
      <c r="N2417">
        <v>1.501968543271877E-2</v>
      </c>
      <c r="O2417">
        <v>8.9585459610733165E-3</v>
      </c>
      <c r="P2417">
        <v>8.5218376283946132E-3</v>
      </c>
      <c r="Q2417">
        <v>0.1308262543009211</v>
      </c>
      <c r="R2417">
        <v>0.1415331589449017</v>
      </c>
      <c r="S2417">
        <v>6.3306844575611157E-2</v>
      </c>
      <c r="T2417">
        <v>0.13200946999655111</v>
      </c>
      <c r="U2417">
        <v>5.1257935072773781E-3</v>
      </c>
      <c r="V2417">
        <v>5.6906314241160919E-3</v>
      </c>
      <c r="W2417">
        <v>0.15141149227798081</v>
      </c>
      <c r="X2417">
        <v>0.17070582469462831</v>
      </c>
      <c r="Y2417">
        <v>6.6342753044107236E-2</v>
      </c>
      <c r="Z2417" t="s">
        <v>3153</v>
      </c>
      <c r="AA2417">
        <v>46</v>
      </c>
      <c r="AB2417" t="s">
        <v>3220</v>
      </c>
      <c r="AC2417" t="s">
        <v>12396</v>
      </c>
    </row>
    <row r="2418" spans="1:29" x14ac:dyDescent="0.45">
      <c r="A2418">
        <v>2417</v>
      </c>
      <c r="B2418" t="s">
        <v>8637</v>
      </c>
      <c r="C2418" t="s">
        <v>919</v>
      </c>
      <c r="D2418" t="s">
        <v>3127</v>
      </c>
      <c r="E2418">
        <v>45.648277777777778</v>
      </c>
      <c r="F2418">
        <v>5.8677222222222234</v>
      </c>
      <c r="G2418" t="s">
        <v>5287</v>
      </c>
      <c r="H2418">
        <v>11.39166659116745</v>
      </c>
      <c r="I2418">
        <v>11.39166659116745</v>
      </c>
      <c r="J2418">
        <v>7.3</v>
      </c>
      <c r="K2418">
        <v>3.5261017091178383E-2</v>
      </c>
      <c r="L2418">
        <v>6.8434881843625492E-2</v>
      </c>
      <c r="M2418">
        <v>2.8673023037386301E-2</v>
      </c>
      <c r="N2418">
        <v>1.9480766449849869E-2</v>
      </c>
      <c r="O2418">
        <v>0</v>
      </c>
      <c r="P2418">
        <v>0</v>
      </c>
      <c r="Q2418">
        <v>0.15328661409667821</v>
      </c>
      <c r="R2418">
        <v>9.6911636901390305E-2</v>
      </c>
      <c r="S2418">
        <v>0.13107385838644939</v>
      </c>
      <c r="T2418">
        <v>0.1911349109482347</v>
      </c>
      <c r="U2418">
        <v>4.8644561129543587E-2</v>
      </c>
      <c r="V2418">
        <v>0</v>
      </c>
      <c r="W2418">
        <v>7.1530729565706774E-2</v>
      </c>
      <c r="X2418">
        <v>0.1320679099412681</v>
      </c>
      <c r="Y2418">
        <v>2.3500090608689041E-2</v>
      </c>
      <c r="Z2418" t="s">
        <v>3153</v>
      </c>
      <c r="AA2418">
        <v>46</v>
      </c>
      <c r="AB2418" t="s">
        <v>3220</v>
      </c>
      <c r="AC2418" t="s">
        <v>12397</v>
      </c>
    </row>
    <row r="2419" spans="1:29" x14ac:dyDescent="0.45">
      <c r="A2419">
        <v>2418</v>
      </c>
      <c r="B2419" t="s">
        <v>8638</v>
      </c>
      <c r="C2419" t="s">
        <v>920</v>
      </c>
      <c r="D2419" t="s">
        <v>3127</v>
      </c>
      <c r="E2419">
        <v>45.647611111111111</v>
      </c>
      <c r="F2419">
        <v>5.8677222222222234</v>
      </c>
      <c r="G2419" t="s">
        <v>5288</v>
      </c>
      <c r="H2419">
        <v>11.39166659116745</v>
      </c>
      <c r="I2419">
        <v>11.39166659116745</v>
      </c>
      <c r="J2419">
        <v>7.5</v>
      </c>
      <c r="K2419">
        <v>3.8439558212923101E-2</v>
      </c>
      <c r="L2419">
        <v>0.1070005756591163</v>
      </c>
      <c r="M2419">
        <v>3.0715561472932921E-2</v>
      </c>
      <c r="N2419">
        <v>1.9980161541731611E-2</v>
      </c>
      <c r="O2419">
        <v>0</v>
      </c>
      <c r="P2419">
        <v>0</v>
      </c>
      <c r="Q2419">
        <v>0.17846859653506289</v>
      </c>
      <c r="R2419">
        <v>9.216771458657444E-2</v>
      </c>
      <c r="S2419">
        <v>8.9794977561979308E-2</v>
      </c>
      <c r="T2419">
        <v>0.21309343252896279</v>
      </c>
      <c r="U2419">
        <v>1.205537677131178E-2</v>
      </c>
      <c r="V2419">
        <v>3.8211564489259837E-2</v>
      </c>
      <c r="W2419">
        <v>6.6672224639578809E-2</v>
      </c>
      <c r="X2419">
        <v>0.10026716658379781</v>
      </c>
      <c r="Y2419">
        <v>1.313308941676835E-2</v>
      </c>
      <c r="Z2419" t="s">
        <v>3153</v>
      </c>
      <c r="AA2419">
        <v>46</v>
      </c>
      <c r="AB2419" t="s">
        <v>3220</v>
      </c>
      <c r="AC2419" t="s">
        <v>12398</v>
      </c>
    </row>
    <row r="2420" spans="1:29" x14ac:dyDescent="0.45">
      <c r="A2420">
        <v>2419</v>
      </c>
      <c r="B2420" t="s">
        <v>8639</v>
      </c>
      <c r="C2420" t="s">
        <v>921</v>
      </c>
      <c r="D2420" t="s">
        <v>3127</v>
      </c>
      <c r="E2420">
        <v>45.636083333333332</v>
      </c>
      <c r="F2420">
        <v>5.869305555555556</v>
      </c>
      <c r="G2420" t="s">
        <v>5289</v>
      </c>
      <c r="H2420">
        <v>11.383333265781401</v>
      </c>
      <c r="I2420">
        <v>11.383333265781401</v>
      </c>
      <c r="J2420">
        <v>7.3</v>
      </c>
      <c r="K2420">
        <v>6.4060973686258627E-2</v>
      </c>
      <c r="L2420">
        <v>0.1342862389143662</v>
      </c>
      <c r="M2420">
        <v>3.3168124628432077E-2</v>
      </c>
      <c r="N2420">
        <v>8.5619311441170153E-3</v>
      </c>
      <c r="O2420">
        <v>2.3991931963822859E-3</v>
      </c>
      <c r="P2420">
        <v>5.4844091651991373E-3</v>
      </c>
      <c r="Q2420">
        <v>7.5932282235672249E-2</v>
      </c>
      <c r="R2420">
        <v>0.15135861065481479</v>
      </c>
      <c r="S2420">
        <v>9.0158321597532717E-2</v>
      </c>
      <c r="T2420">
        <v>0.18837047508316171</v>
      </c>
      <c r="U2420">
        <v>1.246885043800997E-2</v>
      </c>
      <c r="V2420">
        <v>1.2173963478997331E-2</v>
      </c>
      <c r="W2420">
        <v>9.3102308463300101E-2</v>
      </c>
      <c r="X2420">
        <v>0.1103778311293505</v>
      </c>
      <c r="Y2420">
        <v>1.809648618440541E-2</v>
      </c>
      <c r="Z2420" t="s">
        <v>3153</v>
      </c>
      <c r="AA2420">
        <v>46</v>
      </c>
      <c r="AB2420" t="s">
        <v>3220</v>
      </c>
      <c r="AC2420" t="s">
        <v>12399</v>
      </c>
    </row>
    <row r="2421" spans="1:29" x14ac:dyDescent="0.45">
      <c r="A2421">
        <v>2420</v>
      </c>
      <c r="B2421" t="s">
        <v>8640</v>
      </c>
      <c r="C2421" t="s">
        <v>922</v>
      </c>
      <c r="D2421" t="s">
        <v>3127</v>
      </c>
      <c r="E2421">
        <v>45.648333333333333</v>
      </c>
      <c r="F2421">
        <v>5.8662222222222216</v>
      </c>
      <c r="G2421" t="s">
        <v>5290</v>
      </c>
      <c r="H2421">
        <v>11.33333345254262</v>
      </c>
      <c r="I2421">
        <v>11.33333345254262</v>
      </c>
      <c r="J2421">
        <v>7.3</v>
      </c>
      <c r="K2421">
        <v>3.5951613466935872E-2</v>
      </c>
      <c r="L2421">
        <v>4.6255609525619773E-2</v>
      </c>
      <c r="M2421">
        <v>2.276723078248619E-2</v>
      </c>
      <c r="N2421">
        <v>2.5697893111611868E-2</v>
      </c>
      <c r="O2421">
        <v>3.7239531206166452E-4</v>
      </c>
      <c r="P2421">
        <v>1.8060752113308352E-2</v>
      </c>
      <c r="Q2421">
        <v>0.1156600966227997</v>
      </c>
      <c r="R2421">
        <v>8.1609334609476461E-2</v>
      </c>
      <c r="S2421">
        <v>0.11170541727245149</v>
      </c>
      <c r="T2421">
        <v>0.19219915458320971</v>
      </c>
      <c r="U2421">
        <v>1.063835752080601E-2</v>
      </c>
      <c r="V2421">
        <v>6.2821921029018429E-2</v>
      </c>
      <c r="W2421">
        <v>7.2903694740881084E-2</v>
      </c>
      <c r="X2421">
        <v>0.17415279365636499</v>
      </c>
      <c r="Y2421">
        <v>2.920373565296832E-2</v>
      </c>
      <c r="Z2421" t="s">
        <v>3153</v>
      </c>
      <c r="AA2421">
        <v>46</v>
      </c>
      <c r="AB2421" t="s">
        <v>3220</v>
      </c>
      <c r="AC2421" t="s">
        <v>12400</v>
      </c>
    </row>
    <row r="2422" spans="1:29" x14ac:dyDescent="0.45">
      <c r="A2422">
        <v>2421</v>
      </c>
      <c r="B2422" t="s">
        <v>8641</v>
      </c>
      <c r="C2422" t="s">
        <v>923</v>
      </c>
      <c r="D2422" t="s">
        <v>3127</v>
      </c>
      <c r="E2422">
        <v>45.649944444444444</v>
      </c>
      <c r="F2422">
        <v>5.8666666666666671</v>
      </c>
      <c r="G2422" t="s">
        <v>5291</v>
      </c>
      <c r="H2422">
        <v>11.39166659116745</v>
      </c>
      <c r="I2422">
        <v>11.39166659116745</v>
      </c>
      <c r="J2422">
        <v>7.5</v>
      </c>
      <c r="K2422">
        <v>3.6464263223266957E-2</v>
      </c>
      <c r="L2422">
        <v>6.8176764519021021E-2</v>
      </c>
      <c r="M2422">
        <v>2.4137992868768179E-2</v>
      </c>
      <c r="N2422">
        <v>1.8853117072581679E-2</v>
      </c>
      <c r="O2422">
        <v>3.8436751564904421E-3</v>
      </c>
      <c r="P2422">
        <v>0</v>
      </c>
      <c r="Q2422">
        <v>0.15709764176183599</v>
      </c>
      <c r="R2422">
        <v>8.1006498896221704E-2</v>
      </c>
      <c r="S2422">
        <v>7.2239884044499728E-2</v>
      </c>
      <c r="T2422">
        <v>0.17609857688601999</v>
      </c>
      <c r="U2422">
        <v>2.3387438341826411E-2</v>
      </c>
      <c r="V2422">
        <v>4.8274920473609227E-2</v>
      </c>
      <c r="W2422">
        <v>8.5679304475993007E-2</v>
      </c>
      <c r="X2422">
        <v>0.1723799941506865</v>
      </c>
      <c r="Y2422">
        <v>3.2359928129179177E-2</v>
      </c>
      <c r="Z2422" t="s">
        <v>3153</v>
      </c>
      <c r="AA2422">
        <v>46</v>
      </c>
      <c r="AB2422" t="s">
        <v>3220</v>
      </c>
      <c r="AC2422" t="s">
        <v>12401</v>
      </c>
    </row>
    <row r="2423" spans="1:29" x14ac:dyDescent="0.45">
      <c r="A2423">
        <v>2422</v>
      </c>
      <c r="B2423" t="s">
        <v>8642</v>
      </c>
      <c r="C2423" t="s">
        <v>924</v>
      </c>
      <c r="D2423" t="s">
        <v>3127</v>
      </c>
      <c r="E2423">
        <v>45.639499999999998</v>
      </c>
      <c r="F2423">
        <v>5.8701388888888886</v>
      </c>
      <c r="G2423" t="s">
        <v>5292</v>
      </c>
      <c r="H2423">
        <v>11.383333265781401</v>
      </c>
      <c r="I2423">
        <v>11.383333265781401</v>
      </c>
      <c r="J2423">
        <v>7.6</v>
      </c>
      <c r="K2423">
        <v>4.3387822416038141E-2</v>
      </c>
      <c r="L2423">
        <v>5.15042245074556E-2</v>
      </c>
      <c r="M2423">
        <v>7.1082340413726663E-3</v>
      </c>
      <c r="N2423">
        <v>2.2110341277870722E-2</v>
      </c>
      <c r="O2423">
        <v>3.1971558800161972E-3</v>
      </c>
      <c r="P2423">
        <v>1.6067825863170109E-2</v>
      </c>
      <c r="Q2423">
        <v>0.1752235028291273</v>
      </c>
      <c r="R2423">
        <v>8.479738065190931E-2</v>
      </c>
      <c r="S2423">
        <v>7.1970980343084065E-2</v>
      </c>
      <c r="T2423">
        <v>0.19662021695682</v>
      </c>
      <c r="U2423">
        <v>1.0345527759446849E-2</v>
      </c>
      <c r="V2423">
        <v>4.2248320998818291E-2</v>
      </c>
      <c r="W2423">
        <v>9.333936187920637E-2</v>
      </c>
      <c r="X2423">
        <v>0.16179385442478339</v>
      </c>
      <c r="Y2423">
        <v>2.0285250170880949E-2</v>
      </c>
      <c r="Z2423" t="s">
        <v>3153</v>
      </c>
      <c r="AA2423">
        <v>46</v>
      </c>
      <c r="AB2423" t="s">
        <v>3220</v>
      </c>
      <c r="AC2423" t="s">
        <v>12402</v>
      </c>
    </row>
    <row r="2424" spans="1:29" x14ac:dyDescent="0.45">
      <c r="A2424">
        <v>2423</v>
      </c>
      <c r="B2424" t="s">
        <v>8643</v>
      </c>
      <c r="C2424" t="s">
        <v>925</v>
      </c>
      <c r="D2424" t="s">
        <v>3127</v>
      </c>
      <c r="E2424">
        <v>27.872299999999999</v>
      </c>
      <c r="F2424">
        <v>108.7936</v>
      </c>
      <c r="G2424" t="s">
        <v>5293</v>
      </c>
      <c r="H2424">
        <v>15.27500009536743</v>
      </c>
      <c r="I2424">
        <v>15.27500009536743</v>
      </c>
      <c r="J2424">
        <v>4.95</v>
      </c>
      <c r="K2424">
        <v>9.8485257875641045E-3</v>
      </c>
      <c r="L2424">
        <v>3.7763364429134617E-2</v>
      </c>
      <c r="M2424">
        <v>7.4750569614923947E-4</v>
      </c>
      <c r="N2424">
        <v>1.262314427438033E-2</v>
      </c>
      <c r="O2424">
        <v>1.876304647529951E-3</v>
      </c>
      <c r="P2424">
        <v>1.0448490850344281E-2</v>
      </c>
      <c r="Q2424">
        <v>6.3953711953933109E-2</v>
      </c>
      <c r="R2424">
        <v>9.61414479843863E-2</v>
      </c>
      <c r="S2424">
        <v>1.7590010468598601E-2</v>
      </c>
      <c r="T2424">
        <v>0.12383359326792449</v>
      </c>
      <c r="U2424">
        <v>8.0518981089915554E-3</v>
      </c>
      <c r="V2424">
        <v>2.756697452473441E-2</v>
      </c>
      <c r="W2424">
        <v>0.30539955989156892</v>
      </c>
      <c r="X2424">
        <v>0.22056168492911379</v>
      </c>
      <c r="Y2424">
        <v>6.3593783185646069E-2</v>
      </c>
      <c r="Z2424" t="s">
        <v>3154</v>
      </c>
      <c r="AA2424">
        <v>48</v>
      </c>
      <c r="AB2424" t="s">
        <v>3221</v>
      </c>
      <c r="AC2424" t="s">
        <v>12403</v>
      </c>
    </row>
    <row r="2425" spans="1:29" x14ac:dyDescent="0.45">
      <c r="A2425">
        <v>2424</v>
      </c>
      <c r="B2425" t="s">
        <v>8644</v>
      </c>
      <c r="C2425" t="s">
        <v>926</v>
      </c>
      <c r="D2425" t="s">
        <v>3127</v>
      </c>
      <c r="E2425">
        <v>27.891100000000002</v>
      </c>
      <c r="F2425">
        <v>108.72620000000001</v>
      </c>
      <c r="G2425" t="s">
        <v>5294</v>
      </c>
      <c r="H2425">
        <v>13.54999999205271</v>
      </c>
      <c r="I2425">
        <v>13.54999999205271</v>
      </c>
      <c r="J2425">
        <v>5</v>
      </c>
      <c r="K2425">
        <v>7.5828910146415688E-3</v>
      </c>
      <c r="L2425">
        <v>1.2839982675169159E-3</v>
      </c>
      <c r="M2425">
        <v>1.2917571900816381E-4</v>
      </c>
      <c r="N2425">
        <v>9.2311555817879844E-5</v>
      </c>
      <c r="O2425">
        <v>3.8866739513208909E-4</v>
      </c>
      <c r="P2425">
        <v>1.4685206139245619E-5</v>
      </c>
      <c r="Q2425">
        <v>0.1350560754251704</v>
      </c>
      <c r="R2425">
        <v>4.9437383182605876E-3</v>
      </c>
      <c r="S2425">
        <v>1.9712489438478242E-3</v>
      </c>
      <c r="T2425">
        <v>2.267694941524029E-4</v>
      </c>
      <c r="U2425">
        <v>9.9264886901001895E-4</v>
      </c>
      <c r="V2425">
        <v>1.653080084363619E-5</v>
      </c>
      <c r="W2425">
        <v>0.81444234921125325</v>
      </c>
      <c r="X2425">
        <v>2.6262547471824819E-2</v>
      </c>
      <c r="Y2425">
        <v>6.5963623073811671E-3</v>
      </c>
      <c r="Z2425" t="s">
        <v>3154</v>
      </c>
      <c r="AA2425">
        <v>48</v>
      </c>
      <c r="AB2425" t="s">
        <v>3221</v>
      </c>
      <c r="AC2425" t="s">
        <v>12404</v>
      </c>
    </row>
    <row r="2426" spans="1:29" x14ac:dyDescent="0.45">
      <c r="A2426">
        <v>2425</v>
      </c>
      <c r="B2426" t="s">
        <v>8645</v>
      </c>
      <c r="C2426" t="s">
        <v>927</v>
      </c>
      <c r="D2426" t="s">
        <v>3127</v>
      </c>
      <c r="E2426">
        <v>27.892700000000001</v>
      </c>
      <c r="F2426">
        <v>108.7251</v>
      </c>
      <c r="G2426" t="s">
        <v>5295</v>
      </c>
      <c r="H2426">
        <v>13.54999999205271</v>
      </c>
      <c r="I2426">
        <v>13.54999999205271</v>
      </c>
      <c r="J2426">
        <v>4.9000000000000004</v>
      </c>
      <c r="K2426">
        <v>8.2945546113015588E-3</v>
      </c>
      <c r="L2426">
        <v>1.026438789274009E-3</v>
      </c>
      <c r="M2426">
        <v>8.7354274116144216E-5</v>
      </c>
      <c r="N2426">
        <v>1.055403688512308E-4</v>
      </c>
      <c r="O2426">
        <v>0</v>
      </c>
      <c r="P2426">
        <v>0</v>
      </c>
      <c r="Q2426">
        <v>0.1489822143778238</v>
      </c>
      <c r="R2426">
        <v>7.6687389983588726E-3</v>
      </c>
      <c r="S2426">
        <v>7.2755192502728578E-4</v>
      </c>
      <c r="T2426">
        <v>9.9011680562918238E-4</v>
      </c>
      <c r="U2426">
        <v>1.9012559860019361E-4</v>
      </c>
      <c r="V2426">
        <v>1.5614011682725632E-5</v>
      </c>
      <c r="W2426">
        <v>0.8259027038293173</v>
      </c>
      <c r="X2426">
        <v>4.9456831671947921E-3</v>
      </c>
      <c r="Y2426">
        <v>1.0633632428229929E-3</v>
      </c>
      <c r="Z2426" t="s">
        <v>3154</v>
      </c>
      <c r="AA2426">
        <v>48</v>
      </c>
      <c r="AB2426" t="s">
        <v>3221</v>
      </c>
      <c r="AC2426" t="s">
        <v>12405</v>
      </c>
    </row>
    <row r="2427" spans="1:29" x14ac:dyDescent="0.45">
      <c r="A2427">
        <v>2426</v>
      </c>
      <c r="B2427" t="s">
        <v>8646</v>
      </c>
      <c r="C2427" t="s">
        <v>928</v>
      </c>
      <c r="D2427" t="s">
        <v>3127</v>
      </c>
      <c r="E2427">
        <v>27.8931</v>
      </c>
      <c r="F2427">
        <v>108.72539999999999</v>
      </c>
      <c r="G2427" t="s">
        <v>5296</v>
      </c>
      <c r="H2427">
        <v>13.54999999205271</v>
      </c>
      <c r="I2427">
        <v>13.54999999205271</v>
      </c>
      <c r="J2427">
        <v>4.8</v>
      </c>
      <c r="K2427">
        <v>1.4237086557759911E-2</v>
      </c>
      <c r="L2427">
        <v>1.4072927534698389E-3</v>
      </c>
      <c r="M2427">
        <v>2.291562882506069E-4</v>
      </c>
      <c r="N2427">
        <v>3.0677675187124553E-4</v>
      </c>
      <c r="O2427">
        <v>4.7159637462315478E-4</v>
      </c>
      <c r="P2427">
        <v>4.7333403902613302E-5</v>
      </c>
      <c r="Q2427">
        <v>0.15954803722260971</v>
      </c>
      <c r="R2427">
        <v>8.6679152288032246E-3</v>
      </c>
      <c r="S2427">
        <v>1.8939823949320859E-3</v>
      </c>
      <c r="T2427">
        <v>4.0845166073972308E-4</v>
      </c>
      <c r="U2427">
        <v>7.9220263740405346E-4</v>
      </c>
      <c r="V2427">
        <v>8.7888480547328095E-5</v>
      </c>
      <c r="W2427">
        <v>0.79021572586571909</v>
      </c>
      <c r="X2427">
        <v>1.8467423366378969E-2</v>
      </c>
      <c r="Y2427">
        <v>3.219131012988409E-3</v>
      </c>
      <c r="Z2427" t="s">
        <v>3154</v>
      </c>
      <c r="AA2427">
        <v>48</v>
      </c>
      <c r="AB2427" t="s">
        <v>3221</v>
      </c>
      <c r="AC2427" t="s">
        <v>12406</v>
      </c>
    </row>
    <row r="2428" spans="1:29" x14ac:dyDescent="0.45">
      <c r="A2428">
        <v>2427</v>
      </c>
      <c r="B2428" t="s">
        <v>8647</v>
      </c>
      <c r="C2428" t="s">
        <v>929</v>
      </c>
      <c r="D2428" t="s">
        <v>3127</v>
      </c>
      <c r="E2428">
        <v>27.8932</v>
      </c>
      <c r="F2428">
        <v>108.72620000000001</v>
      </c>
      <c r="G2428" t="s">
        <v>5297</v>
      </c>
      <c r="H2428">
        <v>13.54999999205271</v>
      </c>
      <c r="I2428">
        <v>13.54999999205271</v>
      </c>
      <c r="J2428">
        <v>4.8</v>
      </c>
      <c r="K2428">
        <v>1.196446834320722E-2</v>
      </c>
      <c r="L2428">
        <v>1.8989536328044929E-3</v>
      </c>
      <c r="M2428">
        <v>0</v>
      </c>
      <c r="N2428">
        <v>0</v>
      </c>
      <c r="O2428">
        <v>0</v>
      </c>
      <c r="P2428">
        <v>0</v>
      </c>
      <c r="Q2428">
        <v>0.13683304905733809</v>
      </c>
      <c r="R2428">
        <v>1.129602723817969E-2</v>
      </c>
      <c r="S2428">
        <v>1.1068073268002731E-3</v>
      </c>
      <c r="T2428">
        <v>4.8163873998557141E-4</v>
      </c>
      <c r="U2428">
        <v>3.8345813875796919E-4</v>
      </c>
      <c r="V2428">
        <v>4.4288789062616218E-5</v>
      </c>
      <c r="W2428">
        <v>0.81603263295775808</v>
      </c>
      <c r="X2428">
        <v>1.72771346747107E-2</v>
      </c>
      <c r="Y2428">
        <v>2.681541101395464E-3</v>
      </c>
      <c r="Z2428" t="s">
        <v>3154</v>
      </c>
      <c r="AA2428">
        <v>48</v>
      </c>
      <c r="AB2428" t="s">
        <v>3221</v>
      </c>
      <c r="AC2428" t="s">
        <v>12407</v>
      </c>
    </row>
    <row r="2429" spans="1:29" x14ac:dyDescent="0.45">
      <c r="A2429">
        <v>2428</v>
      </c>
      <c r="B2429" t="s">
        <v>8648</v>
      </c>
      <c r="C2429" t="s">
        <v>930</v>
      </c>
      <c r="D2429" t="s">
        <v>3127</v>
      </c>
      <c r="E2429">
        <v>27.893699999999999</v>
      </c>
      <c r="F2429">
        <v>108.72539999999999</v>
      </c>
      <c r="G2429" t="s">
        <v>5298</v>
      </c>
      <c r="H2429">
        <v>13.54999999205271</v>
      </c>
      <c r="I2429">
        <v>13.54999999205271</v>
      </c>
      <c r="J2429">
        <v>4.7</v>
      </c>
      <c r="K2429">
        <v>8.1897168095583714E-3</v>
      </c>
      <c r="L2429">
        <v>2.4462024647774849E-3</v>
      </c>
      <c r="M2429">
        <v>0</v>
      </c>
      <c r="N2429">
        <v>0</v>
      </c>
      <c r="O2429">
        <v>0</v>
      </c>
      <c r="P2429">
        <v>0</v>
      </c>
      <c r="Q2429">
        <v>0.1260757418583178</v>
      </c>
      <c r="R2429">
        <v>9.4649067244032044E-3</v>
      </c>
      <c r="S2429">
        <v>1.3497193189879789E-3</v>
      </c>
      <c r="T2429">
        <v>4.733845669751529E-4</v>
      </c>
      <c r="U2429">
        <v>5.8001894521073234E-4</v>
      </c>
      <c r="V2429">
        <v>1.1760903774676811E-4</v>
      </c>
      <c r="W2429">
        <v>0.8344531581056952</v>
      </c>
      <c r="X2429">
        <v>1.460170257919241E-2</v>
      </c>
      <c r="Y2429">
        <v>2.2478395891349558E-3</v>
      </c>
      <c r="Z2429" t="s">
        <v>3154</v>
      </c>
      <c r="AA2429">
        <v>48</v>
      </c>
      <c r="AB2429" t="s">
        <v>3221</v>
      </c>
      <c r="AC2429" t="s">
        <v>12408</v>
      </c>
    </row>
    <row r="2430" spans="1:29" x14ac:dyDescent="0.45">
      <c r="A2430">
        <v>2429</v>
      </c>
      <c r="B2430" t="s">
        <v>8649</v>
      </c>
      <c r="C2430" t="s">
        <v>931</v>
      </c>
      <c r="D2430" t="s">
        <v>3127</v>
      </c>
      <c r="E2430">
        <v>27.893999999999998</v>
      </c>
      <c r="F2430">
        <v>108.7244</v>
      </c>
      <c r="G2430" t="s">
        <v>5299</v>
      </c>
      <c r="H2430">
        <v>13.466666698455811</v>
      </c>
      <c r="I2430">
        <v>13.466666698455811</v>
      </c>
      <c r="J2430">
        <v>4.7</v>
      </c>
      <c r="K2430">
        <v>6.1643992810229229E-3</v>
      </c>
      <c r="L2430">
        <v>7.6729255867419928E-4</v>
      </c>
      <c r="M2430">
        <v>0</v>
      </c>
      <c r="N2430">
        <v>0</v>
      </c>
      <c r="O2430">
        <v>0</v>
      </c>
      <c r="P2430">
        <v>0</v>
      </c>
      <c r="Q2430">
        <v>0.10736912027785329</v>
      </c>
      <c r="R2430">
        <v>4.666780757540602E-3</v>
      </c>
      <c r="S2430">
        <v>6.3033396544663904E-4</v>
      </c>
      <c r="T2430">
        <v>8.6495117165243685E-5</v>
      </c>
      <c r="U2430">
        <v>1.9322357105096009E-4</v>
      </c>
      <c r="V2430">
        <v>1.833146699714237E-5</v>
      </c>
      <c r="W2430">
        <v>0.87242689412559749</v>
      </c>
      <c r="X2430">
        <v>6.1577507280405246E-3</v>
      </c>
      <c r="Y2430">
        <v>1.5193781506110131E-3</v>
      </c>
      <c r="Z2430" t="s">
        <v>3154</v>
      </c>
      <c r="AA2430">
        <v>48</v>
      </c>
      <c r="AB2430" t="s">
        <v>3221</v>
      </c>
      <c r="AC2430" t="s">
        <v>12409</v>
      </c>
    </row>
    <row r="2431" spans="1:29" x14ac:dyDescent="0.45">
      <c r="A2431">
        <v>2430</v>
      </c>
      <c r="B2431" t="s">
        <v>8650</v>
      </c>
      <c r="C2431" t="s">
        <v>932</v>
      </c>
      <c r="D2431" t="s">
        <v>3127</v>
      </c>
      <c r="E2431">
        <v>27.894500000000001</v>
      </c>
      <c r="F2431">
        <v>108.7225</v>
      </c>
      <c r="G2431" t="s">
        <v>5300</v>
      </c>
      <c r="H2431">
        <v>13.466666698455811</v>
      </c>
      <c r="I2431">
        <v>13.466666698455811</v>
      </c>
      <c r="J2431">
        <v>4.5999999999999996</v>
      </c>
      <c r="K2431">
        <v>7.3462641735431711E-3</v>
      </c>
      <c r="L2431">
        <v>1.0914055083988379E-3</v>
      </c>
      <c r="M2431">
        <v>6.0521065295831498E-5</v>
      </c>
      <c r="N2431">
        <v>1.0055990584805979E-4</v>
      </c>
      <c r="O2431">
        <v>0</v>
      </c>
      <c r="P2431">
        <v>0</v>
      </c>
      <c r="Q2431">
        <v>0.1084855324196406</v>
      </c>
      <c r="R2431">
        <v>6.5801414105304537E-3</v>
      </c>
      <c r="S2431">
        <v>6.3296015866438134E-4</v>
      </c>
      <c r="T2431">
        <v>6.3772579385663344E-4</v>
      </c>
      <c r="U2431">
        <v>1.8943712594923391E-4</v>
      </c>
      <c r="V2431">
        <v>1.942527940568902E-5</v>
      </c>
      <c r="W2431">
        <v>0.86710502171616166</v>
      </c>
      <c r="X2431">
        <v>5.9879205532339603E-3</v>
      </c>
      <c r="Y2431">
        <v>1.763084889471662E-3</v>
      </c>
      <c r="Z2431" t="s">
        <v>3154</v>
      </c>
      <c r="AA2431">
        <v>48</v>
      </c>
      <c r="AB2431" t="s">
        <v>3221</v>
      </c>
      <c r="AC2431" t="s">
        <v>12410</v>
      </c>
    </row>
    <row r="2432" spans="1:29" x14ac:dyDescent="0.45">
      <c r="A2432">
        <v>2431</v>
      </c>
      <c r="B2432" t="s">
        <v>8651</v>
      </c>
      <c r="C2432" t="s">
        <v>933</v>
      </c>
      <c r="D2432" t="s">
        <v>3127</v>
      </c>
      <c r="E2432">
        <v>27.893899999999999</v>
      </c>
      <c r="F2432">
        <v>108.7208</v>
      </c>
      <c r="G2432" t="s">
        <v>5301</v>
      </c>
      <c r="H2432">
        <v>13.466666698455811</v>
      </c>
      <c r="I2432">
        <v>13.466666698455811</v>
      </c>
      <c r="J2432">
        <v>4.45</v>
      </c>
      <c r="K2432">
        <v>1.1787061099028259E-2</v>
      </c>
      <c r="L2432">
        <v>3.5430812740632868E-3</v>
      </c>
      <c r="M2432">
        <v>0</v>
      </c>
      <c r="N2432">
        <v>0</v>
      </c>
      <c r="O2432">
        <v>0</v>
      </c>
      <c r="P2432">
        <v>0</v>
      </c>
      <c r="Q2432">
        <v>0.1596211747629224</v>
      </c>
      <c r="R2432">
        <v>2.1381397856378149E-2</v>
      </c>
      <c r="S2432">
        <v>9.6734366265040196E-4</v>
      </c>
      <c r="T2432">
        <v>1.387712500053255E-3</v>
      </c>
      <c r="U2432">
        <v>2.936601891179831E-4</v>
      </c>
      <c r="V2432">
        <v>4.1757134040810908E-5</v>
      </c>
      <c r="W2432">
        <v>0.78632861678762034</v>
      </c>
      <c r="X2432">
        <v>1.305604680002018E-2</v>
      </c>
      <c r="Y2432">
        <v>1.5921479341049331E-3</v>
      </c>
      <c r="Z2432" t="s">
        <v>3154</v>
      </c>
      <c r="AA2432">
        <v>48</v>
      </c>
      <c r="AB2432" t="s">
        <v>3221</v>
      </c>
      <c r="AC2432" t="s">
        <v>12411</v>
      </c>
    </row>
    <row r="2433" spans="1:29" x14ac:dyDescent="0.45">
      <c r="A2433">
        <v>2432</v>
      </c>
      <c r="B2433" t="s">
        <v>8652</v>
      </c>
      <c r="C2433" t="s">
        <v>934</v>
      </c>
      <c r="D2433" t="s">
        <v>3127</v>
      </c>
      <c r="E2433">
        <v>27.893999999999998</v>
      </c>
      <c r="F2433">
        <v>108.7195</v>
      </c>
      <c r="G2433" t="s">
        <v>5302</v>
      </c>
      <c r="H2433">
        <v>13.466666698455811</v>
      </c>
      <c r="I2433">
        <v>13.466666698455811</v>
      </c>
      <c r="J2433">
        <v>4.2</v>
      </c>
      <c r="K2433">
        <v>9.0123103694244016E-3</v>
      </c>
      <c r="L2433">
        <v>1.1329645254887361E-3</v>
      </c>
      <c r="M2433">
        <v>0</v>
      </c>
      <c r="N2433">
        <v>0</v>
      </c>
      <c r="O2433">
        <v>0</v>
      </c>
      <c r="P2433">
        <v>0</v>
      </c>
      <c r="Q2433">
        <v>0.13608278216166789</v>
      </c>
      <c r="R2433">
        <v>4.3435274270488648E-3</v>
      </c>
      <c r="S2433">
        <v>1.091001783446047E-3</v>
      </c>
      <c r="T2433">
        <v>1.4840409967136861E-4</v>
      </c>
      <c r="U2433">
        <v>3.279408947400913E-4</v>
      </c>
      <c r="V2433">
        <v>6.6308214746781707E-5</v>
      </c>
      <c r="W2433">
        <v>0.83599552798749643</v>
      </c>
      <c r="X2433">
        <v>8.759855194898936E-3</v>
      </c>
      <c r="Y2433">
        <v>3.0393773413705072E-3</v>
      </c>
      <c r="Z2433" t="s">
        <v>3154</v>
      </c>
      <c r="AA2433">
        <v>48</v>
      </c>
      <c r="AB2433" t="s">
        <v>3221</v>
      </c>
      <c r="AC2433" t="s">
        <v>12412</v>
      </c>
    </row>
    <row r="2434" spans="1:29" x14ac:dyDescent="0.45">
      <c r="A2434">
        <v>2433</v>
      </c>
      <c r="B2434" t="s">
        <v>8653</v>
      </c>
      <c r="C2434" t="s">
        <v>935</v>
      </c>
      <c r="D2434" t="s">
        <v>3127</v>
      </c>
      <c r="E2434">
        <v>27.894400000000001</v>
      </c>
      <c r="F2434">
        <v>108.7176</v>
      </c>
      <c r="G2434" t="s">
        <v>5303</v>
      </c>
      <c r="H2434">
        <v>13.466666698455811</v>
      </c>
      <c r="I2434">
        <v>13.466666698455811</v>
      </c>
      <c r="J2434">
        <v>4.25</v>
      </c>
      <c r="K2434">
        <v>7.2503951511107226E-3</v>
      </c>
      <c r="L2434">
        <v>1.2019929219067511E-3</v>
      </c>
      <c r="M2434">
        <v>2.1909636657518761E-4</v>
      </c>
      <c r="N2434">
        <v>2.113778913620939E-4</v>
      </c>
      <c r="O2434">
        <v>4.4607563703342209E-4</v>
      </c>
      <c r="P2434">
        <v>9.1867265130281316E-5</v>
      </c>
      <c r="Q2434">
        <v>0.11656301986058459</v>
      </c>
      <c r="R2434">
        <v>6.313480589717816E-3</v>
      </c>
      <c r="S2434">
        <v>1.9473964441777819E-3</v>
      </c>
      <c r="T2434">
        <v>6.4135886328951601E-4</v>
      </c>
      <c r="U2434">
        <v>7.2406648427593781E-4</v>
      </c>
      <c r="V2434">
        <v>5.0963215410765647E-5</v>
      </c>
      <c r="W2434">
        <v>0.84437229722791851</v>
      </c>
      <c r="X2434">
        <v>1.6511153254716571E-2</v>
      </c>
      <c r="Y2434">
        <v>3.4554588267902211E-3</v>
      </c>
      <c r="Z2434" t="s">
        <v>3154</v>
      </c>
      <c r="AA2434">
        <v>48</v>
      </c>
      <c r="AB2434" t="s">
        <v>3221</v>
      </c>
      <c r="AC2434" t="s">
        <v>12413</v>
      </c>
    </row>
    <row r="2435" spans="1:29" x14ac:dyDescent="0.45">
      <c r="A2435">
        <v>2434</v>
      </c>
      <c r="B2435" t="s">
        <v>8654</v>
      </c>
      <c r="C2435" t="s">
        <v>936</v>
      </c>
      <c r="D2435" t="s">
        <v>3127</v>
      </c>
      <c r="E2435">
        <v>27.895299999999999</v>
      </c>
      <c r="F2435">
        <v>108.7153</v>
      </c>
      <c r="G2435" t="s">
        <v>5304</v>
      </c>
      <c r="H2435">
        <v>12.708333492279049</v>
      </c>
      <c r="I2435">
        <v>12.708333492279049</v>
      </c>
      <c r="J2435">
        <v>4</v>
      </c>
      <c r="K2435">
        <v>4.0522071423359767E-3</v>
      </c>
      <c r="L2435">
        <v>3.7130421881346299E-4</v>
      </c>
      <c r="M2435">
        <v>0</v>
      </c>
      <c r="N2435">
        <v>0</v>
      </c>
      <c r="O2435">
        <v>0</v>
      </c>
      <c r="P2435">
        <v>0</v>
      </c>
      <c r="Q2435">
        <v>7.5966038287959309E-2</v>
      </c>
      <c r="R2435">
        <v>2.5624565150208539E-3</v>
      </c>
      <c r="S2435">
        <v>7.5927249520323992E-4</v>
      </c>
      <c r="T2435">
        <v>9.8876094954016567E-5</v>
      </c>
      <c r="U2435">
        <v>4.0918623603652222E-4</v>
      </c>
      <c r="V2435">
        <v>4.5962170896700997E-5</v>
      </c>
      <c r="W2435">
        <v>0.90191283835467184</v>
      </c>
      <c r="X2435">
        <v>8.8235479616260801E-3</v>
      </c>
      <c r="Y2435">
        <v>4.9983105224818787E-3</v>
      </c>
      <c r="Z2435" t="s">
        <v>3154</v>
      </c>
      <c r="AA2435">
        <v>48</v>
      </c>
      <c r="AB2435" t="s">
        <v>3221</v>
      </c>
      <c r="AC2435" t="s">
        <v>12414</v>
      </c>
    </row>
    <row r="2436" spans="1:29" x14ac:dyDescent="0.45">
      <c r="A2436">
        <v>2435</v>
      </c>
      <c r="B2436" t="s">
        <v>8655</v>
      </c>
      <c r="C2436" t="s">
        <v>937</v>
      </c>
      <c r="D2436" t="s">
        <v>3127</v>
      </c>
      <c r="E2436">
        <v>27.895700000000001</v>
      </c>
      <c r="F2436">
        <v>108.7135</v>
      </c>
      <c r="G2436" t="s">
        <v>5305</v>
      </c>
      <c r="H2436">
        <v>12.708333492279049</v>
      </c>
      <c r="I2436">
        <v>12.708333492279049</v>
      </c>
      <c r="J2436">
        <v>4.4000000000000004</v>
      </c>
      <c r="K2436">
        <v>4.1905721843056836E-3</v>
      </c>
      <c r="L2436">
        <v>1.9983457513849011E-4</v>
      </c>
      <c r="M2436">
        <v>2.101415513279112E-5</v>
      </c>
      <c r="N2436">
        <v>1.0066854537051761E-4</v>
      </c>
      <c r="O2436">
        <v>1.1711196378715531E-4</v>
      </c>
      <c r="P2436">
        <v>3.4104997847488432E-5</v>
      </c>
      <c r="Q2436">
        <v>8.3858611442272066E-2</v>
      </c>
      <c r="R2436">
        <v>2.1195369748219571E-3</v>
      </c>
      <c r="S2436">
        <v>5.1802735948213428E-4</v>
      </c>
      <c r="T2436">
        <v>5.6446141059162792E-5</v>
      </c>
      <c r="U2436">
        <v>1.7577326219492999E-4</v>
      </c>
      <c r="V2436">
        <v>1.1019617935488031E-5</v>
      </c>
      <c r="W2436">
        <v>0.89755472992947294</v>
      </c>
      <c r="X2436">
        <v>7.6505005197176901E-3</v>
      </c>
      <c r="Y2436">
        <v>3.392048331461514E-3</v>
      </c>
      <c r="Z2436" t="s">
        <v>3154</v>
      </c>
      <c r="AA2436">
        <v>48</v>
      </c>
      <c r="AB2436" t="s">
        <v>3221</v>
      </c>
      <c r="AC2436" t="s">
        <v>12415</v>
      </c>
    </row>
    <row r="2437" spans="1:29" x14ac:dyDescent="0.45">
      <c r="A2437">
        <v>2436</v>
      </c>
      <c r="B2437" t="s">
        <v>8656</v>
      </c>
      <c r="C2437" t="s">
        <v>938</v>
      </c>
      <c r="D2437" t="s">
        <v>3127</v>
      </c>
      <c r="E2437">
        <v>27.895900000000001</v>
      </c>
      <c r="F2437">
        <v>108.71120000000001</v>
      </c>
      <c r="G2437" t="s">
        <v>5306</v>
      </c>
      <c r="H2437">
        <v>12.708333492279049</v>
      </c>
      <c r="I2437">
        <v>12.708333492279049</v>
      </c>
      <c r="J2437">
        <v>4.4000000000000004</v>
      </c>
      <c r="K2437">
        <v>9.0174388439372578E-3</v>
      </c>
      <c r="L2437">
        <v>1.346477350731443E-3</v>
      </c>
      <c r="M2437">
        <v>8.0822159824529201E-5</v>
      </c>
      <c r="N2437">
        <v>1.89234465965519E-4</v>
      </c>
      <c r="O2437">
        <v>1.5819467847458829E-4</v>
      </c>
      <c r="P2437">
        <v>3.7897171364067731E-5</v>
      </c>
      <c r="Q2437">
        <v>0.13090539812979171</v>
      </c>
      <c r="R2437">
        <v>6.8572232623130896E-3</v>
      </c>
      <c r="S2437">
        <v>1.414359864612059E-3</v>
      </c>
      <c r="T2437">
        <v>1.187144430330866E-3</v>
      </c>
      <c r="U2437">
        <v>4.1314690373755357E-4</v>
      </c>
      <c r="V2437">
        <v>7.0759542552441198E-5</v>
      </c>
      <c r="W2437">
        <v>0.82735645058458862</v>
      </c>
      <c r="X2437">
        <v>1.7165239907180909E-2</v>
      </c>
      <c r="Y2437">
        <v>3.8002127045954951E-3</v>
      </c>
      <c r="Z2437" t="s">
        <v>3154</v>
      </c>
      <c r="AA2437">
        <v>48</v>
      </c>
      <c r="AB2437" t="s">
        <v>3221</v>
      </c>
      <c r="AC2437" t="s">
        <v>12416</v>
      </c>
    </row>
    <row r="2438" spans="1:29" x14ac:dyDescent="0.45">
      <c r="A2438">
        <v>2437</v>
      </c>
      <c r="B2438" t="s">
        <v>8657</v>
      </c>
      <c r="C2438" t="s">
        <v>939</v>
      </c>
      <c r="D2438" t="s">
        <v>3127</v>
      </c>
      <c r="E2438">
        <v>27.896000000000001</v>
      </c>
      <c r="F2438">
        <v>108.7107</v>
      </c>
      <c r="G2438" t="s">
        <v>5307</v>
      </c>
      <c r="H2438">
        <v>12.708333492279049</v>
      </c>
      <c r="I2438">
        <v>12.708333492279049</v>
      </c>
      <c r="J2438">
        <v>4.4000000000000004</v>
      </c>
      <c r="K2438">
        <v>1.1941522149417729E-2</v>
      </c>
      <c r="L2438">
        <v>2.5166414932006561E-3</v>
      </c>
      <c r="M2438">
        <v>6.9909594551145713E-5</v>
      </c>
      <c r="N2438">
        <v>2.1840532214269169E-4</v>
      </c>
      <c r="O2438">
        <v>1.4274353141603509E-4</v>
      </c>
      <c r="P2438">
        <v>3.5544861270351083E-5</v>
      </c>
      <c r="Q2438">
        <v>0.14324187942611549</v>
      </c>
      <c r="R2438">
        <v>1.8721735981038799E-2</v>
      </c>
      <c r="S2438">
        <v>1.686454852396457E-3</v>
      </c>
      <c r="T2438">
        <v>2.1846024633843208E-3</v>
      </c>
      <c r="U2438">
        <v>5.0542877801776939E-4</v>
      </c>
      <c r="V2438">
        <v>5.6675832253163672E-5</v>
      </c>
      <c r="W2438">
        <v>0.79194725044614589</v>
      </c>
      <c r="X2438">
        <v>2.340288807304686E-2</v>
      </c>
      <c r="Y2438">
        <v>3.3283171956026291E-3</v>
      </c>
      <c r="Z2438" t="s">
        <v>3154</v>
      </c>
      <c r="AA2438">
        <v>48</v>
      </c>
      <c r="AB2438" t="s">
        <v>3221</v>
      </c>
      <c r="AC2438" t="s">
        <v>12417</v>
      </c>
    </row>
    <row r="2439" spans="1:29" x14ac:dyDescent="0.45">
      <c r="A2439">
        <v>2438</v>
      </c>
      <c r="B2439" t="s">
        <v>8658</v>
      </c>
      <c r="C2439" t="s">
        <v>940</v>
      </c>
      <c r="D2439" t="s">
        <v>3127</v>
      </c>
      <c r="E2439">
        <v>27.895900000000001</v>
      </c>
      <c r="F2439">
        <v>108.709</v>
      </c>
      <c r="G2439" t="s">
        <v>5308</v>
      </c>
      <c r="H2439">
        <v>12.708333492279049</v>
      </c>
      <c r="I2439">
        <v>12.708333492279049</v>
      </c>
      <c r="J2439">
        <v>4.0999999999999996</v>
      </c>
      <c r="K2439">
        <v>7.8478958420931406E-3</v>
      </c>
      <c r="L2439">
        <v>5.8729595446061487E-4</v>
      </c>
      <c r="M2439">
        <v>0</v>
      </c>
      <c r="N2439">
        <v>0</v>
      </c>
      <c r="O2439">
        <v>0</v>
      </c>
      <c r="P2439">
        <v>0</v>
      </c>
      <c r="Q2439">
        <v>0.13225379388731751</v>
      </c>
      <c r="R2439">
        <v>3.2792711966568799E-3</v>
      </c>
      <c r="S2439">
        <v>1.832389776948643E-3</v>
      </c>
      <c r="T2439">
        <v>2.1376615777473601E-4</v>
      </c>
      <c r="U2439">
        <v>7.9841395938548608E-4</v>
      </c>
      <c r="V2439">
        <v>2.8255213429240149E-5</v>
      </c>
      <c r="W2439">
        <v>0.83155899117684984</v>
      </c>
      <c r="X2439">
        <v>1.593000059199829E-2</v>
      </c>
      <c r="Y2439">
        <v>5.6699262430858479E-3</v>
      </c>
      <c r="Z2439" t="s">
        <v>3154</v>
      </c>
      <c r="AA2439">
        <v>48</v>
      </c>
      <c r="AB2439" t="s">
        <v>3221</v>
      </c>
      <c r="AC2439" t="s">
        <v>12418</v>
      </c>
    </row>
    <row r="2440" spans="1:29" x14ac:dyDescent="0.45">
      <c r="A2440">
        <v>2439</v>
      </c>
      <c r="B2440" t="s">
        <v>8659</v>
      </c>
      <c r="C2440" t="s">
        <v>941</v>
      </c>
      <c r="D2440" t="s">
        <v>3127</v>
      </c>
      <c r="E2440">
        <v>27.8977</v>
      </c>
      <c r="F2440">
        <v>108.7081</v>
      </c>
      <c r="G2440" t="s">
        <v>5309</v>
      </c>
      <c r="H2440">
        <v>11.94166666269302</v>
      </c>
      <c r="I2440">
        <v>11.94166666269302</v>
      </c>
      <c r="J2440">
        <v>4.4000000000000004</v>
      </c>
      <c r="K2440">
        <v>7.8779907279681177E-3</v>
      </c>
      <c r="L2440">
        <v>9.3594321773822942E-4</v>
      </c>
      <c r="M2440">
        <v>5.6039769417993833E-5</v>
      </c>
      <c r="N2440">
        <v>1.3198008129156619E-4</v>
      </c>
      <c r="O2440">
        <v>1.3010220542041651E-4</v>
      </c>
      <c r="P2440">
        <v>3.2077084946401927E-5</v>
      </c>
      <c r="Q2440">
        <v>0.12865745173539031</v>
      </c>
      <c r="R2440">
        <v>6.1495048241469799E-3</v>
      </c>
      <c r="S2440">
        <v>2.1650426260773608E-3</v>
      </c>
      <c r="T2440">
        <v>5.018573847861504E-4</v>
      </c>
      <c r="U2440">
        <v>1.160042994066905E-3</v>
      </c>
      <c r="V2440">
        <v>3.607498384050749E-5</v>
      </c>
      <c r="W2440">
        <v>0.82790198672002746</v>
      </c>
      <c r="X2440">
        <v>1.7634608477434401E-2</v>
      </c>
      <c r="Y2440">
        <v>6.6292971674471214E-3</v>
      </c>
      <c r="Z2440" t="s">
        <v>3154</v>
      </c>
      <c r="AA2440">
        <v>48</v>
      </c>
      <c r="AB2440" t="s">
        <v>3221</v>
      </c>
      <c r="AC2440" t="s">
        <v>12419</v>
      </c>
    </row>
    <row r="2441" spans="1:29" x14ac:dyDescent="0.45">
      <c r="A2441">
        <v>2440</v>
      </c>
      <c r="B2441" t="s">
        <v>8660</v>
      </c>
      <c r="C2441" t="s">
        <v>942</v>
      </c>
      <c r="D2441" t="s">
        <v>3127</v>
      </c>
      <c r="E2441">
        <v>27.899899999999999</v>
      </c>
      <c r="F2441">
        <v>108.7081</v>
      </c>
      <c r="G2441" t="s">
        <v>5310</v>
      </c>
      <c r="H2441">
        <v>11.94166666269302</v>
      </c>
      <c r="I2441">
        <v>11.94166666269302</v>
      </c>
      <c r="J2441">
        <v>4.8</v>
      </c>
      <c r="K2441">
        <v>6.5770650516037629E-3</v>
      </c>
      <c r="L2441">
        <v>7.2401747539590925E-4</v>
      </c>
      <c r="M2441">
        <v>0</v>
      </c>
      <c r="N2441">
        <v>0</v>
      </c>
      <c r="O2441">
        <v>0</v>
      </c>
      <c r="P2441">
        <v>0</v>
      </c>
      <c r="Q2441">
        <v>0.1302311653085792</v>
      </c>
      <c r="R2441">
        <v>5.9327214687867318E-3</v>
      </c>
      <c r="S2441">
        <v>2.3013131072082351E-3</v>
      </c>
      <c r="T2441">
        <v>1.257680368357248E-4</v>
      </c>
      <c r="U2441">
        <v>9.4150300544769275E-4</v>
      </c>
      <c r="V2441">
        <v>3.5660006613907522E-5</v>
      </c>
      <c r="W2441">
        <v>0.82965109732748998</v>
      </c>
      <c r="X2441">
        <v>1.5833327603499089E-2</v>
      </c>
      <c r="Y2441">
        <v>7.6463616085397966E-3</v>
      </c>
      <c r="Z2441" t="s">
        <v>3154</v>
      </c>
      <c r="AA2441">
        <v>48</v>
      </c>
      <c r="AB2441" t="s">
        <v>3221</v>
      </c>
      <c r="AC2441" t="s">
        <v>12420</v>
      </c>
    </row>
    <row r="2442" spans="1:29" x14ac:dyDescent="0.45">
      <c r="A2442">
        <v>2441</v>
      </c>
      <c r="B2442" t="s">
        <v>8661</v>
      </c>
      <c r="C2442" t="s">
        <v>943</v>
      </c>
      <c r="D2442" t="s">
        <v>3127</v>
      </c>
      <c r="E2442">
        <v>27.901299999999999</v>
      </c>
      <c r="F2442">
        <v>108.7072</v>
      </c>
      <c r="G2442" t="s">
        <v>5311</v>
      </c>
      <c r="H2442">
        <v>10.39166676501433</v>
      </c>
      <c r="I2442">
        <v>11.363636472008441</v>
      </c>
      <c r="J2442">
        <v>4.5</v>
      </c>
      <c r="K2442">
        <v>1.1834932521054411E-2</v>
      </c>
      <c r="L2442">
        <v>4.2516808055330611E-3</v>
      </c>
      <c r="M2442">
        <v>6.9555424256860621E-5</v>
      </c>
      <c r="N2442">
        <v>3.2255891941411632E-4</v>
      </c>
      <c r="O2442">
        <v>0</v>
      </c>
      <c r="P2442">
        <v>0</v>
      </c>
      <c r="Q2442">
        <v>0.17778074984708439</v>
      </c>
      <c r="R2442">
        <v>2.1951032463680471E-2</v>
      </c>
      <c r="S2442">
        <v>3.0109025117317808E-3</v>
      </c>
      <c r="T2442">
        <v>4.12725525529716E-3</v>
      </c>
      <c r="U2442">
        <v>1.7202054568880439E-3</v>
      </c>
      <c r="V2442">
        <v>1.174486269161712E-4</v>
      </c>
      <c r="W2442">
        <v>0.75181884171032087</v>
      </c>
      <c r="X2442">
        <v>1.907067718974256E-2</v>
      </c>
      <c r="Y2442">
        <v>3.9241592680802333E-3</v>
      </c>
      <c r="Z2442" t="s">
        <v>3154</v>
      </c>
      <c r="AA2442">
        <v>48</v>
      </c>
      <c r="AB2442" t="s">
        <v>3221</v>
      </c>
      <c r="AC2442" t="s">
        <v>12421</v>
      </c>
    </row>
    <row r="2443" spans="1:29" x14ac:dyDescent="0.45">
      <c r="A2443">
        <v>2442</v>
      </c>
      <c r="B2443" t="s">
        <v>8662</v>
      </c>
      <c r="C2443" t="s">
        <v>944</v>
      </c>
      <c r="D2443" t="s">
        <v>3127</v>
      </c>
      <c r="E2443">
        <v>27.901800000000001</v>
      </c>
      <c r="F2443">
        <v>108.7067</v>
      </c>
      <c r="G2443" t="s">
        <v>5312</v>
      </c>
      <c r="H2443">
        <v>10.39166676501433</v>
      </c>
      <c r="I2443">
        <v>11.363636472008441</v>
      </c>
      <c r="J2443">
        <v>4.3</v>
      </c>
      <c r="K2443">
        <v>7.8783637351784643E-3</v>
      </c>
      <c r="L2443">
        <v>1.136507334783172E-3</v>
      </c>
      <c r="M2443">
        <v>7.8874725858248779E-4</v>
      </c>
      <c r="N2443">
        <v>2.4720628580397112E-4</v>
      </c>
      <c r="O2443">
        <v>1.9360664030459681E-3</v>
      </c>
      <c r="P2443">
        <v>3.6875003638589792E-4</v>
      </c>
      <c r="Q2443">
        <v>0.1155492159715221</v>
      </c>
      <c r="R2443">
        <v>5.8707334490104568E-3</v>
      </c>
      <c r="S2443">
        <v>1.290565721802949E-3</v>
      </c>
      <c r="T2443">
        <v>4.84670061786126E-4</v>
      </c>
      <c r="U2443">
        <v>0</v>
      </c>
      <c r="V2443">
        <v>0</v>
      </c>
      <c r="W2443">
        <v>0.85382445193332779</v>
      </c>
      <c r="X2443">
        <v>8.3719842328171534E-3</v>
      </c>
      <c r="Y2443">
        <v>2.252737575953458E-3</v>
      </c>
      <c r="Z2443" t="s">
        <v>3154</v>
      </c>
      <c r="AA2443">
        <v>48</v>
      </c>
      <c r="AB2443" t="s">
        <v>3221</v>
      </c>
      <c r="AC2443" t="s">
        <v>12422</v>
      </c>
    </row>
    <row r="2444" spans="1:29" x14ac:dyDescent="0.45">
      <c r="A2444">
        <v>2443</v>
      </c>
      <c r="B2444" t="s">
        <v>8663</v>
      </c>
      <c r="C2444" t="s">
        <v>945</v>
      </c>
      <c r="D2444" t="s">
        <v>3127</v>
      </c>
      <c r="E2444">
        <v>27.9039</v>
      </c>
      <c r="F2444">
        <v>108.7064</v>
      </c>
      <c r="G2444" t="s">
        <v>5313</v>
      </c>
      <c r="H2444">
        <v>10.39166676501433</v>
      </c>
      <c r="I2444">
        <v>11.363636472008441</v>
      </c>
      <c r="J2444">
        <v>4.5999999999999996</v>
      </c>
      <c r="K2444">
        <v>8.9193463121882751E-3</v>
      </c>
      <c r="L2444">
        <v>2.2525993338498519E-3</v>
      </c>
      <c r="M2444">
        <v>6.3446618072621338E-5</v>
      </c>
      <c r="N2444">
        <v>1.5101654160746541E-4</v>
      </c>
      <c r="O2444">
        <v>0</v>
      </c>
      <c r="P2444">
        <v>0</v>
      </c>
      <c r="Q2444">
        <v>0.16111004972673401</v>
      </c>
      <c r="R2444">
        <v>1.32758829491917E-2</v>
      </c>
      <c r="S2444">
        <v>3.1345514348839541E-3</v>
      </c>
      <c r="T2444">
        <v>2.0759454468524631E-3</v>
      </c>
      <c r="U2444">
        <v>9.696591226726355E-4</v>
      </c>
      <c r="V2444">
        <v>6.0662930489014218E-5</v>
      </c>
      <c r="W2444">
        <v>0.78868286626999751</v>
      </c>
      <c r="X2444">
        <v>1.68424126264397E-2</v>
      </c>
      <c r="Y2444">
        <v>2.4615606870210102E-3</v>
      </c>
      <c r="Z2444" t="s">
        <v>3154</v>
      </c>
      <c r="AA2444">
        <v>48</v>
      </c>
      <c r="AB2444" t="s">
        <v>3221</v>
      </c>
      <c r="AC2444" t="s">
        <v>12423</v>
      </c>
    </row>
    <row r="2445" spans="1:29" x14ac:dyDescent="0.45">
      <c r="A2445">
        <v>2444</v>
      </c>
      <c r="B2445" t="s">
        <v>8664</v>
      </c>
      <c r="C2445" t="s">
        <v>946</v>
      </c>
      <c r="D2445" t="s">
        <v>3127</v>
      </c>
      <c r="E2445">
        <v>27.905200000000001</v>
      </c>
      <c r="F2445">
        <v>108.7037</v>
      </c>
      <c r="G2445" t="s">
        <v>5314</v>
      </c>
      <c r="H2445">
        <v>10.39166676501433</v>
      </c>
      <c r="I2445">
        <v>11.363636472008441</v>
      </c>
      <c r="J2445">
        <v>4.4000000000000004</v>
      </c>
      <c r="K2445">
        <v>2.0574316261197621E-2</v>
      </c>
      <c r="L2445">
        <v>4.5419116988489536E-3</v>
      </c>
      <c r="M2445">
        <v>2.3799551551630319E-4</v>
      </c>
      <c r="N2445">
        <v>3.7979880396510769E-4</v>
      </c>
      <c r="O2445">
        <v>4.1030540773234319E-4</v>
      </c>
      <c r="P2445">
        <v>5.500766483273268E-5</v>
      </c>
      <c r="Q2445">
        <v>0.23376290220957369</v>
      </c>
      <c r="R2445">
        <v>1.7842169678325529E-2</v>
      </c>
      <c r="S2445">
        <v>4.7260255887891008E-3</v>
      </c>
      <c r="T2445">
        <v>3.014290603034145E-3</v>
      </c>
      <c r="U2445">
        <v>1.8977256077893959E-3</v>
      </c>
      <c r="V2445">
        <v>1.424504374468367E-4</v>
      </c>
      <c r="W2445">
        <v>0.67656591937351829</v>
      </c>
      <c r="X2445">
        <v>2.958647437885344E-2</v>
      </c>
      <c r="Y2445">
        <v>6.2627067705763604E-3</v>
      </c>
      <c r="Z2445" t="s">
        <v>3154</v>
      </c>
      <c r="AA2445">
        <v>48</v>
      </c>
      <c r="AB2445" t="s">
        <v>3221</v>
      </c>
      <c r="AC2445" t="s">
        <v>12424</v>
      </c>
    </row>
    <row r="2446" spans="1:29" x14ac:dyDescent="0.45">
      <c r="A2446">
        <v>2445</v>
      </c>
      <c r="B2446" t="s">
        <v>8665</v>
      </c>
      <c r="C2446" t="s">
        <v>947</v>
      </c>
      <c r="D2446" t="s">
        <v>3127</v>
      </c>
      <c r="E2446">
        <v>27.906400000000001</v>
      </c>
      <c r="F2446">
        <v>108.703</v>
      </c>
      <c r="G2446" t="s">
        <v>5315</v>
      </c>
      <c r="H2446">
        <v>10.39166676501433</v>
      </c>
      <c r="I2446">
        <v>11.363636472008441</v>
      </c>
      <c r="J2446">
        <v>4.5999999999999996</v>
      </c>
      <c r="K2446">
        <v>1.946666413463451E-2</v>
      </c>
      <c r="L2446">
        <v>6.2899548499573011E-3</v>
      </c>
      <c r="M2446">
        <v>1.8658656158256941E-4</v>
      </c>
      <c r="N2446">
        <v>3.9763422074810069E-4</v>
      </c>
      <c r="O2446">
        <v>2.7800165393690479E-4</v>
      </c>
      <c r="P2446">
        <v>6.955547923079286E-5</v>
      </c>
      <c r="Q2446">
        <v>0.2311051936434603</v>
      </c>
      <c r="R2446">
        <v>2.9705999811943041E-2</v>
      </c>
      <c r="S2446">
        <v>5.242991298748851E-3</v>
      </c>
      <c r="T2446">
        <v>5.05536890582546E-3</v>
      </c>
      <c r="U2446">
        <v>2.0173113015182109E-3</v>
      </c>
      <c r="V2446">
        <v>2.2655536400943891E-4</v>
      </c>
      <c r="W2446">
        <v>0.65776365263657932</v>
      </c>
      <c r="X2446">
        <v>3.5952330684512181E-2</v>
      </c>
      <c r="Y2446">
        <v>6.2421994533132224E-3</v>
      </c>
      <c r="Z2446" t="s">
        <v>3154</v>
      </c>
      <c r="AA2446">
        <v>48</v>
      </c>
      <c r="AB2446" t="s">
        <v>3221</v>
      </c>
      <c r="AC2446" t="s">
        <v>12425</v>
      </c>
    </row>
    <row r="2447" spans="1:29" x14ac:dyDescent="0.45">
      <c r="A2447">
        <v>2446</v>
      </c>
      <c r="B2447" t="s">
        <v>8666</v>
      </c>
      <c r="C2447" t="s">
        <v>948</v>
      </c>
      <c r="D2447" t="s">
        <v>3127</v>
      </c>
      <c r="E2447">
        <v>27.9071</v>
      </c>
      <c r="F2447">
        <v>108.70189999999999</v>
      </c>
      <c r="G2447" t="s">
        <v>5316</v>
      </c>
      <c r="H2447">
        <v>10.39166676501433</v>
      </c>
      <c r="I2447">
        <v>11.363636472008441</v>
      </c>
      <c r="J2447">
        <v>4.5999999999999996</v>
      </c>
      <c r="K2447">
        <v>1.922192807897536E-2</v>
      </c>
      <c r="L2447">
        <v>2.524720427894245E-3</v>
      </c>
      <c r="M2447">
        <v>2.883210628399429E-4</v>
      </c>
      <c r="N2447">
        <v>2.3004101264746589E-4</v>
      </c>
      <c r="O2447">
        <v>3.6176183788527862E-4</v>
      </c>
      <c r="P2447">
        <v>4.3065867212492682E-5</v>
      </c>
      <c r="Q2447">
        <v>0.24829451467868219</v>
      </c>
      <c r="R2447">
        <v>1.0850695428222481E-2</v>
      </c>
      <c r="S2447">
        <v>5.8892145748066739E-3</v>
      </c>
      <c r="T2447">
        <v>1.2457454280364441E-3</v>
      </c>
      <c r="U2447">
        <v>3.152628897487712E-3</v>
      </c>
      <c r="V2447">
        <v>7.3622532677563199E-5</v>
      </c>
      <c r="W2447">
        <v>0.67109845588551964</v>
      </c>
      <c r="X2447">
        <v>2.797707561549442E-2</v>
      </c>
      <c r="Y2447">
        <v>8.7482086716181434E-3</v>
      </c>
      <c r="Z2447" t="s">
        <v>3154</v>
      </c>
      <c r="AA2447">
        <v>48</v>
      </c>
      <c r="AB2447" t="s">
        <v>3221</v>
      </c>
      <c r="AC2447" t="s">
        <v>12426</v>
      </c>
    </row>
    <row r="2448" spans="1:29" x14ac:dyDescent="0.45">
      <c r="A2448">
        <v>2447</v>
      </c>
      <c r="B2448" t="s">
        <v>8667</v>
      </c>
      <c r="C2448" t="s">
        <v>949</v>
      </c>
      <c r="D2448" t="s">
        <v>3127</v>
      </c>
      <c r="E2448">
        <v>27.9072</v>
      </c>
      <c r="F2448">
        <v>108.7004</v>
      </c>
      <c r="G2448" t="s">
        <v>5317</v>
      </c>
      <c r="H2448">
        <v>10.39166676501433</v>
      </c>
      <c r="I2448">
        <v>11.363636472008441</v>
      </c>
      <c r="J2448">
        <v>4.6500000000000004</v>
      </c>
      <c r="K2448">
        <v>2.4204392211989209E-2</v>
      </c>
      <c r="L2448">
        <v>2.9004423473658202E-3</v>
      </c>
      <c r="M2448">
        <v>3.1561684999457902E-4</v>
      </c>
      <c r="N2448">
        <v>3.4178387198646558E-4</v>
      </c>
      <c r="O2448">
        <v>4.9842035941693834E-4</v>
      </c>
      <c r="P2448">
        <v>4.6399352145412657E-5</v>
      </c>
      <c r="Q2448">
        <v>0.25690720313330723</v>
      </c>
      <c r="R2448">
        <v>2.030801856934137E-2</v>
      </c>
      <c r="S2448">
        <v>6.5025190282346204E-3</v>
      </c>
      <c r="T2448">
        <v>1.5035396452228089E-3</v>
      </c>
      <c r="U2448">
        <v>2.6422316871441971E-3</v>
      </c>
      <c r="V2448">
        <v>5.3074708526001433E-5</v>
      </c>
      <c r="W2448">
        <v>0.63301937657196672</v>
      </c>
      <c r="X2448">
        <v>4.2538042874763968E-2</v>
      </c>
      <c r="Y2448">
        <v>8.2189387885945736E-3</v>
      </c>
      <c r="Z2448" t="s">
        <v>3154</v>
      </c>
      <c r="AA2448">
        <v>48</v>
      </c>
      <c r="AB2448" t="s">
        <v>3221</v>
      </c>
      <c r="AC2448" t="s">
        <v>12427</v>
      </c>
    </row>
    <row r="2449" spans="1:29" x14ac:dyDescent="0.45">
      <c r="A2449">
        <v>2448</v>
      </c>
      <c r="B2449" t="s">
        <v>8668</v>
      </c>
      <c r="C2449" t="s">
        <v>950</v>
      </c>
      <c r="D2449" t="s">
        <v>3127</v>
      </c>
      <c r="E2449">
        <v>27.9071</v>
      </c>
      <c r="F2449">
        <v>108.7158</v>
      </c>
      <c r="G2449" t="s">
        <v>5318</v>
      </c>
      <c r="H2449">
        <v>12.3916665216287</v>
      </c>
      <c r="I2449">
        <v>12.3916665216287</v>
      </c>
      <c r="J2449">
        <v>5.4</v>
      </c>
      <c r="K2449">
        <v>3.7963306486558601E-2</v>
      </c>
      <c r="L2449">
        <v>1.9115059414434549E-2</v>
      </c>
      <c r="M2449">
        <v>4.4501182640838462E-3</v>
      </c>
      <c r="N2449">
        <v>4.8746809693662437E-3</v>
      </c>
      <c r="O2449">
        <v>1.109900393304763E-2</v>
      </c>
      <c r="P2449">
        <v>2.610671130417679E-3</v>
      </c>
      <c r="Q2449">
        <v>0.24896804970889219</v>
      </c>
      <c r="R2449">
        <v>5.6974172760017879E-2</v>
      </c>
      <c r="S2449">
        <v>1.409918213253173E-2</v>
      </c>
      <c r="T2449">
        <v>1.5150851219011059E-2</v>
      </c>
      <c r="U2449">
        <v>8.0949306628728696E-3</v>
      </c>
      <c r="V2449">
        <v>1.276609418865191E-3</v>
      </c>
      <c r="W2449">
        <v>0.49394462572752618</v>
      </c>
      <c r="X2449">
        <v>5.7501954838602883E-2</v>
      </c>
      <c r="Y2449">
        <v>2.387678333377153E-2</v>
      </c>
      <c r="Z2449" t="s">
        <v>3154</v>
      </c>
      <c r="AA2449">
        <v>48</v>
      </c>
      <c r="AB2449" t="s">
        <v>3221</v>
      </c>
      <c r="AC2449" t="s">
        <v>12428</v>
      </c>
    </row>
    <row r="2450" spans="1:29" x14ac:dyDescent="0.45">
      <c r="A2450">
        <v>2449</v>
      </c>
      <c r="B2450" t="s">
        <v>8669</v>
      </c>
      <c r="C2450" t="s">
        <v>951</v>
      </c>
      <c r="D2450" t="s">
        <v>3127</v>
      </c>
      <c r="E2450">
        <v>27.908999999999999</v>
      </c>
      <c r="F2450">
        <v>108.6974</v>
      </c>
      <c r="G2450" t="s">
        <v>5319</v>
      </c>
      <c r="H2450">
        <v>8.699999888737997</v>
      </c>
      <c r="I2450">
        <v>10.67999986410141</v>
      </c>
      <c r="J2450">
        <v>5.65</v>
      </c>
      <c r="K2450">
        <v>2.4597206677665771E-2</v>
      </c>
      <c r="L2450">
        <v>1.222274953327734E-2</v>
      </c>
      <c r="M2450">
        <v>0</v>
      </c>
      <c r="N2450">
        <v>0</v>
      </c>
      <c r="O2450">
        <v>0</v>
      </c>
      <c r="P2450">
        <v>0</v>
      </c>
      <c r="Q2450">
        <v>0.28468475997899878</v>
      </c>
      <c r="R2450">
        <v>8.7239547579245277E-2</v>
      </c>
      <c r="S2450">
        <v>3.4670058587217339E-3</v>
      </c>
      <c r="T2450">
        <v>3.2647428286155999E-3</v>
      </c>
      <c r="U2450">
        <v>6.3379333457505994E-4</v>
      </c>
      <c r="V2450">
        <v>7.6443101850580609E-5</v>
      </c>
      <c r="W2450">
        <v>0.57043565000249785</v>
      </c>
      <c r="X2450">
        <v>1.2056857456959461E-2</v>
      </c>
      <c r="Y2450">
        <v>1.3212436475927101E-3</v>
      </c>
      <c r="Z2450" t="s">
        <v>3154</v>
      </c>
      <c r="AA2450">
        <v>48</v>
      </c>
      <c r="AB2450" t="s">
        <v>3221</v>
      </c>
      <c r="AC2450" t="s">
        <v>12429</v>
      </c>
    </row>
    <row r="2451" spans="1:29" x14ac:dyDescent="0.45">
      <c r="A2451">
        <v>2450</v>
      </c>
      <c r="B2451" t="s">
        <v>8670</v>
      </c>
      <c r="C2451" t="s">
        <v>952</v>
      </c>
      <c r="D2451" t="s">
        <v>3127</v>
      </c>
      <c r="E2451">
        <v>27.908799999999999</v>
      </c>
      <c r="F2451">
        <v>108.69799999999999</v>
      </c>
      <c r="G2451" t="s">
        <v>5320</v>
      </c>
      <c r="H2451">
        <v>8.699999888737997</v>
      </c>
      <c r="I2451">
        <v>10.67999986410141</v>
      </c>
      <c r="J2451">
        <v>4</v>
      </c>
      <c r="K2451">
        <v>1.719648233866539E-2</v>
      </c>
      <c r="L2451">
        <v>4.2649308775317956E-3</v>
      </c>
      <c r="M2451">
        <v>0</v>
      </c>
      <c r="N2451">
        <v>0</v>
      </c>
      <c r="O2451">
        <v>0</v>
      </c>
      <c r="P2451">
        <v>0</v>
      </c>
      <c r="Q2451">
        <v>0.2349260118414552</v>
      </c>
      <c r="R2451">
        <v>3.7671060313127343E-2</v>
      </c>
      <c r="S2451">
        <v>3.541713004040028E-3</v>
      </c>
      <c r="T2451">
        <v>1.924381948743047E-3</v>
      </c>
      <c r="U2451">
        <v>9.0848456882077584E-4</v>
      </c>
      <c r="V2451">
        <v>8.2466922034977062E-5</v>
      </c>
      <c r="W2451">
        <v>0.68965387170843795</v>
      </c>
      <c r="X2451">
        <v>7.99407515617972E-3</v>
      </c>
      <c r="Y2451">
        <v>1.8365213209639579E-3</v>
      </c>
      <c r="Z2451" t="s">
        <v>3154</v>
      </c>
      <c r="AA2451">
        <v>48</v>
      </c>
      <c r="AB2451" t="s">
        <v>3221</v>
      </c>
      <c r="AC2451" t="s">
        <v>12430</v>
      </c>
    </row>
    <row r="2452" spans="1:29" x14ac:dyDescent="0.45">
      <c r="A2452">
        <v>2451</v>
      </c>
      <c r="B2452" t="s">
        <v>8671</v>
      </c>
      <c r="C2452" t="s">
        <v>953</v>
      </c>
      <c r="D2452" t="s">
        <v>3127</v>
      </c>
      <c r="E2452">
        <v>26.8</v>
      </c>
      <c r="F2452">
        <v>119.1</v>
      </c>
      <c r="G2452" t="s">
        <v>5321</v>
      </c>
      <c r="H2452">
        <v>16.216666698455811</v>
      </c>
      <c r="I2452">
        <v>16.216666698455811</v>
      </c>
      <c r="J2452">
        <v>5.3</v>
      </c>
      <c r="K2452">
        <v>7.9840319361277456E-3</v>
      </c>
      <c r="L2452">
        <v>9.980039920159682E-4</v>
      </c>
      <c r="M2452">
        <v>0</v>
      </c>
      <c r="N2452">
        <v>0</v>
      </c>
      <c r="O2452">
        <v>0</v>
      </c>
      <c r="P2452">
        <v>0</v>
      </c>
      <c r="Q2452">
        <v>0.1227544910179641</v>
      </c>
      <c r="R2452">
        <v>1.9960079840319361E-2</v>
      </c>
      <c r="S2452">
        <v>2.9940119760479048E-3</v>
      </c>
      <c r="T2452">
        <v>9.980039920159682E-4</v>
      </c>
      <c r="U2452">
        <v>1.996007984031936E-3</v>
      </c>
      <c r="V2452">
        <v>0</v>
      </c>
      <c r="W2452">
        <v>0.79840319361277468</v>
      </c>
      <c r="X2452">
        <v>2.9940119760479049E-2</v>
      </c>
      <c r="Y2452">
        <v>1.3972055888223551E-2</v>
      </c>
      <c r="Z2452" t="s">
        <v>3155</v>
      </c>
      <c r="AA2452">
        <v>49</v>
      </c>
      <c r="AB2452" t="s">
        <v>3222</v>
      </c>
      <c r="AC2452" t="s">
        <v>12431</v>
      </c>
    </row>
    <row r="2453" spans="1:29" x14ac:dyDescent="0.45">
      <c r="A2453">
        <v>2452</v>
      </c>
      <c r="B2453" t="s">
        <v>8672</v>
      </c>
      <c r="C2453" t="s">
        <v>954</v>
      </c>
      <c r="D2453" t="s">
        <v>3127</v>
      </c>
      <c r="E2453">
        <v>28.4</v>
      </c>
      <c r="F2453">
        <v>119.3</v>
      </c>
      <c r="G2453" t="s">
        <v>5322</v>
      </c>
      <c r="H2453">
        <v>15.57500008742015</v>
      </c>
      <c r="I2453">
        <v>15.57500008742015</v>
      </c>
      <c r="J2453">
        <v>5.6</v>
      </c>
      <c r="K2453">
        <v>1.401401401401401E-2</v>
      </c>
      <c r="L2453">
        <v>2.002002002002002E-3</v>
      </c>
      <c r="M2453">
        <v>0</v>
      </c>
      <c r="N2453">
        <v>0</v>
      </c>
      <c r="O2453">
        <v>0</v>
      </c>
      <c r="P2453">
        <v>0</v>
      </c>
      <c r="Q2453">
        <v>0.16016016016016019</v>
      </c>
      <c r="R2453">
        <v>4.2042042042042038E-2</v>
      </c>
      <c r="S2453">
        <v>7.0070070070070052E-3</v>
      </c>
      <c r="T2453">
        <v>4.004004004004004E-3</v>
      </c>
      <c r="U2453">
        <v>3.003003003003003E-3</v>
      </c>
      <c r="V2453">
        <v>0</v>
      </c>
      <c r="W2453">
        <v>0.69169169169169153</v>
      </c>
      <c r="X2453">
        <v>6.1061061061061052E-2</v>
      </c>
      <c r="Y2453">
        <v>1.501501501501501E-2</v>
      </c>
      <c r="Z2453" t="s">
        <v>3155</v>
      </c>
      <c r="AA2453">
        <v>49</v>
      </c>
      <c r="AB2453" t="s">
        <v>3222</v>
      </c>
      <c r="AC2453" t="s">
        <v>12432</v>
      </c>
    </row>
    <row r="2454" spans="1:29" x14ac:dyDescent="0.45">
      <c r="A2454">
        <v>2453</v>
      </c>
      <c r="B2454" t="s">
        <v>8673</v>
      </c>
      <c r="C2454" t="s">
        <v>955</v>
      </c>
      <c r="D2454" t="s">
        <v>3127</v>
      </c>
      <c r="E2454">
        <v>26.1</v>
      </c>
      <c r="F2454">
        <v>104.8</v>
      </c>
      <c r="G2454" t="s">
        <v>5323</v>
      </c>
      <c r="H2454">
        <v>12.866666595141091</v>
      </c>
      <c r="I2454">
        <v>12.866666595141091</v>
      </c>
      <c r="J2454">
        <v>5.4</v>
      </c>
      <c r="K2454">
        <v>2.5974025974025969E-2</v>
      </c>
      <c r="L2454">
        <v>9.99000999000999E-4</v>
      </c>
      <c r="M2454">
        <v>9.99000999000999E-4</v>
      </c>
      <c r="N2454">
        <v>0</v>
      </c>
      <c r="O2454">
        <v>9.99000999000999E-4</v>
      </c>
      <c r="P2454">
        <v>0</v>
      </c>
      <c r="Q2454">
        <v>0.29570429570429568</v>
      </c>
      <c r="R2454">
        <v>3.2967032967032968E-2</v>
      </c>
      <c r="S2454">
        <v>1.4985014985014981E-2</v>
      </c>
      <c r="T2454">
        <v>5.9940059940059931E-3</v>
      </c>
      <c r="U2454">
        <v>1.898101898101898E-2</v>
      </c>
      <c r="V2454">
        <v>0</v>
      </c>
      <c r="W2454">
        <v>0.52147852147852147</v>
      </c>
      <c r="X2454">
        <v>2.7972027972027969E-2</v>
      </c>
      <c r="Y2454">
        <v>5.2947052947052937E-2</v>
      </c>
      <c r="Z2454" t="s">
        <v>3155</v>
      </c>
      <c r="AA2454">
        <v>49</v>
      </c>
      <c r="AB2454" t="s">
        <v>3222</v>
      </c>
      <c r="AC2454" t="s">
        <v>12433</v>
      </c>
    </row>
    <row r="2455" spans="1:29" x14ac:dyDescent="0.45">
      <c r="A2455">
        <v>2454</v>
      </c>
      <c r="B2455" t="s">
        <v>8674</v>
      </c>
      <c r="C2455" t="s">
        <v>956</v>
      </c>
      <c r="D2455" t="s">
        <v>3127</v>
      </c>
      <c r="E2455">
        <v>27.7</v>
      </c>
      <c r="F2455">
        <v>119.6</v>
      </c>
      <c r="G2455" t="s">
        <v>5324</v>
      </c>
      <c r="H2455">
        <v>12.574999988079069</v>
      </c>
      <c r="I2455">
        <v>12.574999988079069</v>
      </c>
      <c r="J2455">
        <v>5.2</v>
      </c>
      <c r="K2455">
        <v>2.9940119760479039E-2</v>
      </c>
      <c r="L2455">
        <v>9.9800399201596798E-4</v>
      </c>
      <c r="M2455">
        <v>0</v>
      </c>
      <c r="N2455">
        <v>0</v>
      </c>
      <c r="O2455">
        <v>0</v>
      </c>
      <c r="P2455">
        <v>0</v>
      </c>
      <c r="Q2455">
        <v>0.22654690618762471</v>
      </c>
      <c r="R2455">
        <v>2.0958083832335331E-2</v>
      </c>
      <c r="S2455">
        <v>6.9860279441117754E-3</v>
      </c>
      <c r="T2455">
        <v>2.9940119760479039E-3</v>
      </c>
      <c r="U2455">
        <v>3.9920159680638719E-3</v>
      </c>
      <c r="V2455">
        <v>0</v>
      </c>
      <c r="W2455">
        <v>0.66367265469061876</v>
      </c>
      <c r="X2455">
        <v>3.1936127744510982E-2</v>
      </c>
      <c r="Y2455">
        <v>1.1976047904191619E-2</v>
      </c>
      <c r="Z2455" t="s">
        <v>3155</v>
      </c>
      <c r="AA2455">
        <v>49</v>
      </c>
      <c r="AB2455" t="s">
        <v>3222</v>
      </c>
      <c r="AC2455" t="s">
        <v>12434</v>
      </c>
    </row>
    <row r="2456" spans="1:29" x14ac:dyDescent="0.45">
      <c r="A2456">
        <v>2455</v>
      </c>
      <c r="B2456" t="s">
        <v>8675</v>
      </c>
      <c r="C2456" t="s">
        <v>957</v>
      </c>
      <c r="D2456" t="s">
        <v>3127</v>
      </c>
      <c r="E2456">
        <v>26.5</v>
      </c>
      <c r="F2456">
        <v>114.1</v>
      </c>
      <c r="G2456" t="s">
        <v>5325</v>
      </c>
      <c r="H2456">
        <v>10.85000002384186</v>
      </c>
      <c r="I2456">
        <v>10.85000002384186</v>
      </c>
      <c r="J2456">
        <v>5.7</v>
      </c>
      <c r="K2456">
        <v>5.0999999999999983E-2</v>
      </c>
      <c r="L2456">
        <v>6.9999999999999984E-3</v>
      </c>
      <c r="M2456">
        <v>0</v>
      </c>
      <c r="N2456">
        <v>0</v>
      </c>
      <c r="O2456">
        <v>0</v>
      </c>
      <c r="P2456">
        <v>0</v>
      </c>
      <c r="Q2456">
        <v>0.25800000000000001</v>
      </c>
      <c r="R2456">
        <v>5.7999999999999982E-2</v>
      </c>
      <c r="S2456">
        <v>1.4E-2</v>
      </c>
      <c r="T2456">
        <v>8.9999999999999993E-3</v>
      </c>
      <c r="U2456">
        <v>5.9999999999999984E-3</v>
      </c>
      <c r="V2456">
        <v>0</v>
      </c>
      <c r="W2456">
        <v>0.54399999999999993</v>
      </c>
      <c r="X2456">
        <v>4.0999999999999988E-2</v>
      </c>
      <c r="Y2456">
        <v>1.2E-2</v>
      </c>
      <c r="Z2456" t="s">
        <v>3155</v>
      </c>
      <c r="AA2456">
        <v>49</v>
      </c>
      <c r="AB2456" t="s">
        <v>3222</v>
      </c>
      <c r="AC2456" t="s">
        <v>12435</v>
      </c>
    </row>
    <row r="2457" spans="1:29" x14ac:dyDescent="0.45">
      <c r="A2457">
        <v>2456</v>
      </c>
      <c r="B2457" t="s">
        <v>8676</v>
      </c>
      <c r="C2457" t="s">
        <v>958</v>
      </c>
      <c r="D2457" t="s">
        <v>3127</v>
      </c>
      <c r="E2457">
        <v>26.3</v>
      </c>
      <c r="F2457">
        <v>106.2</v>
      </c>
      <c r="G2457" t="s">
        <v>5326</v>
      </c>
      <c r="H2457">
        <v>14.608333428700769</v>
      </c>
      <c r="I2457">
        <v>14.608333428700769</v>
      </c>
      <c r="J2457">
        <v>5</v>
      </c>
      <c r="K2457">
        <v>9.0000000000000011E-3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0.14399999999999999</v>
      </c>
      <c r="R2457">
        <v>1.6E-2</v>
      </c>
      <c r="S2457">
        <v>5.0000000000000001E-3</v>
      </c>
      <c r="T2457">
        <v>2E-3</v>
      </c>
      <c r="U2457">
        <v>5.0000000000000001E-3</v>
      </c>
      <c r="V2457">
        <v>0</v>
      </c>
      <c r="W2457">
        <v>0.76400000000000001</v>
      </c>
      <c r="X2457">
        <v>2.5000000000000001E-2</v>
      </c>
      <c r="Y2457">
        <v>0.03</v>
      </c>
      <c r="Z2457" t="s">
        <v>3155</v>
      </c>
      <c r="AA2457">
        <v>49</v>
      </c>
      <c r="AB2457" t="s">
        <v>3222</v>
      </c>
      <c r="AC2457" t="s">
        <v>12436</v>
      </c>
    </row>
    <row r="2458" spans="1:29" x14ac:dyDescent="0.45">
      <c r="A2458">
        <v>2457</v>
      </c>
      <c r="B2458" t="s">
        <v>8677</v>
      </c>
      <c r="C2458" t="s">
        <v>959</v>
      </c>
      <c r="D2458" t="s">
        <v>3127</v>
      </c>
      <c r="E2458">
        <v>26.6</v>
      </c>
      <c r="F2458">
        <v>114.1</v>
      </c>
      <c r="G2458" t="s">
        <v>5327</v>
      </c>
      <c r="H2458">
        <v>13.124999940395361</v>
      </c>
      <c r="I2458">
        <v>13.124999940395361</v>
      </c>
      <c r="J2458">
        <v>6.9</v>
      </c>
      <c r="K2458">
        <v>3.403403403403403E-2</v>
      </c>
      <c r="L2458">
        <v>1.3013013013013009E-2</v>
      </c>
      <c r="M2458">
        <v>2.002002002002002E-3</v>
      </c>
      <c r="N2458">
        <v>0</v>
      </c>
      <c r="O2458">
        <v>0</v>
      </c>
      <c r="P2458">
        <v>0</v>
      </c>
      <c r="Q2458">
        <v>0.2292292292292292</v>
      </c>
      <c r="R2458">
        <v>0.1041041041041041</v>
      </c>
      <c r="S2458">
        <v>4.004004004004004E-2</v>
      </c>
      <c r="T2458">
        <v>2.2022022022022018E-2</v>
      </c>
      <c r="U2458">
        <v>5.005005005005005E-3</v>
      </c>
      <c r="V2458">
        <v>1.001001001001001E-3</v>
      </c>
      <c r="W2458">
        <v>0.42942942942942941</v>
      </c>
      <c r="X2458">
        <v>0.1031031031031031</v>
      </c>
      <c r="Y2458">
        <v>1.7017017017017019E-2</v>
      </c>
      <c r="Z2458" t="s">
        <v>3155</v>
      </c>
      <c r="AA2458">
        <v>49</v>
      </c>
      <c r="AB2458" t="s">
        <v>3222</v>
      </c>
      <c r="AC2458" t="s">
        <v>12437</v>
      </c>
    </row>
    <row r="2459" spans="1:29" x14ac:dyDescent="0.45">
      <c r="A2459">
        <v>2458</v>
      </c>
      <c r="B2459" t="s">
        <v>8678</v>
      </c>
      <c r="C2459" t="s">
        <v>960</v>
      </c>
      <c r="D2459" t="s">
        <v>3127</v>
      </c>
      <c r="E2459">
        <v>29.5</v>
      </c>
      <c r="F2459">
        <v>120.5</v>
      </c>
      <c r="G2459" t="s">
        <v>5328</v>
      </c>
      <c r="H2459">
        <v>13.791666428248091</v>
      </c>
      <c r="I2459">
        <v>13.791666428248091</v>
      </c>
      <c r="J2459">
        <v>5.2</v>
      </c>
      <c r="K2459">
        <v>5.0100200400801598E-2</v>
      </c>
      <c r="L2459">
        <v>3.0060120240480962E-3</v>
      </c>
      <c r="M2459">
        <v>0</v>
      </c>
      <c r="N2459">
        <v>0</v>
      </c>
      <c r="O2459">
        <v>0</v>
      </c>
      <c r="P2459">
        <v>0</v>
      </c>
      <c r="Q2459">
        <v>0.26352705410821642</v>
      </c>
      <c r="R2459">
        <v>4.0080160320641281E-2</v>
      </c>
      <c r="S2459">
        <v>1.002004008016032E-2</v>
      </c>
      <c r="T2459">
        <v>5.0100200400801601E-3</v>
      </c>
      <c r="U2459">
        <v>6.0120240480961906E-3</v>
      </c>
      <c r="V2459">
        <v>0</v>
      </c>
      <c r="W2459">
        <v>0.58116232464929851</v>
      </c>
      <c r="X2459">
        <v>3.106212424849699E-2</v>
      </c>
      <c r="Y2459">
        <v>1.002004008016032E-2</v>
      </c>
      <c r="Z2459" t="s">
        <v>3155</v>
      </c>
      <c r="AA2459">
        <v>49</v>
      </c>
      <c r="AB2459" t="s">
        <v>3222</v>
      </c>
      <c r="AC2459" t="s">
        <v>12438</v>
      </c>
    </row>
    <row r="2460" spans="1:29" x14ac:dyDescent="0.45">
      <c r="A2460">
        <v>2459</v>
      </c>
      <c r="B2460" t="s">
        <v>8679</v>
      </c>
      <c r="C2460" t="s">
        <v>961</v>
      </c>
      <c r="D2460" t="s">
        <v>3127</v>
      </c>
      <c r="E2460">
        <v>26.4</v>
      </c>
      <c r="F2460">
        <v>108.2</v>
      </c>
      <c r="G2460" t="s">
        <v>5329</v>
      </c>
      <c r="H2460">
        <v>10.991666783889141</v>
      </c>
      <c r="I2460">
        <v>10.991666783889141</v>
      </c>
      <c r="J2460">
        <v>5.8</v>
      </c>
      <c r="K2460">
        <v>8.4000000000000005E-2</v>
      </c>
      <c r="L2460">
        <v>1.2E-2</v>
      </c>
      <c r="M2460">
        <v>1E-3</v>
      </c>
      <c r="N2460">
        <v>0</v>
      </c>
      <c r="O2460">
        <v>1E-3</v>
      </c>
      <c r="P2460">
        <v>0</v>
      </c>
      <c r="Q2460">
        <v>0.314</v>
      </c>
      <c r="R2460">
        <v>7.2000000000000008E-2</v>
      </c>
      <c r="S2460">
        <v>1.2999999999999999E-2</v>
      </c>
      <c r="T2460">
        <v>4.0000000000000001E-3</v>
      </c>
      <c r="U2460">
        <v>4.0000000000000001E-3</v>
      </c>
      <c r="V2460">
        <v>0</v>
      </c>
      <c r="W2460">
        <v>0.45700000000000002</v>
      </c>
      <c r="X2460">
        <v>0.03</v>
      </c>
      <c r="Y2460">
        <v>8.0000000000000002E-3</v>
      </c>
      <c r="Z2460" t="s">
        <v>3155</v>
      </c>
      <c r="AA2460">
        <v>49</v>
      </c>
      <c r="AB2460" t="s">
        <v>3222</v>
      </c>
      <c r="AC2460" t="s">
        <v>12439</v>
      </c>
    </row>
    <row r="2461" spans="1:29" x14ac:dyDescent="0.45">
      <c r="A2461">
        <v>2460</v>
      </c>
      <c r="B2461" t="s">
        <v>8680</v>
      </c>
      <c r="C2461" t="s">
        <v>962</v>
      </c>
      <c r="D2461" t="s">
        <v>3127</v>
      </c>
      <c r="E2461">
        <v>28.4</v>
      </c>
      <c r="F2461">
        <v>114.1</v>
      </c>
      <c r="G2461" t="s">
        <v>5330</v>
      </c>
      <c r="H2461">
        <v>13.46666660904884</v>
      </c>
      <c r="I2461">
        <v>13.46666660904884</v>
      </c>
      <c r="J2461">
        <v>5.7</v>
      </c>
      <c r="K2461">
        <v>2.6026026026026029E-2</v>
      </c>
      <c r="L2461">
        <v>1.001001001001001E-3</v>
      </c>
      <c r="M2461">
        <v>0</v>
      </c>
      <c r="N2461">
        <v>0</v>
      </c>
      <c r="O2461">
        <v>0</v>
      </c>
      <c r="P2461">
        <v>0</v>
      </c>
      <c r="Q2461">
        <v>0.23123123123123121</v>
      </c>
      <c r="R2461">
        <v>2.7027027027027029E-2</v>
      </c>
      <c r="S2461">
        <v>7.0070070070070052E-3</v>
      </c>
      <c r="T2461">
        <v>2.002002002002002E-3</v>
      </c>
      <c r="U2461">
        <v>3.003003003003003E-3</v>
      </c>
      <c r="V2461">
        <v>0</v>
      </c>
      <c r="W2461">
        <v>0.64564564564564564</v>
      </c>
      <c r="X2461">
        <v>4.7047047047047041E-2</v>
      </c>
      <c r="Y2461">
        <v>1.001001001001001E-2</v>
      </c>
      <c r="Z2461" t="s">
        <v>3155</v>
      </c>
      <c r="AA2461">
        <v>49</v>
      </c>
      <c r="AB2461" t="s">
        <v>3222</v>
      </c>
      <c r="AC2461" t="s">
        <v>12440</v>
      </c>
    </row>
    <row r="2462" spans="1:29" x14ac:dyDescent="0.45">
      <c r="A2462">
        <v>2461</v>
      </c>
      <c r="B2462" t="s">
        <v>8681</v>
      </c>
      <c r="C2462" t="s">
        <v>963</v>
      </c>
      <c r="D2462" t="s">
        <v>3127</v>
      </c>
      <c r="E2462">
        <v>26.5</v>
      </c>
      <c r="F2462">
        <v>114.2</v>
      </c>
      <c r="G2462" t="s">
        <v>5331</v>
      </c>
      <c r="H2462">
        <v>14.666666905085251</v>
      </c>
      <c r="I2462">
        <v>14.666666905085251</v>
      </c>
      <c r="J2462">
        <v>5.8</v>
      </c>
      <c r="K2462">
        <v>2.1021021021021019E-2</v>
      </c>
      <c r="L2462">
        <v>3.003003003003003E-3</v>
      </c>
      <c r="M2462">
        <v>0</v>
      </c>
      <c r="N2462">
        <v>0</v>
      </c>
      <c r="O2462">
        <v>0</v>
      </c>
      <c r="P2462">
        <v>0</v>
      </c>
      <c r="Q2462">
        <v>0.2122122122122122</v>
      </c>
      <c r="R2462">
        <v>5.5055055055055063E-2</v>
      </c>
      <c r="S2462">
        <v>1.7017017017017019E-2</v>
      </c>
      <c r="T2462">
        <v>7.0070070070070061E-3</v>
      </c>
      <c r="U2462">
        <v>3.003003003003003E-3</v>
      </c>
      <c r="V2462">
        <v>0</v>
      </c>
      <c r="W2462">
        <v>0.58158158158158157</v>
      </c>
      <c r="X2462">
        <v>8.408408408408409E-2</v>
      </c>
      <c r="Y2462">
        <v>1.6016016016016019E-2</v>
      </c>
      <c r="Z2462" t="s">
        <v>3155</v>
      </c>
      <c r="AA2462">
        <v>49</v>
      </c>
      <c r="AB2462" t="s">
        <v>3222</v>
      </c>
      <c r="AC2462" t="s">
        <v>12441</v>
      </c>
    </row>
    <row r="2463" spans="1:29" x14ac:dyDescent="0.45">
      <c r="A2463">
        <v>2462</v>
      </c>
      <c r="B2463" t="s">
        <v>8682</v>
      </c>
      <c r="C2463" t="s">
        <v>964</v>
      </c>
      <c r="D2463" t="s">
        <v>3127</v>
      </c>
      <c r="E2463">
        <v>26.1</v>
      </c>
      <c r="F2463">
        <v>110.4</v>
      </c>
      <c r="G2463" t="s">
        <v>5332</v>
      </c>
      <c r="H2463">
        <v>13.15833346048991</v>
      </c>
      <c r="I2463">
        <v>13.15833346048991</v>
      </c>
      <c r="J2463">
        <v>5.2</v>
      </c>
      <c r="K2463">
        <v>1.7017017017017019E-2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0.2392392392392392</v>
      </c>
      <c r="R2463">
        <v>2.002002002002002E-2</v>
      </c>
      <c r="S2463">
        <v>6.006006006006006E-3</v>
      </c>
      <c r="T2463">
        <v>3.003003003003003E-3</v>
      </c>
      <c r="U2463">
        <v>6.006006006006006E-3</v>
      </c>
      <c r="V2463">
        <v>0</v>
      </c>
      <c r="W2463">
        <v>0.58458458458458451</v>
      </c>
      <c r="X2463">
        <v>3.7037037037037042E-2</v>
      </c>
      <c r="Y2463">
        <v>8.7087087087087081E-2</v>
      </c>
      <c r="Z2463" t="s">
        <v>3155</v>
      </c>
      <c r="AA2463">
        <v>49</v>
      </c>
      <c r="AB2463" t="s">
        <v>3222</v>
      </c>
      <c r="AC2463" t="s">
        <v>12442</v>
      </c>
    </row>
    <row r="2464" spans="1:29" x14ac:dyDescent="0.45">
      <c r="A2464">
        <v>2463</v>
      </c>
      <c r="B2464" t="s">
        <v>8683</v>
      </c>
      <c r="C2464" t="s">
        <v>965</v>
      </c>
      <c r="D2464" t="s">
        <v>3127</v>
      </c>
      <c r="E2464">
        <v>27</v>
      </c>
      <c r="F2464">
        <v>118.9</v>
      </c>
      <c r="G2464" t="s">
        <v>5333</v>
      </c>
      <c r="H2464">
        <v>13.249999841054279</v>
      </c>
      <c r="I2464">
        <v>13.249999841054279</v>
      </c>
      <c r="J2464">
        <v>5.2</v>
      </c>
      <c r="K2464">
        <v>5.8058058058058047E-2</v>
      </c>
      <c r="L2464">
        <v>3.003003003003003E-3</v>
      </c>
      <c r="M2464">
        <v>0</v>
      </c>
      <c r="N2464">
        <v>0</v>
      </c>
      <c r="O2464">
        <v>0</v>
      </c>
      <c r="P2464">
        <v>0</v>
      </c>
      <c r="Q2464">
        <v>0.28528528528528518</v>
      </c>
      <c r="R2464">
        <v>4.4044044044044051E-2</v>
      </c>
      <c r="S2464">
        <v>6.006006006006006E-3</v>
      </c>
      <c r="T2464">
        <v>4.004004004004004E-3</v>
      </c>
      <c r="U2464">
        <v>1.001001001001001E-3</v>
      </c>
      <c r="V2464">
        <v>0</v>
      </c>
      <c r="W2464">
        <v>0.57357357357357353</v>
      </c>
      <c r="X2464">
        <v>2.3023023023023021E-2</v>
      </c>
      <c r="Y2464">
        <v>2.002002002002002E-3</v>
      </c>
      <c r="Z2464" t="s">
        <v>3155</v>
      </c>
      <c r="AA2464">
        <v>49</v>
      </c>
      <c r="AB2464" t="s">
        <v>3222</v>
      </c>
      <c r="AC2464" t="s">
        <v>12443</v>
      </c>
    </row>
    <row r="2465" spans="1:29" x14ac:dyDescent="0.45">
      <c r="A2465">
        <v>2464</v>
      </c>
      <c r="B2465" t="s">
        <v>8684</v>
      </c>
      <c r="C2465" t="s">
        <v>966</v>
      </c>
      <c r="D2465" t="s">
        <v>3127</v>
      </c>
      <c r="E2465">
        <v>24.5</v>
      </c>
      <c r="F2465">
        <v>112.6</v>
      </c>
      <c r="G2465" t="s">
        <v>5334</v>
      </c>
      <c r="H2465">
        <v>19.541666666666671</v>
      </c>
      <c r="I2465">
        <v>19.541666666666671</v>
      </c>
      <c r="J2465">
        <v>6.9</v>
      </c>
      <c r="K2465">
        <v>1.298701298701299E-2</v>
      </c>
      <c r="L2465">
        <v>2.997002997002997E-3</v>
      </c>
      <c r="M2465">
        <v>1.998001998001998E-3</v>
      </c>
      <c r="N2465">
        <v>0</v>
      </c>
      <c r="O2465">
        <v>9.99000999000999E-4</v>
      </c>
      <c r="P2465">
        <v>0</v>
      </c>
      <c r="Q2465">
        <v>0.16283716283716279</v>
      </c>
      <c r="R2465">
        <v>0.15484515484515479</v>
      </c>
      <c r="S2465">
        <v>2.2977022977022969E-2</v>
      </c>
      <c r="T2465">
        <v>2.197802197802198E-2</v>
      </c>
      <c r="U2465">
        <v>1.998001998001998E-3</v>
      </c>
      <c r="V2465">
        <v>0</v>
      </c>
      <c r="W2465">
        <v>0.50349650349650343</v>
      </c>
      <c r="X2465">
        <v>9.8901098901098897E-2</v>
      </c>
      <c r="Y2465">
        <v>1.3986013986013981E-2</v>
      </c>
      <c r="Z2465" t="s">
        <v>3155</v>
      </c>
      <c r="AA2465">
        <v>49</v>
      </c>
      <c r="AB2465" t="s">
        <v>3222</v>
      </c>
      <c r="AC2465" t="s">
        <v>12444</v>
      </c>
    </row>
    <row r="2466" spans="1:29" x14ac:dyDescent="0.45">
      <c r="A2466">
        <v>2465</v>
      </c>
      <c r="B2466" t="s">
        <v>8685</v>
      </c>
      <c r="C2466" t="s">
        <v>967</v>
      </c>
      <c r="D2466" t="s">
        <v>3127</v>
      </c>
      <c r="E2466">
        <v>24.7</v>
      </c>
      <c r="F2466">
        <v>117.1</v>
      </c>
      <c r="G2466" t="s">
        <v>5335</v>
      </c>
      <c r="H2466">
        <v>17.283333381017052</v>
      </c>
      <c r="I2466">
        <v>17.283333381017052</v>
      </c>
      <c r="J2466">
        <v>6</v>
      </c>
      <c r="K2466">
        <v>8.0000000000000019E-3</v>
      </c>
      <c r="L2466">
        <v>4.000000000000001E-3</v>
      </c>
      <c r="M2466">
        <v>0</v>
      </c>
      <c r="N2466">
        <v>0</v>
      </c>
      <c r="O2466">
        <v>0</v>
      </c>
      <c r="P2466">
        <v>0</v>
      </c>
      <c r="Q2466">
        <v>0.13700000000000001</v>
      </c>
      <c r="R2466">
        <v>7.7000000000000013E-2</v>
      </c>
      <c r="S2466">
        <v>8.0000000000000019E-3</v>
      </c>
      <c r="T2466">
        <v>3.0000000000000001E-3</v>
      </c>
      <c r="U2466">
        <v>2E-3</v>
      </c>
      <c r="V2466">
        <v>0</v>
      </c>
      <c r="W2466">
        <v>0.68600000000000005</v>
      </c>
      <c r="X2466">
        <v>6.5000000000000016E-2</v>
      </c>
      <c r="Y2466">
        <v>0.01</v>
      </c>
      <c r="Z2466" t="s">
        <v>3155</v>
      </c>
      <c r="AA2466">
        <v>49</v>
      </c>
      <c r="AB2466" t="s">
        <v>3222</v>
      </c>
      <c r="AC2466" t="s">
        <v>12445</v>
      </c>
    </row>
    <row r="2467" spans="1:29" x14ac:dyDescent="0.45">
      <c r="A2467">
        <v>2466</v>
      </c>
      <c r="B2467" t="s">
        <v>8686</v>
      </c>
      <c r="C2467" t="s">
        <v>968</v>
      </c>
      <c r="D2467" t="s">
        <v>3127</v>
      </c>
      <c r="E2467">
        <v>26.6</v>
      </c>
      <c r="F2467">
        <v>116.1</v>
      </c>
      <c r="G2467" t="s">
        <v>5336</v>
      </c>
      <c r="H2467">
        <v>17.60833338896434</v>
      </c>
      <c r="I2467">
        <v>17.60833338896434</v>
      </c>
      <c r="J2467">
        <v>6.6</v>
      </c>
      <c r="K2467">
        <v>1.501501501501501E-2</v>
      </c>
      <c r="L2467">
        <v>3.003003003003003E-3</v>
      </c>
      <c r="M2467">
        <v>1.001001001001001E-3</v>
      </c>
      <c r="N2467">
        <v>0</v>
      </c>
      <c r="O2467">
        <v>0</v>
      </c>
      <c r="P2467">
        <v>0</v>
      </c>
      <c r="Q2467">
        <v>0.15815815815815809</v>
      </c>
      <c r="R2467">
        <v>6.6066066066066062E-2</v>
      </c>
      <c r="S2467">
        <v>2.402402402402402E-2</v>
      </c>
      <c r="T2467">
        <v>9.0090090090090089E-3</v>
      </c>
      <c r="U2467">
        <v>3.003003003003003E-3</v>
      </c>
      <c r="V2467">
        <v>0</v>
      </c>
      <c r="W2467">
        <v>0.57957957957957951</v>
      </c>
      <c r="X2467">
        <v>0.1241241241241241</v>
      </c>
      <c r="Y2467">
        <v>1.7017017017017019E-2</v>
      </c>
      <c r="Z2467" t="s">
        <v>3155</v>
      </c>
      <c r="AA2467">
        <v>49</v>
      </c>
      <c r="AB2467" t="s">
        <v>3222</v>
      </c>
      <c r="AC2467" t="s">
        <v>12446</v>
      </c>
    </row>
    <row r="2468" spans="1:29" x14ac:dyDescent="0.45">
      <c r="A2468">
        <v>2467</v>
      </c>
      <c r="B2468" t="s">
        <v>8687</v>
      </c>
      <c r="C2468" t="s">
        <v>969</v>
      </c>
      <c r="D2468" t="s">
        <v>3127</v>
      </c>
      <c r="E2468">
        <v>26.1</v>
      </c>
      <c r="F2468">
        <v>104.8</v>
      </c>
      <c r="G2468" t="s">
        <v>5323</v>
      </c>
      <c r="H2468">
        <v>12.866666595141091</v>
      </c>
      <c r="I2468">
        <v>12.866666595141091</v>
      </c>
      <c r="J2468">
        <v>4.8</v>
      </c>
      <c r="K2468">
        <v>0.03</v>
      </c>
      <c r="L2468">
        <v>1E-3</v>
      </c>
      <c r="M2468">
        <v>0</v>
      </c>
      <c r="N2468">
        <v>0</v>
      </c>
      <c r="O2468">
        <v>0</v>
      </c>
      <c r="P2468">
        <v>0</v>
      </c>
      <c r="Q2468">
        <v>0.245</v>
      </c>
      <c r="R2468">
        <v>2.7E-2</v>
      </c>
      <c r="S2468">
        <v>4.0000000000000001E-3</v>
      </c>
      <c r="T2468">
        <v>2E-3</v>
      </c>
      <c r="U2468">
        <v>2E-3</v>
      </c>
      <c r="V2468">
        <v>0</v>
      </c>
      <c r="W2468">
        <v>0.67099999999999993</v>
      </c>
      <c r="X2468">
        <v>1.4999999999999999E-2</v>
      </c>
      <c r="Y2468">
        <v>3.0000000000000001E-3</v>
      </c>
      <c r="Z2468" t="s">
        <v>3155</v>
      </c>
      <c r="AA2468">
        <v>49</v>
      </c>
      <c r="AB2468" t="s">
        <v>3222</v>
      </c>
      <c r="AC2468" t="s">
        <v>12447</v>
      </c>
    </row>
    <row r="2469" spans="1:29" x14ac:dyDescent="0.45">
      <c r="A2469">
        <v>2468</v>
      </c>
      <c r="B2469" t="s">
        <v>8688</v>
      </c>
      <c r="C2469" t="s">
        <v>970</v>
      </c>
      <c r="D2469" t="s">
        <v>3127</v>
      </c>
      <c r="E2469">
        <v>26.1</v>
      </c>
      <c r="F2469">
        <v>104.8</v>
      </c>
      <c r="G2469" t="s">
        <v>5323</v>
      </c>
      <c r="H2469">
        <v>12.866666595141091</v>
      </c>
      <c r="I2469">
        <v>12.866666595141091</v>
      </c>
      <c r="J2469">
        <v>6.7</v>
      </c>
      <c r="K2469">
        <v>1.9E-2</v>
      </c>
      <c r="L2469">
        <v>1.0999999999999999E-2</v>
      </c>
      <c r="M2469">
        <v>0</v>
      </c>
      <c r="N2469">
        <v>0</v>
      </c>
      <c r="O2469">
        <v>0</v>
      </c>
      <c r="P2469">
        <v>0</v>
      </c>
      <c r="Q2469">
        <v>0.18</v>
      </c>
      <c r="R2469">
        <v>0.106</v>
      </c>
      <c r="S2469">
        <v>1.2E-2</v>
      </c>
      <c r="T2469">
        <v>1.7999999999999999E-2</v>
      </c>
      <c r="U2469">
        <v>2E-3</v>
      </c>
      <c r="V2469">
        <v>2E-3</v>
      </c>
      <c r="W2469">
        <v>0.55100000000000005</v>
      </c>
      <c r="X2469">
        <v>8.5000000000000006E-2</v>
      </c>
      <c r="Y2469">
        <v>1.4E-2</v>
      </c>
      <c r="Z2469" t="s">
        <v>3155</v>
      </c>
      <c r="AA2469">
        <v>49</v>
      </c>
      <c r="AB2469" t="s">
        <v>3222</v>
      </c>
      <c r="AC2469" t="s">
        <v>12448</v>
      </c>
    </row>
    <row r="2470" spans="1:29" x14ac:dyDescent="0.45">
      <c r="A2470">
        <v>2469</v>
      </c>
      <c r="B2470" t="s">
        <v>8689</v>
      </c>
      <c r="C2470" t="s">
        <v>971</v>
      </c>
      <c r="D2470" t="s">
        <v>3127</v>
      </c>
      <c r="E2470">
        <v>26.1</v>
      </c>
      <c r="F2470">
        <v>104.8</v>
      </c>
      <c r="G2470" t="s">
        <v>5323</v>
      </c>
      <c r="H2470">
        <v>12.866666595141091</v>
      </c>
      <c r="I2470">
        <v>12.866666595141091</v>
      </c>
      <c r="J2470">
        <v>5.2</v>
      </c>
      <c r="K2470">
        <v>5.9940059940059949E-3</v>
      </c>
      <c r="L2470">
        <v>1.998001998001998E-3</v>
      </c>
      <c r="M2470">
        <v>9.9900099900099922E-4</v>
      </c>
      <c r="N2470">
        <v>0</v>
      </c>
      <c r="O2470">
        <v>2.997002997002997E-3</v>
      </c>
      <c r="P2470">
        <v>0</v>
      </c>
      <c r="Q2470">
        <v>0.14585414585414591</v>
      </c>
      <c r="R2470">
        <v>1.4985014985014989E-2</v>
      </c>
      <c r="S2470">
        <v>5.9940059940059949E-3</v>
      </c>
      <c r="T2470">
        <v>2.997002997002997E-3</v>
      </c>
      <c r="U2470">
        <v>7.9920079920079937E-3</v>
      </c>
      <c r="V2470">
        <v>0</v>
      </c>
      <c r="W2470">
        <v>0.75024975024975027</v>
      </c>
      <c r="X2470">
        <v>3.6963036963036967E-2</v>
      </c>
      <c r="Y2470">
        <v>2.297702297702298E-2</v>
      </c>
      <c r="Z2470" t="s">
        <v>3155</v>
      </c>
      <c r="AA2470">
        <v>49</v>
      </c>
      <c r="AB2470" t="s">
        <v>3222</v>
      </c>
      <c r="AC2470" t="s">
        <v>12449</v>
      </c>
    </row>
    <row r="2471" spans="1:29" x14ac:dyDescent="0.45">
      <c r="A2471">
        <v>2470</v>
      </c>
      <c r="B2471" t="s">
        <v>8690</v>
      </c>
      <c r="C2471" t="s">
        <v>972</v>
      </c>
      <c r="D2471" t="s">
        <v>3127</v>
      </c>
      <c r="E2471">
        <v>27.2</v>
      </c>
      <c r="F2471">
        <v>116.9</v>
      </c>
      <c r="G2471" t="s">
        <v>5337</v>
      </c>
      <c r="H2471">
        <v>18.533333539962769</v>
      </c>
      <c r="I2471">
        <v>18.533333539962769</v>
      </c>
      <c r="J2471">
        <v>6.3</v>
      </c>
      <c r="K2471">
        <v>1.401401401401401E-2</v>
      </c>
      <c r="L2471">
        <v>5.005005005005005E-3</v>
      </c>
      <c r="M2471">
        <v>0</v>
      </c>
      <c r="N2471">
        <v>0</v>
      </c>
      <c r="O2471">
        <v>0</v>
      </c>
      <c r="P2471">
        <v>0</v>
      </c>
      <c r="Q2471">
        <v>0.1501501501501501</v>
      </c>
      <c r="R2471">
        <v>6.0060060060060053E-2</v>
      </c>
      <c r="S2471">
        <v>1.501501501501501E-2</v>
      </c>
      <c r="T2471">
        <v>7.0070070070070052E-3</v>
      </c>
      <c r="U2471">
        <v>4.004004004004004E-3</v>
      </c>
      <c r="V2471">
        <v>0</v>
      </c>
      <c r="W2471">
        <v>0.64564564564564564</v>
      </c>
      <c r="X2471">
        <v>8.0080080080080079E-2</v>
      </c>
      <c r="Y2471">
        <v>1.9019019019019021E-2</v>
      </c>
      <c r="Z2471" t="s">
        <v>3155</v>
      </c>
      <c r="AA2471">
        <v>49</v>
      </c>
      <c r="AB2471" t="s">
        <v>3222</v>
      </c>
      <c r="AC2471" t="s">
        <v>12450</v>
      </c>
    </row>
    <row r="2472" spans="1:29" x14ac:dyDescent="0.45">
      <c r="A2472">
        <v>2471</v>
      </c>
      <c r="B2472" t="s">
        <v>8691</v>
      </c>
      <c r="C2472" t="s">
        <v>973</v>
      </c>
      <c r="D2472" t="s">
        <v>3127</v>
      </c>
      <c r="E2472">
        <v>26.5</v>
      </c>
      <c r="F2472">
        <v>114.1</v>
      </c>
      <c r="G2472" t="s">
        <v>5325</v>
      </c>
      <c r="H2472">
        <v>10.85000002384186</v>
      </c>
      <c r="I2472">
        <v>10.85000002384186</v>
      </c>
      <c r="J2472">
        <v>5.2</v>
      </c>
      <c r="K2472">
        <v>2.5974025974025979E-2</v>
      </c>
      <c r="L2472">
        <v>9.9900099900099922E-4</v>
      </c>
      <c r="M2472">
        <v>0</v>
      </c>
      <c r="N2472">
        <v>0</v>
      </c>
      <c r="O2472">
        <v>0</v>
      </c>
      <c r="P2472">
        <v>0</v>
      </c>
      <c r="Q2472">
        <v>0.21478521478521481</v>
      </c>
      <c r="R2472">
        <v>1.5984015984015991E-2</v>
      </c>
      <c r="S2472">
        <v>7.9920079920079937E-3</v>
      </c>
      <c r="T2472">
        <v>9.9900099900099922E-4</v>
      </c>
      <c r="U2472">
        <v>2.997002997002997E-3</v>
      </c>
      <c r="V2472">
        <v>0</v>
      </c>
      <c r="W2472">
        <v>0.66333666333666341</v>
      </c>
      <c r="X2472">
        <v>4.6953046953046959E-2</v>
      </c>
      <c r="Y2472">
        <v>1.998001998001998E-2</v>
      </c>
      <c r="Z2472" t="s">
        <v>3155</v>
      </c>
      <c r="AA2472">
        <v>49</v>
      </c>
      <c r="AB2472" t="s">
        <v>3222</v>
      </c>
      <c r="AC2472" t="s">
        <v>12451</v>
      </c>
    </row>
    <row r="2473" spans="1:29" x14ac:dyDescent="0.45">
      <c r="A2473">
        <v>2472</v>
      </c>
      <c r="B2473" t="s">
        <v>8692</v>
      </c>
      <c r="C2473" t="s">
        <v>974</v>
      </c>
      <c r="D2473" t="s">
        <v>3127</v>
      </c>
      <c r="E2473">
        <v>27.9</v>
      </c>
      <c r="F2473">
        <v>108.7</v>
      </c>
      <c r="G2473" t="s">
        <v>5338</v>
      </c>
      <c r="H2473">
        <v>11.94166666269302</v>
      </c>
      <c r="I2473">
        <v>11.94166666269302</v>
      </c>
      <c r="J2473">
        <v>5.4</v>
      </c>
      <c r="K2473">
        <v>1.5984015984015991E-2</v>
      </c>
      <c r="L2473">
        <v>5.9940059940059949E-3</v>
      </c>
      <c r="M2473">
        <v>0</v>
      </c>
      <c r="N2473">
        <v>0</v>
      </c>
      <c r="O2473">
        <v>0</v>
      </c>
      <c r="P2473">
        <v>0</v>
      </c>
      <c r="Q2473">
        <v>0.20679320679320681</v>
      </c>
      <c r="R2473">
        <v>7.4925074925074928E-2</v>
      </c>
      <c r="S2473">
        <v>3.9960039960039969E-3</v>
      </c>
      <c r="T2473">
        <v>7.9920079920079937E-3</v>
      </c>
      <c r="U2473">
        <v>9.9900099900099922E-4</v>
      </c>
      <c r="V2473">
        <v>0</v>
      </c>
      <c r="W2473">
        <v>0.6353646353646355</v>
      </c>
      <c r="X2473">
        <v>3.8961038961038967E-2</v>
      </c>
      <c r="Y2473">
        <v>8.9910089910089936E-3</v>
      </c>
      <c r="Z2473" t="s">
        <v>3155</v>
      </c>
      <c r="AA2473">
        <v>49</v>
      </c>
      <c r="AB2473" t="s">
        <v>3222</v>
      </c>
      <c r="AC2473" t="s">
        <v>12452</v>
      </c>
    </row>
    <row r="2474" spans="1:29" x14ac:dyDescent="0.45">
      <c r="A2474">
        <v>2473</v>
      </c>
      <c r="B2474" t="s">
        <v>8693</v>
      </c>
      <c r="C2474" t="s">
        <v>975</v>
      </c>
      <c r="D2474" t="s">
        <v>3127</v>
      </c>
      <c r="E2474">
        <v>27.9</v>
      </c>
      <c r="F2474">
        <v>108.7</v>
      </c>
      <c r="G2474" t="s">
        <v>5338</v>
      </c>
      <c r="H2474">
        <v>11.94166666269302</v>
      </c>
      <c r="I2474">
        <v>11.94166666269302</v>
      </c>
      <c r="J2474">
        <v>5.4</v>
      </c>
      <c r="K2474">
        <v>9.9900099900099883E-3</v>
      </c>
      <c r="L2474">
        <v>2.997002997002997E-3</v>
      </c>
      <c r="M2474">
        <v>0</v>
      </c>
      <c r="N2474">
        <v>0</v>
      </c>
      <c r="O2474">
        <v>0</v>
      </c>
      <c r="P2474">
        <v>0</v>
      </c>
      <c r="Q2474">
        <v>0.13886113886113879</v>
      </c>
      <c r="R2474">
        <v>4.6953046953046952E-2</v>
      </c>
      <c r="S2474">
        <v>1.998001998001998E-3</v>
      </c>
      <c r="T2474">
        <v>2.997002997002997E-3</v>
      </c>
      <c r="U2474">
        <v>0</v>
      </c>
      <c r="V2474">
        <v>0</v>
      </c>
      <c r="W2474">
        <v>0.74625374625374619</v>
      </c>
      <c r="X2474">
        <v>4.0959040959040953E-2</v>
      </c>
      <c r="Y2474">
        <v>8.9910089910089919E-3</v>
      </c>
      <c r="Z2474" t="s">
        <v>3155</v>
      </c>
      <c r="AA2474">
        <v>49</v>
      </c>
      <c r="AB2474" t="s">
        <v>3222</v>
      </c>
      <c r="AC2474" t="s">
        <v>12453</v>
      </c>
    </row>
    <row r="2475" spans="1:29" x14ac:dyDescent="0.45">
      <c r="A2475">
        <v>2474</v>
      </c>
      <c r="B2475" t="s">
        <v>8694</v>
      </c>
      <c r="C2475" t="s">
        <v>976</v>
      </c>
      <c r="D2475" t="s">
        <v>3127</v>
      </c>
      <c r="E2475">
        <v>27.9</v>
      </c>
      <c r="F2475">
        <v>108.7</v>
      </c>
      <c r="G2475" t="s">
        <v>5338</v>
      </c>
      <c r="H2475">
        <v>11.94166666269302</v>
      </c>
      <c r="I2475">
        <v>11.94166666269302</v>
      </c>
      <c r="J2475">
        <v>5.0999999999999996</v>
      </c>
      <c r="K2475">
        <v>1.098901098901099E-2</v>
      </c>
      <c r="L2475">
        <v>9.9900099900099922E-4</v>
      </c>
      <c r="M2475">
        <v>0</v>
      </c>
      <c r="N2475">
        <v>0</v>
      </c>
      <c r="O2475">
        <v>9.9900099900099922E-4</v>
      </c>
      <c r="P2475">
        <v>0</v>
      </c>
      <c r="Q2475">
        <v>0.1558441558441559</v>
      </c>
      <c r="R2475">
        <v>3.3966033966033968E-2</v>
      </c>
      <c r="S2475">
        <v>9.9900099900099922E-4</v>
      </c>
      <c r="T2475">
        <v>9.9900099900099922E-4</v>
      </c>
      <c r="U2475">
        <v>0</v>
      </c>
      <c r="V2475">
        <v>0</v>
      </c>
      <c r="W2475">
        <v>0.78421578421578431</v>
      </c>
      <c r="X2475">
        <v>8.9910089910089936E-3</v>
      </c>
      <c r="Y2475">
        <v>1.998001998001998E-3</v>
      </c>
      <c r="Z2475" t="s">
        <v>3155</v>
      </c>
      <c r="AA2475">
        <v>49</v>
      </c>
      <c r="AB2475" t="s">
        <v>3222</v>
      </c>
      <c r="AC2475" t="s">
        <v>12454</v>
      </c>
    </row>
    <row r="2476" spans="1:29" x14ac:dyDescent="0.45">
      <c r="A2476">
        <v>2475</v>
      </c>
      <c r="B2476" t="s">
        <v>8695</v>
      </c>
      <c r="C2476" t="s">
        <v>977</v>
      </c>
      <c r="D2476" t="s">
        <v>3127</v>
      </c>
      <c r="E2476">
        <v>27.9</v>
      </c>
      <c r="F2476">
        <v>108.7</v>
      </c>
      <c r="G2476" t="s">
        <v>5338</v>
      </c>
      <c r="H2476">
        <v>11.94166666269302</v>
      </c>
      <c r="I2476">
        <v>11.94166666269302</v>
      </c>
      <c r="J2476">
        <v>5.6</v>
      </c>
      <c r="K2476">
        <v>1.0999999999999999E-2</v>
      </c>
      <c r="L2476">
        <v>9.0000000000000011E-3</v>
      </c>
      <c r="M2476">
        <v>0</v>
      </c>
      <c r="N2476">
        <v>0</v>
      </c>
      <c r="O2476">
        <v>1E-3</v>
      </c>
      <c r="P2476">
        <v>0</v>
      </c>
      <c r="Q2476">
        <v>0.14099999999999999</v>
      </c>
      <c r="R2476">
        <v>0.105</v>
      </c>
      <c r="S2476">
        <v>3.0000000000000001E-3</v>
      </c>
      <c r="T2476">
        <v>6.9999999999999993E-3</v>
      </c>
      <c r="U2476">
        <v>1E-3</v>
      </c>
      <c r="V2476">
        <v>0</v>
      </c>
      <c r="W2476">
        <v>0.69799999999999995</v>
      </c>
      <c r="X2476">
        <v>0.02</v>
      </c>
      <c r="Y2476">
        <v>4.0000000000000001E-3</v>
      </c>
      <c r="Z2476" t="s">
        <v>3155</v>
      </c>
      <c r="AA2476">
        <v>49</v>
      </c>
      <c r="AB2476" t="s">
        <v>3222</v>
      </c>
      <c r="AC2476" t="s">
        <v>12455</v>
      </c>
    </row>
    <row r="2477" spans="1:29" x14ac:dyDescent="0.45">
      <c r="A2477">
        <v>2476</v>
      </c>
      <c r="B2477" t="s">
        <v>8696</v>
      </c>
      <c r="C2477" t="s">
        <v>978</v>
      </c>
      <c r="D2477" t="s">
        <v>3127</v>
      </c>
      <c r="E2477">
        <v>27.9</v>
      </c>
      <c r="F2477">
        <v>108.7</v>
      </c>
      <c r="G2477" t="s">
        <v>5338</v>
      </c>
      <c r="H2477">
        <v>11.94166666269302</v>
      </c>
      <c r="I2477">
        <v>11.94166666269302</v>
      </c>
      <c r="J2477">
        <v>5.0999999999999996</v>
      </c>
      <c r="K2477">
        <v>1.2024048096192379E-2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0.15931863727454909</v>
      </c>
      <c r="R2477">
        <v>3.106212424849699E-2</v>
      </c>
      <c r="S2477">
        <v>1.002004008016032E-3</v>
      </c>
      <c r="T2477">
        <v>1.002004008016032E-3</v>
      </c>
      <c r="U2477">
        <v>1.002004008016032E-3</v>
      </c>
      <c r="V2477">
        <v>0</v>
      </c>
      <c r="W2477">
        <v>0.7815631262525049</v>
      </c>
      <c r="X2477">
        <v>8.0160320641282558E-3</v>
      </c>
      <c r="Y2477">
        <v>5.0100200400801601E-3</v>
      </c>
      <c r="Z2477" t="s">
        <v>3155</v>
      </c>
      <c r="AA2477">
        <v>49</v>
      </c>
      <c r="AB2477" t="s">
        <v>3222</v>
      </c>
      <c r="AC2477" t="s">
        <v>12456</v>
      </c>
    </row>
    <row r="2478" spans="1:29" x14ac:dyDescent="0.45">
      <c r="A2478">
        <v>2477</v>
      </c>
      <c r="B2478" t="s">
        <v>8697</v>
      </c>
      <c r="C2478" t="s">
        <v>979</v>
      </c>
      <c r="D2478" t="s">
        <v>3127</v>
      </c>
      <c r="E2478">
        <v>27.9</v>
      </c>
      <c r="F2478">
        <v>108.7</v>
      </c>
      <c r="G2478" t="s">
        <v>5338</v>
      </c>
      <c r="H2478">
        <v>11.94166666269302</v>
      </c>
      <c r="I2478">
        <v>11.94166666269302</v>
      </c>
      <c r="J2478">
        <v>5.4</v>
      </c>
      <c r="K2478">
        <v>1.9019019019019021E-2</v>
      </c>
      <c r="L2478">
        <v>5.005005005005005E-3</v>
      </c>
      <c r="M2478">
        <v>0</v>
      </c>
      <c r="N2478">
        <v>0</v>
      </c>
      <c r="O2478">
        <v>0</v>
      </c>
      <c r="P2478">
        <v>0</v>
      </c>
      <c r="Q2478">
        <v>0.14314314314314311</v>
      </c>
      <c r="R2478">
        <v>6.5065065065065056E-2</v>
      </c>
      <c r="S2478">
        <v>1.001001001001001E-3</v>
      </c>
      <c r="T2478">
        <v>3.003003003003003E-3</v>
      </c>
      <c r="U2478">
        <v>1.001001001001001E-3</v>
      </c>
      <c r="V2478">
        <v>0</v>
      </c>
      <c r="W2478">
        <v>0.74374374374374363</v>
      </c>
      <c r="X2478">
        <v>1.8018018018018021E-2</v>
      </c>
      <c r="Y2478">
        <v>1.001001001001001E-3</v>
      </c>
      <c r="Z2478" t="s">
        <v>3155</v>
      </c>
      <c r="AA2478">
        <v>49</v>
      </c>
      <c r="AB2478" t="s">
        <v>3222</v>
      </c>
      <c r="AC2478" t="s">
        <v>12457</v>
      </c>
    </row>
    <row r="2479" spans="1:29" x14ac:dyDescent="0.45">
      <c r="A2479">
        <v>2478</v>
      </c>
      <c r="B2479" t="s">
        <v>8698</v>
      </c>
      <c r="C2479" t="s">
        <v>980</v>
      </c>
      <c r="D2479" t="s">
        <v>3127</v>
      </c>
      <c r="E2479">
        <v>27.9</v>
      </c>
      <c r="F2479">
        <v>108.7</v>
      </c>
      <c r="G2479" t="s">
        <v>5338</v>
      </c>
      <c r="H2479">
        <v>11.94166666269302</v>
      </c>
      <c r="I2479">
        <v>11.94166666269302</v>
      </c>
      <c r="J2479">
        <v>5</v>
      </c>
      <c r="K2479">
        <v>5.0100200400801601E-3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9.2184368737474945E-2</v>
      </c>
      <c r="R2479">
        <v>2.304609218436874E-2</v>
      </c>
      <c r="S2479">
        <v>1.002004008016032E-3</v>
      </c>
      <c r="T2479">
        <v>1.002004008016032E-3</v>
      </c>
      <c r="U2479">
        <v>0</v>
      </c>
      <c r="V2479">
        <v>0</v>
      </c>
      <c r="W2479">
        <v>0.85971943887775548</v>
      </c>
      <c r="X2479">
        <v>1.4028056112224451E-2</v>
      </c>
      <c r="Y2479">
        <v>4.0080160320641279E-3</v>
      </c>
      <c r="Z2479" t="s">
        <v>3155</v>
      </c>
      <c r="AA2479">
        <v>49</v>
      </c>
      <c r="AB2479" t="s">
        <v>3222</v>
      </c>
      <c r="AC2479" t="s">
        <v>12458</v>
      </c>
    </row>
    <row r="2480" spans="1:29" x14ac:dyDescent="0.45">
      <c r="A2480">
        <v>2479</v>
      </c>
      <c r="B2480" t="s">
        <v>8699</v>
      </c>
      <c r="C2480" t="s">
        <v>981</v>
      </c>
      <c r="D2480" t="s">
        <v>3127</v>
      </c>
      <c r="E2480">
        <v>27.9</v>
      </c>
      <c r="F2480">
        <v>108.7</v>
      </c>
      <c r="G2480" t="s">
        <v>5338</v>
      </c>
      <c r="H2480">
        <v>11.94166666269302</v>
      </c>
      <c r="I2480">
        <v>11.94166666269302</v>
      </c>
      <c r="J2480">
        <v>5.0999999999999996</v>
      </c>
      <c r="K2480">
        <v>0.01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0.153</v>
      </c>
      <c r="R2480">
        <v>2.1999999999999999E-2</v>
      </c>
      <c r="S2480">
        <v>3.0000000000000001E-3</v>
      </c>
      <c r="T2480">
        <v>1E-3</v>
      </c>
      <c r="U2480">
        <v>2E-3</v>
      </c>
      <c r="V2480">
        <v>0</v>
      </c>
      <c r="W2480">
        <v>0.76700000000000002</v>
      </c>
      <c r="X2480">
        <v>3.2000000000000001E-2</v>
      </c>
      <c r="Y2480">
        <v>0.01</v>
      </c>
      <c r="Z2480" t="s">
        <v>3155</v>
      </c>
      <c r="AA2480">
        <v>49</v>
      </c>
      <c r="AB2480" t="s">
        <v>3222</v>
      </c>
      <c r="AC2480" t="s">
        <v>12459</v>
      </c>
    </row>
    <row r="2481" spans="1:29" x14ac:dyDescent="0.45">
      <c r="A2481">
        <v>2480</v>
      </c>
      <c r="B2481" t="s">
        <v>8700</v>
      </c>
      <c r="C2481" t="s">
        <v>982</v>
      </c>
      <c r="D2481" t="s">
        <v>3127</v>
      </c>
      <c r="E2481">
        <v>27.9</v>
      </c>
      <c r="F2481">
        <v>108.7</v>
      </c>
      <c r="G2481" t="s">
        <v>5338</v>
      </c>
      <c r="H2481">
        <v>11.94166666269302</v>
      </c>
      <c r="I2481">
        <v>11.94166666269302</v>
      </c>
      <c r="J2481">
        <v>5.4</v>
      </c>
      <c r="K2481">
        <v>8.0080080080080079E-3</v>
      </c>
      <c r="L2481">
        <v>4.004004004004004E-3</v>
      </c>
      <c r="M2481">
        <v>0</v>
      </c>
      <c r="N2481">
        <v>0</v>
      </c>
      <c r="O2481">
        <v>0</v>
      </c>
      <c r="P2481">
        <v>0</v>
      </c>
      <c r="Q2481">
        <v>8.3083083083083084E-2</v>
      </c>
      <c r="R2481">
        <v>5.4054054054054057E-2</v>
      </c>
      <c r="S2481">
        <v>9.0090090090090107E-3</v>
      </c>
      <c r="T2481">
        <v>1.7017017017017019E-2</v>
      </c>
      <c r="U2481">
        <v>2.002002002002002E-3</v>
      </c>
      <c r="V2481">
        <v>1.001001001001001E-3</v>
      </c>
      <c r="W2481">
        <v>0.73073073073073069</v>
      </c>
      <c r="X2481">
        <v>6.7067067067067068E-2</v>
      </c>
      <c r="Y2481">
        <v>2.402402402402402E-2</v>
      </c>
      <c r="Z2481" t="s">
        <v>3155</v>
      </c>
      <c r="AA2481">
        <v>49</v>
      </c>
      <c r="AB2481" t="s">
        <v>3222</v>
      </c>
      <c r="AC2481" t="s">
        <v>12460</v>
      </c>
    </row>
    <row r="2482" spans="1:29" x14ac:dyDescent="0.45">
      <c r="A2482">
        <v>2481</v>
      </c>
      <c r="B2482" t="s">
        <v>8701</v>
      </c>
      <c r="C2482" t="s">
        <v>983</v>
      </c>
      <c r="D2482" t="s">
        <v>3127</v>
      </c>
      <c r="E2482">
        <v>26.4</v>
      </c>
      <c r="F2482">
        <v>108.2</v>
      </c>
      <c r="G2482" t="s">
        <v>5329</v>
      </c>
      <c r="H2482">
        <v>10.991666783889141</v>
      </c>
      <c r="I2482">
        <v>10.991666783889141</v>
      </c>
      <c r="J2482">
        <v>5.2</v>
      </c>
      <c r="K2482">
        <v>9.0000000000000011E-3</v>
      </c>
      <c r="L2482">
        <v>0</v>
      </c>
      <c r="M2482">
        <v>1E-3</v>
      </c>
      <c r="N2482">
        <v>0</v>
      </c>
      <c r="O2482">
        <v>1E-3</v>
      </c>
      <c r="P2482">
        <v>0</v>
      </c>
      <c r="Q2482">
        <v>0.10299999999999999</v>
      </c>
      <c r="R2482">
        <v>2.1999999999999999E-2</v>
      </c>
      <c r="S2482">
        <v>3.0000000000000001E-3</v>
      </c>
      <c r="T2482">
        <v>0</v>
      </c>
      <c r="U2482">
        <v>5.0000000000000001E-3</v>
      </c>
      <c r="V2482">
        <v>0</v>
      </c>
      <c r="W2482">
        <v>0.81700000000000006</v>
      </c>
      <c r="X2482">
        <v>2.1000000000000001E-2</v>
      </c>
      <c r="Y2482">
        <v>1.7999999999999999E-2</v>
      </c>
      <c r="Z2482" t="s">
        <v>3155</v>
      </c>
      <c r="AA2482">
        <v>49</v>
      </c>
      <c r="AB2482" t="s">
        <v>3222</v>
      </c>
      <c r="AC2482" t="s">
        <v>12461</v>
      </c>
    </row>
    <row r="2483" spans="1:29" x14ac:dyDescent="0.45">
      <c r="A2483">
        <v>2482</v>
      </c>
      <c r="B2483" t="s">
        <v>8702</v>
      </c>
      <c r="C2483" t="s">
        <v>984</v>
      </c>
      <c r="D2483" t="s">
        <v>3127</v>
      </c>
      <c r="E2483">
        <v>29.5</v>
      </c>
      <c r="F2483">
        <v>120.5</v>
      </c>
      <c r="G2483" t="s">
        <v>5328</v>
      </c>
      <c r="H2483">
        <v>13.791666428248091</v>
      </c>
      <c r="I2483">
        <v>13.791666428248091</v>
      </c>
      <c r="J2483">
        <v>5.2</v>
      </c>
      <c r="K2483">
        <v>1.098901098901099E-2</v>
      </c>
      <c r="L2483">
        <v>2.997002997002997E-3</v>
      </c>
      <c r="M2483">
        <v>0</v>
      </c>
      <c r="N2483">
        <v>0</v>
      </c>
      <c r="O2483">
        <v>0</v>
      </c>
      <c r="P2483">
        <v>0</v>
      </c>
      <c r="Q2483">
        <v>0.13786213786213791</v>
      </c>
      <c r="R2483">
        <v>5.3946053946053937E-2</v>
      </c>
      <c r="S2483">
        <v>8.9910089910089919E-3</v>
      </c>
      <c r="T2483">
        <v>7.992007992007992E-3</v>
      </c>
      <c r="U2483">
        <v>2.997002997002997E-3</v>
      </c>
      <c r="V2483">
        <v>0</v>
      </c>
      <c r="W2483">
        <v>0.67132867132867124</v>
      </c>
      <c r="X2483">
        <v>8.6913086913086898E-2</v>
      </c>
      <c r="Y2483">
        <v>1.5984015984015981E-2</v>
      </c>
      <c r="Z2483" t="s">
        <v>3155</v>
      </c>
      <c r="AA2483">
        <v>49</v>
      </c>
      <c r="AB2483" t="s">
        <v>3222</v>
      </c>
      <c r="AC2483" t="s">
        <v>12462</v>
      </c>
    </row>
    <row r="2484" spans="1:29" x14ac:dyDescent="0.45">
      <c r="A2484">
        <v>2483</v>
      </c>
      <c r="B2484" t="s">
        <v>8703</v>
      </c>
      <c r="C2484" t="s">
        <v>985</v>
      </c>
      <c r="D2484" t="s">
        <v>3127</v>
      </c>
      <c r="E2484">
        <v>29.1</v>
      </c>
      <c r="F2484">
        <v>107.2</v>
      </c>
      <c r="G2484" t="s">
        <v>5339</v>
      </c>
      <c r="H2484">
        <v>14.60833330949148</v>
      </c>
      <c r="I2484">
        <v>14.60833330949148</v>
      </c>
      <c r="J2484">
        <v>5.4</v>
      </c>
      <c r="K2484">
        <v>2.002002002002002E-2</v>
      </c>
      <c r="L2484">
        <v>3.003003003003003E-3</v>
      </c>
      <c r="M2484">
        <v>0</v>
      </c>
      <c r="N2484">
        <v>0</v>
      </c>
      <c r="O2484">
        <v>1.001001001001001E-3</v>
      </c>
      <c r="P2484">
        <v>0</v>
      </c>
      <c r="Q2484">
        <v>0.19919919919919921</v>
      </c>
      <c r="R2484">
        <v>3.2032032032032032E-2</v>
      </c>
      <c r="S2484">
        <v>5.005005005005005E-3</v>
      </c>
      <c r="T2484">
        <v>3.003003003003003E-3</v>
      </c>
      <c r="U2484">
        <v>2.002002002002002E-3</v>
      </c>
      <c r="V2484">
        <v>0</v>
      </c>
      <c r="W2484">
        <v>0.68068068068068066</v>
      </c>
      <c r="X2484">
        <v>4.6046046046046042E-2</v>
      </c>
      <c r="Y2484">
        <v>8.0080080080080079E-3</v>
      </c>
      <c r="Z2484" t="s">
        <v>3155</v>
      </c>
      <c r="AA2484">
        <v>49</v>
      </c>
      <c r="AB2484" t="s">
        <v>3222</v>
      </c>
      <c r="AC2484" t="s">
        <v>12463</v>
      </c>
    </row>
    <row r="2485" spans="1:29" x14ac:dyDescent="0.45">
      <c r="A2485">
        <v>2484</v>
      </c>
      <c r="B2485" t="s">
        <v>8704</v>
      </c>
      <c r="C2485" t="s">
        <v>986</v>
      </c>
      <c r="D2485" t="s">
        <v>3127</v>
      </c>
      <c r="E2485">
        <v>26</v>
      </c>
      <c r="F2485">
        <v>104.7</v>
      </c>
      <c r="G2485" t="s">
        <v>5340</v>
      </c>
      <c r="H2485">
        <v>12.96666665871938</v>
      </c>
      <c r="I2485">
        <v>12.96666665871938</v>
      </c>
      <c r="J2485">
        <v>5.4</v>
      </c>
      <c r="K2485">
        <v>8.0000000000000002E-3</v>
      </c>
      <c r="L2485">
        <v>1E-3</v>
      </c>
      <c r="M2485">
        <v>0</v>
      </c>
      <c r="N2485">
        <v>0</v>
      </c>
      <c r="O2485">
        <v>0</v>
      </c>
      <c r="P2485">
        <v>0</v>
      </c>
      <c r="Q2485">
        <v>0.11799999999999999</v>
      </c>
      <c r="R2485">
        <v>3.9E-2</v>
      </c>
      <c r="S2485">
        <v>1E-3</v>
      </c>
      <c r="T2485">
        <v>0</v>
      </c>
      <c r="U2485">
        <v>0</v>
      </c>
      <c r="V2485">
        <v>0</v>
      </c>
      <c r="W2485">
        <v>0.82200000000000006</v>
      </c>
      <c r="X2485">
        <v>8.0000000000000002E-3</v>
      </c>
      <c r="Y2485">
        <v>3.0000000000000001E-3</v>
      </c>
      <c r="Z2485" t="s">
        <v>3155</v>
      </c>
      <c r="AA2485">
        <v>49</v>
      </c>
      <c r="AB2485" t="s">
        <v>3222</v>
      </c>
      <c r="AC2485" t="s">
        <v>12464</v>
      </c>
    </row>
    <row r="2486" spans="1:29" x14ac:dyDescent="0.45">
      <c r="A2486">
        <v>2485</v>
      </c>
      <c r="B2486" t="s">
        <v>8705</v>
      </c>
      <c r="C2486" t="s">
        <v>987</v>
      </c>
      <c r="D2486" t="s">
        <v>3127</v>
      </c>
      <c r="E2486">
        <v>28.9</v>
      </c>
      <c r="F2486">
        <v>118.1</v>
      </c>
      <c r="G2486" t="s">
        <v>5341</v>
      </c>
      <c r="H2486">
        <v>14.59166659911474</v>
      </c>
      <c r="I2486">
        <v>14.59166659911474</v>
      </c>
      <c r="J2486">
        <v>5</v>
      </c>
      <c r="K2486">
        <v>1.001001001001001E-3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3.2032032032032032E-2</v>
      </c>
      <c r="R2486">
        <v>9.0090090090090107E-3</v>
      </c>
      <c r="S2486">
        <v>0</v>
      </c>
      <c r="T2486">
        <v>0</v>
      </c>
      <c r="U2486">
        <v>0</v>
      </c>
      <c r="V2486">
        <v>0</v>
      </c>
      <c r="W2486">
        <v>0.94694694694694692</v>
      </c>
      <c r="X2486">
        <v>4.004004004004004E-3</v>
      </c>
      <c r="Y2486">
        <v>7.0070070070070061E-3</v>
      </c>
      <c r="Z2486" t="s">
        <v>3155</v>
      </c>
      <c r="AA2486">
        <v>49</v>
      </c>
      <c r="AB2486" t="s">
        <v>3222</v>
      </c>
      <c r="AC2486" t="s">
        <v>12465</v>
      </c>
    </row>
    <row r="2487" spans="1:29" x14ac:dyDescent="0.45">
      <c r="A2487">
        <v>2486</v>
      </c>
      <c r="B2487" t="s">
        <v>8706</v>
      </c>
      <c r="C2487" t="s">
        <v>988</v>
      </c>
      <c r="D2487" t="s">
        <v>3127</v>
      </c>
      <c r="E2487">
        <v>27.8</v>
      </c>
      <c r="F2487">
        <v>117.8</v>
      </c>
      <c r="G2487" t="s">
        <v>5342</v>
      </c>
      <c r="H2487">
        <v>15.66666666666667</v>
      </c>
      <c r="I2487">
        <v>15.66666666666667</v>
      </c>
      <c r="J2487">
        <v>5.5</v>
      </c>
      <c r="K2487">
        <v>5.9940059940059949E-3</v>
      </c>
      <c r="L2487">
        <v>5.9940059940059949E-3</v>
      </c>
      <c r="M2487">
        <v>9.9900099900099922E-4</v>
      </c>
      <c r="N2487">
        <v>0</v>
      </c>
      <c r="O2487">
        <v>0</v>
      </c>
      <c r="P2487">
        <v>0</v>
      </c>
      <c r="Q2487">
        <v>8.6913086913086912E-2</v>
      </c>
      <c r="R2487">
        <v>5.8941058941058951E-2</v>
      </c>
      <c r="S2487">
        <v>4.9950049950049959E-3</v>
      </c>
      <c r="T2487">
        <v>6.993006993006993E-3</v>
      </c>
      <c r="U2487">
        <v>9.9900099900099922E-4</v>
      </c>
      <c r="V2487">
        <v>0</v>
      </c>
      <c r="W2487">
        <v>0.7462537462537463</v>
      </c>
      <c r="X2487">
        <v>7.6923076923076927E-2</v>
      </c>
      <c r="Y2487">
        <v>4.9950049950049959E-3</v>
      </c>
      <c r="Z2487" t="s">
        <v>3155</v>
      </c>
      <c r="AA2487">
        <v>49</v>
      </c>
      <c r="AB2487" t="s">
        <v>3222</v>
      </c>
      <c r="AC2487" t="s">
        <v>12466</v>
      </c>
    </row>
    <row r="2488" spans="1:29" x14ac:dyDescent="0.45">
      <c r="A2488">
        <v>2487</v>
      </c>
      <c r="B2488" t="s">
        <v>8707</v>
      </c>
      <c r="C2488" t="s">
        <v>989</v>
      </c>
      <c r="D2488" t="s">
        <v>3127</v>
      </c>
      <c r="E2488">
        <v>26.6</v>
      </c>
      <c r="F2488">
        <v>107.6</v>
      </c>
      <c r="G2488" t="s">
        <v>5343</v>
      </c>
      <c r="H2488">
        <v>15.91666682561239</v>
      </c>
      <c r="I2488">
        <v>15.91666682561239</v>
      </c>
      <c r="J2488">
        <v>5</v>
      </c>
      <c r="K2488">
        <v>5.0000000000000001E-3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8.5000000000000006E-2</v>
      </c>
      <c r="R2488">
        <v>0.02</v>
      </c>
      <c r="S2488">
        <v>0</v>
      </c>
      <c r="T2488">
        <v>1E-3</v>
      </c>
      <c r="U2488">
        <v>0</v>
      </c>
      <c r="V2488">
        <v>0</v>
      </c>
      <c r="W2488">
        <v>0.88</v>
      </c>
      <c r="X2488">
        <v>6.0000000000000001E-3</v>
      </c>
      <c r="Y2488">
        <v>3.0000000000000001E-3</v>
      </c>
      <c r="Z2488" t="s">
        <v>3155</v>
      </c>
      <c r="AA2488">
        <v>49</v>
      </c>
      <c r="AB2488" t="s">
        <v>3222</v>
      </c>
      <c r="AC2488" t="s">
        <v>12467</v>
      </c>
    </row>
    <row r="2489" spans="1:29" x14ac:dyDescent="0.45">
      <c r="A2489">
        <v>2488</v>
      </c>
      <c r="B2489" t="s">
        <v>8708</v>
      </c>
      <c r="C2489" t="s">
        <v>990</v>
      </c>
      <c r="D2489" t="s">
        <v>3127</v>
      </c>
      <c r="E2489">
        <v>26.1</v>
      </c>
      <c r="F2489">
        <v>104.8</v>
      </c>
      <c r="G2489" t="s">
        <v>5323</v>
      </c>
      <c r="H2489">
        <v>12.866666595141091</v>
      </c>
      <c r="I2489">
        <v>12.866666595141091</v>
      </c>
      <c r="J2489">
        <v>5.4</v>
      </c>
      <c r="K2489">
        <v>9.0000000000000011E-3</v>
      </c>
      <c r="L2489">
        <v>2E-3</v>
      </c>
      <c r="M2489">
        <v>0</v>
      </c>
      <c r="N2489">
        <v>0</v>
      </c>
      <c r="O2489">
        <v>0</v>
      </c>
      <c r="P2489">
        <v>0</v>
      </c>
      <c r="Q2489">
        <v>0.122</v>
      </c>
      <c r="R2489">
        <v>3.7999999999999999E-2</v>
      </c>
      <c r="S2489">
        <v>4.0000000000000001E-3</v>
      </c>
      <c r="T2489">
        <v>6.0000000000000001E-3</v>
      </c>
      <c r="U2489">
        <v>1E-3</v>
      </c>
      <c r="V2489">
        <v>0</v>
      </c>
      <c r="W2489">
        <v>0.73699999999999999</v>
      </c>
      <c r="X2489">
        <v>0.06</v>
      </c>
      <c r="Y2489">
        <v>2.1000000000000001E-2</v>
      </c>
      <c r="Z2489" t="s">
        <v>3155</v>
      </c>
      <c r="AA2489">
        <v>49</v>
      </c>
      <c r="AB2489" t="s">
        <v>3222</v>
      </c>
      <c r="AC2489" t="s">
        <v>12468</v>
      </c>
    </row>
    <row r="2490" spans="1:29" x14ac:dyDescent="0.45">
      <c r="A2490">
        <v>2489</v>
      </c>
      <c r="B2490" t="s">
        <v>8709</v>
      </c>
      <c r="C2490" t="s">
        <v>991</v>
      </c>
      <c r="D2490" t="s">
        <v>3127</v>
      </c>
      <c r="E2490">
        <v>30.2</v>
      </c>
      <c r="F2490">
        <v>119.5</v>
      </c>
      <c r="G2490" t="s">
        <v>5344</v>
      </c>
      <c r="H2490">
        <v>15.57499994834264</v>
      </c>
      <c r="I2490">
        <v>15.57499994834264</v>
      </c>
      <c r="J2490">
        <v>4</v>
      </c>
      <c r="K2490">
        <v>4.0000000000000001E-3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7.5999999999999998E-2</v>
      </c>
      <c r="R2490">
        <v>3.0000000000000001E-3</v>
      </c>
      <c r="S2490">
        <v>1E-3</v>
      </c>
      <c r="T2490">
        <v>0</v>
      </c>
      <c r="U2490">
        <v>0</v>
      </c>
      <c r="V2490">
        <v>0</v>
      </c>
      <c r="W2490">
        <v>0.90200000000000002</v>
      </c>
      <c r="X2490">
        <v>9.0000000000000011E-3</v>
      </c>
      <c r="Y2490">
        <v>5.0000000000000001E-3</v>
      </c>
      <c r="Z2490" t="s">
        <v>3155</v>
      </c>
      <c r="AA2490">
        <v>49</v>
      </c>
      <c r="AB2490" t="s">
        <v>3222</v>
      </c>
      <c r="AC2490" t="s">
        <v>12469</v>
      </c>
    </row>
    <row r="2491" spans="1:29" x14ac:dyDescent="0.45">
      <c r="A2491">
        <v>2490</v>
      </c>
      <c r="B2491" t="s">
        <v>8710</v>
      </c>
      <c r="C2491" t="s">
        <v>992</v>
      </c>
      <c r="D2491" t="s">
        <v>3127</v>
      </c>
      <c r="E2491">
        <v>27.8</v>
      </c>
      <c r="F2491">
        <v>110.8</v>
      </c>
      <c r="G2491" t="s">
        <v>5345</v>
      </c>
      <c r="H2491">
        <v>14.78333365917206</v>
      </c>
      <c r="I2491">
        <v>14.78333365917206</v>
      </c>
      <c r="J2491">
        <v>4.4000000000000004</v>
      </c>
      <c r="K2491">
        <v>9.0180360721442889E-3</v>
      </c>
      <c r="L2491">
        <v>1.002004008016032E-3</v>
      </c>
      <c r="M2491">
        <v>0</v>
      </c>
      <c r="N2491">
        <v>0</v>
      </c>
      <c r="O2491">
        <v>0</v>
      </c>
      <c r="P2491">
        <v>0</v>
      </c>
      <c r="Q2491">
        <v>0.13126252505010019</v>
      </c>
      <c r="R2491">
        <v>7.0140280561122228E-3</v>
      </c>
      <c r="S2491">
        <v>1.002004008016032E-3</v>
      </c>
      <c r="T2491">
        <v>1.002004008016032E-3</v>
      </c>
      <c r="U2491">
        <v>0</v>
      </c>
      <c r="V2491">
        <v>0</v>
      </c>
      <c r="W2491">
        <v>0.82865731462925851</v>
      </c>
      <c r="X2491">
        <v>1.7034068136272541E-2</v>
      </c>
      <c r="Y2491">
        <v>4.0080160320641279E-3</v>
      </c>
      <c r="Z2491" t="s">
        <v>3155</v>
      </c>
      <c r="AA2491">
        <v>49</v>
      </c>
      <c r="AB2491" t="s">
        <v>3222</v>
      </c>
      <c r="AC2491" t="s">
        <v>12470</v>
      </c>
    </row>
    <row r="2492" spans="1:29" x14ac:dyDescent="0.45">
      <c r="A2492">
        <v>2491</v>
      </c>
      <c r="B2492" t="s">
        <v>8711</v>
      </c>
      <c r="C2492" t="s">
        <v>993</v>
      </c>
      <c r="D2492" t="s">
        <v>3127</v>
      </c>
      <c r="E2492">
        <v>28.4</v>
      </c>
      <c r="F2492">
        <v>119.3</v>
      </c>
      <c r="G2492" t="s">
        <v>5322</v>
      </c>
      <c r="H2492">
        <v>15.57500008742015</v>
      </c>
      <c r="I2492">
        <v>15.57500008742015</v>
      </c>
      <c r="J2492">
        <v>4.0999999999999996</v>
      </c>
      <c r="K2492">
        <v>7.9920079920079937E-3</v>
      </c>
      <c r="L2492">
        <v>9.9900099900099922E-4</v>
      </c>
      <c r="M2492">
        <v>0</v>
      </c>
      <c r="N2492">
        <v>0</v>
      </c>
      <c r="O2492">
        <v>0</v>
      </c>
      <c r="P2492">
        <v>0</v>
      </c>
      <c r="Q2492">
        <v>0.1318681318681319</v>
      </c>
      <c r="R2492">
        <v>2.997002997002997E-3</v>
      </c>
      <c r="S2492">
        <v>1.998001998001998E-3</v>
      </c>
      <c r="T2492">
        <v>0</v>
      </c>
      <c r="U2492">
        <v>9.9900099900099922E-4</v>
      </c>
      <c r="V2492">
        <v>0</v>
      </c>
      <c r="W2492">
        <v>0.83116883116883133</v>
      </c>
      <c r="X2492">
        <v>1.5984015984015991E-2</v>
      </c>
      <c r="Y2492">
        <v>5.9940059940059949E-3</v>
      </c>
      <c r="Z2492" t="s">
        <v>3155</v>
      </c>
      <c r="AA2492">
        <v>49</v>
      </c>
      <c r="AB2492" t="s">
        <v>3222</v>
      </c>
      <c r="AC2492" t="s">
        <v>12471</v>
      </c>
    </row>
    <row r="2493" spans="1:29" x14ac:dyDescent="0.45">
      <c r="A2493">
        <v>2492</v>
      </c>
      <c r="B2493" t="s">
        <v>8712</v>
      </c>
      <c r="C2493" t="s">
        <v>994</v>
      </c>
      <c r="D2493" t="s">
        <v>3127</v>
      </c>
      <c r="E2493">
        <v>26.5</v>
      </c>
      <c r="F2493">
        <v>114</v>
      </c>
      <c r="G2493" t="s">
        <v>5346</v>
      </c>
      <c r="H2493">
        <v>14.708333214124041</v>
      </c>
      <c r="I2493">
        <v>14.708333214124041</v>
      </c>
      <c r="J2493">
        <v>4.8</v>
      </c>
      <c r="K2493">
        <v>6.993006993006993E-3</v>
      </c>
      <c r="L2493">
        <v>9.9900099900099922E-4</v>
      </c>
      <c r="M2493">
        <v>0</v>
      </c>
      <c r="N2493">
        <v>0</v>
      </c>
      <c r="O2493">
        <v>0</v>
      </c>
      <c r="P2493">
        <v>0</v>
      </c>
      <c r="Q2493">
        <v>0.12987012987012991</v>
      </c>
      <c r="R2493">
        <v>5.9940059940059949E-3</v>
      </c>
      <c r="S2493">
        <v>1.998001998001998E-3</v>
      </c>
      <c r="T2493">
        <v>0</v>
      </c>
      <c r="U2493">
        <v>9.9900099900099922E-4</v>
      </c>
      <c r="V2493">
        <v>0</v>
      </c>
      <c r="W2493">
        <v>0.82917082917082918</v>
      </c>
      <c r="X2493">
        <v>1.5984015984015991E-2</v>
      </c>
      <c r="Y2493">
        <v>7.9920079920079937E-3</v>
      </c>
      <c r="Z2493" t="s">
        <v>3155</v>
      </c>
      <c r="AA2493">
        <v>49</v>
      </c>
      <c r="AB2493" t="s">
        <v>3222</v>
      </c>
      <c r="AC2493" t="s">
        <v>12472</v>
      </c>
    </row>
    <row r="2494" spans="1:29" x14ac:dyDescent="0.45">
      <c r="A2494">
        <v>2493</v>
      </c>
      <c r="B2494" t="s">
        <v>8713</v>
      </c>
      <c r="C2494" t="s">
        <v>995</v>
      </c>
      <c r="D2494" t="s">
        <v>3127</v>
      </c>
      <c r="E2494">
        <v>30.3</v>
      </c>
      <c r="F2494">
        <v>119.4</v>
      </c>
      <c r="G2494" t="s">
        <v>5347</v>
      </c>
      <c r="H2494">
        <v>15.20833317438761</v>
      </c>
      <c r="I2494">
        <v>15.20833317438761</v>
      </c>
      <c r="J2494">
        <v>4.3</v>
      </c>
      <c r="K2494">
        <v>8.0080080080080079E-3</v>
      </c>
      <c r="L2494">
        <v>1.001001001001001E-3</v>
      </c>
      <c r="M2494">
        <v>1.001001001001001E-3</v>
      </c>
      <c r="N2494">
        <v>0</v>
      </c>
      <c r="O2494">
        <v>2.002002002002002E-3</v>
      </c>
      <c r="P2494">
        <v>0</v>
      </c>
      <c r="Q2494">
        <v>0.11611611611611609</v>
      </c>
      <c r="R2494">
        <v>6.0060060060060051E-3</v>
      </c>
      <c r="S2494">
        <v>1.001001001001001E-3</v>
      </c>
      <c r="T2494">
        <v>0</v>
      </c>
      <c r="U2494">
        <v>0</v>
      </c>
      <c r="V2494">
        <v>0</v>
      </c>
      <c r="W2494">
        <v>0.85485485485485491</v>
      </c>
      <c r="X2494">
        <v>8.0080080080080079E-3</v>
      </c>
      <c r="Y2494">
        <v>2.002002002002002E-3</v>
      </c>
      <c r="Z2494" t="s">
        <v>3155</v>
      </c>
      <c r="AA2494">
        <v>49</v>
      </c>
      <c r="AB2494" t="s">
        <v>3222</v>
      </c>
      <c r="AC2494" t="s">
        <v>12473</v>
      </c>
    </row>
    <row r="2495" spans="1:29" x14ac:dyDescent="0.45">
      <c r="A2495">
        <v>2494</v>
      </c>
      <c r="B2495" t="s">
        <v>8714</v>
      </c>
      <c r="C2495" t="s">
        <v>996</v>
      </c>
      <c r="D2495" t="s">
        <v>3127</v>
      </c>
      <c r="E2495">
        <v>28.3</v>
      </c>
      <c r="F2495">
        <v>119.3</v>
      </c>
      <c r="G2495" t="s">
        <v>5348</v>
      </c>
      <c r="H2495">
        <v>14.008333404858909</v>
      </c>
      <c r="I2495">
        <v>14.008333404858909</v>
      </c>
      <c r="J2495">
        <v>4.4000000000000004</v>
      </c>
      <c r="K2495">
        <v>2.097902097902098E-2</v>
      </c>
      <c r="L2495">
        <v>4.9950049950049941E-3</v>
      </c>
      <c r="M2495">
        <v>0</v>
      </c>
      <c r="N2495">
        <v>0</v>
      </c>
      <c r="O2495">
        <v>0</v>
      </c>
      <c r="P2495">
        <v>0</v>
      </c>
      <c r="Q2495">
        <v>0.23376623376623371</v>
      </c>
      <c r="R2495">
        <v>1.798201798201798E-2</v>
      </c>
      <c r="S2495">
        <v>4.9950049950049941E-3</v>
      </c>
      <c r="T2495">
        <v>2.997002997002997E-3</v>
      </c>
      <c r="U2495">
        <v>1.998001998001998E-3</v>
      </c>
      <c r="V2495">
        <v>0</v>
      </c>
      <c r="W2495">
        <v>0.67632367632367629</v>
      </c>
      <c r="X2495">
        <v>2.9970029970029961E-2</v>
      </c>
      <c r="Y2495">
        <v>5.9940059940059931E-3</v>
      </c>
      <c r="Z2495" t="s">
        <v>3155</v>
      </c>
      <c r="AA2495">
        <v>49</v>
      </c>
      <c r="AB2495" t="s">
        <v>3222</v>
      </c>
      <c r="AC2495" t="s">
        <v>12474</v>
      </c>
    </row>
    <row r="2496" spans="1:29" x14ac:dyDescent="0.45">
      <c r="A2496">
        <v>2495</v>
      </c>
      <c r="B2496" t="s">
        <v>8715</v>
      </c>
      <c r="C2496" t="s">
        <v>997</v>
      </c>
      <c r="D2496" t="s">
        <v>3127</v>
      </c>
      <c r="E2496">
        <v>26.1</v>
      </c>
      <c r="F2496">
        <v>113.9</v>
      </c>
      <c r="G2496" t="s">
        <v>5349</v>
      </c>
      <c r="H2496">
        <v>14.15833346048991</v>
      </c>
      <c r="I2496">
        <v>14.15833346048991</v>
      </c>
      <c r="J2496">
        <v>4.5999999999999996</v>
      </c>
      <c r="K2496">
        <v>1.9019019019019021E-2</v>
      </c>
      <c r="L2496">
        <v>3.003003003003003E-3</v>
      </c>
      <c r="M2496">
        <v>0</v>
      </c>
      <c r="N2496">
        <v>0</v>
      </c>
      <c r="O2496">
        <v>0</v>
      </c>
      <c r="P2496">
        <v>0</v>
      </c>
      <c r="Q2496">
        <v>0.24824824824824829</v>
      </c>
      <c r="R2496">
        <v>1.1011011011011009E-2</v>
      </c>
      <c r="S2496">
        <v>6.006006006006006E-3</v>
      </c>
      <c r="T2496">
        <v>1.001001001001001E-3</v>
      </c>
      <c r="U2496">
        <v>3.003003003003003E-3</v>
      </c>
      <c r="V2496">
        <v>0</v>
      </c>
      <c r="W2496">
        <v>0.67167167167167163</v>
      </c>
      <c r="X2496">
        <v>2.8028028028028021E-2</v>
      </c>
      <c r="Y2496">
        <v>9.0090090090090107E-3</v>
      </c>
      <c r="Z2496" t="s">
        <v>3155</v>
      </c>
      <c r="AA2496">
        <v>49</v>
      </c>
      <c r="AB2496" t="s">
        <v>3222</v>
      </c>
      <c r="AC2496" t="s">
        <v>12475</v>
      </c>
    </row>
    <row r="2497" spans="1:29" x14ac:dyDescent="0.45">
      <c r="A2497">
        <v>2496</v>
      </c>
      <c r="B2497" t="s">
        <v>8716</v>
      </c>
      <c r="C2497" t="s">
        <v>998</v>
      </c>
      <c r="D2497" t="s">
        <v>3127</v>
      </c>
      <c r="E2497">
        <v>26.5</v>
      </c>
      <c r="F2497">
        <v>114.1</v>
      </c>
      <c r="G2497" t="s">
        <v>5325</v>
      </c>
      <c r="H2497">
        <v>10.85000002384186</v>
      </c>
      <c r="I2497">
        <v>10.85000002384186</v>
      </c>
      <c r="J2497">
        <v>5.4</v>
      </c>
      <c r="K2497">
        <v>3.7999999999999992E-2</v>
      </c>
      <c r="L2497">
        <v>1.9E-2</v>
      </c>
      <c r="M2497">
        <v>3.9999999999999992E-3</v>
      </c>
      <c r="N2497">
        <v>4.9999999999999992E-3</v>
      </c>
      <c r="O2497">
        <v>1.0999999999999999E-2</v>
      </c>
      <c r="P2497">
        <v>2.9999999999999992E-3</v>
      </c>
      <c r="Q2497">
        <v>0.24899999999999989</v>
      </c>
      <c r="R2497">
        <v>5.6999999999999988E-2</v>
      </c>
      <c r="S2497">
        <v>1.4E-2</v>
      </c>
      <c r="T2497">
        <v>1.4999999999999999E-2</v>
      </c>
      <c r="U2497">
        <v>7.9999999999999984E-3</v>
      </c>
      <c r="V2497">
        <v>9.999999999999998E-4</v>
      </c>
      <c r="W2497">
        <v>0.49399999999999988</v>
      </c>
      <c r="X2497">
        <v>5.7999999999999982E-2</v>
      </c>
      <c r="Y2497">
        <v>2.399999999999999E-2</v>
      </c>
      <c r="Z2497" t="s">
        <v>3155</v>
      </c>
      <c r="AA2497">
        <v>49</v>
      </c>
      <c r="AB2497" t="s">
        <v>3222</v>
      </c>
      <c r="AC2497" t="s">
        <v>12476</v>
      </c>
    </row>
    <row r="2498" spans="1:29" x14ac:dyDescent="0.45">
      <c r="A2498">
        <v>2497</v>
      </c>
      <c r="B2498" t="s">
        <v>8717</v>
      </c>
      <c r="C2498" t="s">
        <v>999</v>
      </c>
      <c r="D2498" t="s">
        <v>3127</v>
      </c>
      <c r="E2498">
        <v>27.6</v>
      </c>
      <c r="F2498">
        <v>114.2</v>
      </c>
      <c r="G2498" t="s">
        <v>5350</v>
      </c>
      <c r="H2498">
        <v>15.45833339293798</v>
      </c>
      <c r="I2498">
        <v>15.45833339293798</v>
      </c>
      <c r="J2498">
        <v>4</v>
      </c>
      <c r="K2498">
        <v>1.6983016983016991E-2</v>
      </c>
      <c r="L2498">
        <v>3.9960039960039969E-3</v>
      </c>
      <c r="M2498">
        <v>0</v>
      </c>
      <c r="N2498">
        <v>0</v>
      </c>
      <c r="O2498">
        <v>0</v>
      </c>
      <c r="P2498">
        <v>0</v>
      </c>
      <c r="Q2498">
        <v>0.23476523476523481</v>
      </c>
      <c r="R2498">
        <v>3.7962037962037967E-2</v>
      </c>
      <c r="S2498">
        <v>3.9960039960039969E-3</v>
      </c>
      <c r="T2498">
        <v>1.998001998001998E-3</v>
      </c>
      <c r="U2498">
        <v>9.9900099900099922E-4</v>
      </c>
      <c r="V2498">
        <v>0</v>
      </c>
      <c r="W2498">
        <v>0.68931068931068928</v>
      </c>
      <c r="X2498">
        <v>7.9920079920079937E-3</v>
      </c>
      <c r="Y2498">
        <v>1.998001998001998E-3</v>
      </c>
      <c r="Z2498" t="s">
        <v>3155</v>
      </c>
      <c r="AA2498">
        <v>49</v>
      </c>
      <c r="AB2498" t="s">
        <v>3222</v>
      </c>
      <c r="AC2498" t="s">
        <v>12477</v>
      </c>
    </row>
    <row r="2499" spans="1:29" x14ac:dyDescent="0.45">
      <c r="A2499">
        <v>2498</v>
      </c>
      <c r="B2499" t="s">
        <v>8718</v>
      </c>
      <c r="C2499" t="s">
        <v>1000</v>
      </c>
      <c r="D2499" t="s">
        <v>3127</v>
      </c>
      <c r="E2499">
        <v>33.161088888888891</v>
      </c>
      <c r="F2499">
        <v>110.1526527777778</v>
      </c>
      <c r="G2499" t="s">
        <v>5351</v>
      </c>
      <c r="H2499">
        <v>14.19999992847443</v>
      </c>
      <c r="I2499">
        <v>14.19999992847443</v>
      </c>
      <c r="J2499">
        <v>7.26</v>
      </c>
      <c r="K2499">
        <v>3.4640325054935937E-2</v>
      </c>
      <c r="L2499">
        <v>7.4940420415440107E-2</v>
      </c>
      <c r="M2499">
        <v>4.1213151457357268E-3</v>
      </c>
      <c r="N2499">
        <v>1.5093909366059951E-2</v>
      </c>
      <c r="O2499">
        <v>7.356855591027819E-4</v>
      </c>
      <c r="P2499">
        <v>2.4786268087399971E-3</v>
      </c>
      <c r="Q2499">
        <v>7.8374310709399209E-2</v>
      </c>
      <c r="R2499">
        <v>0.20816053733571041</v>
      </c>
      <c r="S2499">
        <v>4.4640656743646083E-2</v>
      </c>
      <c r="T2499">
        <v>0.13026228284754759</v>
      </c>
      <c r="U2499">
        <v>2.7079895518056299E-3</v>
      </c>
      <c r="V2499">
        <v>8.0121895600978477E-3</v>
      </c>
      <c r="W2499">
        <v>0.19616907831999669</v>
      </c>
      <c r="X2499">
        <v>0.17262340893071851</v>
      </c>
      <c r="Y2499">
        <v>2.7039263651063471E-2</v>
      </c>
      <c r="Z2499" t="s">
        <v>3156</v>
      </c>
      <c r="AA2499">
        <v>50</v>
      </c>
      <c r="AB2499" t="s">
        <v>3223</v>
      </c>
      <c r="AC2499" t="s">
        <v>12478</v>
      </c>
    </row>
    <row r="2500" spans="1:29" x14ac:dyDescent="0.45">
      <c r="A2500">
        <v>2499</v>
      </c>
      <c r="B2500" t="s">
        <v>8719</v>
      </c>
      <c r="C2500" t="s">
        <v>1001</v>
      </c>
      <c r="D2500" t="s">
        <v>3127</v>
      </c>
      <c r="E2500">
        <v>33.161088888888891</v>
      </c>
      <c r="F2500">
        <v>110.1526527777778</v>
      </c>
      <c r="G2500" t="s">
        <v>5351</v>
      </c>
      <c r="H2500">
        <v>14.19999992847443</v>
      </c>
      <c r="I2500">
        <v>14.19999992847443</v>
      </c>
      <c r="J2500">
        <v>7.47</v>
      </c>
      <c r="K2500">
        <v>2.9359789058041371E-2</v>
      </c>
      <c r="L2500">
        <v>7.4716257603923308E-2</v>
      </c>
      <c r="M2500">
        <v>5.0857905793358568E-3</v>
      </c>
      <c r="N2500">
        <v>1.7701508155764011E-2</v>
      </c>
      <c r="O2500">
        <v>6.8337352149374698E-4</v>
      </c>
      <c r="P2500">
        <v>2.1467673366247129E-3</v>
      </c>
      <c r="Q2500">
        <v>6.291988907543343E-2</v>
      </c>
      <c r="R2500">
        <v>0.20370415687453511</v>
      </c>
      <c r="S2500">
        <v>4.7985085953720842E-2</v>
      </c>
      <c r="T2500">
        <v>0.1506052403962824</v>
      </c>
      <c r="U2500">
        <v>3.315632480656808E-3</v>
      </c>
      <c r="V2500">
        <v>8.3164292520865359E-3</v>
      </c>
      <c r="W2500">
        <v>0.17332262134595819</v>
      </c>
      <c r="X2500">
        <v>0.1902422156013964</v>
      </c>
      <c r="Y2500">
        <v>2.989524276474733E-2</v>
      </c>
      <c r="Z2500" t="s">
        <v>3156</v>
      </c>
      <c r="AA2500">
        <v>50</v>
      </c>
      <c r="AB2500" t="s">
        <v>3223</v>
      </c>
      <c r="AC2500" t="s">
        <v>12479</v>
      </c>
    </row>
    <row r="2501" spans="1:29" x14ac:dyDescent="0.45">
      <c r="A2501">
        <v>2500</v>
      </c>
      <c r="B2501" t="s">
        <v>8720</v>
      </c>
      <c r="C2501" t="s">
        <v>1002</v>
      </c>
      <c r="D2501" t="s">
        <v>3127</v>
      </c>
      <c r="E2501">
        <v>33.161088888888891</v>
      </c>
      <c r="F2501">
        <v>110.1526527777778</v>
      </c>
      <c r="G2501" t="s">
        <v>5351</v>
      </c>
      <c r="H2501">
        <v>14.19999992847443</v>
      </c>
      <c r="I2501">
        <v>14.19999992847443</v>
      </c>
      <c r="J2501">
        <v>7.61</v>
      </c>
      <c r="K2501">
        <v>2.4129742113362711E-2</v>
      </c>
      <c r="L2501">
        <v>7.7877655121382686E-2</v>
      </c>
      <c r="M2501">
        <v>3.218210073013557E-3</v>
      </c>
      <c r="N2501">
        <v>1.687183349940969E-2</v>
      </c>
      <c r="O2501">
        <v>2.9683257246698828E-4</v>
      </c>
      <c r="P2501">
        <v>1.6716183052855309E-3</v>
      </c>
      <c r="Q2501">
        <v>5.0170525820531997E-2</v>
      </c>
      <c r="R2501">
        <v>0.22201528352403749</v>
      </c>
      <c r="S2501">
        <v>3.785633986836022E-2</v>
      </c>
      <c r="T2501">
        <v>0.1641051763390905</v>
      </c>
      <c r="U2501">
        <v>2.3932627062753331E-3</v>
      </c>
      <c r="V2501">
        <v>9.3032145360475681E-3</v>
      </c>
      <c r="W2501">
        <v>0.17263617062444131</v>
      </c>
      <c r="X2501">
        <v>0.18607816849789349</v>
      </c>
      <c r="Y2501">
        <v>3.1375966398400949E-2</v>
      </c>
      <c r="Z2501" t="s">
        <v>3156</v>
      </c>
      <c r="AA2501">
        <v>50</v>
      </c>
      <c r="AB2501" t="s">
        <v>3223</v>
      </c>
      <c r="AC2501" t="s">
        <v>12480</v>
      </c>
    </row>
    <row r="2502" spans="1:29" x14ac:dyDescent="0.45">
      <c r="A2502">
        <v>2501</v>
      </c>
      <c r="B2502" t="s">
        <v>8721</v>
      </c>
      <c r="C2502" t="s">
        <v>1003</v>
      </c>
      <c r="D2502" t="s">
        <v>3127</v>
      </c>
      <c r="E2502">
        <v>31.593146944444442</v>
      </c>
      <c r="F2502">
        <v>112.1385872222222</v>
      </c>
      <c r="G2502" t="s">
        <v>5352</v>
      </c>
      <c r="H2502">
        <v>15.68333343664805</v>
      </c>
      <c r="I2502">
        <v>15.68333343664805</v>
      </c>
      <c r="J2502">
        <v>7.87</v>
      </c>
      <c r="K2502">
        <v>2.857347991250981E-2</v>
      </c>
      <c r="L2502">
        <v>5.4573084726067672E-2</v>
      </c>
      <c r="M2502">
        <v>4.6765948137075849E-3</v>
      </c>
      <c r="N2502">
        <v>1.6682824059835889E-2</v>
      </c>
      <c r="O2502">
        <v>4.8991460883791448E-4</v>
      </c>
      <c r="P2502">
        <v>2.2111030583868139E-3</v>
      </c>
      <c r="Q2502">
        <v>7.3249342702214823E-2</v>
      </c>
      <c r="R2502">
        <v>0.16499991152983959</v>
      </c>
      <c r="S2502">
        <v>5.7265418115008002E-2</v>
      </c>
      <c r="T2502">
        <v>0.15314959984561799</v>
      </c>
      <c r="U2502">
        <v>3.420303742027403E-3</v>
      </c>
      <c r="V2502">
        <v>9.1517350832948027E-3</v>
      </c>
      <c r="W2502">
        <v>0.17863504212511119</v>
      </c>
      <c r="X2502">
        <v>0.22093833641657271</v>
      </c>
      <c r="Y2502">
        <v>3.1983309260967617E-2</v>
      </c>
      <c r="Z2502" t="s">
        <v>3156</v>
      </c>
      <c r="AA2502">
        <v>50</v>
      </c>
      <c r="AB2502" t="s">
        <v>3223</v>
      </c>
      <c r="AC2502" t="s">
        <v>12481</v>
      </c>
    </row>
    <row r="2503" spans="1:29" x14ac:dyDescent="0.45">
      <c r="A2503">
        <v>2502</v>
      </c>
      <c r="B2503" t="s">
        <v>8722</v>
      </c>
      <c r="C2503" t="s">
        <v>1004</v>
      </c>
      <c r="D2503" t="s">
        <v>3127</v>
      </c>
      <c r="E2503">
        <v>31.593146944444442</v>
      </c>
      <c r="F2503">
        <v>112.1385872222222</v>
      </c>
      <c r="G2503" t="s">
        <v>5352</v>
      </c>
      <c r="H2503">
        <v>15.68333343664805</v>
      </c>
      <c r="I2503">
        <v>15.68333343664805</v>
      </c>
      <c r="J2503">
        <v>7.64</v>
      </c>
      <c r="K2503">
        <v>2.521391607933254E-2</v>
      </c>
      <c r="L2503">
        <v>5.172417603793647E-2</v>
      </c>
      <c r="M2503">
        <v>5.2749745820824326E-3</v>
      </c>
      <c r="N2503">
        <v>1.6455223760557119E-2</v>
      </c>
      <c r="O2503">
        <v>4.6690481656921359E-4</v>
      </c>
      <c r="P2503">
        <v>2.4796360124243709E-3</v>
      </c>
      <c r="Q2503">
        <v>6.8915224598959768E-2</v>
      </c>
      <c r="R2503">
        <v>0.15124602130176329</v>
      </c>
      <c r="S2503">
        <v>7.2562055118908647E-2</v>
      </c>
      <c r="T2503">
        <v>0.1447939308685196</v>
      </c>
      <c r="U2503">
        <v>4.121164065355034E-3</v>
      </c>
      <c r="V2503">
        <v>9.7988371448524281E-3</v>
      </c>
      <c r="W2503">
        <v>0.17202238314063131</v>
      </c>
      <c r="X2503">
        <v>0.24157242638565621</v>
      </c>
      <c r="Y2503">
        <v>3.33531260864516E-2</v>
      </c>
      <c r="Z2503" t="s">
        <v>3156</v>
      </c>
      <c r="AA2503">
        <v>50</v>
      </c>
      <c r="AB2503" t="s">
        <v>3223</v>
      </c>
      <c r="AC2503" t="s">
        <v>12482</v>
      </c>
    </row>
    <row r="2504" spans="1:29" x14ac:dyDescent="0.45">
      <c r="A2504">
        <v>2503</v>
      </c>
      <c r="B2504" t="s">
        <v>8723</v>
      </c>
      <c r="C2504" t="s">
        <v>1005</v>
      </c>
      <c r="D2504" t="s">
        <v>3127</v>
      </c>
      <c r="E2504">
        <v>31.593146944444442</v>
      </c>
      <c r="F2504">
        <v>112.1385872222222</v>
      </c>
      <c r="G2504" t="s">
        <v>5352</v>
      </c>
      <c r="H2504">
        <v>15.68333343664805</v>
      </c>
      <c r="I2504">
        <v>15.68333343664805</v>
      </c>
      <c r="J2504">
        <v>7.9</v>
      </c>
      <c r="K2504">
        <v>2.5604259980228281E-2</v>
      </c>
      <c r="L2504">
        <v>5.8899223829436138E-2</v>
      </c>
      <c r="M2504">
        <v>4.747386409262329E-3</v>
      </c>
      <c r="N2504">
        <v>1.675152291711279E-2</v>
      </c>
      <c r="O2504">
        <v>4.2708401643256591E-4</v>
      </c>
      <c r="P2504">
        <v>2.2502451571884152E-3</v>
      </c>
      <c r="Q2504">
        <v>6.22173865515235E-2</v>
      </c>
      <c r="R2504">
        <v>0.17245033160731721</v>
      </c>
      <c r="S2504">
        <v>6.1652936079887671E-2</v>
      </c>
      <c r="T2504">
        <v>0.14206901646791659</v>
      </c>
      <c r="U2504">
        <v>3.711699440020593E-3</v>
      </c>
      <c r="V2504">
        <v>9.190242350321445E-3</v>
      </c>
      <c r="W2504">
        <v>0.18118281935217709</v>
      </c>
      <c r="X2504">
        <v>0.2266004802129761</v>
      </c>
      <c r="Y2504">
        <v>3.2245365628199373E-2</v>
      </c>
      <c r="Z2504" t="s">
        <v>3156</v>
      </c>
      <c r="AA2504">
        <v>50</v>
      </c>
      <c r="AB2504" t="s">
        <v>3223</v>
      </c>
      <c r="AC2504" t="s">
        <v>12483</v>
      </c>
    </row>
    <row r="2505" spans="1:29" x14ac:dyDescent="0.45">
      <c r="A2505">
        <v>2504</v>
      </c>
      <c r="B2505" t="s">
        <v>8724</v>
      </c>
      <c r="C2505" t="s">
        <v>1006</v>
      </c>
      <c r="D2505" t="s">
        <v>3127</v>
      </c>
      <c r="E2505">
        <v>30.075066666666672</v>
      </c>
      <c r="F2505">
        <v>111.63344444444451</v>
      </c>
      <c r="G2505" t="s">
        <v>5353</v>
      </c>
      <c r="H2505">
        <v>16.5916664203008</v>
      </c>
      <c r="I2505">
        <v>16.5916664203008</v>
      </c>
      <c r="J2505">
        <v>4.0199999999999996</v>
      </c>
      <c r="K2505">
        <v>5.302041252488553E-3</v>
      </c>
      <c r="L2505">
        <v>1.650464892471904E-3</v>
      </c>
      <c r="M2505">
        <v>0</v>
      </c>
      <c r="N2505">
        <v>0</v>
      </c>
      <c r="O2505">
        <v>0</v>
      </c>
      <c r="P2505">
        <v>0</v>
      </c>
      <c r="Q2505">
        <v>0.1245191577682036</v>
      </c>
      <c r="R2505">
        <v>3.4627213827729077E-2</v>
      </c>
      <c r="S2505">
        <v>7.0551685352682398E-4</v>
      </c>
      <c r="T2505">
        <v>4.589053723606342E-4</v>
      </c>
      <c r="U2505">
        <v>0</v>
      </c>
      <c r="V2505">
        <v>0</v>
      </c>
      <c r="W2505">
        <v>0.8270599370963857</v>
      </c>
      <c r="X2505">
        <v>4.7700658116342342E-3</v>
      </c>
      <c r="Y2505">
        <v>9.066971251996493E-4</v>
      </c>
      <c r="Z2505" t="s">
        <v>3156</v>
      </c>
      <c r="AA2505">
        <v>50</v>
      </c>
      <c r="AB2505" t="s">
        <v>3223</v>
      </c>
      <c r="AC2505" t="s">
        <v>12484</v>
      </c>
    </row>
    <row r="2506" spans="1:29" x14ac:dyDescent="0.45">
      <c r="A2506">
        <v>2505</v>
      </c>
      <c r="B2506" t="s">
        <v>8725</v>
      </c>
      <c r="C2506" t="s">
        <v>1007</v>
      </c>
      <c r="D2506" t="s">
        <v>3127</v>
      </c>
      <c r="E2506">
        <v>30.075066666666672</v>
      </c>
      <c r="F2506">
        <v>111.63344444444451</v>
      </c>
      <c r="G2506" t="s">
        <v>5353</v>
      </c>
      <c r="H2506">
        <v>16.5916664203008</v>
      </c>
      <c r="I2506">
        <v>16.5916664203008</v>
      </c>
      <c r="J2506">
        <v>3.91</v>
      </c>
      <c r="K2506">
        <v>4.8609865964128769E-3</v>
      </c>
      <c r="L2506">
        <v>5.2020163131060362E-3</v>
      </c>
      <c r="M2506">
        <v>0</v>
      </c>
      <c r="N2506">
        <v>0</v>
      </c>
      <c r="O2506">
        <v>0</v>
      </c>
      <c r="P2506">
        <v>0</v>
      </c>
      <c r="Q2506">
        <v>0.1108894382813488</v>
      </c>
      <c r="R2506">
        <v>3.2328770137005892E-2</v>
      </c>
      <c r="S2506">
        <v>8.7918071467464544E-4</v>
      </c>
      <c r="T2506">
        <v>3.2342960229241502E-4</v>
      </c>
      <c r="U2506">
        <v>0</v>
      </c>
      <c r="V2506">
        <v>0</v>
      </c>
      <c r="W2506">
        <v>0.84004323028099692</v>
      </c>
      <c r="X2506">
        <v>3.9582107283697354E-3</v>
      </c>
      <c r="Y2506">
        <v>1.5147373457927479E-3</v>
      </c>
      <c r="Z2506" t="s">
        <v>3156</v>
      </c>
      <c r="AA2506">
        <v>50</v>
      </c>
      <c r="AB2506" t="s">
        <v>3223</v>
      </c>
      <c r="AC2506" t="s">
        <v>12485</v>
      </c>
    </row>
    <row r="2507" spans="1:29" x14ac:dyDescent="0.45">
      <c r="A2507">
        <v>2506</v>
      </c>
      <c r="B2507" t="s">
        <v>8726</v>
      </c>
      <c r="C2507" t="s">
        <v>1008</v>
      </c>
      <c r="D2507" t="s">
        <v>3127</v>
      </c>
      <c r="E2507">
        <v>30.075066666666672</v>
      </c>
      <c r="F2507">
        <v>111.63344444444451</v>
      </c>
      <c r="G2507" t="s">
        <v>5353</v>
      </c>
      <c r="H2507">
        <v>16.5916664203008</v>
      </c>
      <c r="I2507">
        <v>16.5916664203008</v>
      </c>
      <c r="J2507">
        <v>4.03</v>
      </c>
      <c r="K2507">
        <v>5.0287570150882813E-3</v>
      </c>
      <c r="L2507">
        <v>7.4058947255288632E-3</v>
      </c>
      <c r="M2507">
        <v>0</v>
      </c>
      <c r="N2507">
        <v>0</v>
      </c>
      <c r="O2507">
        <v>0</v>
      </c>
      <c r="P2507">
        <v>0</v>
      </c>
      <c r="Q2507">
        <v>0.1212288746914294</v>
      </c>
      <c r="R2507">
        <v>3.6533846106568679E-2</v>
      </c>
      <c r="S2507">
        <v>0</v>
      </c>
      <c r="T2507">
        <v>0</v>
      </c>
      <c r="U2507">
        <v>0</v>
      </c>
      <c r="V2507">
        <v>0</v>
      </c>
      <c r="W2507">
        <v>0.82549840692877785</v>
      </c>
      <c r="X2507">
        <v>3.55213131096496E-3</v>
      </c>
      <c r="Y2507">
        <v>7.5208922164195658E-4</v>
      </c>
      <c r="Z2507" t="s">
        <v>3156</v>
      </c>
      <c r="AA2507">
        <v>50</v>
      </c>
      <c r="AB2507" t="s">
        <v>3223</v>
      </c>
      <c r="AC2507" t="s">
        <v>12486</v>
      </c>
    </row>
    <row r="2508" spans="1:29" x14ac:dyDescent="0.45">
      <c r="A2508">
        <v>2507</v>
      </c>
      <c r="B2508" t="s">
        <v>8727</v>
      </c>
      <c r="C2508" t="s">
        <v>1009</v>
      </c>
      <c r="D2508" t="s">
        <v>3127</v>
      </c>
      <c r="E2508">
        <v>28.82373888888889</v>
      </c>
      <c r="F2508">
        <v>111.50248055555559</v>
      </c>
      <c r="G2508" t="s">
        <v>5354</v>
      </c>
      <c r="H2508">
        <v>17.166666706403099</v>
      </c>
      <c r="I2508">
        <v>17.166666706403099</v>
      </c>
      <c r="J2508">
        <v>6.68</v>
      </c>
      <c r="K2508">
        <v>1.312373732187963E-2</v>
      </c>
      <c r="L2508">
        <v>1.2171137187477209E-2</v>
      </c>
      <c r="M2508">
        <v>5.4517245359469817E-4</v>
      </c>
      <c r="N2508">
        <v>1.798839663866498E-3</v>
      </c>
      <c r="O2508">
        <v>1.4125708038015069E-4</v>
      </c>
      <c r="P2508">
        <v>6.1640998260133119E-4</v>
      </c>
      <c r="Q2508">
        <v>0.1352536119764024</v>
      </c>
      <c r="R2508">
        <v>5.9574316817226178E-2</v>
      </c>
      <c r="S2508">
        <v>1.0746499907589489E-2</v>
      </c>
      <c r="T2508">
        <v>2.210575586488096E-2</v>
      </c>
      <c r="U2508">
        <v>5.3806286322465252E-4</v>
      </c>
      <c r="V2508">
        <v>1.695736440970218E-3</v>
      </c>
      <c r="W2508">
        <v>0.64935573940093916</v>
      </c>
      <c r="X2508">
        <v>8.1070432389141023E-2</v>
      </c>
      <c r="Y2508">
        <v>1.1263290649826471E-2</v>
      </c>
      <c r="Z2508" t="s">
        <v>3156</v>
      </c>
      <c r="AA2508">
        <v>50</v>
      </c>
      <c r="AB2508" t="s">
        <v>3223</v>
      </c>
      <c r="AC2508" t="s">
        <v>12487</v>
      </c>
    </row>
    <row r="2509" spans="1:29" x14ac:dyDescent="0.45">
      <c r="A2509">
        <v>2508</v>
      </c>
      <c r="B2509" t="s">
        <v>8728</v>
      </c>
      <c r="C2509" t="s">
        <v>1010</v>
      </c>
      <c r="D2509" t="s">
        <v>3127</v>
      </c>
      <c r="E2509">
        <v>28.82373888888889</v>
      </c>
      <c r="F2509">
        <v>111.50248055555559</v>
      </c>
      <c r="G2509" t="s">
        <v>5354</v>
      </c>
      <c r="H2509">
        <v>17.166666706403099</v>
      </c>
      <c r="I2509">
        <v>17.166666706403099</v>
      </c>
      <c r="J2509">
        <v>7.21</v>
      </c>
      <c r="K2509">
        <v>2.1307074690430462E-2</v>
      </c>
      <c r="L2509">
        <v>4.3323486985744307E-2</v>
      </c>
      <c r="M2509">
        <v>2.3692044921738791E-3</v>
      </c>
      <c r="N2509">
        <v>9.3192410147955821E-3</v>
      </c>
      <c r="O2509">
        <v>2.8414527292062959E-4</v>
      </c>
      <c r="P2509">
        <v>1.6332018744176829E-3</v>
      </c>
      <c r="Q2509">
        <v>9.0445270322500271E-2</v>
      </c>
      <c r="R2509">
        <v>0.14419618499679179</v>
      </c>
      <c r="S2509">
        <v>5.0101508033166917E-2</v>
      </c>
      <c r="T2509">
        <v>0.10223639422745499</v>
      </c>
      <c r="U2509">
        <v>1.74698063975278E-3</v>
      </c>
      <c r="V2509">
        <v>7.1423222338507933E-3</v>
      </c>
      <c r="W2509">
        <v>0.27611745507830138</v>
      </c>
      <c r="X2509">
        <v>0.21513815010447621</v>
      </c>
      <c r="Y2509">
        <v>3.463938003322227E-2</v>
      </c>
      <c r="Z2509" t="s">
        <v>3156</v>
      </c>
      <c r="AA2509">
        <v>50</v>
      </c>
      <c r="AB2509" t="s">
        <v>3223</v>
      </c>
      <c r="AC2509" t="s">
        <v>12488</v>
      </c>
    </row>
    <row r="2510" spans="1:29" x14ac:dyDescent="0.45">
      <c r="A2510">
        <v>2509</v>
      </c>
      <c r="B2510" t="s">
        <v>8729</v>
      </c>
      <c r="C2510" t="s">
        <v>1011</v>
      </c>
      <c r="D2510" t="s">
        <v>3127</v>
      </c>
      <c r="E2510">
        <v>28.82373888888889</v>
      </c>
      <c r="F2510">
        <v>111.50248055555559</v>
      </c>
      <c r="G2510" t="s">
        <v>5354</v>
      </c>
      <c r="H2510">
        <v>17.166666706403099</v>
      </c>
      <c r="I2510">
        <v>17.166666706403099</v>
      </c>
      <c r="J2510">
        <v>7.36</v>
      </c>
      <c r="K2510">
        <v>1.9525608319204898E-2</v>
      </c>
      <c r="L2510">
        <v>3.1742423537033257E-2</v>
      </c>
      <c r="M2510">
        <v>1.345488750375112E-3</v>
      </c>
      <c r="N2510">
        <v>6.1469266849078713E-3</v>
      </c>
      <c r="O2510">
        <v>2.7673394231793081E-4</v>
      </c>
      <c r="P2510">
        <v>1.168056517809988E-3</v>
      </c>
      <c r="Q2510">
        <v>0.11262650109307309</v>
      </c>
      <c r="R2510">
        <v>0.12829546820600091</v>
      </c>
      <c r="S2510">
        <v>3.2536473091447402E-2</v>
      </c>
      <c r="T2510">
        <v>6.9034975164949289E-2</v>
      </c>
      <c r="U2510">
        <v>1.280778783412047E-3</v>
      </c>
      <c r="V2510">
        <v>4.1467957044441957E-3</v>
      </c>
      <c r="W2510">
        <v>0.38143747781771981</v>
      </c>
      <c r="X2510">
        <v>0.1826825828910488</v>
      </c>
      <c r="Y2510">
        <v>2.7753709496255271E-2</v>
      </c>
      <c r="Z2510" t="s">
        <v>3156</v>
      </c>
      <c r="AA2510">
        <v>50</v>
      </c>
      <c r="AB2510" t="s">
        <v>3223</v>
      </c>
      <c r="AC2510" t="s">
        <v>12489</v>
      </c>
    </row>
    <row r="2511" spans="1:29" x14ac:dyDescent="0.45">
      <c r="A2511">
        <v>2510</v>
      </c>
      <c r="B2511" t="s">
        <v>8730</v>
      </c>
      <c r="C2511" t="s">
        <v>1012</v>
      </c>
      <c r="D2511" t="s">
        <v>3127</v>
      </c>
      <c r="E2511">
        <v>28.163486111111109</v>
      </c>
      <c r="F2511">
        <v>110.2455647222222</v>
      </c>
      <c r="G2511" t="s">
        <v>5355</v>
      </c>
      <c r="H2511">
        <v>17.191666722297668</v>
      </c>
      <c r="I2511">
        <v>17.191666722297668</v>
      </c>
      <c r="J2511">
        <v>6.97</v>
      </c>
      <c r="K2511">
        <v>1.388647158539864E-2</v>
      </c>
      <c r="L2511">
        <v>1.536004617329763E-2</v>
      </c>
      <c r="M2511">
        <v>4.7971688736090181E-4</v>
      </c>
      <c r="N2511">
        <v>1.603725920817762E-3</v>
      </c>
      <c r="O2511">
        <v>1.4437911065123691E-4</v>
      </c>
      <c r="P2511">
        <v>3.1063251752909638E-4</v>
      </c>
      <c r="Q2511">
        <v>0.11647433799937799</v>
      </c>
      <c r="R2511">
        <v>0.103496605522196</v>
      </c>
      <c r="S2511">
        <v>2.2191947781166389E-2</v>
      </c>
      <c r="T2511">
        <v>3.1356241826050478E-2</v>
      </c>
      <c r="U2511">
        <v>1.1581411074222171E-3</v>
      </c>
      <c r="V2511">
        <v>1.524619476625286E-3</v>
      </c>
      <c r="W2511">
        <v>0.48452084179004462</v>
      </c>
      <c r="X2511">
        <v>0.1793865796508427</v>
      </c>
      <c r="Y2511">
        <v>2.8105712651218841E-2</v>
      </c>
      <c r="Z2511" t="s">
        <v>3156</v>
      </c>
      <c r="AA2511">
        <v>50</v>
      </c>
      <c r="AB2511" t="s">
        <v>3223</v>
      </c>
      <c r="AC2511" t="s">
        <v>12490</v>
      </c>
    </row>
    <row r="2512" spans="1:29" x14ac:dyDescent="0.45">
      <c r="A2512">
        <v>2511</v>
      </c>
      <c r="B2512" t="s">
        <v>8731</v>
      </c>
      <c r="C2512" t="s">
        <v>1013</v>
      </c>
      <c r="D2512" t="s">
        <v>3127</v>
      </c>
      <c r="E2512">
        <v>28.163486111111109</v>
      </c>
      <c r="F2512">
        <v>110.2455647222222</v>
      </c>
      <c r="G2512" t="s">
        <v>5355</v>
      </c>
      <c r="H2512">
        <v>17.191666722297668</v>
      </c>
      <c r="I2512">
        <v>17.191666722297668</v>
      </c>
      <c r="J2512">
        <v>6.76</v>
      </c>
      <c r="K2512">
        <v>2.2852058015731359E-2</v>
      </c>
      <c r="L2512">
        <v>1.895624204929006E-2</v>
      </c>
      <c r="M2512">
        <v>1.422974097351308E-3</v>
      </c>
      <c r="N2512">
        <v>2.7459734107720501E-3</v>
      </c>
      <c r="O2512">
        <v>1.998612075493009E-4</v>
      </c>
      <c r="P2512">
        <v>6.3135406365736073E-4</v>
      </c>
      <c r="Q2512">
        <v>0.11943095880638339</v>
      </c>
      <c r="R2512">
        <v>0.1023323254105289</v>
      </c>
      <c r="S2512">
        <v>4.3557461162403083E-2</v>
      </c>
      <c r="T2512">
        <v>4.5042906000218902E-2</v>
      </c>
      <c r="U2512">
        <v>2.9838884592832348E-3</v>
      </c>
      <c r="V2512">
        <v>2.7748966861780638E-3</v>
      </c>
      <c r="W2512">
        <v>0.37298053979982121</v>
      </c>
      <c r="X2512">
        <v>0.22516657980520749</v>
      </c>
      <c r="Y2512">
        <v>3.8921981025624462E-2</v>
      </c>
      <c r="Z2512" t="s">
        <v>3156</v>
      </c>
      <c r="AA2512">
        <v>50</v>
      </c>
      <c r="AB2512" t="s">
        <v>3223</v>
      </c>
      <c r="AC2512" t="s">
        <v>12491</v>
      </c>
    </row>
    <row r="2513" spans="1:29" x14ac:dyDescent="0.45">
      <c r="A2513">
        <v>2512</v>
      </c>
      <c r="B2513" t="s">
        <v>8732</v>
      </c>
      <c r="C2513" t="s">
        <v>1014</v>
      </c>
      <c r="D2513" t="s">
        <v>3127</v>
      </c>
      <c r="E2513">
        <v>28.163486111111109</v>
      </c>
      <c r="F2513">
        <v>110.2455647222222</v>
      </c>
      <c r="G2513" t="s">
        <v>5355</v>
      </c>
      <c r="H2513">
        <v>17.191666722297668</v>
      </c>
      <c r="I2513">
        <v>17.191666722297668</v>
      </c>
      <c r="J2513">
        <v>6.35</v>
      </c>
      <c r="K2513">
        <v>1.461170789306231E-2</v>
      </c>
      <c r="L2513">
        <v>8.3930644733588074E-3</v>
      </c>
      <c r="M2513">
        <v>2.9149384997222458E-4</v>
      </c>
      <c r="N2513">
        <v>9.3343375687955513E-4</v>
      </c>
      <c r="O2513">
        <v>0</v>
      </c>
      <c r="P2513">
        <v>0</v>
      </c>
      <c r="Q2513">
        <v>0.13067540130912381</v>
      </c>
      <c r="R2513">
        <v>6.2368539269375738E-2</v>
      </c>
      <c r="S2513">
        <v>1.1520598595508681E-2</v>
      </c>
      <c r="T2513">
        <v>1.736786882971067E-2</v>
      </c>
      <c r="U2513">
        <v>7.3785988172009786E-4</v>
      </c>
      <c r="V2513">
        <v>8.0272731255177053E-4</v>
      </c>
      <c r="W2513">
        <v>0.61408697514663912</v>
      </c>
      <c r="X2513">
        <v>0.1205618258674873</v>
      </c>
      <c r="Y2513">
        <v>1.7648503814609761E-2</v>
      </c>
      <c r="Z2513" t="s">
        <v>3156</v>
      </c>
      <c r="AA2513">
        <v>50</v>
      </c>
      <c r="AB2513" t="s">
        <v>3223</v>
      </c>
      <c r="AC2513" t="s">
        <v>12492</v>
      </c>
    </row>
    <row r="2514" spans="1:29" x14ac:dyDescent="0.45">
      <c r="A2514">
        <v>2513</v>
      </c>
      <c r="B2514" t="s">
        <v>8733</v>
      </c>
      <c r="C2514" t="s">
        <v>1015</v>
      </c>
      <c r="D2514" t="s">
        <v>3127</v>
      </c>
      <c r="E2514">
        <v>26.838883888888891</v>
      </c>
      <c r="F2514">
        <v>109.7418991666667</v>
      </c>
      <c r="G2514" t="s">
        <v>5356</v>
      </c>
      <c r="H2514">
        <v>16.98333338896434</v>
      </c>
      <c r="I2514">
        <v>16.98333338896434</v>
      </c>
      <c r="J2514">
        <v>3.92</v>
      </c>
      <c r="K2514">
        <v>3.4899174310758039E-3</v>
      </c>
      <c r="L2514">
        <v>6.195832254199679E-4</v>
      </c>
      <c r="M2514">
        <v>0</v>
      </c>
      <c r="N2514">
        <v>0</v>
      </c>
      <c r="O2514">
        <v>0</v>
      </c>
      <c r="P2514">
        <v>0</v>
      </c>
      <c r="Q2514">
        <v>6.4282556387939518E-2</v>
      </c>
      <c r="R2514">
        <v>2.929400697767454E-3</v>
      </c>
      <c r="S2514">
        <v>1.4945758233928361E-3</v>
      </c>
      <c r="T2514">
        <v>1.143321094637814E-3</v>
      </c>
      <c r="U2514">
        <v>4.158610439544216E-4</v>
      </c>
      <c r="V2514">
        <v>7.4937336633371018E-5</v>
      </c>
      <c r="W2514">
        <v>0.91108745433161809</v>
      </c>
      <c r="X2514">
        <v>1.060199150651008E-2</v>
      </c>
      <c r="Y2514">
        <v>3.8604011210505778E-3</v>
      </c>
      <c r="Z2514" t="s">
        <v>3156</v>
      </c>
      <c r="AA2514">
        <v>50</v>
      </c>
      <c r="AB2514" t="s">
        <v>3223</v>
      </c>
      <c r="AC2514" t="s">
        <v>12493</v>
      </c>
    </row>
    <row r="2515" spans="1:29" x14ac:dyDescent="0.45">
      <c r="A2515">
        <v>2514</v>
      </c>
      <c r="B2515" t="s">
        <v>8734</v>
      </c>
      <c r="C2515" t="s">
        <v>1016</v>
      </c>
      <c r="D2515" t="s">
        <v>3127</v>
      </c>
      <c r="E2515">
        <v>26.838883888888891</v>
      </c>
      <c r="F2515">
        <v>109.7418991666667</v>
      </c>
      <c r="G2515" t="s">
        <v>5356</v>
      </c>
      <c r="H2515">
        <v>16.98333338896434</v>
      </c>
      <c r="I2515">
        <v>16.98333338896434</v>
      </c>
      <c r="J2515">
        <v>3.92</v>
      </c>
      <c r="K2515">
        <v>3.822489095367438E-3</v>
      </c>
      <c r="L2515">
        <v>7.0845793452601247E-4</v>
      </c>
      <c r="M2515">
        <v>0</v>
      </c>
      <c r="N2515">
        <v>0</v>
      </c>
      <c r="O2515">
        <v>0</v>
      </c>
      <c r="P2515">
        <v>0</v>
      </c>
      <c r="Q2515">
        <v>7.0824693362327065E-2</v>
      </c>
      <c r="R2515">
        <v>1.9931845893739128E-3</v>
      </c>
      <c r="S2515">
        <v>1.309003978792699E-3</v>
      </c>
      <c r="T2515">
        <v>2.0293561727010621E-4</v>
      </c>
      <c r="U2515">
        <v>4.4189617631333188E-4</v>
      </c>
      <c r="V2515">
        <v>8.7479833731288632E-5</v>
      </c>
      <c r="W2515">
        <v>0.90841275263386556</v>
      </c>
      <c r="X2515">
        <v>8.9658438418979188E-3</v>
      </c>
      <c r="Y2515">
        <v>3.2312629365345942E-3</v>
      </c>
      <c r="Z2515" t="s">
        <v>3156</v>
      </c>
      <c r="AA2515">
        <v>50</v>
      </c>
      <c r="AB2515" t="s">
        <v>3223</v>
      </c>
      <c r="AC2515" t="s">
        <v>12494</v>
      </c>
    </row>
    <row r="2516" spans="1:29" x14ac:dyDescent="0.45">
      <c r="A2516">
        <v>2515</v>
      </c>
      <c r="B2516" t="s">
        <v>8735</v>
      </c>
      <c r="C2516" t="s">
        <v>1017</v>
      </c>
      <c r="D2516" t="s">
        <v>3127</v>
      </c>
      <c r="E2516">
        <v>26.838883888888891</v>
      </c>
      <c r="F2516">
        <v>109.7418991666667</v>
      </c>
      <c r="G2516" t="s">
        <v>5356</v>
      </c>
      <c r="H2516">
        <v>16.98333338896434</v>
      </c>
      <c r="I2516">
        <v>16.98333338896434</v>
      </c>
      <c r="J2516">
        <v>4.17</v>
      </c>
      <c r="K2516">
        <v>4.2303886688978484E-3</v>
      </c>
      <c r="L2516">
        <v>7.0745864242995483E-4</v>
      </c>
      <c r="M2516">
        <v>0</v>
      </c>
      <c r="N2516">
        <v>0</v>
      </c>
      <c r="O2516">
        <v>0</v>
      </c>
      <c r="P2516">
        <v>0</v>
      </c>
      <c r="Q2516">
        <v>7.4255524380503229E-2</v>
      </c>
      <c r="R2516">
        <v>2.194041527400025E-3</v>
      </c>
      <c r="S2516">
        <v>1.502818341287933E-3</v>
      </c>
      <c r="T2516">
        <v>1.8606543583139521E-4</v>
      </c>
      <c r="U2516">
        <v>4.9564606880154549E-4</v>
      </c>
      <c r="V2516">
        <v>6.6554437936018694E-5</v>
      </c>
      <c r="W2516">
        <v>0.90300732035952735</v>
      </c>
      <c r="X2516">
        <v>9.3688559286652321E-3</v>
      </c>
      <c r="Y2516">
        <v>3.985326208719474E-3</v>
      </c>
      <c r="Z2516" t="s">
        <v>3156</v>
      </c>
      <c r="AA2516">
        <v>50</v>
      </c>
      <c r="AB2516" t="s">
        <v>3223</v>
      </c>
      <c r="AC2516" t="s">
        <v>12495</v>
      </c>
    </row>
    <row r="2517" spans="1:29" x14ac:dyDescent="0.45">
      <c r="A2517">
        <v>2516</v>
      </c>
      <c r="B2517" t="s">
        <v>8736</v>
      </c>
      <c r="C2517" t="s">
        <v>1018</v>
      </c>
      <c r="D2517" t="s">
        <v>3127</v>
      </c>
      <c r="E2517">
        <v>25.868087500000001</v>
      </c>
      <c r="F2517">
        <v>109.7196030555556</v>
      </c>
      <c r="G2517" t="s">
        <v>5357</v>
      </c>
      <c r="H2517">
        <v>18.141666690508529</v>
      </c>
      <c r="I2517">
        <v>18.141666690508529</v>
      </c>
      <c r="J2517">
        <v>5.76</v>
      </c>
      <c r="K2517">
        <v>7.8375340832461948E-3</v>
      </c>
      <c r="L2517">
        <v>6.1391043943919603E-3</v>
      </c>
      <c r="M2517">
        <v>1.3824128649369879E-4</v>
      </c>
      <c r="N2517">
        <v>4.1170966860874531E-4</v>
      </c>
      <c r="O2517">
        <v>0</v>
      </c>
      <c r="P2517">
        <v>0</v>
      </c>
      <c r="Q2517">
        <v>0.1088503639404014</v>
      </c>
      <c r="R2517">
        <v>4.6356352458700199E-2</v>
      </c>
      <c r="S2517">
        <v>9.1984978424874408E-3</v>
      </c>
      <c r="T2517">
        <v>1.099089210276848E-2</v>
      </c>
      <c r="U2517">
        <v>9.440281214749787E-4</v>
      </c>
      <c r="V2517">
        <v>4.2590619899729302E-4</v>
      </c>
      <c r="W2517">
        <v>0.67698254804059599</v>
      </c>
      <c r="X2517">
        <v>0.1058254227968503</v>
      </c>
      <c r="Y2517">
        <v>2.5899399064983609E-2</v>
      </c>
      <c r="Z2517" t="s">
        <v>3156</v>
      </c>
      <c r="AA2517">
        <v>50</v>
      </c>
      <c r="AB2517" t="s">
        <v>3223</v>
      </c>
      <c r="AC2517" t="s">
        <v>12496</v>
      </c>
    </row>
    <row r="2518" spans="1:29" x14ac:dyDescent="0.45">
      <c r="A2518">
        <v>2517</v>
      </c>
      <c r="B2518" t="s">
        <v>8737</v>
      </c>
      <c r="C2518" t="s">
        <v>1019</v>
      </c>
      <c r="D2518" t="s">
        <v>3127</v>
      </c>
      <c r="E2518">
        <v>25.868087500000001</v>
      </c>
      <c r="F2518">
        <v>109.7196030555556</v>
      </c>
      <c r="G2518" t="s">
        <v>5357</v>
      </c>
      <c r="H2518">
        <v>18.141666690508529</v>
      </c>
      <c r="I2518">
        <v>18.141666690508529</v>
      </c>
      <c r="J2518">
        <v>6.04</v>
      </c>
      <c r="K2518">
        <v>1.032019820648955E-2</v>
      </c>
      <c r="L2518">
        <v>7.6887099738688789E-3</v>
      </c>
      <c r="M2518">
        <v>2.2064443804032001E-4</v>
      </c>
      <c r="N2518">
        <v>6.0993615200885694E-4</v>
      </c>
      <c r="O2518">
        <v>2.5769580431973322E-4</v>
      </c>
      <c r="P2518">
        <v>4.0631253586430193E-5</v>
      </c>
      <c r="Q2518">
        <v>0.1113584889054525</v>
      </c>
      <c r="R2518">
        <v>5.3789180791674412E-2</v>
      </c>
      <c r="S2518">
        <v>7.3377408133174947E-3</v>
      </c>
      <c r="T2518">
        <v>1.1465874308305949E-2</v>
      </c>
      <c r="U2518">
        <v>7.1938910335394505E-4</v>
      </c>
      <c r="V2518">
        <v>4.6178676867669272E-4</v>
      </c>
      <c r="W2518">
        <v>0.67471363331754575</v>
      </c>
      <c r="X2518">
        <v>0.1020834495472555</v>
      </c>
      <c r="Y2518">
        <v>1.8932640616104029E-2</v>
      </c>
      <c r="Z2518" t="s">
        <v>3156</v>
      </c>
      <c r="AA2518">
        <v>50</v>
      </c>
      <c r="AB2518" t="s">
        <v>3223</v>
      </c>
      <c r="AC2518" t="s">
        <v>12497</v>
      </c>
    </row>
    <row r="2519" spans="1:29" x14ac:dyDescent="0.45">
      <c r="A2519">
        <v>2518</v>
      </c>
      <c r="B2519" t="s">
        <v>8738</v>
      </c>
      <c r="C2519" t="s">
        <v>1020</v>
      </c>
      <c r="D2519" t="s">
        <v>3127</v>
      </c>
      <c r="E2519">
        <v>25.868087500000001</v>
      </c>
      <c r="F2519">
        <v>109.7196030555556</v>
      </c>
      <c r="G2519" t="s">
        <v>5357</v>
      </c>
      <c r="H2519">
        <v>18.141666690508529</v>
      </c>
      <c r="I2519">
        <v>18.141666690508529</v>
      </c>
      <c r="J2519">
        <v>6.04</v>
      </c>
      <c r="K2519">
        <v>1.049726723095883E-2</v>
      </c>
      <c r="L2519">
        <v>7.4559859720885763E-3</v>
      </c>
      <c r="M2519">
        <v>3.5894867224278308E-4</v>
      </c>
      <c r="N2519">
        <v>8.6214929944318887E-4</v>
      </c>
      <c r="O2519">
        <v>1.2240539543695299E-3</v>
      </c>
      <c r="P2519">
        <v>1.360121532272052E-4</v>
      </c>
      <c r="Q2519">
        <v>0.1054118574367979</v>
      </c>
      <c r="R2519">
        <v>4.5033047516904338E-2</v>
      </c>
      <c r="S2519">
        <v>4.6651688209745287E-3</v>
      </c>
      <c r="T2519">
        <v>8.3066993135247503E-3</v>
      </c>
      <c r="U2519">
        <v>1.26734062579188E-3</v>
      </c>
      <c r="V2519">
        <v>4.0611507093730288E-4</v>
      </c>
      <c r="W2519">
        <v>0.73937030474481769</v>
      </c>
      <c r="X2519">
        <v>6.2116742988907882E-2</v>
      </c>
      <c r="Y2519">
        <v>1.288830619901345E-2</v>
      </c>
      <c r="Z2519" t="s">
        <v>3156</v>
      </c>
      <c r="AA2519">
        <v>50</v>
      </c>
      <c r="AB2519" t="s">
        <v>3223</v>
      </c>
      <c r="AC2519" t="s">
        <v>12498</v>
      </c>
    </row>
    <row r="2520" spans="1:29" x14ac:dyDescent="0.45">
      <c r="A2520">
        <v>2519</v>
      </c>
      <c r="B2520" t="s">
        <v>8739</v>
      </c>
      <c r="C2520" t="s">
        <v>1021</v>
      </c>
      <c r="D2520" t="s">
        <v>3127</v>
      </c>
      <c r="E2520">
        <v>24.98497861111111</v>
      </c>
      <c r="F2520">
        <v>109.97064083333331</v>
      </c>
      <c r="G2520" t="s">
        <v>5358</v>
      </c>
      <c r="H2520">
        <v>19.374999920527141</v>
      </c>
      <c r="I2520">
        <v>19.374999920527141</v>
      </c>
      <c r="J2520">
        <v>4.47</v>
      </c>
      <c r="K2520">
        <v>3.702404622694189E-3</v>
      </c>
      <c r="L2520">
        <v>7.0837809003806789E-4</v>
      </c>
      <c r="M2520">
        <v>0</v>
      </c>
      <c r="N2520">
        <v>0</v>
      </c>
      <c r="O2520">
        <v>0</v>
      </c>
      <c r="P2520">
        <v>0</v>
      </c>
      <c r="Q2520">
        <v>6.119415385051024E-2</v>
      </c>
      <c r="R2520">
        <v>7.8807062516735062E-3</v>
      </c>
      <c r="S2520">
        <v>6.8273286553950576E-4</v>
      </c>
      <c r="T2520">
        <v>2.4760108069688409E-4</v>
      </c>
      <c r="U2520">
        <v>5.4857628488140108E-4</v>
      </c>
      <c r="V2520">
        <v>8.0996167374626252E-5</v>
      </c>
      <c r="W2520">
        <v>0.91402139292571138</v>
      </c>
      <c r="X2520">
        <v>9.0655512418744491E-3</v>
      </c>
      <c r="Y2520">
        <v>1.8675066190057289E-3</v>
      </c>
      <c r="Z2520" t="s">
        <v>3156</v>
      </c>
      <c r="AA2520">
        <v>50</v>
      </c>
      <c r="AB2520" t="s">
        <v>3223</v>
      </c>
      <c r="AC2520" t="s">
        <v>12499</v>
      </c>
    </row>
    <row r="2521" spans="1:29" x14ac:dyDescent="0.45">
      <c r="A2521">
        <v>2520</v>
      </c>
      <c r="B2521" t="s">
        <v>8740</v>
      </c>
      <c r="C2521" t="s">
        <v>1022</v>
      </c>
      <c r="D2521" t="s">
        <v>3127</v>
      </c>
      <c r="E2521">
        <v>24.98497861111111</v>
      </c>
      <c r="F2521">
        <v>109.97064083333331</v>
      </c>
      <c r="G2521" t="s">
        <v>5358</v>
      </c>
      <c r="H2521">
        <v>19.374999920527141</v>
      </c>
      <c r="I2521">
        <v>19.374999920527141</v>
      </c>
      <c r="J2521">
        <v>4.55</v>
      </c>
      <c r="K2521">
        <v>4.2680499059510419E-3</v>
      </c>
      <c r="L2521">
        <v>4.8594291563866591E-4</v>
      </c>
      <c r="M2521">
        <v>0</v>
      </c>
      <c r="N2521">
        <v>0</v>
      </c>
      <c r="O2521">
        <v>0</v>
      </c>
      <c r="P2521">
        <v>0</v>
      </c>
      <c r="Q2521">
        <v>6.199385307854216E-2</v>
      </c>
      <c r="R2521">
        <v>7.5733750267718229E-3</v>
      </c>
      <c r="S2521">
        <v>7.4500943229460705E-4</v>
      </c>
      <c r="T2521">
        <v>2.1777155557275361E-4</v>
      </c>
      <c r="U2521">
        <v>2.098469696418527E-4</v>
      </c>
      <c r="V2521">
        <v>4.0915592607772008E-5</v>
      </c>
      <c r="W2521">
        <v>0.91497721590215408</v>
      </c>
      <c r="X2521">
        <v>8.6555306282365824E-3</v>
      </c>
      <c r="Y2521">
        <v>8.3248899258855913E-4</v>
      </c>
      <c r="Z2521" t="s">
        <v>3156</v>
      </c>
      <c r="AA2521">
        <v>50</v>
      </c>
      <c r="AB2521" t="s">
        <v>3223</v>
      </c>
      <c r="AC2521" t="s">
        <v>12500</v>
      </c>
    </row>
    <row r="2522" spans="1:29" x14ac:dyDescent="0.45">
      <c r="A2522">
        <v>2521</v>
      </c>
      <c r="B2522" t="s">
        <v>8741</v>
      </c>
      <c r="C2522" t="s">
        <v>1023</v>
      </c>
      <c r="D2522" t="s">
        <v>3127</v>
      </c>
      <c r="E2522">
        <v>24.98497861111111</v>
      </c>
      <c r="F2522">
        <v>109.97064083333331</v>
      </c>
      <c r="G2522" t="s">
        <v>5358</v>
      </c>
      <c r="H2522">
        <v>19.374999920527141</v>
      </c>
      <c r="I2522">
        <v>19.374999920527141</v>
      </c>
      <c r="J2522">
        <v>4.67</v>
      </c>
      <c r="K2522">
        <v>5.083888383363871E-3</v>
      </c>
      <c r="L2522">
        <v>5.974072731487303E-4</v>
      </c>
      <c r="M2522">
        <v>0</v>
      </c>
      <c r="N2522">
        <v>0</v>
      </c>
      <c r="O2522">
        <v>0</v>
      </c>
      <c r="P2522">
        <v>0</v>
      </c>
      <c r="Q2522">
        <v>6.8004770840988119E-2</v>
      </c>
      <c r="R2522">
        <v>8.6078334184094933E-3</v>
      </c>
      <c r="S2522">
        <v>8.3959896659178295E-4</v>
      </c>
      <c r="T2522">
        <v>3.3571793183549968E-4</v>
      </c>
      <c r="U2522">
        <v>3.1301451555496371E-4</v>
      </c>
      <c r="V2522">
        <v>3.889665671234475E-5</v>
      </c>
      <c r="W2522">
        <v>0.90690254546231697</v>
      </c>
      <c r="X2522">
        <v>8.5577905515319061E-3</v>
      </c>
      <c r="Y2522">
        <v>7.1853599954626039E-4</v>
      </c>
      <c r="Z2522" t="s">
        <v>3156</v>
      </c>
      <c r="AA2522">
        <v>50</v>
      </c>
      <c r="AB2522" t="s">
        <v>3223</v>
      </c>
      <c r="AC2522" t="s">
        <v>12501</v>
      </c>
    </row>
    <row r="2523" spans="1:29" x14ac:dyDescent="0.45">
      <c r="A2523">
        <v>2522</v>
      </c>
      <c r="B2523" t="s">
        <v>8742</v>
      </c>
      <c r="C2523" t="s">
        <v>1024</v>
      </c>
      <c r="D2523" t="s">
        <v>3127</v>
      </c>
      <c r="E2523">
        <v>23.62741888888889</v>
      </c>
      <c r="F2523">
        <v>109.1743158333333</v>
      </c>
      <c r="G2523" t="s">
        <v>5359</v>
      </c>
      <c r="H2523">
        <v>21.13333328564962</v>
      </c>
      <c r="I2523">
        <v>21.13333328564962</v>
      </c>
      <c r="J2523">
        <v>4.46</v>
      </c>
      <c r="K2523">
        <v>9.2734729495606311E-3</v>
      </c>
      <c r="L2523">
        <v>3.315666994784334E-3</v>
      </c>
      <c r="M2523">
        <v>7.7931246899633482E-4</v>
      </c>
      <c r="N2523">
        <v>6.001634556485133E-4</v>
      </c>
      <c r="O2523">
        <v>9.2033725395968306E-4</v>
      </c>
      <c r="P2523">
        <v>1.0312239331926611E-4</v>
      </c>
      <c r="Q2523">
        <v>0.1068975475853277</v>
      </c>
      <c r="R2523">
        <v>2.0129243986410032E-2</v>
      </c>
      <c r="S2523">
        <v>5.337455355752134E-3</v>
      </c>
      <c r="T2523">
        <v>3.9781665744829378E-4</v>
      </c>
      <c r="U2523">
        <v>3.2510808123674111E-3</v>
      </c>
      <c r="V2523">
        <v>1.520215490941978E-4</v>
      </c>
      <c r="W2523">
        <v>0.82836659357991171</v>
      </c>
      <c r="X2523">
        <v>1.44531706919313E-2</v>
      </c>
      <c r="Y2523">
        <v>6.0229942654885706E-3</v>
      </c>
      <c r="Z2523" t="s">
        <v>3156</v>
      </c>
      <c r="AA2523">
        <v>50</v>
      </c>
      <c r="AB2523" t="s">
        <v>3223</v>
      </c>
      <c r="AC2523" t="s">
        <v>12502</v>
      </c>
    </row>
    <row r="2524" spans="1:29" x14ac:dyDescent="0.45">
      <c r="A2524">
        <v>2523</v>
      </c>
      <c r="B2524" t="s">
        <v>8743</v>
      </c>
      <c r="C2524" t="s">
        <v>1025</v>
      </c>
      <c r="D2524" t="s">
        <v>3127</v>
      </c>
      <c r="E2524">
        <v>23.62741888888889</v>
      </c>
      <c r="F2524">
        <v>109.1743158333333</v>
      </c>
      <c r="G2524" t="s">
        <v>5359</v>
      </c>
      <c r="H2524">
        <v>21.13333328564962</v>
      </c>
      <c r="I2524">
        <v>21.13333328564962</v>
      </c>
      <c r="J2524">
        <v>4.55</v>
      </c>
      <c r="K2524">
        <v>4.3510113441373108E-3</v>
      </c>
      <c r="L2524">
        <v>1.9373358733781581E-3</v>
      </c>
      <c r="M2524">
        <v>4.5760279043518479E-4</v>
      </c>
      <c r="N2524">
        <v>4.1328399640603062E-4</v>
      </c>
      <c r="O2524">
        <v>9.9302578571863103E-4</v>
      </c>
      <c r="P2524">
        <v>2.2324280915700229E-4</v>
      </c>
      <c r="Q2524">
        <v>7.6014351394824126E-2</v>
      </c>
      <c r="R2524">
        <v>1.5816313338370622E-2</v>
      </c>
      <c r="S2524">
        <v>3.9745764013913712E-3</v>
      </c>
      <c r="T2524">
        <v>3.7073895343441309E-4</v>
      </c>
      <c r="U2524">
        <v>3.7044665924605841E-3</v>
      </c>
      <c r="V2524">
        <v>8.7063696274860471E-5</v>
      </c>
      <c r="W2524">
        <v>0.87480282945770815</v>
      </c>
      <c r="X2524">
        <v>1.1694640511250021E-2</v>
      </c>
      <c r="Y2524">
        <v>5.1595170550536116E-3</v>
      </c>
      <c r="Z2524" t="s">
        <v>3156</v>
      </c>
      <c r="AA2524">
        <v>50</v>
      </c>
      <c r="AB2524" t="s">
        <v>3223</v>
      </c>
      <c r="AC2524" t="s">
        <v>12503</v>
      </c>
    </row>
    <row r="2525" spans="1:29" x14ac:dyDescent="0.45">
      <c r="A2525">
        <v>2524</v>
      </c>
      <c r="B2525" t="s">
        <v>8744</v>
      </c>
      <c r="C2525" t="s">
        <v>1026</v>
      </c>
      <c r="D2525" t="s">
        <v>3127</v>
      </c>
      <c r="E2525">
        <v>23.62741888888889</v>
      </c>
      <c r="F2525">
        <v>109.1743158333333</v>
      </c>
      <c r="G2525" t="s">
        <v>5359</v>
      </c>
      <c r="H2525">
        <v>21.13333328564962</v>
      </c>
      <c r="I2525">
        <v>21.13333328564962</v>
      </c>
      <c r="J2525">
        <v>4.41</v>
      </c>
      <c r="K2525">
        <v>4.0746440114028211E-3</v>
      </c>
      <c r="L2525">
        <v>2.0088313784860428E-3</v>
      </c>
      <c r="M2525">
        <v>4.1495661486033221E-4</v>
      </c>
      <c r="N2525">
        <v>2.094577005996002E-4</v>
      </c>
      <c r="O2525">
        <v>6.6465495744704773E-4</v>
      </c>
      <c r="P2525">
        <v>1.235436140964969E-4</v>
      </c>
      <c r="Q2525">
        <v>7.1440553074458749E-2</v>
      </c>
      <c r="R2525">
        <v>1.66459174320987E-2</v>
      </c>
      <c r="S2525">
        <v>3.163238743749065E-3</v>
      </c>
      <c r="T2525">
        <v>2.0602534861430469E-4</v>
      </c>
      <c r="U2525">
        <v>2.388411604786274E-3</v>
      </c>
      <c r="V2525">
        <v>6.8415408590338946E-5</v>
      </c>
      <c r="W2525">
        <v>0.88601365419100064</v>
      </c>
      <c r="X2525">
        <v>9.3557913316982405E-3</v>
      </c>
      <c r="Y2525">
        <v>3.221904588111234E-3</v>
      </c>
      <c r="Z2525" t="s">
        <v>3156</v>
      </c>
      <c r="AA2525">
        <v>50</v>
      </c>
      <c r="AB2525" t="s">
        <v>3223</v>
      </c>
      <c r="AC2525" t="s">
        <v>12504</v>
      </c>
    </row>
    <row r="2526" spans="1:29" x14ac:dyDescent="0.45">
      <c r="A2526">
        <v>2525</v>
      </c>
      <c r="B2526" t="s">
        <v>8745</v>
      </c>
      <c r="C2526" t="s">
        <v>1027</v>
      </c>
      <c r="D2526" t="s">
        <v>3127</v>
      </c>
      <c r="E2526">
        <v>22.714526666666661</v>
      </c>
      <c r="F2526">
        <v>108.8526294444444</v>
      </c>
      <c r="G2526" t="s">
        <v>5360</v>
      </c>
      <c r="H2526">
        <v>21.191666682561241</v>
      </c>
      <c r="I2526">
        <v>21.191666682561241</v>
      </c>
      <c r="J2526">
        <v>5.0599999999999996</v>
      </c>
      <c r="K2526">
        <v>3.1613611270234531E-3</v>
      </c>
      <c r="L2526">
        <v>2.3584125155501189E-3</v>
      </c>
      <c r="M2526">
        <v>0</v>
      </c>
      <c r="N2526">
        <v>0</v>
      </c>
      <c r="O2526">
        <v>0</v>
      </c>
      <c r="P2526">
        <v>0</v>
      </c>
      <c r="Q2526">
        <v>6.5923984702950897E-2</v>
      </c>
      <c r="R2526">
        <v>2.2839541950357159E-2</v>
      </c>
      <c r="S2526">
        <v>2.7872248529492438E-3</v>
      </c>
      <c r="T2526">
        <v>3.6683506426853961E-3</v>
      </c>
      <c r="U2526">
        <v>6.4818067243957835E-4</v>
      </c>
      <c r="V2526">
        <v>2.7400750493532629E-4</v>
      </c>
      <c r="W2526">
        <v>0.85221262997140346</v>
      </c>
      <c r="X2526">
        <v>4.0138502363596049E-2</v>
      </c>
      <c r="Y2526">
        <v>5.9878036961092604E-3</v>
      </c>
      <c r="Z2526" t="s">
        <v>3156</v>
      </c>
      <c r="AA2526">
        <v>50</v>
      </c>
      <c r="AB2526" t="s">
        <v>3223</v>
      </c>
      <c r="AC2526" t="s">
        <v>12505</v>
      </c>
    </row>
    <row r="2527" spans="1:29" x14ac:dyDescent="0.45">
      <c r="A2527">
        <v>2526</v>
      </c>
      <c r="B2527" t="s">
        <v>8746</v>
      </c>
      <c r="C2527" t="s">
        <v>1028</v>
      </c>
      <c r="D2527" t="s">
        <v>3127</v>
      </c>
      <c r="E2527">
        <v>22.714526666666661</v>
      </c>
      <c r="F2527">
        <v>108.8526294444444</v>
      </c>
      <c r="G2527" t="s">
        <v>5360</v>
      </c>
      <c r="H2527">
        <v>21.191666682561241</v>
      </c>
      <c r="I2527">
        <v>21.191666682561241</v>
      </c>
      <c r="J2527">
        <v>5.47</v>
      </c>
      <c r="K2527">
        <v>3.3791188875005851E-3</v>
      </c>
      <c r="L2527">
        <v>3.2983644190155898E-3</v>
      </c>
      <c r="M2527">
        <v>0</v>
      </c>
      <c r="N2527">
        <v>0</v>
      </c>
      <c r="O2527">
        <v>0</v>
      </c>
      <c r="P2527">
        <v>0</v>
      </c>
      <c r="Q2527">
        <v>6.0212264399735947E-2</v>
      </c>
      <c r="R2527">
        <v>3.0938343132873861E-2</v>
      </c>
      <c r="S2527">
        <v>2.9898904293386062E-3</v>
      </c>
      <c r="T2527">
        <v>7.1016799308537054E-3</v>
      </c>
      <c r="U2527">
        <v>1.1445228921411631E-3</v>
      </c>
      <c r="V2527">
        <v>4.21952197753733E-4</v>
      </c>
      <c r="W2527">
        <v>0.83191071850603782</v>
      </c>
      <c r="X2527">
        <v>5.0279015890764639E-2</v>
      </c>
      <c r="Y2527">
        <v>8.3241293139842774E-3</v>
      </c>
      <c r="Z2527" t="s">
        <v>3156</v>
      </c>
      <c r="AA2527">
        <v>50</v>
      </c>
      <c r="AB2527" t="s">
        <v>3223</v>
      </c>
      <c r="AC2527" t="s">
        <v>12506</v>
      </c>
    </row>
    <row r="2528" spans="1:29" x14ac:dyDescent="0.45">
      <c r="A2528">
        <v>2527</v>
      </c>
      <c r="B2528" t="s">
        <v>8747</v>
      </c>
      <c r="C2528" t="s">
        <v>1029</v>
      </c>
      <c r="D2528" t="s">
        <v>3127</v>
      </c>
      <c r="E2528">
        <v>22.714526666666661</v>
      </c>
      <c r="F2528">
        <v>108.8526294444444</v>
      </c>
      <c r="G2528" t="s">
        <v>5360</v>
      </c>
      <c r="H2528">
        <v>21.191666682561241</v>
      </c>
      <c r="I2528">
        <v>21.191666682561241</v>
      </c>
      <c r="J2528">
        <v>5.08</v>
      </c>
      <c r="K2528">
        <v>3.3909601502923408E-3</v>
      </c>
      <c r="L2528">
        <v>1.9358666799562589E-3</v>
      </c>
      <c r="M2528">
        <v>0</v>
      </c>
      <c r="N2528">
        <v>0</v>
      </c>
      <c r="O2528">
        <v>0</v>
      </c>
      <c r="P2528">
        <v>0</v>
      </c>
      <c r="Q2528">
        <v>6.6862019483166765E-2</v>
      </c>
      <c r="R2528">
        <v>1.9089336649014771E-2</v>
      </c>
      <c r="S2528">
        <v>1.5722619810536939E-3</v>
      </c>
      <c r="T2528">
        <v>2.7831232006425058E-3</v>
      </c>
      <c r="U2528">
        <v>4.9606583673879139E-4</v>
      </c>
      <c r="V2528">
        <v>2.367658504481819E-4</v>
      </c>
      <c r="W2528">
        <v>0.8774493391246212</v>
      </c>
      <c r="X2528">
        <v>2.2213440456087311E-2</v>
      </c>
      <c r="Y2528">
        <v>3.9708205879781244E-3</v>
      </c>
      <c r="Z2528" t="s">
        <v>3156</v>
      </c>
      <c r="AA2528">
        <v>50</v>
      </c>
      <c r="AB2528" t="s">
        <v>3223</v>
      </c>
      <c r="AC2528" t="s">
        <v>12507</v>
      </c>
    </row>
    <row r="2529" spans="1:29" x14ac:dyDescent="0.45">
      <c r="A2529">
        <v>2528</v>
      </c>
      <c r="B2529" t="s">
        <v>8748</v>
      </c>
      <c r="C2529" t="s">
        <v>1030</v>
      </c>
      <c r="D2529" t="s">
        <v>3127</v>
      </c>
      <c r="E2529">
        <v>21.726745000000001</v>
      </c>
      <c r="F2529">
        <v>109.29285138888891</v>
      </c>
      <c r="G2529" t="s">
        <v>5361</v>
      </c>
      <c r="H2529">
        <v>22.48333326975505</v>
      </c>
      <c r="I2529">
        <v>22.48333326975505</v>
      </c>
      <c r="J2529">
        <v>5.51</v>
      </c>
      <c r="K2529">
        <v>1.793774461969053E-3</v>
      </c>
      <c r="L2529">
        <v>3.23059653689154E-3</v>
      </c>
      <c r="M2529">
        <v>0</v>
      </c>
      <c r="N2529">
        <v>0</v>
      </c>
      <c r="O2529">
        <v>0</v>
      </c>
      <c r="P2529">
        <v>0</v>
      </c>
      <c r="Q2529">
        <v>3.272054159878169E-2</v>
      </c>
      <c r="R2529">
        <v>3.275433857404253E-2</v>
      </c>
      <c r="S2529">
        <v>1.29160773788508E-3</v>
      </c>
      <c r="T2529">
        <v>2.9887791789002328E-4</v>
      </c>
      <c r="U2529">
        <v>1.393111320251801E-3</v>
      </c>
      <c r="V2529">
        <v>2.2007463724016611E-4</v>
      </c>
      <c r="W2529">
        <v>0.91942423698258802</v>
      </c>
      <c r="X2529">
        <v>4.1419883030921756E-3</v>
      </c>
      <c r="Y2529">
        <v>2.7308519293679271E-3</v>
      </c>
      <c r="Z2529" t="s">
        <v>3156</v>
      </c>
      <c r="AA2529">
        <v>50</v>
      </c>
      <c r="AB2529" t="s">
        <v>3223</v>
      </c>
      <c r="AC2529" t="s">
        <v>12508</v>
      </c>
    </row>
    <row r="2530" spans="1:29" x14ac:dyDescent="0.45">
      <c r="A2530">
        <v>2529</v>
      </c>
      <c r="B2530" t="s">
        <v>8749</v>
      </c>
      <c r="C2530" t="s">
        <v>1031</v>
      </c>
      <c r="D2530" t="s">
        <v>3127</v>
      </c>
      <c r="E2530">
        <v>21.726745000000001</v>
      </c>
      <c r="F2530">
        <v>109.29285138888891</v>
      </c>
      <c r="G2530" t="s">
        <v>5361</v>
      </c>
      <c r="H2530">
        <v>22.48333326975505</v>
      </c>
      <c r="I2530">
        <v>22.48333326975505</v>
      </c>
      <c r="J2530">
        <v>5.04</v>
      </c>
      <c r="K2530">
        <v>1.832771024900397E-3</v>
      </c>
      <c r="L2530">
        <v>4.0852379062387562E-3</v>
      </c>
      <c r="M2530">
        <v>0</v>
      </c>
      <c r="N2530">
        <v>0</v>
      </c>
      <c r="O2530">
        <v>0</v>
      </c>
      <c r="P2530">
        <v>0</v>
      </c>
      <c r="Q2530">
        <v>3.6820452724957473E-2</v>
      </c>
      <c r="R2530">
        <v>3.9399798109867712E-2</v>
      </c>
      <c r="S2530">
        <v>1.317142664165294E-3</v>
      </c>
      <c r="T2530">
        <v>5.2185866359720414E-4</v>
      </c>
      <c r="U2530">
        <v>1.554814558575254E-3</v>
      </c>
      <c r="V2530">
        <v>2.7597409723265521E-4</v>
      </c>
      <c r="W2530">
        <v>0.90661462759001832</v>
      </c>
      <c r="X2530">
        <v>5.1006356749690642E-3</v>
      </c>
      <c r="Y2530">
        <v>2.4766869854778721E-3</v>
      </c>
      <c r="Z2530" t="s">
        <v>3156</v>
      </c>
      <c r="AA2530">
        <v>50</v>
      </c>
      <c r="AB2530" t="s">
        <v>3223</v>
      </c>
      <c r="AC2530" t="s">
        <v>12509</v>
      </c>
    </row>
    <row r="2531" spans="1:29" x14ac:dyDescent="0.45">
      <c r="A2531">
        <v>2530</v>
      </c>
      <c r="B2531" t="s">
        <v>8750</v>
      </c>
      <c r="C2531" t="s">
        <v>1032</v>
      </c>
      <c r="D2531" t="s">
        <v>3127</v>
      </c>
      <c r="E2531">
        <v>21.726745000000001</v>
      </c>
      <c r="F2531">
        <v>109.29285138888891</v>
      </c>
      <c r="G2531" t="s">
        <v>5361</v>
      </c>
      <c r="H2531">
        <v>22.48333326975505</v>
      </c>
      <c r="I2531">
        <v>22.48333326975505</v>
      </c>
      <c r="J2531">
        <v>5</v>
      </c>
      <c r="K2531">
        <v>1.712331802746783E-3</v>
      </c>
      <c r="L2531">
        <v>3.378111082461722E-3</v>
      </c>
      <c r="M2531">
        <v>0</v>
      </c>
      <c r="N2531">
        <v>0</v>
      </c>
      <c r="O2531">
        <v>0</v>
      </c>
      <c r="P2531">
        <v>0</v>
      </c>
      <c r="Q2531">
        <v>3.3593127928368743E-2</v>
      </c>
      <c r="R2531">
        <v>3.6201907681685019E-2</v>
      </c>
      <c r="S2531">
        <v>1.1860716164276959E-3</v>
      </c>
      <c r="T2531">
        <v>2.55480771674057E-4</v>
      </c>
      <c r="U2531">
        <v>1.1981529482159321E-3</v>
      </c>
      <c r="V2531">
        <v>1.4609219146100659E-4</v>
      </c>
      <c r="W2531">
        <v>0.91469713053268387</v>
      </c>
      <c r="X2531">
        <v>4.1058143444672674E-3</v>
      </c>
      <c r="Y2531">
        <v>3.525779099808151E-3</v>
      </c>
      <c r="Z2531" t="s">
        <v>3156</v>
      </c>
      <c r="AA2531">
        <v>50</v>
      </c>
      <c r="AB2531" t="s">
        <v>3223</v>
      </c>
      <c r="AC2531" t="s">
        <v>12510</v>
      </c>
    </row>
    <row r="2532" spans="1:29" x14ac:dyDescent="0.45">
      <c r="A2532">
        <v>2531</v>
      </c>
      <c r="B2532" t="s">
        <v>8751</v>
      </c>
      <c r="C2532" t="s">
        <v>1033</v>
      </c>
      <c r="D2532" t="s">
        <v>3127</v>
      </c>
      <c r="E2532">
        <v>20.987934444444441</v>
      </c>
      <c r="F2532">
        <v>110.02268861111111</v>
      </c>
      <c r="G2532" t="s">
        <v>5362</v>
      </c>
      <c r="H2532">
        <v>23.374999920527141</v>
      </c>
      <c r="I2532">
        <v>23.374999920527141</v>
      </c>
      <c r="J2532">
        <v>5.34</v>
      </c>
      <c r="K2532">
        <v>1.57741785309047E-3</v>
      </c>
      <c r="L2532">
        <v>2.3288442327973791E-3</v>
      </c>
      <c r="M2532">
        <v>0</v>
      </c>
      <c r="N2532">
        <v>0</v>
      </c>
      <c r="O2532">
        <v>0</v>
      </c>
      <c r="P2532">
        <v>0</v>
      </c>
      <c r="Q2532">
        <v>3.7500569809325819E-2</v>
      </c>
      <c r="R2532">
        <v>3.2765119129855261E-2</v>
      </c>
      <c r="S2532">
        <v>9.5779533191573697E-4</v>
      </c>
      <c r="T2532">
        <v>2.9031914066359431E-4</v>
      </c>
      <c r="U2532">
        <v>6.4251802711694228E-4</v>
      </c>
      <c r="V2532">
        <v>3.9303951867458541E-4</v>
      </c>
      <c r="W2532">
        <v>0.91454190527324764</v>
      </c>
      <c r="X2532">
        <v>5.7965851868551736E-3</v>
      </c>
      <c r="Y2532">
        <v>3.2058864964574882E-3</v>
      </c>
      <c r="Z2532" t="s">
        <v>3156</v>
      </c>
      <c r="AA2532">
        <v>50</v>
      </c>
      <c r="AB2532" t="s">
        <v>3223</v>
      </c>
      <c r="AC2532" t="s">
        <v>12511</v>
      </c>
    </row>
    <row r="2533" spans="1:29" x14ac:dyDescent="0.45">
      <c r="A2533">
        <v>2532</v>
      </c>
      <c r="B2533" t="s">
        <v>8752</v>
      </c>
      <c r="C2533" t="s">
        <v>1034</v>
      </c>
      <c r="D2533" t="s">
        <v>3127</v>
      </c>
      <c r="E2533">
        <v>20.987934444444441</v>
      </c>
      <c r="F2533">
        <v>110.02268861111111</v>
      </c>
      <c r="G2533" t="s">
        <v>5362</v>
      </c>
      <c r="H2533">
        <v>23.374999920527141</v>
      </c>
      <c r="I2533">
        <v>23.374999920527141</v>
      </c>
      <c r="J2533">
        <v>5.52</v>
      </c>
      <c r="K2533">
        <v>2.0951505713448669E-3</v>
      </c>
      <c r="L2533">
        <v>2.373728452689669E-3</v>
      </c>
      <c r="M2533">
        <v>0</v>
      </c>
      <c r="N2533">
        <v>0</v>
      </c>
      <c r="O2533">
        <v>0</v>
      </c>
      <c r="P2533">
        <v>0</v>
      </c>
      <c r="Q2533">
        <v>3.9453515913072681E-2</v>
      </c>
      <c r="R2533">
        <v>3.0956278272976319E-2</v>
      </c>
      <c r="S2533">
        <v>1.957698407912102E-3</v>
      </c>
      <c r="T2533">
        <v>6.6231125965876959E-4</v>
      </c>
      <c r="U2533">
        <v>6.2389200239638194E-4</v>
      </c>
      <c r="V2533">
        <v>2.4597508534126249E-4</v>
      </c>
      <c r="W2533">
        <v>0.91208434113728964</v>
      </c>
      <c r="X2533">
        <v>6.3214219349774737E-3</v>
      </c>
      <c r="Y2533">
        <v>3.2256869623408621E-3</v>
      </c>
      <c r="Z2533" t="s">
        <v>3156</v>
      </c>
      <c r="AA2533">
        <v>50</v>
      </c>
      <c r="AB2533" t="s">
        <v>3223</v>
      </c>
      <c r="AC2533" t="s">
        <v>12512</v>
      </c>
    </row>
    <row r="2534" spans="1:29" x14ac:dyDescent="0.45">
      <c r="A2534">
        <v>2533</v>
      </c>
      <c r="B2534" t="s">
        <v>8753</v>
      </c>
      <c r="C2534" t="s">
        <v>1035</v>
      </c>
      <c r="D2534" t="s">
        <v>3127</v>
      </c>
      <c r="E2534">
        <v>20.987934444444441</v>
      </c>
      <c r="F2534">
        <v>110.02268861111111</v>
      </c>
      <c r="G2534" t="s">
        <v>5362</v>
      </c>
      <c r="H2534">
        <v>23.374999920527141</v>
      </c>
      <c r="I2534">
        <v>23.374999920527141</v>
      </c>
      <c r="J2534">
        <v>5.53</v>
      </c>
      <c r="K2534">
        <v>2.355606207866998E-3</v>
      </c>
      <c r="L2534">
        <v>3.553792109540382E-3</v>
      </c>
      <c r="M2534">
        <v>0</v>
      </c>
      <c r="N2534">
        <v>0</v>
      </c>
      <c r="O2534">
        <v>0</v>
      </c>
      <c r="P2534">
        <v>0</v>
      </c>
      <c r="Q2534">
        <v>4.413300963299821E-2</v>
      </c>
      <c r="R2534">
        <v>3.7921242042643757E-2</v>
      </c>
      <c r="S2534">
        <v>1.692945323071744E-3</v>
      </c>
      <c r="T2534">
        <v>4.9593253205964811E-4</v>
      </c>
      <c r="U2534">
        <v>1.617572963083967E-3</v>
      </c>
      <c r="V2534">
        <v>4.0794923246302231E-4</v>
      </c>
      <c r="W2534">
        <v>0.89374579513147345</v>
      </c>
      <c r="X2534">
        <v>6.7585837973474809E-3</v>
      </c>
      <c r="Y2534">
        <v>7.3175710274513781E-3</v>
      </c>
      <c r="Z2534" t="s">
        <v>3156</v>
      </c>
      <c r="AA2534">
        <v>50</v>
      </c>
      <c r="AB2534" t="s">
        <v>3223</v>
      </c>
      <c r="AC2534" t="s">
        <v>12513</v>
      </c>
    </row>
    <row r="2535" spans="1:29" x14ac:dyDescent="0.45">
      <c r="A2535">
        <v>2534</v>
      </c>
      <c r="B2535" t="s">
        <v>8754</v>
      </c>
      <c r="C2535" t="s">
        <v>1036</v>
      </c>
      <c r="D2535" t="s">
        <v>3127</v>
      </c>
      <c r="E2535">
        <v>19.94466666666667</v>
      </c>
      <c r="F2535">
        <v>110.2029061111111</v>
      </c>
      <c r="G2535" t="s">
        <v>5363</v>
      </c>
      <c r="H2535">
        <v>23.98333311080933</v>
      </c>
      <c r="I2535">
        <v>23.98333311080933</v>
      </c>
      <c r="J2535">
        <v>5.97</v>
      </c>
      <c r="K2535">
        <v>1.532783452160312E-3</v>
      </c>
      <c r="L2535">
        <v>4.994356789056748E-3</v>
      </c>
      <c r="M2535">
        <v>0</v>
      </c>
      <c r="N2535">
        <v>0</v>
      </c>
      <c r="O2535">
        <v>0</v>
      </c>
      <c r="P2535">
        <v>0</v>
      </c>
      <c r="Q2535">
        <v>4.0339934784420182E-2</v>
      </c>
      <c r="R2535">
        <v>5.3903465225661293E-2</v>
      </c>
      <c r="S2535">
        <v>4.4190023829806351E-3</v>
      </c>
      <c r="T2535">
        <v>8.1611200359669265E-3</v>
      </c>
      <c r="U2535">
        <v>2.312343584914073E-4</v>
      </c>
      <c r="V2535">
        <v>3.9412182364969981E-4</v>
      </c>
      <c r="W2535">
        <v>0.76968346991141934</v>
      </c>
      <c r="X2535">
        <v>0.10041687788003729</v>
      </c>
      <c r="Y2535">
        <v>1.592363335615618E-2</v>
      </c>
      <c r="Z2535" t="s">
        <v>3156</v>
      </c>
      <c r="AA2535">
        <v>50</v>
      </c>
      <c r="AB2535" t="s">
        <v>3223</v>
      </c>
      <c r="AC2535" t="s">
        <v>12514</v>
      </c>
    </row>
    <row r="2536" spans="1:29" x14ac:dyDescent="0.45">
      <c r="A2536">
        <v>2535</v>
      </c>
      <c r="B2536" t="s">
        <v>8755</v>
      </c>
      <c r="C2536" t="s">
        <v>1037</v>
      </c>
      <c r="D2536" t="s">
        <v>3127</v>
      </c>
      <c r="E2536">
        <v>19.94466666666667</v>
      </c>
      <c r="F2536">
        <v>110.2029061111111</v>
      </c>
      <c r="G2536" t="s">
        <v>5363</v>
      </c>
      <c r="H2536">
        <v>23.98333311080933</v>
      </c>
      <c r="I2536">
        <v>23.98333311080933</v>
      </c>
      <c r="J2536">
        <v>6.23</v>
      </c>
      <c r="K2536">
        <v>1.633612000977748E-3</v>
      </c>
      <c r="L2536">
        <v>5.2636351785443304E-3</v>
      </c>
      <c r="M2536">
        <v>2.0468158214593829E-4</v>
      </c>
      <c r="N2536">
        <v>4.4248485630851421E-4</v>
      </c>
      <c r="O2536">
        <v>0</v>
      </c>
      <c r="P2536">
        <v>0</v>
      </c>
      <c r="Q2536">
        <v>4.4276211359626248E-2</v>
      </c>
      <c r="R2536">
        <v>5.9672497407001597E-2</v>
      </c>
      <c r="S2536">
        <v>3.8729843577691219E-3</v>
      </c>
      <c r="T2536">
        <v>8.9404604019935486E-3</v>
      </c>
      <c r="U2536">
        <v>2.213138453148105E-4</v>
      </c>
      <c r="V2536">
        <v>3.246782823557112E-4</v>
      </c>
      <c r="W2536">
        <v>0.76939517885919995</v>
      </c>
      <c r="X2536">
        <v>9.24427376413159E-2</v>
      </c>
      <c r="Y2536">
        <v>1.330952422744645E-2</v>
      </c>
      <c r="Z2536" t="s">
        <v>3156</v>
      </c>
      <c r="AA2536">
        <v>50</v>
      </c>
      <c r="AB2536" t="s">
        <v>3223</v>
      </c>
      <c r="AC2536" t="s">
        <v>12515</v>
      </c>
    </row>
    <row r="2537" spans="1:29" x14ac:dyDescent="0.45">
      <c r="A2537">
        <v>2536</v>
      </c>
      <c r="B2537" t="s">
        <v>8756</v>
      </c>
      <c r="C2537" t="s">
        <v>1038</v>
      </c>
      <c r="D2537" t="s">
        <v>3127</v>
      </c>
      <c r="E2537">
        <v>19.94466666666667</v>
      </c>
      <c r="F2537">
        <v>110.2029061111111</v>
      </c>
      <c r="G2537" t="s">
        <v>5363</v>
      </c>
      <c r="H2537">
        <v>23.98333311080933</v>
      </c>
      <c r="I2537">
        <v>23.98333311080933</v>
      </c>
      <c r="J2537">
        <v>6.16</v>
      </c>
      <c r="K2537">
        <v>1.647015850163962E-3</v>
      </c>
      <c r="L2537">
        <v>5.0957058868055464E-3</v>
      </c>
      <c r="M2537">
        <v>1.150061463853507E-4</v>
      </c>
      <c r="N2537">
        <v>4.7986547609881391E-4</v>
      </c>
      <c r="O2537">
        <v>0</v>
      </c>
      <c r="P2537">
        <v>0</v>
      </c>
      <c r="Q2537">
        <v>4.5929087207179677E-2</v>
      </c>
      <c r="R2537">
        <v>5.5416243537358842E-2</v>
      </c>
      <c r="S2537">
        <v>4.1171105532054556E-3</v>
      </c>
      <c r="T2537">
        <v>9.8420730212240414E-3</v>
      </c>
      <c r="U2537">
        <v>2.6303605691994919E-4</v>
      </c>
      <c r="V2537">
        <v>3.1752822688485951E-4</v>
      </c>
      <c r="W2537">
        <v>0.75828022060584643</v>
      </c>
      <c r="X2537">
        <v>0.10223712033250069</v>
      </c>
      <c r="Y2537">
        <v>1.6259987099426328E-2</v>
      </c>
      <c r="Z2537" t="s">
        <v>3156</v>
      </c>
      <c r="AA2537">
        <v>50</v>
      </c>
      <c r="AB2537" t="s">
        <v>3223</v>
      </c>
      <c r="AC2537" t="s">
        <v>12516</v>
      </c>
    </row>
    <row r="2538" spans="1:29" x14ac:dyDescent="0.45">
      <c r="A2538">
        <v>2537</v>
      </c>
      <c r="B2538" t="s">
        <v>8757</v>
      </c>
      <c r="C2538" t="s">
        <v>1039</v>
      </c>
      <c r="D2538" t="s">
        <v>3127</v>
      </c>
      <c r="E2538">
        <v>18.687668333333331</v>
      </c>
      <c r="F2538">
        <v>108.7719302777778</v>
      </c>
      <c r="G2538" t="s">
        <v>5364</v>
      </c>
      <c r="H2538">
        <v>25.075000127156571</v>
      </c>
      <c r="I2538">
        <v>25.075000127156571</v>
      </c>
      <c r="J2538">
        <v>6.38</v>
      </c>
      <c r="K2538">
        <v>2.0620163894642129E-3</v>
      </c>
      <c r="L2538">
        <v>1.5515616129171731E-3</v>
      </c>
      <c r="M2538">
        <v>0</v>
      </c>
      <c r="N2538">
        <v>0</v>
      </c>
      <c r="O2538">
        <v>0</v>
      </c>
      <c r="P2538">
        <v>0</v>
      </c>
      <c r="Q2538">
        <v>2.849799852286327E-2</v>
      </c>
      <c r="R2538">
        <v>2.5099174446565509E-2</v>
      </c>
      <c r="S2538">
        <v>1.183381969864181E-3</v>
      </c>
      <c r="T2538">
        <v>2.0025816756570878E-3</v>
      </c>
      <c r="U2538">
        <v>0</v>
      </c>
      <c r="V2538">
        <v>0</v>
      </c>
      <c r="W2538">
        <v>0.86598871119136722</v>
      </c>
      <c r="X2538">
        <v>6.1826882142224857E-2</v>
      </c>
      <c r="Y2538">
        <v>1.1787692049076461E-2</v>
      </c>
      <c r="Z2538" t="s">
        <v>3156</v>
      </c>
      <c r="AA2538">
        <v>50</v>
      </c>
      <c r="AB2538" t="s">
        <v>3223</v>
      </c>
      <c r="AC2538" t="s">
        <v>12517</v>
      </c>
    </row>
    <row r="2539" spans="1:29" x14ac:dyDescent="0.45">
      <c r="A2539">
        <v>2538</v>
      </c>
      <c r="B2539" t="s">
        <v>8758</v>
      </c>
      <c r="C2539" t="s">
        <v>1040</v>
      </c>
      <c r="D2539" t="s">
        <v>3127</v>
      </c>
      <c r="E2539">
        <v>18.687668333333331</v>
      </c>
      <c r="F2539">
        <v>108.7719302777778</v>
      </c>
      <c r="G2539" t="s">
        <v>5364</v>
      </c>
      <c r="H2539">
        <v>25.075000127156571</v>
      </c>
      <c r="I2539">
        <v>25.075000127156571</v>
      </c>
      <c r="J2539">
        <v>6.57</v>
      </c>
      <c r="K2539">
        <v>3.3796724988548231E-3</v>
      </c>
      <c r="L2539">
        <v>2.521104300399275E-3</v>
      </c>
      <c r="M2539">
        <v>0</v>
      </c>
      <c r="N2539">
        <v>0</v>
      </c>
      <c r="O2539">
        <v>0</v>
      </c>
      <c r="P2539">
        <v>0</v>
      </c>
      <c r="Q2539">
        <v>3.4796053319160497E-2</v>
      </c>
      <c r="R2539">
        <v>2.6733848089286971E-2</v>
      </c>
      <c r="S2539">
        <v>1.922216248270228E-3</v>
      </c>
      <c r="T2539">
        <v>3.1028976004914151E-3</v>
      </c>
      <c r="U2539">
        <v>0</v>
      </c>
      <c r="V2539">
        <v>0</v>
      </c>
      <c r="W2539">
        <v>0.82981385358705073</v>
      </c>
      <c r="X2539">
        <v>8.2148402115221147E-2</v>
      </c>
      <c r="Y2539">
        <v>1.558195224126493E-2</v>
      </c>
      <c r="Z2539" t="s">
        <v>3156</v>
      </c>
      <c r="AA2539">
        <v>50</v>
      </c>
      <c r="AB2539" t="s">
        <v>3223</v>
      </c>
      <c r="AC2539" t="s">
        <v>12518</v>
      </c>
    </row>
    <row r="2540" spans="1:29" x14ac:dyDescent="0.45">
      <c r="A2540">
        <v>2539</v>
      </c>
      <c r="B2540" t="s">
        <v>8759</v>
      </c>
      <c r="C2540" t="s">
        <v>1041</v>
      </c>
      <c r="D2540" t="s">
        <v>3127</v>
      </c>
      <c r="E2540">
        <v>18.687668333333331</v>
      </c>
      <c r="F2540">
        <v>108.7719302777778</v>
      </c>
      <c r="G2540" t="s">
        <v>5364</v>
      </c>
      <c r="H2540">
        <v>25.075000127156571</v>
      </c>
      <c r="I2540">
        <v>25.075000127156571</v>
      </c>
      <c r="J2540">
        <v>6.33</v>
      </c>
      <c r="K2540">
        <v>1.793175738712227E-3</v>
      </c>
      <c r="L2540">
        <v>7.5866532629094115E-4</v>
      </c>
      <c r="M2540">
        <v>0</v>
      </c>
      <c r="N2540">
        <v>0</v>
      </c>
      <c r="O2540">
        <v>0</v>
      </c>
      <c r="P2540">
        <v>0</v>
      </c>
      <c r="Q2540">
        <v>1.690099189143322E-2</v>
      </c>
      <c r="R2540">
        <v>1.162294278479681E-2</v>
      </c>
      <c r="S2540">
        <v>8.0205155672534976E-4</v>
      </c>
      <c r="T2540">
        <v>7.143657015315978E-4</v>
      </c>
      <c r="U2540">
        <v>0</v>
      </c>
      <c r="V2540">
        <v>0</v>
      </c>
      <c r="W2540">
        <v>0.92550410689490314</v>
      </c>
      <c r="X2540">
        <v>3.3704798626693358E-2</v>
      </c>
      <c r="Y2540">
        <v>8.1989014789132873E-3</v>
      </c>
      <c r="Z2540" t="s">
        <v>3156</v>
      </c>
      <c r="AA2540">
        <v>50</v>
      </c>
      <c r="AB2540" t="s">
        <v>3223</v>
      </c>
      <c r="AC2540" t="s">
        <v>12519</v>
      </c>
    </row>
    <row r="2541" spans="1:29" x14ac:dyDescent="0.45">
      <c r="A2541">
        <v>2540</v>
      </c>
      <c r="B2541" t="s">
        <v>8760</v>
      </c>
      <c r="C2541" t="s">
        <v>1042</v>
      </c>
      <c r="D2541" t="s">
        <v>3127</v>
      </c>
      <c r="E2541">
        <v>18.440081388888888</v>
      </c>
      <c r="F2541">
        <v>109.67454444444451</v>
      </c>
      <c r="G2541" t="s">
        <v>5365</v>
      </c>
      <c r="H2541">
        <v>25.300000031789139</v>
      </c>
      <c r="I2541">
        <v>25.300000031789139</v>
      </c>
      <c r="J2541">
        <v>6.43</v>
      </c>
      <c r="K2541">
        <v>3.3234801320362081E-3</v>
      </c>
      <c r="L2541">
        <v>3.0001620879455781E-3</v>
      </c>
      <c r="M2541">
        <v>0</v>
      </c>
      <c r="N2541">
        <v>0</v>
      </c>
      <c r="O2541">
        <v>0</v>
      </c>
      <c r="P2541">
        <v>0</v>
      </c>
      <c r="Q2541">
        <v>3.0991711842849639E-2</v>
      </c>
      <c r="R2541">
        <v>4.2823860970983549E-2</v>
      </c>
      <c r="S2541">
        <v>4.2904543745008123E-3</v>
      </c>
      <c r="T2541">
        <v>1.000967561190457E-2</v>
      </c>
      <c r="U2541">
        <v>5.9168872612871243E-4</v>
      </c>
      <c r="V2541">
        <v>8.191536480849468E-4</v>
      </c>
      <c r="W2541">
        <v>0.74677099591980844</v>
      </c>
      <c r="X2541">
        <v>0.13390008429476169</v>
      </c>
      <c r="Y2541">
        <v>2.3478732390995859E-2</v>
      </c>
      <c r="Z2541" t="s">
        <v>3156</v>
      </c>
      <c r="AA2541">
        <v>50</v>
      </c>
      <c r="AB2541" t="s">
        <v>3223</v>
      </c>
      <c r="AC2541" t="s">
        <v>12520</v>
      </c>
    </row>
    <row r="2542" spans="1:29" x14ac:dyDescent="0.45">
      <c r="A2542">
        <v>2541</v>
      </c>
      <c r="B2542" t="s">
        <v>8761</v>
      </c>
      <c r="C2542" t="s">
        <v>1043</v>
      </c>
      <c r="D2542" t="s">
        <v>3127</v>
      </c>
      <c r="E2542">
        <v>18.440081388888888</v>
      </c>
      <c r="F2542">
        <v>109.67454444444451</v>
      </c>
      <c r="G2542" t="s">
        <v>5365</v>
      </c>
      <c r="H2542">
        <v>25.300000031789139</v>
      </c>
      <c r="I2542">
        <v>25.300000031789139</v>
      </c>
      <c r="J2542">
        <v>7.03</v>
      </c>
      <c r="K2542">
        <v>2.2480491980049768E-3</v>
      </c>
      <c r="L2542">
        <v>2.6352037537866559E-3</v>
      </c>
      <c r="M2542">
        <v>0</v>
      </c>
      <c r="N2542">
        <v>0</v>
      </c>
      <c r="O2542">
        <v>0</v>
      </c>
      <c r="P2542">
        <v>0</v>
      </c>
      <c r="Q2542">
        <v>2.6690280155306119E-2</v>
      </c>
      <c r="R2542">
        <v>3.9182359977640822E-2</v>
      </c>
      <c r="S2542">
        <v>3.3264989779645871E-3</v>
      </c>
      <c r="T2542">
        <v>6.756765315160956E-3</v>
      </c>
      <c r="U2542">
        <v>4.6154552176615339E-4</v>
      </c>
      <c r="V2542">
        <v>4.0167224266011569E-4</v>
      </c>
      <c r="W2542">
        <v>0.78236355347375608</v>
      </c>
      <c r="X2542">
        <v>0.11355608011931401</v>
      </c>
      <c r="Y2542">
        <v>2.2377991264639598E-2</v>
      </c>
      <c r="Z2542" t="s">
        <v>3156</v>
      </c>
      <c r="AA2542">
        <v>50</v>
      </c>
      <c r="AB2542" t="s">
        <v>3223</v>
      </c>
      <c r="AC2542" t="s">
        <v>12521</v>
      </c>
    </row>
    <row r="2543" spans="1:29" x14ac:dyDescent="0.45">
      <c r="A2543">
        <v>2542</v>
      </c>
      <c r="B2543" t="s">
        <v>8762</v>
      </c>
      <c r="C2543" t="s">
        <v>1044</v>
      </c>
      <c r="D2543" t="s">
        <v>3127</v>
      </c>
      <c r="E2543">
        <v>18.440081388888888</v>
      </c>
      <c r="F2543">
        <v>109.67454444444451</v>
      </c>
      <c r="G2543" t="s">
        <v>5365</v>
      </c>
      <c r="H2543">
        <v>25.300000031789139</v>
      </c>
      <c r="I2543">
        <v>25.300000031789139</v>
      </c>
      <c r="J2543">
        <v>6.79</v>
      </c>
      <c r="K2543">
        <v>4.3433285480316232E-3</v>
      </c>
      <c r="L2543">
        <v>3.591052159788638E-3</v>
      </c>
      <c r="M2543">
        <v>0</v>
      </c>
      <c r="N2543">
        <v>0</v>
      </c>
      <c r="O2543">
        <v>0</v>
      </c>
      <c r="P2543">
        <v>0</v>
      </c>
      <c r="Q2543">
        <v>4.0254928523768121E-2</v>
      </c>
      <c r="R2543">
        <v>5.0295381172870697E-2</v>
      </c>
      <c r="S2543">
        <v>5.8118635043236224E-3</v>
      </c>
      <c r="T2543">
        <v>1.512888637267391E-2</v>
      </c>
      <c r="U2543">
        <v>7.2159653840710126E-4</v>
      </c>
      <c r="V2543">
        <v>1.0544378618463179E-3</v>
      </c>
      <c r="W2543">
        <v>0.69222098658093567</v>
      </c>
      <c r="X2543">
        <v>0.15997271704039201</v>
      </c>
      <c r="Y2543">
        <v>2.6604821696962339E-2</v>
      </c>
      <c r="Z2543" t="s">
        <v>3156</v>
      </c>
      <c r="AA2543">
        <v>50</v>
      </c>
      <c r="AB2543" t="s">
        <v>3223</v>
      </c>
      <c r="AC2543" t="s">
        <v>12522</v>
      </c>
    </row>
    <row r="2544" spans="1:29" x14ac:dyDescent="0.45">
      <c r="A2544">
        <v>2543</v>
      </c>
      <c r="B2544" t="s">
        <v>8763</v>
      </c>
      <c r="C2544" t="s">
        <v>1045</v>
      </c>
      <c r="D2544" t="s">
        <v>3127</v>
      </c>
      <c r="E2544">
        <v>39.081011111111117</v>
      </c>
      <c r="F2544">
        <v>90.19383944444445</v>
      </c>
      <c r="G2544" t="s">
        <v>5366</v>
      </c>
      <c r="H2544">
        <v>2.608333309491476</v>
      </c>
      <c r="I2544">
        <v>10.22857134682792</v>
      </c>
      <c r="J2544">
        <v>7.82</v>
      </c>
      <c r="K2544">
        <v>1.2634466340904619E-2</v>
      </c>
      <c r="L2544">
        <v>0.58160575887982857</v>
      </c>
      <c r="M2544">
        <v>0</v>
      </c>
      <c r="N2544">
        <v>0</v>
      </c>
      <c r="O2544">
        <v>0</v>
      </c>
      <c r="P2544">
        <v>0</v>
      </c>
      <c r="Q2544">
        <v>1.5633190396923419E-2</v>
      </c>
      <c r="R2544">
        <v>0.28853881401134801</v>
      </c>
      <c r="S2544">
        <v>8.2571985997857214E-3</v>
      </c>
      <c r="T2544">
        <v>1.137706062395962E-2</v>
      </c>
      <c r="U2544">
        <v>0</v>
      </c>
      <c r="V2544">
        <v>0</v>
      </c>
      <c r="W2544">
        <v>6.3397028252314733E-2</v>
      </c>
      <c r="X2544">
        <v>1.40913182112237E-2</v>
      </c>
      <c r="Y2544">
        <v>4.4651646837116418E-3</v>
      </c>
      <c r="Z2544" t="s">
        <v>3156</v>
      </c>
      <c r="AA2544">
        <v>50</v>
      </c>
      <c r="AB2544" t="s">
        <v>3223</v>
      </c>
      <c r="AC2544" t="s">
        <v>12523</v>
      </c>
    </row>
    <row r="2545" spans="1:29" x14ac:dyDescent="0.45">
      <c r="A2545">
        <v>2544</v>
      </c>
      <c r="B2545" t="s">
        <v>8764</v>
      </c>
      <c r="C2545" t="s">
        <v>1046</v>
      </c>
      <c r="D2545" t="s">
        <v>3127</v>
      </c>
      <c r="E2545">
        <v>39.081011111111117</v>
      </c>
      <c r="F2545">
        <v>90.19383944444445</v>
      </c>
      <c r="G2545" t="s">
        <v>5366</v>
      </c>
      <c r="H2545">
        <v>2.608333309491476</v>
      </c>
      <c r="I2545">
        <v>10.22857134682792</v>
      </c>
      <c r="J2545">
        <v>7.77</v>
      </c>
      <c r="K2545">
        <v>1.0346406076873571E-2</v>
      </c>
      <c r="L2545">
        <v>0.61133420589175458</v>
      </c>
      <c r="M2545">
        <v>0</v>
      </c>
      <c r="N2545">
        <v>0</v>
      </c>
      <c r="O2545">
        <v>0</v>
      </c>
      <c r="P2545">
        <v>0</v>
      </c>
      <c r="Q2545">
        <v>1.7315268746171529E-2</v>
      </c>
      <c r="R2545">
        <v>0.26452244401906672</v>
      </c>
      <c r="S2545">
        <v>7.0085680096374642E-3</v>
      </c>
      <c r="T2545">
        <v>8.4097637158213976E-3</v>
      </c>
      <c r="U2545">
        <v>0</v>
      </c>
      <c r="V2545">
        <v>0</v>
      </c>
      <c r="W2545">
        <v>6.7215962237344135E-2</v>
      </c>
      <c r="X2545">
        <v>1.0695410264060651E-2</v>
      </c>
      <c r="Y2545">
        <v>3.151971039270019E-3</v>
      </c>
      <c r="Z2545" t="s">
        <v>3156</v>
      </c>
      <c r="AA2545">
        <v>50</v>
      </c>
      <c r="AB2545" t="s">
        <v>3223</v>
      </c>
      <c r="AC2545" t="s">
        <v>12524</v>
      </c>
    </row>
    <row r="2546" spans="1:29" x14ac:dyDescent="0.45">
      <c r="A2546">
        <v>2545</v>
      </c>
      <c r="B2546" t="s">
        <v>8765</v>
      </c>
      <c r="C2546" t="s">
        <v>1047</v>
      </c>
      <c r="D2546" t="s">
        <v>3127</v>
      </c>
      <c r="E2546">
        <v>39.081011111111117</v>
      </c>
      <c r="F2546">
        <v>90.19383944444445</v>
      </c>
      <c r="G2546" t="s">
        <v>5366</v>
      </c>
      <c r="H2546">
        <v>2.608333309491476</v>
      </c>
      <c r="I2546">
        <v>10.22857134682792</v>
      </c>
      <c r="J2546">
        <v>7.99</v>
      </c>
      <c r="K2546">
        <v>2.525573043673773E-2</v>
      </c>
      <c r="L2546">
        <v>0.39331728288694973</v>
      </c>
      <c r="M2546">
        <v>3.9491035266179539E-3</v>
      </c>
      <c r="N2546">
        <v>9.8669984942641436E-3</v>
      </c>
      <c r="O2546">
        <v>0</v>
      </c>
      <c r="P2546">
        <v>0</v>
      </c>
      <c r="Q2546">
        <v>2.4960529404587071E-2</v>
      </c>
      <c r="R2546">
        <v>0.36124083535822082</v>
      </c>
      <c r="S2546">
        <v>2.057834874477622E-2</v>
      </c>
      <c r="T2546">
        <v>5.4024390319437732E-2</v>
      </c>
      <c r="U2546">
        <v>1.2864719760321041E-3</v>
      </c>
      <c r="V2546">
        <v>2.9065471327531312E-3</v>
      </c>
      <c r="W2546">
        <v>7.5201936459309504E-2</v>
      </c>
      <c r="X2546">
        <v>2.3849220777048891E-2</v>
      </c>
      <c r="Y2546">
        <v>3.5626044832650248E-3</v>
      </c>
      <c r="Z2546" t="s">
        <v>3156</v>
      </c>
      <c r="AA2546">
        <v>50</v>
      </c>
      <c r="AB2546" t="s">
        <v>3223</v>
      </c>
      <c r="AC2546" t="s">
        <v>12525</v>
      </c>
    </row>
    <row r="2547" spans="1:29" x14ac:dyDescent="0.45">
      <c r="A2547">
        <v>2546</v>
      </c>
      <c r="B2547" t="s">
        <v>8766</v>
      </c>
      <c r="C2547" t="s">
        <v>1048</v>
      </c>
      <c r="D2547" t="s">
        <v>3127</v>
      </c>
      <c r="E2547">
        <v>38.964784722222227</v>
      </c>
      <c r="F2547">
        <v>90.170563888888893</v>
      </c>
      <c r="G2547" t="s">
        <v>5367</v>
      </c>
      <c r="H2547">
        <v>0.49166666095455491</v>
      </c>
      <c r="I2547">
        <v>7.8000000310795654</v>
      </c>
      <c r="J2547">
        <v>7.86</v>
      </c>
      <c r="K2547">
        <v>2.3917823210466101E-2</v>
      </c>
      <c r="L2547">
        <v>0.47019449833358201</v>
      </c>
      <c r="M2547">
        <v>0</v>
      </c>
      <c r="N2547">
        <v>0</v>
      </c>
      <c r="O2547">
        <v>0</v>
      </c>
      <c r="P2547">
        <v>0</v>
      </c>
      <c r="Q2547">
        <v>5.5186788041585839E-2</v>
      </c>
      <c r="R2547">
        <v>0.26682485201213751</v>
      </c>
      <c r="S2547">
        <v>1.9043923792468789E-2</v>
      </c>
      <c r="T2547">
        <v>2.584290901855444E-2</v>
      </c>
      <c r="U2547">
        <v>0</v>
      </c>
      <c r="V2547">
        <v>0</v>
      </c>
      <c r="W2547">
        <v>9.0056210515843407E-2</v>
      </c>
      <c r="X2547">
        <v>3.6176690046261749E-2</v>
      </c>
      <c r="Y2547">
        <v>1.2756305029100129E-2</v>
      </c>
      <c r="Z2547" t="s">
        <v>3156</v>
      </c>
      <c r="AA2547">
        <v>50</v>
      </c>
      <c r="AB2547" t="s">
        <v>3223</v>
      </c>
      <c r="AC2547" t="s">
        <v>12526</v>
      </c>
    </row>
    <row r="2548" spans="1:29" x14ac:dyDescent="0.45">
      <c r="A2548">
        <v>2547</v>
      </c>
      <c r="B2548" t="s">
        <v>8767</v>
      </c>
      <c r="C2548" t="s">
        <v>1049</v>
      </c>
      <c r="D2548" t="s">
        <v>3127</v>
      </c>
      <c r="E2548">
        <v>38.964784722222227</v>
      </c>
      <c r="F2548">
        <v>90.170563888888893</v>
      </c>
      <c r="G2548" t="s">
        <v>5367</v>
      </c>
      <c r="H2548">
        <v>0.49166666095455491</v>
      </c>
      <c r="I2548">
        <v>7.8000000310795654</v>
      </c>
      <c r="J2548">
        <v>7.79</v>
      </c>
      <c r="K2548">
        <v>3.4378732719927273E-2</v>
      </c>
      <c r="L2548">
        <v>0.45885464015730593</v>
      </c>
      <c r="M2548">
        <v>0</v>
      </c>
      <c r="N2548">
        <v>0</v>
      </c>
      <c r="O2548">
        <v>0</v>
      </c>
      <c r="P2548">
        <v>0</v>
      </c>
      <c r="Q2548">
        <v>6.679385941667991E-2</v>
      </c>
      <c r="R2548">
        <v>0.23006939886477759</v>
      </c>
      <c r="S2548">
        <v>2.8670006835251421E-2</v>
      </c>
      <c r="T2548">
        <v>3.5823240126594838E-2</v>
      </c>
      <c r="U2548">
        <v>0</v>
      </c>
      <c r="V2548">
        <v>0</v>
      </c>
      <c r="W2548">
        <v>9.4721908543520708E-2</v>
      </c>
      <c r="X2548">
        <v>3.8163260591582177E-2</v>
      </c>
      <c r="Y2548">
        <v>1.2524952744360241E-2</v>
      </c>
      <c r="Z2548" t="s">
        <v>3156</v>
      </c>
      <c r="AA2548">
        <v>50</v>
      </c>
      <c r="AB2548" t="s">
        <v>3223</v>
      </c>
      <c r="AC2548" t="s">
        <v>12527</v>
      </c>
    </row>
    <row r="2549" spans="1:29" x14ac:dyDescent="0.45">
      <c r="A2549">
        <v>2548</v>
      </c>
      <c r="B2549" t="s">
        <v>8768</v>
      </c>
      <c r="C2549" t="s">
        <v>1050</v>
      </c>
      <c r="D2549" t="s">
        <v>3127</v>
      </c>
      <c r="E2549">
        <v>38.964784722222227</v>
      </c>
      <c r="F2549">
        <v>90.170563888888893</v>
      </c>
      <c r="G2549" t="s">
        <v>5367</v>
      </c>
      <c r="H2549">
        <v>0.49166666095455491</v>
      </c>
      <c r="I2549">
        <v>7.8000000310795654</v>
      </c>
      <c r="J2549">
        <v>7.99</v>
      </c>
      <c r="K2549">
        <v>2.6122140269666239E-2</v>
      </c>
      <c r="L2549">
        <v>0.49026710720114652</v>
      </c>
      <c r="M2549">
        <v>8.9841358302008741E-3</v>
      </c>
      <c r="N2549">
        <v>1.8327485446628791E-2</v>
      </c>
      <c r="O2549">
        <v>0</v>
      </c>
      <c r="P2549">
        <v>0</v>
      </c>
      <c r="Q2549">
        <v>5.1835781484282743E-2</v>
      </c>
      <c r="R2549">
        <v>0.23005226134082471</v>
      </c>
      <c r="S2549">
        <v>2.182958291393465E-2</v>
      </c>
      <c r="T2549">
        <v>3.1917898324490407E-2</v>
      </c>
      <c r="U2549">
        <v>0</v>
      </c>
      <c r="V2549">
        <v>0</v>
      </c>
      <c r="W2549">
        <v>7.8459304584856907E-2</v>
      </c>
      <c r="X2549">
        <v>3.3575589385469562E-2</v>
      </c>
      <c r="Y2549">
        <v>8.6287132184986563E-3</v>
      </c>
      <c r="Z2549" t="s">
        <v>3156</v>
      </c>
      <c r="AA2549">
        <v>50</v>
      </c>
      <c r="AB2549" t="s">
        <v>3223</v>
      </c>
      <c r="AC2549" t="s">
        <v>12528</v>
      </c>
    </row>
    <row r="2550" spans="1:29" x14ac:dyDescent="0.45">
      <c r="A2550">
        <v>2549</v>
      </c>
      <c r="B2550" t="s">
        <v>8769</v>
      </c>
      <c r="C2550" t="s">
        <v>1051</v>
      </c>
      <c r="D2550" t="s">
        <v>3127</v>
      </c>
      <c r="E2550">
        <v>38.878676111111112</v>
      </c>
      <c r="F2550">
        <v>90.22815277777778</v>
      </c>
      <c r="G2550" t="s">
        <v>5368</v>
      </c>
      <c r="H2550">
        <v>-1.9666666487852731</v>
      </c>
      <c r="I2550">
        <v>7.860000038146973</v>
      </c>
      <c r="J2550">
        <v>8.41</v>
      </c>
      <c r="K2550">
        <v>6.5750369096847172E-2</v>
      </c>
      <c r="L2550">
        <v>0.20036366425289051</v>
      </c>
      <c r="M2550">
        <v>0</v>
      </c>
      <c r="N2550">
        <v>0</v>
      </c>
      <c r="O2550">
        <v>0</v>
      </c>
      <c r="P2550">
        <v>0</v>
      </c>
      <c r="Q2550">
        <v>0.1199836383042636</v>
      </c>
      <c r="R2550">
        <v>0.22737004914900011</v>
      </c>
      <c r="S2550">
        <v>4.9689063868134958E-2</v>
      </c>
      <c r="T2550">
        <v>7.7849076139406753E-2</v>
      </c>
      <c r="U2550">
        <v>0</v>
      </c>
      <c r="V2550">
        <v>0</v>
      </c>
      <c r="W2550">
        <v>0.1472872180643347</v>
      </c>
      <c r="X2550">
        <v>8.5004122380371069E-2</v>
      </c>
      <c r="Y2550">
        <v>2.670279874475116E-2</v>
      </c>
      <c r="Z2550" t="s">
        <v>3156</v>
      </c>
      <c r="AA2550">
        <v>50</v>
      </c>
      <c r="AB2550" t="s">
        <v>3223</v>
      </c>
      <c r="AC2550" t="s">
        <v>12529</v>
      </c>
    </row>
    <row r="2551" spans="1:29" x14ac:dyDescent="0.45">
      <c r="A2551">
        <v>2550</v>
      </c>
      <c r="B2551" t="s">
        <v>8770</v>
      </c>
      <c r="C2551" t="s">
        <v>1052</v>
      </c>
      <c r="D2551" t="s">
        <v>3127</v>
      </c>
      <c r="E2551">
        <v>38.878676111111112</v>
      </c>
      <c r="F2551">
        <v>90.22815277777778</v>
      </c>
      <c r="G2551" t="s">
        <v>5368</v>
      </c>
      <c r="H2551">
        <v>-1.9666666487852731</v>
      </c>
      <c r="I2551">
        <v>7.860000038146973</v>
      </c>
      <c r="J2551">
        <v>8.18</v>
      </c>
      <c r="K2551">
        <v>2.0067645607583801E-2</v>
      </c>
      <c r="L2551">
        <v>0.5808839136319407</v>
      </c>
      <c r="M2551">
        <v>0</v>
      </c>
      <c r="N2551">
        <v>0</v>
      </c>
      <c r="O2551">
        <v>0</v>
      </c>
      <c r="P2551">
        <v>0</v>
      </c>
      <c r="Q2551">
        <v>3.2321405764302563E-2</v>
      </c>
      <c r="R2551">
        <v>0.25319598389810338</v>
      </c>
      <c r="S2551">
        <v>1.3684406869677E-2</v>
      </c>
      <c r="T2551">
        <v>1.714387050120415E-2</v>
      </c>
      <c r="U2551">
        <v>0</v>
      </c>
      <c r="V2551">
        <v>0</v>
      </c>
      <c r="W2551">
        <v>5.7182682650950681E-2</v>
      </c>
      <c r="X2551">
        <v>2.0017108954268E-2</v>
      </c>
      <c r="Y2551">
        <v>5.5029821219697538E-3</v>
      </c>
      <c r="Z2551" t="s">
        <v>3156</v>
      </c>
      <c r="AA2551">
        <v>50</v>
      </c>
      <c r="AB2551" t="s">
        <v>3223</v>
      </c>
      <c r="AC2551" t="s">
        <v>12530</v>
      </c>
    </row>
    <row r="2552" spans="1:29" x14ac:dyDescent="0.45">
      <c r="A2552">
        <v>2551</v>
      </c>
      <c r="B2552" t="s">
        <v>8771</v>
      </c>
      <c r="C2552" t="s">
        <v>1053</v>
      </c>
      <c r="D2552" t="s">
        <v>3127</v>
      </c>
      <c r="E2552">
        <v>38.878676111111112</v>
      </c>
      <c r="F2552">
        <v>90.22815277777778</v>
      </c>
      <c r="G2552" t="s">
        <v>5368</v>
      </c>
      <c r="H2552">
        <v>-1.9666666487852731</v>
      </c>
      <c r="I2552">
        <v>7.860000038146973</v>
      </c>
      <c r="J2552">
        <v>8.07</v>
      </c>
      <c r="K2552">
        <v>4.3573037517862769E-2</v>
      </c>
      <c r="L2552">
        <v>0.41770210154931742</v>
      </c>
      <c r="M2552">
        <v>0</v>
      </c>
      <c r="N2552">
        <v>0</v>
      </c>
      <c r="O2552">
        <v>0</v>
      </c>
      <c r="P2552">
        <v>0</v>
      </c>
      <c r="Q2552">
        <v>8.548292037041523E-2</v>
      </c>
      <c r="R2552">
        <v>0.232946609505817</v>
      </c>
      <c r="S2552">
        <v>3.4619452450731072E-2</v>
      </c>
      <c r="T2552">
        <v>4.1546572367411862E-2</v>
      </c>
      <c r="U2552">
        <v>0</v>
      </c>
      <c r="V2552">
        <v>0</v>
      </c>
      <c r="W2552">
        <v>9.217590686333875E-2</v>
      </c>
      <c r="X2552">
        <v>3.4635599583403988E-2</v>
      </c>
      <c r="Y2552">
        <v>1.731779979170199E-2</v>
      </c>
      <c r="Z2552" t="s">
        <v>3156</v>
      </c>
      <c r="AA2552">
        <v>50</v>
      </c>
      <c r="AB2552" t="s">
        <v>3223</v>
      </c>
      <c r="AC2552" t="s">
        <v>12531</v>
      </c>
    </row>
    <row r="2553" spans="1:29" x14ac:dyDescent="0.45">
      <c r="A2553">
        <v>2552</v>
      </c>
      <c r="B2553" t="s">
        <v>8772</v>
      </c>
      <c r="C2553" t="s">
        <v>1054</v>
      </c>
      <c r="D2553" t="s">
        <v>3127</v>
      </c>
      <c r="E2553">
        <v>37.457126388888902</v>
      </c>
      <c r="F2553">
        <v>95.972617222222226</v>
      </c>
      <c r="G2553" t="s">
        <v>5369</v>
      </c>
      <c r="H2553">
        <v>2.066666722297668</v>
      </c>
      <c r="I2553">
        <v>9.3142858913966595</v>
      </c>
      <c r="J2553">
        <v>8.16</v>
      </c>
      <c r="K2553">
        <v>4.9202904158546796E-3</v>
      </c>
      <c r="L2553">
        <v>0.48425976084779671</v>
      </c>
      <c r="M2553">
        <v>9.098946351392865E-4</v>
      </c>
      <c r="N2553">
        <v>3.1928390354178829E-3</v>
      </c>
      <c r="O2553">
        <v>0</v>
      </c>
      <c r="P2553">
        <v>0</v>
      </c>
      <c r="Q2553">
        <v>7.8838969755383754E-3</v>
      </c>
      <c r="R2553">
        <v>0.42709938253799629</v>
      </c>
      <c r="S2553">
        <v>2.9741594613798971E-3</v>
      </c>
      <c r="T2553">
        <v>3.4862683298039739E-3</v>
      </c>
      <c r="U2553">
        <v>0</v>
      </c>
      <c r="V2553">
        <v>0</v>
      </c>
      <c r="W2553">
        <v>6.3018704431984221E-2</v>
      </c>
      <c r="X2553">
        <v>2.2548033290887221E-3</v>
      </c>
      <c r="Y2553">
        <v>0</v>
      </c>
      <c r="Z2553" t="s">
        <v>3156</v>
      </c>
      <c r="AA2553">
        <v>50</v>
      </c>
      <c r="AB2553" t="s">
        <v>3223</v>
      </c>
      <c r="AC2553" t="s">
        <v>12532</v>
      </c>
    </row>
    <row r="2554" spans="1:29" x14ac:dyDescent="0.45">
      <c r="A2554">
        <v>2553</v>
      </c>
      <c r="B2554" t="s">
        <v>8773</v>
      </c>
      <c r="C2554" t="s">
        <v>1055</v>
      </c>
      <c r="D2554" t="s">
        <v>3127</v>
      </c>
      <c r="E2554">
        <v>37.457126388888902</v>
      </c>
      <c r="F2554">
        <v>95.972617222222226</v>
      </c>
      <c r="G2554" t="s">
        <v>5369</v>
      </c>
      <c r="H2554">
        <v>2.066666722297668</v>
      </c>
      <c r="I2554">
        <v>9.3142858913966595</v>
      </c>
      <c r="J2554">
        <v>8.43</v>
      </c>
      <c r="K2554">
        <v>7.3011716116159276E-3</v>
      </c>
      <c r="L2554">
        <v>0.50132316231566088</v>
      </c>
      <c r="M2554">
        <v>0</v>
      </c>
      <c r="N2554">
        <v>0</v>
      </c>
      <c r="O2554">
        <v>0</v>
      </c>
      <c r="P2554">
        <v>0</v>
      </c>
      <c r="Q2554">
        <v>1.071951706689156E-2</v>
      </c>
      <c r="R2554">
        <v>0.41092697454497812</v>
      </c>
      <c r="S2554">
        <v>0</v>
      </c>
      <c r="T2554">
        <v>0</v>
      </c>
      <c r="U2554">
        <v>0</v>
      </c>
      <c r="V2554">
        <v>0</v>
      </c>
      <c r="W2554">
        <v>6.9729174460853638E-2</v>
      </c>
      <c r="X2554">
        <v>0</v>
      </c>
      <c r="Y2554">
        <v>0</v>
      </c>
      <c r="Z2554" t="s">
        <v>3156</v>
      </c>
      <c r="AA2554">
        <v>50</v>
      </c>
      <c r="AB2554" t="s">
        <v>3223</v>
      </c>
      <c r="AC2554" t="s">
        <v>12533</v>
      </c>
    </row>
    <row r="2555" spans="1:29" x14ac:dyDescent="0.45">
      <c r="A2555">
        <v>2554</v>
      </c>
      <c r="B2555" t="s">
        <v>8774</v>
      </c>
      <c r="C2555" t="s">
        <v>1056</v>
      </c>
      <c r="D2555" t="s">
        <v>3127</v>
      </c>
      <c r="E2555">
        <v>37.457126388888902</v>
      </c>
      <c r="F2555">
        <v>95.972617222222226</v>
      </c>
      <c r="G2555" t="s">
        <v>5369</v>
      </c>
      <c r="H2555">
        <v>2.066666722297668</v>
      </c>
      <c r="I2555">
        <v>9.3142858913966595</v>
      </c>
      <c r="J2555">
        <v>7.88</v>
      </c>
      <c r="K2555">
        <v>5.1249348664441779E-3</v>
      </c>
      <c r="L2555">
        <v>0.50190718936468426</v>
      </c>
      <c r="M2555">
        <v>3.8032082834770051E-3</v>
      </c>
      <c r="N2555">
        <v>3.296924250578071E-3</v>
      </c>
      <c r="O2555">
        <v>0</v>
      </c>
      <c r="P2555">
        <v>0</v>
      </c>
      <c r="Q2555">
        <v>1.0451266301458789E-2</v>
      </c>
      <c r="R2555">
        <v>0.38713282908626412</v>
      </c>
      <c r="S2555">
        <v>3.2939673678421262E-3</v>
      </c>
      <c r="T2555">
        <v>4.1573771267379078E-3</v>
      </c>
      <c r="U2555">
        <v>0</v>
      </c>
      <c r="V2555">
        <v>0</v>
      </c>
      <c r="W2555">
        <v>8.0832303352513665E-2</v>
      </c>
      <c r="X2555">
        <v>0</v>
      </c>
      <c r="Y2555">
        <v>0</v>
      </c>
      <c r="Z2555" t="s">
        <v>3156</v>
      </c>
      <c r="AA2555">
        <v>50</v>
      </c>
      <c r="AB2555" t="s">
        <v>3223</v>
      </c>
      <c r="AC2555" t="s">
        <v>12534</v>
      </c>
    </row>
    <row r="2556" spans="1:29" x14ac:dyDescent="0.45">
      <c r="A2556">
        <v>2555</v>
      </c>
      <c r="B2556" t="s">
        <v>8775</v>
      </c>
      <c r="C2556" t="s">
        <v>1057</v>
      </c>
      <c r="D2556" t="s">
        <v>3127</v>
      </c>
      <c r="E2556">
        <v>37.121909444444448</v>
      </c>
      <c r="F2556">
        <v>97.596234999999993</v>
      </c>
      <c r="G2556" t="s">
        <v>5370</v>
      </c>
      <c r="H2556">
        <v>3.8249999980131779</v>
      </c>
      <c r="I2556">
        <v>10.99999993188041</v>
      </c>
      <c r="J2556">
        <v>8.35</v>
      </c>
      <c r="K2556">
        <v>7.1898552607386106E-3</v>
      </c>
      <c r="L2556">
        <v>0.42844074813011052</v>
      </c>
      <c r="M2556">
        <v>0</v>
      </c>
      <c r="N2556">
        <v>0</v>
      </c>
      <c r="O2556">
        <v>0</v>
      </c>
      <c r="P2556">
        <v>0</v>
      </c>
      <c r="Q2556">
        <v>1.6931003039387521E-2</v>
      </c>
      <c r="R2556">
        <v>0.42026681696893831</v>
      </c>
      <c r="S2556">
        <v>3.6192078666305301E-3</v>
      </c>
      <c r="T2556">
        <v>1.0059073607300181E-2</v>
      </c>
      <c r="U2556">
        <v>0</v>
      </c>
      <c r="V2556">
        <v>0</v>
      </c>
      <c r="W2556">
        <v>0.1087111262003672</v>
      </c>
      <c r="X2556">
        <v>4.7821689265271743E-3</v>
      </c>
      <c r="Y2556">
        <v>0</v>
      </c>
      <c r="Z2556" t="s">
        <v>3156</v>
      </c>
      <c r="AA2556">
        <v>50</v>
      </c>
      <c r="AB2556" t="s">
        <v>3223</v>
      </c>
      <c r="AC2556" t="s">
        <v>12535</v>
      </c>
    </row>
    <row r="2557" spans="1:29" x14ac:dyDescent="0.45">
      <c r="A2557">
        <v>2556</v>
      </c>
      <c r="B2557" t="s">
        <v>8776</v>
      </c>
      <c r="C2557" t="s">
        <v>1058</v>
      </c>
      <c r="D2557" t="s">
        <v>3127</v>
      </c>
      <c r="E2557">
        <v>37.121909444444448</v>
      </c>
      <c r="F2557">
        <v>97.596234999999993</v>
      </c>
      <c r="G2557" t="s">
        <v>5370</v>
      </c>
      <c r="H2557">
        <v>3.8249999980131779</v>
      </c>
      <c r="I2557">
        <v>10.99999993188041</v>
      </c>
      <c r="J2557">
        <v>9.2799999999999994</v>
      </c>
      <c r="K2557">
        <v>9.7936600035647796E-3</v>
      </c>
      <c r="L2557">
        <v>0.44230605140107171</v>
      </c>
      <c r="M2557">
        <v>0</v>
      </c>
      <c r="N2557">
        <v>0</v>
      </c>
      <c r="O2557">
        <v>0</v>
      </c>
      <c r="P2557">
        <v>0</v>
      </c>
      <c r="Q2557">
        <v>1.127408595666898E-2</v>
      </c>
      <c r="R2557">
        <v>0.41994133284791668</v>
      </c>
      <c r="S2557">
        <v>6.585833418660478E-3</v>
      </c>
      <c r="T2557">
        <v>1.0773026003921261E-2</v>
      </c>
      <c r="U2557">
        <v>0</v>
      </c>
      <c r="V2557">
        <v>0</v>
      </c>
      <c r="W2557">
        <v>9.2242435274620671E-2</v>
      </c>
      <c r="X2557">
        <v>7.0835750935754347E-3</v>
      </c>
      <c r="Y2557">
        <v>0</v>
      </c>
      <c r="Z2557" t="s">
        <v>3156</v>
      </c>
      <c r="AA2557">
        <v>50</v>
      </c>
      <c r="AB2557" t="s">
        <v>3223</v>
      </c>
      <c r="AC2557" t="s">
        <v>12536</v>
      </c>
    </row>
    <row r="2558" spans="1:29" x14ac:dyDescent="0.45">
      <c r="A2558">
        <v>2557</v>
      </c>
      <c r="B2558" t="s">
        <v>8777</v>
      </c>
      <c r="C2558" t="s">
        <v>1059</v>
      </c>
      <c r="D2558" t="s">
        <v>3127</v>
      </c>
      <c r="E2558">
        <v>37.121909444444448</v>
      </c>
      <c r="F2558">
        <v>97.596234999999993</v>
      </c>
      <c r="G2558" t="s">
        <v>5370</v>
      </c>
      <c r="H2558">
        <v>3.8249999980131779</v>
      </c>
      <c r="I2558">
        <v>10.99999993188041</v>
      </c>
      <c r="J2558">
        <v>8.77</v>
      </c>
      <c r="K2558">
        <v>7.0052468411529994E-3</v>
      </c>
      <c r="L2558">
        <v>0.41585078414354082</v>
      </c>
      <c r="M2558">
        <v>0</v>
      </c>
      <c r="N2558">
        <v>0</v>
      </c>
      <c r="O2558">
        <v>0</v>
      </c>
      <c r="P2558">
        <v>0</v>
      </c>
      <c r="Q2558">
        <v>2.0197343203946679E-2</v>
      </c>
      <c r="R2558">
        <v>0.42388026626514008</v>
      </c>
      <c r="S2558">
        <v>7.7930161927363979E-3</v>
      </c>
      <c r="T2558">
        <v>8.4816950598438981E-3</v>
      </c>
      <c r="U2558">
        <v>0</v>
      </c>
      <c r="V2558">
        <v>0</v>
      </c>
      <c r="W2558">
        <v>0.11131509738117359</v>
      </c>
      <c r="X2558">
        <v>5.4765509124657169E-3</v>
      </c>
      <c r="Y2558">
        <v>0</v>
      </c>
      <c r="Z2558" t="s">
        <v>3156</v>
      </c>
      <c r="AA2558">
        <v>50</v>
      </c>
      <c r="AB2558" t="s">
        <v>3223</v>
      </c>
      <c r="AC2558" t="s">
        <v>12537</v>
      </c>
    </row>
    <row r="2559" spans="1:29" x14ac:dyDescent="0.45">
      <c r="A2559">
        <v>2558</v>
      </c>
      <c r="B2559" t="s">
        <v>8778</v>
      </c>
      <c r="C2559" t="s">
        <v>1060</v>
      </c>
      <c r="D2559" t="s">
        <v>3127</v>
      </c>
      <c r="E2559">
        <v>36.751234444444442</v>
      </c>
      <c r="F2559">
        <v>99.60948194444444</v>
      </c>
      <c r="G2559" t="s">
        <v>5371</v>
      </c>
      <c r="H2559">
        <v>-1.775000000993411</v>
      </c>
      <c r="I2559">
        <v>6.4599999427795414</v>
      </c>
      <c r="J2559">
        <v>7.71</v>
      </c>
      <c r="K2559">
        <v>0.11235419581503139</v>
      </c>
      <c r="L2559">
        <v>0.1780438734184154</v>
      </c>
      <c r="M2559">
        <v>5.9706902922959278E-3</v>
      </c>
      <c r="N2559">
        <v>2.6521955730929771E-2</v>
      </c>
      <c r="O2559">
        <v>4.3419654116883389E-4</v>
      </c>
      <c r="P2559">
        <v>2.9188183516489991E-3</v>
      </c>
      <c r="Q2559">
        <v>0.12866196122673049</v>
      </c>
      <c r="R2559">
        <v>0.20360584535638951</v>
      </c>
      <c r="S2559">
        <v>8.1740734805631918E-2</v>
      </c>
      <c r="T2559">
        <v>0.1040387761697943</v>
      </c>
      <c r="U2559">
        <v>1.1877252764921429E-3</v>
      </c>
      <c r="V2559">
        <v>1.1150506614251101E-2</v>
      </c>
      <c r="W2559">
        <v>8.0927195894000631E-2</v>
      </c>
      <c r="X2559">
        <v>5.6370698756738467E-2</v>
      </c>
      <c r="Y2559">
        <v>6.0728257504812323E-3</v>
      </c>
      <c r="Z2559" t="s">
        <v>3156</v>
      </c>
      <c r="AA2559">
        <v>50</v>
      </c>
      <c r="AB2559" t="s">
        <v>3223</v>
      </c>
      <c r="AC2559" t="s">
        <v>12538</v>
      </c>
    </row>
    <row r="2560" spans="1:29" x14ac:dyDescent="0.45">
      <c r="A2560">
        <v>2559</v>
      </c>
      <c r="B2560" t="s">
        <v>8779</v>
      </c>
      <c r="C2560" t="s">
        <v>1061</v>
      </c>
      <c r="D2560" t="s">
        <v>3127</v>
      </c>
      <c r="E2560">
        <v>36.751234444444442</v>
      </c>
      <c r="F2560">
        <v>99.60948194444444</v>
      </c>
      <c r="G2560" t="s">
        <v>5371</v>
      </c>
      <c r="H2560">
        <v>-1.775000000993411</v>
      </c>
      <c r="I2560">
        <v>6.4599999427795414</v>
      </c>
      <c r="J2560">
        <v>7.66</v>
      </c>
      <c r="K2560">
        <v>0.112451149565629</v>
      </c>
      <c r="L2560">
        <v>0.17871729474393391</v>
      </c>
      <c r="M2560">
        <v>5.5787368445148443E-3</v>
      </c>
      <c r="N2560">
        <v>2.2466127533748059E-2</v>
      </c>
      <c r="O2560">
        <v>3.1768733176977819E-4</v>
      </c>
      <c r="P2560">
        <v>2.704053222011961E-3</v>
      </c>
      <c r="Q2560">
        <v>0.12874391442290389</v>
      </c>
      <c r="R2560">
        <v>0.23240965286644791</v>
      </c>
      <c r="S2560">
        <v>7.6305400407388799E-2</v>
      </c>
      <c r="T2560">
        <v>8.7390632361155227E-2</v>
      </c>
      <c r="U2560">
        <v>1.084109441465889E-3</v>
      </c>
      <c r="V2560">
        <v>1.0959374083160179E-2</v>
      </c>
      <c r="W2560">
        <v>8.2362914695960895E-2</v>
      </c>
      <c r="X2560">
        <v>5.3099822338790993E-2</v>
      </c>
      <c r="Y2560">
        <v>5.4091301411187788E-3</v>
      </c>
      <c r="Z2560" t="s">
        <v>3156</v>
      </c>
      <c r="AA2560">
        <v>50</v>
      </c>
      <c r="AB2560" t="s">
        <v>3223</v>
      </c>
      <c r="AC2560" t="s">
        <v>12539</v>
      </c>
    </row>
    <row r="2561" spans="1:29" x14ac:dyDescent="0.45">
      <c r="A2561">
        <v>2560</v>
      </c>
      <c r="B2561" t="s">
        <v>8780</v>
      </c>
      <c r="C2561" t="s">
        <v>1062</v>
      </c>
      <c r="D2561" t="s">
        <v>3127</v>
      </c>
      <c r="E2561">
        <v>36.751234444444442</v>
      </c>
      <c r="F2561">
        <v>99.60948194444444</v>
      </c>
      <c r="G2561" t="s">
        <v>5371</v>
      </c>
      <c r="H2561">
        <v>-1.775000000993411</v>
      </c>
      <c r="I2561">
        <v>6.4599999427795414</v>
      </c>
      <c r="J2561">
        <v>7.64</v>
      </c>
      <c r="K2561">
        <v>0.1072352454628086</v>
      </c>
      <c r="L2561">
        <v>0.16542608576133641</v>
      </c>
      <c r="M2561">
        <v>6.2121326450025518E-3</v>
      </c>
      <c r="N2561">
        <v>2.842037248830873E-2</v>
      </c>
      <c r="O2561">
        <v>5.172864851196434E-4</v>
      </c>
      <c r="P2561">
        <v>3.4017835672490362E-3</v>
      </c>
      <c r="Q2561">
        <v>0.12123692112463549</v>
      </c>
      <c r="R2561">
        <v>0.18984116958753711</v>
      </c>
      <c r="S2561">
        <v>8.9850666221266778E-2</v>
      </c>
      <c r="T2561">
        <v>0.1247563396008808</v>
      </c>
      <c r="U2561">
        <v>1.8809753980546439E-3</v>
      </c>
      <c r="V2561">
        <v>1.2191462457050391E-2</v>
      </c>
      <c r="W2561">
        <v>7.3928480467488636E-2</v>
      </c>
      <c r="X2561">
        <v>6.6780278040541763E-2</v>
      </c>
      <c r="Y2561">
        <v>8.3208006927193278E-3</v>
      </c>
      <c r="Z2561" t="s">
        <v>3156</v>
      </c>
      <c r="AA2561">
        <v>50</v>
      </c>
      <c r="AB2561" t="s">
        <v>3223</v>
      </c>
      <c r="AC2561" t="s">
        <v>12540</v>
      </c>
    </row>
    <row r="2562" spans="1:29" x14ac:dyDescent="0.45">
      <c r="A2562">
        <v>2561</v>
      </c>
      <c r="B2562" t="s">
        <v>8781</v>
      </c>
      <c r="C2562" t="s">
        <v>1063</v>
      </c>
      <c r="D2562" t="s">
        <v>3127</v>
      </c>
      <c r="E2562">
        <v>36.778773611111113</v>
      </c>
      <c r="F2562">
        <v>99.677853055555559</v>
      </c>
      <c r="G2562" t="s">
        <v>5372</v>
      </c>
      <c r="H2562">
        <v>-0.1000000536441803</v>
      </c>
      <c r="I2562">
        <v>6.1142856904438574</v>
      </c>
      <c r="J2562">
        <v>7.89</v>
      </c>
      <c r="K2562">
        <v>9.6727852082453797E-2</v>
      </c>
      <c r="L2562">
        <v>0.22323841463131019</v>
      </c>
      <c r="M2562">
        <v>5.7626899292911576E-3</v>
      </c>
      <c r="N2562">
        <v>1.9190064590939099E-2</v>
      </c>
      <c r="O2562">
        <v>4.5001883799786961E-4</v>
      </c>
      <c r="P2562">
        <v>1.3568283432931661E-3</v>
      </c>
      <c r="Q2562">
        <v>9.2274450886726589E-2</v>
      </c>
      <c r="R2562">
        <v>0.25998523330798801</v>
      </c>
      <c r="S2562">
        <v>5.2668415394679993E-2</v>
      </c>
      <c r="T2562">
        <v>0.1077209935190174</v>
      </c>
      <c r="U2562">
        <v>1.5623089010292359E-3</v>
      </c>
      <c r="V2562">
        <v>3.370455726327258E-3</v>
      </c>
      <c r="W2562">
        <v>8.267302297469635E-2</v>
      </c>
      <c r="X2562">
        <v>4.6570690920851129E-2</v>
      </c>
      <c r="Y2562">
        <v>6.4485599533988707E-3</v>
      </c>
      <c r="Z2562" t="s">
        <v>3156</v>
      </c>
      <c r="AA2562">
        <v>50</v>
      </c>
      <c r="AB2562" t="s">
        <v>3223</v>
      </c>
      <c r="AC2562" t="s">
        <v>12541</v>
      </c>
    </row>
    <row r="2563" spans="1:29" x14ac:dyDescent="0.45">
      <c r="A2563">
        <v>2562</v>
      </c>
      <c r="B2563" t="s">
        <v>8782</v>
      </c>
      <c r="C2563" t="s">
        <v>1064</v>
      </c>
      <c r="D2563" t="s">
        <v>3127</v>
      </c>
      <c r="E2563">
        <v>36.778773611111113</v>
      </c>
      <c r="F2563">
        <v>99.677853055555559</v>
      </c>
      <c r="G2563" t="s">
        <v>5372</v>
      </c>
      <c r="H2563">
        <v>-0.1000000536441803</v>
      </c>
      <c r="I2563">
        <v>6.1142856904438574</v>
      </c>
      <c r="J2563">
        <v>7.87</v>
      </c>
      <c r="K2563">
        <v>7.8754883375197426E-2</v>
      </c>
      <c r="L2563">
        <v>0.21475105722516519</v>
      </c>
      <c r="M2563">
        <v>5.8691040252838193E-3</v>
      </c>
      <c r="N2563">
        <v>2.1029262873333919E-2</v>
      </c>
      <c r="O2563">
        <v>5.938903968582325E-4</v>
      </c>
      <c r="P2563">
        <v>1.6678412448131799E-3</v>
      </c>
      <c r="Q2563">
        <v>7.6197712323059899E-2</v>
      </c>
      <c r="R2563">
        <v>0.26720969828088192</v>
      </c>
      <c r="S2563">
        <v>5.4363329404688063E-2</v>
      </c>
      <c r="T2563">
        <v>0.13010568382348761</v>
      </c>
      <c r="U2563">
        <v>1.7678713110148619E-3</v>
      </c>
      <c r="V2563">
        <v>4.0081407090614462E-3</v>
      </c>
      <c r="W2563">
        <v>8.1968654221640486E-2</v>
      </c>
      <c r="X2563">
        <v>5.4653927420943937E-2</v>
      </c>
      <c r="Y2563">
        <v>7.0589433645699834E-3</v>
      </c>
      <c r="Z2563" t="s">
        <v>3156</v>
      </c>
      <c r="AA2563">
        <v>50</v>
      </c>
      <c r="AB2563" t="s">
        <v>3223</v>
      </c>
      <c r="AC2563" t="s">
        <v>12542</v>
      </c>
    </row>
    <row r="2564" spans="1:29" x14ac:dyDescent="0.45">
      <c r="A2564">
        <v>2563</v>
      </c>
      <c r="B2564" t="s">
        <v>8783</v>
      </c>
      <c r="C2564" t="s">
        <v>1065</v>
      </c>
      <c r="D2564" t="s">
        <v>3127</v>
      </c>
      <c r="E2564">
        <v>36.778773611111113</v>
      </c>
      <c r="F2564">
        <v>99.677853055555559</v>
      </c>
      <c r="G2564" t="s">
        <v>5372</v>
      </c>
      <c r="H2564">
        <v>-0.1000000536441803</v>
      </c>
      <c r="I2564">
        <v>6.1142856904438574</v>
      </c>
      <c r="J2564">
        <v>7.64</v>
      </c>
      <c r="K2564">
        <v>9.0648884021517037E-2</v>
      </c>
      <c r="L2564">
        <v>0.15725474201569201</v>
      </c>
      <c r="M2564">
        <v>6.0060991952140402E-3</v>
      </c>
      <c r="N2564">
        <v>2.1293479801390139E-2</v>
      </c>
      <c r="O2564">
        <v>6.3452418657416315E-4</v>
      </c>
      <c r="P2564">
        <v>2.1936565407171429E-3</v>
      </c>
      <c r="Q2564">
        <v>0.1097709519080478</v>
      </c>
      <c r="R2564">
        <v>0.21003865317577811</v>
      </c>
      <c r="S2564">
        <v>8.543186648102695E-2</v>
      </c>
      <c r="T2564">
        <v>0.13845110368870381</v>
      </c>
      <c r="U2564">
        <v>2.4669691785142518E-3</v>
      </c>
      <c r="V2564">
        <v>5.6004988219261198E-3</v>
      </c>
      <c r="W2564">
        <v>8.4376803374454523E-2</v>
      </c>
      <c r="X2564">
        <v>7.8977435136892954E-2</v>
      </c>
      <c r="Y2564">
        <v>6.8543324735509236E-3</v>
      </c>
      <c r="Z2564" t="s">
        <v>3156</v>
      </c>
      <c r="AA2564">
        <v>50</v>
      </c>
      <c r="AB2564" t="s">
        <v>3223</v>
      </c>
      <c r="AC2564" t="s">
        <v>12543</v>
      </c>
    </row>
    <row r="2565" spans="1:29" x14ac:dyDescent="0.45">
      <c r="A2565">
        <v>2564</v>
      </c>
      <c r="B2565" t="s">
        <v>8784</v>
      </c>
      <c r="C2565" t="s">
        <v>1066</v>
      </c>
      <c r="D2565" t="s">
        <v>3127</v>
      </c>
      <c r="E2565">
        <v>37.716341666666672</v>
      </c>
      <c r="F2565">
        <v>120.6622916666667</v>
      </c>
      <c r="G2565" t="s">
        <v>5373</v>
      </c>
      <c r="H2565">
        <v>11.89999995628993</v>
      </c>
      <c r="I2565">
        <v>14.62999995350838</v>
      </c>
      <c r="J2565">
        <v>6.91</v>
      </c>
      <c r="K2565">
        <v>1.528228492179113E-2</v>
      </c>
      <c r="L2565">
        <v>5.9844464247154047E-2</v>
      </c>
      <c r="M2565">
        <v>3.6867508721133589E-3</v>
      </c>
      <c r="N2565">
        <v>8.6417537766234082E-3</v>
      </c>
      <c r="O2565">
        <v>0</v>
      </c>
      <c r="P2565">
        <v>0</v>
      </c>
      <c r="Q2565">
        <v>8.9231414937393366E-2</v>
      </c>
      <c r="R2565">
        <v>0.228112615914282</v>
      </c>
      <c r="S2565">
        <v>1.795200107056287E-2</v>
      </c>
      <c r="T2565">
        <v>4.9842000736011971E-2</v>
      </c>
      <c r="U2565">
        <v>4.8917423714792329E-3</v>
      </c>
      <c r="V2565">
        <v>6.2816492750890369E-3</v>
      </c>
      <c r="W2565">
        <v>0.39527918272257517</v>
      </c>
      <c r="X2565">
        <v>0.10320773481671169</v>
      </c>
      <c r="Y2565">
        <v>1.7746404338212712E-2</v>
      </c>
      <c r="Z2565" t="s">
        <v>3156</v>
      </c>
      <c r="AA2565">
        <v>50</v>
      </c>
      <c r="AB2565" t="s">
        <v>3223</v>
      </c>
      <c r="AC2565" t="s">
        <v>12544</v>
      </c>
    </row>
    <row r="2566" spans="1:29" x14ac:dyDescent="0.45">
      <c r="A2566">
        <v>2565</v>
      </c>
      <c r="B2566" t="s">
        <v>8785</v>
      </c>
      <c r="C2566" t="s">
        <v>1067</v>
      </c>
      <c r="D2566" t="s">
        <v>3127</v>
      </c>
      <c r="E2566">
        <v>37.716341666666672</v>
      </c>
      <c r="F2566">
        <v>120.6622916666667</v>
      </c>
      <c r="G2566" t="s">
        <v>5373</v>
      </c>
      <c r="H2566">
        <v>11.89999995628993</v>
      </c>
      <c r="I2566">
        <v>14.62999995350838</v>
      </c>
      <c r="J2566">
        <v>7.23</v>
      </c>
      <c r="K2566">
        <v>1.483816530895298E-2</v>
      </c>
      <c r="L2566">
        <v>8.3448201150153112E-2</v>
      </c>
      <c r="M2566">
        <v>2.462041743020579E-3</v>
      </c>
      <c r="N2566">
        <v>7.5509123561354969E-3</v>
      </c>
      <c r="O2566">
        <v>0</v>
      </c>
      <c r="P2566">
        <v>0</v>
      </c>
      <c r="Q2566">
        <v>0.10410060559269201</v>
      </c>
      <c r="R2566">
        <v>0.2717046770553761</v>
      </c>
      <c r="S2566">
        <v>1.9515678427076358E-2</v>
      </c>
      <c r="T2566">
        <v>6.3911466590172897E-2</v>
      </c>
      <c r="U2566">
        <v>3.0363553970072831E-3</v>
      </c>
      <c r="V2566">
        <v>4.8163615307503464E-3</v>
      </c>
      <c r="W2566">
        <v>0.32421684154954822</v>
      </c>
      <c r="X2566">
        <v>8.8517236275749908E-2</v>
      </c>
      <c r="Y2566">
        <v>1.188145702336468E-2</v>
      </c>
      <c r="Z2566" t="s">
        <v>3156</v>
      </c>
      <c r="AA2566">
        <v>50</v>
      </c>
      <c r="AB2566" t="s">
        <v>3223</v>
      </c>
      <c r="AC2566" t="s">
        <v>12545</v>
      </c>
    </row>
    <row r="2567" spans="1:29" x14ac:dyDescent="0.45">
      <c r="A2567">
        <v>2566</v>
      </c>
      <c r="B2567" t="s">
        <v>8786</v>
      </c>
      <c r="C2567" t="s">
        <v>1068</v>
      </c>
      <c r="D2567" t="s">
        <v>3127</v>
      </c>
      <c r="E2567">
        <v>37.716222222222228</v>
      </c>
      <c r="F2567">
        <v>120.6620416666667</v>
      </c>
      <c r="G2567" t="s">
        <v>5374</v>
      </c>
      <c r="H2567">
        <v>11.89999995628993</v>
      </c>
      <c r="I2567">
        <v>14.62999995350838</v>
      </c>
      <c r="J2567">
        <v>7.27</v>
      </c>
      <c r="K2567">
        <v>1.9799898535655679E-2</v>
      </c>
      <c r="L2567">
        <v>8.802157444820688E-2</v>
      </c>
      <c r="M2567">
        <v>2.6341980764828759E-3</v>
      </c>
      <c r="N2567">
        <v>7.0440221786418284E-3</v>
      </c>
      <c r="O2567">
        <v>0</v>
      </c>
      <c r="P2567">
        <v>0</v>
      </c>
      <c r="Q2567">
        <v>0.1080695726801153</v>
      </c>
      <c r="R2567">
        <v>0.27796458506895477</v>
      </c>
      <c r="S2567">
        <v>1.9818196560975838E-2</v>
      </c>
      <c r="T2567">
        <v>6.3600886341995108E-2</v>
      </c>
      <c r="U2567">
        <v>2.334612759966504E-3</v>
      </c>
      <c r="V2567">
        <v>3.610451545035029E-3</v>
      </c>
      <c r="W2567">
        <v>0.30332833904877532</v>
      </c>
      <c r="X2567">
        <v>9.1635972626154125E-2</v>
      </c>
      <c r="Y2567">
        <v>1.213769012904054E-2</v>
      </c>
      <c r="Z2567" t="s">
        <v>3156</v>
      </c>
      <c r="AA2567">
        <v>50</v>
      </c>
      <c r="AB2567" t="s">
        <v>3223</v>
      </c>
      <c r="AC2567" t="s">
        <v>12546</v>
      </c>
    </row>
    <row r="2568" spans="1:29" x14ac:dyDescent="0.45">
      <c r="A2568">
        <v>2567</v>
      </c>
      <c r="B2568" t="s">
        <v>8787</v>
      </c>
      <c r="C2568" t="s">
        <v>1069</v>
      </c>
      <c r="D2568" t="s">
        <v>3127</v>
      </c>
      <c r="E2568">
        <v>36.382252777777779</v>
      </c>
      <c r="F2568">
        <v>118.14848888888891</v>
      </c>
      <c r="G2568" t="s">
        <v>5375</v>
      </c>
      <c r="H2568">
        <v>10.94166659315427</v>
      </c>
      <c r="I2568">
        <v>15.37777768241035</v>
      </c>
      <c r="J2568">
        <v>7.52</v>
      </c>
      <c r="K2568">
        <v>3.5660766484101498E-2</v>
      </c>
      <c r="L2568">
        <v>9.9735751799015351E-2</v>
      </c>
      <c r="M2568">
        <v>2.4991675712527331E-3</v>
      </c>
      <c r="N2568">
        <v>1.0117885056104821E-2</v>
      </c>
      <c r="O2568">
        <v>0</v>
      </c>
      <c r="P2568">
        <v>0</v>
      </c>
      <c r="Q2568">
        <v>9.2775499622757732E-2</v>
      </c>
      <c r="R2568">
        <v>0.3014318441253297</v>
      </c>
      <c r="S2568">
        <v>3.3016855616442367E-2</v>
      </c>
      <c r="T2568">
        <v>0.10505353191980241</v>
      </c>
      <c r="U2568">
        <v>1.986445759533423E-3</v>
      </c>
      <c r="V2568">
        <v>3.6028173456289412E-3</v>
      </c>
      <c r="W2568">
        <v>0.1872856802584861</v>
      </c>
      <c r="X2568">
        <v>0.10837524530511861</v>
      </c>
      <c r="Y2568">
        <v>1.8458509136426441E-2</v>
      </c>
      <c r="Z2568" t="s">
        <v>3156</v>
      </c>
      <c r="AA2568">
        <v>50</v>
      </c>
      <c r="AB2568" t="s">
        <v>3223</v>
      </c>
      <c r="AC2568" t="s">
        <v>12547</v>
      </c>
    </row>
    <row r="2569" spans="1:29" x14ac:dyDescent="0.45">
      <c r="A2569">
        <v>2568</v>
      </c>
      <c r="B2569" t="s">
        <v>8788</v>
      </c>
      <c r="C2569" t="s">
        <v>1070</v>
      </c>
      <c r="D2569" t="s">
        <v>3127</v>
      </c>
      <c r="E2569">
        <v>36.382252777777779</v>
      </c>
      <c r="F2569">
        <v>118.14848888888891</v>
      </c>
      <c r="G2569" t="s">
        <v>5375</v>
      </c>
      <c r="H2569">
        <v>10.94166659315427</v>
      </c>
      <c r="I2569">
        <v>15.37777768241035</v>
      </c>
      <c r="J2569">
        <v>7.63</v>
      </c>
      <c r="K2569">
        <v>3.7346695197753133E-2</v>
      </c>
      <c r="L2569">
        <v>8.3476024007274899E-2</v>
      </c>
      <c r="M2569">
        <v>2.6072601363171868E-3</v>
      </c>
      <c r="N2569">
        <v>1.0951985160031709E-2</v>
      </c>
      <c r="O2569">
        <v>4.1489786410314208E-4</v>
      </c>
      <c r="P2569">
        <v>8.293396598036528E-4</v>
      </c>
      <c r="Q2569">
        <v>9.034399954326823E-2</v>
      </c>
      <c r="R2569">
        <v>0.26502429248346621</v>
      </c>
      <c r="S2569">
        <v>3.1197773689654332E-2</v>
      </c>
      <c r="T2569">
        <v>0.1238384093262837</v>
      </c>
      <c r="U2569">
        <v>1.563485405748925E-3</v>
      </c>
      <c r="V2569">
        <v>5.3318127736384502E-3</v>
      </c>
      <c r="W2569">
        <v>0.19326255124083991</v>
      </c>
      <c r="X2569">
        <v>0.13127530946417809</v>
      </c>
      <c r="Y2569">
        <v>2.2536164047638581E-2</v>
      </c>
      <c r="Z2569" t="s">
        <v>3156</v>
      </c>
      <c r="AA2569">
        <v>50</v>
      </c>
      <c r="AB2569" t="s">
        <v>3223</v>
      </c>
      <c r="AC2569" t="s">
        <v>12548</v>
      </c>
    </row>
    <row r="2570" spans="1:29" x14ac:dyDescent="0.45">
      <c r="A2570">
        <v>2569</v>
      </c>
      <c r="B2570" t="s">
        <v>8789</v>
      </c>
      <c r="C2570" t="s">
        <v>1071</v>
      </c>
      <c r="D2570" t="s">
        <v>3127</v>
      </c>
      <c r="E2570">
        <v>36.382252777777779</v>
      </c>
      <c r="F2570">
        <v>118.14848888888891</v>
      </c>
      <c r="G2570" t="s">
        <v>5375</v>
      </c>
      <c r="H2570">
        <v>10.94166659315427</v>
      </c>
      <c r="I2570">
        <v>15.37777768241035</v>
      </c>
      <c r="J2570">
        <v>7.69</v>
      </c>
      <c r="K2570">
        <v>3.0518638940975281E-2</v>
      </c>
      <c r="L2570">
        <v>7.8447660827685575E-2</v>
      </c>
      <c r="M2570">
        <v>2.104074934849385E-3</v>
      </c>
      <c r="N2570">
        <v>9.676085918128071E-3</v>
      </c>
      <c r="O2570">
        <v>3.1190524902964902E-4</v>
      </c>
      <c r="P2570">
        <v>1.2315261668897511E-3</v>
      </c>
      <c r="Q2570">
        <v>9.0776968893000978E-2</v>
      </c>
      <c r="R2570">
        <v>0.26747566106480208</v>
      </c>
      <c r="S2570">
        <v>3.0762820492990051E-2</v>
      </c>
      <c r="T2570">
        <v>0.1121013216739325</v>
      </c>
      <c r="U2570">
        <v>1.186586059302715E-3</v>
      </c>
      <c r="V2570">
        <v>4.6584288453452452E-3</v>
      </c>
      <c r="W2570">
        <v>0.22192190153425939</v>
      </c>
      <c r="X2570">
        <v>0.13239284627063569</v>
      </c>
      <c r="Y2570">
        <v>1.6433573128173451E-2</v>
      </c>
      <c r="Z2570" t="s">
        <v>3156</v>
      </c>
      <c r="AA2570">
        <v>50</v>
      </c>
      <c r="AB2570" t="s">
        <v>3223</v>
      </c>
      <c r="AC2570" t="s">
        <v>12549</v>
      </c>
    </row>
    <row r="2571" spans="1:29" x14ac:dyDescent="0.45">
      <c r="A2571">
        <v>2570</v>
      </c>
      <c r="B2571" t="s">
        <v>8790</v>
      </c>
      <c r="C2571" t="s">
        <v>1072</v>
      </c>
      <c r="D2571" t="s">
        <v>3127</v>
      </c>
      <c r="E2571">
        <v>38.560487222222221</v>
      </c>
      <c r="F2571">
        <v>112.7114183333333</v>
      </c>
      <c r="G2571" t="s">
        <v>5376</v>
      </c>
      <c r="H2571">
        <v>9.3333332737286892</v>
      </c>
      <c r="I2571">
        <v>14.09999993112352</v>
      </c>
      <c r="J2571">
        <v>7.65</v>
      </c>
      <c r="K2571">
        <v>3.3740236480290772E-2</v>
      </c>
      <c r="L2571">
        <v>0.15755461123453249</v>
      </c>
      <c r="M2571">
        <v>1.727435890252386E-3</v>
      </c>
      <c r="N2571">
        <v>7.8977439019665262E-3</v>
      </c>
      <c r="O2571">
        <v>0</v>
      </c>
      <c r="P2571">
        <v>0</v>
      </c>
      <c r="Q2571">
        <v>5.2427699138447817E-2</v>
      </c>
      <c r="R2571">
        <v>0.46876657222794132</v>
      </c>
      <c r="S2571">
        <v>1.60934277760326E-2</v>
      </c>
      <c r="T2571">
        <v>5.3566308681706531E-2</v>
      </c>
      <c r="U2571">
        <v>6.9582246234918977E-4</v>
      </c>
      <c r="V2571">
        <v>4.5168852188989519E-3</v>
      </c>
      <c r="W2571">
        <v>0.1567234789215666</v>
      </c>
      <c r="X2571">
        <v>4.1265828619841523E-2</v>
      </c>
      <c r="Y2571">
        <v>5.0239494461734044E-3</v>
      </c>
      <c r="Z2571" t="s">
        <v>3156</v>
      </c>
      <c r="AA2571">
        <v>50</v>
      </c>
      <c r="AB2571" t="s">
        <v>3223</v>
      </c>
      <c r="AC2571" t="s">
        <v>12550</v>
      </c>
    </row>
    <row r="2572" spans="1:29" x14ac:dyDescent="0.45">
      <c r="A2572">
        <v>2571</v>
      </c>
      <c r="B2572" t="s">
        <v>8791</v>
      </c>
      <c r="C2572" t="s">
        <v>1073</v>
      </c>
      <c r="D2572" t="s">
        <v>3127</v>
      </c>
      <c r="E2572">
        <v>38.560487222222221</v>
      </c>
      <c r="F2572">
        <v>112.7114183333333</v>
      </c>
      <c r="G2572" t="s">
        <v>5376</v>
      </c>
      <c r="H2572">
        <v>9.3333332737286892</v>
      </c>
      <c r="I2572">
        <v>14.09999993112352</v>
      </c>
      <c r="J2572">
        <v>7.73</v>
      </c>
      <c r="K2572">
        <v>2.3978191955223771E-2</v>
      </c>
      <c r="L2572">
        <v>0.16191015775600109</v>
      </c>
      <c r="M2572">
        <v>1.456619137466864E-3</v>
      </c>
      <c r="N2572">
        <v>6.7367266447916282E-3</v>
      </c>
      <c r="O2572">
        <v>0</v>
      </c>
      <c r="P2572">
        <v>0</v>
      </c>
      <c r="Q2572">
        <v>4.6886274336142141E-2</v>
      </c>
      <c r="R2572">
        <v>0.48719864997818052</v>
      </c>
      <c r="S2572">
        <v>1.377638335325088E-2</v>
      </c>
      <c r="T2572">
        <v>4.915447839518601E-2</v>
      </c>
      <c r="U2572">
        <v>8.8482343496170584E-4</v>
      </c>
      <c r="V2572">
        <v>4.407084962393483E-3</v>
      </c>
      <c r="W2572">
        <v>0.15668674318428649</v>
      </c>
      <c r="X2572">
        <v>4.1999610935604982E-2</v>
      </c>
      <c r="Y2572">
        <v>4.9242559265103829E-3</v>
      </c>
      <c r="Z2572" t="s">
        <v>3156</v>
      </c>
      <c r="AA2572">
        <v>50</v>
      </c>
      <c r="AB2572" t="s">
        <v>3223</v>
      </c>
      <c r="AC2572" t="s">
        <v>12551</v>
      </c>
    </row>
    <row r="2573" spans="1:29" x14ac:dyDescent="0.45">
      <c r="A2573">
        <v>2572</v>
      </c>
      <c r="B2573" t="s">
        <v>8792</v>
      </c>
      <c r="C2573" t="s">
        <v>1074</v>
      </c>
      <c r="D2573" t="s">
        <v>3127</v>
      </c>
      <c r="E2573">
        <v>38.560487222222221</v>
      </c>
      <c r="F2573">
        <v>112.7114183333333</v>
      </c>
      <c r="G2573" t="s">
        <v>5376</v>
      </c>
      <c r="H2573">
        <v>9.3333332737286892</v>
      </c>
      <c r="I2573">
        <v>14.09999993112352</v>
      </c>
      <c r="J2573">
        <v>7.85</v>
      </c>
      <c r="K2573">
        <v>3.026821601749901E-2</v>
      </c>
      <c r="L2573">
        <v>0.1521564469970911</v>
      </c>
      <c r="M2573">
        <v>1.848759763176711E-3</v>
      </c>
      <c r="N2573">
        <v>8.4028702438893339E-3</v>
      </c>
      <c r="O2573">
        <v>0</v>
      </c>
      <c r="P2573">
        <v>0</v>
      </c>
      <c r="Q2573">
        <v>5.2552672812625899E-2</v>
      </c>
      <c r="R2573">
        <v>0.45625482351075503</v>
      </c>
      <c r="S2573">
        <v>1.857861719826738E-2</v>
      </c>
      <c r="T2573">
        <v>6.0138672519719313E-2</v>
      </c>
      <c r="U2573">
        <v>8.0875094991648348E-4</v>
      </c>
      <c r="V2573">
        <v>4.7977736694227481E-3</v>
      </c>
      <c r="W2573">
        <v>0.15741834026221449</v>
      </c>
      <c r="X2573">
        <v>5.0931361723886522E-2</v>
      </c>
      <c r="Y2573">
        <v>5.8426943315359626E-3</v>
      </c>
      <c r="Z2573" t="s">
        <v>3156</v>
      </c>
      <c r="AA2573">
        <v>50</v>
      </c>
      <c r="AB2573" t="s">
        <v>3223</v>
      </c>
      <c r="AC2573" t="s">
        <v>12552</v>
      </c>
    </row>
    <row r="2574" spans="1:29" x14ac:dyDescent="0.45">
      <c r="A2574">
        <v>2573</v>
      </c>
      <c r="B2574" t="s">
        <v>8793</v>
      </c>
      <c r="C2574" t="s">
        <v>1075</v>
      </c>
      <c r="D2574" t="s">
        <v>3127</v>
      </c>
      <c r="E2574">
        <v>40.259127777777778</v>
      </c>
      <c r="F2574">
        <v>113.73858749999999</v>
      </c>
      <c r="G2574" t="s">
        <v>5377</v>
      </c>
      <c r="H2574">
        <v>6.7749999326964216</v>
      </c>
      <c r="I2574">
        <v>13.499999905005099</v>
      </c>
      <c r="J2574">
        <v>7.9</v>
      </c>
      <c r="K2574">
        <v>1.919475297332426E-2</v>
      </c>
      <c r="L2574">
        <v>0.18611179142128001</v>
      </c>
      <c r="M2574">
        <v>2.2404293588611048E-3</v>
      </c>
      <c r="N2574">
        <v>1.327516452882504E-2</v>
      </c>
      <c r="O2574">
        <v>0</v>
      </c>
      <c r="P2574">
        <v>0</v>
      </c>
      <c r="Q2574">
        <v>4.1901830689408302E-2</v>
      </c>
      <c r="R2574">
        <v>0.41507417561681448</v>
      </c>
      <c r="S2574">
        <v>1.368258092151152E-2</v>
      </c>
      <c r="T2574">
        <v>0.10289407072765901</v>
      </c>
      <c r="U2574">
        <v>9.4457679423769203E-4</v>
      </c>
      <c r="V2574">
        <v>4.6722275227885478E-3</v>
      </c>
      <c r="W2574">
        <v>0.12710756442208571</v>
      </c>
      <c r="X2574">
        <v>6.6910673919823402E-2</v>
      </c>
      <c r="Y2574">
        <v>5.9901611033811534E-3</v>
      </c>
      <c r="Z2574" t="s">
        <v>3156</v>
      </c>
      <c r="AA2574">
        <v>50</v>
      </c>
      <c r="AB2574" t="s">
        <v>3223</v>
      </c>
      <c r="AC2574" t="s">
        <v>12553</v>
      </c>
    </row>
    <row r="2575" spans="1:29" x14ac:dyDescent="0.45">
      <c r="A2575">
        <v>2574</v>
      </c>
      <c r="B2575" t="s">
        <v>8794</v>
      </c>
      <c r="C2575" t="s">
        <v>1076</v>
      </c>
      <c r="D2575" t="s">
        <v>3127</v>
      </c>
      <c r="E2575">
        <v>40.259127777777778</v>
      </c>
      <c r="F2575">
        <v>113.73858749999999</v>
      </c>
      <c r="G2575" t="s">
        <v>5377</v>
      </c>
      <c r="H2575">
        <v>6.7749999326964216</v>
      </c>
      <c r="I2575">
        <v>13.499999905005099</v>
      </c>
      <c r="J2575">
        <v>7.93</v>
      </c>
      <c r="K2575">
        <v>1.6133853498232729E-2</v>
      </c>
      <c r="L2575">
        <v>0.18305665728296619</v>
      </c>
      <c r="M2575">
        <v>2.5187461271928501E-3</v>
      </c>
      <c r="N2575">
        <v>1.3391615938211461E-2</v>
      </c>
      <c r="O2575">
        <v>0</v>
      </c>
      <c r="P2575">
        <v>0</v>
      </c>
      <c r="Q2575">
        <v>2.6234134545091669E-2</v>
      </c>
      <c r="R2575">
        <v>0.41951964427033422</v>
      </c>
      <c r="S2575">
        <v>1.668318290789508E-2</v>
      </c>
      <c r="T2575">
        <v>9.6428314484704888E-2</v>
      </c>
      <c r="U2575">
        <v>1.7220212166010271E-3</v>
      </c>
      <c r="V2575">
        <v>4.5731035138980112E-3</v>
      </c>
      <c r="W2575">
        <v>0.13741682892809981</v>
      </c>
      <c r="X2575">
        <v>7.5697453404473078E-2</v>
      </c>
      <c r="Y2575">
        <v>6.6244438822991546E-3</v>
      </c>
      <c r="Z2575" t="s">
        <v>3156</v>
      </c>
      <c r="AA2575">
        <v>50</v>
      </c>
      <c r="AB2575" t="s">
        <v>3223</v>
      </c>
      <c r="AC2575" t="s">
        <v>12554</v>
      </c>
    </row>
    <row r="2576" spans="1:29" x14ac:dyDescent="0.45">
      <c r="A2576">
        <v>2575</v>
      </c>
      <c r="B2576" t="s">
        <v>8795</v>
      </c>
      <c r="C2576" t="s">
        <v>1077</v>
      </c>
      <c r="D2576" t="s">
        <v>3127</v>
      </c>
      <c r="E2576">
        <v>40.259127777777778</v>
      </c>
      <c r="F2576">
        <v>113.73858749999999</v>
      </c>
      <c r="G2576" t="s">
        <v>5377</v>
      </c>
      <c r="H2576">
        <v>6.7749999326964216</v>
      </c>
      <c r="I2576">
        <v>13.499999905005099</v>
      </c>
      <c r="J2576">
        <v>7.98</v>
      </c>
      <c r="K2576">
        <v>1.5938706383376449E-2</v>
      </c>
      <c r="L2576">
        <v>0.2027647131013906</v>
      </c>
      <c r="M2576">
        <v>2.5584616054988621E-3</v>
      </c>
      <c r="N2576">
        <v>1.392481777223545E-2</v>
      </c>
      <c r="O2576">
        <v>0</v>
      </c>
      <c r="P2576">
        <v>0</v>
      </c>
      <c r="Q2576">
        <v>2.546357644472353E-2</v>
      </c>
      <c r="R2576">
        <v>0.44321547724023802</v>
      </c>
      <c r="S2576">
        <v>1.377241311513646E-2</v>
      </c>
      <c r="T2576">
        <v>0.1006167547028099</v>
      </c>
      <c r="U2576">
        <v>1.015469704206558E-3</v>
      </c>
      <c r="V2576">
        <v>4.0082003809695432E-3</v>
      </c>
      <c r="W2576">
        <v>0.11273313544584999</v>
      </c>
      <c r="X2576">
        <v>5.796555360044426E-2</v>
      </c>
      <c r="Y2576">
        <v>6.0227205031206134E-3</v>
      </c>
      <c r="Z2576" t="s">
        <v>3156</v>
      </c>
      <c r="AA2576">
        <v>50</v>
      </c>
      <c r="AB2576" t="s">
        <v>3223</v>
      </c>
      <c r="AC2576" t="s">
        <v>12555</v>
      </c>
    </row>
    <row r="2577" spans="1:29" x14ac:dyDescent="0.45">
      <c r="A2577">
        <v>2576</v>
      </c>
      <c r="B2577" t="s">
        <v>8796</v>
      </c>
      <c r="C2577" t="s">
        <v>1078</v>
      </c>
      <c r="D2577" t="s">
        <v>3127</v>
      </c>
      <c r="E2577">
        <v>41.26542666666667</v>
      </c>
      <c r="F2577">
        <v>114.87624777777781</v>
      </c>
      <c r="G2577" t="s">
        <v>5378</v>
      </c>
      <c r="H2577">
        <v>4.2999999920527143</v>
      </c>
      <c r="I2577">
        <v>13.857142857142859</v>
      </c>
      <c r="J2577">
        <v>7.38</v>
      </c>
      <c r="K2577">
        <v>5.1192833669599327E-2</v>
      </c>
      <c r="L2577">
        <v>0.22711947526512591</v>
      </c>
      <c r="M2577">
        <v>2.5210325424345182E-3</v>
      </c>
      <c r="N2577">
        <v>7.5599881662797592E-3</v>
      </c>
      <c r="O2577">
        <v>0</v>
      </c>
      <c r="P2577">
        <v>0</v>
      </c>
      <c r="Q2577">
        <v>8.2130194021483693E-2</v>
      </c>
      <c r="R2577">
        <v>0.4080193295942805</v>
      </c>
      <c r="S2577">
        <v>2.3132317043015101E-2</v>
      </c>
      <c r="T2577">
        <v>4.7126547067911508E-2</v>
      </c>
      <c r="U2577">
        <v>9.8051670950319411E-4</v>
      </c>
      <c r="V2577">
        <v>4.2294592706507454E-3</v>
      </c>
      <c r="W2577">
        <v>0.10417005375813899</v>
      </c>
      <c r="X2577">
        <v>3.4623404291233888E-2</v>
      </c>
      <c r="Y2577">
        <v>7.1948486003427497E-3</v>
      </c>
      <c r="Z2577" t="s">
        <v>3156</v>
      </c>
      <c r="AA2577">
        <v>50</v>
      </c>
      <c r="AB2577" t="s">
        <v>3223</v>
      </c>
      <c r="AC2577" t="s">
        <v>12556</v>
      </c>
    </row>
    <row r="2578" spans="1:29" x14ac:dyDescent="0.45">
      <c r="A2578">
        <v>2577</v>
      </c>
      <c r="B2578" t="s">
        <v>8797</v>
      </c>
      <c r="C2578" t="s">
        <v>1079</v>
      </c>
      <c r="D2578" t="s">
        <v>3127</v>
      </c>
      <c r="E2578">
        <v>41.26542666666667</v>
      </c>
      <c r="F2578">
        <v>114.87624777777781</v>
      </c>
      <c r="G2578" t="s">
        <v>5378</v>
      </c>
      <c r="H2578">
        <v>4.2999999920527143</v>
      </c>
      <c r="I2578">
        <v>13.857142857142859</v>
      </c>
      <c r="J2578">
        <v>7.1</v>
      </c>
      <c r="K2578">
        <v>5.1764434874607392E-2</v>
      </c>
      <c r="L2578">
        <v>0.21136623524235029</v>
      </c>
      <c r="M2578">
        <v>2.3086695458940658E-3</v>
      </c>
      <c r="N2578">
        <v>8.8139670576291469E-3</v>
      </c>
      <c r="O2578">
        <v>0</v>
      </c>
      <c r="P2578">
        <v>0</v>
      </c>
      <c r="Q2578">
        <v>7.3033796207530602E-2</v>
      </c>
      <c r="R2578">
        <v>0.41053984824053091</v>
      </c>
      <c r="S2578">
        <v>2.5537855035360421E-2</v>
      </c>
      <c r="T2578">
        <v>5.3458452362396429E-2</v>
      </c>
      <c r="U2578">
        <v>9.80601768641986E-4</v>
      </c>
      <c r="V2578">
        <v>4.3494633519227874E-3</v>
      </c>
      <c r="W2578">
        <v>0.11161107532384409</v>
      </c>
      <c r="X2578">
        <v>3.8661559279577033E-2</v>
      </c>
      <c r="Y2578">
        <v>7.5740417097148408E-3</v>
      </c>
      <c r="Z2578" t="s">
        <v>3156</v>
      </c>
      <c r="AA2578">
        <v>50</v>
      </c>
      <c r="AB2578" t="s">
        <v>3223</v>
      </c>
      <c r="AC2578" t="s">
        <v>12557</v>
      </c>
    </row>
    <row r="2579" spans="1:29" x14ac:dyDescent="0.45">
      <c r="A2579">
        <v>2578</v>
      </c>
      <c r="B2579" t="s">
        <v>8798</v>
      </c>
      <c r="C2579" t="s">
        <v>1080</v>
      </c>
      <c r="D2579" t="s">
        <v>3127</v>
      </c>
      <c r="E2579">
        <v>41.26542666666667</v>
      </c>
      <c r="F2579">
        <v>114.87624777777781</v>
      </c>
      <c r="G2579" t="s">
        <v>5378</v>
      </c>
      <c r="H2579">
        <v>4.2999999920527143</v>
      </c>
      <c r="I2579">
        <v>13.857142857142859</v>
      </c>
      <c r="J2579">
        <v>6.97</v>
      </c>
      <c r="K2579">
        <v>5.1327390211096953E-2</v>
      </c>
      <c r="L2579">
        <v>0.20471064075193021</v>
      </c>
      <c r="M2579">
        <v>2.736950654353372E-3</v>
      </c>
      <c r="N2579">
        <v>7.9604533772644256E-3</v>
      </c>
      <c r="O2579">
        <v>0</v>
      </c>
      <c r="P2579">
        <v>0</v>
      </c>
      <c r="Q2579">
        <v>7.7158711973125432E-2</v>
      </c>
      <c r="R2579">
        <v>0.41264452688552611</v>
      </c>
      <c r="S2579">
        <v>2.7414093845625501E-2</v>
      </c>
      <c r="T2579">
        <v>5.2532018774185521E-2</v>
      </c>
      <c r="U2579">
        <v>1.1884290242662921E-3</v>
      </c>
      <c r="V2579">
        <v>4.03522797996688E-3</v>
      </c>
      <c r="W2579">
        <v>0.1112875918012437</v>
      </c>
      <c r="X2579">
        <v>3.8926566101986748E-2</v>
      </c>
      <c r="Y2579">
        <v>8.0773986194290163E-3</v>
      </c>
      <c r="Z2579" t="s">
        <v>3156</v>
      </c>
      <c r="AA2579">
        <v>50</v>
      </c>
      <c r="AB2579" t="s">
        <v>3223</v>
      </c>
      <c r="AC2579" t="s">
        <v>12558</v>
      </c>
    </row>
    <row r="2580" spans="1:29" x14ac:dyDescent="0.45">
      <c r="A2580">
        <v>2579</v>
      </c>
      <c r="B2580" t="s">
        <v>8799</v>
      </c>
      <c r="C2580" t="s">
        <v>1081</v>
      </c>
      <c r="D2580" t="s">
        <v>3127</v>
      </c>
      <c r="E2580">
        <v>43.296341666666663</v>
      </c>
      <c r="F2580">
        <v>118.40305833333331</v>
      </c>
      <c r="G2580" t="s">
        <v>5379</v>
      </c>
      <c r="H2580">
        <v>5.8583332101504011</v>
      </c>
      <c r="I2580">
        <v>15.399999822889059</v>
      </c>
      <c r="J2580">
        <v>7.78</v>
      </c>
      <c r="K2580">
        <v>1.8075263187875858E-2</v>
      </c>
      <c r="L2580">
        <v>0.201856488350834</v>
      </c>
      <c r="M2580">
        <v>3.152693725535938E-3</v>
      </c>
      <c r="N2580">
        <v>1.0598720205721911E-2</v>
      </c>
      <c r="O2580">
        <v>0</v>
      </c>
      <c r="P2580">
        <v>0</v>
      </c>
      <c r="Q2580">
        <v>3.301749884037293E-2</v>
      </c>
      <c r="R2580">
        <v>0.47148944942805288</v>
      </c>
      <c r="S2580">
        <v>2.1089615437823641E-2</v>
      </c>
      <c r="T2580">
        <v>5.6347025522645963E-2</v>
      </c>
      <c r="U2580">
        <v>1.726555866899225E-3</v>
      </c>
      <c r="V2580">
        <v>4.1997488152815798E-3</v>
      </c>
      <c r="W2580">
        <v>0.12574901058719179</v>
      </c>
      <c r="X2580">
        <v>4.5090505163392143E-2</v>
      </c>
      <c r="Y2580">
        <v>7.6074248683721561E-3</v>
      </c>
      <c r="Z2580" t="s">
        <v>3156</v>
      </c>
      <c r="AA2580">
        <v>50</v>
      </c>
      <c r="AB2580" t="s">
        <v>3223</v>
      </c>
      <c r="AC2580" t="s">
        <v>12559</v>
      </c>
    </row>
    <row r="2581" spans="1:29" x14ac:dyDescent="0.45">
      <c r="A2581">
        <v>2580</v>
      </c>
      <c r="B2581" t="s">
        <v>8800</v>
      </c>
      <c r="C2581" t="s">
        <v>1082</v>
      </c>
      <c r="D2581" t="s">
        <v>3127</v>
      </c>
      <c r="E2581">
        <v>43.296341666666663</v>
      </c>
      <c r="F2581">
        <v>118.40305833333331</v>
      </c>
      <c r="G2581" t="s">
        <v>5379</v>
      </c>
      <c r="H2581">
        <v>5.8583332101504011</v>
      </c>
      <c r="I2581">
        <v>15.399999822889059</v>
      </c>
      <c r="J2581">
        <v>7.72</v>
      </c>
      <c r="K2581">
        <v>1.7831385033386878E-2</v>
      </c>
      <c r="L2581">
        <v>0.2180462868441444</v>
      </c>
      <c r="M2581">
        <v>2.3925149367493809E-3</v>
      </c>
      <c r="N2581">
        <v>6.8994021396490924E-3</v>
      </c>
      <c r="O2581">
        <v>0</v>
      </c>
      <c r="P2581">
        <v>0</v>
      </c>
      <c r="Q2581">
        <v>3.8930214491916297E-2</v>
      </c>
      <c r="R2581">
        <v>0.50375004635711185</v>
      </c>
      <c r="S2581">
        <v>1.6670993330431538E-2</v>
      </c>
      <c r="T2581">
        <v>4.0887948517255579E-2</v>
      </c>
      <c r="U2581">
        <v>9.9301813099836648E-4</v>
      </c>
      <c r="V2581">
        <v>2.3539653385435469E-3</v>
      </c>
      <c r="W2581">
        <v>0.1186742061222618</v>
      </c>
      <c r="X2581">
        <v>2.8780446863038649E-2</v>
      </c>
      <c r="Y2581">
        <v>3.7895718945126838E-3</v>
      </c>
      <c r="Z2581" t="s">
        <v>3156</v>
      </c>
      <c r="AA2581">
        <v>50</v>
      </c>
      <c r="AB2581" t="s">
        <v>3223</v>
      </c>
      <c r="AC2581" t="s">
        <v>12560</v>
      </c>
    </row>
    <row r="2582" spans="1:29" x14ac:dyDescent="0.45">
      <c r="A2582">
        <v>2581</v>
      </c>
      <c r="B2582" t="s">
        <v>8801</v>
      </c>
      <c r="C2582" t="s">
        <v>1083</v>
      </c>
      <c r="D2582" t="s">
        <v>3127</v>
      </c>
      <c r="E2582">
        <v>43.296341666666663</v>
      </c>
      <c r="F2582">
        <v>118.40305833333331</v>
      </c>
      <c r="G2582" t="s">
        <v>5379</v>
      </c>
      <c r="H2582">
        <v>5.8583332101504011</v>
      </c>
      <c r="I2582">
        <v>15.399999822889059</v>
      </c>
      <c r="J2582">
        <v>7.73</v>
      </c>
      <c r="K2582">
        <v>1.7622691328420741E-2</v>
      </c>
      <c r="L2582">
        <v>0.2163233689428945</v>
      </c>
      <c r="M2582">
        <v>2.536676051784295E-3</v>
      </c>
      <c r="N2582">
        <v>7.3823604693456918E-3</v>
      </c>
      <c r="O2582">
        <v>0</v>
      </c>
      <c r="P2582">
        <v>0</v>
      </c>
      <c r="Q2582">
        <v>3.7625116191348618E-2</v>
      </c>
      <c r="R2582">
        <v>0.4862840322776199</v>
      </c>
      <c r="S2582">
        <v>2.195713381201924E-2</v>
      </c>
      <c r="T2582">
        <v>4.8655548221093609E-2</v>
      </c>
      <c r="U2582">
        <v>2.0645013538818022E-3</v>
      </c>
      <c r="V2582">
        <v>3.3692123236922578E-3</v>
      </c>
      <c r="W2582">
        <v>0.11617316215597261</v>
      </c>
      <c r="X2582">
        <v>3.4506473036871377E-2</v>
      </c>
      <c r="Y2582">
        <v>5.4997238350554369E-3</v>
      </c>
      <c r="Z2582" t="s">
        <v>3156</v>
      </c>
      <c r="AA2582">
        <v>50</v>
      </c>
      <c r="AB2582" t="s">
        <v>3223</v>
      </c>
      <c r="AC2582" t="s">
        <v>12561</v>
      </c>
    </row>
    <row r="2583" spans="1:29" x14ac:dyDescent="0.45">
      <c r="A2583">
        <v>2582</v>
      </c>
      <c r="B2583" t="s">
        <v>8802</v>
      </c>
      <c r="C2583" t="s">
        <v>1084</v>
      </c>
      <c r="D2583" t="s">
        <v>3127</v>
      </c>
      <c r="E2583">
        <v>44.36425638888889</v>
      </c>
      <c r="F2583">
        <v>120.5215572222222</v>
      </c>
      <c r="G2583" t="s">
        <v>5380</v>
      </c>
      <c r="H2583">
        <v>6.1083333293596906</v>
      </c>
      <c r="I2583">
        <v>15.814285823277061</v>
      </c>
      <c r="J2583">
        <v>7.74</v>
      </c>
      <c r="K2583">
        <v>3.3646699175925963E-2</v>
      </c>
      <c r="L2583">
        <v>0.1391135784242431</v>
      </c>
      <c r="M2583">
        <v>1.853851030023957E-3</v>
      </c>
      <c r="N2583">
        <v>4.0876048615703792E-3</v>
      </c>
      <c r="O2583">
        <v>0</v>
      </c>
      <c r="P2583">
        <v>0</v>
      </c>
      <c r="Q2583">
        <v>8.2066139969100657E-2</v>
      </c>
      <c r="R2583">
        <v>0.43213696697941051</v>
      </c>
      <c r="S2583">
        <v>2.2267068047166789E-2</v>
      </c>
      <c r="T2583">
        <v>3.6834545798813977E-2</v>
      </c>
      <c r="U2583">
        <v>7.6792834425055371E-4</v>
      </c>
      <c r="V2583">
        <v>2.590715377501654E-3</v>
      </c>
      <c r="W2583">
        <v>0.1941493212297172</v>
      </c>
      <c r="X2583">
        <v>4.46743082635171E-2</v>
      </c>
      <c r="Y2583">
        <v>5.8112724987582657E-3</v>
      </c>
      <c r="Z2583" t="s">
        <v>3156</v>
      </c>
      <c r="AA2583">
        <v>50</v>
      </c>
      <c r="AB2583" t="s">
        <v>3223</v>
      </c>
      <c r="AC2583" t="s">
        <v>12562</v>
      </c>
    </row>
    <row r="2584" spans="1:29" x14ac:dyDescent="0.45">
      <c r="A2584">
        <v>2583</v>
      </c>
      <c r="B2584" t="s">
        <v>8803</v>
      </c>
      <c r="C2584" t="s">
        <v>1085</v>
      </c>
      <c r="D2584" t="s">
        <v>3127</v>
      </c>
      <c r="E2584">
        <v>44.36425638888889</v>
      </c>
      <c r="F2584">
        <v>120.5215572222222</v>
      </c>
      <c r="G2584" t="s">
        <v>5380</v>
      </c>
      <c r="H2584">
        <v>6.1083333293596906</v>
      </c>
      <c r="I2584">
        <v>15.814285823277061</v>
      </c>
      <c r="J2584">
        <v>7.77</v>
      </c>
      <c r="K2584">
        <v>3.2164946966154483E-2</v>
      </c>
      <c r="L2584">
        <v>0.12929004230771499</v>
      </c>
      <c r="M2584">
        <v>1.9268340830584851E-3</v>
      </c>
      <c r="N2584">
        <v>5.1832033583839258E-3</v>
      </c>
      <c r="O2584">
        <v>0</v>
      </c>
      <c r="P2584">
        <v>0</v>
      </c>
      <c r="Q2584">
        <v>7.7304216146449889E-2</v>
      </c>
      <c r="R2584">
        <v>0.42492069352910361</v>
      </c>
      <c r="S2584">
        <v>2.4493353471744469E-2</v>
      </c>
      <c r="T2584">
        <v>4.7997876416350942E-2</v>
      </c>
      <c r="U2584">
        <v>9.1931234715018082E-4</v>
      </c>
      <c r="V2584">
        <v>2.778103871965875E-3</v>
      </c>
      <c r="W2584">
        <v>0.19130337405830741</v>
      </c>
      <c r="X2584">
        <v>5.4518976823556949E-2</v>
      </c>
      <c r="Y2584">
        <v>7.1990666200588806E-3</v>
      </c>
      <c r="Z2584" t="s">
        <v>3156</v>
      </c>
      <c r="AA2584">
        <v>50</v>
      </c>
      <c r="AB2584" t="s">
        <v>3223</v>
      </c>
      <c r="AC2584" t="s">
        <v>12563</v>
      </c>
    </row>
    <row r="2585" spans="1:29" x14ac:dyDescent="0.45">
      <c r="A2585">
        <v>2584</v>
      </c>
      <c r="B2585" t="s">
        <v>8804</v>
      </c>
      <c r="C2585" t="s">
        <v>1086</v>
      </c>
      <c r="D2585" t="s">
        <v>3127</v>
      </c>
      <c r="E2585">
        <v>44.36425638888889</v>
      </c>
      <c r="F2585">
        <v>120.5215572222222</v>
      </c>
      <c r="G2585" t="s">
        <v>5380</v>
      </c>
      <c r="H2585">
        <v>6.1083333293596906</v>
      </c>
      <c r="I2585">
        <v>15.814285823277061</v>
      </c>
      <c r="J2585">
        <v>7.65</v>
      </c>
      <c r="K2585">
        <v>3.1414163105422208E-2</v>
      </c>
      <c r="L2585">
        <v>0.13257820293829059</v>
      </c>
      <c r="M2585">
        <v>1.6870220457179479E-3</v>
      </c>
      <c r="N2585">
        <v>5.5506602124335393E-3</v>
      </c>
      <c r="O2585">
        <v>0</v>
      </c>
      <c r="P2585">
        <v>0</v>
      </c>
      <c r="Q2585">
        <v>8.2703747983164197E-2</v>
      </c>
      <c r="R2585">
        <v>0.42654777818282202</v>
      </c>
      <c r="S2585">
        <v>2.25548097272836E-2</v>
      </c>
      <c r="T2585">
        <v>4.4438091629259081E-2</v>
      </c>
      <c r="U2585">
        <v>6.219095298458082E-4</v>
      </c>
      <c r="V2585">
        <v>3.738449459194197E-3</v>
      </c>
      <c r="W2585">
        <v>0.19015344424254979</v>
      </c>
      <c r="X2585">
        <v>4.9998971328020912E-2</v>
      </c>
      <c r="Y2585">
        <v>8.0127496159960784E-3</v>
      </c>
      <c r="Z2585" t="s">
        <v>3156</v>
      </c>
      <c r="AA2585">
        <v>50</v>
      </c>
      <c r="AB2585" t="s">
        <v>3223</v>
      </c>
      <c r="AC2585" t="s">
        <v>12564</v>
      </c>
    </row>
    <row r="2586" spans="1:29" x14ac:dyDescent="0.45">
      <c r="A2586">
        <v>2585</v>
      </c>
      <c r="B2586" t="s">
        <v>8805</v>
      </c>
      <c r="C2586" t="s">
        <v>1087</v>
      </c>
      <c r="D2586" t="s">
        <v>3127</v>
      </c>
      <c r="E2586">
        <v>45.157871944444437</v>
      </c>
      <c r="F2586">
        <v>121.5679611111111</v>
      </c>
      <c r="G2586" t="s">
        <v>5381</v>
      </c>
      <c r="H2586">
        <v>5.7250000238418579</v>
      </c>
      <c r="I2586">
        <v>15.78571435383388</v>
      </c>
      <c r="J2586">
        <v>6.6</v>
      </c>
      <c r="K2586">
        <v>4.3132440420636763E-2</v>
      </c>
      <c r="L2586">
        <v>6.0828566379849472E-2</v>
      </c>
      <c r="M2586">
        <v>1.0556095389556901E-3</v>
      </c>
      <c r="N2586">
        <v>2.1293518116556501E-3</v>
      </c>
      <c r="O2586">
        <v>0</v>
      </c>
      <c r="P2586">
        <v>0</v>
      </c>
      <c r="Q2586">
        <v>0.1849023303407212</v>
      </c>
      <c r="R2586">
        <v>0.30809861220588969</v>
      </c>
      <c r="S2586">
        <v>1.2845441910720821E-2</v>
      </c>
      <c r="T2586">
        <v>2.441768147755469E-2</v>
      </c>
      <c r="U2586">
        <v>8.1846182508453925E-4</v>
      </c>
      <c r="V2586">
        <v>1.224137299637736E-3</v>
      </c>
      <c r="W2586">
        <v>0.30995846181797371</v>
      </c>
      <c r="X2586">
        <v>4.6516506298636157E-2</v>
      </c>
      <c r="Y2586">
        <v>4.07239867268389E-3</v>
      </c>
      <c r="Z2586" t="s">
        <v>3156</v>
      </c>
      <c r="AA2586">
        <v>50</v>
      </c>
      <c r="AB2586" t="s">
        <v>3223</v>
      </c>
      <c r="AC2586" t="s">
        <v>12565</v>
      </c>
    </row>
    <row r="2587" spans="1:29" x14ac:dyDescent="0.45">
      <c r="A2587">
        <v>2586</v>
      </c>
      <c r="B2587" t="s">
        <v>8806</v>
      </c>
      <c r="C2587" t="s">
        <v>1088</v>
      </c>
      <c r="D2587" t="s">
        <v>3127</v>
      </c>
      <c r="E2587">
        <v>45.157871944444437</v>
      </c>
      <c r="F2587">
        <v>121.5679611111111</v>
      </c>
      <c r="G2587" t="s">
        <v>5381</v>
      </c>
      <c r="H2587">
        <v>5.7250000238418579</v>
      </c>
      <c r="I2587">
        <v>15.78571435383388</v>
      </c>
      <c r="J2587">
        <v>6.66</v>
      </c>
      <c r="K2587">
        <v>4.5198221821624147E-2</v>
      </c>
      <c r="L2587">
        <v>6.593868794065734E-2</v>
      </c>
      <c r="M2587">
        <v>9.9993034364183981E-4</v>
      </c>
      <c r="N2587">
        <v>2.8806520139632451E-3</v>
      </c>
      <c r="O2587">
        <v>0</v>
      </c>
      <c r="P2587">
        <v>0</v>
      </c>
      <c r="Q2587">
        <v>0.15153950067429639</v>
      </c>
      <c r="R2587">
        <v>0.32793908913082942</v>
      </c>
      <c r="S2587">
        <v>1.4490806312312461E-2</v>
      </c>
      <c r="T2587">
        <v>3.6802537166234703E-2</v>
      </c>
      <c r="U2587">
        <v>1.1023213837787469E-3</v>
      </c>
      <c r="V2587">
        <v>1.63064392545171E-3</v>
      </c>
      <c r="W2587">
        <v>0.28267311413023</v>
      </c>
      <c r="X2587">
        <v>6.1726191133240418E-2</v>
      </c>
      <c r="Y2587">
        <v>7.0783040237394953E-3</v>
      </c>
      <c r="Z2587" t="s">
        <v>3156</v>
      </c>
      <c r="AA2587">
        <v>50</v>
      </c>
      <c r="AB2587" t="s">
        <v>3223</v>
      </c>
      <c r="AC2587" t="s">
        <v>12566</v>
      </c>
    </row>
    <row r="2588" spans="1:29" x14ac:dyDescent="0.45">
      <c r="A2588">
        <v>2587</v>
      </c>
      <c r="B2588" t="s">
        <v>8807</v>
      </c>
      <c r="C2588" t="s">
        <v>1089</v>
      </c>
      <c r="D2588" t="s">
        <v>3127</v>
      </c>
      <c r="E2588">
        <v>45.157871944444437</v>
      </c>
      <c r="F2588">
        <v>121.5679611111111</v>
      </c>
      <c r="G2588" t="s">
        <v>5381</v>
      </c>
      <c r="H2588">
        <v>5.7250000238418579</v>
      </c>
      <c r="I2588">
        <v>15.78571435383388</v>
      </c>
      <c r="J2588">
        <v>6.6</v>
      </c>
      <c r="K2588">
        <v>4.2631129719583459E-2</v>
      </c>
      <c r="L2588">
        <v>6.5227216853993228E-2</v>
      </c>
      <c r="M2588">
        <v>1.313539225252792E-3</v>
      </c>
      <c r="N2588">
        <v>3.0228356831140152E-3</v>
      </c>
      <c r="O2588">
        <v>0</v>
      </c>
      <c r="P2588">
        <v>0</v>
      </c>
      <c r="Q2588">
        <v>0.16028391008145809</v>
      </c>
      <c r="R2588">
        <v>0.33286841897439529</v>
      </c>
      <c r="S2588">
        <v>1.3787700115068529E-2</v>
      </c>
      <c r="T2588">
        <v>3.3805341874907691E-2</v>
      </c>
      <c r="U2588">
        <v>1.100713746161221E-3</v>
      </c>
      <c r="V2588">
        <v>1.4500687778775719E-3</v>
      </c>
      <c r="W2588">
        <v>0.28499160967896359</v>
      </c>
      <c r="X2588">
        <v>5.3976021662689007E-2</v>
      </c>
      <c r="Y2588">
        <v>5.5414936065352142E-3</v>
      </c>
      <c r="Z2588" t="s">
        <v>3156</v>
      </c>
      <c r="AA2588">
        <v>50</v>
      </c>
      <c r="AB2588" t="s">
        <v>3223</v>
      </c>
      <c r="AC2588" t="s">
        <v>12567</v>
      </c>
    </row>
    <row r="2589" spans="1:29" x14ac:dyDescent="0.45">
      <c r="A2589">
        <v>2588</v>
      </c>
      <c r="B2589" t="s">
        <v>8808</v>
      </c>
      <c r="C2589" t="s">
        <v>1090</v>
      </c>
      <c r="D2589" t="s">
        <v>3127</v>
      </c>
      <c r="E2589">
        <v>46.378077777777783</v>
      </c>
      <c r="F2589">
        <v>122.43546888888891</v>
      </c>
      <c r="G2589" t="s">
        <v>5382</v>
      </c>
      <c r="H2589">
        <v>4.2666666706403094</v>
      </c>
      <c r="I2589">
        <v>14.50000006811959</v>
      </c>
      <c r="J2589">
        <v>6.38</v>
      </c>
      <c r="K2589">
        <v>4.8335867900389573E-2</v>
      </c>
      <c r="L2589">
        <v>5.0648047137496557E-2</v>
      </c>
      <c r="M2589">
        <v>1.1454218555211129E-3</v>
      </c>
      <c r="N2589">
        <v>2.6965301738066708E-3</v>
      </c>
      <c r="O2589">
        <v>0</v>
      </c>
      <c r="P2589">
        <v>0</v>
      </c>
      <c r="Q2589">
        <v>0.1603473797404385</v>
      </c>
      <c r="R2589">
        <v>0.2851622317583199</v>
      </c>
      <c r="S2589">
        <v>1.5614023202773931E-2</v>
      </c>
      <c r="T2589">
        <v>3.8970662094323268E-2</v>
      </c>
      <c r="U2589">
        <v>8.1215159436337221E-4</v>
      </c>
      <c r="V2589">
        <v>8.1090572422820313E-4</v>
      </c>
      <c r="W2589">
        <v>0.32269811865822901</v>
      </c>
      <c r="X2589">
        <v>6.5911046429686607E-2</v>
      </c>
      <c r="Y2589">
        <v>6.8476137304232937E-3</v>
      </c>
      <c r="Z2589" t="s">
        <v>3156</v>
      </c>
      <c r="AA2589">
        <v>50</v>
      </c>
      <c r="AB2589" t="s">
        <v>3223</v>
      </c>
      <c r="AC2589" t="s">
        <v>12568</v>
      </c>
    </row>
    <row r="2590" spans="1:29" x14ac:dyDescent="0.45">
      <c r="A2590">
        <v>2589</v>
      </c>
      <c r="B2590" t="s">
        <v>8809</v>
      </c>
      <c r="C2590" t="s">
        <v>1091</v>
      </c>
      <c r="D2590" t="s">
        <v>3127</v>
      </c>
      <c r="E2590">
        <v>46.378077777777783</v>
      </c>
      <c r="F2590">
        <v>122.43546888888891</v>
      </c>
      <c r="G2590" t="s">
        <v>5382</v>
      </c>
      <c r="H2590">
        <v>4.2666666706403094</v>
      </c>
      <c r="I2590">
        <v>14.50000006811959</v>
      </c>
      <c r="J2590">
        <v>6.08</v>
      </c>
      <c r="K2590">
        <v>4.5107230581124071E-2</v>
      </c>
      <c r="L2590">
        <v>4.1492536075677419E-2</v>
      </c>
      <c r="M2590">
        <v>1.251848423326649E-3</v>
      </c>
      <c r="N2590">
        <v>2.0166149479590762E-3</v>
      </c>
      <c r="O2590">
        <v>0</v>
      </c>
      <c r="P2590">
        <v>0</v>
      </c>
      <c r="Q2590">
        <v>0.1839382703059636</v>
      </c>
      <c r="R2590">
        <v>0.25602120821189772</v>
      </c>
      <c r="S2590">
        <v>1.119122169314281E-2</v>
      </c>
      <c r="T2590">
        <v>2.667858607083122E-2</v>
      </c>
      <c r="U2590">
        <v>7.4869891211897107E-4</v>
      </c>
      <c r="V2590">
        <v>8.1296936217279726E-4</v>
      </c>
      <c r="W2590">
        <v>0.3692779214936453</v>
      </c>
      <c r="X2590">
        <v>5.6661398908542632E-2</v>
      </c>
      <c r="Y2590">
        <v>4.8014950135978653E-3</v>
      </c>
      <c r="Z2590" t="s">
        <v>3156</v>
      </c>
      <c r="AA2590">
        <v>50</v>
      </c>
      <c r="AB2590" t="s">
        <v>3223</v>
      </c>
      <c r="AC2590" t="s">
        <v>12569</v>
      </c>
    </row>
    <row r="2591" spans="1:29" x14ac:dyDescent="0.45">
      <c r="A2591">
        <v>2590</v>
      </c>
      <c r="B2591" t="s">
        <v>8810</v>
      </c>
      <c r="C2591" t="s">
        <v>1092</v>
      </c>
      <c r="D2591" t="s">
        <v>3127</v>
      </c>
      <c r="E2591">
        <v>46.378077777777783</v>
      </c>
      <c r="F2591">
        <v>122.43546888888891</v>
      </c>
      <c r="G2591" t="s">
        <v>5382</v>
      </c>
      <c r="H2591">
        <v>4.2666666706403094</v>
      </c>
      <c r="I2591">
        <v>14.50000006811959</v>
      </c>
      <c r="J2591">
        <v>6.19</v>
      </c>
      <c r="K2591">
        <v>4.9449278582854202E-2</v>
      </c>
      <c r="L2591">
        <v>4.7454267246318127E-2</v>
      </c>
      <c r="M2591">
        <v>9.1904866577690865E-4</v>
      </c>
      <c r="N2591">
        <v>1.5595248937725569E-3</v>
      </c>
      <c r="O2591">
        <v>0</v>
      </c>
      <c r="P2591">
        <v>0</v>
      </c>
      <c r="Q2591">
        <v>0.1831207805156341</v>
      </c>
      <c r="R2591">
        <v>0.28552833546424777</v>
      </c>
      <c r="S2591">
        <v>1.130208176141112E-2</v>
      </c>
      <c r="T2591">
        <v>2.2481837370853099E-2</v>
      </c>
      <c r="U2591">
        <v>9.1263856174359089E-4</v>
      </c>
      <c r="V2591">
        <v>7.7068146617241193E-4</v>
      </c>
      <c r="W2591">
        <v>0.3441118787507455</v>
      </c>
      <c r="X2591">
        <v>4.7617324267665642E-2</v>
      </c>
      <c r="Y2591">
        <v>4.772322452804941E-3</v>
      </c>
      <c r="Z2591" t="s">
        <v>3156</v>
      </c>
      <c r="AA2591">
        <v>50</v>
      </c>
      <c r="AB2591" t="s">
        <v>3223</v>
      </c>
      <c r="AC2591" t="s">
        <v>12570</v>
      </c>
    </row>
    <row r="2592" spans="1:29" x14ac:dyDescent="0.45">
      <c r="A2592">
        <v>2591</v>
      </c>
      <c r="B2592" t="s">
        <v>8811</v>
      </c>
      <c r="C2592" t="s">
        <v>1093</v>
      </c>
      <c r="D2592" t="s">
        <v>3127</v>
      </c>
      <c r="E2592">
        <v>49.526392777777779</v>
      </c>
      <c r="F2592">
        <v>119.7038547222222</v>
      </c>
      <c r="G2592" t="s">
        <v>5383</v>
      </c>
      <c r="H2592">
        <v>-1.808333398774266</v>
      </c>
      <c r="I2592">
        <v>10.828571452626161</v>
      </c>
      <c r="J2592">
        <v>6.47</v>
      </c>
      <c r="K2592">
        <v>5.9151548045240511E-2</v>
      </c>
      <c r="L2592">
        <v>7.8801175413091312E-2</v>
      </c>
      <c r="M2592">
        <v>1.18143629344646E-3</v>
      </c>
      <c r="N2592">
        <v>3.413230177493566E-3</v>
      </c>
      <c r="O2592">
        <v>0</v>
      </c>
      <c r="P2592">
        <v>0</v>
      </c>
      <c r="Q2592">
        <v>0.20144459756616559</v>
      </c>
      <c r="R2592">
        <v>0.30027654068080623</v>
      </c>
      <c r="S2592">
        <v>1.9616713694819821E-2</v>
      </c>
      <c r="T2592">
        <v>3.5850560075517138E-2</v>
      </c>
      <c r="U2592">
        <v>1.5833122411545331E-3</v>
      </c>
      <c r="V2592">
        <v>1.470171490110594E-3</v>
      </c>
      <c r="W2592">
        <v>0.2458308250371678</v>
      </c>
      <c r="X2592">
        <v>4.4688704126156803E-2</v>
      </c>
      <c r="Y2592">
        <v>6.6911851588298682E-3</v>
      </c>
      <c r="Z2592" t="s">
        <v>3156</v>
      </c>
      <c r="AA2592">
        <v>50</v>
      </c>
      <c r="AB2592" t="s">
        <v>3223</v>
      </c>
      <c r="AC2592" t="s">
        <v>12571</v>
      </c>
    </row>
    <row r="2593" spans="1:29" x14ac:dyDescent="0.45">
      <c r="A2593">
        <v>2592</v>
      </c>
      <c r="B2593" t="s">
        <v>8812</v>
      </c>
      <c r="C2593" t="s">
        <v>1094</v>
      </c>
      <c r="D2593" t="s">
        <v>3127</v>
      </c>
      <c r="E2593">
        <v>49.526392777777779</v>
      </c>
      <c r="F2593">
        <v>119.7038547222222</v>
      </c>
      <c r="G2593" t="s">
        <v>5383</v>
      </c>
      <c r="H2593">
        <v>-1.808333398774266</v>
      </c>
      <c r="I2593">
        <v>10.828571452626161</v>
      </c>
      <c r="J2593">
        <v>6.45</v>
      </c>
      <c r="K2593">
        <v>6.4856437976221454E-2</v>
      </c>
      <c r="L2593">
        <v>7.1237177302660742E-2</v>
      </c>
      <c r="M2593">
        <v>1.2243737276847451E-3</v>
      </c>
      <c r="N2593">
        <v>2.541728251525965E-3</v>
      </c>
      <c r="O2593">
        <v>0</v>
      </c>
      <c r="P2593">
        <v>0</v>
      </c>
      <c r="Q2593">
        <v>0.2230812186711949</v>
      </c>
      <c r="R2593">
        <v>0.28258567334099532</v>
      </c>
      <c r="S2593">
        <v>1.9154694982302729E-2</v>
      </c>
      <c r="T2593">
        <v>3.310810715510553E-2</v>
      </c>
      <c r="U2593">
        <v>1.32831258733224E-3</v>
      </c>
      <c r="V2593">
        <v>1.11739698904964E-3</v>
      </c>
      <c r="W2593">
        <v>0.25017823127524641</v>
      </c>
      <c r="X2593">
        <v>4.3082331836852457E-2</v>
      </c>
      <c r="Y2593">
        <v>6.5043159038281296E-3</v>
      </c>
      <c r="Z2593" t="s">
        <v>3156</v>
      </c>
      <c r="AA2593">
        <v>50</v>
      </c>
      <c r="AB2593" t="s">
        <v>3223</v>
      </c>
      <c r="AC2593" t="s">
        <v>12572</v>
      </c>
    </row>
    <row r="2594" spans="1:29" x14ac:dyDescent="0.45">
      <c r="A2594">
        <v>2593</v>
      </c>
      <c r="B2594" t="s">
        <v>8813</v>
      </c>
      <c r="C2594" t="s">
        <v>1095</v>
      </c>
      <c r="D2594" t="s">
        <v>3127</v>
      </c>
      <c r="E2594">
        <v>49.526392777777779</v>
      </c>
      <c r="F2594">
        <v>119.7038547222222</v>
      </c>
      <c r="G2594" t="s">
        <v>5383</v>
      </c>
      <c r="H2594">
        <v>-1.808333398774266</v>
      </c>
      <c r="I2594">
        <v>10.828571452626161</v>
      </c>
      <c r="J2594">
        <v>6.28</v>
      </c>
      <c r="K2594">
        <v>5.8814616581256661E-2</v>
      </c>
      <c r="L2594">
        <v>6.7780200955907796E-2</v>
      </c>
      <c r="M2594">
        <v>1.309631134857844E-3</v>
      </c>
      <c r="N2594">
        <v>2.576236841687723E-3</v>
      </c>
      <c r="O2594">
        <v>0</v>
      </c>
      <c r="P2594">
        <v>0</v>
      </c>
      <c r="Q2594">
        <v>0.22876334199226031</v>
      </c>
      <c r="R2594">
        <v>0.28379172090705612</v>
      </c>
      <c r="S2594">
        <v>1.7100820870848962E-2</v>
      </c>
      <c r="T2594">
        <v>2.948499706183498E-2</v>
      </c>
      <c r="U2594">
        <v>1.0799239493397741E-3</v>
      </c>
      <c r="V2594">
        <v>1.1616865567550419E-3</v>
      </c>
      <c r="W2594">
        <v>0.26519287184440288</v>
      </c>
      <c r="X2594">
        <v>3.8104805654427483E-2</v>
      </c>
      <c r="Y2594">
        <v>4.8391456493644888E-3</v>
      </c>
      <c r="Z2594" t="s">
        <v>3156</v>
      </c>
      <c r="AA2594">
        <v>50</v>
      </c>
      <c r="AB2594" t="s">
        <v>3223</v>
      </c>
      <c r="AC2594" t="s">
        <v>12573</v>
      </c>
    </row>
    <row r="2595" spans="1:29" x14ac:dyDescent="0.45">
      <c r="A2595">
        <v>2594</v>
      </c>
      <c r="B2595" t="s">
        <v>8814</v>
      </c>
      <c r="C2595" t="s">
        <v>1096</v>
      </c>
      <c r="D2595" t="s">
        <v>3127</v>
      </c>
      <c r="E2595">
        <v>50.179868888888798</v>
      </c>
      <c r="F2595">
        <v>120.150560277777</v>
      </c>
      <c r="G2595" t="s">
        <v>5384</v>
      </c>
      <c r="H2595">
        <v>-2.9666666686534882</v>
      </c>
      <c r="I2595">
        <v>11.366666853427891</v>
      </c>
      <c r="J2595">
        <v>6.39</v>
      </c>
      <c r="K2595">
        <v>5.7587613452301532E-2</v>
      </c>
      <c r="L2595">
        <v>5.9342274267673523E-2</v>
      </c>
      <c r="M2595">
        <v>1.5769422908629919E-3</v>
      </c>
      <c r="N2595">
        <v>2.0055256838099511E-3</v>
      </c>
      <c r="O2595">
        <v>0</v>
      </c>
      <c r="P2595">
        <v>0</v>
      </c>
      <c r="Q2595">
        <v>0.20392457613435269</v>
      </c>
      <c r="R2595">
        <v>0.26003029884112971</v>
      </c>
      <c r="S2595">
        <v>2.150634097528149E-2</v>
      </c>
      <c r="T2595">
        <v>2.2177352250964559E-2</v>
      </c>
      <c r="U2595">
        <v>2.800150410556109E-3</v>
      </c>
      <c r="V2595">
        <v>1.264154591585647E-3</v>
      </c>
      <c r="W2595">
        <v>0.3053513091183071</v>
      </c>
      <c r="X2595">
        <v>5.2609714484663499E-2</v>
      </c>
      <c r="Y2595">
        <v>9.8237474985111428E-3</v>
      </c>
      <c r="Z2595" t="s">
        <v>3156</v>
      </c>
      <c r="AA2595">
        <v>50</v>
      </c>
      <c r="AB2595" t="s">
        <v>3223</v>
      </c>
      <c r="AC2595" t="s">
        <v>12574</v>
      </c>
    </row>
    <row r="2596" spans="1:29" x14ac:dyDescent="0.45">
      <c r="A2596">
        <v>2595</v>
      </c>
      <c r="B2596" t="s">
        <v>8815</v>
      </c>
      <c r="C2596" t="s">
        <v>1097</v>
      </c>
      <c r="D2596" t="s">
        <v>3127</v>
      </c>
      <c r="E2596">
        <v>50.179868888888798</v>
      </c>
      <c r="F2596">
        <v>120.150560277777</v>
      </c>
      <c r="G2596" t="s">
        <v>5384</v>
      </c>
      <c r="H2596">
        <v>-2.9666666686534882</v>
      </c>
      <c r="I2596">
        <v>11.366666853427891</v>
      </c>
      <c r="J2596">
        <v>6.43</v>
      </c>
      <c r="K2596">
        <v>7.666614284925527E-2</v>
      </c>
      <c r="L2596">
        <v>6.4481357055183458E-2</v>
      </c>
      <c r="M2596">
        <v>1.6864655490951409E-3</v>
      </c>
      <c r="N2596">
        <v>2.1292753056899321E-3</v>
      </c>
      <c r="O2596">
        <v>0</v>
      </c>
      <c r="P2596">
        <v>0</v>
      </c>
      <c r="Q2596">
        <v>0.21431966736178651</v>
      </c>
      <c r="R2596">
        <v>0.26269627226047032</v>
      </c>
      <c r="S2596">
        <v>1.9493312833668151E-2</v>
      </c>
      <c r="T2596">
        <v>2.6635690653256949E-2</v>
      </c>
      <c r="U2596">
        <v>2.1676697062233759E-3</v>
      </c>
      <c r="V2596">
        <v>1.2789072885653491E-3</v>
      </c>
      <c r="W2596">
        <v>0.27946137412879962</v>
      </c>
      <c r="X2596">
        <v>4.1112503238465763E-2</v>
      </c>
      <c r="Y2596">
        <v>7.8713617695401611E-3</v>
      </c>
      <c r="Z2596" t="s">
        <v>3156</v>
      </c>
      <c r="AA2596">
        <v>50</v>
      </c>
      <c r="AB2596" t="s">
        <v>3223</v>
      </c>
      <c r="AC2596" t="s">
        <v>12575</v>
      </c>
    </row>
    <row r="2597" spans="1:29" x14ac:dyDescent="0.45">
      <c r="A2597">
        <v>2596</v>
      </c>
      <c r="B2597" t="s">
        <v>8816</v>
      </c>
      <c r="C2597" t="s">
        <v>1098</v>
      </c>
      <c r="D2597" t="s">
        <v>3127</v>
      </c>
      <c r="E2597">
        <v>50.179868888888798</v>
      </c>
      <c r="F2597">
        <v>120.150560277777</v>
      </c>
      <c r="G2597" t="s">
        <v>5384</v>
      </c>
      <c r="H2597">
        <v>-2.9666666686534882</v>
      </c>
      <c r="I2597">
        <v>11.366666853427891</v>
      </c>
      <c r="J2597">
        <v>6.43</v>
      </c>
      <c r="K2597">
        <v>6.5463574706524516E-2</v>
      </c>
      <c r="L2597">
        <v>6.9497482629785556E-2</v>
      </c>
      <c r="M2597">
        <v>2.5963012763379071E-3</v>
      </c>
      <c r="N2597">
        <v>2.706218439171835E-3</v>
      </c>
      <c r="O2597">
        <v>0</v>
      </c>
      <c r="P2597">
        <v>0</v>
      </c>
      <c r="Q2597">
        <v>0.1993063121173913</v>
      </c>
      <c r="R2597">
        <v>0.27147023222802391</v>
      </c>
      <c r="S2597">
        <v>2.9521330423682789E-2</v>
      </c>
      <c r="T2597">
        <v>3.2991996382901519E-2</v>
      </c>
      <c r="U2597">
        <v>3.136758251190478E-3</v>
      </c>
      <c r="V2597">
        <v>1.526594275713064E-3</v>
      </c>
      <c r="W2597">
        <v>0.25093969525856252</v>
      </c>
      <c r="X2597">
        <v>5.812087073095952E-2</v>
      </c>
      <c r="Y2597">
        <v>1.2722633279755209E-2</v>
      </c>
      <c r="Z2597" t="s">
        <v>3156</v>
      </c>
      <c r="AA2597">
        <v>50</v>
      </c>
      <c r="AB2597" t="s">
        <v>3223</v>
      </c>
      <c r="AC2597" t="s">
        <v>12576</v>
      </c>
    </row>
    <row r="2598" spans="1:29" x14ac:dyDescent="0.45">
      <c r="A2598">
        <v>2597</v>
      </c>
      <c r="B2598" t="s">
        <v>8817</v>
      </c>
      <c r="C2598" t="s">
        <v>1099</v>
      </c>
      <c r="D2598" t="s">
        <v>3127</v>
      </c>
      <c r="E2598">
        <v>51.808831111111111</v>
      </c>
      <c r="F2598">
        <v>121.8610883333333</v>
      </c>
      <c r="G2598" t="s">
        <v>5385</v>
      </c>
      <c r="H2598">
        <v>-4.5916665991147356</v>
      </c>
      <c r="I2598">
        <v>11.51999998092651</v>
      </c>
      <c r="J2598">
        <v>5.32</v>
      </c>
      <c r="K2598">
        <v>9.9894087665701764E-2</v>
      </c>
      <c r="L2598">
        <v>1.5444622508740079E-2</v>
      </c>
      <c r="M2598">
        <v>3.4367180927514878E-4</v>
      </c>
      <c r="N2598">
        <v>3.7532438546888458E-4</v>
      </c>
      <c r="O2598">
        <v>1.6179863582205939E-4</v>
      </c>
      <c r="P2598">
        <v>1.554752455301201E-4</v>
      </c>
      <c r="Q2598">
        <v>0.35133233833451161</v>
      </c>
      <c r="R2598">
        <v>5.8775387298749177E-2</v>
      </c>
      <c r="S2598">
        <v>8.8828225904275977E-3</v>
      </c>
      <c r="T2598">
        <v>3.252778684724132E-3</v>
      </c>
      <c r="U2598">
        <v>2.9877306634732651E-3</v>
      </c>
      <c r="V2598">
        <v>2.9304906220559487E-4</v>
      </c>
      <c r="W2598">
        <v>0.43768167055777812</v>
      </c>
      <c r="X2598">
        <v>1.7091963647808892E-2</v>
      </c>
      <c r="Y2598">
        <v>3.3272789097833879E-3</v>
      </c>
      <c r="Z2598" t="s">
        <v>3156</v>
      </c>
      <c r="AA2598">
        <v>50</v>
      </c>
      <c r="AB2598" t="s">
        <v>3223</v>
      </c>
      <c r="AC2598" t="s">
        <v>12577</v>
      </c>
    </row>
    <row r="2599" spans="1:29" x14ac:dyDescent="0.45">
      <c r="A2599">
        <v>2598</v>
      </c>
      <c r="B2599" t="s">
        <v>8818</v>
      </c>
      <c r="C2599" t="s">
        <v>1100</v>
      </c>
      <c r="D2599" t="s">
        <v>3127</v>
      </c>
      <c r="E2599">
        <v>51.808831111111111</v>
      </c>
      <c r="F2599">
        <v>121.8610883333333</v>
      </c>
      <c r="G2599" t="s">
        <v>5385</v>
      </c>
      <c r="H2599">
        <v>-4.5916665991147356</v>
      </c>
      <c r="I2599">
        <v>11.51999998092651</v>
      </c>
      <c r="J2599">
        <v>4.1500000000000004</v>
      </c>
      <c r="K2599">
        <v>7.8657115128833291E-2</v>
      </c>
      <c r="L2599">
        <v>2.5110355337690769E-4</v>
      </c>
      <c r="M2599">
        <v>0</v>
      </c>
      <c r="N2599">
        <v>0</v>
      </c>
      <c r="O2599">
        <v>0</v>
      </c>
      <c r="P2599">
        <v>0</v>
      </c>
      <c r="Q2599">
        <v>0.41046600315987158</v>
      </c>
      <c r="R2599">
        <v>1.2967667139810591E-2</v>
      </c>
      <c r="S2599">
        <v>5.0708395989186627E-3</v>
      </c>
      <c r="T2599">
        <v>3.48376049059908E-4</v>
      </c>
      <c r="U2599">
        <v>2.5508969735231258E-3</v>
      </c>
      <c r="V2599">
        <v>0</v>
      </c>
      <c r="W2599">
        <v>0.47364244606021111</v>
      </c>
      <c r="X2599">
        <v>1.355665224815286E-2</v>
      </c>
      <c r="Y2599">
        <v>2.4889000882419399E-3</v>
      </c>
      <c r="Z2599" t="s">
        <v>3156</v>
      </c>
      <c r="AA2599">
        <v>50</v>
      </c>
      <c r="AB2599" t="s">
        <v>3223</v>
      </c>
      <c r="AC2599" t="s">
        <v>12578</v>
      </c>
    </row>
    <row r="2600" spans="1:29" x14ac:dyDescent="0.45">
      <c r="A2600">
        <v>2599</v>
      </c>
      <c r="B2600" t="s">
        <v>8819</v>
      </c>
      <c r="C2600" t="s">
        <v>1101</v>
      </c>
      <c r="D2600" t="s">
        <v>3127</v>
      </c>
      <c r="E2600">
        <v>51.808831111111111</v>
      </c>
      <c r="F2600">
        <v>121.8610883333333</v>
      </c>
      <c r="G2600" t="s">
        <v>5385</v>
      </c>
      <c r="H2600">
        <v>-4.5916665991147356</v>
      </c>
      <c r="I2600">
        <v>11.51999998092651</v>
      </c>
      <c r="J2600">
        <v>4.8600000000000003</v>
      </c>
      <c r="K2600">
        <v>7.2693992747176597E-2</v>
      </c>
      <c r="L2600">
        <v>1.070296223082952E-2</v>
      </c>
      <c r="M2600">
        <v>3.904586489434208E-4</v>
      </c>
      <c r="N2600">
        <v>4.2524151831412863E-4</v>
      </c>
      <c r="O2600">
        <v>0</v>
      </c>
      <c r="P2600">
        <v>0</v>
      </c>
      <c r="Q2600">
        <v>0.36855756454668981</v>
      </c>
      <c r="R2600">
        <v>3.0310845995208859E-2</v>
      </c>
      <c r="S2600">
        <v>6.1670159648521076E-3</v>
      </c>
      <c r="T2600">
        <v>1.8908170579776209E-3</v>
      </c>
      <c r="U2600">
        <v>2.0767004150138561E-3</v>
      </c>
      <c r="V2600">
        <v>2.188587515727236E-4</v>
      </c>
      <c r="W2600">
        <v>0.48744159872471632</v>
      </c>
      <c r="X2600">
        <v>1.6560811829526029E-2</v>
      </c>
      <c r="Y2600">
        <v>2.563131569179115E-3</v>
      </c>
      <c r="Z2600" t="s">
        <v>3156</v>
      </c>
      <c r="AA2600">
        <v>50</v>
      </c>
      <c r="AB2600" t="s">
        <v>3223</v>
      </c>
      <c r="AC2600" t="s">
        <v>12579</v>
      </c>
    </row>
    <row r="2601" spans="1:29" x14ac:dyDescent="0.45">
      <c r="A2601">
        <v>2600</v>
      </c>
      <c r="B2601" t="s">
        <v>8820</v>
      </c>
      <c r="C2601" t="s">
        <v>1102</v>
      </c>
      <c r="D2601" t="s">
        <v>3127</v>
      </c>
      <c r="E2601">
        <v>51.148271666666673</v>
      </c>
      <c r="F2601">
        <v>121.2888025</v>
      </c>
      <c r="G2601" t="s">
        <v>5386</v>
      </c>
      <c r="H2601">
        <v>-4.9166667461395264</v>
      </c>
      <c r="I2601">
        <v>10.739999866485601</v>
      </c>
      <c r="J2601">
        <v>4.03</v>
      </c>
      <c r="K2601">
        <v>5.5662405249462608E-2</v>
      </c>
      <c r="L2601">
        <v>2.0124649100465531E-3</v>
      </c>
      <c r="M2601">
        <v>0</v>
      </c>
      <c r="N2601">
        <v>0</v>
      </c>
      <c r="O2601">
        <v>0</v>
      </c>
      <c r="P2601">
        <v>0</v>
      </c>
      <c r="Q2601">
        <v>0.40887702674610998</v>
      </c>
      <c r="R2601">
        <v>9.799457583767714E-3</v>
      </c>
      <c r="S2601">
        <v>3.7524027248251011E-3</v>
      </c>
      <c r="T2601">
        <v>0</v>
      </c>
      <c r="U2601">
        <v>1.332168916269162E-3</v>
      </c>
      <c r="V2601">
        <v>0</v>
      </c>
      <c r="W2601">
        <v>0.51146666577496236</v>
      </c>
      <c r="X2601">
        <v>6.3905467465707926E-3</v>
      </c>
      <c r="Y2601">
        <v>7.0686134798551945E-4</v>
      </c>
      <c r="Z2601" t="s">
        <v>3156</v>
      </c>
      <c r="AA2601">
        <v>50</v>
      </c>
      <c r="AB2601" t="s">
        <v>3223</v>
      </c>
      <c r="AC2601" t="s">
        <v>12580</v>
      </c>
    </row>
    <row r="2602" spans="1:29" x14ac:dyDescent="0.45">
      <c r="A2602">
        <v>2601</v>
      </c>
      <c r="B2602" t="s">
        <v>8821</v>
      </c>
      <c r="C2602" t="s">
        <v>1103</v>
      </c>
      <c r="D2602" t="s">
        <v>3127</v>
      </c>
      <c r="E2602">
        <v>51.148271666666673</v>
      </c>
      <c r="F2602">
        <v>121.2888025</v>
      </c>
      <c r="G2602" t="s">
        <v>5386</v>
      </c>
      <c r="H2602">
        <v>-4.9166667461395264</v>
      </c>
      <c r="I2602">
        <v>10.739999866485601</v>
      </c>
      <c r="J2602">
        <v>4.59</v>
      </c>
      <c r="K2602">
        <v>8.822296462060257E-2</v>
      </c>
      <c r="L2602">
        <v>3.356941424856276E-3</v>
      </c>
      <c r="M2602">
        <v>0</v>
      </c>
      <c r="N2602">
        <v>0</v>
      </c>
      <c r="O2602">
        <v>0</v>
      </c>
      <c r="P2602">
        <v>0</v>
      </c>
      <c r="Q2602">
        <v>0.45320169256212378</v>
      </c>
      <c r="R2602">
        <v>1.490504114161227E-2</v>
      </c>
      <c r="S2602">
        <v>5.2933491192536011E-3</v>
      </c>
      <c r="T2602">
        <v>7.2226779256380513E-4</v>
      </c>
      <c r="U2602">
        <v>1.4541584485201139E-3</v>
      </c>
      <c r="V2602">
        <v>0</v>
      </c>
      <c r="W2602">
        <v>0.42263151467851667</v>
      </c>
      <c r="X2602">
        <v>8.7860061002317438E-3</v>
      </c>
      <c r="Y2602">
        <v>1.42606411171901E-3</v>
      </c>
      <c r="Z2602" t="s">
        <v>3156</v>
      </c>
      <c r="AA2602">
        <v>50</v>
      </c>
      <c r="AB2602" t="s">
        <v>3223</v>
      </c>
      <c r="AC2602" t="s">
        <v>12581</v>
      </c>
    </row>
    <row r="2603" spans="1:29" x14ac:dyDescent="0.45">
      <c r="A2603">
        <v>2602</v>
      </c>
      <c r="B2603" t="s">
        <v>8822</v>
      </c>
      <c r="C2603" t="s">
        <v>1104</v>
      </c>
      <c r="D2603" t="s">
        <v>3127</v>
      </c>
      <c r="E2603">
        <v>51.148271666666673</v>
      </c>
      <c r="F2603">
        <v>121.2888025</v>
      </c>
      <c r="G2603" t="s">
        <v>5386</v>
      </c>
      <c r="H2603">
        <v>-4.9166667461395264</v>
      </c>
      <c r="I2603">
        <v>10.739999866485601</v>
      </c>
      <c r="J2603">
        <v>4.54</v>
      </c>
      <c r="K2603">
        <v>8.6384489207951248E-2</v>
      </c>
      <c r="L2603">
        <v>3.5512571011223652E-3</v>
      </c>
      <c r="M2603">
        <v>0</v>
      </c>
      <c r="N2603">
        <v>0</v>
      </c>
      <c r="O2603">
        <v>0</v>
      </c>
      <c r="P2603">
        <v>0</v>
      </c>
      <c r="Q2603">
        <v>0.44605037312249218</v>
      </c>
      <c r="R2603">
        <v>1.939140320909814E-2</v>
      </c>
      <c r="S2603">
        <v>5.1970563479246668E-3</v>
      </c>
      <c r="T2603">
        <v>1.6287735141228769E-4</v>
      </c>
      <c r="U2603">
        <v>1.820847083932201E-3</v>
      </c>
      <c r="V2603">
        <v>0</v>
      </c>
      <c r="W2603">
        <v>0.4294268491013844</v>
      </c>
      <c r="X2603">
        <v>6.8430498046054399E-3</v>
      </c>
      <c r="Y2603">
        <v>1.1717976700770349E-3</v>
      </c>
      <c r="Z2603" t="s">
        <v>3156</v>
      </c>
      <c r="AA2603">
        <v>50</v>
      </c>
      <c r="AB2603" t="s">
        <v>3223</v>
      </c>
      <c r="AC2603" t="s">
        <v>12582</v>
      </c>
    </row>
    <row r="2604" spans="1:29" x14ac:dyDescent="0.45">
      <c r="A2604">
        <v>2603</v>
      </c>
      <c r="B2604" t="s">
        <v>8823</v>
      </c>
      <c r="C2604" t="s">
        <v>1105</v>
      </c>
      <c r="D2604" t="s">
        <v>3127</v>
      </c>
      <c r="E2604">
        <v>50.69123861111111</v>
      </c>
      <c r="F2604">
        <v>121.331435</v>
      </c>
      <c r="G2604" t="s">
        <v>5387</v>
      </c>
      <c r="H2604">
        <v>-4.1833334465821581</v>
      </c>
      <c r="I2604">
        <v>11.799999904632569</v>
      </c>
      <c r="J2604">
        <v>6.16</v>
      </c>
      <c r="K2604">
        <v>6.8990032192324593E-2</v>
      </c>
      <c r="L2604">
        <v>5.9333674596264339E-2</v>
      </c>
      <c r="M2604">
        <v>1.867229984692185E-3</v>
      </c>
      <c r="N2604">
        <v>3.9497399109176311E-3</v>
      </c>
      <c r="O2604">
        <v>4.1490731901150949E-4</v>
      </c>
      <c r="P2604">
        <v>5.8296814768569994E-4</v>
      </c>
      <c r="Q2604">
        <v>0.25097223173049232</v>
      </c>
      <c r="R2604">
        <v>0.19821436594943179</v>
      </c>
      <c r="S2604">
        <v>5.4493601156655871E-2</v>
      </c>
      <c r="T2604">
        <v>4.5784305379890831E-2</v>
      </c>
      <c r="U2604">
        <v>5.9930694106254132E-3</v>
      </c>
      <c r="V2604">
        <v>1.4696091090733729E-3</v>
      </c>
      <c r="W2604">
        <v>0.22321389620912219</v>
      </c>
      <c r="X2604">
        <v>7.4399381870768985E-2</v>
      </c>
      <c r="Y2604">
        <v>1.032098703304341E-2</v>
      </c>
      <c r="Z2604" t="s">
        <v>3156</v>
      </c>
      <c r="AA2604">
        <v>50</v>
      </c>
      <c r="AB2604" t="s">
        <v>3223</v>
      </c>
      <c r="AC2604" t="s">
        <v>12583</v>
      </c>
    </row>
    <row r="2605" spans="1:29" x14ac:dyDescent="0.45">
      <c r="A2605">
        <v>2604</v>
      </c>
      <c r="B2605" t="s">
        <v>8824</v>
      </c>
      <c r="C2605" t="s">
        <v>1106</v>
      </c>
      <c r="D2605" t="s">
        <v>3127</v>
      </c>
      <c r="E2605">
        <v>50.69123861111111</v>
      </c>
      <c r="F2605">
        <v>121.331435</v>
      </c>
      <c r="G2605" t="s">
        <v>5387</v>
      </c>
      <c r="H2605">
        <v>-4.1833334465821581</v>
      </c>
      <c r="I2605">
        <v>11.799999904632569</v>
      </c>
      <c r="J2605">
        <v>6.35</v>
      </c>
      <c r="K2605">
        <v>7.4999758981803041E-2</v>
      </c>
      <c r="L2605">
        <v>8.7371648358420345E-2</v>
      </c>
      <c r="M2605">
        <v>2.4733192855956E-3</v>
      </c>
      <c r="N2605">
        <v>5.7133599883706374E-3</v>
      </c>
      <c r="O2605">
        <v>5.9148701044242061E-4</v>
      </c>
      <c r="P2605">
        <v>7.7711828057807329E-4</v>
      </c>
      <c r="Q2605">
        <v>0.21982787709092741</v>
      </c>
      <c r="R2605">
        <v>0.21934722694544381</v>
      </c>
      <c r="S2605">
        <v>6.4733265949056262E-2</v>
      </c>
      <c r="T2605">
        <v>6.4959098424333325E-2</v>
      </c>
      <c r="U2605">
        <v>6.3580285303794148E-3</v>
      </c>
      <c r="V2605">
        <v>1.8694820616614661E-3</v>
      </c>
      <c r="W2605">
        <v>0.16472317784099491</v>
      </c>
      <c r="X2605">
        <v>7.8136209118351674E-2</v>
      </c>
      <c r="Y2605">
        <v>8.1189421336417874E-3</v>
      </c>
      <c r="Z2605" t="s">
        <v>3156</v>
      </c>
      <c r="AA2605">
        <v>50</v>
      </c>
      <c r="AB2605" t="s">
        <v>3223</v>
      </c>
      <c r="AC2605" t="s">
        <v>12584</v>
      </c>
    </row>
    <row r="2606" spans="1:29" x14ac:dyDescent="0.45">
      <c r="A2606">
        <v>2605</v>
      </c>
      <c r="B2606" t="s">
        <v>8825</v>
      </c>
      <c r="C2606" t="s">
        <v>1107</v>
      </c>
      <c r="D2606" t="s">
        <v>3127</v>
      </c>
      <c r="E2606">
        <v>50.69123861111111</v>
      </c>
      <c r="F2606">
        <v>121.331435</v>
      </c>
      <c r="G2606" t="s">
        <v>5387</v>
      </c>
      <c r="H2606">
        <v>-4.1833334465821581</v>
      </c>
      <c r="I2606">
        <v>11.799999904632569</v>
      </c>
      <c r="J2606">
        <v>6.29</v>
      </c>
      <c r="K2606">
        <v>7.5025878577077112E-2</v>
      </c>
      <c r="L2606">
        <v>7.7196248369433104E-2</v>
      </c>
      <c r="M2606">
        <v>2.188071658212071E-3</v>
      </c>
      <c r="N2606">
        <v>5.6470843305920278E-3</v>
      </c>
      <c r="O2606">
        <v>4.3403613397150327E-4</v>
      </c>
      <c r="P2606">
        <v>7.8338321313148633E-4</v>
      </c>
      <c r="Q2606">
        <v>0.22267615824575421</v>
      </c>
      <c r="R2606">
        <v>0.21626112309790521</v>
      </c>
      <c r="S2606">
        <v>6.2928620138421779E-2</v>
      </c>
      <c r="T2606">
        <v>5.7819248895458412E-2</v>
      </c>
      <c r="U2606">
        <v>5.5778276716550506E-3</v>
      </c>
      <c r="V2606">
        <v>2.057236713775694E-3</v>
      </c>
      <c r="W2606">
        <v>0.18864099258144301</v>
      </c>
      <c r="X2606">
        <v>7.3903625671200471E-2</v>
      </c>
      <c r="Y2606">
        <v>8.860464701968853E-3</v>
      </c>
      <c r="Z2606" t="s">
        <v>3156</v>
      </c>
      <c r="AA2606">
        <v>50</v>
      </c>
      <c r="AB2606" t="s">
        <v>3223</v>
      </c>
      <c r="AC2606" t="s">
        <v>12585</v>
      </c>
    </row>
    <row r="2607" spans="1:29" x14ac:dyDescent="0.45">
      <c r="A2607">
        <v>2606</v>
      </c>
      <c r="B2607" t="s">
        <v>8826</v>
      </c>
      <c r="C2607" t="s">
        <v>1108</v>
      </c>
      <c r="D2607" t="s">
        <v>3127</v>
      </c>
      <c r="E2607">
        <v>48.316948055555557</v>
      </c>
      <c r="F2607">
        <v>119.7748636111111</v>
      </c>
      <c r="G2607" t="s">
        <v>5388</v>
      </c>
      <c r="H2607">
        <v>-1.2583333129684131</v>
      </c>
      <c r="I2607">
        <v>10.65714272856712</v>
      </c>
      <c r="J2607">
        <v>6.4</v>
      </c>
      <c r="K2607">
        <v>5.8443458802172277E-2</v>
      </c>
      <c r="L2607">
        <v>4.9228523367133153E-2</v>
      </c>
      <c r="M2607">
        <v>0</v>
      </c>
      <c r="N2607">
        <v>0</v>
      </c>
      <c r="O2607">
        <v>0</v>
      </c>
      <c r="P2607">
        <v>0</v>
      </c>
      <c r="Q2607">
        <v>0.2374852619960296</v>
      </c>
      <c r="R2607">
        <v>0.21871420726251201</v>
      </c>
      <c r="S2607">
        <v>2.5269394123813588E-2</v>
      </c>
      <c r="T2607">
        <v>2.9402720260428759E-2</v>
      </c>
      <c r="U2607">
        <v>2.3793736775411388E-3</v>
      </c>
      <c r="V2607">
        <v>1.124074557339934E-3</v>
      </c>
      <c r="W2607">
        <v>0.30236070512652269</v>
      </c>
      <c r="X2607">
        <v>6.488039500078982E-2</v>
      </c>
      <c r="Y2607">
        <v>1.071188582571694E-2</v>
      </c>
      <c r="Z2607" t="s">
        <v>3156</v>
      </c>
      <c r="AA2607">
        <v>50</v>
      </c>
      <c r="AB2607" t="s">
        <v>3223</v>
      </c>
      <c r="AC2607" t="s">
        <v>12586</v>
      </c>
    </row>
    <row r="2608" spans="1:29" x14ac:dyDescent="0.45">
      <c r="A2608">
        <v>2607</v>
      </c>
      <c r="B2608" t="s">
        <v>8827</v>
      </c>
      <c r="C2608" t="s">
        <v>1109</v>
      </c>
      <c r="D2608" t="s">
        <v>3127</v>
      </c>
      <c r="E2608">
        <v>48.316948055555557</v>
      </c>
      <c r="F2608">
        <v>119.7748636111111</v>
      </c>
      <c r="G2608" t="s">
        <v>5388</v>
      </c>
      <c r="H2608">
        <v>-1.2583333129684131</v>
      </c>
      <c r="I2608">
        <v>10.65714272856712</v>
      </c>
      <c r="J2608">
        <v>6.3</v>
      </c>
      <c r="K2608">
        <v>5.6997658791250447E-2</v>
      </c>
      <c r="L2608">
        <v>4.3975533325896717E-2</v>
      </c>
      <c r="M2608">
        <v>0</v>
      </c>
      <c r="N2608">
        <v>0</v>
      </c>
      <c r="O2608">
        <v>0</v>
      </c>
      <c r="P2608">
        <v>0</v>
      </c>
      <c r="Q2608">
        <v>0.21751825252417259</v>
      </c>
      <c r="R2608">
        <v>0.23293487878046629</v>
      </c>
      <c r="S2608">
        <v>2.1445247061572831E-2</v>
      </c>
      <c r="T2608">
        <v>2.538819611074021E-2</v>
      </c>
      <c r="U2608">
        <v>0</v>
      </c>
      <c r="V2608">
        <v>0</v>
      </c>
      <c r="W2608">
        <v>0.33070492130486723</v>
      </c>
      <c r="X2608">
        <v>6.2133555151801231E-2</v>
      </c>
      <c r="Y2608">
        <v>8.9017569492325452E-3</v>
      </c>
      <c r="Z2608" t="s">
        <v>3156</v>
      </c>
      <c r="AA2608">
        <v>50</v>
      </c>
      <c r="AB2608" t="s">
        <v>3223</v>
      </c>
      <c r="AC2608" t="s">
        <v>12587</v>
      </c>
    </row>
    <row r="2609" spans="1:29" x14ac:dyDescent="0.45">
      <c r="A2609">
        <v>2608</v>
      </c>
      <c r="B2609" t="s">
        <v>8828</v>
      </c>
      <c r="C2609" t="s">
        <v>1110</v>
      </c>
      <c r="D2609" t="s">
        <v>3127</v>
      </c>
      <c r="E2609">
        <v>48.316948055555557</v>
      </c>
      <c r="F2609">
        <v>119.7748636111111</v>
      </c>
      <c r="G2609" t="s">
        <v>5388</v>
      </c>
      <c r="H2609">
        <v>-1.2583333129684131</v>
      </c>
      <c r="I2609">
        <v>10.65714272856712</v>
      </c>
      <c r="J2609">
        <v>6.31</v>
      </c>
      <c r="K2609">
        <v>5.8971903710028493E-2</v>
      </c>
      <c r="L2609">
        <v>4.826559211772103E-2</v>
      </c>
      <c r="M2609">
        <v>0</v>
      </c>
      <c r="N2609">
        <v>0</v>
      </c>
      <c r="O2609">
        <v>0</v>
      </c>
      <c r="P2609">
        <v>0</v>
      </c>
      <c r="Q2609">
        <v>0.23225060312785309</v>
      </c>
      <c r="R2609">
        <v>0.24145663298522649</v>
      </c>
      <c r="S2609">
        <v>1.8446628418316648E-2</v>
      </c>
      <c r="T2609">
        <v>2.1528236293220961E-2</v>
      </c>
      <c r="U2609">
        <v>0</v>
      </c>
      <c r="V2609">
        <v>0</v>
      </c>
      <c r="W2609">
        <v>0.32495887284516939</v>
      </c>
      <c r="X2609">
        <v>4.76594875151286E-2</v>
      </c>
      <c r="Y2609">
        <v>6.4620429873351792E-3</v>
      </c>
      <c r="Z2609" t="s">
        <v>3156</v>
      </c>
      <c r="AA2609">
        <v>50</v>
      </c>
      <c r="AB2609" t="s">
        <v>3223</v>
      </c>
      <c r="AC2609" t="s">
        <v>12588</v>
      </c>
    </row>
    <row r="2610" spans="1:29" x14ac:dyDescent="0.45">
      <c r="A2610">
        <v>2609</v>
      </c>
      <c r="B2610" t="s">
        <v>8829</v>
      </c>
      <c r="C2610" t="s">
        <v>1111</v>
      </c>
      <c r="D2610" t="s">
        <v>3127</v>
      </c>
      <c r="E2610">
        <v>47.525306388888893</v>
      </c>
      <c r="F2610">
        <v>119.4233811111111</v>
      </c>
      <c r="G2610" t="s">
        <v>5389</v>
      </c>
      <c r="H2610">
        <v>-1.808333398774266</v>
      </c>
      <c r="I2610">
        <v>10.14285686718566</v>
      </c>
      <c r="J2610">
        <v>6.57</v>
      </c>
      <c r="K2610">
        <v>5.0420598792431298E-2</v>
      </c>
      <c r="L2610">
        <v>6.0038954787486908E-2</v>
      </c>
      <c r="M2610">
        <v>1.722904979239961E-3</v>
      </c>
      <c r="N2610">
        <v>4.0860184700960336E-3</v>
      </c>
      <c r="O2610">
        <v>0</v>
      </c>
      <c r="P2610">
        <v>0</v>
      </c>
      <c r="Q2610">
        <v>0.2134819914582739</v>
      </c>
      <c r="R2610">
        <v>0.23526369013660431</v>
      </c>
      <c r="S2610">
        <v>4.1735256014072457E-2</v>
      </c>
      <c r="T2610">
        <v>4.4568714145351962E-2</v>
      </c>
      <c r="U2610">
        <v>5.4781098459636777E-3</v>
      </c>
      <c r="V2610">
        <v>1.0612777724953251E-3</v>
      </c>
      <c r="W2610">
        <v>0.2497068238724604</v>
      </c>
      <c r="X2610">
        <v>7.6969380922950137E-2</v>
      </c>
      <c r="Y2610">
        <v>1.546627880257361E-2</v>
      </c>
      <c r="Z2610" t="s">
        <v>3156</v>
      </c>
      <c r="AA2610">
        <v>50</v>
      </c>
      <c r="AB2610" t="s">
        <v>3223</v>
      </c>
      <c r="AC2610" t="s">
        <v>12589</v>
      </c>
    </row>
    <row r="2611" spans="1:29" x14ac:dyDescent="0.45">
      <c r="A2611">
        <v>2610</v>
      </c>
      <c r="B2611" t="s">
        <v>8830</v>
      </c>
      <c r="C2611" t="s">
        <v>1112</v>
      </c>
      <c r="D2611" t="s">
        <v>3127</v>
      </c>
      <c r="E2611">
        <v>47.525306388888893</v>
      </c>
      <c r="F2611">
        <v>119.4233811111111</v>
      </c>
      <c r="G2611" t="s">
        <v>5389</v>
      </c>
      <c r="H2611">
        <v>-1.808333398774266</v>
      </c>
      <c r="I2611">
        <v>10.14285686718566</v>
      </c>
      <c r="J2611">
        <v>6.62</v>
      </c>
      <c r="K2611">
        <v>5.4205152741134688E-2</v>
      </c>
      <c r="L2611">
        <v>6.0861285237966647E-2</v>
      </c>
      <c r="M2611">
        <v>1.5103376820325321E-3</v>
      </c>
      <c r="N2611">
        <v>3.7919116272306132E-3</v>
      </c>
      <c r="O2611">
        <v>0</v>
      </c>
      <c r="P2611">
        <v>0</v>
      </c>
      <c r="Q2611">
        <v>0.2171091753744521</v>
      </c>
      <c r="R2611">
        <v>0.23801208010470121</v>
      </c>
      <c r="S2611">
        <v>4.4687233832602792E-2</v>
      </c>
      <c r="T2611">
        <v>4.3295210804578599E-2</v>
      </c>
      <c r="U2611">
        <v>5.8639598957143171E-3</v>
      </c>
      <c r="V2611">
        <v>1.48761607495274E-3</v>
      </c>
      <c r="W2611">
        <v>0.23913339141408901</v>
      </c>
      <c r="X2611">
        <v>7.4044037071275742E-2</v>
      </c>
      <c r="Y2611">
        <v>1.599860813926917E-2</v>
      </c>
      <c r="Z2611" t="s">
        <v>3156</v>
      </c>
      <c r="AA2611">
        <v>50</v>
      </c>
      <c r="AB2611" t="s">
        <v>3223</v>
      </c>
      <c r="AC2611" t="s">
        <v>12590</v>
      </c>
    </row>
    <row r="2612" spans="1:29" x14ac:dyDescent="0.45">
      <c r="A2612">
        <v>2611</v>
      </c>
      <c r="B2612" t="s">
        <v>8831</v>
      </c>
      <c r="C2612" t="s">
        <v>1113</v>
      </c>
      <c r="D2612" t="s">
        <v>3127</v>
      </c>
      <c r="E2612">
        <v>47.525306388888893</v>
      </c>
      <c r="F2612">
        <v>119.4233811111111</v>
      </c>
      <c r="G2612" t="s">
        <v>5389</v>
      </c>
      <c r="H2612">
        <v>-1.808333398774266</v>
      </c>
      <c r="I2612">
        <v>10.14285686718566</v>
      </c>
      <c r="J2612">
        <v>6.69</v>
      </c>
      <c r="K2612">
        <v>5.299663671150321E-2</v>
      </c>
      <c r="L2612">
        <v>5.9340523644217713E-2</v>
      </c>
      <c r="M2612">
        <v>1.443079465819476E-3</v>
      </c>
      <c r="N2612">
        <v>3.793289643950282E-3</v>
      </c>
      <c r="O2612">
        <v>0</v>
      </c>
      <c r="P2612">
        <v>0</v>
      </c>
      <c r="Q2612">
        <v>0.20507821490704739</v>
      </c>
      <c r="R2612">
        <v>0.2429862684595438</v>
      </c>
      <c r="S2612">
        <v>4.272830430490699E-2</v>
      </c>
      <c r="T2612">
        <v>4.1290156882831448E-2</v>
      </c>
      <c r="U2612">
        <v>5.0692276273362367E-3</v>
      </c>
      <c r="V2612">
        <v>1.4607982896402969E-3</v>
      </c>
      <c r="W2612">
        <v>0.25249378745156548</v>
      </c>
      <c r="X2612">
        <v>7.5642572232520675E-2</v>
      </c>
      <c r="Y2612">
        <v>1.567714037911707E-2</v>
      </c>
      <c r="Z2612" t="s">
        <v>3156</v>
      </c>
      <c r="AA2612">
        <v>50</v>
      </c>
      <c r="AB2612" t="s">
        <v>3223</v>
      </c>
      <c r="AC2612" t="s">
        <v>12591</v>
      </c>
    </row>
    <row r="2613" spans="1:29" x14ac:dyDescent="0.45">
      <c r="A2613">
        <v>2612</v>
      </c>
      <c r="B2613" t="s">
        <v>8832</v>
      </c>
      <c r="C2613" t="s">
        <v>1114</v>
      </c>
      <c r="D2613" t="s">
        <v>3127</v>
      </c>
      <c r="E2613">
        <v>46.894409722222221</v>
      </c>
      <c r="F2613">
        <v>119.96288666666671</v>
      </c>
      <c r="G2613" t="s">
        <v>5390</v>
      </c>
      <c r="H2613">
        <v>-2.7999999783933158</v>
      </c>
      <c r="I2613">
        <v>11.840000057220459</v>
      </c>
      <c r="J2613">
        <v>6.68</v>
      </c>
      <c r="K2613">
        <v>6.6680042676685133E-2</v>
      </c>
      <c r="L2613">
        <v>6.24309132878954E-2</v>
      </c>
      <c r="M2613">
        <v>2.1935644054882392E-3</v>
      </c>
      <c r="N2613">
        <v>4.5534747444606286E-3</v>
      </c>
      <c r="O2613">
        <v>6.2564799935005497E-4</v>
      </c>
      <c r="P2613">
        <v>7.0448673389598645E-4</v>
      </c>
      <c r="Q2613">
        <v>0.22384278214934139</v>
      </c>
      <c r="R2613">
        <v>0.20910917671480889</v>
      </c>
      <c r="S2613">
        <v>5.7309053027843997E-2</v>
      </c>
      <c r="T2613">
        <v>5.8721569809548152E-2</v>
      </c>
      <c r="U2613">
        <v>7.8030732427029556E-3</v>
      </c>
      <c r="V2613">
        <v>2.1706594119845261E-3</v>
      </c>
      <c r="W2613">
        <v>0.20088533494503499</v>
      </c>
      <c r="X2613">
        <v>8.8118547134996589E-2</v>
      </c>
      <c r="Y2613">
        <v>1.4851673715963149E-2</v>
      </c>
      <c r="Z2613" t="s">
        <v>3156</v>
      </c>
      <c r="AA2613">
        <v>50</v>
      </c>
      <c r="AB2613" t="s">
        <v>3223</v>
      </c>
      <c r="AC2613" t="s">
        <v>12592</v>
      </c>
    </row>
    <row r="2614" spans="1:29" x14ac:dyDescent="0.45">
      <c r="A2614">
        <v>2613</v>
      </c>
      <c r="B2614" t="s">
        <v>8833</v>
      </c>
      <c r="C2614" t="s">
        <v>1115</v>
      </c>
      <c r="D2614" t="s">
        <v>3127</v>
      </c>
      <c r="E2614">
        <v>46.894409722222221</v>
      </c>
      <c r="F2614">
        <v>119.96288666666671</v>
      </c>
      <c r="G2614" t="s">
        <v>5390</v>
      </c>
      <c r="H2614">
        <v>-2.7999999783933158</v>
      </c>
      <c r="I2614">
        <v>11.840000057220459</v>
      </c>
      <c r="J2614">
        <v>6.56</v>
      </c>
      <c r="K2614">
        <v>6.4548899690390377E-2</v>
      </c>
      <c r="L2614">
        <v>6.4241562793956958E-2</v>
      </c>
      <c r="M2614">
        <v>2.364746378671248E-3</v>
      </c>
      <c r="N2614">
        <v>5.008852255921209E-3</v>
      </c>
      <c r="O2614">
        <v>7.3231702384593067E-4</v>
      </c>
      <c r="P2614">
        <v>8.0975569790793305E-4</v>
      </c>
      <c r="Q2614">
        <v>0.20309214490689431</v>
      </c>
      <c r="R2614">
        <v>0.2178676649739075</v>
      </c>
      <c r="S2614">
        <v>6.4576738928255661E-2</v>
      </c>
      <c r="T2614">
        <v>5.631035044212232E-2</v>
      </c>
      <c r="U2614">
        <v>9.1065393817105593E-3</v>
      </c>
      <c r="V2614">
        <v>2.6944651933884091E-3</v>
      </c>
      <c r="W2614">
        <v>0.19924908664158</v>
      </c>
      <c r="X2614">
        <v>9.1853527476671526E-2</v>
      </c>
      <c r="Y2614">
        <v>1.7543348214776058E-2</v>
      </c>
      <c r="Z2614" t="s">
        <v>3156</v>
      </c>
      <c r="AA2614">
        <v>50</v>
      </c>
      <c r="AB2614" t="s">
        <v>3223</v>
      </c>
      <c r="AC2614" t="s">
        <v>12593</v>
      </c>
    </row>
    <row r="2615" spans="1:29" x14ac:dyDescent="0.45">
      <c r="A2615">
        <v>2614</v>
      </c>
      <c r="B2615" t="s">
        <v>8834</v>
      </c>
      <c r="C2615" t="s">
        <v>1116</v>
      </c>
      <c r="D2615" t="s">
        <v>3127</v>
      </c>
      <c r="E2615">
        <v>46.894409722222221</v>
      </c>
      <c r="F2615">
        <v>119.96288666666671</v>
      </c>
      <c r="G2615" t="s">
        <v>5390</v>
      </c>
      <c r="H2615">
        <v>-2.7999999783933158</v>
      </c>
      <c r="I2615">
        <v>11.840000057220459</v>
      </c>
      <c r="J2615">
        <v>6.38</v>
      </c>
      <c r="K2615">
        <v>6.6855819069602376E-2</v>
      </c>
      <c r="L2615">
        <v>5.3859540875531041E-2</v>
      </c>
      <c r="M2615">
        <v>2.1540871940312258E-3</v>
      </c>
      <c r="N2615">
        <v>3.9880595800146383E-3</v>
      </c>
      <c r="O2615">
        <v>5.1557096117627965E-4</v>
      </c>
      <c r="P2615">
        <v>4.6458239949059312E-4</v>
      </c>
      <c r="Q2615">
        <v>0.24381754712701589</v>
      </c>
      <c r="R2615">
        <v>0.18822337777676701</v>
      </c>
      <c r="S2615">
        <v>6.1869712255747132E-2</v>
      </c>
      <c r="T2615">
        <v>4.8946565543342362E-2</v>
      </c>
      <c r="U2615">
        <v>8.8808669013018225E-3</v>
      </c>
      <c r="V2615">
        <v>2.0046524070251701E-3</v>
      </c>
      <c r="W2615">
        <v>0.2121920712786578</v>
      </c>
      <c r="X2615">
        <v>9.0322586436683519E-2</v>
      </c>
      <c r="Y2615">
        <v>1.5904960193612899E-2</v>
      </c>
      <c r="Z2615" t="s">
        <v>3156</v>
      </c>
      <c r="AA2615">
        <v>50</v>
      </c>
      <c r="AB2615" t="s">
        <v>3223</v>
      </c>
      <c r="AC2615" t="s">
        <v>12594</v>
      </c>
    </row>
    <row r="2616" spans="1:29" x14ac:dyDescent="0.45">
      <c r="A2616">
        <v>2615</v>
      </c>
      <c r="B2616" t="s">
        <v>8835</v>
      </c>
      <c r="C2616" t="s">
        <v>1117</v>
      </c>
      <c r="D2616" t="s">
        <v>3127</v>
      </c>
      <c r="E2616">
        <v>35.786859999999997</v>
      </c>
      <c r="F2616">
        <v>104.3033166666667</v>
      </c>
      <c r="G2616" t="s">
        <v>5391</v>
      </c>
      <c r="H2616">
        <v>6.9249999721844988</v>
      </c>
      <c r="I2616">
        <v>11.011111074023781</v>
      </c>
      <c r="J2616">
        <v>8.02</v>
      </c>
      <c r="K2616">
        <v>4.3631082062454613E-2</v>
      </c>
      <c r="L2616">
        <v>0.28809672417515558</v>
      </c>
      <c r="M2616">
        <v>1.635360851047126E-3</v>
      </c>
      <c r="N2616">
        <v>9.4745726118275163E-3</v>
      </c>
      <c r="O2616">
        <v>0</v>
      </c>
      <c r="P2616">
        <v>0</v>
      </c>
      <c r="Q2616">
        <v>3.7150876366562648E-2</v>
      </c>
      <c r="R2616">
        <v>0.41291330546232508</v>
      </c>
      <c r="S2616">
        <v>1.477948536772066E-2</v>
      </c>
      <c r="T2616">
        <v>6.1530550158001143E-2</v>
      </c>
      <c r="U2616">
        <v>0</v>
      </c>
      <c r="V2616">
        <v>0</v>
      </c>
      <c r="W2616">
        <v>8.2491118569549951E-2</v>
      </c>
      <c r="X2616">
        <v>3.1901705627195832E-2</v>
      </c>
      <c r="Y2616">
        <v>1.6395218748159929E-2</v>
      </c>
      <c r="Z2616" t="s">
        <v>3156</v>
      </c>
      <c r="AA2616">
        <v>50</v>
      </c>
      <c r="AB2616" t="s">
        <v>3223</v>
      </c>
      <c r="AC2616" t="s">
        <v>12595</v>
      </c>
    </row>
    <row r="2617" spans="1:29" x14ac:dyDescent="0.45">
      <c r="A2617">
        <v>2616</v>
      </c>
      <c r="B2617" t="s">
        <v>8836</v>
      </c>
      <c r="C2617" t="s">
        <v>1118</v>
      </c>
      <c r="D2617" t="s">
        <v>3127</v>
      </c>
      <c r="E2617">
        <v>35.786859999999997</v>
      </c>
      <c r="F2617">
        <v>104.3033166666667</v>
      </c>
      <c r="G2617" t="s">
        <v>5391</v>
      </c>
      <c r="H2617">
        <v>6.9249999721844988</v>
      </c>
      <c r="I2617">
        <v>11.011111074023781</v>
      </c>
      <c r="J2617">
        <v>7.86</v>
      </c>
      <c r="K2617">
        <v>6.3518896226324159E-2</v>
      </c>
      <c r="L2617">
        <v>0.27435684783590492</v>
      </c>
      <c r="M2617">
        <v>0</v>
      </c>
      <c r="N2617">
        <v>0</v>
      </c>
      <c r="O2617">
        <v>0</v>
      </c>
      <c r="P2617">
        <v>0</v>
      </c>
      <c r="Q2617">
        <v>6.4488903820016291E-2</v>
      </c>
      <c r="R2617">
        <v>0.41578409780189929</v>
      </c>
      <c r="S2617">
        <v>2.067647765501646E-2</v>
      </c>
      <c r="T2617">
        <v>4.4489325096777617E-2</v>
      </c>
      <c r="U2617">
        <v>0</v>
      </c>
      <c r="V2617">
        <v>0</v>
      </c>
      <c r="W2617">
        <v>8.8121102074288207E-2</v>
      </c>
      <c r="X2617">
        <v>2.499670654396326E-2</v>
      </c>
      <c r="Y2617">
        <v>3.567642945809885E-3</v>
      </c>
      <c r="Z2617" t="s">
        <v>3156</v>
      </c>
      <c r="AA2617">
        <v>50</v>
      </c>
      <c r="AB2617" t="s">
        <v>3223</v>
      </c>
      <c r="AC2617" t="s">
        <v>12596</v>
      </c>
    </row>
    <row r="2618" spans="1:29" x14ac:dyDescent="0.45">
      <c r="A2618">
        <v>2617</v>
      </c>
      <c r="B2618" t="s">
        <v>8837</v>
      </c>
      <c r="C2618" t="s">
        <v>1119</v>
      </c>
      <c r="D2618" t="s">
        <v>3127</v>
      </c>
      <c r="E2618">
        <v>35.786859999999997</v>
      </c>
      <c r="F2618">
        <v>104.3033166666667</v>
      </c>
      <c r="G2618" t="s">
        <v>5391</v>
      </c>
      <c r="H2618">
        <v>6.9249999721844988</v>
      </c>
      <c r="I2618">
        <v>11.011111074023781</v>
      </c>
      <c r="J2618">
        <v>8.26</v>
      </c>
      <c r="K2618">
        <v>2.8511907138958782E-2</v>
      </c>
      <c r="L2618">
        <v>0.34357786563369408</v>
      </c>
      <c r="M2618">
        <v>0</v>
      </c>
      <c r="N2618">
        <v>0</v>
      </c>
      <c r="O2618">
        <v>0</v>
      </c>
      <c r="P2618">
        <v>0</v>
      </c>
      <c r="Q2618">
        <v>2.0249457556274379E-2</v>
      </c>
      <c r="R2618">
        <v>0.44419152589752797</v>
      </c>
      <c r="S2618">
        <v>1.6740545505371188E-2</v>
      </c>
      <c r="T2618">
        <v>3.9552467286982688E-2</v>
      </c>
      <c r="U2618">
        <v>0</v>
      </c>
      <c r="V2618">
        <v>0</v>
      </c>
      <c r="W2618">
        <v>7.8174460551362429E-2</v>
      </c>
      <c r="X2618">
        <v>2.9001770429828419E-2</v>
      </c>
      <c r="Y2618">
        <v>0</v>
      </c>
      <c r="Z2618" t="s">
        <v>3156</v>
      </c>
      <c r="AA2618">
        <v>50</v>
      </c>
      <c r="AB2618" t="s">
        <v>3223</v>
      </c>
      <c r="AC2618" t="s">
        <v>12597</v>
      </c>
    </row>
    <row r="2619" spans="1:29" x14ac:dyDescent="0.45">
      <c r="A2619">
        <v>2618</v>
      </c>
      <c r="B2619" t="s">
        <v>8838</v>
      </c>
      <c r="C2619" t="s">
        <v>1120</v>
      </c>
      <c r="D2619" t="s">
        <v>3127</v>
      </c>
      <c r="E2619">
        <v>36.490564722222217</v>
      </c>
      <c r="F2619">
        <v>103.3995755555556</v>
      </c>
      <c r="G2619" t="s">
        <v>5392</v>
      </c>
      <c r="H2619">
        <v>7.9583332240581512</v>
      </c>
      <c r="I2619">
        <v>12.377777616182961</v>
      </c>
      <c r="J2619">
        <v>8.6</v>
      </c>
      <c r="K2619">
        <v>1.4547264730877311E-2</v>
      </c>
      <c r="L2619">
        <v>0.35315863258254809</v>
      </c>
      <c r="M2619">
        <v>0</v>
      </c>
      <c r="N2619">
        <v>0</v>
      </c>
      <c r="O2619">
        <v>0</v>
      </c>
      <c r="P2619">
        <v>0</v>
      </c>
      <c r="Q2619">
        <v>1.0094969883815421E-2</v>
      </c>
      <c r="R2619">
        <v>0.481164513147529</v>
      </c>
      <c r="S2619">
        <v>1.3799787853035501E-2</v>
      </c>
      <c r="T2619">
        <v>1.008194331581984E-2</v>
      </c>
      <c r="U2619">
        <v>6.4031784825909228E-3</v>
      </c>
      <c r="V2619">
        <v>1.1283489135221979E-3</v>
      </c>
      <c r="W2619">
        <v>9.8933682362647241E-2</v>
      </c>
      <c r="X2619">
        <v>7.1032014341631056E-3</v>
      </c>
      <c r="Y2619">
        <v>3.5844772934513578E-3</v>
      </c>
      <c r="Z2619" t="s">
        <v>3156</v>
      </c>
      <c r="AA2619">
        <v>50</v>
      </c>
      <c r="AB2619" t="s">
        <v>3223</v>
      </c>
      <c r="AC2619" t="s">
        <v>12598</v>
      </c>
    </row>
    <row r="2620" spans="1:29" x14ac:dyDescent="0.45">
      <c r="A2620">
        <v>2619</v>
      </c>
      <c r="B2620" t="s">
        <v>8839</v>
      </c>
      <c r="C2620" t="s">
        <v>1121</v>
      </c>
      <c r="D2620" t="s">
        <v>3127</v>
      </c>
      <c r="E2620">
        <v>36.490564722222217</v>
      </c>
      <c r="F2620">
        <v>103.3995755555556</v>
      </c>
      <c r="G2620" t="s">
        <v>5392</v>
      </c>
      <c r="H2620">
        <v>7.9583332240581512</v>
      </c>
      <c r="I2620">
        <v>12.377777616182961</v>
      </c>
      <c r="J2620">
        <v>8.5299999999999994</v>
      </c>
      <c r="K2620">
        <v>3.6521891135037579E-2</v>
      </c>
      <c r="L2620">
        <v>0.36146034924309811</v>
      </c>
      <c r="M2620">
        <v>1.0022004609496401E-2</v>
      </c>
      <c r="N2620">
        <v>5.1277047022127266E-3</v>
      </c>
      <c r="O2620">
        <v>0</v>
      </c>
      <c r="P2620">
        <v>0</v>
      </c>
      <c r="Q2620">
        <v>2.0236692326295932E-3</v>
      </c>
      <c r="R2620">
        <v>0.41863086733718402</v>
      </c>
      <c r="S2620">
        <v>3.4191567730346942E-2</v>
      </c>
      <c r="T2620">
        <v>5.4812881362329173E-3</v>
      </c>
      <c r="U2620">
        <v>1.4275931148565129E-2</v>
      </c>
      <c r="V2620">
        <v>1.003888921168275E-3</v>
      </c>
      <c r="W2620">
        <v>9.2867298448751995E-2</v>
      </c>
      <c r="X2620">
        <v>1.24382408429588E-2</v>
      </c>
      <c r="Y2620">
        <v>5.9552985123175637E-3</v>
      </c>
      <c r="Z2620" t="s">
        <v>3156</v>
      </c>
      <c r="AA2620">
        <v>50</v>
      </c>
      <c r="AB2620" t="s">
        <v>3223</v>
      </c>
      <c r="AC2620" t="s">
        <v>12599</v>
      </c>
    </row>
    <row r="2621" spans="1:29" x14ac:dyDescent="0.45">
      <c r="A2621">
        <v>2620</v>
      </c>
      <c r="B2621" t="s">
        <v>8840</v>
      </c>
      <c r="C2621" t="s">
        <v>1122</v>
      </c>
      <c r="D2621" t="s">
        <v>3127</v>
      </c>
      <c r="E2621">
        <v>36.490564722222217</v>
      </c>
      <c r="F2621">
        <v>103.3995755555556</v>
      </c>
      <c r="G2621" t="s">
        <v>5392</v>
      </c>
      <c r="H2621">
        <v>7.9583332240581512</v>
      </c>
      <c r="I2621">
        <v>12.377777616182961</v>
      </c>
      <c r="J2621">
        <v>8.3800000000000008</v>
      </c>
      <c r="K2621">
        <v>2.4540642748692582E-2</v>
      </c>
      <c r="L2621">
        <v>0.38819026598436712</v>
      </c>
      <c r="M2621">
        <v>9.4507394702806058E-3</v>
      </c>
      <c r="N2621">
        <v>6.8352968190594022E-3</v>
      </c>
      <c r="O2621">
        <v>0</v>
      </c>
      <c r="P2621">
        <v>0</v>
      </c>
      <c r="Q2621">
        <v>1.711020825132617E-2</v>
      </c>
      <c r="R2621">
        <v>0.40906225983617311</v>
      </c>
      <c r="S2621">
        <v>2.5771921685504889E-2</v>
      </c>
      <c r="T2621">
        <v>7.4228195467581411E-3</v>
      </c>
      <c r="U2621">
        <v>1.2377809331009021E-2</v>
      </c>
      <c r="V2621">
        <v>1.366004986035352E-3</v>
      </c>
      <c r="W2621">
        <v>8.4087213443550968E-2</v>
      </c>
      <c r="X2621">
        <v>1.003591913625373E-2</v>
      </c>
      <c r="Y2621">
        <v>3.748898760988959E-3</v>
      </c>
      <c r="Z2621" t="s">
        <v>3156</v>
      </c>
      <c r="AA2621">
        <v>50</v>
      </c>
      <c r="AB2621" t="s">
        <v>3223</v>
      </c>
      <c r="AC2621" t="s">
        <v>12600</v>
      </c>
    </row>
    <row r="2622" spans="1:29" x14ac:dyDescent="0.45">
      <c r="A2622">
        <v>2621</v>
      </c>
      <c r="B2622" t="s">
        <v>8841</v>
      </c>
      <c r="C2622" t="s">
        <v>1123</v>
      </c>
      <c r="D2622" t="s">
        <v>3127</v>
      </c>
      <c r="E2622">
        <v>37.435294444444438</v>
      </c>
      <c r="F2622">
        <v>104.9140405555556</v>
      </c>
      <c r="G2622" t="s">
        <v>5393</v>
      </c>
      <c r="H2622">
        <v>9.083333144585291</v>
      </c>
      <c r="I2622">
        <v>13.699999716546801</v>
      </c>
      <c r="J2622">
        <v>8.61</v>
      </c>
      <c r="K2622">
        <v>9.7591278906657055E-3</v>
      </c>
      <c r="L2622">
        <v>0.32443389042523352</v>
      </c>
      <c r="M2622">
        <v>0</v>
      </c>
      <c r="N2622">
        <v>0</v>
      </c>
      <c r="O2622">
        <v>0</v>
      </c>
      <c r="P2622">
        <v>0</v>
      </c>
      <c r="Q2622">
        <v>7.6870666506352429E-3</v>
      </c>
      <c r="R2622">
        <v>0.50260710993547353</v>
      </c>
      <c r="S2622">
        <v>1.2893270810789141E-2</v>
      </c>
      <c r="T2622">
        <v>3.4156947617329958E-2</v>
      </c>
      <c r="U2622">
        <v>0</v>
      </c>
      <c r="V2622">
        <v>0</v>
      </c>
      <c r="W2622">
        <v>9.4122480060919375E-2</v>
      </c>
      <c r="X2622">
        <v>1.4340106608953551E-2</v>
      </c>
      <c r="Y2622">
        <v>0</v>
      </c>
      <c r="Z2622" t="s">
        <v>3156</v>
      </c>
      <c r="AA2622">
        <v>50</v>
      </c>
      <c r="AB2622" t="s">
        <v>3223</v>
      </c>
      <c r="AC2622" t="s">
        <v>12601</v>
      </c>
    </row>
    <row r="2623" spans="1:29" x14ac:dyDescent="0.45">
      <c r="A2623">
        <v>2622</v>
      </c>
      <c r="B2623" t="s">
        <v>8842</v>
      </c>
      <c r="C2623" t="s">
        <v>1124</v>
      </c>
      <c r="D2623" t="s">
        <v>3127</v>
      </c>
      <c r="E2623">
        <v>37.435294444444438</v>
      </c>
      <c r="F2623">
        <v>104.9140405555556</v>
      </c>
      <c r="G2623" t="s">
        <v>5393</v>
      </c>
      <c r="H2623">
        <v>9.083333144585291</v>
      </c>
      <c r="I2623">
        <v>13.699999716546801</v>
      </c>
      <c r="J2623">
        <v>8.6999999999999993</v>
      </c>
      <c r="K2623">
        <v>4.8215485785677893E-3</v>
      </c>
      <c r="L2623">
        <v>0.27429529767462152</v>
      </c>
      <c r="M2623">
        <v>0</v>
      </c>
      <c r="N2623">
        <v>0</v>
      </c>
      <c r="O2623">
        <v>0</v>
      </c>
      <c r="P2623">
        <v>0</v>
      </c>
      <c r="Q2623">
        <v>4.8441002557360197E-3</v>
      </c>
      <c r="R2623">
        <v>0.53723958450789988</v>
      </c>
      <c r="S2623">
        <v>2.3085400194545799E-3</v>
      </c>
      <c r="T2623">
        <v>3.4080846259202963E-2</v>
      </c>
      <c r="U2623">
        <v>1.6162035303898879E-3</v>
      </c>
      <c r="V2623">
        <v>2.382208831537468E-3</v>
      </c>
      <c r="W2623">
        <v>0.12195270462264279</v>
      </c>
      <c r="X2623">
        <v>1.374675067918135E-2</v>
      </c>
      <c r="Y2623">
        <v>2.712215040765915E-3</v>
      </c>
      <c r="Z2623" t="s">
        <v>3156</v>
      </c>
      <c r="AA2623">
        <v>50</v>
      </c>
      <c r="AB2623" t="s">
        <v>3223</v>
      </c>
      <c r="AC2623" t="s">
        <v>12602</v>
      </c>
    </row>
    <row r="2624" spans="1:29" x14ac:dyDescent="0.45">
      <c r="A2624">
        <v>2623</v>
      </c>
      <c r="B2624" t="s">
        <v>8843</v>
      </c>
      <c r="C2624" t="s">
        <v>1125</v>
      </c>
      <c r="D2624" t="s">
        <v>3127</v>
      </c>
      <c r="E2624">
        <v>37.435294444444438</v>
      </c>
      <c r="F2624">
        <v>104.9140405555556</v>
      </c>
      <c r="G2624" t="s">
        <v>5393</v>
      </c>
      <c r="H2624">
        <v>9.083333144585291</v>
      </c>
      <c r="I2624">
        <v>13.699999716546801</v>
      </c>
      <c r="J2624">
        <v>8.69</v>
      </c>
      <c r="K2624">
        <v>1.197026609364601E-2</v>
      </c>
      <c r="L2624">
        <v>0.29286995363947071</v>
      </c>
      <c r="M2624">
        <v>0</v>
      </c>
      <c r="N2624">
        <v>0</v>
      </c>
      <c r="O2624">
        <v>0</v>
      </c>
      <c r="P2624">
        <v>0</v>
      </c>
      <c r="Q2624">
        <v>3.7291462217860648E-3</v>
      </c>
      <c r="R2624">
        <v>0.50218266725322314</v>
      </c>
      <c r="S2624">
        <v>1.181234701589343E-2</v>
      </c>
      <c r="T2624">
        <v>4.3712000721915778E-2</v>
      </c>
      <c r="U2624">
        <v>0</v>
      </c>
      <c r="V2624">
        <v>0</v>
      </c>
      <c r="W2624">
        <v>0.1079940893145184</v>
      </c>
      <c r="X2624">
        <v>2.2487676671968229E-2</v>
      </c>
      <c r="Y2624">
        <v>3.2418530675780849E-3</v>
      </c>
      <c r="Z2624" t="s">
        <v>3156</v>
      </c>
      <c r="AA2624">
        <v>50</v>
      </c>
      <c r="AB2624" t="s">
        <v>3223</v>
      </c>
      <c r="AC2624" t="s">
        <v>12603</v>
      </c>
    </row>
    <row r="2625" spans="1:29" x14ac:dyDescent="0.45">
      <c r="A2625">
        <v>2624</v>
      </c>
      <c r="B2625" t="s">
        <v>8844</v>
      </c>
      <c r="C2625" t="s">
        <v>1126</v>
      </c>
      <c r="D2625" t="s">
        <v>3127</v>
      </c>
      <c r="E2625">
        <v>39.11488277777778</v>
      </c>
      <c r="F2625">
        <v>106.5636733333333</v>
      </c>
      <c r="G2625" t="s">
        <v>5394</v>
      </c>
      <c r="H2625">
        <v>7.7416666621963186</v>
      </c>
      <c r="I2625">
        <v>14.337500065565109</v>
      </c>
      <c r="J2625">
        <v>8.42</v>
      </c>
      <c r="K2625">
        <v>9.0153194303278176E-3</v>
      </c>
      <c r="L2625">
        <v>0.32422331345440297</v>
      </c>
      <c r="M2625">
        <v>0</v>
      </c>
      <c r="N2625">
        <v>0</v>
      </c>
      <c r="O2625">
        <v>0</v>
      </c>
      <c r="P2625">
        <v>0</v>
      </c>
      <c r="Q2625">
        <v>2.6029561234861189E-3</v>
      </c>
      <c r="R2625">
        <v>0.54524191474510475</v>
      </c>
      <c r="S2625">
        <v>4.1596355665495148E-3</v>
      </c>
      <c r="T2625">
        <v>1.6658135462460661E-2</v>
      </c>
      <c r="U2625">
        <v>0</v>
      </c>
      <c r="V2625">
        <v>0</v>
      </c>
      <c r="W2625">
        <v>8.779270398354172E-2</v>
      </c>
      <c r="X2625">
        <v>1.0306021234126449E-2</v>
      </c>
      <c r="Y2625">
        <v>0</v>
      </c>
      <c r="Z2625" t="s">
        <v>3156</v>
      </c>
      <c r="AA2625">
        <v>50</v>
      </c>
      <c r="AB2625" t="s">
        <v>3223</v>
      </c>
      <c r="AC2625" t="s">
        <v>12604</v>
      </c>
    </row>
    <row r="2626" spans="1:29" x14ac:dyDescent="0.45">
      <c r="A2626">
        <v>2625</v>
      </c>
      <c r="B2626" t="s">
        <v>8845</v>
      </c>
      <c r="C2626" t="s">
        <v>1127</v>
      </c>
      <c r="D2626" t="s">
        <v>3127</v>
      </c>
      <c r="E2626">
        <v>39.11488277777778</v>
      </c>
      <c r="F2626">
        <v>106.5636733333333</v>
      </c>
      <c r="G2626" t="s">
        <v>5394</v>
      </c>
      <c r="H2626">
        <v>7.7416666621963186</v>
      </c>
      <c r="I2626">
        <v>14.337500065565109</v>
      </c>
      <c r="J2626">
        <v>8.23</v>
      </c>
      <c r="K2626">
        <v>9.9928780820453013E-3</v>
      </c>
      <c r="L2626">
        <v>0.29880884409052311</v>
      </c>
      <c r="M2626">
        <v>0</v>
      </c>
      <c r="N2626">
        <v>0</v>
      </c>
      <c r="O2626">
        <v>0</v>
      </c>
      <c r="P2626">
        <v>0</v>
      </c>
      <c r="Q2626">
        <v>7.5526628508250726E-3</v>
      </c>
      <c r="R2626">
        <v>0.53820616439323476</v>
      </c>
      <c r="S2626">
        <v>4.924816353376253E-3</v>
      </c>
      <c r="T2626">
        <v>2.299290027499077E-2</v>
      </c>
      <c r="U2626">
        <v>0</v>
      </c>
      <c r="V2626">
        <v>0</v>
      </c>
      <c r="W2626">
        <v>0.10353311691848931</v>
      </c>
      <c r="X2626">
        <v>1.398861703651547E-2</v>
      </c>
      <c r="Y2626">
        <v>0</v>
      </c>
      <c r="Z2626" t="s">
        <v>3156</v>
      </c>
      <c r="AA2626">
        <v>50</v>
      </c>
      <c r="AB2626" t="s">
        <v>3223</v>
      </c>
      <c r="AC2626" t="s">
        <v>12605</v>
      </c>
    </row>
    <row r="2627" spans="1:29" x14ac:dyDescent="0.45">
      <c r="A2627">
        <v>2626</v>
      </c>
      <c r="B2627" t="s">
        <v>8846</v>
      </c>
      <c r="C2627" t="s">
        <v>1128</v>
      </c>
      <c r="D2627" t="s">
        <v>3127</v>
      </c>
      <c r="E2627">
        <v>39.11488277777778</v>
      </c>
      <c r="F2627">
        <v>106.5636733333333</v>
      </c>
      <c r="G2627" t="s">
        <v>5394</v>
      </c>
      <c r="H2627">
        <v>7.7416666621963186</v>
      </c>
      <c r="I2627">
        <v>14.337500065565109</v>
      </c>
      <c r="J2627">
        <v>8.6</v>
      </c>
      <c r="K2627">
        <v>1.196177102645638E-2</v>
      </c>
      <c r="L2627">
        <v>0.28904341474729423</v>
      </c>
      <c r="M2627">
        <v>0</v>
      </c>
      <c r="N2627">
        <v>0</v>
      </c>
      <c r="O2627">
        <v>0</v>
      </c>
      <c r="P2627">
        <v>0</v>
      </c>
      <c r="Q2627">
        <v>1.5104930076774889E-2</v>
      </c>
      <c r="R2627">
        <v>0.53818483113197046</v>
      </c>
      <c r="S2627">
        <v>5.8185730430791562E-3</v>
      </c>
      <c r="T2627">
        <v>1.657616101397039E-2</v>
      </c>
      <c r="U2627">
        <v>0</v>
      </c>
      <c r="V2627">
        <v>0</v>
      </c>
      <c r="W2627">
        <v>0.1089149575876419</v>
      </c>
      <c r="X2627">
        <v>1.4395361372812551E-2</v>
      </c>
      <c r="Y2627">
        <v>0</v>
      </c>
      <c r="Z2627" t="s">
        <v>3156</v>
      </c>
      <c r="AA2627">
        <v>50</v>
      </c>
      <c r="AB2627" t="s">
        <v>3223</v>
      </c>
      <c r="AC2627" t="s">
        <v>12606</v>
      </c>
    </row>
    <row r="2628" spans="1:29" x14ac:dyDescent="0.45">
      <c r="A2628">
        <v>2627</v>
      </c>
      <c r="B2628" t="s">
        <v>8847</v>
      </c>
      <c r="C2628" t="s">
        <v>1129</v>
      </c>
      <c r="D2628" t="s">
        <v>3127</v>
      </c>
      <c r="E2628">
        <v>40.153971666666664</v>
      </c>
      <c r="F2628">
        <v>106.9012752777778</v>
      </c>
      <c r="G2628" t="s">
        <v>5395</v>
      </c>
      <c r="H2628">
        <v>8.2083333134651184</v>
      </c>
      <c r="I2628">
        <v>15.21249994635582</v>
      </c>
      <c r="J2628">
        <v>8.66</v>
      </c>
      <c r="K2628">
        <v>1.265935918579698E-2</v>
      </c>
      <c r="L2628">
        <v>0.1968917961594801</v>
      </c>
      <c r="M2628">
        <v>6.1603362030765926E-3</v>
      </c>
      <c r="N2628">
        <v>1.6225919134768171E-2</v>
      </c>
      <c r="O2628">
        <v>0</v>
      </c>
      <c r="P2628">
        <v>0</v>
      </c>
      <c r="Q2628">
        <v>7.7079466267267159E-3</v>
      </c>
      <c r="R2628">
        <v>0.4979147243136654</v>
      </c>
      <c r="S2628">
        <v>8.6026442029524079E-3</v>
      </c>
      <c r="T2628">
        <v>8.1571770080598072E-2</v>
      </c>
      <c r="U2628">
        <v>0</v>
      </c>
      <c r="V2628">
        <v>0</v>
      </c>
      <c r="W2628">
        <v>0.13450098736604241</v>
      </c>
      <c r="X2628">
        <v>3.2614596083087408E-2</v>
      </c>
      <c r="Y2628">
        <v>5.1499206438059371E-3</v>
      </c>
      <c r="Z2628" t="s">
        <v>3156</v>
      </c>
      <c r="AA2628">
        <v>50</v>
      </c>
      <c r="AB2628" t="s">
        <v>3223</v>
      </c>
      <c r="AC2628" t="s">
        <v>12607</v>
      </c>
    </row>
    <row r="2629" spans="1:29" x14ac:dyDescent="0.45">
      <c r="A2629">
        <v>2628</v>
      </c>
      <c r="B2629" t="s">
        <v>8848</v>
      </c>
      <c r="C2629" t="s">
        <v>1130</v>
      </c>
      <c r="D2629" t="s">
        <v>3127</v>
      </c>
      <c r="E2629">
        <v>40.153971666666664</v>
      </c>
      <c r="F2629">
        <v>106.9012752777778</v>
      </c>
      <c r="G2629" t="s">
        <v>5395</v>
      </c>
      <c r="H2629">
        <v>8.2083333134651184</v>
      </c>
      <c r="I2629">
        <v>15.21249994635582</v>
      </c>
      <c r="J2629">
        <v>8.5399999999999991</v>
      </c>
      <c r="K2629">
        <v>5.3975300340301782E-3</v>
      </c>
      <c r="L2629">
        <v>0.2154557602938201</v>
      </c>
      <c r="M2629">
        <v>0</v>
      </c>
      <c r="N2629">
        <v>0</v>
      </c>
      <c r="O2629">
        <v>0</v>
      </c>
      <c r="P2629">
        <v>0</v>
      </c>
      <c r="Q2629">
        <v>1.3450610653164771E-2</v>
      </c>
      <c r="R2629">
        <v>0.51995319544605367</v>
      </c>
      <c r="S2629">
        <v>5.3652379310639596E-3</v>
      </c>
      <c r="T2629">
        <v>6.900062589693691E-2</v>
      </c>
      <c r="U2629">
        <v>0</v>
      </c>
      <c r="V2629">
        <v>0</v>
      </c>
      <c r="W2629">
        <v>0.1339580905489563</v>
      </c>
      <c r="X2629">
        <v>3.4011182565303659E-2</v>
      </c>
      <c r="Y2629">
        <v>3.407766630670469E-3</v>
      </c>
      <c r="Z2629" t="s">
        <v>3156</v>
      </c>
      <c r="AA2629">
        <v>50</v>
      </c>
      <c r="AB2629" t="s">
        <v>3223</v>
      </c>
      <c r="AC2629" t="s">
        <v>12608</v>
      </c>
    </row>
    <row r="2630" spans="1:29" x14ac:dyDescent="0.45">
      <c r="A2630">
        <v>2629</v>
      </c>
      <c r="B2630" t="s">
        <v>8849</v>
      </c>
      <c r="C2630" t="s">
        <v>1131</v>
      </c>
      <c r="D2630" t="s">
        <v>3127</v>
      </c>
      <c r="E2630">
        <v>40.153971666666664</v>
      </c>
      <c r="F2630">
        <v>106.9012752777778</v>
      </c>
      <c r="G2630" t="s">
        <v>5395</v>
      </c>
      <c r="H2630">
        <v>8.2083333134651184</v>
      </c>
      <c r="I2630">
        <v>15.21249994635582</v>
      </c>
      <c r="J2630">
        <v>8.4</v>
      </c>
      <c r="K2630">
        <v>1.36450919752404E-2</v>
      </c>
      <c r="L2630">
        <v>0.1894278407069287</v>
      </c>
      <c r="M2630">
        <v>0</v>
      </c>
      <c r="N2630">
        <v>0</v>
      </c>
      <c r="O2630">
        <v>0</v>
      </c>
      <c r="P2630">
        <v>0</v>
      </c>
      <c r="Q2630">
        <v>9.4831902834459428E-3</v>
      </c>
      <c r="R2630">
        <v>0.50699487472954607</v>
      </c>
      <c r="S2630">
        <v>9.9625521747329793E-3</v>
      </c>
      <c r="T2630">
        <v>6.2383933573076207E-2</v>
      </c>
      <c r="U2630">
        <v>0</v>
      </c>
      <c r="V2630">
        <v>0</v>
      </c>
      <c r="W2630">
        <v>0.15824609287543739</v>
      </c>
      <c r="X2630">
        <v>4.3943364693138698E-2</v>
      </c>
      <c r="Y2630">
        <v>5.9130589884535097E-3</v>
      </c>
      <c r="Z2630" t="s">
        <v>3156</v>
      </c>
      <c r="AA2630">
        <v>50</v>
      </c>
      <c r="AB2630" t="s">
        <v>3223</v>
      </c>
      <c r="AC2630" t="s">
        <v>12609</v>
      </c>
    </row>
    <row r="2631" spans="1:29" x14ac:dyDescent="0.45">
      <c r="A2631">
        <v>2630</v>
      </c>
      <c r="B2631" t="s">
        <v>8850</v>
      </c>
      <c r="C2631" t="s">
        <v>1132</v>
      </c>
      <c r="D2631" t="s">
        <v>3127</v>
      </c>
      <c r="E2631">
        <v>41.309828611111108</v>
      </c>
      <c r="F2631">
        <v>108.4251508333333</v>
      </c>
      <c r="G2631" t="s">
        <v>5396</v>
      </c>
      <c r="H2631">
        <v>6.8666664641350508</v>
      </c>
      <c r="I2631">
        <v>14.162499797530471</v>
      </c>
      <c r="J2631">
        <v>8.6999999999999993</v>
      </c>
      <c r="K2631">
        <v>8.9267567788714076E-3</v>
      </c>
      <c r="L2631">
        <v>0.24106598462232851</v>
      </c>
      <c r="M2631">
        <v>0</v>
      </c>
      <c r="N2631">
        <v>0</v>
      </c>
      <c r="O2631">
        <v>0</v>
      </c>
      <c r="P2631">
        <v>0</v>
      </c>
      <c r="Q2631">
        <v>6.5013583111249544E-3</v>
      </c>
      <c r="R2631">
        <v>0.54010456488146208</v>
      </c>
      <c r="S2631">
        <v>6.3302313454744038E-3</v>
      </c>
      <c r="T2631">
        <v>3.3600860356583433E-2</v>
      </c>
      <c r="U2631">
        <v>0</v>
      </c>
      <c r="V2631">
        <v>0</v>
      </c>
      <c r="W2631">
        <v>0.14036311763710471</v>
      </c>
      <c r="X2631">
        <v>2.0008364252031459E-2</v>
      </c>
      <c r="Y2631">
        <v>3.098761815019229E-3</v>
      </c>
      <c r="Z2631" t="s">
        <v>3156</v>
      </c>
      <c r="AA2631">
        <v>50</v>
      </c>
      <c r="AB2631" t="s">
        <v>3223</v>
      </c>
      <c r="AC2631" t="s">
        <v>12610</v>
      </c>
    </row>
    <row r="2632" spans="1:29" x14ac:dyDescent="0.45">
      <c r="A2632">
        <v>2631</v>
      </c>
      <c r="B2632" t="s">
        <v>8851</v>
      </c>
      <c r="C2632" t="s">
        <v>1133</v>
      </c>
      <c r="D2632" t="s">
        <v>3127</v>
      </c>
      <c r="E2632">
        <v>41.309828611111108</v>
      </c>
      <c r="F2632">
        <v>108.4251508333333</v>
      </c>
      <c r="G2632" t="s">
        <v>5396</v>
      </c>
      <c r="H2632">
        <v>6.8666664641350508</v>
      </c>
      <c r="I2632">
        <v>14.162499797530471</v>
      </c>
      <c r="J2632">
        <v>8.6300000000000008</v>
      </c>
      <c r="K2632">
        <v>8.635918532041471E-3</v>
      </c>
      <c r="L2632">
        <v>0.21666173419929191</v>
      </c>
      <c r="M2632">
        <v>3.004470151074095E-3</v>
      </c>
      <c r="N2632">
        <v>5.5470926443906598E-3</v>
      </c>
      <c r="O2632">
        <v>0</v>
      </c>
      <c r="P2632">
        <v>0</v>
      </c>
      <c r="Q2632">
        <v>1.2652306039800439E-2</v>
      </c>
      <c r="R2632">
        <v>0.53723637953614189</v>
      </c>
      <c r="S2632">
        <v>6.3727244161352848E-3</v>
      </c>
      <c r="T2632">
        <v>3.030655577636451E-2</v>
      </c>
      <c r="U2632">
        <v>0</v>
      </c>
      <c r="V2632">
        <v>0</v>
      </c>
      <c r="W2632">
        <v>0.1510790153154869</v>
      </c>
      <c r="X2632">
        <v>2.3589730251443359E-2</v>
      </c>
      <c r="Y2632">
        <v>4.9140731378295409E-3</v>
      </c>
      <c r="Z2632" t="s">
        <v>3156</v>
      </c>
      <c r="AA2632">
        <v>50</v>
      </c>
      <c r="AB2632" t="s">
        <v>3223</v>
      </c>
      <c r="AC2632" t="s">
        <v>12611</v>
      </c>
    </row>
    <row r="2633" spans="1:29" x14ac:dyDescent="0.45">
      <c r="A2633">
        <v>2632</v>
      </c>
      <c r="B2633" t="s">
        <v>8852</v>
      </c>
      <c r="C2633" t="s">
        <v>1134</v>
      </c>
      <c r="D2633" t="s">
        <v>3127</v>
      </c>
      <c r="E2633">
        <v>41.309828611111108</v>
      </c>
      <c r="F2633">
        <v>108.4251508333333</v>
      </c>
      <c r="G2633" t="s">
        <v>5396</v>
      </c>
      <c r="H2633">
        <v>6.8666664641350508</v>
      </c>
      <c r="I2633">
        <v>14.162499797530471</v>
      </c>
      <c r="J2633">
        <v>8.5500000000000007</v>
      </c>
      <c r="K2633">
        <v>2.0082445960526579E-2</v>
      </c>
      <c r="L2633">
        <v>0.22513678180484389</v>
      </c>
      <c r="M2633">
        <v>4.4899748783640749E-3</v>
      </c>
      <c r="N2633">
        <v>1.0234792988023791E-2</v>
      </c>
      <c r="O2633">
        <v>0</v>
      </c>
      <c r="P2633">
        <v>0</v>
      </c>
      <c r="Q2633">
        <v>1.1666927944891639E-2</v>
      </c>
      <c r="R2633">
        <v>0.46036255980941659</v>
      </c>
      <c r="S2633">
        <v>2.9789964155930371E-2</v>
      </c>
      <c r="T2633">
        <v>5.2409345007928577E-2</v>
      </c>
      <c r="U2633">
        <v>9.7085798225030277E-3</v>
      </c>
      <c r="V2633">
        <v>3.61448639719504E-3</v>
      </c>
      <c r="W2633">
        <v>0.13309406617687911</v>
      </c>
      <c r="X2633">
        <v>3.2363702120175468E-2</v>
      </c>
      <c r="Y2633">
        <v>7.0463729333216782E-3</v>
      </c>
      <c r="Z2633" t="s">
        <v>3156</v>
      </c>
      <c r="AA2633">
        <v>50</v>
      </c>
      <c r="AB2633" t="s">
        <v>3223</v>
      </c>
      <c r="AC2633" t="s">
        <v>12612</v>
      </c>
    </row>
    <row r="2634" spans="1:29" x14ac:dyDescent="0.45">
      <c r="A2634">
        <v>2633</v>
      </c>
      <c r="B2634" t="s">
        <v>8853</v>
      </c>
      <c r="C2634" t="s">
        <v>1135</v>
      </c>
      <c r="D2634" t="s">
        <v>3127</v>
      </c>
      <c r="E2634">
        <v>41.409839166666657</v>
      </c>
      <c r="F2634">
        <v>109.963165</v>
      </c>
      <c r="G2634" t="s">
        <v>5397</v>
      </c>
      <c r="H2634">
        <v>3.8083333174387608</v>
      </c>
      <c r="I2634">
        <v>13.142857074737551</v>
      </c>
      <c r="J2634">
        <v>8.1</v>
      </c>
      <c r="K2634">
        <v>4.5017159628016633E-2</v>
      </c>
      <c r="L2634">
        <v>0.23395992544301761</v>
      </c>
      <c r="M2634">
        <v>4.4327697189012836E-3</v>
      </c>
      <c r="N2634">
        <v>9.9329395081514948E-3</v>
      </c>
      <c r="O2634">
        <v>0</v>
      </c>
      <c r="P2634">
        <v>0</v>
      </c>
      <c r="Q2634">
        <v>4.9748500791335998E-2</v>
      </c>
      <c r="R2634">
        <v>0.44307365418313122</v>
      </c>
      <c r="S2634">
        <v>1.7347630697467049E-2</v>
      </c>
      <c r="T2634">
        <v>5.7762768097941737E-2</v>
      </c>
      <c r="U2634">
        <v>1.2117477701071441E-3</v>
      </c>
      <c r="V2634">
        <v>6.0062813076885366E-3</v>
      </c>
      <c r="W2634">
        <v>9.6664151137838453E-2</v>
      </c>
      <c r="X2634">
        <v>2.8733422289302989E-2</v>
      </c>
      <c r="Y2634">
        <v>6.1090494270999397E-3</v>
      </c>
      <c r="Z2634" t="s">
        <v>3156</v>
      </c>
      <c r="AA2634">
        <v>50</v>
      </c>
      <c r="AB2634" t="s">
        <v>3223</v>
      </c>
      <c r="AC2634" t="s">
        <v>12613</v>
      </c>
    </row>
    <row r="2635" spans="1:29" x14ac:dyDescent="0.45">
      <c r="A2635">
        <v>2634</v>
      </c>
      <c r="B2635" t="s">
        <v>8854</v>
      </c>
      <c r="C2635" t="s">
        <v>1136</v>
      </c>
      <c r="D2635" t="s">
        <v>3127</v>
      </c>
      <c r="E2635">
        <v>41.409839166666657</v>
      </c>
      <c r="F2635">
        <v>109.963165</v>
      </c>
      <c r="G2635" t="s">
        <v>5397</v>
      </c>
      <c r="H2635">
        <v>3.8083333174387608</v>
      </c>
      <c r="I2635">
        <v>13.142857074737551</v>
      </c>
      <c r="J2635">
        <v>8.14</v>
      </c>
      <c r="K2635">
        <v>3.7129063289094072E-2</v>
      </c>
      <c r="L2635">
        <v>0.2233035960434463</v>
      </c>
      <c r="M2635">
        <v>4.6717702020825907E-3</v>
      </c>
      <c r="N2635">
        <v>1.0445894642228989E-2</v>
      </c>
      <c r="O2635">
        <v>0</v>
      </c>
      <c r="P2635">
        <v>0</v>
      </c>
      <c r="Q2635">
        <v>5.4037710632600752E-2</v>
      </c>
      <c r="R2635">
        <v>0.45370543573188521</v>
      </c>
      <c r="S2635">
        <v>1.9888650849393161E-2</v>
      </c>
      <c r="T2635">
        <v>5.3615945430524038E-2</v>
      </c>
      <c r="U2635">
        <v>1.2501975492520191E-3</v>
      </c>
      <c r="V2635">
        <v>4.7778487582534413E-3</v>
      </c>
      <c r="W2635">
        <v>0.1051556139085654</v>
      </c>
      <c r="X2635">
        <v>2.7018463158976269E-2</v>
      </c>
      <c r="Y2635">
        <v>4.999809803697808E-3</v>
      </c>
      <c r="Z2635" t="s">
        <v>3156</v>
      </c>
      <c r="AA2635">
        <v>50</v>
      </c>
      <c r="AB2635" t="s">
        <v>3223</v>
      </c>
      <c r="AC2635" t="s">
        <v>12614</v>
      </c>
    </row>
    <row r="2636" spans="1:29" x14ac:dyDescent="0.45">
      <c r="A2636">
        <v>2635</v>
      </c>
      <c r="B2636" t="s">
        <v>8855</v>
      </c>
      <c r="C2636" t="s">
        <v>1137</v>
      </c>
      <c r="D2636" t="s">
        <v>3127</v>
      </c>
      <c r="E2636">
        <v>41.409839166666657</v>
      </c>
      <c r="F2636">
        <v>109.963165</v>
      </c>
      <c r="G2636" t="s">
        <v>5397</v>
      </c>
      <c r="H2636">
        <v>3.8083333174387608</v>
      </c>
      <c r="I2636">
        <v>13.142857074737551</v>
      </c>
      <c r="J2636">
        <v>7.87</v>
      </c>
      <c r="K2636">
        <v>2.909378422031678E-2</v>
      </c>
      <c r="L2636">
        <v>0.25722824434125591</v>
      </c>
      <c r="M2636">
        <v>0</v>
      </c>
      <c r="N2636">
        <v>0</v>
      </c>
      <c r="O2636">
        <v>0</v>
      </c>
      <c r="P2636">
        <v>0</v>
      </c>
      <c r="Q2636">
        <v>3.3517507369289809E-2</v>
      </c>
      <c r="R2636">
        <v>0.47610233076961928</v>
      </c>
      <c r="S2636">
        <v>2.0729922379321499E-2</v>
      </c>
      <c r="T2636">
        <v>5.351882916680549E-2</v>
      </c>
      <c r="U2636">
        <v>0</v>
      </c>
      <c r="V2636">
        <v>0</v>
      </c>
      <c r="W2636">
        <v>9.770931415903053E-2</v>
      </c>
      <c r="X2636">
        <v>2.641096511636655E-2</v>
      </c>
      <c r="Y2636">
        <v>5.6891024779942212E-3</v>
      </c>
      <c r="Z2636" t="s">
        <v>3156</v>
      </c>
      <c r="AA2636">
        <v>50</v>
      </c>
      <c r="AB2636" t="s">
        <v>3223</v>
      </c>
      <c r="AC2636" t="s">
        <v>12615</v>
      </c>
    </row>
    <row r="2637" spans="1:29" x14ac:dyDescent="0.45">
      <c r="A2637">
        <v>2636</v>
      </c>
      <c r="B2637" t="s">
        <v>8856</v>
      </c>
      <c r="C2637" t="s">
        <v>1138</v>
      </c>
      <c r="D2637" t="s">
        <v>3127</v>
      </c>
      <c r="E2637">
        <v>39.927900277777773</v>
      </c>
      <c r="F2637">
        <v>109.9818569444444</v>
      </c>
      <c r="G2637" t="s">
        <v>5398</v>
      </c>
      <c r="H2637">
        <v>6.0916668772697449</v>
      </c>
      <c r="I2637">
        <v>14.60000024523054</v>
      </c>
      <c r="J2637">
        <v>8.14</v>
      </c>
      <c r="K2637">
        <v>2.104761258428035E-2</v>
      </c>
      <c r="L2637">
        <v>0.188334276680937</v>
      </c>
      <c r="M2637">
        <v>0</v>
      </c>
      <c r="N2637">
        <v>0</v>
      </c>
      <c r="O2637">
        <v>0</v>
      </c>
      <c r="P2637">
        <v>0</v>
      </c>
      <c r="Q2637">
        <v>1.2128255161417391E-2</v>
      </c>
      <c r="R2637">
        <v>0.44152725761505413</v>
      </c>
      <c r="S2637">
        <v>5.2274283971183243E-2</v>
      </c>
      <c r="T2637">
        <v>6.7156321210208855E-2</v>
      </c>
      <c r="U2637">
        <v>0</v>
      </c>
      <c r="V2637">
        <v>0</v>
      </c>
      <c r="W2637">
        <v>0.14383823769141271</v>
      </c>
      <c r="X2637">
        <v>6.3824286874688232E-2</v>
      </c>
      <c r="Y2637">
        <v>9.8694682108182493E-3</v>
      </c>
      <c r="Z2637" t="s">
        <v>3156</v>
      </c>
      <c r="AA2637">
        <v>50</v>
      </c>
      <c r="AB2637" t="s">
        <v>3223</v>
      </c>
      <c r="AC2637" t="s">
        <v>12616</v>
      </c>
    </row>
    <row r="2638" spans="1:29" x14ac:dyDescent="0.45">
      <c r="A2638">
        <v>2637</v>
      </c>
      <c r="B2638" t="s">
        <v>8857</v>
      </c>
      <c r="C2638" t="s">
        <v>1139</v>
      </c>
      <c r="D2638" t="s">
        <v>3127</v>
      </c>
      <c r="E2638">
        <v>39.927900277777773</v>
      </c>
      <c r="F2638">
        <v>109.9818569444444</v>
      </c>
      <c r="G2638" t="s">
        <v>5398</v>
      </c>
      <c r="H2638">
        <v>6.0916668772697449</v>
      </c>
      <c r="I2638">
        <v>14.60000024523054</v>
      </c>
      <c r="J2638">
        <v>8.16</v>
      </c>
      <c r="K2638">
        <v>2.2849904462516911E-2</v>
      </c>
      <c r="L2638">
        <v>0.20108485050873809</v>
      </c>
      <c r="M2638">
        <v>0</v>
      </c>
      <c r="N2638">
        <v>0</v>
      </c>
      <c r="O2638">
        <v>0</v>
      </c>
      <c r="P2638">
        <v>0</v>
      </c>
      <c r="Q2638">
        <v>2.525152345250619E-2</v>
      </c>
      <c r="R2638">
        <v>0.43547641944093629</v>
      </c>
      <c r="S2638">
        <v>5.6888114434069097E-2</v>
      </c>
      <c r="T2638">
        <v>6.3699606383895796E-2</v>
      </c>
      <c r="U2638">
        <v>0</v>
      </c>
      <c r="V2638">
        <v>0</v>
      </c>
      <c r="W2638">
        <v>0.1241305168397891</v>
      </c>
      <c r="X2638">
        <v>5.9724945786767701E-2</v>
      </c>
      <c r="Y2638">
        <v>1.0894118690780779E-2</v>
      </c>
      <c r="Z2638" t="s">
        <v>3156</v>
      </c>
      <c r="AA2638">
        <v>50</v>
      </c>
      <c r="AB2638" t="s">
        <v>3223</v>
      </c>
      <c r="AC2638" t="s">
        <v>12617</v>
      </c>
    </row>
    <row r="2639" spans="1:29" x14ac:dyDescent="0.45">
      <c r="A2639">
        <v>2638</v>
      </c>
      <c r="B2639" t="s">
        <v>8858</v>
      </c>
      <c r="C2639" t="s">
        <v>1140</v>
      </c>
      <c r="D2639" t="s">
        <v>3127</v>
      </c>
      <c r="E2639">
        <v>39.927900277777773</v>
      </c>
      <c r="F2639">
        <v>109.9818569444444</v>
      </c>
      <c r="G2639" t="s">
        <v>5398</v>
      </c>
      <c r="H2639">
        <v>6.0916668772697449</v>
      </c>
      <c r="I2639">
        <v>14.60000024523054</v>
      </c>
      <c r="J2639">
        <v>8.01</v>
      </c>
      <c r="K2639">
        <v>1.8733039257024849E-2</v>
      </c>
      <c r="L2639">
        <v>0.20565907690311699</v>
      </c>
      <c r="M2639">
        <v>0</v>
      </c>
      <c r="N2639">
        <v>0</v>
      </c>
      <c r="O2639">
        <v>0</v>
      </c>
      <c r="P2639">
        <v>0</v>
      </c>
      <c r="Q2639">
        <v>2.7473700712486351E-2</v>
      </c>
      <c r="R2639">
        <v>0.45497875514903829</v>
      </c>
      <c r="S2639">
        <v>5.1773107154054913E-2</v>
      </c>
      <c r="T2639">
        <v>4.8033634977782097E-2</v>
      </c>
      <c r="U2639">
        <v>0</v>
      </c>
      <c r="V2639">
        <v>0</v>
      </c>
      <c r="W2639">
        <v>0.13068583568486261</v>
      </c>
      <c r="X2639">
        <v>5.206907549760522E-2</v>
      </c>
      <c r="Y2639">
        <v>1.0593774664028629E-2</v>
      </c>
      <c r="Z2639" t="s">
        <v>3156</v>
      </c>
      <c r="AA2639">
        <v>50</v>
      </c>
      <c r="AB2639" t="s">
        <v>3223</v>
      </c>
      <c r="AC2639" t="s">
        <v>12618</v>
      </c>
    </row>
    <row r="2640" spans="1:29" x14ac:dyDescent="0.45">
      <c r="A2640">
        <v>2639</v>
      </c>
      <c r="B2640" t="s">
        <v>8859</v>
      </c>
      <c r="C2640" t="s">
        <v>1141</v>
      </c>
      <c r="D2640" t="s">
        <v>3127</v>
      </c>
      <c r="E2640">
        <v>38.551538055555547</v>
      </c>
      <c r="F2640">
        <v>109.6578838888889</v>
      </c>
      <c r="G2640" t="s">
        <v>5399</v>
      </c>
      <c r="H2640">
        <v>8.0583333174387608</v>
      </c>
      <c r="I2640">
        <v>14.824999988079069</v>
      </c>
      <c r="J2640">
        <v>7.72</v>
      </c>
      <c r="K2640">
        <v>2.5172568143802861E-2</v>
      </c>
      <c r="L2640">
        <v>0.2477779011809686</v>
      </c>
      <c r="M2640">
        <v>0</v>
      </c>
      <c r="N2640">
        <v>0</v>
      </c>
      <c r="O2640">
        <v>0</v>
      </c>
      <c r="P2640">
        <v>0</v>
      </c>
      <c r="Q2640">
        <v>2.483264844562463E-2</v>
      </c>
      <c r="R2640">
        <v>0.47686358450370042</v>
      </c>
      <c r="S2640">
        <v>2.9021064924662349E-2</v>
      </c>
      <c r="T2640">
        <v>4.4998973509822328E-2</v>
      </c>
      <c r="U2640">
        <v>0</v>
      </c>
      <c r="V2640">
        <v>0</v>
      </c>
      <c r="W2640">
        <v>0.11358534508580451</v>
      </c>
      <c r="X2640">
        <v>3.7747914205614387E-2</v>
      </c>
      <c r="Y2640">
        <v>0</v>
      </c>
      <c r="Z2640" t="s">
        <v>3156</v>
      </c>
      <c r="AA2640">
        <v>50</v>
      </c>
      <c r="AB2640" t="s">
        <v>3223</v>
      </c>
      <c r="AC2640" t="s">
        <v>12619</v>
      </c>
    </row>
    <row r="2641" spans="1:29" x14ac:dyDescent="0.45">
      <c r="A2641">
        <v>2640</v>
      </c>
      <c r="B2641" t="s">
        <v>8860</v>
      </c>
      <c r="C2641" t="s">
        <v>1142</v>
      </c>
      <c r="D2641" t="s">
        <v>3127</v>
      </c>
      <c r="E2641">
        <v>38.551538055555547</v>
      </c>
      <c r="F2641">
        <v>109.6578838888889</v>
      </c>
      <c r="G2641" t="s">
        <v>5399</v>
      </c>
      <c r="H2641">
        <v>8.0583333174387608</v>
      </c>
      <c r="I2641">
        <v>14.824999988079069</v>
      </c>
      <c r="J2641">
        <v>8</v>
      </c>
      <c r="K2641">
        <v>5.3184453243266747E-2</v>
      </c>
      <c r="L2641">
        <v>0.194307756877722</v>
      </c>
      <c r="M2641">
        <v>0</v>
      </c>
      <c r="N2641">
        <v>0</v>
      </c>
      <c r="O2641">
        <v>0</v>
      </c>
      <c r="P2641">
        <v>0</v>
      </c>
      <c r="Q2641">
        <v>8.7816293736122528E-2</v>
      </c>
      <c r="R2641">
        <v>0.43039021628168589</v>
      </c>
      <c r="S2641">
        <v>3.5059761774510832E-2</v>
      </c>
      <c r="T2641">
        <v>3.1023950582965729E-2</v>
      </c>
      <c r="U2641">
        <v>0</v>
      </c>
      <c r="V2641">
        <v>0</v>
      </c>
      <c r="W2641">
        <v>0.1326692907940781</v>
      </c>
      <c r="X2641">
        <v>3.5548276709648233E-2</v>
      </c>
      <c r="Y2641">
        <v>0</v>
      </c>
      <c r="Z2641" t="s">
        <v>3156</v>
      </c>
      <c r="AA2641">
        <v>50</v>
      </c>
      <c r="AB2641" t="s">
        <v>3223</v>
      </c>
      <c r="AC2641" t="s">
        <v>12620</v>
      </c>
    </row>
    <row r="2642" spans="1:29" x14ac:dyDescent="0.45">
      <c r="A2642">
        <v>2641</v>
      </c>
      <c r="B2642" t="s">
        <v>8861</v>
      </c>
      <c r="C2642" t="s">
        <v>1143</v>
      </c>
      <c r="D2642" t="s">
        <v>3127</v>
      </c>
      <c r="E2642">
        <v>35.711811111111111</v>
      </c>
      <c r="F2642">
        <v>109.41746555555559</v>
      </c>
      <c r="G2642" t="s">
        <v>5400</v>
      </c>
      <c r="H2642">
        <v>10.149999926487601</v>
      </c>
      <c r="I2642">
        <v>14.3777777089013</v>
      </c>
      <c r="J2642">
        <v>7.98</v>
      </c>
      <c r="K2642">
        <v>4.506600202109097E-2</v>
      </c>
      <c r="L2642">
        <v>0.1553452509462652</v>
      </c>
      <c r="M2642">
        <v>3.4941729197026121E-3</v>
      </c>
      <c r="N2642">
        <v>1.211493838064396E-2</v>
      </c>
      <c r="O2642">
        <v>0</v>
      </c>
      <c r="P2642">
        <v>0</v>
      </c>
      <c r="Q2642">
        <v>7.2707568961023483E-2</v>
      </c>
      <c r="R2642">
        <v>0.34688354175614028</v>
      </c>
      <c r="S2642">
        <v>4.5198783405949801E-2</v>
      </c>
      <c r="T2642">
        <v>9.8417210718605833E-2</v>
      </c>
      <c r="U2642">
        <v>2.84468728488976E-3</v>
      </c>
      <c r="V2642">
        <v>4.3568122478252879E-3</v>
      </c>
      <c r="W2642">
        <v>0.12696045998989111</v>
      </c>
      <c r="X2642">
        <v>7.5521303234343501E-2</v>
      </c>
      <c r="Y2642">
        <v>1.108926813362837E-2</v>
      </c>
      <c r="Z2642" t="s">
        <v>3156</v>
      </c>
      <c r="AA2642">
        <v>50</v>
      </c>
      <c r="AB2642" t="s">
        <v>3223</v>
      </c>
      <c r="AC2642" t="s">
        <v>12621</v>
      </c>
    </row>
    <row r="2643" spans="1:29" x14ac:dyDescent="0.45">
      <c r="A2643">
        <v>2642</v>
      </c>
      <c r="B2643" t="s">
        <v>8862</v>
      </c>
      <c r="C2643" t="s">
        <v>1144</v>
      </c>
      <c r="D2643" t="s">
        <v>3127</v>
      </c>
      <c r="E2643">
        <v>35.711811111111111</v>
      </c>
      <c r="F2643">
        <v>109.41746555555559</v>
      </c>
      <c r="G2643" t="s">
        <v>5400</v>
      </c>
      <c r="H2643">
        <v>10.149999926487601</v>
      </c>
      <c r="I2643">
        <v>14.3777777089013</v>
      </c>
      <c r="J2643">
        <v>8.14</v>
      </c>
      <c r="K2643">
        <v>3.5704055927605158E-2</v>
      </c>
      <c r="L2643">
        <v>0.19918251946498911</v>
      </c>
      <c r="M2643">
        <v>4.3657773416526258E-3</v>
      </c>
      <c r="N2643">
        <v>1.1267857201201929E-2</v>
      </c>
      <c r="O2643">
        <v>0</v>
      </c>
      <c r="P2643">
        <v>0</v>
      </c>
      <c r="Q2643">
        <v>4.9121584165317089E-2</v>
      </c>
      <c r="R2643">
        <v>0.41854894482278671</v>
      </c>
      <c r="S2643">
        <v>2.333402672876005E-2</v>
      </c>
      <c r="T2643">
        <v>7.9642600036811673E-2</v>
      </c>
      <c r="U2643">
        <v>0</v>
      </c>
      <c r="V2643">
        <v>0</v>
      </c>
      <c r="W2643">
        <v>0.11457012569335009</v>
      </c>
      <c r="X2643">
        <v>5.8222998147436193E-2</v>
      </c>
      <c r="Y2643">
        <v>6.039510470089428E-3</v>
      </c>
      <c r="Z2643" t="s">
        <v>3156</v>
      </c>
      <c r="AA2643">
        <v>50</v>
      </c>
      <c r="AB2643" t="s">
        <v>3223</v>
      </c>
      <c r="AC2643" t="s">
        <v>12622</v>
      </c>
    </row>
    <row r="2644" spans="1:29" x14ac:dyDescent="0.45">
      <c r="A2644">
        <v>2643</v>
      </c>
      <c r="B2644" t="s">
        <v>8863</v>
      </c>
      <c r="C2644" t="s">
        <v>1145</v>
      </c>
      <c r="D2644" t="s">
        <v>3127</v>
      </c>
      <c r="E2644">
        <v>35.711811111111111</v>
      </c>
      <c r="F2644">
        <v>109.41746555555559</v>
      </c>
      <c r="G2644" t="s">
        <v>5400</v>
      </c>
      <c r="H2644">
        <v>10.149999926487601</v>
      </c>
      <c r="I2644">
        <v>14.3777777089013</v>
      </c>
      <c r="J2644">
        <v>8.1</v>
      </c>
      <c r="K2644">
        <v>3.419636308542031E-2</v>
      </c>
      <c r="L2644">
        <v>0.13197007861272469</v>
      </c>
      <c r="M2644">
        <v>4.1774846682804713E-3</v>
      </c>
      <c r="N2644">
        <v>1.1603813216441531E-2</v>
      </c>
      <c r="O2644">
        <v>0</v>
      </c>
      <c r="P2644">
        <v>0</v>
      </c>
      <c r="Q2644">
        <v>6.0246943125432571E-2</v>
      </c>
      <c r="R2644">
        <v>0.36516630740571121</v>
      </c>
      <c r="S2644">
        <v>2.5267207509357421E-2</v>
      </c>
      <c r="T2644">
        <v>8.9011995069057284E-2</v>
      </c>
      <c r="U2644">
        <v>2.8986935756565688E-3</v>
      </c>
      <c r="V2644">
        <v>5.550969143730781E-3</v>
      </c>
      <c r="W2644">
        <v>0.166704472282386</v>
      </c>
      <c r="X2644">
        <v>9.5023303180664626E-2</v>
      </c>
      <c r="Y2644">
        <v>8.182369125136443E-3</v>
      </c>
      <c r="Z2644" t="s">
        <v>3156</v>
      </c>
      <c r="AA2644">
        <v>50</v>
      </c>
      <c r="AB2644" t="s">
        <v>3223</v>
      </c>
      <c r="AC2644" t="s">
        <v>12623</v>
      </c>
    </row>
    <row r="2645" spans="1:29" x14ac:dyDescent="0.45">
      <c r="A2645">
        <v>2644</v>
      </c>
      <c r="B2645" t="s">
        <v>8864</v>
      </c>
      <c r="C2645" t="s">
        <v>1146</v>
      </c>
      <c r="D2645" t="s">
        <v>3127</v>
      </c>
      <c r="E2645">
        <v>35.389139444444453</v>
      </c>
      <c r="F2645">
        <v>109.1330408333333</v>
      </c>
      <c r="G2645" t="s">
        <v>5401</v>
      </c>
      <c r="H2645">
        <v>8.9333333571751918</v>
      </c>
      <c r="I2645">
        <v>12.8888889418708</v>
      </c>
      <c r="J2645">
        <v>7.6</v>
      </c>
      <c r="K2645">
        <v>3.0829040312891531E-2</v>
      </c>
      <c r="L2645">
        <v>0.1215580827739321</v>
      </c>
      <c r="M2645">
        <v>4.32844473099879E-3</v>
      </c>
      <c r="N2645">
        <v>1.0317923036357269E-2</v>
      </c>
      <c r="O2645">
        <v>0</v>
      </c>
      <c r="P2645">
        <v>0</v>
      </c>
      <c r="Q2645">
        <v>7.2222133136228051E-2</v>
      </c>
      <c r="R2645">
        <v>0.33597671648456318</v>
      </c>
      <c r="S2645">
        <v>3.5645356927069743E-2</v>
      </c>
      <c r="T2645">
        <v>0.1009075627251964</v>
      </c>
      <c r="U2645">
        <v>2.363342168983088E-3</v>
      </c>
      <c r="V2645">
        <v>5.9065779047438099E-3</v>
      </c>
      <c r="W2645">
        <v>0.15780076129192711</v>
      </c>
      <c r="X2645">
        <v>9.643411793217356E-2</v>
      </c>
      <c r="Y2645">
        <v>2.5709940574935451E-2</v>
      </c>
      <c r="Z2645" t="s">
        <v>3156</v>
      </c>
      <c r="AA2645">
        <v>50</v>
      </c>
      <c r="AB2645" t="s">
        <v>3223</v>
      </c>
      <c r="AC2645" t="s">
        <v>12624</v>
      </c>
    </row>
    <row r="2646" spans="1:29" x14ac:dyDescent="0.45">
      <c r="A2646">
        <v>2645</v>
      </c>
      <c r="B2646" t="s">
        <v>8865</v>
      </c>
      <c r="C2646" t="s">
        <v>1147</v>
      </c>
      <c r="D2646" t="s">
        <v>3127</v>
      </c>
      <c r="E2646">
        <v>35.389139444444453</v>
      </c>
      <c r="F2646">
        <v>109.1330408333333</v>
      </c>
      <c r="G2646" t="s">
        <v>5401</v>
      </c>
      <c r="H2646">
        <v>8.9333333571751918</v>
      </c>
      <c r="I2646">
        <v>12.8888889418708</v>
      </c>
      <c r="J2646">
        <v>7.59</v>
      </c>
      <c r="K2646">
        <v>3.7105111571312258E-2</v>
      </c>
      <c r="L2646">
        <v>0.1118749135456612</v>
      </c>
      <c r="M2646">
        <v>3.5011848675051472E-3</v>
      </c>
      <c r="N2646">
        <v>1.4246107259910511E-2</v>
      </c>
      <c r="O2646">
        <v>0</v>
      </c>
      <c r="P2646">
        <v>0</v>
      </c>
      <c r="Q2646">
        <v>7.998610005091375E-2</v>
      </c>
      <c r="R2646">
        <v>0.29781127151906428</v>
      </c>
      <c r="S2646">
        <v>4.7164511268737982E-2</v>
      </c>
      <c r="T2646">
        <v>0.1191724095371791</v>
      </c>
      <c r="U2646">
        <v>1.5138484173016649E-3</v>
      </c>
      <c r="V2646">
        <v>5.8258636481704224E-3</v>
      </c>
      <c r="W2646">
        <v>0.14511284642855651</v>
      </c>
      <c r="X2646">
        <v>0.1102489585035533</v>
      </c>
      <c r="Y2646">
        <v>2.643687338213372E-2</v>
      </c>
      <c r="Z2646" t="s">
        <v>3156</v>
      </c>
      <c r="AA2646">
        <v>50</v>
      </c>
      <c r="AB2646" t="s">
        <v>3223</v>
      </c>
      <c r="AC2646" t="s">
        <v>12625</v>
      </c>
    </row>
    <row r="2647" spans="1:29" x14ac:dyDescent="0.45">
      <c r="A2647">
        <v>2646</v>
      </c>
      <c r="B2647" t="s">
        <v>8866</v>
      </c>
      <c r="C2647" t="s">
        <v>1148</v>
      </c>
      <c r="D2647" t="s">
        <v>3127</v>
      </c>
      <c r="E2647">
        <v>35.389139444444453</v>
      </c>
      <c r="F2647">
        <v>109.1330408333333</v>
      </c>
      <c r="G2647" t="s">
        <v>5401</v>
      </c>
      <c r="H2647">
        <v>8.9333333571751918</v>
      </c>
      <c r="I2647">
        <v>12.8888889418708</v>
      </c>
      <c r="J2647">
        <v>7.65</v>
      </c>
      <c r="K2647">
        <v>2.6342697649817101E-2</v>
      </c>
      <c r="L2647">
        <v>0.1107362551437369</v>
      </c>
      <c r="M2647">
        <v>4.6234517518358434E-3</v>
      </c>
      <c r="N2647">
        <v>1.720422833653994E-2</v>
      </c>
      <c r="O2647">
        <v>0</v>
      </c>
      <c r="P2647">
        <v>0</v>
      </c>
      <c r="Q2647">
        <v>5.4706120386898087E-2</v>
      </c>
      <c r="R2647">
        <v>0.29637222205301972</v>
      </c>
      <c r="S2647">
        <v>5.0418110606547342E-2</v>
      </c>
      <c r="T2647">
        <v>0.14137140095290471</v>
      </c>
      <c r="U2647">
        <v>2.2457432501820892E-3</v>
      </c>
      <c r="V2647">
        <v>7.6568159650635291E-3</v>
      </c>
      <c r="W2647">
        <v>0.13592302289729119</v>
      </c>
      <c r="X2647">
        <v>0.1246572691388642</v>
      </c>
      <c r="Y2647">
        <v>2.7742661867299508E-2</v>
      </c>
      <c r="Z2647" t="s">
        <v>3156</v>
      </c>
      <c r="AA2647">
        <v>50</v>
      </c>
      <c r="AB2647" t="s">
        <v>3223</v>
      </c>
      <c r="AC2647" t="s">
        <v>12626</v>
      </c>
    </row>
    <row r="2648" spans="1:29" x14ac:dyDescent="0.45">
      <c r="A2648">
        <v>2647</v>
      </c>
      <c r="B2648" t="s">
        <v>8867</v>
      </c>
      <c r="C2648" t="s">
        <v>1149</v>
      </c>
      <c r="D2648" t="s">
        <v>3127</v>
      </c>
      <c r="E2648">
        <v>36.359555555555559</v>
      </c>
      <c r="F2648">
        <v>101.4435555555556</v>
      </c>
      <c r="G2648" t="s">
        <v>5402</v>
      </c>
      <c r="H2648">
        <v>-1.8416666090488429</v>
      </c>
      <c r="I2648">
        <v>6.1</v>
      </c>
      <c r="J2648" t="s">
        <v>3377</v>
      </c>
      <c r="K2648">
        <v>9.1836734693877556E-2</v>
      </c>
      <c r="L2648">
        <v>0.1020408163265306</v>
      </c>
      <c r="M2648">
        <v>0</v>
      </c>
      <c r="N2648">
        <v>1.020408163265306E-2</v>
      </c>
      <c r="O2648">
        <v>0</v>
      </c>
      <c r="P2648">
        <v>0</v>
      </c>
      <c r="Q2648">
        <v>0.18367346938775511</v>
      </c>
      <c r="R2648">
        <v>0.2142857142857143</v>
      </c>
      <c r="S2648">
        <v>9.1836734693877556E-2</v>
      </c>
      <c r="T2648">
        <v>6.1224489795918373E-2</v>
      </c>
      <c r="U2648">
        <v>1.020408163265306E-2</v>
      </c>
      <c r="V2648">
        <v>0</v>
      </c>
      <c r="W2648">
        <v>0.1326530612244898</v>
      </c>
      <c r="X2648">
        <v>8.1632653061224497E-2</v>
      </c>
      <c r="Y2648">
        <v>2.0408163265306121E-2</v>
      </c>
      <c r="Z2648" t="s">
        <v>3157</v>
      </c>
      <c r="AA2648">
        <v>51</v>
      </c>
      <c r="AB2648" t="s">
        <v>3224</v>
      </c>
      <c r="AC2648" t="s">
        <v>12627</v>
      </c>
    </row>
    <row r="2649" spans="1:29" x14ac:dyDescent="0.45">
      <c r="A2649">
        <v>2648</v>
      </c>
      <c r="B2649" t="s">
        <v>8868</v>
      </c>
      <c r="C2649" t="s">
        <v>1150</v>
      </c>
      <c r="D2649" t="s">
        <v>3127</v>
      </c>
      <c r="E2649">
        <v>36.358694444444453</v>
      </c>
      <c r="F2649">
        <v>101.44466666666671</v>
      </c>
      <c r="G2649" t="s">
        <v>5403</v>
      </c>
      <c r="H2649">
        <v>-1.8416666090488429</v>
      </c>
      <c r="I2649">
        <v>6.1</v>
      </c>
      <c r="J2649" t="s">
        <v>3377</v>
      </c>
      <c r="K2649">
        <v>0.1212121212121212</v>
      </c>
      <c r="L2649">
        <v>0.14141414141414141</v>
      </c>
      <c r="M2649">
        <v>0</v>
      </c>
      <c r="N2649">
        <v>1.01010101010101E-2</v>
      </c>
      <c r="O2649">
        <v>0</v>
      </c>
      <c r="P2649">
        <v>0</v>
      </c>
      <c r="Q2649">
        <v>0.19191919191919191</v>
      </c>
      <c r="R2649">
        <v>0.20202020202020199</v>
      </c>
      <c r="S2649">
        <v>8.0808080808080801E-2</v>
      </c>
      <c r="T2649">
        <v>6.0606060606060601E-2</v>
      </c>
      <c r="U2649">
        <v>1.01010101010101E-2</v>
      </c>
      <c r="V2649">
        <v>0</v>
      </c>
      <c r="W2649">
        <v>0.1111111111111111</v>
      </c>
      <c r="X2649">
        <v>6.0606060606060601E-2</v>
      </c>
      <c r="Y2649">
        <v>1.01010101010101E-2</v>
      </c>
      <c r="Z2649" t="s">
        <v>3157</v>
      </c>
      <c r="AA2649">
        <v>51</v>
      </c>
      <c r="AB2649" t="s">
        <v>3224</v>
      </c>
      <c r="AC2649" t="s">
        <v>12628</v>
      </c>
    </row>
    <row r="2650" spans="1:29" x14ac:dyDescent="0.45">
      <c r="A2650">
        <v>2649</v>
      </c>
      <c r="B2650" t="s">
        <v>8869</v>
      </c>
      <c r="C2650" t="s">
        <v>1151</v>
      </c>
      <c r="D2650" t="s">
        <v>3127</v>
      </c>
      <c r="E2650">
        <v>36.357638888888893</v>
      </c>
      <c r="F2650">
        <v>101.4448055555556</v>
      </c>
      <c r="G2650" t="s">
        <v>5404</v>
      </c>
      <c r="H2650">
        <v>-1.9583333233992259</v>
      </c>
      <c r="I2650">
        <v>5.980000066757202</v>
      </c>
      <c r="J2650" t="s">
        <v>3377</v>
      </c>
      <c r="K2650">
        <v>0.12</v>
      </c>
      <c r="L2650">
        <v>0.12</v>
      </c>
      <c r="M2650">
        <v>0</v>
      </c>
      <c r="N2650">
        <v>0.01</v>
      </c>
      <c r="O2650">
        <v>0</v>
      </c>
      <c r="P2650">
        <v>0</v>
      </c>
      <c r="Q2650">
        <v>0.19</v>
      </c>
      <c r="R2650">
        <v>0.2</v>
      </c>
      <c r="S2650">
        <v>0.09</v>
      </c>
      <c r="T2650">
        <v>0.06</v>
      </c>
      <c r="U2650">
        <v>0.01</v>
      </c>
      <c r="V2650">
        <v>0</v>
      </c>
      <c r="W2650">
        <v>0.12</v>
      </c>
      <c r="X2650">
        <v>7.0000000000000007E-2</v>
      </c>
      <c r="Y2650">
        <v>0.01</v>
      </c>
      <c r="Z2650" t="s">
        <v>3157</v>
      </c>
      <c r="AA2650">
        <v>51</v>
      </c>
      <c r="AB2650" t="s">
        <v>3224</v>
      </c>
      <c r="AC2650" t="s">
        <v>12629</v>
      </c>
    </row>
    <row r="2651" spans="1:29" x14ac:dyDescent="0.45">
      <c r="A2651">
        <v>2650</v>
      </c>
      <c r="B2651" t="s">
        <v>8870</v>
      </c>
      <c r="C2651" t="s">
        <v>1152</v>
      </c>
      <c r="D2651" t="s">
        <v>3127</v>
      </c>
      <c r="E2651">
        <v>36.346472222222218</v>
      </c>
      <c r="F2651">
        <v>101.441</v>
      </c>
      <c r="G2651" t="s">
        <v>5405</v>
      </c>
      <c r="H2651">
        <v>-1.5750000824530921</v>
      </c>
      <c r="I2651">
        <v>6.3999999523162838</v>
      </c>
      <c r="J2651" t="s">
        <v>3377</v>
      </c>
      <c r="K2651">
        <v>0.1020408163265306</v>
      </c>
      <c r="L2651">
        <v>0.1122448979591837</v>
      </c>
      <c r="M2651">
        <v>0</v>
      </c>
      <c r="N2651">
        <v>1.020408163265306E-2</v>
      </c>
      <c r="O2651">
        <v>0</v>
      </c>
      <c r="P2651">
        <v>0</v>
      </c>
      <c r="Q2651">
        <v>0.16326530612244899</v>
      </c>
      <c r="R2651">
        <v>0.19387755102040821</v>
      </c>
      <c r="S2651">
        <v>0.1122448979591837</v>
      </c>
      <c r="T2651">
        <v>7.1428571428571425E-2</v>
      </c>
      <c r="U2651">
        <v>1.020408163265306E-2</v>
      </c>
      <c r="V2651">
        <v>0</v>
      </c>
      <c r="W2651">
        <v>0.1122448979591837</v>
      </c>
      <c r="X2651">
        <v>9.1836734693877542E-2</v>
      </c>
      <c r="Y2651">
        <v>2.0408163265306121E-2</v>
      </c>
      <c r="Z2651" t="s">
        <v>3157</v>
      </c>
      <c r="AA2651">
        <v>51</v>
      </c>
      <c r="AB2651" t="s">
        <v>3224</v>
      </c>
      <c r="AC2651" t="s">
        <v>12630</v>
      </c>
    </row>
    <row r="2652" spans="1:29" x14ac:dyDescent="0.45">
      <c r="A2652">
        <v>2651</v>
      </c>
      <c r="B2652" t="s">
        <v>8871</v>
      </c>
      <c r="C2652" t="s">
        <v>1153</v>
      </c>
      <c r="D2652" t="s">
        <v>3127</v>
      </c>
      <c r="E2652">
        <v>36.334333333333333</v>
      </c>
      <c r="F2652">
        <v>101.4662777777778</v>
      </c>
      <c r="G2652" t="s">
        <v>5406</v>
      </c>
      <c r="H2652">
        <v>-1.466666579246521</v>
      </c>
      <c r="I2652">
        <v>6.520000076293945</v>
      </c>
      <c r="J2652" t="s">
        <v>3377</v>
      </c>
      <c r="K2652">
        <v>8.1632653061224483E-2</v>
      </c>
      <c r="L2652">
        <v>0.14285714285714279</v>
      </c>
      <c r="M2652">
        <v>0</v>
      </c>
      <c r="N2652">
        <v>2.0408163265306121E-2</v>
      </c>
      <c r="O2652">
        <v>0</v>
      </c>
      <c r="P2652">
        <v>0</v>
      </c>
      <c r="Q2652">
        <v>0.1224489795918367</v>
      </c>
      <c r="R2652">
        <v>0.22448979591836729</v>
      </c>
      <c r="S2652">
        <v>0.1020408163265306</v>
      </c>
      <c r="T2652">
        <v>0.1122448979591837</v>
      </c>
      <c r="U2652">
        <v>0</v>
      </c>
      <c r="V2652">
        <v>0</v>
      </c>
      <c r="W2652">
        <v>0.1020408163265306</v>
      </c>
      <c r="X2652">
        <v>8.1632653061224483E-2</v>
      </c>
      <c r="Y2652">
        <v>1.020408163265306E-2</v>
      </c>
      <c r="Z2652" t="s">
        <v>3157</v>
      </c>
      <c r="AA2652">
        <v>51</v>
      </c>
      <c r="AB2652" t="s">
        <v>3224</v>
      </c>
      <c r="AC2652" t="s">
        <v>12631</v>
      </c>
    </row>
    <row r="2653" spans="1:29" x14ac:dyDescent="0.45">
      <c r="A2653">
        <v>2652</v>
      </c>
      <c r="B2653" t="s">
        <v>8872</v>
      </c>
      <c r="C2653" t="s">
        <v>1154</v>
      </c>
      <c r="D2653" t="s">
        <v>3127</v>
      </c>
      <c r="E2653">
        <v>36.321555555555562</v>
      </c>
      <c r="F2653">
        <v>101.4973055555556</v>
      </c>
      <c r="G2653" t="s">
        <v>5407</v>
      </c>
      <c r="H2653">
        <v>-0.40000002086162573</v>
      </c>
      <c r="I2653">
        <v>5.5714285629136224</v>
      </c>
      <c r="J2653" t="s">
        <v>3377</v>
      </c>
      <c r="K2653">
        <v>9.1836734693877556E-2</v>
      </c>
      <c r="L2653">
        <v>0.1020408163265306</v>
      </c>
      <c r="M2653">
        <v>0</v>
      </c>
      <c r="N2653">
        <v>1.020408163265306E-2</v>
      </c>
      <c r="O2653">
        <v>0</v>
      </c>
      <c r="P2653">
        <v>0</v>
      </c>
      <c r="Q2653">
        <v>0.17346938775510209</v>
      </c>
      <c r="R2653">
        <v>0.19387755102040821</v>
      </c>
      <c r="S2653">
        <v>9.1836734693877556E-2</v>
      </c>
      <c r="T2653">
        <v>8.1632653061224497E-2</v>
      </c>
      <c r="U2653">
        <v>1.020408163265306E-2</v>
      </c>
      <c r="V2653">
        <v>0</v>
      </c>
      <c r="W2653">
        <v>0.1326530612244898</v>
      </c>
      <c r="X2653">
        <v>9.1836734693877556E-2</v>
      </c>
      <c r="Y2653">
        <v>2.0408163265306121E-2</v>
      </c>
      <c r="Z2653" t="s">
        <v>3157</v>
      </c>
      <c r="AA2653">
        <v>51</v>
      </c>
      <c r="AB2653" t="s">
        <v>3224</v>
      </c>
      <c r="AC2653" t="s">
        <v>12632</v>
      </c>
    </row>
    <row r="2654" spans="1:29" x14ac:dyDescent="0.45">
      <c r="A2654">
        <v>2653</v>
      </c>
      <c r="B2654" t="s">
        <v>8873</v>
      </c>
      <c r="C2654" t="s">
        <v>1155</v>
      </c>
      <c r="D2654" t="s">
        <v>3127</v>
      </c>
      <c r="E2654">
        <v>36.318138888888889</v>
      </c>
      <c r="F2654">
        <v>101.5109166666667</v>
      </c>
      <c r="G2654" t="s">
        <v>5408</v>
      </c>
      <c r="H2654">
        <v>-0.60833335605760419</v>
      </c>
      <c r="I2654">
        <v>5.2571428726826399</v>
      </c>
      <c r="J2654" t="s">
        <v>3377</v>
      </c>
      <c r="K2654">
        <v>6.9306930693069313E-2</v>
      </c>
      <c r="L2654">
        <v>9.9009900990099015E-2</v>
      </c>
      <c r="M2654">
        <v>0</v>
      </c>
      <c r="N2654">
        <v>9.9009900990099011E-3</v>
      </c>
      <c r="O2654">
        <v>0</v>
      </c>
      <c r="P2654">
        <v>0</v>
      </c>
      <c r="Q2654">
        <v>0.14851485148514851</v>
      </c>
      <c r="R2654">
        <v>0.24752475247524749</v>
      </c>
      <c r="S2654">
        <v>6.9306930693069313E-2</v>
      </c>
      <c r="T2654">
        <v>7.9207920792079209E-2</v>
      </c>
      <c r="U2654">
        <v>9.9009900990099011E-3</v>
      </c>
      <c r="V2654">
        <v>0</v>
      </c>
      <c r="W2654">
        <v>0.15841584158415839</v>
      </c>
      <c r="X2654">
        <v>9.9009900990099015E-2</v>
      </c>
      <c r="Y2654">
        <v>9.9009900990099011E-3</v>
      </c>
      <c r="Z2654" t="s">
        <v>3157</v>
      </c>
      <c r="AA2654">
        <v>51</v>
      </c>
      <c r="AB2654" t="s">
        <v>3224</v>
      </c>
      <c r="AC2654" t="s">
        <v>12633</v>
      </c>
    </row>
    <row r="2655" spans="1:29" x14ac:dyDescent="0.45">
      <c r="A2655">
        <v>2654</v>
      </c>
      <c r="B2655" t="s">
        <v>8874</v>
      </c>
      <c r="C2655" t="s">
        <v>1156</v>
      </c>
      <c r="D2655" t="s">
        <v>3127</v>
      </c>
      <c r="E2655">
        <v>36.31166666666666</v>
      </c>
      <c r="F2655">
        <v>101.51824999999999</v>
      </c>
      <c r="G2655" t="s">
        <v>5409</v>
      </c>
      <c r="H2655">
        <v>0.625</v>
      </c>
      <c r="I2655">
        <v>6.5428571701049796</v>
      </c>
      <c r="J2655" t="s">
        <v>3377</v>
      </c>
      <c r="K2655">
        <v>0.1</v>
      </c>
      <c r="L2655">
        <v>0.22</v>
      </c>
      <c r="M2655">
        <v>0.01</v>
      </c>
      <c r="N2655">
        <v>0.02</v>
      </c>
      <c r="O2655">
        <v>0</v>
      </c>
      <c r="P2655">
        <v>0</v>
      </c>
      <c r="Q2655">
        <v>0.08</v>
      </c>
      <c r="R2655">
        <v>0.23</v>
      </c>
      <c r="S2655">
        <v>0.08</v>
      </c>
      <c r="T2655">
        <v>0.11</v>
      </c>
      <c r="U2655">
        <v>0</v>
      </c>
      <c r="V2655">
        <v>0</v>
      </c>
      <c r="W2655">
        <v>0.08</v>
      </c>
      <c r="X2655">
        <v>0.06</v>
      </c>
      <c r="Y2655">
        <v>0.01</v>
      </c>
      <c r="Z2655" t="s">
        <v>3157</v>
      </c>
      <c r="AA2655">
        <v>51</v>
      </c>
      <c r="AB2655" t="s">
        <v>3224</v>
      </c>
      <c r="AC2655" t="s">
        <v>12634</v>
      </c>
    </row>
    <row r="2656" spans="1:29" x14ac:dyDescent="0.45">
      <c r="A2656">
        <v>2655</v>
      </c>
      <c r="B2656" t="s">
        <v>8875</v>
      </c>
      <c r="C2656" t="s">
        <v>1157</v>
      </c>
      <c r="D2656" t="s">
        <v>3127</v>
      </c>
      <c r="E2656">
        <v>36.300277777777772</v>
      </c>
      <c r="F2656">
        <v>101.5377777777778</v>
      </c>
      <c r="G2656" t="s">
        <v>5410</v>
      </c>
      <c r="H2656">
        <v>1.191666722297668</v>
      </c>
      <c r="I2656">
        <v>7.0857142380305698</v>
      </c>
      <c r="J2656" t="s">
        <v>3377</v>
      </c>
      <c r="K2656">
        <v>0.11</v>
      </c>
      <c r="L2656">
        <v>0.28000000000000003</v>
      </c>
      <c r="M2656">
        <v>0</v>
      </c>
      <c r="N2656">
        <v>0.01</v>
      </c>
      <c r="O2656">
        <v>0</v>
      </c>
      <c r="P2656">
        <v>0</v>
      </c>
      <c r="Q2656">
        <v>0.08</v>
      </c>
      <c r="R2656">
        <v>0.31</v>
      </c>
      <c r="S2656">
        <v>0.04</v>
      </c>
      <c r="T2656">
        <v>0.06</v>
      </c>
      <c r="U2656">
        <v>0</v>
      </c>
      <c r="V2656">
        <v>0</v>
      </c>
      <c r="W2656">
        <v>0.08</v>
      </c>
      <c r="X2656">
        <v>0.03</v>
      </c>
      <c r="Y2656">
        <v>0</v>
      </c>
      <c r="Z2656" t="s">
        <v>3157</v>
      </c>
      <c r="AA2656">
        <v>51</v>
      </c>
      <c r="AB2656" t="s">
        <v>3224</v>
      </c>
      <c r="AC2656" t="s">
        <v>12635</v>
      </c>
    </row>
    <row r="2657" spans="1:29" x14ac:dyDescent="0.45">
      <c r="A2657">
        <v>2656</v>
      </c>
      <c r="B2657" t="s">
        <v>8876</v>
      </c>
      <c r="C2657" t="s">
        <v>1158</v>
      </c>
      <c r="D2657" t="s">
        <v>3127</v>
      </c>
      <c r="E2657">
        <v>36.275833333333331</v>
      </c>
      <c r="F2657">
        <v>101.5488888888889</v>
      </c>
      <c r="G2657" t="s">
        <v>5411</v>
      </c>
      <c r="H2657">
        <v>2.300000011920929</v>
      </c>
      <c r="I2657">
        <v>8.2999999523162842</v>
      </c>
      <c r="J2657" t="s">
        <v>3377</v>
      </c>
      <c r="K2657">
        <v>0.08</v>
      </c>
      <c r="L2657">
        <v>0.23</v>
      </c>
      <c r="M2657">
        <v>0</v>
      </c>
      <c r="N2657">
        <v>0.01</v>
      </c>
      <c r="O2657">
        <v>0</v>
      </c>
      <c r="P2657">
        <v>0</v>
      </c>
      <c r="Q2657">
        <v>7.0000000000000007E-2</v>
      </c>
      <c r="R2657">
        <v>0.31</v>
      </c>
      <c r="S2657">
        <v>0.05</v>
      </c>
      <c r="T2657">
        <v>0.09</v>
      </c>
      <c r="U2657">
        <v>0</v>
      </c>
      <c r="V2657">
        <v>0.01</v>
      </c>
      <c r="W2657">
        <v>0.09</v>
      </c>
      <c r="X2657">
        <v>0.05</v>
      </c>
      <c r="Y2657">
        <v>0.01</v>
      </c>
      <c r="Z2657" t="s">
        <v>3157</v>
      </c>
      <c r="AA2657">
        <v>51</v>
      </c>
      <c r="AB2657" t="s">
        <v>3224</v>
      </c>
      <c r="AC2657" t="s">
        <v>12636</v>
      </c>
    </row>
    <row r="2658" spans="1:29" x14ac:dyDescent="0.45">
      <c r="A2658">
        <v>2657</v>
      </c>
      <c r="B2658" t="s">
        <v>8877</v>
      </c>
      <c r="C2658" t="s">
        <v>1159</v>
      </c>
      <c r="D2658" t="s">
        <v>3127</v>
      </c>
      <c r="E2658">
        <v>36.246444444444442</v>
      </c>
      <c r="F2658">
        <v>101.5580833333333</v>
      </c>
      <c r="G2658" t="s">
        <v>5412</v>
      </c>
      <c r="H2658">
        <v>3.7166667220493159</v>
      </c>
      <c r="I2658">
        <v>9.8000001226152698</v>
      </c>
      <c r="J2658" t="s">
        <v>3377</v>
      </c>
      <c r="K2658">
        <v>7.0707070707070704E-2</v>
      </c>
      <c r="L2658">
        <v>0.3737373737373737</v>
      </c>
      <c r="M2658">
        <v>0</v>
      </c>
      <c r="N2658">
        <v>1.01010101010101E-2</v>
      </c>
      <c r="O2658">
        <v>0</v>
      </c>
      <c r="P2658">
        <v>0</v>
      </c>
      <c r="Q2658">
        <v>5.0505050505050497E-2</v>
      </c>
      <c r="R2658">
        <v>0.3232323232323232</v>
      </c>
      <c r="S2658">
        <v>2.02020202020202E-2</v>
      </c>
      <c r="T2658">
        <v>7.0707070707070704E-2</v>
      </c>
      <c r="U2658">
        <v>0</v>
      </c>
      <c r="V2658">
        <v>0</v>
      </c>
      <c r="W2658">
        <v>6.0606060606060601E-2</v>
      </c>
      <c r="X2658">
        <v>2.02020202020202E-2</v>
      </c>
      <c r="Y2658">
        <v>0</v>
      </c>
      <c r="Z2658" t="s">
        <v>3157</v>
      </c>
      <c r="AA2658">
        <v>51</v>
      </c>
      <c r="AB2658" t="s">
        <v>3224</v>
      </c>
      <c r="AC2658" t="s">
        <v>12637</v>
      </c>
    </row>
    <row r="2659" spans="1:29" x14ac:dyDescent="0.45">
      <c r="A2659">
        <v>2658</v>
      </c>
      <c r="B2659" t="s">
        <v>8878</v>
      </c>
      <c r="C2659" t="s">
        <v>1160</v>
      </c>
      <c r="D2659" t="s">
        <v>3127</v>
      </c>
      <c r="E2659">
        <v>36.206472222222217</v>
      </c>
      <c r="F2659">
        <v>101.56036111111111</v>
      </c>
      <c r="G2659" t="s">
        <v>5413</v>
      </c>
      <c r="H2659">
        <v>5.2749999960263567</v>
      </c>
      <c r="I2659">
        <v>10.274999961256979</v>
      </c>
      <c r="J2659" t="s">
        <v>3377</v>
      </c>
      <c r="K2659">
        <v>9.0909090909090912E-2</v>
      </c>
      <c r="L2659">
        <v>0.1818181818181818</v>
      </c>
      <c r="M2659">
        <v>1.01010101010101E-2</v>
      </c>
      <c r="N2659">
        <v>4.0404040404040407E-2</v>
      </c>
      <c r="O2659">
        <v>0</v>
      </c>
      <c r="P2659">
        <v>0</v>
      </c>
      <c r="Q2659">
        <v>5.0505050505050511E-2</v>
      </c>
      <c r="R2659">
        <v>0.23232323232323229</v>
      </c>
      <c r="S2659">
        <v>5.0505050505050511E-2</v>
      </c>
      <c r="T2659">
        <v>0.17171717171717171</v>
      </c>
      <c r="U2659">
        <v>0</v>
      </c>
      <c r="V2659">
        <v>1.01010101010101E-2</v>
      </c>
      <c r="W2659">
        <v>7.0707070707070718E-2</v>
      </c>
      <c r="X2659">
        <v>8.0808080808080815E-2</v>
      </c>
      <c r="Y2659">
        <v>1.01010101010101E-2</v>
      </c>
      <c r="Z2659" t="s">
        <v>3157</v>
      </c>
      <c r="AA2659">
        <v>51</v>
      </c>
      <c r="AB2659" t="s">
        <v>3224</v>
      </c>
      <c r="AC2659" t="s">
        <v>12638</v>
      </c>
    </row>
    <row r="2660" spans="1:29" x14ac:dyDescent="0.45">
      <c r="A2660">
        <v>2659</v>
      </c>
      <c r="B2660" t="s">
        <v>8879</v>
      </c>
      <c r="C2660" t="s">
        <v>1161</v>
      </c>
      <c r="D2660" t="s">
        <v>3127</v>
      </c>
      <c r="E2660">
        <v>36.173694444444443</v>
      </c>
      <c r="F2660">
        <v>101.58544444444441</v>
      </c>
      <c r="G2660" t="s">
        <v>5414</v>
      </c>
      <c r="H2660">
        <v>6.1499999438722934</v>
      </c>
      <c r="I2660">
        <v>11.23749992251396</v>
      </c>
      <c r="J2660" t="s">
        <v>3377</v>
      </c>
      <c r="K2660">
        <v>3.9603960396039598E-2</v>
      </c>
      <c r="L2660">
        <v>0.44554455445544561</v>
      </c>
      <c r="M2660">
        <v>0</v>
      </c>
      <c r="N2660">
        <v>9.9009900990099011E-3</v>
      </c>
      <c r="O2660">
        <v>0</v>
      </c>
      <c r="P2660">
        <v>0</v>
      </c>
      <c r="Q2660">
        <v>2.9702970297029702E-2</v>
      </c>
      <c r="R2660">
        <v>0.35643564356435642</v>
      </c>
      <c r="S2660">
        <v>9.9009900990099011E-3</v>
      </c>
      <c r="T2660">
        <v>2.9702970297029702E-2</v>
      </c>
      <c r="U2660">
        <v>0</v>
      </c>
      <c r="V2660">
        <v>0</v>
      </c>
      <c r="W2660">
        <v>5.9405940594059403E-2</v>
      </c>
      <c r="X2660">
        <v>9.9009900990099011E-3</v>
      </c>
      <c r="Y2660">
        <v>9.9009900990099011E-3</v>
      </c>
      <c r="Z2660" t="s">
        <v>3157</v>
      </c>
      <c r="AA2660">
        <v>51</v>
      </c>
      <c r="AB2660" t="s">
        <v>3224</v>
      </c>
      <c r="AC2660" t="s">
        <v>12639</v>
      </c>
    </row>
    <row r="2661" spans="1:29" x14ac:dyDescent="0.45">
      <c r="A2661">
        <v>2660</v>
      </c>
      <c r="B2661" t="s">
        <v>8880</v>
      </c>
      <c r="C2661" t="s">
        <v>1162</v>
      </c>
      <c r="D2661" t="s">
        <v>3127</v>
      </c>
      <c r="E2661">
        <v>36.368277777777777</v>
      </c>
      <c r="F2661">
        <v>101.47941666666669</v>
      </c>
      <c r="G2661" t="s">
        <v>5415</v>
      </c>
      <c r="H2661">
        <v>-0.61666668144365155</v>
      </c>
      <c r="I2661">
        <v>5.3285713078720232</v>
      </c>
      <c r="J2661" t="s">
        <v>3377</v>
      </c>
      <c r="K2661">
        <v>8.0808080808080815E-2</v>
      </c>
      <c r="L2661">
        <v>5.0505050505050511E-2</v>
      </c>
      <c r="M2661">
        <v>0</v>
      </c>
      <c r="N2661">
        <v>0</v>
      </c>
      <c r="O2661">
        <v>0</v>
      </c>
      <c r="P2661">
        <v>0</v>
      </c>
      <c r="Q2661">
        <v>0.23232323232323229</v>
      </c>
      <c r="R2661">
        <v>0.17171717171717171</v>
      </c>
      <c r="S2661">
        <v>7.0707070707070718E-2</v>
      </c>
      <c r="T2661">
        <v>4.0404040404040407E-2</v>
      </c>
      <c r="U2661">
        <v>1.01010101010101E-2</v>
      </c>
      <c r="V2661">
        <v>0</v>
      </c>
      <c r="W2661">
        <v>0.22222222222222221</v>
      </c>
      <c r="X2661">
        <v>9.0909090909090912E-2</v>
      </c>
      <c r="Y2661">
        <v>3.03030303030303E-2</v>
      </c>
      <c r="Z2661" t="s">
        <v>3157</v>
      </c>
      <c r="AA2661">
        <v>51</v>
      </c>
      <c r="AB2661" t="s">
        <v>3224</v>
      </c>
      <c r="AC2661" t="s">
        <v>12640</v>
      </c>
    </row>
    <row r="2662" spans="1:29" x14ac:dyDescent="0.45">
      <c r="A2662">
        <v>2661</v>
      </c>
      <c r="B2662" t="s">
        <v>8881</v>
      </c>
      <c r="C2662" t="s">
        <v>1163</v>
      </c>
      <c r="D2662" t="s">
        <v>3127</v>
      </c>
      <c r="E2662">
        <v>36.378833333333333</v>
      </c>
      <c r="F2662">
        <v>101.51025</v>
      </c>
      <c r="G2662" t="s">
        <v>5416</v>
      </c>
      <c r="H2662">
        <v>-8.3333502213160191E-3</v>
      </c>
      <c r="I2662">
        <v>5.9857142567634583</v>
      </c>
      <c r="J2662" t="s">
        <v>3377</v>
      </c>
      <c r="K2662">
        <v>0.09</v>
      </c>
      <c r="L2662">
        <v>0.11</v>
      </c>
      <c r="M2662">
        <v>0</v>
      </c>
      <c r="N2662">
        <v>0.01</v>
      </c>
      <c r="O2662">
        <v>0</v>
      </c>
      <c r="P2662">
        <v>0</v>
      </c>
      <c r="Q2662">
        <v>0.18</v>
      </c>
      <c r="R2662">
        <v>0.18</v>
      </c>
      <c r="S2662">
        <v>0.1</v>
      </c>
      <c r="T2662">
        <v>0.08</v>
      </c>
      <c r="U2662">
        <v>0.01</v>
      </c>
      <c r="V2662">
        <v>0</v>
      </c>
      <c r="W2662">
        <v>0.13</v>
      </c>
      <c r="X2662">
        <v>0.09</v>
      </c>
      <c r="Y2662">
        <v>0.02</v>
      </c>
      <c r="Z2662" t="s">
        <v>3157</v>
      </c>
      <c r="AA2662">
        <v>51</v>
      </c>
      <c r="AB2662" t="s">
        <v>3224</v>
      </c>
      <c r="AC2662" t="s">
        <v>12641</v>
      </c>
    </row>
    <row r="2663" spans="1:29" x14ac:dyDescent="0.45">
      <c r="A2663">
        <v>2662</v>
      </c>
      <c r="B2663" t="s">
        <v>8882</v>
      </c>
      <c r="C2663" t="s">
        <v>1164</v>
      </c>
      <c r="D2663" t="s">
        <v>3127</v>
      </c>
      <c r="E2663">
        <v>36.39458333333333</v>
      </c>
      <c r="F2663">
        <v>101.5644166666667</v>
      </c>
      <c r="G2663" t="s">
        <v>5417</v>
      </c>
      <c r="H2663">
        <v>1.7000000079472859</v>
      </c>
      <c r="I2663">
        <v>7.8285715239388596</v>
      </c>
      <c r="J2663" t="s">
        <v>3377</v>
      </c>
      <c r="K2663">
        <v>0.08</v>
      </c>
      <c r="L2663">
        <v>0.14000000000000001</v>
      </c>
      <c r="M2663">
        <v>0</v>
      </c>
      <c r="N2663">
        <v>0.03</v>
      </c>
      <c r="O2663">
        <v>0</v>
      </c>
      <c r="P2663">
        <v>0</v>
      </c>
      <c r="Q2663">
        <v>0.06</v>
      </c>
      <c r="R2663">
        <v>0.23</v>
      </c>
      <c r="S2663">
        <v>0.04</v>
      </c>
      <c r="T2663">
        <v>0.22</v>
      </c>
      <c r="U2663">
        <v>0</v>
      </c>
      <c r="V2663">
        <v>0.01</v>
      </c>
      <c r="W2663">
        <v>0.08</v>
      </c>
      <c r="X2663">
        <v>0.1</v>
      </c>
      <c r="Y2663">
        <v>0.01</v>
      </c>
      <c r="Z2663" t="s">
        <v>3157</v>
      </c>
      <c r="AA2663">
        <v>51</v>
      </c>
      <c r="AB2663" t="s">
        <v>3224</v>
      </c>
      <c r="AC2663" t="s">
        <v>12642</v>
      </c>
    </row>
    <row r="2664" spans="1:29" x14ac:dyDescent="0.45">
      <c r="A2664">
        <v>2663</v>
      </c>
      <c r="B2664" t="s">
        <v>8883</v>
      </c>
      <c r="C2664" t="s">
        <v>2126</v>
      </c>
      <c r="D2664" t="s">
        <v>3130</v>
      </c>
      <c r="E2664">
        <v>38.650610999999998</v>
      </c>
      <c r="F2664">
        <v>-9.4687999999999999</v>
      </c>
      <c r="G2664" t="s">
        <v>5418</v>
      </c>
      <c r="H2664" t="s">
        <v>3377</v>
      </c>
      <c r="I2664" t="s">
        <v>3377</v>
      </c>
      <c r="J2664" t="s">
        <v>3377</v>
      </c>
      <c r="K2664">
        <v>0.1081081081081081</v>
      </c>
      <c r="L2664">
        <v>0.12712712712712709</v>
      </c>
      <c r="M2664">
        <v>5.0050050050050058E-3</v>
      </c>
      <c r="N2664">
        <v>5.0050050050050058E-3</v>
      </c>
      <c r="O2664">
        <v>1.001001001001001E-3</v>
      </c>
      <c r="P2664">
        <v>2.002002002002002E-3</v>
      </c>
      <c r="Q2664">
        <v>0.12512512512512511</v>
      </c>
      <c r="R2664">
        <v>0.1021021021021021</v>
      </c>
      <c r="S2664">
        <v>4.504504504504505E-2</v>
      </c>
      <c r="T2664">
        <v>5.8058058058058061E-2</v>
      </c>
      <c r="U2664">
        <v>6.006006006006006E-3</v>
      </c>
      <c r="V2664">
        <v>1.501501501501502E-2</v>
      </c>
      <c r="W2664">
        <v>0.20520520520520519</v>
      </c>
      <c r="X2664">
        <v>0.13013013013013011</v>
      </c>
      <c r="Y2664">
        <v>6.506506506506507E-2</v>
      </c>
      <c r="Z2664" t="s">
        <v>3237</v>
      </c>
      <c r="AA2664">
        <v>52</v>
      </c>
      <c r="AB2664" t="s">
        <v>3238</v>
      </c>
      <c r="AC2664" t="s">
        <v>12643</v>
      </c>
    </row>
    <row r="2665" spans="1:29" x14ac:dyDescent="0.45">
      <c r="A2665">
        <v>2664</v>
      </c>
      <c r="B2665" t="s">
        <v>8884</v>
      </c>
      <c r="C2665" t="s">
        <v>2127</v>
      </c>
      <c r="D2665" t="s">
        <v>3130</v>
      </c>
      <c r="E2665">
        <v>38.505608000000002</v>
      </c>
      <c r="F2665">
        <v>-9.2513529999999999</v>
      </c>
      <c r="G2665" t="s">
        <v>5419</v>
      </c>
      <c r="H2665" t="s">
        <v>3377</v>
      </c>
      <c r="I2665" t="s">
        <v>3377</v>
      </c>
      <c r="J2665" t="s">
        <v>3377</v>
      </c>
      <c r="K2665">
        <v>0.17217217217217209</v>
      </c>
      <c r="L2665">
        <v>0.14514514514514509</v>
      </c>
      <c r="M2665">
        <v>7.6076076076076068E-2</v>
      </c>
      <c r="N2665">
        <v>9.8098098098098108E-2</v>
      </c>
      <c r="O2665">
        <v>4.3043043043043037E-2</v>
      </c>
      <c r="P2665">
        <v>6.006006006006006E-3</v>
      </c>
      <c r="Q2665">
        <v>0.12012012012012011</v>
      </c>
      <c r="R2665">
        <v>5.005005005005005E-3</v>
      </c>
      <c r="S2665">
        <v>1.001001001001001E-3</v>
      </c>
      <c r="T2665">
        <v>8.908908908908908E-2</v>
      </c>
      <c r="U2665">
        <v>6.7067067067067068E-2</v>
      </c>
      <c r="V2665">
        <v>1.9019019019019021E-2</v>
      </c>
      <c r="W2665">
        <v>0.15015015015015021</v>
      </c>
      <c r="X2665">
        <v>6.006006006006006E-3</v>
      </c>
      <c r="Y2665">
        <v>2.002002002002002E-3</v>
      </c>
      <c r="Z2665" t="s">
        <v>3237</v>
      </c>
      <c r="AA2665">
        <v>52</v>
      </c>
      <c r="AB2665" t="s">
        <v>3238</v>
      </c>
      <c r="AC2665" t="s">
        <v>12644</v>
      </c>
    </row>
    <row r="2666" spans="1:29" x14ac:dyDescent="0.45">
      <c r="A2666">
        <v>2665</v>
      </c>
      <c r="B2666" t="s">
        <v>8885</v>
      </c>
      <c r="C2666" t="s">
        <v>2128</v>
      </c>
      <c r="D2666" t="s">
        <v>3130</v>
      </c>
      <c r="E2666">
        <v>38.22</v>
      </c>
      <c r="F2666">
        <v>-10.166667</v>
      </c>
      <c r="G2666" t="s">
        <v>5420</v>
      </c>
      <c r="H2666" t="s">
        <v>3377</v>
      </c>
      <c r="I2666" t="s">
        <v>3377</v>
      </c>
      <c r="J2666" t="s">
        <v>3377</v>
      </c>
      <c r="K2666">
        <v>6.6000000000000003E-2</v>
      </c>
      <c r="L2666">
        <v>0.223</v>
      </c>
      <c r="M2666">
        <v>6.0000000000000001E-3</v>
      </c>
      <c r="N2666">
        <v>1.6E-2</v>
      </c>
      <c r="O2666">
        <v>1.6E-2</v>
      </c>
      <c r="P2666">
        <v>1.0999999999999999E-2</v>
      </c>
      <c r="Q2666">
        <v>5.7000000000000002E-2</v>
      </c>
      <c r="R2666">
        <v>8.5000000000000006E-2</v>
      </c>
      <c r="S2666">
        <v>0.03</v>
      </c>
      <c r="T2666">
        <v>0.107</v>
      </c>
      <c r="U2666">
        <v>5.000000000000001E-3</v>
      </c>
      <c r="V2666">
        <v>4.4000000000000011E-2</v>
      </c>
      <c r="W2666">
        <v>0.217</v>
      </c>
      <c r="X2666">
        <v>7.8E-2</v>
      </c>
      <c r="Y2666">
        <v>3.9E-2</v>
      </c>
      <c r="Z2666" t="s">
        <v>3237</v>
      </c>
      <c r="AA2666">
        <v>52</v>
      </c>
      <c r="AB2666" t="s">
        <v>3238</v>
      </c>
      <c r="AC2666" t="s">
        <v>12645</v>
      </c>
    </row>
    <row r="2667" spans="1:29" x14ac:dyDescent="0.45">
      <c r="A2667">
        <v>2666</v>
      </c>
      <c r="B2667" t="s">
        <v>8886</v>
      </c>
      <c r="C2667" t="s">
        <v>1262</v>
      </c>
      <c r="D2667" t="s">
        <v>3128</v>
      </c>
      <c r="E2667">
        <v>-8.9600000000000009</v>
      </c>
      <c r="F2667">
        <v>38.94</v>
      </c>
      <c r="G2667" t="s">
        <v>5421</v>
      </c>
      <c r="H2667" t="s">
        <v>3377</v>
      </c>
      <c r="I2667" t="s">
        <v>3377</v>
      </c>
      <c r="J2667" t="s">
        <v>3377</v>
      </c>
      <c r="K2667">
        <v>0.1048951048951049</v>
      </c>
      <c r="L2667">
        <v>0.1498501498501498</v>
      </c>
      <c r="M2667">
        <v>4.9950049950049941E-3</v>
      </c>
      <c r="N2667">
        <v>1.098901098901099E-2</v>
      </c>
      <c r="O2667">
        <v>9.99000999000999E-4</v>
      </c>
      <c r="P2667">
        <v>4.9950049950049941E-3</v>
      </c>
      <c r="Q2667">
        <v>0.14285714285714279</v>
      </c>
      <c r="R2667">
        <v>0.1198801198801199</v>
      </c>
      <c r="S2667">
        <v>4.4955044955044952E-2</v>
      </c>
      <c r="T2667">
        <v>6.4935064935064929E-2</v>
      </c>
      <c r="U2667">
        <v>5.9940059940059931E-3</v>
      </c>
      <c r="V2667">
        <v>1.298701298701299E-2</v>
      </c>
      <c r="W2667">
        <v>0.21078921078921081</v>
      </c>
      <c r="X2667">
        <v>9.0909090909090898E-2</v>
      </c>
      <c r="Y2667">
        <v>2.9970029970029961E-2</v>
      </c>
      <c r="Z2667" t="s">
        <v>3237</v>
      </c>
      <c r="AA2667">
        <v>52</v>
      </c>
      <c r="AB2667" t="s">
        <v>3238</v>
      </c>
      <c r="AC2667" t="s">
        <v>12646</v>
      </c>
    </row>
    <row r="2668" spans="1:29" x14ac:dyDescent="0.45">
      <c r="A2668">
        <v>2667</v>
      </c>
      <c r="B2668" t="s">
        <v>8887</v>
      </c>
      <c r="C2668" t="s">
        <v>1263</v>
      </c>
      <c r="D2668" t="s">
        <v>3128</v>
      </c>
      <c r="E2668">
        <v>-8.11</v>
      </c>
      <c r="F2668">
        <v>39.46</v>
      </c>
      <c r="G2668" t="s">
        <v>5422</v>
      </c>
      <c r="H2668" t="s">
        <v>3377</v>
      </c>
      <c r="I2668" t="s">
        <v>3377</v>
      </c>
      <c r="J2668" t="s">
        <v>3377</v>
      </c>
      <c r="K2668">
        <v>6.0120240480961908E-2</v>
      </c>
      <c r="L2668">
        <v>0.30360721442885769</v>
      </c>
      <c r="M2668">
        <v>3.0060120240480962E-3</v>
      </c>
      <c r="N2668">
        <v>1.7034068136272541E-2</v>
      </c>
      <c r="O2668">
        <v>1.002004008016032E-3</v>
      </c>
      <c r="P2668">
        <v>4.0080160320641279E-3</v>
      </c>
      <c r="Q2668">
        <v>8.3166332665330661E-2</v>
      </c>
      <c r="R2668">
        <v>0.1993987975951903</v>
      </c>
      <c r="S2668">
        <v>2.5050100200400799E-2</v>
      </c>
      <c r="T2668">
        <v>8.3166332665330661E-2</v>
      </c>
      <c r="U2668">
        <v>5.0100200400801601E-3</v>
      </c>
      <c r="V2668">
        <v>5.0100200400801601E-3</v>
      </c>
      <c r="W2668">
        <v>0.15230460921843689</v>
      </c>
      <c r="X2668">
        <v>4.8096192384769532E-2</v>
      </c>
      <c r="Y2668">
        <v>1.002004008016032E-2</v>
      </c>
      <c r="Z2668" t="s">
        <v>3237</v>
      </c>
      <c r="AA2668">
        <v>52</v>
      </c>
      <c r="AB2668" t="s">
        <v>3238</v>
      </c>
      <c r="AC2668" t="s">
        <v>12647</v>
      </c>
    </row>
    <row r="2669" spans="1:29" x14ac:dyDescent="0.45">
      <c r="A2669">
        <v>2668</v>
      </c>
      <c r="B2669" t="s">
        <v>8888</v>
      </c>
      <c r="C2669" t="s">
        <v>1264</v>
      </c>
      <c r="D2669" t="s">
        <v>3128</v>
      </c>
      <c r="E2669">
        <v>-5.89</v>
      </c>
      <c r="F2669">
        <v>39.799999999999997</v>
      </c>
      <c r="G2669" t="s">
        <v>5423</v>
      </c>
      <c r="H2669" t="s">
        <v>3377</v>
      </c>
      <c r="I2669" t="s">
        <v>3377</v>
      </c>
      <c r="J2669" t="s">
        <v>3377</v>
      </c>
      <c r="K2669">
        <v>4.3999999999999997E-2</v>
      </c>
      <c r="L2669">
        <v>0.151</v>
      </c>
      <c r="M2669">
        <v>4.0000000000000001E-3</v>
      </c>
      <c r="N2669">
        <v>2.3E-2</v>
      </c>
      <c r="O2669">
        <v>1E-3</v>
      </c>
      <c r="P2669">
        <v>3.0000000000000001E-3</v>
      </c>
      <c r="Q2669">
        <v>5.8000000000000003E-2</v>
      </c>
      <c r="R2669">
        <v>0.24</v>
      </c>
      <c r="S2669">
        <v>4.3999999999999997E-2</v>
      </c>
      <c r="T2669">
        <v>0.16300000000000001</v>
      </c>
      <c r="U2669">
        <v>2E-3</v>
      </c>
      <c r="V2669">
        <v>1.0999999999999999E-2</v>
      </c>
      <c r="W2669">
        <v>0.13400000000000001</v>
      </c>
      <c r="X2669">
        <v>0.108</v>
      </c>
      <c r="Y2669">
        <v>1.4E-2</v>
      </c>
      <c r="Z2669" t="s">
        <v>3237</v>
      </c>
      <c r="AA2669">
        <v>52</v>
      </c>
      <c r="AB2669" t="s">
        <v>3238</v>
      </c>
      <c r="AC2669" t="s">
        <v>12648</v>
      </c>
    </row>
    <row r="2670" spans="1:29" x14ac:dyDescent="0.45">
      <c r="A2670">
        <v>2669</v>
      </c>
      <c r="B2670" t="s">
        <v>8889</v>
      </c>
      <c r="C2670" t="s">
        <v>1265</v>
      </c>
      <c r="D2670" t="s">
        <v>3128</v>
      </c>
      <c r="E2670">
        <v>-5.89</v>
      </c>
      <c r="F2670">
        <v>39.78</v>
      </c>
      <c r="G2670" t="s">
        <v>5424</v>
      </c>
      <c r="H2670" t="s">
        <v>3377</v>
      </c>
      <c r="I2670" t="s">
        <v>3377</v>
      </c>
      <c r="J2670" t="s">
        <v>3377</v>
      </c>
      <c r="K2670">
        <v>5.5888223552894203E-2</v>
      </c>
      <c r="L2670">
        <v>0.1437125748502994</v>
      </c>
      <c r="M2670">
        <v>8.9820359281437123E-3</v>
      </c>
      <c r="N2670">
        <v>1.5968063872255481E-2</v>
      </c>
      <c r="O2670">
        <v>1.996007984031936E-3</v>
      </c>
      <c r="P2670">
        <v>3.9920159680638711E-3</v>
      </c>
      <c r="Q2670">
        <v>7.1856287425149698E-2</v>
      </c>
      <c r="R2670">
        <v>0.18063872255489019</v>
      </c>
      <c r="S2670">
        <v>8.3832335329341298E-2</v>
      </c>
      <c r="T2670">
        <v>0.1097804391217565</v>
      </c>
      <c r="U2670">
        <v>9.9800399201596789E-3</v>
      </c>
      <c r="V2670">
        <v>1.4970059880239519E-2</v>
      </c>
      <c r="W2670">
        <v>0.1467065868263473</v>
      </c>
      <c r="X2670">
        <v>0.1287425149700599</v>
      </c>
      <c r="Y2670">
        <v>2.2954091816367261E-2</v>
      </c>
      <c r="Z2670" t="s">
        <v>3237</v>
      </c>
      <c r="AA2670">
        <v>52</v>
      </c>
      <c r="AB2670" t="s">
        <v>3238</v>
      </c>
      <c r="AC2670" t="s">
        <v>12649</v>
      </c>
    </row>
    <row r="2671" spans="1:29" x14ac:dyDescent="0.45">
      <c r="A2671">
        <v>2670</v>
      </c>
      <c r="B2671" t="s">
        <v>8890</v>
      </c>
      <c r="C2671" t="s">
        <v>1266</v>
      </c>
      <c r="D2671" t="s">
        <v>3128</v>
      </c>
      <c r="E2671">
        <v>-5.85</v>
      </c>
      <c r="F2671">
        <v>39.880000000000003</v>
      </c>
      <c r="G2671" t="s">
        <v>5425</v>
      </c>
      <c r="H2671" t="s">
        <v>3377</v>
      </c>
      <c r="I2671" t="s">
        <v>3377</v>
      </c>
      <c r="J2671" t="s">
        <v>3377</v>
      </c>
      <c r="K2671">
        <v>9.6096096096096095E-2</v>
      </c>
      <c r="L2671">
        <v>0.1891891891891892</v>
      </c>
      <c r="M2671">
        <v>3.003003003003003E-3</v>
      </c>
      <c r="N2671">
        <v>1.201201201201201E-2</v>
      </c>
      <c r="O2671">
        <v>2.002002002002002E-3</v>
      </c>
      <c r="P2671">
        <v>0</v>
      </c>
      <c r="Q2671">
        <v>0.1151151151151151</v>
      </c>
      <c r="R2671">
        <v>0.24024024024024021</v>
      </c>
      <c r="S2671">
        <v>1.7017017017017019E-2</v>
      </c>
      <c r="T2671">
        <v>5.7057057057057062E-2</v>
      </c>
      <c r="U2671">
        <v>0</v>
      </c>
      <c r="V2671">
        <v>0</v>
      </c>
      <c r="W2671">
        <v>0.19119119119119121</v>
      </c>
      <c r="X2671">
        <v>6.8068068068068074E-2</v>
      </c>
      <c r="Y2671">
        <v>9.0090090090090107E-3</v>
      </c>
      <c r="Z2671" t="s">
        <v>3237</v>
      </c>
      <c r="AA2671">
        <v>52</v>
      </c>
      <c r="AB2671" t="s">
        <v>3238</v>
      </c>
      <c r="AC2671" t="s">
        <v>12650</v>
      </c>
    </row>
    <row r="2672" spans="1:29" x14ac:dyDescent="0.45">
      <c r="A2672">
        <v>2671</v>
      </c>
      <c r="B2672" t="s">
        <v>8891</v>
      </c>
      <c r="C2672" t="s">
        <v>1267</v>
      </c>
      <c r="D2672" t="s">
        <v>3128</v>
      </c>
      <c r="E2672">
        <v>-5.84</v>
      </c>
      <c r="F2672">
        <v>39.9</v>
      </c>
      <c r="G2672" t="s">
        <v>5426</v>
      </c>
      <c r="H2672" t="s">
        <v>3377</v>
      </c>
      <c r="I2672" t="s">
        <v>3377</v>
      </c>
      <c r="J2672" t="s">
        <v>3377</v>
      </c>
      <c r="K2672">
        <v>3.0969030969030972E-2</v>
      </c>
      <c r="L2672">
        <v>0.12587412587412589</v>
      </c>
      <c r="M2672">
        <v>3.9960039960039969E-3</v>
      </c>
      <c r="N2672">
        <v>2.5974025974025979E-2</v>
      </c>
      <c r="O2672">
        <v>9.9900099900099922E-4</v>
      </c>
      <c r="P2672">
        <v>5.9940059940059949E-3</v>
      </c>
      <c r="Q2672">
        <v>3.7962037962037967E-2</v>
      </c>
      <c r="R2672">
        <v>0.17182817182817181</v>
      </c>
      <c r="S2672">
        <v>0.1108891108891109</v>
      </c>
      <c r="T2672">
        <v>0.1318681318681319</v>
      </c>
      <c r="U2672">
        <v>1.998001998001998E-3</v>
      </c>
      <c r="V2672">
        <v>2.297702297702298E-2</v>
      </c>
      <c r="W2672">
        <v>0.14185814185814191</v>
      </c>
      <c r="X2672">
        <v>0.15784215784215791</v>
      </c>
      <c r="Y2672">
        <v>2.8971028971028968E-2</v>
      </c>
      <c r="Z2672" t="s">
        <v>3237</v>
      </c>
      <c r="AA2672">
        <v>52</v>
      </c>
      <c r="AB2672" t="s">
        <v>3238</v>
      </c>
      <c r="AC2672" t="s">
        <v>12651</v>
      </c>
    </row>
    <row r="2673" spans="1:29" x14ac:dyDescent="0.45">
      <c r="A2673">
        <v>2672</v>
      </c>
      <c r="B2673" t="s">
        <v>8892</v>
      </c>
      <c r="C2673" t="s">
        <v>1268</v>
      </c>
      <c r="D2673" t="s">
        <v>3128</v>
      </c>
      <c r="E2673">
        <v>-4.24</v>
      </c>
      <c r="F2673">
        <v>39.950000000000003</v>
      </c>
      <c r="G2673" t="s">
        <v>5427</v>
      </c>
      <c r="H2673" t="s">
        <v>3377</v>
      </c>
      <c r="I2673" t="s">
        <v>3377</v>
      </c>
      <c r="J2673" t="s">
        <v>3377</v>
      </c>
      <c r="K2673">
        <v>9.3906093906093918E-2</v>
      </c>
      <c r="L2673">
        <v>0.27772227772227781</v>
      </c>
      <c r="M2673">
        <v>6.993006993006993E-3</v>
      </c>
      <c r="N2673">
        <v>2.297702297702298E-2</v>
      </c>
      <c r="O2673">
        <v>1.4985014985014989E-2</v>
      </c>
      <c r="P2673">
        <v>0</v>
      </c>
      <c r="Q2673">
        <v>6.6933066933066943E-2</v>
      </c>
      <c r="R2673">
        <v>0.24875124875124879</v>
      </c>
      <c r="S2673">
        <v>2.5974025974025979E-2</v>
      </c>
      <c r="T2673">
        <v>6.6933066933066943E-2</v>
      </c>
      <c r="U2673">
        <v>0</v>
      </c>
      <c r="V2673">
        <v>0</v>
      </c>
      <c r="W2673">
        <v>0.11888111888111889</v>
      </c>
      <c r="X2673">
        <v>4.1958041958041967E-2</v>
      </c>
      <c r="Y2673">
        <v>1.3986013986013989E-2</v>
      </c>
      <c r="Z2673" t="s">
        <v>3237</v>
      </c>
      <c r="AA2673">
        <v>52</v>
      </c>
      <c r="AB2673" t="s">
        <v>3238</v>
      </c>
      <c r="AC2673" t="s">
        <v>12652</v>
      </c>
    </row>
    <row r="2674" spans="1:29" x14ac:dyDescent="0.45">
      <c r="A2674">
        <v>2673</v>
      </c>
      <c r="B2674" t="s">
        <v>8893</v>
      </c>
      <c r="C2674" t="s">
        <v>1269</v>
      </c>
      <c r="D2674" t="s">
        <v>3128</v>
      </c>
      <c r="E2674">
        <v>-3.27</v>
      </c>
      <c r="F2674">
        <v>40.4</v>
      </c>
      <c r="G2674" t="s">
        <v>5428</v>
      </c>
      <c r="H2674" t="s">
        <v>3377</v>
      </c>
      <c r="I2674" t="s">
        <v>3377</v>
      </c>
      <c r="J2674" t="s">
        <v>3377</v>
      </c>
      <c r="K2674">
        <v>9.6192384769539077E-2</v>
      </c>
      <c r="L2674">
        <v>0.20040080160320639</v>
      </c>
      <c r="M2674">
        <v>1.102204408817635E-2</v>
      </c>
      <c r="N2674">
        <v>1.6032064128256512E-2</v>
      </c>
      <c r="O2674">
        <v>1.002004008016032E-3</v>
      </c>
      <c r="P2674">
        <v>2.004008016032064E-3</v>
      </c>
      <c r="Q2674">
        <v>0.1182364729458918</v>
      </c>
      <c r="R2674">
        <v>0.14829659318637281</v>
      </c>
      <c r="S2674">
        <v>0.124248496993988</v>
      </c>
      <c r="T2674">
        <v>6.7134268537074146E-2</v>
      </c>
      <c r="U2674">
        <v>4.0080160320641279E-3</v>
      </c>
      <c r="V2674">
        <v>6.0120240480961923E-3</v>
      </c>
      <c r="W2674">
        <v>9.7194388777555096E-2</v>
      </c>
      <c r="X2674">
        <v>9.8196392785571143E-2</v>
      </c>
      <c r="Y2674">
        <v>1.002004008016032E-2</v>
      </c>
      <c r="Z2674" t="s">
        <v>3237</v>
      </c>
      <c r="AA2674">
        <v>52</v>
      </c>
      <c r="AB2674" t="s">
        <v>3238</v>
      </c>
      <c r="AC2674" t="s">
        <v>12653</v>
      </c>
    </row>
    <row r="2675" spans="1:29" x14ac:dyDescent="0.45">
      <c r="A2675">
        <v>2674</v>
      </c>
      <c r="B2675" t="s">
        <v>8894</v>
      </c>
      <c r="C2675" t="s">
        <v>1270</v>
      </c>
      <c r="D2675" t="s">
        <v>3128</v>
      </c>
      <c r="E2675">
        <v>-2.96</v>
      </c>
      <c r="F2675">
        <v>40.85</v>
      </c>
      <c r="G2675" t="s">
        <v>5429</v>
      </c>
      <c r="H2675" t="s">
        <v>3377</v>
      </c>
      <c r="I2675" t="s">
        <v>3377</v>
      </c>
      <c r="J2675" t="s">
        <v>3377</v>
      </c>
      <c r="K2675">
        <v>9.6903096903096897E-2</v>
      </c>
      <c r="L2675">
        <v>0.18681318681318679</v>
      </c>
      <c r="M2675">
        <v>6.993006993006993E-3</v>
      </c>
      <c r="N2675">
        <v>3.6963036963036967E-2</v>
      </c>
      <c r="O2675">
        <v>9.9900099900099922E-4</v>
      </c>
      <c r="P2675">
        <v>6.993006993006993E-3</v>
      </c>
      <c r="Q2675">
        <v>7.7922077922077934E-2</v>
      </c>
      <c r="R2675">
        <v>0.14685314685314679</v>
      </c>
      <c r="S2675">
        <v>6.6933066933066943E-2</v>
      </c>
      <c r="T2675">
        <v>0.17982017982017981</v>
      </c>
      <c r="U2675">
        <v>3.9960039960039969E-3</v>
      </c>
      <c r="V2675">
        <v>2.097902097902098E-2</v>
      </c>
      <c r="W2675">
        <v>7.4925074925074928E-2</v>
      </c>
      <c r="X2675">
        <v>6.7932067932067949E-2</v>
      </c>
      <c r="Y2675">
        <v>2.4975024975024979E-2</v>
      </c>
      <c r="Z2675" t="s">
        <v>3237</v>
      </c>
      <c r="AA2675">
        <v>52</v>
      </c>
      <c r="AB2675" t="s">
        <v>3238</v>
      </c>
      <c r="AC2675" t="s">
        <v>12654</v>
      </c>
    </row>
    <row r="2676" spans="1:29" x14ac:dyDescent="0.45">
      <c r="A2676">
        <v>2675</v>
      </c>
      <c r="B2676" t="s">
        <v>8895</v>
      </c>
      <c r="C2676" t="s">
        <v>1271</v>
      </c>
      <c r="D2676" t="s">
        <v>3128</v>
      </c>
      <c r="E2676">
        <v>-2.56</v>
      </c>
      <c r="F2676">
        <v>40.99</v>
      </c>
      <c r="G2676" t="s">
        <v>5430</v>
      </c>
      <c r="H2676" t="s">
        <v>3377</v>
      </c>
      <c r="I2676" t="s">
        <v>3377</v>
      </c>
      <c r="J2676" t="s">
        <v>3377</v>
      </c>
      <c r="K2676">
        <v>8.2917082917082913E-2</v>
      </c>
      <c r="L2676">
        <v>0.38761238761238748</v>
      </c>
      <c r="M2676">
        <v>7.992007992007992E-3</v>
      </c>
      <c r="N2676">
        <v>3.4965034965034968E-2</v>
      </c>
      <c r="O2676">
        <v>1.998001998001998E-3</v>
      </c>
      <c r="P2676">
        <v>1.298701298701299E-2</v>
      </c>
      <c r="Q2676">
        <v>4.8951048951048938E-2</v>
      </c>
      <c r="R2676">
        <v>0.14685314685314679</v>
      </c>
      <c r="S2676">
        <v>3.0969030969030961E-2</v>
      </c>
      <c r="T2676">
        <v>0.1108891108891109</v>
      </c>
      <c r="U2676">
        <v>3.996003996003996E-3</v>
      </c>
      <c r="V2676">
        <v>1.5984015984015981E-2</v>
      </c>
      <c r="W2676">
        <v>6.8931068931068928E-2</v>
      </c>
      <c r="X2676">
        <v>3.796203796203796E-2</v>
      </c>
      <c r="Y2676">
        <v>6.9930069930069913E-3</v>
      </c>
      <c r="Z2676" t="s">
        <v>3237</v>
      </c>
      <c r="AA2676">
        <v>52</v>
      </c>
      <c r="AB2676" t="s">
        <v>3238</v>
      </c>
      <c r="AC2676" t="s">
        <v>12655</v>
      </c>
    </row>
    <row r="2677" spans="1:29" x14ac:dyDescent="0.45">
      <c r="A2677">
        <v>2676</v>
      </c>
      <c r="B2677" t="s">
        <v>8896</v>
      </c>
      <c r="C2677" t="s">
        <v>1272</v>
      </c>
      <c r="D2677" t="s">
        <v>3128</v>
      </c>
      <c r="E2677">
        <v>-8.5299999999999994</v>
      </c>
      <c r="F2677">
        <v>39.39</v>
      </c>
      <c r="G2677" t="s">
        <v>5431</v>
      </c>
      <c r="H2677" t="s">
        <v>3377</v>
      </c>
      <c r="I2677" t="s">
        <v>3377</v>
      </c>
      <c r="J2677" t="s">
        <v>3377</v>
      </c>
      <c r="K2677">
        <v>0.17599999999999999</v>
      </c>
      <c r="L2677">
        <v>0.13600000000000001</v>
      </c>
      <c r="M2677">
        <v>8.0000000000000002E-3</v>
      </c>
      <c r="N2677">
        <v>5.0000000000000001E-3</v>
      </c>
      <c r="O2677">
        <v>1E-3</v>
      </c>
      <c r="P2677">
        <v>1E-3</v>
      </c>
      <c r="Q2677">
        <v>0.17799999999999999</v>
      </c>
      <c r="R2677">
        <v>0.114</v>
      </c>
      <c r="S2677">
        <v>9.5000000000000001E-2</v>
      </c>
      <c r="T2677">
        <v>3.5000000000000003E-2</v>
      </c>
      <c r="U2677">
        <v>9.0000000000000011E-3</v>
      </c>
      <c r="V2677">
        <v>2E-3</v>
      </c>
      <c r="W2677">
        <v>0.152</v>
      </c>
      <c r="X2677">
        <v>7.2999999999999995E-2</v>
      </c>
      <c r="Y2677">
        <v>1.4999999999999999E-2</v>
      </c>
      <c r="Z2677" t="s">
        <v>3237</v>
      </c>
      <c r="AA2677">
        <v>52</v>
      </c>
      <c r="AB2677" t="s">
        <v>3238</v>
      </c>
      <c r="AC2677" t="s">
        <v>12656</v>
      </c>
    </row>
    <row r="2678" spans="1:29" x14ac:dyDescent="0.45">
      <c r="A2678">
        <v>2677</v>
      </c>
      <c r="B2678" t="s">
        <v>8897</v>
      </c>
      <c r="C2678" t="s">
        <v>1349</v>
      </c>
      <c r="D2678" t="s">
        <v>3128</v>
      </c>
      <c r="E2678">
        <v>-9</v>
      </c>
      <c r="F2678">
        <v>38.94</v>
      </c>
      <c r="G2678" t="s">
        <v>5432</v>
      </c>
      <c r="H2678" t="s">
        <v>3377</v>
      </c>
      <c r="I2678" t="s">
        <v>3377</v>
      </c>
      <c r="J2678" t="s">
        <v>3377</v>
      </c>
      <c r="K2678">
        <v>0.10299999999999999</v>
      </c>
      <c r="L2678">
        <v>0.17899999999999999</v>
      </c>
      <c r="M2678">
        <v>5.9999999999999984E-3</v>
      </c>
      <c r="N2678">
        <v>1.4E-2</v>
      </c>
      <c r="O2678">
        <v>2E-3</v>
      </c>
      <c r="P2678">
        <v>3.9999999999999992E-3</v>
      </c>
      <c r="Q2678">
        <v>0.13</v>
      </c>
      <c r="R2678">
        <v>0.14699999999999999</v>
      </c>
      <c r="S2678">
        <v>4.0999999999999988E-2</v>
      </c>
      <c r="T2678">
        <v>6.9999999999999993E-2</v>
      </c>
      <c r="U2678">
        <v>4.9999999999999992E-3</v>
      </c>
      <c r="V2678">
        <v>9.9999999999999985E-3</v>
      </c>
      <c r="W2678">
        <v>0.1969999999999999</v>
      </c>
      <c r="X2678">
        <v>7.1999999999999995E-2</v>
      </c>
      <c r="Y2678">
        <v>0.02</v>
      </c>
      <c r="Z2678" t="s">
        <v>3237</v>
      </c>
      <c r="AA2678">
        <v>52</v>
      </c>
      <c r="AB2678" t="s">
        <v>3238</v>
      </c>
      <c r="AC2678" t="s">
        <v>12657</v>
      </c>
    </row>
    <row r="2679" spans="1:29" x14ac:dyDescent="0.45">
      <c r="A2679">
        <v>2678</v>
      </c>
      <c r="B2679" t="s">
        <v>8898</v>
      </c>
      <c r="C2679" t="s">
        <v>1350</v>
      </c>
      <c r="D2679" t="s">
        <v>3128</v>
      </c>
      <c r="E2679">
        <v>-9</v>
      </c>
      <c r="F2679">
        <v>38.94</v>
      </c>
      <c r="G2679" t="s">
        <v>5432</v>
      </c>
      <c r="H2679" t="s">
        <v>3377</v>
      </c>
      <c r="I2679" t="s">
        <v>3377</v>
      </c>
      <c r="J2679" t="s">
        <v>3377</v>
      </c>
      <c r="K2679">
        <v>0.10330992978936809</v>
      </c>
      <c r="L2679">
        <v>0.1624874623871615</v>
      </c>
      <c r="M2679">
        <v>5.0150451354062176E-3</v>
      </c>
      <c r="N2679">
        <v>1.5045135406218661E-2</v>
      </c>
      <c r="O2679">
        <v>1.0030090270812439E-3</v>
      </c>
      <c r="P2679">
        <v>5.0150451354062176E-3</v>
      </c>
      <c r="Q2679">
        <v>0.1313941825476429</v>
      </c>
      <c r="R2679">
        <v>0.13841524573721159</v>
      </c>
      <c r="S2679">
        <v>4.1123370110330987E-2</v>
      </c>
      <c r="T2679">
        <v>7.6228686058174525E-2</v>
      </c>
      <c r="U2679">
        <v>5.0150451354062176E-3</v>
      </c>
      <c r="V2679">
        <v>1.4042126379137409E-2</v>
      </c>
      <c r="W2679">
        <v>0.19759277833500499</v>
      </c>
      <c r="X2679">
        <v>8.0240722166499495E-2</v>
      </c>
      <c r="Y2679">
        <v>2.4072216649949851E-2</v>
      </c>
      <c r="Z2679" t="s">
        <v>3237</v>
      </c>
      <c r="AA2679">
        <v>52</v>
      </c>
      <c r="AB2679" t="s">
        <v>3238</v>
      </c>
      <c r="AC2679" t="s">
        <v>12658</v>
      </c>
    </row>
    <row r="2680" spans="1:29" x14ac:dyDescent="0.45">
      <c r="A2680">
        <v>2679</v>
      </c>
      <c r="B2680" t="s">
        <v>8899</v>
      </c>
      <c r="C2680" t="s">
        <v>1351</v>
      </c>
      <c r="D2680" t="s">
        <v>3128</v>
      </c>
      <c r="E2680">
        <v>-9</v>
      </c>
      <c r="F2680">
        <v>38.94</v>
      </c>
      <c r="G2680" t="s">
        <v>5432</v>
      </c>
      <c r="H2680" t="s">
        <v>3377</v>
      </c>
      <c r="I2680" t="s">
        <v>3377</v>
      </c>
      <c r="J2680" t="s">
        <v>3377</v>
      </c>
      <c r="K2680">
        <v>0.1007984031936128</v>
      </c>
      <c r="L2680">
        <v>0.16267465069860279</v>
      </c>
      <c r="M2680">
        <v>4.9900199600798403E-3</v>
      </c>
      <c r="N2680">
        <v>1.6966067864271461E-2</v>
      </c>
      <c r="O2680">
        <v>1.996007984031936E-3</v>
      </c>
      <c r="P2680">
        <v>5.9880239520958087E-3</v>
      </c>
      <c r="Q2680">
        <v>0.124750499001996</v>
      </c>
      <c r="R2680">
        <v>0.14770459081836329</v>
      </c>
      <c r="S2680">
        <v>4.0918163672654682E-2</v>
      </c>
      <c r="T2680">
        <v>8.2834331337325359E-2</v>
      </c>
      <c r="U2680">
        <v>6.9860279441117754E-3</v>
      </c>
      <c r="V2680">
        <v>1.3972055888223551E-2</v>
      </c>
      <c r="W2680">
        <v>0.1886227544910179</v>
      </c>
      <c r="X2680">
        <v>7.7844311377245512E-2</v>
      </c>
      <c r="Y2680">
        <v>2.2954091816367261E-2</v>
      </c>
      <c r="Z2680" t="s">
        <v>3237</v>
      </c>
      <c r="AA2680">
        <v>52</v>
      </c>
      <c r="AB2680" t="s">
        <v>3238</v>
      </c>
      <c r="AC2680" t="s">
        <v>12659</v>
      </c>
    </row>
    <row r="2681" spans="1:29" x14ac:dyDescent="0.45">
      <c r="A2681">
        <v>2680</v>
      </c>
      <c r="B2681" t="s">
        <v>8900</v>
      </c>
      <c r="C2681" t="s">
        <v>1352</v>
      </c>
      <c r="D2681" t="s">
        <v>3128</v>
      </c>
      <c r="E2681">
        <v>-9</v>
      </c>
      <c r="F2681">
        <v>38.94</v>
      </c>
      <c r="G2681" t="s">
        <v>5432</v>
      </c>
      <c r="H2681" t="s">
        <v>3377</v>
      </c>
      <c r="I2681" t="s">
        <v>3377</v>
      </c>
      <c r="J2681" t="s">
        <v>3377</v>
      </c>
      <c r="K2681">
        <v>7.5225677031093272E-2</v>
      </c>
      <c r="L2681">
        <v>0.16349047141424269</v>
      </c>
      <c r="M2681">
        <v>5.0150451354062176E-3</v>
      </c>
      <c r="N2681">
        <v>1.7051153460381149E-2</v>
      </c>
      <c r="O2681">
        <v>1.0030090270812439E-3</v>
      </c>
      <c r="P2681">
        <v>4.0120361083249749E-3</v>
      </c>
      <c r="Q2681">
        <v>0.1534603811434303</v>
      </c>
      <c r="R2681">
        <v>0.1875626880641926</v>
      </c>
      <c r="S2681">
        <v>3.7111334002006023E-2</v>
      </c>
      <c r="T2681">
        <v>8.0240722166499495E-2</v>
      </c>
      <c r="U2681">
        <v>5.0150451354062176E-3</v>
      </c>
      <c r="V2681">
        <v>7.0210631895687046E-3</v>
      </c>
      <c r="W2681">
        <v>0.19458375125376129</v>
      </c>
      <c r="X2681">
        <v>5.7171514543630897E-2</v>
      </c>
      <c r="Y2681">
        <v>1.2036108324974929E-2</v>
      </c>
      <c r="Z2681" t="s">
        <v>3237</v>
      </c>
      <c r="AA2681">
        <v>52</v>
      </c>
      <c r="AB2681" t="s">
        <v>3238</v>
      </c>
      <c r="AC2681" t="s">
        <v>12660</v>
      </c>
    </row>
    <row r="2682" spans="1:29" x14ac:dyDescent="0.45">
      <c r="A2682">
        <v>2681</v>
      </c>
      <c r="B2682" t="s">
        <v>8901</v>
      </c>
      <c r="C2682" t="s">
        <v>1353</v>
      </c>
      <c r="D2682" t="s">
        <v>3128</v>
      </c>
      <c r="E2682">
        <v>-9</v>
      </c>
      <c r="F2682">
        <v>38.94</v>
      </c>
      <c r="G2682" t="s">
        <v>5432</v>
      </c>
      <c r="H2682" t="s">
        <v>3377</v>
      </c>
      <c r="I2682" t="s">
        <v>3377</v>
      </c>
      <c r="J2682" t="s">
        <v>3377</v>
      </c>
      <c r="K2682">
        <v>0.1088911088911089</v>
      </c>
      <c r="L2682">
        <v>0.2207792207792208</v>
      </c>
      <c r="M2682">
        <v>4.9950049950049959E-3</v>
      </c>
      <c r="N2682">
        <v>1.5984015984015991E-2</v>
      </c>
      <c r="O2682">
        <v>9.9900099900099922E-4</v>
      </c>
      <c r="P2682">
        <v>3.9960039960039969E-3</v>
      </c>
      <c r="Q2682">
        <v>0.12487512487512489</v>
      </c>
      <c r="R2682">
        <v>0.15784215784215791</v>
      </c>
      <c r="S2682">
        <v>3.6963036963036967E-2</v>
      </c>
      <c r="T2682">
        <v>6.9930069930069949E-2</v>
      </c>
      <c r="U2682">
        <v>3.9960039960039969E-3</v>
      </c>
      <c r="V2682">
        <v>7.9920079920079937E-3</v>
      </c>
      <c r="W2682">
        <v>0.17182817182817181</v>
      </c>
      <c r="X2682">
        <v>5.6943056943056951E-2</v>
      </c>
      <c r="Y2682">
        <v>1.3986013986013989E-2</v>
      </c>
      <c r="Z2682" t="s">
        <v>3237</v>
      </c>
      <c r="AA2682">
        <v>52</v>
      </c>
      <c r="AB2682" t="s">
        <v>3238</v>
      </c>
      <c r="AC2682" t="s">
        <v>12661</v>
      </c>
    </row>
    <row r="2683" spans="1:29" x14ac:dyDescent="0.45">
      <c r="A2683">
        <v>2682</v>
      </c>
      <c r="B2683" t="s">
        <v>8902</v>
      </c>
      <c r="C2683" t="s">
        <v>1354</v>
      </c>
      <c r="D2683" t="s">
        <v>3128</v>
      </c>
      <c r="E2683">
        <v>-9</v>
      </c>
      <c r="F2683">
        <v>38.94</v>
      </c>
      <c r="G2683" t="s">
        <v>5432</v>
      </c>
      <c r="H2683" t="s">
        <v>3377</v>
      </c>
      <c r="I2683" t="s">
        <v>3377</v>
      </c>
      <c r="J2683" t="s">
        <v>3377</v>
      </c>
      <c r="K2683">
        <v>9.1816367265469059E-2</v>
      </c>
      <c r="L2683">
        <v>0.19061876247504991</v>
      </c>
      <c r="M2683">
        <v>5.9880239520958087E-3</v>
      </c>
      <c r="N2683">
        <v>1.6966067864271461E-2</v>
      </c>
      <c r="O2683">
        <v>1.996007984031936E-3</v>
      </c>
      <c r="P2683">
        <v>4.9900199600798403E-3</v>
      </c>
      <c r="Q2683">
        <v>0.13273453093812379</v>
      </c>
      <c r="R2683">
        <v>0.17165668662674649</v>
      </c>
      <c r="S2683">
        <v>4.1916167664670663E-2</v>
      </c>
      <c r="T2683">
        <v>7.5848303393213565E-2</v>
      </c>
      <c r="U2683">
        <v>4.9900199600798403E-3</v>
      </c>
      <c r="V2683">
        <v>8.982035928143714E-3</v>
      </c>
      <c r="W2683">
        <v>0.17265469061876251</v>
      </c>
      <c r="X2683">
        <v>6.1876247504990017E-2</v>
      </c>
      <c r="Y2683">
        <v>1.6966067864271461E-2</v>
      </c>
      <c r="Z2683" t="s">
        <v>3237</v>
      </c>
      <c r="AA2683">
        <v>52</v>
      </c>
      <c r="AB2683" t="s">
        <v>3238</v>
      </c>
      <c r="AC2683" t="s">
        <v>12662</v>
      </c>
    </row>
    <row r="2684" spans="1:29" x14ac:dyDescent="0.45">
      <c r="A2684">
        <v>2683</v>
      </c>
      <c r="B2684" t="s">
        <v>8903</v>
      </c>
      <c r="C2684" t="s">
        <v>1355</v>
      </c>
      <c r="D2684" t="s">
        <v>3128</v>
      </c>
      <c r="E2684">
        <v>-9</v>
      </c>
      <c r="F2684">
        <v>38.94</v>
      </c>
      <c r="G2684" t="s">
        <v>5432</v>
      </c>
      <c r="H2684" t="s">
        <v>3377</v>
      </c>
      <c r="I2684" t="s">
        <v>3377</v>
      </c>
      <c r="J2684" t="s">
        <v>3377</v>
      </c>
      <c r="K2684">
        <v>0.1068931068931069</v>
      </c>
      <c r="L2684">
        <v>0.1768231768231768</v>
      </c>
      <c r="M2684">
        <v>5.9940059940059931E-3</v>
      </c>
      <c r="N2684">
        <v>1.3986013986013981E-2</v>
      </c>
      <c r="O2684">
        <v>1.998001998001998E-3</v>
      </c>
      <c r="P2684">
        <v>4.9950049950049941E-3</v>
      </c>
      <c r="Q2684">
        <v>0.13686313686313681</v>
      </c>
      <c r="R2684">
        <v>0.1398601398601399</v>
      </c>
      <c r="S2684">
        <v>4.1958041958041953E-2</v>
      </c>
      <c r="T2684">
        <v>6.3936063936063936E-2</v>
      </c>
      <c r="U2684">
        <v>5.9940059940059931E-3</v>
      </c>
      <c r="V2684">
        <v>9.9900099900099883E-3</v>
      </c>
      <c r="W2684">
        <v>0.19480519480519479</v>
      </c>
      <c r="X2684">
        <v>7.2927072927072914E-2</v>
      </c>
      <c r="Y2684">
        <v>2.2977022977022969E-2</v>
      </c>
      <c r="Z2684" t="s">
        <v>3237</v>
      </c>
      <c r="AA2684">
        <v>52</v>
      </c>
      <c r="AB2684" t="s">
        <v>3238</v>
      </c>
      <c r="AC2684" t="s">
        <v>12663</v>
      </c>
    </row>
    <row r="2685" spans="1:29" x14ac:dyDescent="0.45">
      <c r="A2685">
        <v>2684</v>
      </c>
      <c r="B2685" t="s">
        <v>8904</v>
      </c>
      <c r="C2685" t="s">
        <v>1356</v>
      </c>
      <c r="D2685" t="s">
        <v>3128</v>
      </c>
      <c r="E2685">
        <v>-9</v>
      </c>
      <c r="F2685">
        <v>38.94</v>
      </c>
      <c r="G2685" t="s">
        <v>5432</v>
      </c>
      <c r="H2685" t="s">
        <v>3377</v>
      </c>
      <c r="I2685" t="s">
        <v>3377</v>
      </c>
      <c r="J2685" t="s">
        <v>3377</v>
      </c>
      <c r="K2685">
        <v>0.1088911088911089</v>
      </c>
      <c r="L2685">
        <v>0.1738261738261738</v>
      </c>
      <c r="M2685">
        <v>6.9930069930069913E-3</v>
      </c>
      <c r="N2685">
        <v>1.4985014985014981E-2</v>
      </c>
      <c r="O2685">
        <v>2.997002997002997E-3</v>
      </c>
      <c r="P2685">
        <v>5.9940059940059931E-3</v>
      </c>
      <c r="Q2685">
        <v>0.12987012987012991</v>
      </c>
      <c r="R2685">
        <v>0.1358641358641359</v>
      </c>
      <c r="S2685">
        <v>4.0959040959040953E-2</v>
      </c>
      <c r="T2685">
        <v>6.8931068931068928E-2</v>
      </c>
      <c r="U2685">
        <v>6.9930069930069913E-3</v>
      </c>
      <c r="V2685">
        <v>1.298701298701299E-2</v>
      </c>
      <c r="W2685">
        <v>0.19180819180819181</v>
      </c>
      <c r="X2685">
        <v>7.4925074925074914E-2</v>
      </c>
      <c r="Y2685">
        <v>2.3976023976023969E-2</v>
      </c>
      <c r="Z2685" t="s">
        <v>3237</v>
      </c>
      <c r="AA2685">
        <v>52</v>
      </c>
      <c r="AB2685" t="s">
        <v>3238</v>
      </c>
      <c r="AC2685" t="s">
        <v>12664</v>
      </c>
    </row>
    <row r="2686" spans="1:29" x14ac:dyDescent="0.45">
      <c r="A2686">
        <v>2685</v>
      </c>
      <c r="B2686" t="s">
        <v>8905</v>
      </c>
      <c r="C2686" t="s">
        <v>1357</v>
      </c>
      <c r="D2686" t="s">
        <v>3128</v>
      </c>
      <c r="E2686">
        <v>-9</v>
      </c>
      <c r="F2686">
        <v>38.94</v>
      </c>
      <c r="G2686" t="s">
        <v>5432</v>
      </c>
      <c r="H2686" t="s">
        <v>3377</v>
      </c>
      <c r="I2686" t="s">
        <v>3377</v>
      </c>
      <c r="J2686" t="s">
        <v>3377</v>
      </c>
      <c r="K2686">
        <v>0.10199999999999999</v>
      </c>
      <c r="L2686">
        <v>0.158</v>
      </c>
      <c r="M2686">
        <v>6.0000000000000001E-3</v>
      </c>
      <c r="N2686">
        <v>1.4E-2</v>
      </c>
      <c r="O2686">
        <v>2E-3</v>
      </c>
      <c r="P2686">
        <v>6.0000000000000001E-3</v>
      </c>
      <c r="Q2686">
        <v>0.13400000000000001</v>
      </c>
      <c r="R2686">
        <v>0.13400000000000001</v>
      </c>
      <c r="S2686">
        <v>4.3999999999999997E-2</v>
      </c>
      <c r="T2686">
        <v>7.0999999999999994E-2</v>
      </c>
      <c r="U2686">
        <v>6.0000000000000001E-3</v>
      </c>
      <c r="V2686">
        <v>1.4999999999999999E-2</v>
      </c>
      <c r="W2686">
        <v>0.20100000000000001</v>
      </c>
      <c r="X2686">
        <v>8.1000000000000003E-2</v>
      </c>
      <c r="Y2686">
        <v>2.5999999999999999E-2</v>
      </c>
      <c r="Z2686" t="s">
        <v>3237</v>
      </c>
      <c r="AA2686">
        <v>52</v>
      </c>
      <c r="AB2686" t="s">
        <v>3238</v>
      </c>
      <c r="AC2686" t="s">
        <v>12665</v>
      </c>
    </row>
    <row r="2687" spans="1:29" x14ac:dyDescent="0.45">
      <c r="A2687">
        <v>2686</v>
      </c>
      <c r="B2687" t="s">
        <v>8906</v>
      </c>
      <c r="C2687" t="s">
        <v>1358</v>
      </c>
      <c r="D2687" t="s">
        <v>3128</v>
      </c>
      <c r="E2687">
        <v>-9</v>
      </c>
      <c r="F2687">
        <v>38.94</v>
      </c>
      <c r="G2687" t="s">
        <v>5432</v>
      </c>
      <c r="H2687" t="s">
        <v>3377</v>
      </c>
      <c r="I2687" t="s">
        <v>3377</v>
      </c>
      <c r="J2687" t="s">
        <v>3377</v>
      </c>
      <c r="K2687">
        <v>0.1088911088911089</v>
      </c>
      <c r="L2687">
        <v>0.16083916083916081</v>
      </c>
      <c r="M2687">
        <v>4.9950049950049941E-3</v>
      </c>
      <c r="N2687">
        <v>1.3986013986013981E-2</v>
      </c>
      <c r="O2687">
        <v>1.998001998001998E-3</v>
      </c>
      <c r="P2687">
        <v>4.9950049950049941E-3</v>
      </c>
      <c r="Q2687">
        <v>0.13286713286713289</v>
      </c>
      <c r="R2687">
        <v>0.12487512487512489</v>
      </c>
      <c r="S2687">
        <v>4.2957042957042953E-2</v>
      </c>
      <c r="T2687">
        <v>6.5934065934065936E-2</v>
      </c>
      <c r="U2687">
        <v>5.9940059940059931E-3</v>
      </c>
      <c r="V2687">
        <v>1.298701298701299E-2</v>
      </c>
      <c r="W2687">
        <v>0.20779220779220781</v>
      </c>
      <c r="X2687">
        <v>8.2917082917082913E-2</v>
      </c>
      <c r="Y2687">
        <v>2.7972027972027969E-2</v>
      </c>
      <c r="Z2687" t="s">
        <v>3237</v>
      </c>
      <c r="AA2687">
        <v>52</v>
      </c>
      <c r="AB2687" t="s">
        <v>3238</v>
      </c>
      <c r="AC2687" t="s">
        <v>12666</v>
      </c>
    </row>
    <row r="2688" spans="1:29" x14ac:dyDescent="0.45">
      <c r="A2688">
        <v>2687</v>
      </c>
      <c r="B2688" t="s">
        <v>8907</v>
      </c>
      <c r="C2688" t="s">
        <v>1359</v>
      </c>
      <c r="D2688" t="s">
        <v>3128</v>
      </c>
      <c r="E2688">
        <v>-9</v>
      </c>
      <c r="F2688">
        <v>38.94</v>
      </c>
      <c r="G2688" t="s">
        <v>5432</v>
      </c>
      <c r="H2688" t="s">
        <v>3377</v>
      </c>
      <c r="I2688" t="s">
        <v>3377</v>
      </c>
      <c r="J2688" t="s">
        <v>3377</v>
      </c>
      <c r="K2688">
        <v>0.10100000000000001</v>
      </c>
      <c r="L2688">
        <v>0.14199999999999999</v>
      </c>
      <c r="M2688">
        <v>6.9999999999999993E-3</v>
      </c>
      <c r="N2688">
        <v>1.7000000000000001E-2</v>
      </c>
      <c r="O2688">
        <v>4.0000000000000001E-3</v>
      </c>
      <c r="P2688">
        <v>9.0000000000000011E-3</v>
      </c>
      <c r="Q2688">
        <v>0.14199999999999999</v>
      </c>
      <c r="R2688">
        <v>0.13300000000000001</v>
      </c>
      <c r="S2688">
        <v>4.9000000000000002E-2</v>
      </c>
      <c r="T2688">
        <v>0</v>
      </c>
      <c r="U2688">
        <v>6.9999999999999993E-3</v>
      </c>
      <c r="V2688">
        <v>2.1999999999999999E-2</v>
      </c>
      <c r="W2688">
        <v>0.23</v>
      </c>
      <c r="X2688">
        <v>0.1</v>
      </c>
      <c r="Y2688">
        <v>3.7000000000000012E-2</v>
      </c>
      <c r="Z2688" t="s">
        <v>3237</v>
      </c>
      <c r="AA2688">
        <v>52</v>
      </c>
      <c r="AB2688" t="s">
        <v>3238</v>
      </c>
      <c r="AC2688" t="s">
        <v>12667</v>
      </c>
    </row>
    <row r="2689" spans="1:29" x14ac:dyDescent="0.45">
      <c r="A2689">
        <v>2688</v>
      </c>
      <c r="B2689" t="s">
        <v>8908</v>
      </c>
      <c r="C2689" t="s">
        <v>1165</v>
      </c>
      <c r="D2689" t="s">
        <v>3127</v>
      </c>
      <c r="E2689">
        <v>46.266036999999997</v>
      </c>
      <c r="F2689">
        <v>8.5852850000000007</v>
      </c>
      <c r="G2689" t="s">
        <v>5433</v>
      </c>
      <c r="H2689">
        <v>2.5889962290000001</v>
      </c>
      <c r="I2689">
        <v>6.7499160199999988</v>
      </c>
      <c r="J2689" t="s">
        <v>3377</v>
      </c>
      <c r="K2689">
        <v>9.4834181189668368E-2</v>
      </c>
      <c r="L2689">
        <v>2.673542005347084E-3</v>
      </c>
      <c r="M2689">
        <v>0</v>
      </c>
      <c r="N2689">
        <v>0</v>
      </c>
      <c r="O2689">
        <v>0</v>
      </c>
      <c r="P2689">
        <v>0</v>
      </c>
      <c r="Q2689">
        <v>0.36508744773017487</v>
      </c>
      <c r="R2689">
        <v>2.5430351050860701E-2</v>
      </c>
      <c r="S2689">
        <v>3.7546810075093618E-3</v>
      </c>
      <c r="T2689">
        <v>0</v>
      </c>
      <c r="U2689">
        <v>1.21964500243929E-3</v>
      </c>
      <c r="V2689">
        <v>0</v>
      </c>
      <c r="W2689">
        <v>0.46028666792057332</v>
      </c>
      <c r="X2689">
        <v>4.4876335089752667E-2</v>
      </c>
      <c r="Y2689">
        <v>1.837149003674298E-3</v>
      </c>
      <c r="Z2689" t="s">
        <v>3158</v>
      </c>
      <c r="AA2689">
        <v>53</v>
      </c>
      <c r="AB2689" t="s">
        <v>3225</v>
      </c>
      <c r="AC2689" t="s">
        <v>12668</v>
      </c>
    </row>
    <row r="2690" spans="1:29" x14ac:dyDescent="0.45">
      <c r="A2690">
        <v>2689</v>
      </c>
      <c r="B2690" t="s">
        <v>8909</v>
      </c>
      <c r="C2690" t="s">
        <v>1166</v>
      </c>
      <c r="D2690" t="s">
        <v>3127</v>
      </c>
      <c r="E2690">
        <v>47.205326999999997</v>
      </c>
      <c r="F2690">
        <v>8.256456</v>
      </c>
      <c r="G2690" t="s">
        <v>5434</v>
      </c>
      <c r="H2690">
        <v>9.4696358669999992</v>
      </c>
      <c r="I2690">
        <v>9.4410530539999993</v>
      </c>
      <c r="J2690" t="s">
        <v>3377</v>
      </c>
      <c r="K2690">
        <v>5.999278999999999E-2</v>
      </c>
      <c r="L2690">
        <v>6.1169171999999987E-2</v>
      </c>
      <c r="M2690">
        <v>5.05303E-3</v>
      </c>
      <c r="N2690">
        <v>1.9613757999999998E-2</v>
      </c>
      <c r="O2690">
        <v>6.2184299999999996E-4</v>
      </c>
      <c r="P2690">
        <v>2.1135210000000001E-3</v>
      </c>
      <c r="Q2690">
        <v>0.151700267</v>
      </c>
      <c r="R2690">
        <v>0.116745687</v>
      </c>
      <c r="S2690">
        <v>0.12888997299999999</v>
      </c>
      <c r="T2690">
        <v>9.3364707000000005E-2</v>
      </c>
      <c r="U2690">
        <v>5.3660050000000001E-3</v>
      </c>
      <c r="V2690">
        <v>9.3341199999999996E-3</v>
      </c>
      <c r="W2690">
        <v>0.162887948</v>
      </c>
      <c r="X2690">
        <v>0.14936158299999999</v>
      </c>
      <c r="Y2690">
        <v>3.3785596000000001E-2</v>
      </c>
      <c r="Z2690" t="s">
        <v>3158</v>
      </c>
      <c r="AA2690">
        <v>53</v>
      </c>
      <c r="AB2690" t="s">
        <v>3225</v>
      </c>
      <c r="AC2690" t="s">
        <v>12669</v>
      </c>
    </row>
    <row r="2691" spans="1:29" x14ac:dyDescent="0.45">
      <c r="A2691">
        <v>2690</v>
      </c>
      <c r="B2691" t="s">
        <v>8910</v>
      </c>
      <c r="C2691" t="s">
        <v>1167</v>
      </c>
      <c r="D2691" t="s">
        <v>3127</v>
      </c>
      <c r="E2691">
        <v>46.549712999999997</v>
      </c>
      <c r="F2691">
        <v>8.7120200000000008</v>
      </c>
      <c r="G2691" t="s">
        <v>5435</v>
      </c>
      <c r="H2691">
        <v>2.2481748829999999</v>
      </c>
      <c r="I2691">
        <v>7.434361801999998</v>
      </c>
      <c r="J2691" t="s">
        <v>3377</v>
      </c>
      <c r="K2691">
        <v>7.5946984000000009E-2</v>
      </c>
      <c r="L2691">
        <v>1.281905E-2</v>
      </c>
      <c r="M2691">
        <v>1.012899E-3</v>
      </c>
      <c r="N2691">
        <v>1.2314369999999999E-3</v>
      </c>
      <c r="O2691">
        <v>0</v>
      </c>
      <c r="P2691">
        <v>0</v>
      </c>
      <c r="Q2691">
        <v>0.29919954900000012</v>
      </c>
      <c r="R2691">
        <v>4.4129799999999997E-2</v>
      </c>
      <c r="S2691">
        <v>1.2178464999999999E-2</v>
      </c>
      <c r="T2691">
        <v>8.8086310000000025E-3</v>
      </c>
      <c r="U2691">
        <v>0</v>
      </c>
      <c r="V2691">
        <v>0</v>
      </c>
      <c r="W2691">
        <v>0.44715894299999998</v>
      </c>
      <c r="X2691">
        <v>8.8436609000000013E-2</v>
      </c>
      <c r="Y2691">
        <v>9.0776330000000016E-3</v>
      </c>
      <c r="Z2691" t="s">
        <v>3158</v>
      </c>
      <c r="AA2691">
        <v>53</v>
      </c>
      <c r="AB2691" t="s">
        <v>3225</v>
      </c>
      <c r="AC2691" t="s">
        <v>12670</v>
      </c>
    </row>
    <row r="2692" spans="1:29" x14ac:dyDescent="0.45">
      <c r="A2692">
        <v>2691</v>
      </c>
      <c r="B2692" t="s">
        <v>8911</v>
      </c>
      <c r="C2692" t="s">
        <v>1168</v>
      </c>
      <c r="D2692" t="s">
        <v>3127</v>
      </c>
      <c r="E2692">
        <v>46.254877</v>
      </c>
      <c r="F2692">
        <v>9.2271389999999993</v>
      </c>
      <c r="G2692" t="s">
        <v>5436</v>
      </c>
      <c r="H2692">
        <v>5.5082051500000002</v>
      </c>
      <c r="I2692">
        <v>7.9862014549999998</v>
      </c>
      <c r="J2692" t="s">
        <v>3377</v>
      </c>
      <c r="K2692">
        <v>5.8449274966683909E-2</v>
      </c>
      <c r="L2692">
        <v>1.607569999083685E-3</v>
      </c>
      <c r="M2692">
        <v>0</v>
      </c>
      <c r="N2692">
        <v>0</v>
      </c>
      <c r="O2692">
        <v>0</v>
      </c>
      <c r="P2692">
        <v>0</v>
      </c>
      <c r="Q2692">
        <v>0.35598289979708969</v>
      </c>
      <c r="R2692">
        <v>7.5699999956850993E-9</v>
      </c>
      <c r="S2692">
        <v>4.8605089972295094E-3</v>
      </c>
      <c r="T2692">
        <v>3.6641799979114171E-4</v>
      </c>
      <c r="U2692">
        <v>1.79989399897406E-3</v>
      </c>
      <c r="V2692">
        <v>0</v>
      </c>
      <c r="W2692">
        <v>0.55007992568645436</v>
      </c>
      <c r="X2692">
        <v>2.344807998663459E-2</v>
      </c>
      <c r="Y2692">
        <v>3.40542099805891E-3</v>
      </c>
      <c r="Z2692" t="s">
        <v>3158</v>
      </c>
      <c r="AA2692">
        <v>53</v>
      </c>
      <c r="AB2692" t="s">
        <v>3225</v>
      </c>
      <c r="AC2692" t="s">
        <v>12671</v>
      </c>
    </row>
    <row r="2693" spans="1:29" x14ac:dyDescent="0.45">
      <c r="A2693">
        <v>2692</v>
      </c>
      <c r="B2693" t="s">
        <v>8912</v>
      </c>
      <c r="C2693" t="s">
        <v>1169</v>
      </c>
      <c r="D2693" t="s">
        <v>3127</v>
      </c>
      <c r="E2693">
        <v>46.746295000000003</v>
      </c>
      <c r="F2693">
        <v>9.4507279999999998</v>
      </c>
      <c r="G2693" t="s">
        <v>5437</v>
      </c>
      <c r="H2693">
        <v>7.9235912109999997</v>
      </c>
      <c r="I2693">
        <v>8.6724098569999999</v>
      </c>
      <c r="J2693" t="s">
        <v>3377</v>
      </c>
      <c r="K2693">
        <v>6.0014591939985401E-2</v>
      </c>
      <c r="L2693">
        <v>6.7140926932859071E-2</v>
      </c>
      <c r="M2693">
        <v>4.2957829957042167E-3</v>
      </c>
      <c r="N2693">
        <v>1.335382698664617E-2</v>
      </c>
      <c r="O2693">
        <v>6.6159299933840697E-4</v>
      </c>
      <c r="P2693">
        <v>2.1684799978315202E-3</v>
      </c>
      <c r="Q2693">
        <v>0.13421943386578061</v>
      </c>
      <c r="R2693">
        <v>0.14966250985033749</v>
      </c>
      <c r="S2693">
        <v>9.8545757901454228E-2</v>
      </c>
      <c r="T2693">
        <v>0.1110397008889603</v>
      </c>
      <c r="U2693">
        <v>6.5918989934081003E-3</v>
      </c>
      <c r="V2693">
        <v>9.8806309901193698E-3</v>
      </c>
      <c r="W2693">
        <v>0.16032501183967501</v>
      </c>
      <c r="X2693">
        <v>0.15504721284495279</v>
      </c>
      <c r="Y2693">
        <v>2.705264097294735E-2</v>
      </c>
      <c r="Z2693" t="s">
        <v>3158</v>
      </c>
      <c r="AA2693">
        <v>53</v>
      </c>
      <c r="AB2693" t="s">
        <v>3225</v>
      </c>
      <c r="AC2693" t="s">
        <v>12672</v>
      </c>
    </row>
    <row r="2694" spans="1:29" x14ac:dyDescent="0.45">
      <c r="A2694">
        <v>2693</v>
      </c>
      <c r="B2694" t="s">
        <v>8913</v>
      </c>
      <c r="C2694" t="s">
        <v>1170</v>
      </c>
      <c r="D2694" t="s">
        <v>3127</v>
      </c>
      <c r="E2694">
        <v>46.449348000000001</v>
      </c>
      <c r="F2694">
        <v>9.2048760000000005</v>
      </c>
      <c r="G2694" t="s">
        <v>5438</v>
      </c>
      <c r="H2694">
        <v>3.5818236290000001</v>
      </c>
      <c r="I2694">
        <v>7.8359692699999997</v>
      </c>
      <c r="J2694" t="s">
        <v>3377</v>
      </c>
      <c r="K2694">
        <v>8.3207620083207631E-2</v>
      </c>
      <c r="L2694">
        <v>3.1408300031408307E-2</v>
      </c>
      <c r="M2694">
        <v>1.6992300016992301E-3</v>
      </c>
      <c r="N2694">
        <v>2.319611002319612E-3</v>
      </c>
      <c r="O2694">
        <v>7.2854400072854409E-4</v>
      </c>
      <c r="P2694">
        <v>9.5165300095165304E-4</v>
      </c>
      <c r="Q2694">
        <v>0.27626317927626332</v>
      </c>
      <c r="R2694">
        <v>8.6419070086419081E-2</v>
      </c>
      <c r="S2694">
        <v>3.415864503415865E-2</v>
      </c>
      <c r="T2694">
        <v>2.441375202441376E-2</v>
      </c>
      <c r="U2694">
        <v>5.7120120057120123E-3</v>
      </c>
      <c r="V2694">
        <v>2.8417720028417722E-3</v>
      </c>
      <c r="W2694">
        <v>0.34340655734340658</v>
      </c>
      <c r="X2694">
        <v>7.9944999079945012E-2</v>
      </c>
      <c r="Y2694">
        <v>2.6525055026525059E-2</v>
      </c>
      <c r="Z2694" t="s">
        <v>3158</v>
      </c>
      <c r="AA2694">
        <v>53</v>
      </c>
      <c r="AB2694" t="s">
        <v>3225</v>
      </c>
      <c r="AC2694" t="s">
        <v>12673</v>
      </c>
    </row>
    <row r="2695" spans="1:29" x14ac:dyDescent="0.45">
      <c r="A2695">
        <v>2694</v>
      </c>
      <c r="B2695" t="s">
        <v>8914</v>
      </c>
      <c r="C2695" t="s">
        <v>1171</v>
      </c>
      <c r="D2695" t="s">
        <v>3127</v>
      </c>
      <c r="E2695">
        <v>47.251105000000003</v>
      </c>
      <c r="F2695">
        <v>9.4168629999999993</v>
      </c>
      <c r="G2695" t="s">
        <v>5439</v>
      </c>
      <c r="H2695">
        <v>4.5746510279999999</v>
      </c>
      <c r="I2695">
        <v>7.8821455979999993</v>
      </c>
      <c r="J2695" t="s">
        <v>3377</v>
      </c>
      <c r="K2695">
        <v>8.9986033910013974E-2</v>
      </c>
      <c r="L2695">
        <v>0.1565267948434732</v>
      </c>
      <c r="M2695">
        <v>4.4307839955692162E-3</v>
      </c>
      <c r="N2695">
        <v>1.166050498833949E-2</v>
      </c>
      <c r="O2695">
        <v>4.8486699951513302E-4</v>
      </c>
      <c r="P2695">
        <v>1.833225998166774E-3</v>
      </c>
      <c r="Q2695">
        <v>0.13445530886554469</v>
      </c>
      <c r="R2695">
        <v>0.206231995793768</v>
      </c>
      <c r="S2695">
        <v>7.9044168920955823E-2</v>
      </c>
      <c r="T2695">
        <v>9.00036019099964E-2</v>
      </c>
      <c r="U2695">
        <v>3.6276469963723531E-3</v>
      </c>
      <c r="V2695">
        <v>4.8393869951606121E-3</v>
      </c>
      <c r="W2695">
        <v>0.1201375128798625</v>
      </c>
      <c r="X2695">
        <v>8.3614154916385838E-2</v>
      </c>
      <c r="Y2695">
        <v>1.312401198687599E-2</v>
      </c>
      <c r="Z2695" t="s">
        <v>3158</v>
      </c>
      <c r="AA2695">
        <v>53</v>
      </c>
      <c r="AB2695" t="s">
        <v>3225</v>
      </c>
      <c r="AC2695" t="s">
        <v>12674</v>
      </c>
    </row>
    <row r="2696" spans="1:29" x14ac:dyDescent="0.45">
      <c r="A2696">
        <v>2695</v>
      </c>
      <c r="B2696" t="s">
        <v>8915</v>
      </c>
      <c r="C2696" t="s">
        <v>1172</v>
      </c>
      <c r="D2696" t="s">
        <v>3127</v>
      </c>
      <c r="E2696">
        <v>46.830407999999998</v>
      </c>
      <c r="F2696">
        <v>7.547104</v>
      </c>
      <c r="G2696" t="s">
        <v>5440</v>
      </c>
      <c r="H2696">
        <v>8.7879931750000004</v>
      </c>
      <c r="I2696">
        <v>8.7583645699999995</v>
      </c>
      <c r="J2696" t="s">
        <v>3377</v>
      </c>
      <c r="K2696">
        <v>5.4222133054222132E-2</v>
      </c>
      <c r="L2696">
        <v>5.6430153056430149E-2</v>
      </c>
      <c r="M2696">
        <v>4.3329910043329901E-3</v>
      </c>
      <c r="N2696">
        <v>1.20544980120545E-2</v>
      </c>
      <c r="O2696">
        <v>6.9750100069750098E-4</v>
      </c>
      <c r="P2696">
        <v>2.1006000021005999E-3</v>
      </c>
      <c r="Q2696">
        <v>0.13364763013364761</v>
      </c>
      <c r="R2696">
        <v>0.12838113812838109</v>
      </c>
      <c r="S2696">
        <v>0.1165867971165868</v>
      </c>
      <c r="T2696">
        <v>0.1004387291004387</v>
      </c>
      <c r="U2696">
        <v>8.4929810084929808E-3</v>
      </c>
      <c r="V2696">
        <v>1.004265901004266E-2</v>
      </c>
      <c r="W2696">
        <v>0.16653934516653929</v>
      </c>
      <c r="X2696">
        <v>0.16967625016967619</v>
      </c>
      <c r="Y2696">
        <v>3.635659403635659E-2</v>
      </c>
      <c r="Z2696" t="s">
        <v>3158</v>
      </c>
      <c r="AA2696">
        <v>53</v>
      </c>
      <c r="AB2696" t="s">
        <v>3225</v>
      </c>
      <c r="AC2696" t="s">
        <v>12675</v>
      </c>
    </row>
    <row r="2697" spans="1:29" x14ac:dyDescent="0.45">
      <c r="A2697">
        <v>2696</v>
      </c>
      <c r="B2697" t="s">
        <v>8916</v>
      </c>
      <c r="C2697" t="s">
        <v>1173</v>
      </c>
      <c r="D2697" t="s">
        <v>3127</v>
      </c>
      <c r="E2697">
        <v>45.916122000000001</v>
      </c>
      <c r="F2697">
        <v>8.8223470000000006</v>
      </c>
      <c r="G2697" t="s">
        <v>5441</v>
      </c>
      <c r="H2697">
        <v>9.5733641029999994</v>
      </c>
      <c r="I2697">
        <v>9.5449404319999989</v>
      </c>
      <c r="J2697" t="s">
        <v>3377</v>
      </c>
      <c r="K2697">
        <v>4.9413690950586307E-2</v>
      </c>
      <c r="L2697">
        <v>4.9206849950793163E-2</v>
      </c>
      <c r="M2697">
        <v>2.630671997369328E-3</v>
      </c>
      <c r="N2697">
        <v>6.5122349934877656E-3</v>
      </c>
      <c r="O2697">
        <v>8.6455099913544903E-4</v>
      </c>
      <c r="P2697">
        <v>1.199202998800797E-3</v>
      </c>
      <c r="Q2697">
        <v>0.22965996577034001</v>
      </c>
      <c r="R2697">
        <v>0.12829473287170531</v>
      </c>
      <c r="S2697">
        <v>6.043946193956054E-2</v>
      </c>
      <c r="T2697">
        <v>5.8249288941750722E-2</v>
      </c>
      <c r="U2697">
        <v>5.2377429947622579E-3</v>
      </c>
      <c r="V2697">
        <v>4.6977799953022209E-3</v>
      </c>
      <c r="W2697">
        <v>0.3789611156210389</v>
      </c>
      <c r="X2697">
        <v>1.8877009981122989E-3</v>
      </c>
      <c r="Y2697">
        <v>2.2745008977254989E-2</v>
      </c>
      <c r="Z2697" t="s">
        <v>3158</v>
      </c>
      <c r="AA2697">
        <v>53</v>
      </c>
      <c r="AB2697" t="s">
        <v>3225</v>
      </c>
      <c r="AC2697" t="s">
        <v>12676</v>
      </c>
    </row>
    <row r="2698" spans="1:29" x14ac:dyDescent="0.45">
      <c r="A2698">
        <v>2697</v>
      </c>
      <c r="B2698" t="s">
        <v>8917</v>
      </c>
      <c r="C2698" t="s">
        <v>1174</v>
      </c>
      <c r="D2698" t="s">
        <v>3127</v>
      </c>
      <c r="E2698">
        <v>46.919694999999997</v>
      </c>
      <c r="F2698">
        <v>8.9040350000000004</v>
      </c>
      <c r="G2698" t="s">
        <v>5442</v>
      </c>
      <c r="H2698">
        <v>2.6334511869999999</v>
      </c>
      <c r="I2698">
        <v>6.79854527</v>
      </c>
      <c r="J2698" t="s">
        <v>3377</v>
      </c>
      <c r="K2698">
        <v>9.5215125904784856E-2</v>
      </c>
      <c r="L2698">
        <v>7.9001611920998388E-2</v>
      </c>
      <c r="M2698">
        <v>3.186813996813186E-3</v>
      </c>
      <c r="N2698">
        <v>8.1447069918552922E-3</v>
      </c>
      <c r="O2698">
        <v>6.1237099938762896E-4</v>
      </c>
      <c r="P2698">
        <v>1.1157379988842621E-3</v>
      </c>
      <c r="Q2698">
        <v>0.1819273088180727</v>
      </c>
      <c r="R2698">
        <v>0.16067995083931999</v>
      </c>
      <c r="S2698">
        <v>6.7264946932735048E-2</v>
      </c>
      <c r="T2698">
        <v>7.0529409929470585E-2</v>
      </c>
      <c r="U2698">
        <v>4.5192649954807346E-3</v>
      </c>
      <c r="V2698">
        <v>3.420815996579184E-3</v>
      </c>
      <c r="W2698">
        <v>0.21754584878245409</v>
      </c>
      <c r="X2698">
        <v>8.6227424913772568E-2</v>
      </c>
      <c r="Y2698">
        <v>2.060866097939134E-2</v>
      </c>
      <c r="Z2698" t="s">
        <v>3158</v>
      </c>
      <c r="AA2698">
        <v>53</v>
      </c>
      <c r="AB2698" t="s">
        <v>3225</v>
      </c>
      <c r="AC2698" t="s">
        <v>12677</v>
      </c>
    </row>
    <row r="2699" spans="1:29" x14ac:dyDescent="0.45">
      <c r="A2699">
        <v>2698</v>
      </c>
      <c r="B2699" t="s">
        <v>8918</v>
      </c>
      <c r="C2699" t="s">
        <v>1175</v>
      </c>
      <c r="D2699" t="s">
        <v>3127</v>
      </c>
      <c r="E2699">
        <v>46.718051000000003</v>
      </c>
      <c r="F2699">
        <v>8.0675209999999993</v>
      </c>
      <c r="G2699" t="s">
        <v>5443</v>
      </c>
      <c r="H2699">
        <v>4.2387691219999999</v>
      </c>
      <c r="I2699">
        <v>7.5264441939999989</v>
      </c>
      <c r="J2699" t="s">
        <v>3377</v>
      </c>
      <c r="K2699">
        <v>0.137004013137004</v>
      </c>
      <c r="L2699">
        <v>8.1724539081724543E-2</v>
      </c>
      <c r="M2699">
        <v>2.9425810029425812E-3</v>
      </c>
      <c r="N2699">
        <v>6.8341980068341987E-3</v>
      </c>
      <c r="O2699">
        <v>4.8035000048035002E-4</v>
      </c>
      <c r="P2699">
        <v>1.2378430012378429E-3</v>
      </c>
      <c r="Q2699">
        <v>0.2456363492456364</v>
      </c>
      <c r="R2699">
        <v>0.1161578421161578</v>
      </c>
      <c r="S2699">
        <v>5.5737034055737038E-2</v>
      </c>
      <c r="T2699">
        <v>4.0439821040439833E-2</v>
      </c>
      <c r="U2699">
        <v>6.2423100062423114E-3</v>
      </c>
      <c r="V2699">
        <v>3.120342003120342E-3</v>
      </c>
      <c r="W2699">
        <v>0.2297404772297405</v>
      </c>
      <c r="X2699">
        <v>5.7224710057224723E-2</v>
      </c>
      <c r="Y2699">
        <v>1.5477590015477591E-2</v>
      </c>
      <c r="Z2699" t="s">
        <v>3158</v>
      </c>
      <c r="AA2699">
        <v>53</v>
      </c>
      <c r="AB2699" t="s">
        <v>3225</v>
      </c>
      <c r="AC2699" t="s">
        <v>12678</v>
      </c>
    </row>
    <row r="2700" spans="1:29" x14ac:dyDescent="0.45">
      <c r="A2700">
        <v>2699</v>
      </c>
      <c r="B2700" t="s">
        <v>8919</v>
      </c>
      <c r="C2700" t="s">
        <v>1176</v>
      </c>
      <c r="D2700" t="s">
        <v>3127</v>
      </c>
      <c r="E2700">
        <v>47.187151999999998</v>
      </c>
      <c r="F2700">
        <v>9.3312830000000009</v>
      </c>
      <c r="G2700" t="s">
        <v>5444</v>
      </c>
      <c r="H2700">
        <v>6.0317857679999998</v>
      </c>
      <c r="I2700">
        <v>8.543030903</v>
      </c>
      <c r="J2700" t="s">
        <v>3377</v>
      </c>
      <c r="K2700">
        <v>5.356182305356183E-2</v>
      </c>
      <c r="L2700">
        <v>3.8487922038487929E-2</v>
      </c>
      <c r="M2700">
        <v>1.774612001774612E-3</v>
      </c>
      <c r="N2700">
        <v>4.3920580043920587E-3</v>
      </c>
      <c r="O2700">
        <v>7.6108500076108509E-4</v>
      </c>
      <c r="P2700">
        <v>7.0094400070094408E-4</v>
      </c>
      <c r="Q2700">
        <v>0.26041408626041412</v>
      </c>
      <c r="R2700">
        <v>8.5068403085068411E-2</v>
      </c>
      <c r="S2700">
        <v>4.2850554042850562E-2</v>
      </c>
      <c r="T2700">
        <v>3.6104043036104053E-2</v>
      </c>
      <c r="U2700">
        <v>5.4313300054313306E-3</v>
      </c>
      <c r="V2700">
        <v>2.3082820023082829E-3</v>
      </c>
      <c r="W2700">
        <v>0.37139624937139631</v>
      </c>
      <c r="X2700">
        <v>7.4263245074263268E-2</v>
      </c>
      <c r="Y2700">
        <v>2.2485363022485369E-2</v>
      </c>
      <c r="Z2700" t="s">
        <v>3158</v>
      </c>
      <c r="AA2700">
        <v>53</v>
      </c>
      <c r="AB2700" t="s">
        <v>3225</v>
      </c>
      <c r="AC2700" t="s">
        <v>12679</v>
      </c>
    </row>
    <row r="2701" spans="1:29" x14ac:dyDescent="0.45">
      <c r="A2701">
        <v>2700</v>
      </c>
      <c r="B2701" t="s">
        <v>8920</v>
      </c>
      <c r="C2701" t="s">
        <v>1177</v>
      </c>
      <c r="D2701" t="s">
        <v>3127</v>
      </c>
      <c r="E2701">
        <v>46.386484000000003</v>
      </c>
      <c r="F2701">
        <v>7.4060189999999997</v>
      </c>
      <c r="G2701" t="s">
        <v>5445</v>
      </c>
      <c r="H2701">
        <v>1.5517138720000001</v>
      </c>
      <c r="I2701">
        <v>6.6849422899999986</v>
      </c>
      <c r="J2701" t="s">
        <v>3377</v>
      </c>
      <c r="K2701">
        <v>0.10030657699999999</v>
      </c>
      <c r="L2701">
        <v>8.4685961000000004E-2</v>
      </c>
      <c r="M2701">
        <v>3.0040029999999999E-3</v>
      </c>
      <c r="N2701">
        <v>7.2794390000000004E-3</v>
      </c>
      <c r="O2701">
        <v>7.39188E-4</v>
      </c>
      <c r="P2701">
        <v>1.455238E-3</v>
      </c>
      <c r="Q2701">
        <v>0.19002337799999999</v>
      </c>
      <c r="R2701">
        <v>0.17650089799999999</v>
      </c>
      <c r="S2701">
        <v>6.1041931000000001E-2</v>
      </c>
      <c r="T2701">
        <v>6.8043874000000004E-2</v>
      </c>
      <c r="U2701">
        <v>4.1354249999999999E-3</v>
      </c>
      <c r="V2701">
        <v>2.8697179999999998E-3</v>
      </c>
      <c r="W2701">
        <v>0.191017891</v>
      </c>
      <c r="X2701">
        <v>7.7353326E-2</v>
      </c>
      <c r="Y2701">
        <v>3.1543152999999997E-2</v>
      </c>
      <c r="Z2701" t="s">
        <v>3158</v>
      </c>
      <c r="AA2701">
        <v>53</v>
      </c>
      <c r="AB2701" t="s">
        <v>3225</v>
      </c>
      <c r="AC2701" t="s">
        <v>12680</v>
      </c>
    </row>
    <row r="2702" spans="1:29" x14ac:dyDescent="0.45">
      <c r="A2702">
        <v>2701</v>
      </c>
      <c r="B2702" t="s">
        <v>8921</v>
      </c>
      <c r="C2702" t="s">
        <v>1178</v>
      </c>
      <c r="D2702" t="s">
        <v>3127</v>
      </c>
      <c r="E2702">
        <v>46.430410000000002</v>
      </c>
      <c r="F2702">
        <v>8.6885739999999991</v>
      </c>
      <c r="G2702" t="s">
        <v>5446</v>
      </c>
      <c r="H2702">
        <v>1.8579591390000001</v>
      </c>
      <c r="I2702">
        <v>7.0144742739999986</v>
      </c>
      <c r="J2702" t="s">
        <v>3377</v>
      </c>
      <c r="K2702">
        <v>0.123628109</v>
      </c>
      <c r="L2702">
        <v>4.4564970000000011E-3</v>
      </c>
      <c r="M2702">
        <v>9.1233800000000006E-4</v>
      </c>
      <c r="N2702">
        <v>4.0485000000000011E-4</v>
      </c>
      <c r="O2702">
        <v>7.5937400000000016E-4</v>
      </c>
      <c r="P2702">
        <v>0</v>
      </c>
      <c r="Q2702">
        <v>0.37473917200000012</v>
      </c>
      <c r="R2702">
        <v>2.6855029999999998E-2</v>
      </c>
      <c r="S2702">
        <v>8.036210000000002E-3</v>
      </c>
      <c r="T2702">
        <v>1.0410790000000001E-3</v>
      </c>
      <c r="U2702">
        <v>2.6988429999999998E-3</v>
      </c>
      <c r="V2702">
        <v>2.4172500000000001E-4</v>
      </c>
      <c r="W2702">
        <v>0.42226298800000012</v>
      </c>
      <c r="X2702">
        <v>3.0742742999999999E-2</v>
      </c>
      <c r="Y2702">
        <v>3.2210419999999999E-3</v>
      </c>
      <c r="Z2702" t="s">
        <v>3158</v>
      </c>
      <c r="AA2702">
        <v>53</v>
      </c>
      <c r="AB2702" t="s">
        <v>3225</v>
      </c>
      <c r="AC2702" t="s">
        <v>12681</v>
      </c>
    </row>
    <row r="2703" spans="1:29" x14ac:dyDescent="0.45">
      <c r="A2703">
        <v>2702</v>
      </c>
      <c r="B2703" t="s">
        <v>8922</v>
      </c>
      <c r="C2703" t="s">
        <v>1179</v>
      </c>
      <c r="D2703" t="s">
        <v>3127</v>
      </c>
      <c r="E2703">
        <v>47.070253000000001</v>
      </c>
      <c r="F2703">
        <v>8.3146939999999994</v>
      </c>
      <c r="G2703" t="s">
        <v>5447</v>
      </c>
      <c r="H2703">
        <v>9.6474557000000001</v>
      </c>
      <c r="I2703">
        <v>9.6191457019999991</v>
      </c>
      <c r="J2703" t="s">
        <v>3377</v>
      </c>
      <c r="K2703">
        <v>5.1744744000000009E-2</v>
      </c>
      <c r="L2703">
        <v>3.9073666000000007E-2</v>
      </c>
      <c r="M2703">
        <v>2.323842E-3</v>
      </c>
      <c r="N2703">
        <v>7.7550740000000007E-3</v>
      </c>
      <c r="O2703">
        <v>6.969840000000001E-4</v>
      </c>
      <c r="P2703">
        <v>1.3997619999999999E-3</v>
      </c>
      <c r="Q2703">
        <v>0.26963001500000011</v>
      </c>
      <c r="R2703">
        <v>7.3708063000000018E-2</v>
      </c>
      <c r="S2703">
        <v>5.5272740000000008E-2</v>
      </c>
      <c r="T2703">
        <v>5.2816243000000013E-2</v>
      </c>
      <c r="U2703">
        <v>5.0665320000000012E-3</v>
      </c>
      <c r="V2703">
        <v>4.7174060000000012E-3</v>
      </c>
      <c r="W2703">
        <v>0.34633419399999998</v>
      </c>
      <c r="X2703">
        <v>7.3292450000000009E-2</v>
      </c>
      <c r="Y2703">
        <v>1.6168285000000001E-2</v>
      </c>
      <c r="Z2703" t="s">
        <v>3158</v>
      </c>
      <c r="AA2703">
        <v>53</v>
      </c>
      <c r="AB2703" t="s">
        <v>3225</v>
      </c>
      <c r="AC2703" t="s">
        <v>12682</v>
      </c>
    </row>
    <row r="2704" spans="1:29" x14ac:dyDescent="0.45">
      <c r="A2704">
        <v>2703</v>
      </c>
      <c r="B2704" t="s">
        <v>8923</v>
      </c>
      <c r="C2704" t="s">
        <v>1180</v>
      </c>
      <c r="D2704" t="s">
        <v>3127</v>
      </c>
      <c r="E2704">
        <v>46.419981999999997</v>
      </c>
      <c r="F2704">
        <v>9.732666</v>
      </c>
      <c r="G2704" t="s">
        <v>5448</v>
      </c>
      <c r="H2704">
        <v>2.870544298</v>
      </c>
      <c r="I2704">
        <v>7.0579012700000003</v>
      </c>
      <c r="J2704" t="s">
        <v>3377</v>
      </c>
      <c r="K2704">
        <v>7.8122076078122077E-2</v>
      </c>
      <c r="L2704">
        <v>1.3932722013932719E-2</v>
      </c>
      <c r="M2704">
        <v>7.3144000073144006E-4</v>
      </c>
      <c r="N2704">
        <v>1.282538001282538E-3</v>
      </c>
      <c r="O2704">
        <v>3.8362800038362798E-4</v>
      </c>
      <c r="P2704">
        <v>2.1839300021839301E-4</v>
      </c>
      <c r="Q2704">
        <v>0.33425666733425669</v>
      </c>
      <c r="R2704">
        <v>3.7538922037538933E-2</v>
      </c>
      <c r="S2704">
        <v>1.5102407015102411E-2</v>
      </c>
      <c r="T2704">
        <v>9.1414440091414449E-3</v>
      </c>
      <c r="U2704">
        <v>4.9631730049631744E-3</v>
      </c>
      <c r="V2704">
        <v>7.2931800072931804E-4</v>
      </c>
      <c r="W2704">
        <v>0.43620098443620098</v>
      </c>
      <c r="X2704">
        <v>6.0068039060068038E-2</v>
      </c>
      <c r="Y2704">
        <v>7.3282480073282481E-3</v>
      </c>
      <c r="Z2704" t="s">
        <v>3158</v>
      </c>
      <c r="AA2704">
        <v>53</v>
      </c>
      <c r="AB2704" t="s">
        <v>3225</v>
      </c>
      <c r="AC2704" t="s">
        <v>12683</v>
      </c>
    </row>
    <row r="2705" spans="1:29" x14ac:dyDescent="0.45">
      <c r="A2705">
        <v>2704</v>
      </c>
      <c r="B2705" t="s">
        <v>8924</v>
      </c>
      <c r="C2705" t="s">
        <v>1181</v>
      </c>
      <c r="D2705" t="s">
        <v>3127</v>
      </c>
      <c r="E2705">
        <v>47.090201</v>
      </c>
      <c r="F2705">
        <v>8.0809519999999999</v>
      </c>
      <c r="G2705" t="s">
        <v>5449</v>
      </c>
      <c r="H2705">
        <v>8.8077509339999995</v>
      </c>
      <c r="I2705">
        <v>8.7781526419999985</v>
      </c>
      <c r="J2705" t="s">
        <v>3377</v>
      </c>
      <c r="K2705">
        <v>5.172469200000001E-2</v>
      </c>
      <c r="L2705">
        <v>3.900081200000001E-2</v>
      </c>
      <c r="M2705">
        <v>2.444229E-3</v>
      </c>
      <c r="N2705">
        <v>8.9552010000000012E-3</v>
      </c>
      <c r="O2705">
        <v>3.6383100000000012E-4</v>
      </c>
      <c r="P2705">
        <v>9.035680000000001E-4</v>
      </c>
      <c r="Q2705">
        <v>0.20148450600000001</v>
      </c>
      <c r="R2705">
        <v>0.107919404</v>
      </c>
      <c r="S2705">
        <v>8.1953823000000009E-2</v>
      </c>
      <c r="T2705">
        <v>6.6637702000000007E-2</v>
      </c>
      <c r="U2705">
        <v>4.2922040000000009E-3</v>
      </c>
      <c r="V2705">
        <v>5.6354070000000011E-3</v>
      </c>
      <c r="W2705">
        <v>0.24806682299999999</v>
      </c>
      <c r="X2705">
        <v>0.14539755400000001</v>
      </c>
      <c r="Y2705">
        <v>3.5220243999999998E-2</v>
      </c>
      <c r="Z2705" t="s">
        <v>3158</v>
      </c>
      <c r="AA2705">
        <v>53</v>
      </c>
      <c r="AB2705" t="s">
        <v>3225</v>
      </c>
      <c r="AC2705" t="s">
        <v>12684</v>
      </c>
    </row>
    <row r="2706" spans="1:29" x14ac:dyDescent="0.45">
      <c r="A2706">
        <v>2705</v>
      </c>
      <c r="B2706" t="s">
        <v>8925</v>
      </c>
      <c r="C2706" t="s">
        <v>1182</v>
      </c>
      <c r="D2706" t="s">
        <v>3127</v>
      </c>
      <c r="E2706">
        <v>46.794032000000001</v>
      </c>
      <c r="F2706">
        <v>8.3900880000000004</v>
      </c>
      <c r="G2706" t="s">
        <v>5450</v>
      </c>
      <c r="H2706">
        <v>3.0335458110000002</v>
      </c>
      <c r="I2706">
        <v>7.2362085199999999</v>
      </c>
      <c r="J2706" t="s">
        <v>3377</v>
      </c>
      <c r="K2706">
        <v>7.3466306853067362E-2</v>
      </c>
      <c r="L2706">
        <v>8.2780969834438025E-3</v>
      </c>
      <c r="M2706">
        <v>6.8078899863842173E-4</v>
      </c>
      <c r="N2706">
        <v>8.498059983003878E-4</v>
      </c>
      <c r="O2706">
        <v>4.2268499915462979E-4</v>
      </c>
      <c r="P2706">
        <v>0</v>
      </c>
      <c r="Q2706">
        <v>0.31814095236371798</v>
      </c>
      <c r="R2706">
        <v>4.8585079902829828E-2</v>
      </c>
      <c r="S2706">
        <v>1.091250297817499E-2</v>
      </c>
      <c r="T2706">
        <v>3.187265993625467E-3</v>
      </c>
      <c r="U2706">
        <v>4.728914990542169E-3</v>
      </c>
      <c r="V2706">
        <v>4.0343799919312378E-4</v>
      </c>
      <c r="W2706">
        <v>0.49126231001747522</v>
      </c>
      <c r="X2706">
        <v>2.9830196940339591E-2</v>
      </c>
      <c r="Y2706">
        <v>9.2516549814966858E-3</v>
      </c>
      <c r="Z2706" t="s">
        <v>3158</v>
      </c>
      <c r="AA2706">
        <v>53</v>
      </c>
      <c r="AB2706" t="s">
        <v>3225</v>
      </c>
      <c r="AC2706" t="s">
        <v>12685</v>
      </c>
    </row>
    <row r="2707" spans="1:29" x14ac:dyDescent="0.45">
      <c r="A2707">
        <v>2706</v>
      </c>
      <c r="B2707" t="s">
        <v>8926</v>
      </c>
      <c r="C2707" t="s">
        <v>1183</v>
      </c>
      <c r="D2707" t="s">
        <v>3127</v>
      </c>
      <c r="E2707">
        <v>45.988104999999997</v>
      </c>
      <c r="F2707">
        <v>8.9727589999999999</v>
      </c>
      <c r="G2707" t="s">
        <v>5451</v>
      </c>
      <c r="H2707">
        <v>8.1952603990000004</v>
      </c>
      <c r="I2707">
        <v>10.395827528</v>
      </c>
      <c r="J2707" t="s">
        <v>3377</v>
      </c>
      <c r="K2707">
        <v>3.858182104710052E-2</v>
      </c>
      <c r="L2707">
        <v>0.1126313515273315</v>
      </c>
      <c r="M2707">
        <v>1.8044103697410041E-3</v>
      </c>
      <c r="N2707">
        <v>1.8101516377167792E-2</v>
      </c>
      <c r="O2707">
        <v>5.172583897036827E-13</v>
      </c>
      <c r="P2707">
        <v>5.172583897036827E-13</v>
      </c>
      <c r="Q2707">
        <v>6.7217772764483957E-2</v>
      </c>
      <c r="R2707">
        <v>0.25738747056461742</v>
      </c>
      <c r="S2707">
        <v>3.5394390807764353E-2</v>
      </c>
      <c r="T2707">
        <v>0.1720307177084541</v>
      </c>
      <c r="U2707">
        <v>2.2723341149644381E-3</v>
      </c>
      <c r="V2707">
        <v>6.1409756445442E-3</v>
      </c>
      <c r="W2707">
        <v>0.15750272343779509</v>
      </c>
      <c r="X2707">
        <v>0.1135783585923987</v>
      </c>
      <c r="Y2707">
        <v>1.7356157042602651E-2</v>
      </c>
      <c r="Z2707" t="s">
        <v>3158</v>
      </c>
      <c r="AA2707">
        <v>53</v>
      </c>
      <c r="AB2707" t="s">
        <v>3225</v>
      </c>
      <c r="AC2707" t="s">
        <v>12686</v>
      </c>
    </row>
    <row r="2708" spans="1:29" x14ac:dyDescent="0.45">
      <c r="A2708">
        <v>2707</v>
      </c>
      <c r="B2708" t="s">
        <v>8927</v>
      </c>
      <c r="C2708" t="s">
        <v>1184</v>
      </c>
      <c r="D2708" t="s">
        <v>3127</v>
      </c>
      <c r="E2708">
        <v>45.988104999999997</v>
      </c>
      <c r="F2708">
        <v>8.9727589999999999</v>
      </c>
      <c r="G2708" t="s">
        <v>5451</v>
      </c>
      <c r="H2708">
        <v>9.9586404070000007</v>
      </c>
      <c r="I2708">
        <v>10.395827528</v>
      </c>
      <c r="J2708" t="s">
        <v>3377</v>
      </c>
      <c r="K2708">
        <v>4.3091697964872992E-2</v>
      </c>
      <c r="L2708">
        <v>0.1138483074316014</v>
      </c>
      <c r="M2708">
        <v>3.020500794902653E-3</v>
      </c>
      <c r="N2708">
        <v>1.5749398289565428E-2</v>
      </c>
      <c r="O2708">
        <v>7.1328261969168764E-13</v>
      </c>
      <c r="P2708">
        <v>7.1328261969168764E-13</v>
      </c>
      <c r="Q2708">
        <v>7.9602425391284717E-2</v>
      </c>
      <c r="R2708">
        <v>0.25805334592856932</v>
      </c>
      <c r="S2708">
        <v>2.9317556319393291E-2</v>
      </c>
      <c r="T2708">
        <v>0.1412338912571281</v>
      </c>
      <c r="U2708">
        <v>1.1490392769368269E-3</v>
      </c>
      <c r="V2708">
        <v>3.4181833662812479E-3</v>
      </c>
      <c r="W2708">
        <v>0.18433690770665631</v>
      </c>
      <c r="X2708">
        <v>0.11463243512181021</v>
      </c>
      <c r="Y2708">
        <v>1.2546311149571041E-2</v>
      </c>
      <c r="Z2708" t="s">
        <v>3158</v>
      </c>
      <c r="AA2708">
        <v>53</v>
      </c>
      <c r="AB2708" t="s">
        <v>3225</v>
      </c>
      <c r="AC2708" t="s">
        <v>12687</v>
      </c>
    </row>
    <row r="2709" spans="1:29" x14ac:dyDescent="0.45">
      <c r="A2709">
        <v>2708</v>
      </c>
      <c r="B2709" t="s">
        <v>8928</v>
      </c>
      <c r="C2709" t="s">
        <v>1273</v>
      </c>
      <c r="D2709" t="s">
        <v>3128</v>
      </c>
      <c r="E2709">
        <v>45.988104999999997</v>
      </c>
      <c r="F2709">
        <v>8.9727589999999999</v>
      </c>
      <c r="G2709" t="s">
        <v>5451</v>
      </c>
      <c r="H2709" t="s">
        <v>3377</v>
      </c>
      <c r="I2709" t="s">
        <v>3377</v>
      </c>
      <c r="J2709" t="s">
        <v>3377</v>
      </c>
      <c r="K2709">
        <v>6.0692538088485071E-2</v>
      </c>
      <c r="L2709">
        <v>0.23653966591386921</v>
      </c>
      <c r="M2709">
        <v>2.989591398742132E-3</v>
      </c>
      <c r="N2709">
        <v>9.9432681729150815E-3</v>
      </c>
      <c r="O2709">
        <v>9.1962941211192026E-4</v>
      </c>
      <c r="P2709">
        <v>2.902221986345311E-3</v>
      </c>
      <c r="Q2709">
        <v>0.14081919251451441</v>
      </c>
      <c r="R2709">
        <v>0.19826752423412169</v>
      </c>
      <c r="S2709">
        <v>2.6811446900083299E-2</v>
      </c>
      <c r="T2709">
        <v>5.0001802516998199E-2</v>
      </c>
      <c r="U2709">
        <v>4.3109081588994314E-3</v>
      </c>
      <c r="V2709">
        <v>3.2058814300866142E-3</v>
      </c>
      <c r="W2709">
        <v>0.2029723963122298</v>
      </c>
      <c r="X2709">
        <v>4.854546084715676E-2</v>
      </c>
      <c r="Y2709">
        <v>1.10784721134409E-2</v>
      </c>
      <c r="Z2709" t="s">
        <v>3158</v>
      </c>
      <c r="AA2709">
        <v>53</v>
      </c>
      <c r="AB2709" t="s">
        <v>3225</v>
      </c>
      <c r="AC2709" t="s">
        <v>12688</v>
      </c>
    </row>
    <row r="2710" spans="1:29" x14ac:dyDescent="0.45">
      <c r="A2710">
        <v>2709</v>
      </c>
      <c r="B2710" t="s">
        <v>8929</v>
      </c>
      <c r="C2710" t="s">
        <v>1274</v>
      </c>
      <c r="D2710" t="s">
        <v>3128</v>
      </c>
      <c r="E2710">
        <v>45.988104999999997</v>
      </c>
      <c r="F2710">
        <v>8.9727589999999999</v>
      </c>
      <c r="G2710" t="s">
        <v>5451</v>
      </c>
      <c r="H2710" t="s">
        <v>3377</v>
      </c>
      <c r="I2710" t="s">
        <v>3377</v>
      </c>
      <c r="J2710" t="s">
        <v>3377</v>
      </c>
      <c r="K2710">
        <v>3.2374668074551582E-2</v>
      </c>
      <c r="L2710">
        <v>0.2075561560931852</v>
      </c>
      <c r="M2710">
        <v>2.0097663017853958E-3</v>
      </c>
      <c r="N2710">
        <v>1.125457042123924E-2</v>
      </c>
      <c r="O2710">
        <v>5.6576184663898301E-4</v>
      </c>
      <c r="P2710">
        <v>2.256177478450699E-3</v>
      </c>
      <c r="Q2710">
        <v>8.2668432839394637E-2</v>
      </c>
      <c r="R2710">
        <v>0.28815537781424327</v>
      </c>
      <c r="S2710">
        <v>1.222210082316157E-2</v>
      </c>
      <c r="T2710">
        <v>9.1497008177532993E-2</v>
      </c>
      <c r="U2710">
        <v>1.6544651805706671E-3</v>
      </c>
      <c r="V2710">
        <v>3.8536222216340879E-3</v>
      </c>
      <c r="W2710">
        <v>0.20834937833590211</v>
      </c>
      <c r="X2710">
        <v>5.0357322921362239E-2</v>
      </c>
      <c r="Y2710">
        <v>5.2251914703473111E-3</v>
      </c>
      <c r="Z2710" t="s">
        <v>3158</v>
      </c>
      <c r="AA2710">
        <v>53</v>
      </c>
      <c r="AB2710" t="s">
        <v>3225</v>
      </c>
      <c r="AC2710" t="s">
        <v>12689</v>
      </c>
    </row>
    <row r="2711" spans="1:29" x14ac:dyDescent="0.45">
      <c r="A2711">
        <v>2710</v>
      </c>
      <c r="B2711" t="s">
        <v>8930</v>
      </c>
      <c r="C2711" t="s">
        <v>2515</v>
      </c>
      <c r="D2711" t="s">
        <v>3131</v>
      </c>
      <c r="E2711">
        <v>46.266036999999997</v>
      </c>
      <c r="F2711">
        <v>8.5852850000000007</v>
      </c>
      <c r="G2711" t="s">
        <v>5433</v>
      </c>
      <c r="H2711">
        <v>2.5889962290000001</v>
      </c>
      <c r="I2711">
        <v>6.7499160199999988</v>
      </c>
      <c r="J2711" t="s">
        <v>3377</v>
      </c>
      <c r="K2711">
        <v>0.29980695367850868</v>
      </c>
      <c r="L2711">
        <v>0.10768319094293879</v>
      </c>
      <c r="M2711">
        <v>3.8353757778009511E-3</v>
      </c>
      <c r="N2711">
        <v>1.368624024965946E-2</v>
      </c>
      <c r="O2711">
        <v>7.2741751864391054E-4</v>
      </c>
      <c r="P2711">
        <v>7.8551203930521136E-4</v>
      </c>
      <c r="Q2711">
        <v>0.26158531077290492</v>
      </c>
      <c r="R2711">
        <v>0.1080199041581697</v>
      </c>
      <c r="S2711">
        <v>1.528765026102435E-2</v>
      </c>
      <c r="T2711">
        <v>3.4318705336864118E-2</v>
      </c>
      <c r="U2711">
        <v>2.873828822991534E-3</v>
      </c>
      <c r="V2711">
        <v>3.0552224940146261E-4</v>
      </c>
      <c r="W2711">
        <v>0.13493252272736961</v>
      </c>
      <c r="X2711">
        <v>1.316730291893304E-2</v>
      </c>
      <c r="Y2711">
        <v>2.984562545484497E-3</v>
      </c>
      <c r="Z2711" t="s">
        <v>3158</v>
      </c>
      <c r="AA2711">
        <v>53</v>
      </c>
      <c r="AB2711" t="s">
        <v>3225</v>
      </c>
      <c r="AC2711" t="s">
        <v>12690</v>
      </c>
    </row>
    <row r="2712" spans="1:29" x14ac:dyDescent="0.45">
      <c r="A2712">
        <v>2711</v>
      </c>
      <c r="B2712" t="s">
        <v>8931</v>
      </c>
      <c r="C2712" t="s">
        <v>2516</v>
      </c>
      <c r="D2712" t="s">
        <v>3131</v>
      </c>
      <c r="E2712">
        <v>47.205326999999997</v>
      </c>
      <c r="F2712">
        <v>8.256456</v>
      </c>
      <c r="G2712" t="s">
        <v>5434</v>
      </c>
      <c r="H2712">
        <v>9.4696358669999992</v>
      </c>
      <c r="I2712">
        <v>9.4410530539999993</v>
      </c>
      <c r="J2712">
        <v>7.89</v>
      </c>
      <c r="K2712">
        <v>0.26297803726297808</v>
      </c>
      <c r="L2712">
        <v>0.1055032481055032</v>
      </c>
      <c r="M2712">
        <v>1.2538296012538299E-2</v>
      </c>
      <c r="N2712">
        <v>8.4075210084075206E-3</v>
      </c>
      <c r="O2712">
        <v>1.1560520011560519E-3</v>
      </c>
      <c r="P2712">
        <v>1.7451200017451201E-3</v>
      </c>
      <c r="Q2712">
        <v>0.14916886414916891</v>
      </c>
      <c r="R2712">
        <v>0.1243775461243775</v>
      </c>
      <c r="S2712">
        <v>9.9254371099254363E-2</v>
      </c>
      <c r="T2712">
        <v>4.7619240047619242E-2</v>
      </c>
      <c r="U2712">
        <v>4.7826680047826694E-3</v>
      </c>
      <c r="V2712">
        <v>4.3231110043231106E-3</v>
      </c>
      <c r="W2712">
        <v>0.106711976106712</v>
      </c>
      <c r="X2712">
        <v>6.0019265060019263E-2</v>
      </c>
      <c r="Y2712">
        <v>1.141468401141468E-2</v>
      </c>
      <c r="Z2712" t="s">
        <v>3158</v>
      </c>
      <c r="AA2712">
        <v>53</v>
      </c>
      <c r="AB2712" t="s">
        <v>3225</v>
      </c>
      <c r="AC2712" t="s">
        <v>12691</v>
      </c>
    </row>
    <row r="2713" spans="1:29" x14ac:dyDescent="0.45">
      <c r="A2713">
        <v>2712</v>
      </c>
      <c r="B2713" t="s">
        <v>8932</v>
      </c>
      <c r="C2713" t="s">
        <v>2517</v>
      </c>
      <c r="D2713" t="s">
        <v>3131</v>
      </c>
      <c r="E2713">
        <v>46.549712999999997</v>
      </c>
      <c r="F2713">
        <v>8.7120200000000008</v>
      </c>
      <c r="G2713" t="s">
        <v>5435</v>
      </c>
      <c r="H2713">
        <v>2.2481748829999999</v>
      </c>
      <c r="I2713">
        <v>7.434361801999998</v>
      </c>
      <c r="J2713">
        <v>7.57</v>
      </c>
      <c r="K2713">
        <v>0.15365670491351341</v>
      </c>
      <c r="L2713">
        <v>0.29374538666055899</v>
      </c>
      <c r="M2713">
        <v>1.1298150376036631E-2</v>
      </c>
      <c r="N2713">
        <v>1.7506419716869961E-2</v>
      </c>
      <c r="O2713">
        <v>2.1377888280227492E-3</v>
      </c>
      <c r="P2713">
        <v>3.0623999343022601E-3</v>
      </c>
      <c r="Q2713">
        <v>9.3603456653431283E-2</v>
      </c>
      <c r="R2713">
        <v>0.14794203328736541</v>
      </c>
      <c r="S2713">
        <v>6.0015481245076122E-2</v>
      </c>
      <c r="T2713">
        <v>5.9595430143632583E-2</v>
      </c>
      <c r="U2713">
        <v>5.6820082892796216E-3</v>
      </c>
      <c r="V2713">
        <v>4.6368810835414106E-3</v>
      </c>
      <c r="W2713">
        <v>9.8784029327736222E-2</v>
      </c>
      <c r="X2713">
        <v>3.8691739911221677E-2</v>
      </c>
      <c r="Y2713">
        <v>9.6420896294115745E-3</v>
      </c>
      <c r="Z2713" t="s">
        <v>3158</v>
      </c>
      <c r="AA2713">
        <v>53</v>
      </c>
      <c r="AB2713" t="s">
        <v>3225</v>
      </c>
      <c r="AC2713" t="s">
        <v>12692</v>
      </c>
    </row>
    <row r="2714" spans="1:29" x14ac:dyDescent="0.45">
      <c r="A2714">
        <v>2713</v>
      </c>
      <c r="B2714" t="s">
        <v>8933</v>
      </c>
      <c r="C2714" t="s">
        <v>2518</v>
      </c>
      <c r="D2714" t="s">
        <v>3131</v>
      </c>
      <c r="E2714">
        <v>46.254877</v>
      </c>
      <c r="F2714">
        <v>9.2271389999999993</v>
      </c>
      <c r="G2714" t="s">
        <v>5436</v>
      </c>
      <c r="H2714">
        <v>5.5082051500000002</v>
      </c>
      <c r="I2714">
        <v>7.9862014549999998</v>
      </c>
      <c r="J2714" t="s">
        <v>3377</v>
      </c>
      <c r="K2714">
        <v>0.25659964783198308</v>
      </c>
      <c r="L2714">
        <v>3.9399857809680763E-2</v>
      </c>
      <c r="M2714">
        <v>2.3282238040425668E-3</v>
      </c>
      <c r="N2714">
        <v>1.03322739159191E-3</v>
      </c>
      <c r="O2714">
        <v>8.6416157602796514E-4</v>
      </c>
      <c r="P2714">
        <v>3.9571682947297772E-4</v>
      </c>
      <c r="Q2714">
        <v>0.3231476580415828</v>
      </c>
      <c r="R2714">
        <v>5.3664462115576878E-2</v>
      </c>
      <c r="S2714">
        <v>2.2917410594414919E-2</v>
      </c>
      <c r="T2714">
        <v>6.1963686572608272E-3</v>
      </c>
      <c r="U2714">
        <v>4.3322167503780894E-3</v>
      </c>
      <c r="V2714">
        <v>3.1436240028824189E-4</v>
      </c>
      <c r="W2714">
        <v>0.2537670740413564</v>
      </c>
      <c r="X2714">
        <v>2.9815295068168851E-2</v>
      </c>
      <c r="Y2714">
        <v>5.2243170881737929E-3</v>
      </c>
      <c r="Z2714" t="s">
        <v>3158</v>
      </c>
      <c r="AA2714">
        <v>53</v>
      </c>
      <c r="AB2714" t="s">
        <v>3225</v>
      </c>
      <c r="AC2714" t="s">
        <v>12693</v>
      </c>
    </row>
    <row r="2715" spans="1:29" x14ac:dyDescent="0.45">
      <c r="A2715">
        <v>2714</v>
      </c>
      <c r="B2715" t="s">
        <v>8934</v>
      </c>
      <c r="C2715" t="s">
        <v>2519</v>
      </c>
      <c r="D2715" t="s">
        <v>3131</v>
      </c>
      <c r="E2715">
        <v>46.746295000000003</v>
      </c>
      <c r="F2715">
        <v>9.4507279999999998</v>
      </c>
      <c r="G2715" t="s">
        <v>5437</v>
      </c>
      <c r="H2715">
        <v>7.9235912109999997</v>
      </c>
      <c r="I2715">
        <v>8.6724098569999999</v>
      </c>
      <c r="J2715" t="s">
        <v>3377</v>
      </c>
      <c r="K2715">
        <v>0.11964851384811891</v>
      </c>
      <c r="L2715">
        <v>0.1163000373877513</v>
      </c>
      <c r="M2715">
        <v>1.5971295833997801E-2</v>
      </c>
      <c r="N2715">
        <v>1.418027268309578E-2</v>
      </c>
      <c r="O2715">
        <v>6.8855670060265456E-4</v>
      </c>
      <c r="P2715">
        <v>1.0271569019641819E-3</v>
      </c>
      <c r="Q2715">
        <v>0.15399014439110259</v>
      </c>
      <c r="R2715">
        <v>0.17527659447674351</v>
      </c>
      <c r="S2715">
        <v>9.9191362235681826E-2</v>
      </c>
      <c r="T2715">
        <v>6.7489291081262448E-2</v>
      </c>
      <c r="U2715">
        <v>5.7558490751545184E-3</v>
      </c>
      <c r="V2715">
        <v>3.260423508340203E-3</v>
      </c>
      <c r="W2715">
        <v>0.14339852442934359</v>
      </c>
      <c r="X2715">
        <v>7.3164703162359471E-2</v>
      </c>
      <c r="Y2715">
        <v>1.0657274284481179E-2</v>
      </c>
      <c r="Z2715" t="s">
        <v>3158</v>
      </c>
      <c r="AA2715">
        <v>53</v>
      </c>
      <c r="AB2715" t="s">
        <v>3225</v>
      </c>
      <c r="AC2715" t="s">
        <v>12694</v>
      </c>
    </row>
    <row r="2716" spans="1:29" x14ac:dyDescent="0.45">
      <c r="A2716">
        <v>2715</v>
      </c>
      <c r="B2716" t="s">
        <v>8935</v>
      </c>
      <c r="C2716" t="s">
        <v>2520</v>
      </c>
      <c r="D2716" t="s">
        <v>3131</v>
      </c>
      <c r="E2716">
        <v>46.449348000000001</v>
      </c>
      <c r="F2716">
        <v>9.2048760000000005</v>
      </c>
      <c r="G2716" t="s">
        <v>5438</v>
      </c>
      <c r="H2716">
        <v>3.5818236290000001</v>
      </c>
      <c r="I2716">
        <v>7.8359692699999997</v>
      </c>
      <c r="J2716" t="s">
        <v>3377</v>
      </c>
      <c r="K2716">
        <v>0.18780341649593291</v>
      </c>
      <c r="L2716">
        <v>8.1180351028594E-2</v>
      </c>
      <c r="M2716">
        <v>8.7429227164405321E-3</v>
      </c>
      <c r="N2716">
        <v>5.4514191826715106E-3</v>
      </c>
      <c r="O2716">
        <v>8.2174604121905729E-4</v>
      </c>
      <c r="P2716">
        <v>5.1786887756880603E-4</v>
      </c>
      <c r="Q2716">
        <v>0.25185143067420512</v>
      </c>
      <c r="R2716">
        <v>8.2429651137447588E-2</v>
      </c>
      <c r="S2716">
        <v>6.4061353573298035E-2</v>
      </c>
      <c r="T2716">
        <v>2.4335484178327999E-2</v>
      </c>
      <c r="U2716">
        <v>5.9766154045424128E-3</v>
      </c>
      <c r="V2716">
        <v>1.2670611076557299E-3</v>
      </c>
      <c r="W2716">
        <v>0.21956406552673269</v>
      </c>
      <c r="X2716">
        <v>5.2011410890415749E-2</v>
      </c>
      <c r="Y2716">
        <v>1.3985203164947901E-2</v>
      </c>
      <c r="Z2716" t="s">
        <v>3158</v>
      </c>
      <c r="AA2716">
        <v>53</v>
      </c>
      <c r="AB2716" t="s">
        <v>3225</v>
      </c>
      <c r="AC2716" t="s">
        <v>12695</v>
      </c>
    </row>
    <row r="2717" spans="1:29" x14ac:dyDescent="0.45">
      <c r="A2717">
        <v>2716</v>
      </c>
      <c r="B2717" t="s">
        <v>8936</v>
      </c>
      <c r="C2717" t="s">
        <v>2521</v>
      </c>
      <c r="D2717" t="s">
        <v>3131</v>
      </c>
      <c r="E2717">
        <v>45.779418999999997</v>
      </c>
      <c r="F2717">
        <v>9.9397579999999994</v>
      </c>
      <c r="G2717" t="s">
        <v>5452</v>
      </c>
      <c r="H2717">
        <v>10.1068236</v>
      </c>
      <c r="I2717">
        <v>10.079218376</v>
      </c>
      <c r="J2717" t="s">
        <v>3377</v>
      </c>
      <c r="K2717">
        <v>9.5485482088100287E-2</v>
      </c>
      <c r="L2717">
        <v>0.1028664281499997</v>
      </c>
      <c r="M2717">
        <v>1.064240494189996E-2</v>
      </c>
      <c r="N2717">
        <v>9.6369160540124583E-3</v>
      </c>
      <c r="O2717">
        <v>2.2341305784369411E-3</v>
      </c>
      <c r="P2717">
        <v>9.7376378123007889E-4</v>
      </c>
      <c r="Q2717">
        <v>0.15901515431289481</v>
      </c>
      <c r="R2717">
        <v>0.15654686313858859</v>
      </c>
      <c r="S2717">
        <v>0.1106266360804367</v>
      </c>
      <c r="T2717">
        <v>5.1982344000186247E-2</v>
      </c>
      <c r="U2717">
        <v>1.394211032282419E-2</v>
      </c>
      <c r="V2717">
        <v>2.2947820475663319E-3</v>
      </c>
      <c r="W2717">
        <v>0.1663482424498115</v>
      </c>
      <c r="X2717">
        <v>9.2797012027074632E-2</v>
      </c>
      <c r="Y2717">
        <v>2.46077300269378E-2</v>
      </c>
      <c r="Z2717" t="s">
        <v>3158</v>
      </c>
      <c r="AA2717">
        <v>53</v>
      </c>
      <c r="AB2717" t="s">
        <v>3225</v>
      </c>
      <c r="AC2717" t="s">
        <v>12696</v>
      </c>
    </row>
    <row r="2718" spans="1:29" x14ac:dyDescent="0.45">
      <c r="A2718">
        <v>2717</v>
      </c>
      <c r="B2718" t="s">
        <v>8937</v>
      </c>
      <c r="C2718" t="s">
        <v>2522</v>
      </c>
      <c r="D2718" t="s">
        <v>3131</v>
      </c>
      <c r="E2718">
        <v>46.773541999999999</v>
      </c>
      <c r="F2718">
        <v>8.3566710000000004</v>
      </c>
      <c r="G2718" t="s">
        <v>5453</v>
      </c>
      <c r="H2718">
        <v>2.6136934279999999</v>
      </c>
      <c r="I2718">
        <v>6.7769322699999996</v>
      </c>
      <c r="J2718">
        <v>8.23</v>
      </c>
      <c r="K2718">
        <v>0.25533816425533817</v>
      </c>
      <c r="L2718">
        <v>0.22756108522756111</v>
      </c>
      <c r="M2718">
        <v>1.7038346017038349E-2</v>
      </c>
      <c r="N2718">
        <v>2.0159536020159539E-2</v>
      </c>
      <c r="O2718">
        <v>4.097972004097972E-3</v>
      </c>
      <c r="P2718">
        <v>9.3656830093656832E-3</v>
      </c>
      <c r="Q2718">
        <v>0.1006313491006314</v>
      </c>
      <c r="R2718">
        <v>0.1091048171091048</v>
      </c>
      <c r="S2718">
        <v>4.5460717045460723E-2</v>
      </c>
      <c r="T2718">
        <v>5.3442681053442687E-2</v>
      </c>
      <c r="U2718">
        <v>4.903608004903609E-3</v>
      </c>
      <c r="V2718">
        <v>5.6743290056743287E-3</v>
      </c>
      <c r="W2718">
        <v>0.10363837810363841</v>
      </c>
      <c r="X2718">
        <v>3.5733789035733793E-2</v>
      </c>
      <c r="Y2718">
        <v>7.8495450078495451E-3</v>
      </c>
      <c r="Z2718" t="s">
        <v>3158</v>
      </c>
      <c r="AA2718">
        <v>53</v>
      </c>
      <c r="AB2718" t="s">
        <v>3225</v>
      </c>
      <c r="AC2718" t="s">
        <v>12697</v>
      </c>
    </row>
    <row r="2719" spans="1:29" x14ac:dyDescent="0.45">
      <c r="A2719">
        <v>2718</v>
      </c>
      <c r="B2719" t="s">
        <v>8938</v>
      </c>
      <c r="C2719" t="s">
        <v>2523</v>
      </c>
      <c r="D2719" t="s">
        <v>3131</v>
      </c>
      <c r="E2719">
        <v>47.251105000000003</v>
      </c>
      <c r="F2719">
        <v>9.4168629999999993</v>
      </c>
      <c r="G2719" t="s">
        <v>5439</v>
      </c>
      <c r="H2719">
        <v>4.5746510279999999</v>
      </c>
      <c r="I2719">
        <v>7.8821455979999993</v>
      </c>
      <c r="J2719" t="s">
        <v>3377</v>
      </c>
      <c r="K2719">
        <v>0.38854935597194967</v>
      </c>
      <c r="L2719">
        <v>0.15369851570658899</v>
      </c>
      <c r="M2719">
        <v>1.5560382124368491E-2</v>
      </c>
      <c r="N2719">
        <v>9.9131795843001372E-3</v>
      </c>
      <c r="O2719">
        <v>1.120237139774099E-3</v>
      </c>
      <c r="P2719">
        <v>1.342934692157008E-3</v>
      </c>
      <c r="Q2719">
        <v>0.1767133207658797</v>
      </c>
      <c r="R2719">
        <v>7.9645417433886645E-2</v>
      </c>
      <c r="S2719">
        <v>4.5385469028858837E-2</v>
      </c>
      <c r="T2719">
        <v>3.2825503468984989E-2</v>
      </c>
      <c r="U2719">
        <v>2.3822101506993832E-3</v>
      </c>
      <c r="V2719">
        <v>1.411479603370002E-3</v>
      </c>
      <c r="W2719">
        <v>7.0345919499189349E-2</v>
      </c>
      <c r="X2719">
        <v>1.8130423715973291E-2</v>
      </c>
      <c r="Y2719">
        <v>2.975651114019446E-3</v>
      </c>
      <c r="Z2719" t="s">
        <v>3158</v>
      </c>
      <c r="AA2719">
        <v>53</v>
      </c>
      <c r="AB2719" t="s">
        <v>3225</v>
      </c>
      <c r="AC2719" t="s">
        <v>12698</v>
      </c>
    </row>
    <row r="2720" spans="1:29" x14ac:dyDescent="0.45">
      <c r="A2720">
        <v>2719</v>
      </c>
      <c r="B2720" t="s">
        <v>8939</v>
      </c>
      <c r="C2720" t="s">
        <v>2524</v>
      </c>
      <c r="D2720" t="s">
        <v>3131</v>
      </c>
      <c r="E2720">
        <v>45.818835999999997</v>
      </c>
      <c r="F2720">
        <v>9.4110610000000001</v>
      </c>
      <c r="G2720" t="s">
        <v>5454</v>
      </c>
      <c r="H2720">
        <v>10.783526849999999</v>
      </c>
      <c r="I2720">
        <v>10.756959842000001</v>
      </c>
      <c r="J2720" t="s">
        <v>3377</v>
      </c>
      <c r="K2720">
        <v>0.1377819770015119</v>
      </c>
      <c r="L2720">
        <v>0.13461419378647221</v>
      </c>
      <c r="M2720">
        <v>1.2431393511436821E-2</v>
      </c>
      <c r="N2720">
        <v>1.4867965002065419E-2</v>
      </c>
      <c r="O2720">
        <v>1.1281545399640491E-3</v>
      </c>
      <c r="P2720">
        <v>1.6384817649861779E-3</v>
      </c>
      <c r="Q2720">
        <v>0.16234843288077189</v>
      </c>
      <c r="R2720">
        <v>0.1826368461582728</v>
      </c>
      <c r="S2720">
        <v>8.6482253121314634E-2</v>
      </c>
      <c r="T2720">
        <v>7.4305679608805172E-2</v>
      </c>
      <c r="U2720">
        <v>6.9645760713680288E-3</v>
      </c>
      <c r="V2720">
        <v>6.0183772859912872E-3</v>
      </c>
      <c r="W2720">
        <v>0.1132277055287413</v>
      </c>
      <c r="X2720">
        <v>5.4708328246489933E-2</v>
      </c>
      <c r="Y2720">
        <v>1.0845635491808109E-2</v>
      </c>
      <c r="Z2720" t="s">
        <v>3158</v>
      </c>
      <c r="AA2720">
        <v>53</v>
      </c>
      <c r="AB2720" t="s">
        <v>3225</v>
      </c>
      <c r="AC2720" t="s">
        <v>12699</v>
      </c>
    </row>
    <row r="2721" spans="1:29" x14ac:dyDescent="0.45">
      <c r="A2721">
        <v>2720</v>
      </c>
      <c r="B2721" t="s">
        <v>8940</v>
      </c>
      <c r="C2721" t="s">
        <v>2525</v>
      </c>
      <c r="D2721" t="s">
        <v>3131</v>
      </c>
      <c r="E2721">
        <v>46.830407999999998</v>
      </c>
      <c r="F2721">
        <v>7.547104</v>
      </c>
      <c r="G2721" t="s">
        <v>5440</v>
      </c>
      <c r="H2721">
        <v>8.7879931750000004</v>
      </c>
      <c r="I2721">
        <v>8.7583645699999995</v>
      </c>
      <c r="J2721">
        <v>7.75</v>
      </c>
      <c r="K2721">
        <v>0.12737278556389181</v>
      </c>
      <c r="L2721">
        <v>0.121606225040506</v>
      </c>
      <c r="M2721">
        <v>9.7560995167858006E-3</v>
      </c>
      <c r="N2721">
        <v>7.5974185193344408E-3</v>
      </c>
      <c r="O2721">
        <v>1.1016241159633731E-3</v>
      </c>
      <c r="P2721">
        <v>6.6191121375850975E-4</v>
      </c>
      <c r="Q2721">
        <v>0.1925589126636425</v>
      </c>
      <c r="R2721">
        <v>0.1942362243972183</v>
      </c>
      <c r="S2721">
        <v>7.6431878683423507E-2</v>
      </c>
      <c r="T2721">
        <v>3.7649273404838868E-2</v>
      </c>
      <c r="U2721">
        <v>7.1816912090402023E-3</v>
      </c>
      <c r="V2721">
        <v>1.7314337181930401E-3</v>
      </c>
      <c r="W2721">
        <v>0.1526885288988698</v>
      </c>
      <c r="X2721">
        <v>5.3887150586523359E-2</v>
      </c>
      <c r="Y2721">
        <v>1.553884246801061E-2</v>
      </c>
      <c r="Z2721" t="s">
        <v>3158</v>
      </c>
      <c r="AA2721">
        <v>53</v>
      </c>
      <c r="AB2721" t="s">
        <v>3225</v>
      </c>
      <c r="AC2721" t="s">
        <v>12700</v>
      </c>
    </row>
    <row r="2722" spans="1:29" x14ac:dyDescent="0.45">
      <c r="A2722">
        <v>2721</v>
      </c>
      <c r="B2722" t="s">
        <v>8941</v>
      </c>
      <c r="C2722" t="s">
        <v>2526</v>
      </c>
      <c r="D2722" t="s">
        <v>3131</v>
      </c>
      <c r="E2722">
        <v>47.352473000000003</v>
      </c>
      <c r="F2722">
        <v>8.677384</v>
      </c>
      <c r="G2722" t="s">
        <v>5455</v>
      </c>
      <c r="H2722">
        <v>9.5289091450000001</v>
      </c>
      <c r="I2722">
        <v>9.5004172699999998</v>
      </c>
      <c r="J2722">
        <v>7.9</v>
      </c>
      <c r="K2722">
        <v>0.165532169179438</v>
      </c>
      <c r="L2722">
        <v>0.19299358679158141</v>
      </c>
      <c r="M2722">
        <v>8.1018363305585556E-3</v>
      </c>
      <c r="N2722">
        <v>1.6760613904038719E-2</v>
      </c>
      <c r="O2722">
        <v>1.0495464089622271E-3</v>
      </c>
      <c r="P2722">
        <v>1.413796715193968E-3</v>
      </c>
      <c r="Q2722">
        <v>0.12903073585338501</v>
      </c>
      <c r="R2722">
        <v>0.16315907832402071</v>
      </c>
      <c r="S2722">
        <v>6.5991354256694001E-2</v>
      </c>
      <c r="T2722">
        <v>6.6770373950087461E-2</v>
      </c>
      <c r="U2722">
        <v>4.9880195897034491E-3</v>
      </c>
      <c r="V2722">
        <v>3.7996182024976478E-3</v>
      </c>
      <c r="W2722">
        <v>0.11792250884858239</v>
      </c>
      <c r="X2722">
        <v>5.028844289723975E-2</v>
      </c>
      <c r="Y2722">
        <v>1.219831874801673E-2</v>
      </c>
      <c r="Z2722" t="s">
        <v>3158</v>
      </c>
      <c r="AA2722">
        <v>53</v>
      </c>
      <c r="AB2722" t="s">
        <v>3225</v>
      </c>
      <c r="AC2722" t="s">
        <v>12701</v>
      </c>
    </row>
    <row r="2723" spans="1:29" x14ac:dyDescent="0.45">
      <c r="A2723">
        <v>2722</v>
      </c>
      <c r="B2723" t="s">
        <v>8942</v>
      </c>
      <c r="C2723" t="s">
        <v>2527</v>
      </c>
      <c r="D2723" t="s">
        <v>3131</v>
      </c>
      <c r="E2723">
        <v>45.916122000000001</v>
      </c>
      <c r="F2723">
        <v>8.8223470000000006</v>
      </c>
      <c r="G2723" t="s">
        <v>5441</v>
      </c>
      <c r="H2723">
        <v>9.5733641029999994</v>
      </c>
      <c r="I2723">
        <v>9.5449404319999989</v>
      </c>
      <c r="J2723" t="s">
        <v>3377</v>
      </c>
      <c r="K2723">
        <v>0.1661095465319857</v>
      </c>
      <c r="L2723">
        <v>9.8601558685415119E-2</v>
      </c>
      <c r="M2723">
        <v>6.7819099529987962E-3</v>
      </c>
      <c r="N2723">
        <v>9.9629040427029192E-3</v>
      </c>
      <c r="O2723">
        <v>1.1079813899137741E-3</v>
      </c>
      <c r="P2723">
        <v>1.0676893447793469E-3</v>
      </c>
      <c r="Q2723">
        <v>0.2128016763997583</v>
      </c>
      <c r="R2723">
        <v>0.13093470609279301</v>
      </c>
      <c r="S2723">
        <v>5.6064396926967922E-2</v>
      </c>
      <c r="T2723">
        <v>4.9976979440544467E-2</v>
      </c>
      <c r="U2723">
        <v>7.1596972187304873E-3</v>
      </c>
      <c r="V2723">
        <v>2.6276092404415468E-3</v>
      </c>
      <c r="W2723">
        <v>0.18868750086279601</v>
      </c>
      <c r="X2723">
        <v>5.4673724171807381E-2</v>
      </c>
      <c r="Y2723">
        <v>1.3442119698365271E-2</v>
      </c>
      <c r="Z2723" t="s">
        <v>3158</v>
      </c>
      <c r="AA2723">
        <v>53</v>
      </c>
      <c r="AB2723" t="s">
        <v>3225</v>
      </c>
      <c r="AC2723" t="s">
        <v>12702</v>
      </c>
    </row>
    <row r="2724" spans="1:29" x14ac:dyDescent="0.45">
      <c r="A2724">
        <v>2723</v>
      </c>
      <c r="B2724" t="s">
        <v>8943</v>
      </c>
      <c r="C2724" t="s">
        <v>2528</v>
      </c>
      <c r="D2724" t="s">
        <v>3131</v>
      </c>
      <c r="E2724">
        <v>46.919694999999997</v>
      </c>
      <c r="F2724">
        <v>8.9040350000000004</v>
      </c>
      <c r="G2724" t="s">
        <v>5442</v>
      </c>
      <c r="H2724">
        <v>2.6334511869999999</v>
      </c>
      <c r="I2724">
        <v>6.79854527</v>
      </c>
      <c r="J2724" t="s">
        <v>3377</v>
      </c>
      <c r="K2724">
        <v>0.28895405465240559</v>
      </c>
      <c r="L2724">
        <v>0.15171974597710219</v>
      </c>
      <c r="M2724">
        <v>9.7113079527028773E-3</v>
      </c>
      <c r="N2724">
        <v>8.2711915325529121E-3</v>
      </c>
      <c r="O2724">
        <v>2.1476066628544851E-3</v>
      </c>
      <c r="P2724">
        <v>3.8557261012712699E-3</v>
      </c>
      <c r="Q2724">
        <v>9.4376466091928665E-2</v>
      </c>
      <c r="R2724">
        <v>0.11554124791306079</v>
      </c>
      <c r="S2724">
        <v>7.1283533150825987E-2</v>
      </c>
      <c r="T2724">
        <v>7.104147145486471E-2</v>
      </c>
      <c r="U2724">
        <v>3.6005811306650398E-3</v>
      </c>
      <c r="V2724">
        <v>5.0684718588012772E-3</v>
      </c>
      <c r="W2724">
        <v>8.1111779154903141E-2</v>
      </c>
      <c r="X2724">
        <v>8.1111779154903141E-2</v>
      </c>
      <c r="Y2724">
        <v>1.2205037211157749E-2</v>
      </c>
      <c r="Z2724" t="s">
        <v>3158</v>
      </c>
      <c r="AA2724">
        <v>53</v>
      </c>
      <c r="AB2724" t="s">
        <v>3225</v>
      </c>
      <c r="AC2724" t="s">
        <v>12703</v>
      </c>
    </row>
    <row r="2725" spans="1:29" x14ac:dyDescent="0.45">
      <c r="A2725">
        <v>2724</v>
      </c>
      <c r="B2725" t="s">
        <v>8944</v>
      </c>
      <c r="C2725" t="s">
        <v>2529</v>
      </c>
      <c r="D2725" t="s">
        <v>3131</v>
      </c>
      <c r="E2725">
        <v>46.566214000000002</v>
      </c>
      <c r="F2725">
        <v>8.303744</v>
      </c>
      <c r="G2725" t="s">
        <v>5456</v>
      </c>
      <c r="H2725">
        <v>2.3617819990000002</v>
      </c>
      <c r="I2725">
        <v>7.556607537999998</v>
      </c>
      <c r="J2725" t="s">
        <v>3377</v>
      </c>
      <c r="K2725">
        <v>0.1646867377972758</v>
      </c>
      <c r="L2725">
        <v>3.5326868687702483E-2</v>
      </c>
      <c r="M2725">
        <v>4.3270445199397427E-3</v>
      </c>
      <c r="N2725">
        <v>7.0401812745504938E-3</v>
      </c>
      <c r="O2725">
        <v>3.2262643027288671E-3</v>
      </c>
      <c r="P2725">
        <v>0</v>
      </c>
      <c r="Q2725">
        <v>0.32450475471565338</v>
      </c>
      <c r="R2725">
        <v>5.1348812087249847E-2</v>
      </c>
      <c r="S2725">
        <v>1.299623070765425E-2</v>
      </c>
      <c r="T2725">
        <v>3.3986752150496008E-3</v>
      </c>
      <c r="U2725">
        <v>4.9138228058688404E-3</v>
      </c>
      <c r="V2725">
        <v>0</v>
      </c>
      <c r="W2725">
        <v>0.36058843612442931</v>
      </c>
      <c r="X2725">
        <v>1.9729793281591329E-2</v>
      </c>
      <c r="Y2725">
        <v>7.9123784803060773E-3</v>
      </c>
      <c r="Z2725" t="s">
        <v>3158</v>
      </c>
      <c r="AA2725">
        <v>53</v>
      </c>
      <c r="AB2725" t="s">
        <v>3225</v>
      </c>
      <c r="AC2725" t="s">
        <v>12704</v>
      </c>
    </row>
    <row r="2726" spans="1:29" x14ac:dyDescent="0.45">
      <c r="A2726">
        <v>2725</v>
      </c>
      <c r="B2726" t="s">
        <v>8945</v>
      </c>
      <c r="C2726" t="s">
        <v>2530</v>
      </c>
      <c r="D2726" t="s">
        <v>3131</v>
      </c>
      <c r="E2726">
        <v>46.718051000000003</v>
      </c>
      <c r="F2726">
        <v>8.0675209999999993</v>
      </c>
      <c r="G2726" t="s">
        <v>5443</v>
      </c>
      <c r="H2726">
        <v>4.2387691219999999</v>
      </c>
      <c r="I2726">
        <v>7.5264441939999989</v>
      </c>
      <c r="J2726">
        <v>7.72</v>
      </c>
      <c r="K2726">
        <v>0.25669901751123242</v>
      </c>
      <c r="L2726">
        <v>0.16415229273809551</v>
      </c>
      <c r="M2726">
        <v>9.848325830649627E-3</v>
      </c>
      <c r="N2726">
        <v>1.8426466957119358E-2</v>
      </c>
      <c r="O2726">
        <v>1.566629298052176E-3</v>
      </c>
      <c r="P2726">
        <v>2.2073088740947682E-3</v>
      </c>
      <c r="Q2726">
        <v>0.14935472184274781</v>
      </c>
      <c r="R2726">
        <v>0.14620186781744571</v>
      </c>
      <c r="S2726">
        <v>4.9591499084628447E-2</v>
      </c>
      <c r="T2726">
        <v>5.6493706598328107E-2</v>
      </c>
      <c r="U2726">
        <v>3.8525523390152009E-3</v>
      </c>
      <c r="V2726">
        <v>1.8506630791167739E-3</v>
      </c>
      <c r="W2726">
        <v>0.1106486588572709</v>
      </c>
      <c r="X2726">
        <v>2.5545840113061751E-2</v>
      </c>
      <c r="Y2726">
        <v>3.560449059141694E-3</v>
      </c>
      <c r="Z2726" t="s">
        <v>3158</v>
      </c>
      <c r="AA2726">
        <v>53</v>
      </c>
      <c r="AB2726" t="s">
        <v>3225</v>
      </c>
      <c r="AC2726" t="s">
        <v>12705</v>
      </c>
    </row>
    <row r="2727" spans="1:29" x14ac:dyDescent="0.45">
      <c r="A2727">
        <v>2726</v>
      </c>
      <c r="B2727" t="s">
        <v>8946</v>
      </c>
      <c r="C2727" t="s">
        <v>2531</v>
      </c>
      <c r="D2727" t="s">
        <v>3131</v>
      </c>
      <c r="E2727">
        <v>47.187151999999998</v>
      </c>
      <c r="F2727">
        <v>9.3312830000000009</v>
      </c>
      <c r="G2727" t="s">
        <v>5444</v>
      </c>
      <c r="H2727">
        <v>6.0317857679999998</v>
      </c>
      <c r="I2727">
        <v>8.543030903</v>
      </c>
      <c r="J2727" t="s">
        <v>3377</v>
      </c>
      <c r="K2727">
        <v>0.19666081657247381</v>
      </c>
      <c r="L2727">
        <v>0.13476987414002109</v>
      </c>
      <c r="M2727">
        <v>5.8131056895100921E-3</v>
      </c>
      <c r="N2727">
        <v>1.357939547237008E-2</v>
      </c>
      <c r="O2727">
        <v>5.5897489555955843E-4</v>
      </c>
      <c r="P2727">
        <v>1.446020356251052E-3</v>
      </c>
      <c r="Q2727">
        <v>0.24550795161010519</v>
      </c>
      <c r="R2727">
        <v>0.1273157584678361</v>
      </c>
      <c r="S2727">
        <v>4.1338566292701738E-2</v>
      </c>
      <c r="T2727">
        <v>4.3187734592534749E-2</v>
      </c>
      <c r="U2727">
        <v>3.0726975706795879E-3</v>
      </c>
      <c r="V2727">
        <v>1.739010183358254E-3</v>
      </c>
      <c r="W2727">
        <v>0.15304248265621601</v>
      </c>
      <c r="X2727">
        <v>2.7005067304018349E-2</v>
      </c>
      <c r="Y2727">
        <v>4.9625441963643217E-3</v>
      </c>
      <c r="Z2727" t="s">
        <v>3158</v>
      </c>
      <c r="AA2727">
        <v>53</v>
      </c>
      <c r="AB2727" t="s">
        <v>3225</v>
      </c>
      <c r="AC2727" t="s">
        <v>12706</v>
      </c>
    </row>
    <row r="2728" spans="1:29" x14ac:dyDescent="0.45">
      <c r="A2728">
        <v>2727</v>
      </c>
      <c r="B2728" t="s">
        <v>8947</v>
      </c>
      <c r="C2728" t="s">
        <v>2532</v>
      </c>
      <c r="D2728" t="s">
        <v>3131</v>
      </c>
      <c r="E2728">
        <v>46.386484000000003</v>
      </c>
      <c r="F2728">
        <v>7.4060189999999997</v>
      </c>
      <c r="G2728" t="s">
        <v>5445</v>
      </c>
      <c r="H2728">
        <v>1.5517138720000001</v>
      </c>
      <c r="I2728">
        <v>6.6849422899999986</v>
      </c>
      <c r="J2728">
        <v>8.01</v>
      </c>
      <c r="K2728">
        <v>0.32902109812721703</v>
      </c>
      <c r="L2728">
        <v>0.2444993559118282</v>
      </c>
      <c r="M2728">
        <v>2.039695965712408E-2</v>
      </c>
      <c r="N2728">
        <v>1.6881536373984068E-2</v>
      </c>
      <c r="O2728">
        <v>2.6545402443770589E-3</v>
      </c>
      <c r="P2728">
        <v>7.0380843709169196E-3</v>
      </c>
      <c r="Q2728">
        <v>8.7159749228080077E-2</v>
      </c>
      <c r="R2728">
        <v>0.10614266887826</v>
      </c>
      <c r="S2728">
        <v>3.4279924460859201E-2</v>
      </c>
      <c r="T2728">
        <v>5.0364311734046777E-2</v>
      </c>
      <c r="U2728">
        <v>2.8456038363129008E-3</v>
      </c>
      <c r="V2728">
        <v>4.0490197492065094E-3</v>
      </c>
      <c r="W2728">
        <v>6.708910858990759E-2</v>
      </c>
      <c r="X2728">
        <v>2.167510862544739E-2</v>
      </c>
      <c r="Y2728">
        <v>5.9029302124321836E-3</v>
      </c>
      <c r="Z2728" t="s">
        <v>3158</v>
      </c>
      <c r="AA2728">
        <v>53</v>
      </c>
      <c r="AB2728" t="s">
        <v>3225</v>
      </c>
      <c r="AC2728" t="s">
        <v>12707</v>
      </c>
    </row>
    <row r="2729" spans="1:29" x14ac:dyDescent="0.45">
      <c r="A2729">
        <v>2728</v>
      </c>
      <c r="B2729" t="s">
        <v>8948</v>
      </c>
      <c r="C2729" t="s">
        <v>2533</v>
      </c>
      <c r="D2729" t="s">
        <v>3131</v>
      </c>
      <c r="E2729">
        <v>47.025429000000003</v>
      </c>
      <c r="F2729">
        <v>8.9779739999999997</v>
      </c>
      <c r="G2729" t="s">
        <v>5457</v>
      </c>
      <c r="H2729">
        <v>7.5778304250000001</v>
      </c>
      <c r="I2729">
        <v>8.3187413670000012</v>
      </c>
      <c r="J2729">
        <v>7.92</v>
      </c>
      <c r="K2729">
        <v>0.15932774181141349</v>
      </c>
      <c r="L2729">
        <v>0.19978663327601029</v>
      </c>
      <c r="M2729">
        <v>1.6286508143439359E-2</v>
      </c>
      <c r="N2729">
        <v>2.099457114544126E-2</v>
      </c>
      <c r="O2729">
        <v>4.1862808192015006E-3</v>
      </c>
      <c r="P2729">
        <v>5.6514785001096253E-3</v>
      </c>
      <c r="Q2729">
        <v>0.13801544225504839</v>
      </c>
      <c r="R2729">
        <v>0.121113151047505</v>
      </c>
      <c r="S2729">
        <v>7.343220839274571E-2</v>
      </c>
      <c r="T2729">
        <v>6.0362410629645799E-2</v>
      </c>
      <c r="U2729">
        <v>7.2939893934849381E-3</v>
      </c>
      <c r="V2729">
        <v>6.4542061841798472E-3</v>
      </c>
      <c r="W2729">
        <v>0.1148288136510633</v>
      </c>
      <c r="X2729">
        <v>5.8265576783769597E-2</v>
      </c>
      <c r="Y2729">
        <v>1.400098796694213E-2</v>
      </c>
      <c r="Z2729" t="s">
        <v>3158</v>
      </c>
      <c r="AA2729">
        <v>53</v>
      </c>
      <c r="AB2729" t="s">
        <v>3225</v>
      </c>
      <c r="AC2729" t="s">
        <v>12708</v>
      </c>
    </row>
    <row r="2730" spans="1:29" x14ac:dyDescent="0.45">
      <c r="A2730">
        <v>2729</v>
      </c>
      <c r="B2730" t="s">
        <v>8949</v>
      </c>
      <c r="C2730" t="s">
        <v>2534</v>
      </c>
      <c r="D2730" t="s">
        <v>3131</v>
      </c>
      <c r="E2730">
        <v>45.876776</v>
      </c>
      <c r="F2730">
        <v>10.751887999999999</v>
      </c>
      <c r="G2730" t="s">
        <v>5458</v>
      </c>
      <c r="H2730">
        <v>8.5311423059999996</v>
      </c>
      <c r="I2730">
        <v>8.5011196339999984</v>
      </c>
      <c r="J2730" t="s">
        <v>3377</v>
      </c>
      <c r="K2730">
        <v>0.20063206293316091</v>
      </c>
      <c r="L2730">
        <v>0.2152235482180628</v>
      </c>
      <c r="M2730">
        <v>9.9552331751158914E-3</v>
      </c>
      <c r="N2730">
        <v>1.7599558590342831E-2</v>
      </c>
      <c r="O2730">
        <v>1.408589841348863E-3</v>
      </c>
      <c r="P2730">
        <v>2.8963573126552572E-3</v>
      </c>
      <c r="Q2730">
        <v>0.1059297908840207</v>
      </c>
      <c r="R2730">
        <v>0.17791333730066139</v>
      </c>
      <c r="S2730">
        <v>6.0399616702484532E-2</v>
      </c>
      <c r="T2730">
        <v>6.8325819194692453E-2</v>
      </c>
      <c r="U2730">
        <v>3.7273393877193519E-3</v>
      </c>
      <c r="V2730">
        <v>4.7288392788114387E-3</v>
      </c>
      <c r="W2730">
        <v>8.603885533855235E-2</v>
      </c>
      <c r="X2730">
        <v>3.8350510393753937E-2</v>
      </c>
      <c r="Y2730">
        <v>6.8705414486174479E-3</v>
      </c>
      <c r="Z2730" t="s">
        <v>3158</v>
      </c>
      <c r="AA2730">
        <v>53</v>
      </c>
      <c r="AB2730" t="s">
        <v>3225</v>
      </c>
      <c r="AC2730" t="s">
        <v>12709</v>
      </c>
    </row>
    <row r="2731" spans="1:29" x14ac:dyDescent="0.45">
      <c r="A2731">
        <v>2730</v>
      </c>
      <c r="B2731" t="s">
        <v>8950</v>
      </c>
      <c r="C2731" t="s">
        <v>2535</v>
      </c>
      <c r="D2731" t="s">
        <v>3131</v>
      </c>
      <c r="E2731">
        <v>46.800595000000001</v>
      </c>
      <c r="F2731">
        <v>8.1611890000000002</v>
      </c>
      <c r="G2731" t="s">
        <v>5459</v>
      </c>
      <c r="H2731">
        <v>8.3385041540000007</v>
      </c>
      <c r="I2731">
        <v>8.3081859319999989</v>
      </c>
      <c r="J2731">
        <v>8.23</v>
      </c>
      <c r="K2731">
        <v>0.16167733367645121</v>
      </c>
      <c r="L2731">
        <v>0.16779535106270491</v>
      </c>
      <c r="M2731">
        <v>1.397850789417877E-2</v>
      </c>
      <c r="N2731">
        <v>2.2438291754546012E-2</v>
      </c>
      <c r="O2731">
        <v>4.0162608316585274E-3</v>
      </c>
      <c r="P2731">
        <v>4.9329968747132188E-3</v>
      </c>
      <c r="Q2731">
        <v>0.14158048666016551</v>
      </c>
      <c r="R2731">
        <v>0.12406570761062891</v>
      </c>
      <c r="S2731">
        <v>8.4369003977937077E-2</v>
      </c>
      <c r="T2731">
        <v>6.7584201351949147E-2</v>
      </c>
      <c r="U2731">
        <v>7.2915288030629454E-3</v>
      </c>
      <c r="V2731">
        <v>7.0263309879208553E-3</v>
      </c>
      <c r="W2731">
        <v>0.1124420930133828</v>
      </c>
      <c r="X2731">
        <v>6.4709089331945427E-2</v>
      </c>
      <c r="Y2731">
        <v>1.6092816168754881E-2</v>
      </c>
      <c r="Z2731" t="s">
        <v>3158</v>
      </c>
      <c r="AA2731">
        <v>53</v>
      </c>
      <c r="AB2731" t="s">
        <v>3225</v>
      </c>
      <c r="AC2731" t="s">
        <v>12710</v>
      </c>
    </row>
    <row r="2732" spans="1:29" x14ac:dyDescent="0.45">
      <c r="A2732">
        <v>2731</v>
      </c>
      <c r="B2732" t="s">
        <v>8951</v>
      </c>
      <c r="C2732" t="s">
        <v>2536</v>
      </c>
      <c r="D2732" t="s">
        <v>3131</v>
      </c>
      <c r="E2732">
        <v>45.988104999999997</v>
      </c>
      <c r="F2732">
        <v>8.9727589999999999</v>
      </c>
      <c r="G2732" t="s">
        <v>5451</v>
      </c>
      <c r="H2732">
        <v>10.422947750000001</v>
      </c>
      <c r="I2732">
        <v>10.395827528</v>
      </c>
      <c r="J2732">
        <v>8.02</v>
      </c>
      <c r="K2732">
        <v>0.17763596000801279</v>
      </c>
      <c r="L2732">
        <v>0.39679684123183678</v>
      </c>
      <c r="M2732">
        <v>1.1178215498321259E-2</v>
      </c>
      <c r="N2732">
        <v>1.0393487232757591E-2</v>
      </c>
      <c r="O2732">
        <v>1.118453751225746E-3</v>
      </c>
      <c r="P2732">
        <v>2.1892365759374711E-3</v>
      </c>
      <c r="Q2732">
        <v>8.3350582415999949E-2</v>
      </c>
      <c r="R2732">
        <v>0.11291368051325371</v>
      </c>
      <c r="S2732">
        <v>4.3309268220641517E-2</v>
      </c>
      <c r="T2732">
        <v>4.5267203393842687E-2</v>
      </c>
      <c r="U2732">
        <v>3.1171588714427509E-3</v>
      </c>
      <c r="V2732">
        <v>3.6122966414923428E-3</v>
      </c>
      <c r="W2732">
        <v>7.5094920860135736E-2</v>
      </c>
      <c r="X2732">
        <v>2.8032399115848951E-2</v>
      </c>
      <c r="Y2732">
        <v>5.9902956692507014E-3</v>
      </c>
      <c r="Z2732" t="s">
        <v>3158</v>
      </c>
      <c r="AA2732">
        <v>53</v>
      </c>
      <c r="AB2732" t="s">
        <v>3225</v>
      </c>
      <c r="AC2732" t="s">
        <v>12711</v>
      </c>
    </row>
    <row r="2733" spans="1:29" x14ac:dyDescent="0.45">
      <c r="A2733">
        <v>2732</v>
      </c>
      <c r="B2733" t="s">
        <v>8952</v>
      </c>
      <c r="C2733" t="s">
        <v>2537</v>
      </c>
      <c r="D2733" t="s">
        <v>3131</v>
      </c>
      <c r="E2733">
        <v>47.033037999999998</v>
      </c>
      <c r="F2733">
        <v>8.6024320000000003</v>
      </c>
      <c r="G2733" t="s">
        <v>5460</v>
      </c>
      <c r="H2733">
        <v>9.5536063440000003</v>
      </c>
      <c r="I2733">
        <v>9.5251523599999999</v>
      </c>
      <c r="J2733">
        <v>7.85</v>
      </c>
      <c r="K2733">
        <v>0.18090827036336479</v>
      </c>
      <c r="L2733">
        <v>0.1409496870506009</v>
      </c>
      <c r="M2733">
        <v>1.104513023754713E-2</v>
      </c>
      <c r="N2733">
        <v>9.3428500754413248E-3</v>
      </c>
      <c r="O2733">
        <v>0</v>
      </c>
      <c r="P2733">
        <v>0</v>
      </c>
      <c r="Q2733">
        <v>0.17283321540767299</v>
      </c>
      <c r="R2733">
        <v>0.1412320863407277</v>
      </c>
      <c r="S2733">
        <v>8.3954618719724997E-2</v>
      </c>
      <c r="T2733">
        <v>4.8858173486775451E-2</v>
      </c>
      <c r="U2733">
        <v>0</v>
      </c>
      <c r="V2733">
        <v>0</v>
      </c>
      <c r="W2733">
        <v>0.143052287778384</v>
      </c>
      <c r="X2733">
        <v>6.7823680539760692E-2</v>
      </c>
      <c r="Y2733">
        <v>0</v>
      </c>
      <c r="Z2733" t="s">
        <v>3158</v>
      </c>
      <c r="AA2733">
        <v>53</v>
      </c>
      <c r="AB2733" t="s">
        <v>3225</v>
      </c>
      <c r="AC2733" t="s">
        <v>12712</v>
      </c>
    </row>
    <row r="2734" spans="1:29" x14ac:dyDescent="0.45">
      <c r="A2734">
        <v>2733</v>
      </c>
      <c r="B2734" t="s">
        <v>8953</v>
      </c>
      <c r="C2734" t="s">
        <v>2538</v>
      </c>
      <c r="D2734" t="s">
        <v>3131</v>
      </c>
      <c r="E2734">
        <v>46.430410000000002</v>
      </c>
      <c r="F2734">
        <v>8.6885739999999991</v>
      </c>
      <c r="G2734" t="s">
        <v>5446</v>
      </c>
      <c r="H2734">
        <v>1.8579591390000001</v>
      </c>
      <c r="I2734">
        <v>7.0144742739999986</v>
      </c>
      <c r="J2734" t="s">
        <v>3377</v>
      </c>
      <c r="K2734">
        <v>0.46644174490919083</v>
      </c>
      <c r="L2734">
        <v>7.0091588172504507E-2</v>
      </c>
      <c r="M2734">
        <v>8.1389340309531103E-3</v>
      </c>
      <c r="N2734">
        <v>1.8548124841577811E-3</v>
      </c>
      <c r="O2734">
        <v>1.9965645963508378E-3</v>
      </c>
      <c r="P2734">
        <v>0</v>
      </c>
      <c r="Q2734">
        <v>0.1884908737568427</v>
      </c>
      <c r="R2734">
        <v>7.7431155574751109E-2</v>
      </c>
      <c r="S2734">
        <v>4.6633580209008173E-2</v>
      </c>
      <c r="T2734">
        <v>5.2761454187512718E-3</v>
      </c>
      <c r="U2734">
        <v>1.047115190023537E-2</v>
      </c>
      <c r="V2734">
        <v>0</v>
      </c>
      <c r="W2734">
        <v>9.3928540293774537E-2</v>
      </c>
      <c r="X2734">
        <v>1.990106682851905E-2</v>
      </c>
      <c r="Y2734">
        <v>9.343841824960791E-3</v>
      </c>
      <c r="Z2734" t="s">
        <v>3158</v>
      </c>
      <c r="AA2734">
        <v>53</v>
      </c>
      <c r="AB2734" t="s">
        <v>3225</v>
      </c>
      <c r="AC2734" t="s">
        <v>12713</v>
      </c>
    </row>
    <row r="2735" spans="1:29" x14ac:dyDescent="0.45">
      <c r="A2735">
        <v>2734</v>
      </c>
      <c r="B2735" t="s">
        <v>8954</v>
      </c>
      <c r="C2735" t="s">
        <v>2539</v>
      </c>
      <c r="D2735" t="s">
        <v>3131</v>
      </c>
      <c r="E2735">
        <v>46.895910999999998</v>
      </c>
      <c r="F2735">
        <v>6.8478149999999998</v>
      </c>
      <c r="G2735" t="s">
        <v>5461</v>
      </c>
      <c r="H2735">
        <v>9.6178190610000005</v>
      </c>
      <c r="I2735">
        <v>9.5894635939999997</v>
      </c>
      <c r="J2735">
        <v>8.19</v>
      </c>
      <c r="K2735">
        <v>0.2025322653308349</v>
      </c>
      <c r="L2735">
        <v>0.28100305011079901</v>
      </c>
      <c r="M2735">
        <v>1.5068664463536529E-2</v>
      </c>
      <c r="N2735">
        <v>1.348240892203555E-2</v>
      </c>
      <c r="O2735">
        <v>2.6003893060009202E-3</v>
      </c>
      <c r="P2735">
        <v>3.4895454541109582E-3</v>
      </c>
      <c r="Q2735">
        <v>9.8806502408126551E-2</v>
      </c>
      <c r="R2735">
        <v>0.13231882300500281</v>
      </c>
      <c r="S2735">
        <v>6.7773483524505171E-2</v>
      </c>
      <c r="T2735">
        <v>4.5929316961789708E-2</v>
      </c>
      <c r="U2735">
        <v>6.3620329684768891E-3</v>
      </c>
      <c r="V2735">
        <v>3.779200397307897E-3</v>
      </c>
      <c r="W2735">
        <v>8.4986612210152412E-2</v>
      </c>
      <c r="X2735">
        <v>3.3575929895455853E-2</v>
      </c>
      <c r="Y2735">
        <v>8.2917750418649103E-3</v>
      </c>
      <c r="Z2735" t="s">
        <v>3158</v>
      </c>
      <c r="AA2735">
        <v>53</v>
      </c>
      <c r="AB2735" t="s">
        <v>3225</v>
      </c>
      <c r="AC2735" t="s">
        <v>12714</v>
      </c>
    </row>
    <row r="2736" spans="1:29" x14ac:dyDescent="0.45">
      <c r="A2736">
        <v>2735</v>
      </c>
      <c r="B2736" t="s">
        <v>8955</v>
      </c>
      <c r="C2736" t="s">
        <v>2540</v>
      </c>
      <c r="D2736" t="s">
        <v>3131</v>
      </c>
      <c r="E2736">
        <v>46.498339999999999</v>
      </c>
      <c r="F2736">
        <v>7.7263840000000004</v>
      </c>
      <c r="G2736" t="s">
        <v>5462</v>
      </c>
      <c r="H2736">
        <v>3.957221053</v>
      </c>
      <c r="I2736">
        <v>8.2466162700000005</v>
      </c>
      <c r="J2736" t="s">
        <v>3377</v>
      </c>
      <c r="K2736">
        <v>0.1700682849975737</v>
      </c>
      <c r="L2736">
        <v>0.21189306119904541</v>
      </c>
      <c r="M2736">
        <v>1.530073156709762E-2</v>
      </c>
      <c r="N2736">
        <v>2.6122060384186449E-2</v>
      </c>
      <c r="O2736">
        <v>4.0916438005105761E-3</v>
      </c>
      <c r="P2736">
        <v>8.571111454483988E-3</v>
      </c>
      <c r="Q2736">
        <v>8.7799028726592593E-2</v>
      </c>
      <c r="R2736">
        <v>0.1418359401984966</v>
      </c>
      <c r="S2736">
        <v>7.8018910944543829E-2</v>
      </c>
      <c r="T2736">
        <v>9.8194102301392056E-2</v>
      </c>
      <c r="U2736">
        <v>5.0005661325580337E-3</v>
      </c>
      <c r="V2736">
        <v>9.7968444609300483E-3</v>
      </c>
      <c r="W2736">
        <v>7.4990055141532647E-2</v>
      </c>
      <c r="X2736">
        <v>5.6353223735365422E-2</v>
      </c>
      <c r="Y2736">
        <v>1.1964434955690859E-2</v>
      </c>
      <c r="Z2736" t="s">
        <v>3158</v>
      </c>
      <c r="AA2736">
        <v>53</v>
      </c>
      <c r="AB2736" t="s">
        <v>3225</v>
      </c>
      <c r="AC2736" t="s">
        <v>12715</v>
      </c>
    </row>
    <row r="2737" spans="1:29" x14ac:dyDescent="0.45">
      <c r="A2737">
        <v>2736</v>
      </c>
      <c r="B2737" t="s">
        <v>8956</v>
      </c>
      <c r="C2737" t="s">
        <v>2541</v>
      </c>
      <c r="D2737" t="s">
        <v>3131</v>
      </c>
      <c r="E2737">
        <v>46.282027999999997</v>
      </c>
      <c r="F2737">
        <v>10.090721</v>
      </c>
      <c r="G2737" t="s">
        <v>5463</v>
      </c>
      <c r="H2737">
        <v>7.0048554080000001</v>
      </c>
      <c r="I2737">
        <v>9.5778931790000001</v>
      </c>
      <c r="J2737" t="s">
        <v>3377</v>
      </c>
      <c r="K2737">
        <v>0.30024430159773069</v>
      </c>
      <c r="L2737">
        <v>0.1472628055487365</v>
      </c>
      <c r="M2737">
        <v>9.133700965536248E-3</v>
      </c>
      <c r="N2737">
        <v>8.9753571849565845E-3</v>
      </c>
      <c r="O2737">
        <v>1.30491716077495E-3</v>
      </c>
      <c r="P2737">
        <v>1.4976911068274609E-3</v>
      </c>
      <c r="Q2737">
        <v>0.19734744799261519</v>
      </c>
      <c r="R2737">
        <v>8.0305836703917763E-2</v>
      </c>
      <c r="S2737">
        <v>3.5279893520219818E-2</v>
      </c>
      <c r="T2737">
        <v>2.4821178012992839E-2</v>
      </c>
      <c r="U2737">
        <v>4.4552346046371604E-3</v>
      </c>
      <c r="V2737">
        <v>1.225473142029491E-3</v>
      </c>
      <c r="W2737">
        <v>0.15429188870179511</v>
      </c>
      <c r="X2737">
        <v>2.6751015280402721E-2</v>
      </c>
      <c r="Y2737">
        <v>7.1032584768276289E-3</v>
      </c>
      <c r="Z2737" t="s">
        <v>3158</v>
      </c>
      <c r="AA2737">
        <v>53</v>
      </c>
      <c r="AB2737" t="s">
        <v>3225</v>
      </c>
      <c r="AC2737" t="s">
        <v>12716</v>
      </c>
    </row>
    <row r="2738" spans="1:29" x14ac:dyDescent="0.45">
      <c r="A2738">
        <v>2737</v>
      </c>
      <c r="B2738" t="s">
        <v>8957</v>
      </c>
      <c r="C2738" t="s">
        <v>2542</v>
      </c>
      <c r="D2738" t="s">
        <v>3131</v>
      </c>
      <c r="E2738">
        <v>46.540151999999999</v>
      </c>
      <c r="F2738">
        <v>8.688955</v>
      </c>
      <c r="G2738" t="s">
        <v>5464</v>
      </c>
      <c r="H2738">
        <v>2.5988751090000002</v>
      </c>
      <c r="I2738">
        <v>6.7607225199999998</v>
      </c>
      <c r="J2738" t="s">
        <v>3377</v>
      </c>
      <c r="K2738">
        <v>0.1574264871445254</v>
      </c>
      <c r="L2738">
        <v>9.6484020495710393E-2</v>
      </c>
      <c r="M2738">
        <v>5.8868336718682079E-3</v>
      </c>
      <c r="N2738">
        <v>6.9470170787364321E-3</v>
      </c>
      <c r="O2738">
        <v>2.581260100852772E-3</v>
      </c>
      <c r="P2738">
        <v>2.6759285836294739E-3</v>
      </c>
      <c r="Q2738">
        <v>0.28079089912889188</v>
      </c>
      <c r="R2738">
        <v>8.1431245919540193E-2</v>
      </c>
      <c r="S2738">
        <v>2.7580727037432029E-2</v>
      </c>
      <c r="T2738">
        <v>1.817759994251655E-2</v>
      </c>
      <c r="U2738">
        <v>5.4760949664048528E-3</v>
      </c>
      <c r="V2738">
        <v>1.534908833541977E-3</v>
      </c>
      <c r="W2738">
        <v>0.26758886120452668</v>
      </c>
      <c r="X2738">
        <v>3.5443128598466628E-2</v>
      </c>
      <c r="Y2738">
        <v>9.9749872933562501E-3</v>
      </c>
      <c r="Z2738" t="s">
        <v>3158</v>
      </c>
      <c r="AA2738">
        <v>53</v>
      </c>
      <c r="AB2738" t="s">
        <v>3225</v>
      </c>
      <c r="AC2738" t="s">
        <v>12717</v>
      </c>
    </row>
    <row r="2739" spans="1:29" x14ac:dyDescent="0.45">
      <c r="A2739">
        <v>2738</v>
      </c>
      <c r="B2739" t="s">
        <v>8958</v>
      </c>
      <c r="C2739" t="s">
        <v>2543</v>
      </c>
      <c r="D2739" t="s">
        <v>3131</v>
      </c>
      <c r="E2739">
        <v>47.070253000000001</v>
      </c>
      <c r="F2739">
        <v>8.3146939999999994</v>
      </c>
      <c r="G2739" t="s">
        <v>5447</v>
      </c>
      <c r="H2739">
        <v>9.6474557000000001</v>
      </c>
      <c r="I2739">
        <v>9.6191457019999991</v>
      </c>
      <c r="J2739">
        <v>7.89</v>
      </c>
      <c r="K2739">
        <v>0.16317364205552509</v>
      </c>
      <c r="L2739">
        <v>0.1382413699276645</v>
      </c>
      <c r="M2739">
        <v>8.0411698347224794E-3</v>
      </c>
      <c r="N2739">
        <v>7.8164812298499552E-3</v>
      </c>
      <c r="O2739">
        <v>7.545364601755603E-4</v>
      </c>
      <c r="P2739">
        <v>8.4993445305303443E-4</v>
      </c>
      <c r="Q2739">
        <v>0.17246796513020321</v>
      </c>
      <c r="R2739">
        <v>0.19142719727167329</v>
      </c>
      <c r="S2739">
        <v>5.7346681487308988E-2</v>
      </c>
      <c r="T2739">
        <v>4.5326891149159013E-2</v>
      </c>
      <c r="U2739">
        <v>5.2288993573837792E-3</v>
      </c>
      <c r="V2739">
        <v>2.2273298858701729E-3</v>
      </c>
      <c r="W2739">
        <v>0.14660036820357611</v>
      </c>
      <c r="X2739">
        <v>4.9224123757617602E-2</v>
      </c>
      <c r="Y2739">
        <v>1.127340979621722E-2</v>
      </c>
      <c r="Z2739" t="s">
        <v>3158</v>
      </c>
      <c r="AA2739">
        <v>53</v>
      </c>
      <c r="AB2739" t="s">
        <v>3225</v>
      </c>
      <c r="AC2739" t="s">
        <v>12718</v>
      </c>
    </row>
    <row r="2740" spans="1:29" x14ac:dyDescent="0.45">
      <c r="A2740">
        <v>2739</v>
      </c>
      <c r="B2740" t="s">
        <v>8959</v>
      </c>
      <c r="C2740" t="s">
        <v>2544</v>
      </c>
      <c r="D2740" t="s">
        <v>3131</v>
      </c>
      <c r="E2740">
        <v>46.419981999999997</v>
      </c>
      <c r="F2740">
        <v>9.732666</v>
      </c>
      <c r="G2740" t="s">
        <v>5448</v>
      </c>
      <c r="H2740">
        <v>2.870544298</v>
      </c>
      <c r="I2740">
        <v>7.0579012700000003</v>
      </c>
      <c r="J2740">
        <v>7.17</v>
      </c>
      <c r="K2740">
        <v>0.40648669160108031</v>
      </c>
      <c r="L2740">
        <v>0.1713470749972876</v>
      </c>
      <c r="M2740">
        <v>8.773461527452172E-3</v>
      </c>
      <c r="N2740">
        <v>1.346598331447927E-2</v>
      </c>
      <c r="O2740">
        <v>3.111082086305532E-3</v>
      </c>
      <c r="P2740">
        <v>1.7305689574861601E-3</v>
      </c>
      <c r="Q2740">
        <v>0.1143187576659795</v>
      </c>
      <c r="R2740">
        <v>9.1536518685552543E-2</v>
      </c>
      <c r="S2740">
        <v>3.4410826712467521E-2</v>
      </c>
      <c r="T2740">
        <v>1.6418348943703261E-2</v>
      </c>
      <c r="U2740">
        <v>1.0656846187975379E-2</v>
      </c>
      <c r="V2740">
        <v>1.5004181996761789E-3</v>
      </c>
      <c r="W2740">
        <v>9.5158335231160115E-2</v>
      </c>
      <c r="X2740">
        <v>2.055921224445504E-2</v>
      </c>
      <c r="Y2740">
        <v>1.052587364493934E-2</v>
      </c>
      <c r="Z2740" t="s">
        <v>3158</v>
      </c>
      <c r="AA2740">
        <v>53</v>
      </c>
      <c r="AB2740" t="s">
        <v>3225</v>
      </c>
      <c r="AC2740" t="s">
        <v>12719</v>
      </c>
    </row>
    <row r="2741" spans="1:29" x14ac:dyDescent="0.45">
      <c r="A2741">
        <v>2740</v>
      </c>
      <c r="B2741" t="s">
        <v>8960</v>
      </c>
      <c r="C2741" t="s">
        <v>2545</v>
      </c>
      <c r="D2741" t="s">
        <v>3131</v>
      </c>
      <c r="E2741">
        <v>47.090201</v>
      </c>
      <c r="F2741">
        <v>8.0809519999999999</v>
      </c>
      <c r="G2741" t="s">
        <v>5449</v>
      </c>
      <c r="H2741">
        <v>8.8077509339999995</v>
      </c>
      <c r="I2741">
        <v>8.7781526419999985</v>
      </c>
      <c r="J2741">
        <v>7.76</v>
      </c>
      <c r="K2741">
        <v>0.18942422451517341</v>
      </c>
      <c r="L2741">
        <v>0.11910705075827439</v>
      </c>
      <c r="M2741">
        <v>1.0182322118017881E-2</v>
      </c>
      <c r="N2741">
        <v>9.469271561659871E-3</v>
      </c>
      <c r="O2741">
        <v>1.0889545861883789E-3</v>
      </c>
      <c r="P2741">
        <v>6.9017265046796917E-4</v>
      </c>
      <c r="Q2741">
        <v>0.18453125890521591</v>
      </c>
      <c r="R2741">
        <v>0.1373770877733666</v>
      </c>
      <c r="S2741">
        <v>7.7719472522544811E-2</v>
      </c>
      <c r="T2741">
        <v>4.0510078674879629E-2</v>
      </c>
      <c r="U2741">
        <v>5.9382129689682052E-3</v>
      </c>
      <c r="V2741">
        <v>1.6215364926923329E-3</v>
      </c>
      <c r="W2741">
        <v>0.15982921416314069</v>
      </c>
      <c r="X2741">
        <v>5.1346397115771977E-2</v>
      </c>
      <c r="Y2741">
        <v>1.116474519363795E-2</v>
      </c>
      <c r="Z2741" t="s">
        <v>3158</v>
      </c>
      <c r="AA2741">
        <v>53</v>
      </c>
      <c r="AB2741" t="s">
        <v>3225</v>
      </c>
      <c r="AC2741" t="s">
        <v>12720</v>
      </c>
    </row>
    <row r="2742" spans="1:29" x14ac:dyDescent="0.45">
      <c r="A2742">
        <v>2741</v>
      </c>
      <c r="B2742" t="s">
        <v>8961</v>
      </c>
      <c r="C2742" t="s">
        <v>2546</v>
      </c>
      <c r="D2742" t="s">
        <v>3131</v>
      </c>
      <c r="E2742">
        <v>46.449078999999998</v>
      </c>
      <c r="F2742">
        <v>9.7938589999999994</v>
      </c>
      <c r="G2742" t="s">
        <v>5465</v>
      </c>
      <c r="H2742">
        <v>2.9149992560000002</v>
      </c>
      <c r="I2742">
        <v>7.1065305199999997</v>
      </c>
      <c r="J2742" t="s">
        <v>3377</v>
      </c>
      <c r="K2742">
        <v>0.29421403187094503</v>
      </c>
      <c r="L2742">
        <v>0.15371737138827901</v>
      </c>
      <c r="M2742">
        <v>1.0242695990992061E-2</v>
      </c>
      <c r="N2742">
        <v>7.8787436516347675E-3</v>
      </c>
      <c r="O2742">
        <v>1.7562439017002429E-3</v>
      </c>
      <c r="P2742">
        <v>2.0627242076881108E-3</v>
      </c>
      <c r="Q2742">
        <v>0.18333435753836669</v>
      </c>
      <c r="R2742">
        <v>0.1021961518885314</v>
      </c>
      <c r="S2742">
        <v>3.7756336359006867E-2</v>
      </c>
      <c r="T2742">
        <v>2.5497624917831439E-2</v>
      </c>
      <c r="U2742">
        <v>5.3775777408481759E-3</v>
      </c>
      <c r="V2742">
        <v>1.9095130264989301E-3</v>
      </c>
      <c r="W2742">
        <v>0.13727548934958739</v>
      </c>
      <c r="X2742">
        <v>2.880297259491077E-2</v>
      </c>
      <c r="Y2742">
        <v>7.9781655731791835E-3</v>
      </c>
      <c r="Z2742" t="s">
        <v>3158</v>
      </c>
      <c r="AA2742">
        <v>53</v>
      </c>
      <c r="AB2742" t="s">
        <v>3225</v>
      </c>
      <c r="AC2742" t="s">
        <v>12721</v>
      </c>
    </row>
    <row r="2743" spans="1:29" x14ac:dyDescent="0.45">
      <c r="A2743">
        <v>2742</v>
      </c>
      <c r="B2743" t="s">
        <v>8962</v>
      </c>
      <c r="C2743" t="s">
        <v>2547</v>
      </c>
      <c r="D2743" t="s">
        <v>3131</v>
      </c>
      <c r="E2743">
        <v>46.690716999999999</v>
      </c>
      <c r="F2743">
        <v>7.7225520000000003</v>
      </c>
      <c r="G2743" t="s">
        <v>5466</v>
      </c>
      <c r="H2743">
        <v>9.0003890860000002</v>
      </c>
      <c r="I2743">
        <v>8.9710863439999997</v>
      </c>
      <c r="J2743">
        <v>8.0299999999999994</v>
      </c>
      <c r="K2743">
        <v>0.13251199723784129</v>
      </c>
      <c r="L2743">
        <v>0.1615842025100194</v>
      </c>
      <c r="M2743">
        <v>1.3523939368451849E-2</v>
      </c>
      <c r="N2743">
        <v>2.436662237838046E-2</v>
      </c>
      <c r="O2743">
        <v>4.4061592675785216E-3</v>
      </c>
      <c r="P2743">
        <v>5.4415304890403724E-3</v>
      </c>
      <c r="Q2743">
        <v>0.13126124509186859</v>
      </c>
      <c r="R2743">
        <v>0.1287050553223148</v>
      </c>
      <c r="S2743">
        <v>9.5249274882833371E-2</v>
      </c>
      <c r="T2743">
        <v>7.8332260250064539E-2</v>
      </c>
      <c r="U2743">
        <v>8.0763980203738782E-3</v>
      </c>
      <c r="V2743">
        <v>7.7475519763559597E-3</v>
      </c>
      <c r="W2743">
        <v>0.1170227627239894</v>
      </c>
      <c r="X2743">
        <v>7.4250036436507572E-2</v>
      </c>
      <c r="Y2743">
        <v>1.7520964044380222E-2</v>
      </c>
      <c r="Z2743" t="s">
        <v>3158</v>
      </c>
      <c r="AA2743">
        <v>53</v>
      </c>
      <c r="AB2743" t="s">
        <v>3225</v>
      </c>
      <c r="AC2743" t="s">
        <v>12722</v>
      </c>
    </row>
    <row r="2744" spans="1:29" x14ac:dyDescent="0.45">
      <c r="A2744">
        <v>2743</v>
      </c>
      <c r="B2744" t="s">
        <v>8963</v>
      </c>
      <c r="C2744" t="s">
        <v>2548</v>
      </c>
      <c r="D2744" t="s">
        <v>3131</v>
      </c>
      <c r="E2744">
        <v>46.794032000000001</v>
      </c>
      <c r="F2744">
        <v>8.3900880000000004</v>
      </c>
      <c r="G2744" t="s">
        <v>5450</v>
      </c>
      <c r="H2744">
        <v>3.0335458110000002</v>
      </c>
      <c r="I2744">
        <v>7.2362085199999999</v>
      </c>
      <c r="J2744">
        <v>8.75</v>
      </c>
      <c r="K2744">
        <v>0.2237732881518075</v>
      </c>
      <c r="L2744">
        <v>0.22097099266670411</v>
      </c>
      <c r="M2744">
        <v>2.2437060976543851E-2</v>
      </c>
      <c r="N2744">
        <v>1.9125460061820299E-2</v>
      </c>
      <c r="O2744">
        <v>7.1555539592655136E-3</v>
      </c>
      <c r="P2744">
        <v>6.0246506923609796E-3</v>
      </c>
      <c r="Q2744">
        <v>0.13158332761598149</v>
      </c>
      <c r="R2744">
        <v>0.1088979069694085</v>
      </c>
      <c r="S2744">
        <v>3.2112729194600301E-2</v>
      </c>
      <c r="T2744">
        <v>4.6991869830561313E-2</v>
      </c>
      <c r="U2744">
        <v>4.8546701394660049E-3</v>
      </c>
      <c r="V2744">
        <v>5.4232794820399458E-3</v>
      </c>
      <c r="W2744">
        <v>0.13596967237309521</v>
      </c>
      <c r="X2744">
        <v>2.394212582451434E-2</v>
      </c>
      <c r="Y2744">
        <v>1.073741206183073E-2</v>
      </c>
      <c r="Z2744" t="s">
        <v>3158</v>
      </c>
      <c r="AA2744">
        <v>53</v>
      </c>
      <c r="AB2744" t="s">
        <v>3225</v>
      </c>
      <c r="AC2744" t="s">
        <v>12723</v>
      </c>
    </row>
    <row r="2745" spans="1:29" x14ac:dyDescent="0.45">
      <c r="A2745">
        <v>2744</v>
      </c>
      <c r="B2745" t="s">
        <v>8964</v>
      </c>
      <c r="C2745" t="s">
        <v>2549</v>
      </c>
      <c r="D2745" t="s">
        <v>3131</v>
      </c>
      <c r="E2745">
        <v>47.013806000000002</v>
      </c>
      <c r="F2745">
        <v>8.4328869999999991</v>
      </c>
      <c r="G2745" t="s">
        <v>5467</v>
      </c>
      <c r="H2745">
        <v>8.8028114950000003</v>
      </c>
      <c r="I2745">
        <v>8.7732056239999991</v>
      </c>
      <c r="J2745">
        <v>7.96</v>
      </c>
      <c r="K2745">
        <v>0.26251413185193778</v>
      </c>
      <c r="L2745">
        <v>0.32467942570457548</v>
      </c>
      <c r="M2745">
        <v>1.55849356460869E-2</v>
      </c>
      <c r="N2745">
        <v>1.154963234743967E-2</v>
      </c>
      <c r="O2745">
        <v>2.5023637168243339E-3</v>
      </c>
      <c r="P2745">
        <v>2.2443142140534441E-3</v>
      </c>
      <c r="Q2745">
        <v>8.5962847976324447E-2</v>
      </c>
      <c r="R2745">
        <v>0.1116379692911036</v>
      </c>
      <c r="S2745">
        <v>3.8480531601549323E-2</v>
      </c>
      <c r="T2745">
        <v>3.1870888224527161E-2</v>
      </c>
      <c r="U2745">
        <v>3.259774520750605E-3</v>
      </c>
      <c r="V2745">
        <v>2.2746491740047161E-3</v>
      </c>
      <c r="W2745">
        <v>7.6738026297889242E-2</v>
      </c>
      <c r="X2745">
        <v>2.485752270455973E-2</v>
      </c>
      <c r="Y2745">
        <v>5.8429867283734654E-3</v>
      </c>
      <c r="Z2745" t="s">
        <v>3158</v>
      </c>
      <c r="AA2745">
        <v>53</v>
      </c>
      <c r="AB2745" t="s">
        <v>3225</v>
      </c>
      <c r="AC2745" t="s">
        <v>12724</v>
      </c>
    </row>
    <row r="2746" spans="1:29" x14ac:dyDescent="0.45">
      <c r="A2746">
        <v>2745</v>
      </c>
      <c r="B2746" t="s">
        <v>8965</v>
      </c>
      <c r="C2746" t="s">
        <v>2550</v>
      </c>
      <c r="D2746" t="s">
        <v>3131</v>
      </c>
      <c r="E2746">
        <v>47.226292999999998</v>
      </c>
      <c r="F2746">
        <v>8.7378300000000007</v>
      </c>
      <c r="G2746" t="s">
        <v>5468</v>
      </c>
      <c r="H2746">
        <v>9.7561233759999997</v>
      </c>
      <c r="I2746">
        <v>9.7279800979999997</v>
      </c>
      <c r="J2746">
        <v>7.86</v>
      </c>
      <c r="K2746">
        <v>0.19708743134399501</v>
      </c>
      <c r="L2746">
        <v>0.2198842031637141</v>
      </c>
      <c r="M2746">
        <v>8.0081700527962034E-3</v>
      </c>
      <c r="N2746">
        <v>2.7323719590044981E-2</v>
      </c>
      <c r="O2746">
        <v>1.3805262294459711E-3</v>
      </c>
      <c r="P2746">
        <v>1.9025601295546001E-3</v>
      </c>
      <c r="Q2746">
        <v>0.10503167714324731</v>
      </c>
      <c r="R2746">
        <v>0.1662169998558834</v>
      </c>
      <c r="S2746">
        <v>4.2265174971042763E-2</v>
      </c>
      <c r="T2746">
        <v>8.1729927140977002E-2</v>
      </c>
      <c r="U2746">
        <v>3.189885505684734E-3</v>
      </c>
      <c r="V2746">
        <v>3.1425449094992001E-3</v>
      </c>
      <c r="W2746">
        <v>0.1016135387950052</v>
      </c>
      <c r="X2746">
        <v>3.439993848716557E-2</v>
      </c>
      <c r="Y2746">
        <v>6.8237026819440369E-3</v>
      </c>
      <c r="Z2746" t="s">
        <v>3158</v>
      </c>
      <c r="AA2746">
        <v>53</v>
      </c>
      <c r="AB2746" t="s">
        <v>3225</v>
      </c>
      <c r="AC2746" t="s">
        <v>12725</v>
      </c>
    </row>
    <row r="2747" spans="1:29" x14ac:dyDescent="0.45">
      <c r="A2747">
        <v>2746</v>
      </c>
      <c r="B2747" t="s">
        <v>8966</v>
      </c>
      <c r="C2747" t="s">
        <v>2615</v>
      </c>
      <c r="D2747" t="s">
        <v>3131</v>
      </c>
      <c r="E2747">
        <v>45.988104999999997</v>
      </c>
      <c r="F2747">
        <v>8.9727589999999999</v>
      </c>
      <c r="G2747" t="s">
        <v>5451</v>
      </c>
      <c r="H2747" t="s">
        <v>3377</v>
      </c>
      <c r="I2747" t="s">
        <v>3377</v>
      </c>
      <c r="J2747" t="s">
        <v>3377</v>
      </c>
      <c r="K2747">
        <v>3.0318699801563931E-2</v>
      </c>
      <c r="L2747">
        <v>0.61917147893306734</v>
      </c>
      <c r="M2747">
        <v>6.7332709395513156E-3</v>
      </c>
      <c r="N2747">
        <v>8.1761176122489235E-3</v>
      </c>
      <c r="O2747">
        <v>4.8081535925786309E-4</v>
      </c>
      <c r="P2747">
        <v>2.161289678171939E-3</v>
      </c>
      <c r="Q2747">
        <v>3.8017045612675313E-2</v>
      </c>
      <c r="R2747">
        <v>0.1249689252522667</v>
      </c>
      <c r="S2747">
        <v>1.8337244812342848E-2</v>
      </c>
      <c r="T2747">
        <v>3.729890317897433E-2</v>
      </c>
      <c r="U2747">
        <v>1.58479638532538E-3</v>
      </c>
      <c r="V2747">
        <v>3.9269961778693723E-3</v>
      </c>
      <c r="W2747">
        <v>8.043966230649098E-2</v>
      </c>
      <c r="X2747">
        <v>2.208501538334454E-2</v>
      </c>
      <c r="Y2747">
        <v>6.2997385668493522E-3</v>
      </c>
      <c r="Z2747" t="s">
        <v>3158</v>
      </c>
      <c r="AA2747">
        <v>53</v>
      </c>
      <c r="AB2747" t="s">
        <v>3225</v>
      </c>
      <c r="AC2747" t="s">
        <v>12726</v>
      </c>
    </row>
    <row r="2748" spans="1:29" x14ac:dyDescent="0.45">
      <c r="A2748">
        <v>2747</v>
      </c>
      <c r="B2748" t="s">
        <v>8967</v>
      </c>
      <c r="C2748" t="s">
        <v>2616</v>
      </c>
      <c r="D2748" t="s">
        <v>3131</v>
      </c>
      <c r="E2748">
        <v>45.988104999999997</v>
      </c>
      <c r="F2748">
        <v>8.9727589999999999</v>
      </c>
      <c r="G2748" t="s">
        <v>5451</v>
      </c>
      <c r="H2748" t="s">
        <v>3377</v>
      </c>
      <c r="I2748" t="s">
        <v>3377</v>
      </c>
      <c r="J2748" t="s">
        <v>3377</v>
      </c>
      <c r="K2748">
        <v>3.3345629592937923E-2</v>
      </c>
      <c r="L2748">
        <v>0.82921116916374604</v>
      </c>
      <c r="M2748">
        <v>8.3515084932149035E-3</v>
      </c>
      <c r="N2748">
        <v>1.7541692470064039E-3</v>
      </c>
      <c r="O2748">
        <v>2.596309114519976E-4</v>
      </c>
      <c r="P2748">
        <v>4.2301465733315951E-4</v>
      </c>
      <c r="Q2748">
        <v>1.4487060773933731E-2</v>
      </c>
      <c r="R2748">
        <v>6.0584468588371083E-2</v>
      </c>
      <c r="S2748">
        <v>7.7714366719720124E-3</v>
      </c>
      <c r="T2748">
        <v>8.8256229162132251E-3</v>
      </c>
      <c r="U2748">
        <v>4.8059648666539398E-4</v>
      </c>
      <c r="V2748">
        <v>8.0784477442150061E-4</v>
      </c>
      <c r="W2748">
        <v>2.6609573233604199E-2</v>
      </c>
      <c r="X2748">
        <v>5.7007952738839362E-3</v>
      </c>
      <c r="Y2748">
        <v>1.387479215244356E-3</v>
      </c>
      <c r="Z2748" t="s">
        <v>3158</v>
      </c>
      <c r="AA2748">
        <v>53</v>
      </c>
      <c r="AB2748" t="s">
        <v>3225</v>
      </c>
      <c r="AC2748" t="s">
        <v>12727</v>
      </c>
    </row>
    <row r="2749" spans="1:29" x14ac:dyDescent="0.45">
      <c r="A2749">
        <v>2748</v>
      </c>
      <c r="B2749" t="s">
        <v>8968</v>
      </c>
      <c r="C2749" t="s">
        <v>2617</v>
      </c>
      <c r="D2749" t="s">
        <v>3131</v>
      </c>
      <c r="E2749">
        <v>45.988104999999997</v>
      </c>
      <c r="F2749">
        <v>8.9727589999999999</v>
      </c>
      <c r="G2749" t="s">
        <v>5451</v>
      </c>
      <c r="H2749" t="s">
        <v>3377</v>
      </c>
      <c r="I2749" t="s">
        <v>3377</v>
      </c>
      <c r="J2749" t="s">
        <v>3377</v>
      </c>
      <c r="K2749">
        <v>2.789526544693164E-2</v>
      </c>
      <c r="L2749">
        <v>0.61047718465546763</v>
      </c>
      <c r="M2749">
        <v>6.4229592559842544E-3</v>
      </c>
      <c r="N2749">
        <v>6.0943599836170278E-3</v>
      </c>
      <c r="O2749">
        <v>5.4570753657972051E-12</v>
      </c>
      <c r="P2749">
        <v>5.4570753657972051E-12</v>
      </c>
      <c r="Q2749">
        <v>3.718763582268627E-2</v>
      </c>
      <c r="R2749">
        <v>0.12361425191174361</v>
      </c>
      <c r="S2749">
        <v>1.5331991283965641E-2</v>
      </c>
      <c r="T2749">
        <v>3.3102183717533262E-2</v>
      </c>
      <c r="U2749">
        <v>2.3951728511116131E-3</v>
      </c>
      <c r="V2749">
        <v>4.1577536002888552E-3</v>
      </c>
      <c r="W2749">
        <v>0.1006760707455228</v>
      </c>
      <c r="X2749">
        <v>2.5460846640386739E-2</v>
      </c>
      <c r="Y2749">
        <v>7.1843240738463784E-3</v>
      </c>
      <c r="Z2749" t="s">
        <v>3158</v>
      </c>
      <c r="AA2749">
        <v>53</v>
      </c>
      <c r="AB2749" t="s">
        <v>3225</v>
      </c>
      <c r="AC2749" t="s">
        <v>12728</v>
      </c>
    </row>
    <row r="2750" spans="1:29" x14ac:dyDescent="0.45">
      <c r="A2750">
        <v>2749</v>
      </c>
      <c r="B2750" t="s">
        <v>8969</v>
      </c>
      <c r="C2750" t="s">
        <v>2618</v>
      </c>
      <c r="D2750" t="s">
        <v>3131</v>
      </c>
      <c r="E2750">
        <v>45.988104999999997</v>
      </c>
      <c r="F2750">
        <v>8.9727589999999999</v>
      </c>
      <c r="G2750" t="s">
        <v>5451</v>
      </c>
      <c r="H2750" t="s">
        <v>3377</v>
      </c>
      <c r="I2750" t="s">
        <v>3377</v>
      </c>
      <c r="J2750" t="s">
        <v>3377</v>
      </c>
      <c r="K2750">
        <v>3.4034529146220988E-2</v>
      </c>
      <c r="L2750">
        <v>0.77344418294230599</v>
      </c>
      <c r="M2750">
        <v>8.070629455680144E-3</v>
      </c>
      <c r="N2750">
        <v>2.8843243887339289E-3</v>
      </c>
      <c r="O2750">
        <v>2.9025827962017288E-4</v>
      </c>
      <c r="P2750">
        <v>7.8659302864698499E-4</v>
      </c>
      <c r="Q2750">
        <v>2.0238937222019259E-2</v>
      </c>
      <c r="R2750">
        <v>7.5687606834178481E-2</v>
      </c>
      <c r="S2750">
        <v>1.0445867184953861E-2</v>
      </c>
      <c r="T2750">
        <v>1.397803640290189E-2</v>
      </c>
      <c r="U2750">
        <v>8.1881151621069096E-4</v>
      </c>
      <c r="V2750">
        <v>1.4117429286813379E-3</v>
      </c>
      <c r="W2750">
        <v>4.4985422444063429E-2</v>
      </c>
      <c r="X2750">
        <v>1.038555238252613E-2</v>
      </c>
      <c r="Y2750">
        <v>2.537505843256533E-3</v>
      </c>
      <c r="Z2750" t="s">
        <v>3158</v>
      </c>
      <c r="AA2750">
        <v>53</v>
      </c>
      <c r="AB2750" t="s">
        <v>3225</v>
      </c>
      <c r="AC2750" t="s">
        <v>12729</v>
      </c>
    </row>
    <row r="2751" spans="1:29" x14ac:dyDescent="0.45">
      <c r="A2751">
        <v>2750</v>
      </c>
      <c r="B2751" t="s">
        <v>8970</v>
      </c>
      <c r="C2751" t="s">
        <v>2619</v>
      </c>
      <c r="D2751" t="s">
        <v>3131</v>
      </c>
      <c r="E2751">
        <v>45.988104999999997</v>
      </c>
      <c r="F2751">
        <v>8.9727589999999999</v>
      </c>
      <c r="G2751" t="s">
        <v>5451</v>
      </c>
      <c r="H2751" t="s">
        <v>3377</v>
      </c>
      <c r="I2751" t="s">
        <v>3377</v>
      </c>
      <c r="J2751" t="s">
        <v>3377</v>
      </c>
      <c r="K2751">
        <v>4.1053730000990267E-2</v>
      </c>
      <c r="L2751">
        <v>0.44840318953130731</v>
      </c>
      <c r="M2751">
        <v>7.1867133494153013E-3</v>
      </c>
      <c r="N2751">
        <v>9.127700917095926E-3</v>
      </c>
      <c r="O2751">
        <v>6.2825313694368928E-12</v>
      </c>
      <c r="P2751">
        <v>6.2825313694368928E-12</v>
      </c>
      <c r="Q2751">
        <v>7.1147388727503119E-2</v>
      </c>
      <c r="R2751">
        <v>0.1312403889515425</v>
      </c>
      <c r="S2751">
        <v>3.3858755175794529E-2</v>
      </c>
      <c r="T2751">
        <v>4.4300157808026271E-2</v>
      </c>
      <c r="U2751">
        <v>4.8319269627230474E-3</v>
      </c>
      <c r="V2751">
        <v>5.4856413182432593E-3</v>
      </c>
      <c r="W2751">
        <v>0.13824003025556639</v>
      </c>
      <c r="X2751">
        <v>5.0482518945154063E-2</v>
      </c>
      <c r="Y2751">
        <v>1.4641858044073039E-2</v>
      </c>
      <c r="Z2751" t="s">
        <v>3158</v>
      </c>
      <c r="AA2751">
        <v>53</v>
      </c>
      <c r="AB2751" t="s">
        <v>3225</v>
      </c>
      <c r="AC2751" t="s">
        <v>12730</v>
      </c>
    </row>
    <row r="2752" spans="1:29" x14ac:dyDescent="0.45">
      <c r="A2752">
        <v>2751</v>
      </c>
      <c r="B2752" t="s">
        <v>8971</v>
      </c>
      <c r="C2752" t="s">
        <v>2620</v>
      </c>
      <c r="D2752" t="s">
        <v>3131</v>
      </c>
      <c r="E2752">
        <v>45.988104999999997</v>
      </c>
      <c r="F2752">
        <v>8.9727589999999999</v>
      </c>
      <c r="G2752" t="s">
        <v>5451</v>
      </c>
      <c r="H2752" t="s">
        <v>3377</v>
      </c>
      <c r="I2752" t="s">
        <v>3377</v>
      </c>
      <c r="J2752" t="s">
        <v>3377</v>
      </c>
      <c r="K2752">
        <v>4.3212912212486777E-2</v>
      </c>
      <c r="L2752">
        <v>0.69007966370960305</v>
      </c>
      <c r="M2752">
        <v>7.9545699980205341E-3</v>
      </c>
      <c r="N2752">
        <v>4.8060927093930483E-3</v>
      </c>
      <c r="O2752">
        <v>3.7699698780306032E-4</v>
      </c>
      <c r="P2752">
        <v>1.0835153548898579E-3</v>
      </c>
      <c r="Q2752">
        <v>3.4040991520946182E-2</v>
      </c>
      <c r="R2752">
        <v>8.9191478070943048E-2</v>
      </c>
      <c r="S2752">
        <v>1.7319277773409511E-2</v>
      </c>
      <c r="T2752">
        <v>2.2050739319259941E-2</v>
      </c>
      <c r="U2752">
        <v>1.060975056546897E-3</v>
      </c>
      <c r="V2752">
        <v>2.0272897822921588E-3</v>
      </c>
      <c r="W2752">
        <v>6.2225058119346983E-2</v>
      </c>
      <c r="X2752">
        <v>1.9951489082618332E-2</v>
      </c>
      <c r="Y2752">
        <v>4.6189503024407289E-3</v>
      </c>
      <c r="Z2752" t="s">
        <v>3158</v>
      </c>
      <c r="AA2752">
        <v>53</v>
      </c>
      <c r="AB2752" t="s">
        <v>3225</v>
      </c>
      <c r="AC2752" t="s">
        <v>12731</v>
      </c>
    </row>
    <row r="2753" spans="1:29" x14ac:dyDescent="0.45">
      <c r="A2753">
        <v>2752</v>
      </c>
      <c r="B2753" t="s">
        <v>8972</v>
      </c>
      <c r="C2753" t="s">
        <v>2621</v>
      </c>
      <c r="D2753" t="s">
        <v>3131</v>
      </c>
      <c r="E2753">
        <v>45.988104999999997</v>
      </c>
      <c r="F2753">
        <v>8.9727589999999999</v>
      </c>
      <c r="G2753" t="s">
        <v>5451</v>
      </c>
      <c r="H2753" t="s">
        <v>3377</v>
      </c>
      <c r="I2753" t="s">
        <v>3377</v>
      </c>
      <c r="J2753" t="s">
        <v>3377</v>
      </c>
      <c r="K2753">
        <v>4.6784326933846092E-2</v>
      </c>
      <c r="L2753">
        <v>0.43032975094385523</v>
      </c>
      <c r="M2753">
        <v>6.3832991114740308E-3</v>
      </c>
      <c r="N2753">
        <v>8.5521861590034005E-3</v>
      </c>
      <c r="O2753">
        <v>1.1278227275097711E-3</v>
      </c>
      <c r="P2753">
        <v>2.4086941871557239E-3</v>
      </c>
      <c r="Q2753">
        <v>7.2418738374779718E-2</v>
      </c>
      <c r="R2753">
        <v>0.1339446407659276</v>
      </c>
      <c r="S2753">
        <v>3.544802610097629E-2</v>
      </c>
      <c r="T2753">
        <v>4.936459901313927E-2</v>
      </c>
      <c r="U2753">
        <v>4.550423242878846E-3</v>
      </c>
      <c r="V2753">
        <v>5.822938810270145E-3</v>
      </c>
      <c r="W2753">
        <v>0.13275304803089599</v>
      </c>
      <c r="X2753">
        <v>5.507896086974743E-2</v>
      </c>
      <c r="Y2753">
        <v>1.503254472854045E-2</v>
      </c>
      <c r="Z2753" t="s">
        <v>3158</v>
      </c>
      <c r="AA2753">
        <v>53</v>
      </c>
      <c r="AB2753" t="s">
        <v>3225</v>
      </c>
      <c r="AC2753" t="s">
        <v>12732</v>
      </c>
    </row>
    <row r="2754" spans="1:29" x14ac:dyDescent="0.45">
      <c r="A2754">
        <v>2753</v>
      </c>
      <c r="B2754" t="s">
        <v>8973</v>
      </c>
      <c r="C2754" t="s">
        <v>2622</v>
      </c>
      <c r="D2754" t="s">
        <v>3131</v>
      </c>
      <c r="E2754">
        <v>45.988104999999997</v>
      </c>
      <c r="F2754">
        <v>8.9727589999999999</v>
      </c>
      <c r="G2754" t="s">
        <v>5451</v>
      </c>
      <c r="H2754" t="s">
        <v>3377</v>
      </c>
      <c r="I2754" t="s">
        <v>3377</v>
      </c>
      <c r="J2754" t="s">
        <v>3377</v>
      </c>
      <c r="K2754">
        <v>4.2205375948494959E-2</v>
      </c>
      <c r="L2754">
        <v>0.670260272296471</v>
      </c>
      <c r="M2754">
        <v>7.998317841765773E-3</v>
      </c>
      <c r="N2754">
        <v>4.4058884826611803E-3</v>
      </c>
      <c r="O2754">
        <v>5.3955439750007911E-4</v>
      </c>
      <c r="P2754">
        <v>1.211535118482933E-3</v>
      </c>
      <c r="Q2754">
        <v>3.6685871048716463E-2</v>
      </c>
      <c r="R2754">
        <v>9.0714021683178714E-2</v>
      </c>
      <c r="S2754">
        <v>1.9904093281779538E-2</v>
      </c>
      <c r="T2754">
        <v>2.3896880881092399E-2</v>
      </c>
      <c r="U2754">
        <v>2.1210909919075101E-3</v>
      </c>
      <c r="V2754">
        <v>3.0374418215754931E-3</v>
      </c>
      <c r="W2754">
        <v>6.6989406690646458E-2</v>
      </c>
      <c r="X2754">
        <v>2.4002942225103911E-2</v>
      </c>
      <c r="Y2754">
        <v>6.0273072906234099E-3</v>
      </c>
      <c r="Z2754" t="s">
        <v>3158</v>
      </c>
      <c r="AA2754">
        <v>53</v>
      </c>
      <c r="AB2754" t="s">
        <v>3225</v>
      </c>
      <c r="AC2754" t="s">
        <v>12733</v>
      </c>
    </row>
    <row r="2755" spans="1:29" x14ac:dyDescent="0.45">
      <c r="A2755">
        <v>2754</v>
      </c>
      <c r="B2755" t="s">
        <v>8974</v>
      </c>
      <c r="C2755" t="s">
        <v>2623</v>
      </c>
      <c r="D2755" t="s">
        <v>3131</v>
      </c>
      <c r="E2755">
        <v>45.988104999999997</v>
      </c>
      <c r="F2755">
        <v>8.9727589999999999</v>
      </c>
      <c r="G2755" t="s">
        <v>5451</v>
      </c>
      <c r="H2755" t="s">
        <v>3377</v>
      </c>
      <c r="I2755" t="s">
        <v>3377</v>
      </c>
      <c r="J2755" t="s">
        <v>3377</v>
      </c>
      <c r="K2755">
        <v>3.7539346689363602E-2</v>
      </c>
      <c r="L2755">
        <v>0.45952350106548129</v>
      </c>
      <c r="M2755">
        <v>5.5862362994436102E-3</v>
      </c>
      <c r="N2755">
        <v>7.0897901707939418E-3</v>
      </c>
      <c r="O2755">
        <v>1.0496505284226E-11</v>
      </c>
      <c r="P2755">
        <v>1.0496505284226E-11</v>
      </c>
      <c r="Q2755">
        <v>6.176620082907032E-2</v>
      </c>
      <c r="R2755">
        <v>0.14004380600926669</v>
      </c>
      <c r="S2755">
        <v>2.89327418709103E-2</v>
      </c>
      <c r="T2755">
        <v>4.7158119492983402E-2</v>
      </c>
      <c r="U2755">
        <v>3.8867630194930332E-3</v>
      </c>
      <c r="V2755">
        <v>6.1346804508707539E-3</v>
      </c>
      <c r="W2755">
        <v>0.12908849032723579</v>
      </c>
      <c r="X2755">
        <v>4.9462527988448877E-2</v>
      </c>
      <c r="Y2755">
        <v>2.378779576564553E-2</v>
      </c>
      <c r="Z2755" t="s">
        <v>3158</v>
      </c>
      <c r="AA2755">
        <v>53</v>
      </c>
      <c r="AB2755" t="s">
        <v>3225</v>
      </c>
      <c r="AC2755" t="s">
        <v>12734</v>
      </c>
    </row>
    <row r="2756" spans="1:29" x14ac:dyDescent="0.45">
      <c r="A2756">
        <v>2755</v>
      </c>
      <c r="B2756" t="s">
        <v>8975</v>
      </c>
      <c r="C2756" t="s">
        <v>2624</v>
      </c>
      <c r="D2756" t="s">
        <v>3131</v>
      </c>
      <c r="E2756">
        <v>45.988104999999997</v>
      </c>
      <c r="F2756">
        <v>8.9727589999999999</v>
      </c>
      <c r="G2756" t="s">
        <v>5451</v>
      </c>
      <c r="H2756" t="s">
        <v>3377</v>
      </c>
      <c r="I2756" t="s">
        <v>3377</v>
      </c>
      <c r="J2756" t="s">
        <v>3377</v>
      </c>
      <c r="K2756">
        <v>3.9905542728290867E-2</v>
      </c>
      <c r="L2756">
        <v>0.71145064119827395</v>
      </c>
      <c r="M2756">
        <v>8.5319767081460628E-3</v>
      </c>
      <c r="N2756">
        <v>3.482760436864457E-3</v>
      </c>
      <c r="O2756">
        <v>5.094865261893157E-12</v>
      </c>
      <c r="P2756">
        <v>5.094865261893157E-12</v>
      </c>
      <c r="Q2756">
        <v>2.9149549195084841E-2</v>
      </c>
      <c r="R2756">
        <v>8.7185613254553304E-2</v>
      </c>
      <c r="S2756">
        <v>1.5505218600324579E-2</v>
      </c>
      <c r="T2756">
        <v>1.944701924111825E-2</v>
      </c>
      <c r="U2756">
        <v>1.1666534127092469E-3</v>
      </c>
      <c r="V2756">
        <v>1.6978435782405311E-3</v>
      </c>
      <c r="W2756">
        <v>5.8769193449582202E-2</v>
      </c>
      <c r="X2756">
        <v>1.8603864073886749E-2</v>
      </c>
      <c r="Y2756">
        <v>5.1041241127352862E-3</v>
      </c>
      <c r="Z2756" t="s">
        <v>3158</v>
      </c>
      <c r="AA2756">
        <v>53</v>
      </c>
      <c r="AB2756" t="s">
        <v>3225</v>
      </c>
      <c r="AC2756" t="s">
        <v>12735</v>
      </c>
    </row>
    <row r="2757" spans="1:29" x14ac:dyDescent="0.45">
      <c r="A2757">
        <v>2756</v>
      </c>
      <c r="B2757" t="s">
        <v>8976</v>
      </c>
      <c r="C2757" t="s">
        <v>2625</v>
      </c>
      <c r="D2757" t="s">
        <v>3131</v>
      </c>
      <c r="E2757">
        <v>45.988104999999997</v>
      </c>
      <c r="F2757">
        <v>8.9727589999999999</v>
      </c>
      <c r="G2757" t="s">
        <v>5451</v>
      </c>
      <c r="H2757" t="s">
        <v>3377</v>
      </c>
      <c r="I2757" t="s">
        <v>3377</v>
      </c>
      <c r="J2757" t="s">
        <v>3377</v>
      </c>
      <c r="K2757">
        <v>4.5330923482051998E-2</v>
      </c>
      <c r="L2757">
        <v>0.44241000286028181</v>
      </c>
      <c r="M2757">
        <v>4.5629872776677309E-3</v>
      </c>
      <c r="N2757">
        <v>9.622800030279377E-3</v>
      </c>
      <c r="O2757">
        <v>9.5356317529030845E-12</v>
      </c>
      <c r="P2757">
        <v>9.5356317529030845E-12</v>
      </c>
      <c r="Q2757">
        <v>6.6018208218743546E-2</v>
      </c>
      <c r="R2757">
        <v>0.14929041756885211</v>
      </c>
      <c r="S2757">
        <v>2.4590530432125449E-2</v>
      </c>
      <c r="T2757">
        <v>5.1092405887819083E-2</v>
      </c>
      <c r="U2757">
        <v>1.433268272047488E-3</v>
      </c>
      <c r="V2757">
        <v>4.2800912814526491E-3</v>
      </c>
      <c r="W2757">
        <v>0.136052317820201</v>
      </c>
      <c r="X2757">
        <v>4.4988465715573391E-2</v>
      </c>
      <c r="Y2757">
        <v>2.0327581133833171E-2</v>
      </c>
      <c r="Z2757" t="s">
        <v>3158</v>
      </c>
      <c r="AA2757">
        <v>53</v>
      </c>
      <c r="AB2757" t="s">
        <v>3225</v>
      </c>
      <c r="AC2757" t="s">
        <v>12736</v>
      </c>
    </row>
    <row r="2758" spans="1:29" x14ac:dyDescent="0.45">
      <c r="A2758">
        <v>2757</v>
      </c>
      <c r="B2758" t="s">
        <v>8977</v>
      </c>
      <c r="C2758" t="s">
        <v>2626</v>
      </c>
      <c r="D2758" t="s">
        <v>3131</v>
      </c>
      <c r="E2758">
        <v>45.988104999999997</v>
      </c>
      <c r="F2758">
        <v>8.9727589999999999</v>
      </c>
      <c r="G2758" t="s">
        <v>5451</v>
      </c>
      <c r="H2758" t="s">
        <v>3377</v>
      </c>
      <c r="I2758" t="s">
        <v>3377</v>
      </c>
      <c r="J2758" t="s">
        <v>3377</v>
      </c>
      <c r="K2758">
        <v>3.5478660820738729E-2</v>
      </c>
      <c r="L2758">
        <v>0.76160010143731149</v>
      </c>
      <c r="M2758">
        <v>8.797714769991364E-3</v>
      </c>
      <c r="N2758">
        <v>3.6683364859001499E-3</v>
      </c>
      <c r="O2758">
        <v>4.504663964849852E-4</v>
      </c>
      <c r="P2758">
        <v>7.9889657685330232E-4</v>
      </c>
      <c r="Q2758">
        <v>2.1912586715674909E-2</v>
      </c>
      <c r="R2758">
        <v>7.7301973428067591E-2</v>
      </c>
      <c r="S2758">
        <v>1.2656189794375579E-2</v>
      </c>
      <c r="T2758">
        <v>1.4998756299814909E-2</v>
      </c>
      <c r="U2758">
        <v>9.791156249504046E-4</v>
      </c>
      <c r="V2758">
        <v>1.563501830294289E-3</v>
      </c>
      <c r="W2758">
        <v>4.48210366920661E-2</v>
      </c>
      <c r="X2758">
        <v>1.1950417408673419E-2</v>
      </c>
      <c r="Y2758">
        <v>3.0222457188028391E-3</v>
      </c>
      <c r="Z2758" t="s">
        <v>3158</v>
      </c>
      <c r="AA2758">
        <v>53</v>
      </c>
      <c r="AB2758" t="s">
        <v>3225</v>
      </c>
      <c r="AC2758" t="s">
        <v>12737</v>
      </c>
    </row>
    <row r="2759" spans="1:29" x14ac:dyDescent="0.45">
      <c r="A2759">
        <v>2758</v>
      </c>
      <c r="B2759" t="s">
        <v>8978</v>
      </c>
      <c r="C2759" t="s">
        <v>2627</v>
      </c>
      <c r="D2759" t="s">
        <v>3131</v>
      </c>
      <c r="E2759">
        <v>45.988104999999997</v>
      </c>
      <c r="F2759">
        <v>8.9727589999999999</v>
      </c>
      <c r="G2759" t="s">
        <v>5451</v>
      </c>
      <c r="H2759" t="s">
        <v>3377</v>
      </c>
      <c r="I2759" t="s">
        <v>3377</v>
      </c>
      <c r="J2759" t="s">
        <v>3377</v>
      </c>
      <c r="K2759">
        <v>5.9127547028396503E-2</v>
      </c>
      <c r="L2759">
        <v>0.32002105624330962</v>
      </c>
      <c r="M2759">
        <v>5.1080701372374377E-3</v>
      </c>
      <c r="N2759">
        <v>1.094851590582342E-2</v>
      </c>
      <c r="O2759">
        <v>1.202833416026705E-3</v>
      </c>
      <c r="P2759">
        <v>2.8805425813251259E-3</v>
      </c>
      <c r="Q2759">
        <v>0.11536822738803219</v>
      </c>
      <c r="R2759">
        <v>0.16021822279704659</v>
      </c>
      <c r="S2759">
        <v>3.027030798103689E-2</v>
      </c>
      <c r="T2759">
        <v>5.3939236456901248E-2</v>
      </c>
      <c r="U2759">
        <v>3.9335550240623893E-3</v>
      </c>
      <c r="V2759">
        <v>4.3302920366417221E-3</v>
      </c>
      <c r="W2759">
        <v>0.1724528652258262</v>
      </c>
      <c r="X2759">
        <v>4.8758799248185387E-2</v>
      </c>
      <c r="Y2759">
        <v>1.143992853014863E-2</v>
      </c>
      <c r="Z2759" t="s">
        <v>3158</v>
      </c>
      <c r="AA2759">
        <v>53</v>
      </c>
      <c r="AB2759" t="s">
        <v>3225</v>
      </c>
      <c r="AC2759" t="s">
        <v>12738</v>
      </c>
    </row>
    <row r="2760" spans="1:29" x14ac:dyDescent="0.45">
      <c r="A2760">
        <v>2759</v>
      </c>
      <c r="B2760" t="s">
        <v>8979</v>
      </c>
      <c r="C2760" t="s">
        <v>2628</v>
      </c>
      <c r="D2760" t="s">
        <v>3131</v>
      </c>
      <c r="E2760">
        <v>45.988104999999997</v>
      </c>
      <c r="F2760">
        <v>8.9727589999999999</v>
      </c>
      <c r="G2760" t="s">
        <v>5451</v>
      </c>
      <c r="H2760" t="s">
        <v>3377</v>
      </c>
      <c r="I2760" t="s">
        <v>3377</v>
      </c>
      <c r="J2760" t="s">
        <v>3377</v>
      </c>
      <c r="K2760">
        <v>4.2102813292933208E-2</v>
      </c>
      <c r="L2760">
        <v>0.6020727158796324</v>
      </c>
      <c r="M2760">
        <v>7.4270584584061657E-3</v>
      </c>
      <c r="N2760">
        <v>6.1093501073801303E-3</v>
      </c>
      <c r="O2760">
        <v>6.9629491349644968E-4</v>
      </c>
      <c r="P2760">
        <v>1.407314584629026E-3</v>
      </c>
      <c r="Q2760">
        <v>5.4433156322013072E-2</v>
      </c>
      <c r="R2760">
        <v>0.10866143415355931</v>
      </c>
      <c r="S2760">
        <v>1.979560775871643E-2</v>
      </c>
      <c r="T2760">
        <v>2.8830983292700799E-2</v>
      </c>
      <c r="U2760">
        <v>2.345045286020074E-3</v>
      </c>
      <c r="V2760">
        <v>2.8884268432013919E-3</v>
      </c>
      <c r="W2760">
        <v>9.2096927861380878E-2</v>
      </c>
      <c r="X2760">
        <v>2.5378661721335731E-2</v>
      </c>
      <c r="Y2760">
        <v>5.754209524594987E-3</v>
      </c>
      <c r="Z2760" t="s">
        <v>3158</v>
      </c>
      <c r="AA2760">
        <v>53</v>
      </c>
      <c r="AB2760" t="s">
        <v>3225</v>
      </c>
      <c r="AC2760" t="s">
        <v>12739</v>
      </c>
    </row>
    <row r="2761" spans="1:29" x14ac:dyDescent="0.45">
      <c r="A2761">
        <v>2760</v>
      </c>
      <c r="B2761" t="s">
        <v>8980</v>
      </c>
      <c r="C2761" t="s">
        <v>2629</v>
      </c>
      <c r="D2761" t="s">
        <v>3131</v>
      </c>
      <c r="E2761">
        <v>45.988104999999997</v>
      </c>
      <c r="F2761">
        <v>8.9727589999999999</v>
      </c>
      <c r="G2761" t="s">
        <v>5451</v>
      </c>
      <c r="H2761" t="s">
        <v>3377</v>
      </c>
      <c r="I2761" t="s">
        <v>3377</v>
      </c>
      <c r="J2761" t="s">
        <v>3377</v>
      </c>
      <c r="K2761">
        <v>4.7713178120395557E-2</v>
      </c>
      <c r="L2761">
        <v>0.34525428719154372</v>
      </c>
      <c r="M2761">
        <v>4.7696213742606094E-3</v>
      </c>
      <c r="N2761">
        <v>1.1951868032026429E-2</v>
      </c>
      <c r="O2761">
        <v>1.6351481602951251E-11</v>
      </c>
      <c r="P2761">
        <v>1.6351481602951251E-11</v>
      </c>
      <c r="Q2761">
        <v>9.5589407639582097E-2</v>
      </c>
      <c r="R2761">
        <v>0.1638075852451335</v>
      </c>
      <c r="S2761">
        <v>2.4517487808837651E-2</v>
      </c>
      <c r="T2761">
        <v>5.7367474203766318E-2</v>
      </c>
      <c r="U2761">
        <v>3.7415683426987429E-3</v>
      </c>
      <c r="V2761">
        <v>5.5417192703337906E-3</v>
      </c>
      <c r="W2761">
        <v>0.17720745521646411</v>
      </c>
      <c r="X2761">
        <v>4.93874412996737E-2</v>
      </c>
      <c r="Y2761">
        <v>1.315090622258103E-2</v>
      </c>
      <c r="Z2761" t="s">
        <v>3158</v>
      </c>
      <c r="AA2761">
        <v>53</v>
      </c>
      <c r="AB2761" t="s">
        <v>3225</v>
      </c>
      <c r="AC2761" t="s">
        <v>12740</v>
      </c>
    </row>
    <row r="2762" spans="1:29" x14ac:dyDescent="0.45">
      <c r="A2762">
        <v>2761</v>
      </c>
      <c r="B2762" t="s">
        <v>8981</v>
      </c>
      <c r="C2762" t="s">
        <v>2630</v>
      </c>
      <c r="D2762" t="s">
        <v>3131</v>
      </c>
      <c r="E2762">
        <v>45.988104999999997</v>
      </c>
      <c r="F2762">
        <v>8.9727589999999999</v>
      </c>
      <c r="G2762" t="s">
        <v>5451</v>
      </c>
      <c r="H2762" t="s">
        <v>3377</v>
      </c>
      <c r="I2762" t="s">
        <v>3377</v>
      </c>
      <c r="J2762" t="s">
        <v>3377</v>
      </c>
      <c r="K2762">
        <v>3.8772283601166802E-2</v>
      </c>
      <c r="L2762">
        <v>0.67053608824448785</v>
      </c>
      <c r="M2762">
        <v>7.8758016936874807E-3</v>
      </c>
      <c r="N2762">
        <v>4.6971920682203766E-3</v>
      </c>
      <c r="O2762">
        <v>6.3702277298266095E-4</v>
      </c>
      <c r="P2762">
        <v>1.1422651300516419E-3</v>
      </c>
      <c r="Q2762">
        <v>3.9478326785938288E-2</v>
      </c>
      <c r="R2762">
        <v>9.5660066447203165E-2</v>
      </c>
      <c r="S2762">
        <v>1.5904850410829448E-2</v>
      </c>
      <c r="T2762">
        <v>2.2417210051500581E-2</v>
      </c>
      <c r="U2762">
        <v>1.6902690644570019E-3</v>
      </c>
      <c r="V2762">
        <v>2.2845925045105108E-3</v>
      </c>
      <c r="W2762">
        <v>7.5219712558327503E-2</v>
      </c>
      <c r="X2762">
        <v>1.9303602470951531E-2</v>
      </c>
      <c r="Y2762">
        <v>4.3807161956851814E-3</v>
      </c>
      <c r="Z2762" t="s">
        <v>3158</v>
      </c>
      <c r="AA2762">
        <v>53</v>
      </c>
      <c r="AB2762" t="s">
        <v>3225</v>
      </c>
      <c r="AC2762" t="s">
        <v>12741</v>
      </c>
    </row>
    <row r="2763" spans="1:29" x14ac:dyDescent="0.45">
      <c r="A2763">
        <v>2762</v>
      </c>
      <c r="B2763" t="s">
        <v>8982</v>
      </c>
      <c r="C2763" t="s">
        <v>2631</v>
      </c>
      <c r="D2763" t="s">
        <v>3131</v>
      </c>
      <c r="E2763">
        <v>45.988104999999997</v>
      </c>
      <c r="F2763">
        <v>8.9727589999999999</v>
      </c>
      <c r="G2763" t="s">
        <v>5451</v>
      </c>
      <c r="H2763" t="s">
        <v>3377</v>
      </c>
      <c r="I2763" t="s">
        <v>3377</v>
      </c>
      <c r="J2763" t="s">
        <v>3377</v>
      </c>
      <c r="K2763">
        <v>3.5839574959314509E-2</v>
      </c>
      <c r="L2763">
        <v>0.3240139764708474</v>
      </c>
      <c r="M2763">
        <v>4.4858574427500226E-3</v>
      </c>
      <c r="N2763">
        <v>1.550092234383085E-2</v>
      </c>
      <c r="O2763">
        <v>5.4996391028394869E-12</v>
      </c>
      <c r="P2763">
        <v>5.4996391028394869E-12</v>
      </c>
      <c r="Q2763">
        <v>7.1719948506599462E-2</v>
      </c>
      <c r="R2763">
        <v>0.1889335962371341</v>
      </c>
      <c r="S2763">
        <v>2.790246247269074E-2</v>
      </c>
      <c r="T2763">
        <v>8.4798657399157484E-2</v>
      </c>
      <c r="U2763">
        <v>3.1023683875717571E-3</v>
      </c>
      <c r="V2763">
        <v>9.2056577739607227E-3</v>
      </c>
      <c r="W2763">
        <v>0.16731403776026929</v>
      </c>
      <c r="X2763">
        <v>5.4525262338008702E-2</v>
      </c>
      <c r="Y2763">
        <v>1.265767789686576E-2</v>
      </c>
      <c r="Z2763" t="s">
        <v>3158</v>
      </c>
      <c r="AA2763">
        <v>53</v>
      </c>
      <c r="AB2763" t="s">
        <v>3225</v>
      </c>
      <c r="AC2763" t="s">
        <v>12742</v>
      </c>
    </row>
    <row r="2764" spans="1:29" x14ac:dyDescent="0.45">
      <c r="A2764">
        <v>2763</v>
      </c>
      <c r="B2764" t="s">
        <v>8983</v>
      </c>
      <c r="C2764" t="s">
        <v>2632</v>
      </c>
      <c r="D2764" t="s">
        <v>3131</v>
      </c>
      <c r="E2764">
        <v>45.988104999999997</v>
      </c>
      <c r="F2764">
        <v>8.9727589999999999</v>
      </c>
      <c r="G2764" t="s">
        <v>5451</v>
      </c>
      <c r="H2764" t="s">
        <v>3377</v>
      </c>
      <c r="I2764" t="s">
        <v>3377</v>
      </c>
      <c r="J2764" t="s">
        <v>3377</v>
      </c>
      <c r="K2764">
        <v>3.8611504595422431E-2</v>
      </c>
      <c r="L2764">
        <v>0.657624039158623</v>
      </c>
      <c r="M2764">
        <v>7.57934388263068E-3</v>
      </c>
      <c r="N2764">
        <v>6.1753732438053748E-3</v>
      </c>
      <c r="O2764">
        <v>4.834018060388019E-4</v>
      </c>
      <c r="P2764">
        <v>1.1799611151458811E-3</v>
      </c>
      <c r="Q2764">
        <v>3.6164190635077878E-2</v>
      </c>
      <c r="R2764">
        <v>0.10170482471345101</v>
      </c>
      <c r="S2764">
        <v>1.5148701485468751E-2</v>
      </c>
      <c r="T2764">
        <v>3.2015547643672322E-2</v>
      </c>
      <c r="U2764">
        <v>1.592106778251513E-3</v>
      </c>
      <c r="V2764">
        <v>3.2196078361930039E-3</v>
      </c>
      <c r="W2764">
        <v>7.2405270989907955E-2</v>
      </c>
      <c r="X2764">
        <v>2.114787400903545E-2</v>
      </c>
      <c r="Y2764">
        <v>4.9482521072759548E-3</v>
      </c>
      <c r="Z2764" t="s">
        <v>3158</v>
      </c>
      <c r="AA2764">
        <v>53</v>
      </c>
      <c r="AB2764" t="s">
        <v>3225</v>
      </c>
      <c r="AC2764" t="s">
        <v>12743</v>
      </c>
    </row>
    <row r="2765" spans="1:29" x14ac:dyDescent="0.45">
      <c r="A2765">
        <v>2764</v>
      </c>
      <c r="B2765" t="s">
        <v>8984</v>
      </c>
      <c r="C2765" t="s">
        <v>2633</v>
      </c>
      <c r="D2765" t="s">
        <v>3131</v>
      </c>
      <c r="E2765">
        <v>45.988104999999997</v>
      </c>
      <c r="F2765">
        <v>8.9727589999999999</v>
      </c>
      <c r="G2765" t="s">
        <v>5451</v>
      </c>
      <c r="H2765" t="s">
        <v>3377</v>
      </c>
      <c r="I2765" t="s">
        <v>3377</v>
      </c>
      <c r="J2765" t="s">
        <v>3377</v>
      </c>
      <c r="K2765">
        <v>3.9808047179340292E-2</v>
      </c>
      <c r="L2765">
        <v>0.32552642716909208</v>
      </c>
      <c r="M2765">
        <v>4.1904070653620042E-3</v>
      </c>
      <c r="N2765">
        <v>1.686079026621352E-2</v>
      </c>
      <c r="O2765">
        <v>8.9743888846315378E-12</v>
      </c>
      <c r="P2765">
        <v>8.9743888846315378E-12</v>
      </c>
      <c r="Q2765">
        <v>7.1488075544120275E-2</v>
      </c>
      <c r="R2765">
        <v>0.19164739018804419</v>
      </c>
      <c r="S2765">
        <v>2.7065524605438349E-2</v>
      </c>
      <c r="T2765">
        <v>9.1958093852922876E-2</v>
      </c>
      <c r="U2765">
        <v>2.6459229828061548E-3</v>
      </c>
      <c r="V2765">
        <v>1.5464642379549901E-2</v>
      </c>
      <c r="W2765">
        <v>0.14885564235239779</v>
      </c>
      <c r="X2765">
        <v>5.2633240693731639E-2</v>
      </c>
      <c r="Y2765">
        <v>1.1855795703032031E-2</v>
      </c>
      <c r="Z2765" t="s">
        <v>3158</v>
      </c>
      <c r="AA2765">
        <v>53</v>
      </c>
      <c r="AB2765" t="s">
        <v>3225</v>
      </c>
      <c r="AC2765" t="s">
        <v>12744</v>
      </c>
    </row>
    <row r="2766" spans="1:29" x14ac:dyDescent="0.45">
      <c r="A2766">
        <v>2765</v>
      </c>
      <c r="B2766" t="s">
        <v>8985</v>
      </c>
      <c r="C2766" t="s">
        <v>2634</v>
      </c>
      <c r="D2766" t="s">
        <v>3131</v>
      </c>
      <c r="E2766">
        <v>45.988104999999997</v>
      </c>
      <c r="F2766">
        <v>8.9727589999999999</v>
      </c>
      <c r="G2766" t="s">
        <v>5451</v>
      </c>
      <c r="H2766" t="s">
        <v>3377</v>
      </c>
      <c r="I2766" t="s">
        <v>3377</v>
      </c>
      <c r="J2766" t="s">
        <v>3377</v>
      </c>
      <c r="K2766">
        <v>4.0171650850966537E-2</v>
      </c>
      <c r="L2766">
        <v>0.63662102664413134</v>
      </c>
      <c r="M2766">
        <v>7.5332399624324468E-3</v>
      </c>
      <c r="N2766">
        <v>7.24414321285736E-3</v>
      </c>
      <c r="O2766">
        <v>3.1668898822178779E-4</v>
      </c>
      <c r="P2766">
        <v>1.7470574632310889E-3</v>
      </c>
      <c r="Q2766">
        <v>3.5527504189022882E-2</v>
      </c>
      <c r="R2766">
        <v>0.1091444798505832</v>
      </c>
      <c r="S2766">
        <v>1.686758784399537E-2</v>
      </c>
      <c r="T2766">
        <v>3.7761243797230302E-2</v>
      </c>
      <c r="U2766">
        <v>1.318878168625959E-3</v>
      </c>
      <c r="V2766">
        <v>4.6348154612651368E-3</v>
      </c>
      <c r="W2766">
        <v>7.3539937536643896E-2</v>
      </c>
      <c r="X2766">
        <v>2.205881379366707E-2</v>
      </c>
      <c r="Y2766">
        <v>5.5129322371256758E-3</v>
      </c>
      <c r="Z2766" t="s">
        <v>3158</v>
      </c>
      <c r="AA2766">
        <v>53</v>
      </c>
      <c r="AB2766" t="s">
        <v>3225</v>
      </c>
      <c r="AC2766" t="s">
        <v>12745</v>
      </c>
    </row>
    <row r="2767" spans="1:29" x14ac:dyDescent="0.45">
      <c r="A2767">
        <v>2766</v>
      </c>
      <c r="B2767" t="s">
        <v>8986</v>
      </c>
      <c r="C2767" t="s">
        <v>2635</v>
      </c>
      <c r="D2767" t="s">
        <v>3131</v>
      </c>
      <c r="E2767">
        <v>45.988104999999997</v>
      </c>
      <c r="F2767">
        <v>8.9727589999999999</v>
      </c>
      <c r="G2767" t="s">
        <v>5451</v>
      </c>
      <c r="H2767" t="s">
        <v>3377</v>
      </c>
      <c r="I2767" t="s">
        <v>3377</v>
      </c>
      <c r="J2767" t="s">
        <v>3377</v>
      </c>
      <c r="K2767">
        <v>3.767975408453042E-2</v>
      </c>
      <c r="L2767">
        <v>0.31888546617811758</v>
      </c>
      <c r="M2767">
        <v>3.9806813672025876E-3</v>
      </c>
      <c r="N2767">
        <v>1.5958610569766579E-2</v>
      </c>
      <c r="O2767">
        <v>7.2730092336625253E-12</v>
      </c>
      <c r="P2767">
        <v>7.2730092336625253E-12</v>
      </c>
      <c r="Q2767">
        <v>7.0672362476112693E-2</v>
      </c>
      <c r="R2767">
        <v>0.18654896844518781</v>
      </c>
      <c r="S2767">
        <v>2.5814431569451578E-2</v>
      </c>
      <c r="T2767">
        <v>8.6320039465851317E-2</v>
      </c>
      <c r="U2767">
        <v>3.2675885387220402E-3</v>
      </c>
      <c r="V2767">
        <v>9.3222890584929614E-3</v>
      </c>
      <c r="W2767">
        <v>0.1710825323100075</v>
      </c>
      <c r="X2767">
        <v>5.7642388459942323E-2</v>
      </c>
      <c r="Y2767">
        <v>1.282488746206859E-2</v>
      </c>
      <c r="Z2767" t="s">
        <v>3158</v>
      </c>
      <c r="AA2767">
        <v>53</v>
      </c>
      <c r="AB2767" t="s">
        <v>3225</v>
      </c>
      <c r="AC2767" t="s">
        <v>12746</v>
      </c>
    </row>
    <row r="2768" spans="1:29" x14ac:dyDescent="0.45">
      <c r="A2768">
        <v>2767</v>
      </c>
      <c r="B2768" t="s">
        <v>8987</v>
      </c>
      <c r="C2768" t="s">
        <v>2636</v>
      </c>
      <c r="D2768" t="s">
        <v>3131</v>
      </c>
      <c r="E2768">
        <v>45.988104999999997</v>
      </c>
      <c r="F2768">
        <v>8.9727589999999999</v>
      </c>
      <c r="G2768" t="s">
        <v>5451</v>
      </c>
      <c r="H2768" t="s">
        <v>3377</v>
      </c>
      <c r="I2768" t="s">
        <v>3377</v>
      </c>
      <c r="J2768" t="s">
        <v>3377</v>
      </c>
      <c r="K2768">
        <v>3.8933261878290833E-2</v>
      </c>
      <c r="L2768">
        <v>0.62900090468614234</v>
      </c>
      <c r="M2768">
        <v>7.4968621378522548E-3</v>
      </c>
      <c r="N2768">
        <v>7.6542579543234469E-3</v>
      </c>
      <c r="O2768">
        <v>4.1718964226636639E-4</v>
      </c>
      <c r="P2768">
        <v>1.936698947325942E-3</v>
      </c>
      <c r="Q2768">
        <v>3.5152295257503449E-2</v>
      </c>
      <c r="R2768">
        <v>0.10987899538040349</v>
      </c>
      <c r="S2768">
        <v>1.64241404402184E-2</v>
      </c>
      <c r="T2768">
        <v>3.9486588785503353E-2</v>
      </c>
      <c r="U2768">
        <v>1.6349969909177141E-3</v>
      </c>
      <c r="V2768">
        <v>4.9152417498630318E-3</v>
      </c>
      <c r="W2768">
        <v>7.6780828149036973E-2</v>
      </c>
      <c r="X2768">
        <v>2.456190017692483E-2</v>
      </c>
      <c r="Y2768">
        <v>5.7258378234276612E-3</v>
      </c>
      <c r="Z2768" t="s">
        <v>3158</v>
      </c>
      <c r="AA2768">
        <v>53</v>
      </c>
      <c r="AB2768" t="s">
        <v>3225</v>
      </c>
      <c r="AC2768" t="s">
        <v>12747</v>
      </c>
    </row>
    <row r="2769" spans="1:29" x14ac:dyDescent="0.45">
      <c r="A2769">
        <v>2768</v>
      </c>
      <c r="B2769" t="s">
        <v>8988</v>
      </c>
      <c r="C2769" t="s">
        <v>2637</v>
      </c>
      <c r="D2769" t="s">
        <v>3131</v>
      </c>
      <c r="E2769">
        <v>45.988104999999997</v>
      </c>
      <c r="F2769">
        <v>8.9727589999999999</v>
      </c>
      <c r="G2769" t="s">
        <v>5451</v>
      </c>
      <c r="H2769" t="s">
        <v>3377</v>
      </c>
      <c r="I2769" t="s">
        <v>3377</v>
      </c>
      <c r="J2769" t="s">
        <v>3377</v>
      </c>
      <c r="K2769">
        <v>3.7434475985291253E-2</v>
      </c>
      <c r="L2769">
        <v>0.33038240204912961</v>
      </c>
      <c r="M2769">
        <v>3.4977659257679171E-3</v>
      </c>
      <c r="N2769">
        <v>1.539775863713385E-2</v>
      </c>
      <c r="O2769">
        <v>6.0650464996760973E-12</v>
      </c>
      <c r="P2769">
        <v>6.0650464996760973E-12</v>
      </c>
      <c r="Q2769">
        <v>6.7041891704011522E-2</v>
      </c>
      <c r="R2769">
        <v>0.1817928369893097</v>
      </c>
      <c r="S2769">
        <v>2.6899334002181408E-2</v>
      </c>
      <c r="T2769">
        <v>8.9356684604630907E-2</v>
      </c>
      <c r="U2769">
        <v>3.071743341922555E-3</v>
      </c>
      <c r="V2769">
        <v>9.2856520757571316E-3</v>
      </c>
      <c r="W2769">
        <v>0.16223376878415521</v>
      </c>
      <c r="X2769">
        <v>5.8926311645555597E-2</v>
      </c>
      <c r="Y2769">
        <v>1.467937424302309E-2</v>
      </c>
      <c r="Z2769" t="s">
        <v>3158</v>
      </c>
      <c r="AA2769">
        <v>53</v>
      </c>
      <c r="AB2769" t="s">
        <v>3225</v>
      </c>
      <c r="AC2769" t="s">
        <v>12748</v>
      </c>
    </row>
    <row r="2770" spans="1:29" x14ac:dyDescent="0.45">
      <c r="A2770">
        <v>2769</v>
      </c>
      <c r="B2770" t="s">
        <v>8989</v>
      </c>
      <c r="C2770" t="s">
        <v>2638</v>
      </c>
      <c r="D2770" t="s">
        <v>3131</v>
      </c>
      <c r="E2770">
        <v>45.988104999999997</v>
      </c>
      <c r="F2770">
        <v>8.9727589999999999</v>
      </c>
      <c r="G2770" t="s">
        <v>5451</v>
      </c>
      <c r="H2770" t="s">
        <v>3377</v>
      </c>
      <c r="I2770" t="s">
        <v>3377</v>
      </c>
      <c r="J2770" t="s">
        <v>3377</v>
      </c>
      <c r="K2770">
        <v>3.7793825061049148E-2</v>
      </c>
      <c r="L2770">
        <v>0.64220831265512235</v>
      </c>
      <c r="M2770">
        <v>7.6783517937070991E-3</v>
      </c>
      <c r="N2770">
        <v>7.3749110526113186E-3</v>
      </c>
      <c r="O2770">
        <v>5.3240271997375885E-4</v>
      </c>
      <c r="P2770">
        <v>1.9802582799096379E-3</v>
      </c>
      <c r="Q2770">
        <v>3.164066404137518E-2</v>
      </c>
      <c r="R2770">
        <v>0.1087549102333662</v>
      </c>
      <c r="S2770">
        <v>1.621469681417749E-2</v>
      </c>
      <c r="T2770">
        <v>3.9235150129326553E-2</v>
      </c>
      <c r="U2770">
        <v>1.5162680096607269E-3</v>
      </c>
      <c r="V2770">
        <v>4.1979285684079952E-3</v>
      </c>
      <c r="W2770">
        <v>7.2395042982804969E-2</v>
      </c>
      <c r="X2770">
        <v>2.3322570858694099E-2</v>
      </c>
      <c r="Y2770">
        <v>5.1547067998134388E-3</v>
      </c>
      <c r="Z2770" t="s">
        <v>3158</v>
      </c>
      <c r="AA2770">
        <v>53</v>
      </c>
      <c r="AB2770" t="s">
        <v>3225</v>
      </c>
      <c r="AC2770" t="s">
        <v>12749</v>
      </c>
    </row>
    <row r="2771" spans="1:29" x14ac:dyDescent="0.45">
      <c r="A2771">
        <v>2770</v>
      </c>
      <c r="B2771" t="s">
        <v>8990</v>
      </c>
      <c r="C2771" t="s">
        <v>2639</v>
      </c>
      <c r="D2771" t="s">
        <v>3131</v>
      </c>
      <c r="E2771">
        <v>45.988104999999997</v>
      </c>
      <c r="F2771">
        <v>8.9727589999999999</v>
      </c>
      <c r="G2771" t="s">
        <v>5451</v>
      </c>
      <c r="H2771" t="s">
        <v>3377</v>
      </c>
      <c r="I2771" t="s">
        <v>3377</v>
      </c>
      <c r="J2771" t="s">
        <v>3377</v>
      </c>
      <c r="K2771">
        <v>2.9992225610716981E-2</v>
      </c>
      <c r="L2771">
        <v>0.59883509250193934</v>
      </c>
      <c r="M2771">
        <v>5.5337406824729632E-3</v>
      </c>
      <c r="N2771">
        <v>9.7600913338085193E-3</v>
      </c>
      <c r="O2771">
        <v>1.0927025123668421E-11</v>
      </c>
      <c r="P2771">
        <v>1.0927025123668421E-11</v>
      </c>
      <c r="Q2771">
        <v>3.8438076265740737E-2</v>
      </c>
      <c r="R2771">
        <v>0.1194302966442395</v>
      </c>
      <c r="S2771">
        <v>1.4975629135424801E-2</v>
      </c>
      <c r="T2771">
        <v>4.8215251001387599E-2</v>
      </c>
      <c r="U2771">
        <v>1.6820033818366351E-3</v>
      </c>
      <c r="V2771">
        <v>4.7432786747247943E-3</v>
      </c>
      <c r="W2771">
        <v>9.1590798126837097E-2</v>
      </c>
      <c r="X2771">
        <v>2.9544505277873081E-2</v>
      </c>
      <c r="Y2771">
        <v>7.2590113411439431E-3</v>
      </c>
      <c r="Z2771" t="s">
        <v>3158</v>
      </c>
      <c r="AA2771">
        <v>53</v>
      </c>
      <c r="AB2771" t="s">
        <v>3225</v>
      </c>
      <c r="AC2771" t="s">
        <v>12750</v>
      </c>
    </row>
    <row r="2772" spans="1:29" x14ac:dyDescent="0.45">
      <c r="A2772">
        <v>2771</v>
      </c>
      <c r="B2772" t="s">
        <v>8991</v>
      </c>
      <c r="C2772" t="s">
        <v>2640</v>
      </c>
      <c r="D2772" t="s">
        <v>3131</v>
      </c>
      <c r="E2772">
        <v>45.988104999999997</v>
      </c>
      <c r="F2772">
        <v>8.9727589999999999</v>
      </c>
      <c r="G2772" t="s">
        <v>5451</v>
      </c>
      <c r="H2772" t="s">
        <v>3377</v>
      </c>
      <c r="I2772" t="s">
        <v>3377</v>
      </c>
      <c r="J2772" t="s">
        <v>3377</v>
      </c>
      <c r="K2772">
        <v>4.7886196996918831E-2</v>
      </c>
      <c r="L2772">
        <v>0.66605107714237788</v>
      </c>
      <c r="M2772">
        <v>9.0805536340208583E-3</v>
      </c>
      <c r="N2772">
        <v>6.2450079574247284E-3</v>
      </c>
      <c r="O2772">
        <v>3.7306775637913981E-4</v>
      </c>
      <c r="P2772">
        <v>1.785008659224604E-3</v>
      </c>
      <c r="Q2772">
        <v>3.0151103476555381E-2</v>
      </c>
      <c r="R2772">
        <v>9.6160962849512033E-2</v>
      </c>
      <c r="S2772">
        <v>1.5929831194415631E-2</v>
      </c>
      <c r="T2772">
        <v>3.3234080463196772E-2</v>
      </c>
      <c r="U2772">
        <v>1.2461641269184049E-3</v>
      </c>
      <c r="V2772">
        <v>3.605501232389481E-3</v>
      </c>
      <c r="W2772">
        <v>6.2910942057312277E-2</v>
      </c>
      <c r="X2772">
        <v>2.0406578545717181E-2</v>
      </c>
      <c r="Y2772">
        <v>4.933923907636647E-3</v>
      </c>
      <c r="Z2772" t="s">
        <v>3158</v>
      </c>
      <c r="AA2772">
        <v>53</v>
      </c>
      <c r="AB2772" t="s">
        <v>3225</v>
      </c>
      <c r="AC2772" t="s">
        <v>12751</v>
      </c>
    </row>
    <row r="2773" spans="1:29" x14ac:dyDescent="0.45">
      <c r="A2773">
        <v>2772</v>
      </c>
      <c r="B2773" t="s">
        <v>8992</v>
      </c>
      <c r="C2773" t="s">
        <v>2641</v>
      </c>
      <c r="D2773" t="s">
        <v>3131</v>
      </c>
      <c r="E2773">
        <v>45.988104999999997</v>
      </c>
      <c r="F2773">
        <v>8.9727589999999999</v>
      </c>
      <c r="G2773" t="s">
        <v>5451</v>
      </c>
      <c r="H2773" t="s">
        <v>3377</v>
      </c>
      <c r="I2773" t="s">
        <v>3377</v>
      </c>
      <c r="J2773" t="s">
        <v>3377</v>
      </c>
      <c r="K2773">
        <v>3.9186327759223483E-2</v>
      </c>
      <c r="L2773">
        <v>0.2618473136639059</v>
      </c>
      <c r="M2773">
        <v>4.5388479335272793E-3</v>
      </c>
      <c r="N2773">
        <v>1.7591761739790671E-2</v>
      </c>
      <c r="O2773">
        <v>6.9008661099085163E-12</v>
      </c>
      <c r="P2773">
        <v>6.9008661099085163E-12</v>
      </c>
      <c r="Q2773">
        <v>7.6068287187406269E-2</v>
      </c>
      <c r="R2773">
        <v>0.19507769608139811</v>
      </c>
      <c r="S2773">
        <v>2.7544715289608321E-2</v>
      </c>
      <c r="T2773">
        <v>9.9063431777272004E-2</v>
      </c>
      <c r="U2773">
        <v>3.6848542838438512E-3</v>
      </c>
      <c r="V2773">
        <v>9.1874862019849252E-3</v>
      </c>
      <c r="W2773">
        <v>0.1830399157720648</v>
      </c>
      <c r="X2773">
        <v>6.8400515766618569E-2</v>
      </c>
      <c r="Y2773">
        <v>1.47688465295542E-2</v>
      </c>
      <c r="Z2773" t="s">
        <v>3158</v>
      </c>
      <c r="AA2773">
        <v>53</v>
      </c>
      <c r="AB2773" t="s">
        <v>3225</v>
      </c>
      <c r="AC2773" t="s">
        <v>12752</v>
      </c>
    </row>
    <row r="2774" spans="1:29" x14ac:dyDescent="0.45">
      <c r="A2774">
        <v>2773</v>
      </c>
      <c r="B2774" t="s">
        <v>8993</v>
      </c>
      <c r="C2774" t="s">
        <v>2642</v>
      </c>
      <c r="D2774" t="s">
        <v>3131</v>
      </c>
      <c r="E2774">
        <v>45.988104999999997</v>
      </c>
      <c r="F2774">
        <v>8.9727589999999999</v>
      </c>
      <c r="G2774" t="s">
        <v>5451</v>
      </c>
      <c r="H2774" t="s">
        <v>3377</v>
      </c>
      <c r="I2774" t="s">
        <v>3377</v>
      </c>
      <c r="J2774" t="s">
        <v>3377</v>
      </c>
      <c r="K2774">
        <v>2.8122021937008489E-2</v>
      </c>
      <c r="L2774">
        <v>0.72863064236146813</v>
      </c>
      <c r="M2774">
        <v>7.0799778436178443E-3</v>
      </c>
      <c r="N2774">
        <v>5.0646211270740206E-3</v>
      </c>
      <c r="O2774">
        <v>3.8202594432841741E-4</v>
      </c>
      <c r="P2774">
        <v>1.514874795072677E-3</v>
      </c>
      <c r="Q2774">
        <v>2.326110037852205E-2</v>
      </c>
      <c r="R2774">
        <v>8.6229964121589134E-2</v>
      </c>
      <c r="S2774">
        <v>1.244719202859145E-2</v>
      </c>
      <c r="T2774">
        <v>2.789082467716238E-2</v>
      </c>
      <c r="U2774">
        <v>1.0407423533856661E-3</v>
      </c>
      <c r="V2774">
        <v>2.7081507735082682E-3</v>
      </c>
      <c r="W2774">
        <v>5.4413973379472458E-2</v>
      </c>
      <c r="X2774">
        <v>1.7241022332276729E-2</v>
      </c>
      <c r="Y2774">
        <v>3.9728659469222723E-3</v>
      </c>
      <c r="Z2774" t="s">
        <v>3158</v>
      </c>
      <c r="AA2774">
        <v>53</v>
      </c>
      <c r="AB2774" t="s">
        <v>3225</v>
      </c>
      <c r="AC2774" t="s">
        <v>12753</v>
      </c>
    </row>
    <row r="2775" spans="1:29" x14ac:dyDescent="0.45">
      <c r="A2775">
        <v>2774</v>
      </c>
      <c r="B2775" t="s">
        <v>8994</v>
      </c>
      <c r="C2775" t="s">
        <v>2643</v>
      </c>
      <c r="D2775" t="s">
        <v>3131</v>
      </c>
      <c r="E2775">
        <v>45.988104999999997</v>
      </c>
      <c r="F2775">
        <v>8.9727589999999999</v>
      </c>
      <c r="G2775" t="s">
        <v>5451</v>
      </c>
      <c r="H2775" t="s">
        <v>3377</v>
      </c>
      <c r="I2775" t="s">
        <v>3377</v>
      </c>
      <c r="J2775" t="s">
        <v>3377</v>
      </c>
      <c r="K2775">
        <v>4.5057509251279701E-2</v>
      </c>
      <c r="L2775">
        <v>0.27086234807589382</v>
      </c>
      <c r="M2775">
        <v>3.6154815961169421E-3</v>
      </c>
      <c r="N2775">
        <v>1.6148611750807021E-2</v>
      </c>
      <c r="O2775">
        <v>5.0000634872739733E-12</v>
      </c>
      <c r="P2775">
        <v>5.0000634872739733E-12</v>
      </c>
      <c r="Q2775">
        <v>9.2924938823799777E-2</v>
      </c>
      <c r="R2775">
        <v>0.1875919781247036</v>
      </c>
      <c r="S2775">
        <v>2.773399066447851E-2</v>
      </c>
      <c r="T2775">
        <v>8.1651427645004465E-2</v>
      </c>
      <c r="U2775">
        <v>3.9744427575236184E-3</v>
      </c>
      <c r="V2775">
        <v>7.5250041186149912E-3</v>
      </c>
      <c r="W2775">
        <v>0.18332701057830139</v>
      </c>
      <c r="X2775">
        <v>6.5316849132922877E-2</v>
      </c>
      <c r="Y2775">
        <v>1.427040747055304E-2</v>
      </c>
      <c r="Z2775" t="s">
        <v>3158</v>
      </c>
      <c r="AA2775">
        <v>53</v>
      </c>
      <c r="AB2775" t="s">
        <v>3225</v>
      </c>
      <c r="AC2775" t="s">
        <v>12754</v>
      </c>
    </row>
    <row r="2776" spans="1:29" x14ac:dyDescent="0.45">
      <c r="A2776">
        <v>2775</v>
      </c>
      <c r="B2776" t="s">
        <v>8995</v>
      </c>
      <c r="C2776" t="s">
        <v>2644</v>
      </c>
      <c r="D2776" t="s">
        <v>3131</v>
      </c>
      <c r="E2776">
        <v>45.988104999999997</v>
      </c>
      <c r="F2776">
        <v>8.9727589999999999</v>
      </c>
      <c r="G2776" t="s">
        <v>5451</v>
      </c>
      <c r="H2776" t="s">
        <v>3377</v>
      </c>
      <c r="I2776" t="s">
        <v>3377</v>
      </c>
      <c r="J2776" t="s">
        <v>3377</v>
      </c>
      <c r="K2776">
        <v>3.3221701522662253E-2</v>
      </c>
      <c r="L2776">
        <v>0.68728816682027105</v>
      </c>
      <c r="M2776">
        <v>6.6736362617671116E-3</v>
      </c>
      <c r="N2776">
        <v>5.1828149155630438E-3</v>
      </c>
      <c r="O2776">
        <v>2.4549785485068119E-4</v>
      </c>
      <c r="P2776">
        <v>1.3606868351159649E-3</v>
      </c>
      <c r="Q2776">
        <v>3.2162340547890557E-2</v>
      </c>
      <c r="R2776">
        <v>9.0886316116253613E-2</v>
      </c>
      <c r="S2776">
        <v>1.296492900231486E-2</v>
      </c>
      <c r="T2776">
        <v>2.8356062607443489E-2</v>
      </c>
      <c r="U2776">
        <v>9.9401731297721948E-4</v>
      </c>
      <c r="V2776">
        <v>2.5418127192274641E-3</v>
      </c>
      <c r="W2776">
        <v>7.178801424657423E-2</v>
      </c>
      <c r="X2776">
        <v>2.1381154314448932E-2</v>
      </c>
      <c r="Y2776">
        <v>4.9528489226394841E-3</v>
      </c>
      <c r="Z2776" t="s">
        <v>3158</v>
      </c>
      <c r="AA2776">
        <v>53</v>
      </c>
      <c r="AB2776" t="s">
        <v>3225</v>
      </c>
      <c r="AC2776" t="s">
        <v>12755</v>
      </c>
    </row>
    <row r="2777" spans="1:29" x14ac:dyDescent="0.45">
      <c r="A2777">
        <v>2776</v>
      </c>
      <c r="B2777" t="s">
        <v>8996</v>
      </c>
      <c r="C2777" t="s">
        <v>2645</v>
      </c>
      <c r="D2777" t="s">
        <v>3131</v>
      </c>
      <c r="E2777">
        <v>45.988104999999997</v>
      </c>
      <c r="F2777">
        <v>8.9727589999999999</v>
      </c>
      <c r="G2777" t="s">
        <v>5451</v>
      </c>
      <c r="H2777" t="s">
        <v>3377</v>
      </c>
      <c r="I2777" t="s">
        <v>3377</v>
      </c>
      <c r="J2777" t="s">
        <v>3377</v>
      </c>
      <c r="K2777">
        <v>4.438291505051932E-2</v>
      </c>
      <c r="L2777">
        <v>0.27571300092850098</v>
      </c>
      <c r="M2777">
        <v>4.6175481775693568E-3</v>
      </c>
      <c r="N2777">
        <v>1.7107287513337979E-2</v>
      </c>
      <c r="O2777">
        <v>8.4539114865654109E-4</v>
      </c>
      <c r="P2777">
        <v>4.3709569149496634E-3</v>
      </c>
      <c r="Q2777">
        <v>8.368075911353462E-2</v>
      </c>
      <c r="R2777">
        <v>0.18538326821969439</v>
      </c>
      <c r="S2777">
        <v>2.8138617763588961E-2</v>
      </c>
      <c r="T2777">
        <v>8.8127787969617677E-2</v>
      </c>
      <c r="U2777">
        <v>4.328463537731659E-3</v>
      </c>
      <c r="V2777">
        <v>8.542554810614127E-3</v>
      </c>
      <c r="W2777">
        <v>0.17796742247514241</v>
      </c>
      <c r="X2777">
        <v>6.3264176828156909E-2</v>
      </c>
      <c r="Y2777">
        <v>1.3529849548385349E-2</v>
      </c>
      <c r="Z2777" t="s">
        <v>3158</v>
      </c>
      <c r="AA2777">
        <v>53</v>
      </c>
      <c r="AB2777" t="s">
        <v>3225</v>
      </c>
      <c r="AC2777" t="s">
        <v>12756</v>
      </c>
    </row>
    <row r="2778" spans="1:29" x14ac:dyDescent="0.45">
      <c r="A2778">
        <v>2777</v>
      </c>
      <c r="B2778" t="s">
        <v>8997</v>
      </c>
      <c r="C2778" t="s">
        <v>2646</v>
      </c>
      <c r="D2778" t="s">
        <v>3131</v>
      </c>
      <c r="E2778">
        <v>45.988104999999997</v>
      </c>
      <c r="F2778">
        <v>8.9727589999999999</v>
      </c>
      <c r="G2778" t="s">
        <v>5451</v>
      </c>
      <c r="H2778" t="s">
        <v>3377</v>
      </c>
      <c r="I2778" t="s">
        <v>3377</v>
      </c>
      <c r="J2778" t="s">
        <v>3377</v>
      </c>
      <c r="K2778">
        <v>3.6284900021272798E-2</v>
      </c>
      <c r="L2778">
        <v>0.71305493110110962</v>
      </c>
      <c r="M2778">
        <v>7.6796105177501291E-3</v>
      </c>
      <c r="N2778">
        <v>4.9223807743774238E-3</v>
      </c>
      <c r="O2778">
        <v>2.2669536893154399E-4</v>
      </c>
      <c r="P2778">
        <v>1.238101878034597E-3</v>
      </c>
      <c r="Q2778">
        <v>2.7870058011871729E-2</v>
      </c>
      <c r="R2778">
        <v>8.6327904215353718E-2</v>
      </c>
      <c r="S2778">
        <v>1.275381649399056E-2</v>
      </c>
      <c r="T2778">
        <v>2.6038911392211071E-2</v>
      </c>
      <c r="U2778">
        <v>1.0521660128276079E-3</v>
      </c>
      <c r="V2778">
        <v>2.4841585150161701E-3</v>
      </c>
      <c r="W2778">
        <v>5.7620819039145163E-2</v>
      </c>
      <c r="X2778">
        <v>1.8104132225416431E-2</v>
      </c>
      <c r="Y2778">
        <v>4.3414144326914634E-3</v>
      </c>
      <c r="Z2778" t="s">
        <v>3158</v>
      </c>
      <c r="AA2778">
        <v>53</v>
      </c>
      <c r="AB2778" t="s">
        <v>3225</v>
      </c>
      <c r="AC2778" t="s">
        <v>12757</v>
      </c>
    </row>
    <row r="2779" spans="1:29" x14ac:dyDescent="0.45">
      <c r="A2779">
        <v>2778</v>
      </c>
      <c r="B2779" t="s">
        <v>8998</v>
      </c>
      <c r="C2779" t="s">
        <v>2647</v>
      </c>
      <c r="D2779" t="s">
        <v>3131</v>
      </c>
      <c r="E2779">
        <v>45.988104999999997</v>
      </c>
      <c r="F2779">
        <v>8.9727589999999999</v>
      </c>
      <c r="G2779" t="s">
        <v>5451</v>
      </c>
      <c r="H2779" t="s">
        <v>3377</v>
      </c>
      <c r="I2779" t="s">
        <v>3377</v>
      </c>
      <c r="J2779" t="s">
        <v>3377</v>
      </c>
      <c r="K2779">
        <v>4.6110259632710017E-2</v>
      </c>
      <c r="L2779">
        <v>0.27188713795026148</v>
      </c>
      <c r="M2779">
        <v>3.5969988715977711E-3</v>
      </c>
      <c r="N2779">
        <v>1.69769814026836E-2</v>
      </c>
      <c r="O2779">
        <v>9.7033212550220064E-12</v>
      </c>
      <c r="P2779">
        <v>9.7033212550220064E-12</v>
      </c>
      <c r="Q2779">
        <v>8.3732799698662375E-2</v>
      </c>
      <c r="R2779">
        <v>0.1863669482841516</v>
      </c>
      <c r="S2779">
        <v>2.766192387556092E-2</v>
      </c>
      <c r="T2779">
        <v>9.0584071244656617E-2</v>
      </c>
      <c r="U2779">
        <v>4.9844833295358791E-3</v>
      </c>
      <c r="V2779">
        <v>9.3410485011808306E-3</v>
      </c>
      <c r="W2779">
        <v>0.18130252168945671</v>
      </c>
      <c r="X2779">
        <v>6.2448105364609797E-2</v>
      </c>
      <c r="Y2779">
        <v>1.5006720135525731E-2</v>
      </c>
      <c r="Z2779" t="s">
        <v>3158</v>
      </c>
      <c r="AA2779">
        <v>53</v>
      </c>
      <c r="AB2779" t="s">
        <v>3225</v>
      </c>
      <c r="AC2779" t="s">
        <v>12758</v>
      </c>
    </row>
    <row r="2780" spans="1:29" x14ac:dyDescent="0.45">
      <c r="A2780">
        <v>2779</v>
      </c>
      <c r="B2780" t="s">
        <v>8999</v>
      </c>
      <c r="C2780" t="s">
        <v>2648</v>
      </c>
      <c r="D2780" t="s">
        <v>3131</v>
      </c>
      <c r="E2780">
        <v>45.988104999999997</v>
      </c>
      <c r="F2780">
        <v>8.9727589999999999</v>
      </c>
      <c r="G2780" t="s">
        <v>5451</v>
      </c>
      <c r="H2780" t="s">
        <v>3377</v>
      </c>
      <c r="I2780" t="s">
        <v>3377</v>
      </c>
      <c r="J2780" t="s">
        <v>3377</v>
      </c>
      <c r="K2780">
        <v>5.3513595625514318E-2</v>
      </c>
      <c r="L2780">
        <v>0.70124596125077188</v>
      </c>
      <c r="M2780">
        <v>8.058927002110125E-3</v>
      </c>
      <c r="N2780">
        <v>4.8856849651295539E-3</v>
      </c>
      <c r="O2780">
        <v>4.1402801587977491E-4</v>
      </c>
      <c r="P2780">
        <v>1.1562880883914609E-3</v>
      </c>
      <c r="Q2780">
        <v>3.7541944555081079E-2</v>
      </c>
      <c r="R2780">
        <v>7.8845196580665106E-2</v>
      </c>
      <c r="S2780">
        <v>1.3617961735473539E-2</v>
      </c>
      <c r="T2780">
        <v>2.3126541273710471E-2</v>
      </c>
      <c r="U2780">
        <v>1.1843145853398351E-3</v>
      </c>
      <c r="V2780">
        <v>2.0691960173426401E-3</v>
      </c>
      <c r="W2780">
        <v>5.5051105395280409E-2</v>
      </c>
      <c r="X2780">
        <v>1.5666754594104468E-2</v>
      </c>
      <c r="Y2780">
        <v>3.6225003152054931E-3</v>
      </c>
      <c r="Z2780" t="s">
        <v>3158</v>
      </c>
      <c r="AA2780">
        <v>53</v>
      </c>
      <c r="AB2780" t="s">
        <v>3225</v>
      </c>
      <c r="AC2780" t="s">
        <v>12759</v>
      </c>
    </row>
    <row r="2781" spans="1:29" x14ac:dyDescent="0.45">
      <c r="A2781">
        <v>2780</v>
      </c>
      <c r="B2781" t="s">
        <v>9000</v>
      </c>
      <c r="C2781" t="s">
        <v>2649</v>
      </c>
      <c r="D2781" t="s">
        <v>3131</v>
      </c>
      <c r="E2781">
        <v>45.988104999999997</v>
      </c>
      <c r="F2781">
        <v>8.9727589999999999</v>
      </c>
      <c r="G2781" t="s">
        <v>5451</v>
      </c>
      <c r="H2781" t="s">
        <v>3377</v>
      </c>
      <c r="I2781" t="s">
        <v>3377</v>
      </c>
      <c r="J2781" t="s">
        <v>3377</v>
      </c>
      <c r="K2781">
        <v>4.6865161303168403E-2</v>
      </c>
      <c r="L2781">
        <v>0.30100878801264841</v>
      </c>
      <c r="M2781">
        <v>4.8781169993228086E-3</v>
      </c>
      <c r="N2781">
        <v>1.654762423798516E-2</v>
      </c>
      <c r="O2781">
        <v>1.0696724555384759E-3</v>
      </c>
      <c r="P2781">
        <v>4.3168216538946556E-3</v>
      </c>
      <c r="Q2781">
        <v>7.3825043844664914E-2</v>
      </c>
      <c r="R2781">
        <v>0.18236599330873199</v>
      </c>
      <c r="S2781">
        <v>3.2572462086410382E-2</v>
      </c>
      <c r="T2781">
        <v>8.9609963404272991E-2</v>
      </c>
      <c r="U2781">
        <v>3.7604840104223042E-3</v>
      </c>
      <c r="V2781">
        <v>9.3585910653987397E-3</v>
      </c>
      <c r="W2781">
        <v>0.15979771219960301</v>
      </c>
      <c r="X2781">
        <v>6.0323232125658349E-2</v>
      </c>
      <c r="Y2781">
        <v>1.3700333292279491E-2</v>
      </c>
      <c r="Z2781" t="s">
        <v>3158</v>
      </c>
      <c r="AA2781">
        <v>53</v>
      </c>
      <c r="AB2781" t="s">
        <v>3225</v>
      </c>
      <c r="AC2781" t="s">
        <v>12760</v>
      </c>
    </row>
    <row r="2782" spans="1:29" x14ac:dyDescent="0.45">
      <c r="A2782">
        <v>2781</v>
      </c>
      <c r="B2782" t="s">
        <v>9001</v>
      </c>
      <c r="C2782" t="s">
        <v>2650</v>
      </c>
      <c r="D2782" t="s">
        <v>3131</v>
      </c>
      <c r="E2782">
        <v>45.988104999999997</v>
      </c>
      <c r="F2782">
        <v>8.9727589999999999</v>
      </c>
      <c r="G2782" t="s">
        <v>5451</v>
      </c>
      <c r="H2782" t="s">
        <v>3377</v>
      </c>
      <c r="I2782" t="s">
        <v>3377</v>
      </c>
      <c r="J2782" t="s">
        <v>3377</v>
      </c>
      <c r="K2782">
        <v>3.6446397051016627E-2</v>
      </c>
      <c r="L2782">
        <v>0.72754596488039902</v>
      </c>
      <c r="M2782">
        <v>7.7394659215376483E-3</v>
      </c>
      <c r="N2782">
        <v>5.1172048638200036E-3</v>
      </c>
      <c r="O2782">
        <v>4.0638690436403012E-4</v>
      </c>
      <c r="P2782">
        <v>1.2964234591345031E-3</v>
      </c>
      <c r="Q2782">
        <v>2.8205910467862642E-2</v>
      </c>
      <c r="R2782">
        <v>8.26934025960636E-2</v>
      </c>
      <c r="S2782">
        <v>1.244800757970649E-2</v>
      </c>
      <c r="T2782">
        <v>2.4505594060868541E-2</v>
      </c>
      <c r="U2782">
        <v>1.0954769904760919E-3</v>
      </c>
      <c r="V2782">
        <v>2.491351685499397E-3</v>
      </c>
      <c r="W2782">
        <v>5.1115262597564111E-2</v>
      </c>
      <c r="X2782">
        <v>1.5378865284785151E-2</v>
      </c>
      <c r="Y2782">
        <v>3.514285656902007E-3</v>
      </c>
      <c r="Z2782" t="s">
        <v>3158</v>
      </c>
      <c r="AA2782">
        <v>53</v>
      </c>
      <c r="AB2782" t="s">
        <v>3225</v>
      </c>
      <c r="AC2782" t="s">
        <v>12761</v>
      </c>
    </row>
    <row r="2783" spans="1:29" x14ac:dyDescent="0.45">
      <c r="A2783">
        <v>2782</v>
      </c>
      <c r="B2783" t="s">
        <v>9002</v>
      </c>
      <c r="C2783" t="s">
        <v>2651</v>
      </c>
      <c r="D2783" t="s">
        <v>3131</v>
      </c>
      <c r="E2783">
        <v>45.988104999999997</v>
      </c>
      <c r="F2783">
        <v>8.9727589999999999</v>
      </c>
      <c r="G2783" t="s">
        <v>5451</v>
      </c>
      <c r="H2783" t="s">
        <v>3377</v>
      </c>
      <c r="I2783" t="s">
        <v>3377</v>
      </c>
      <c r="J2783" t="s">
        <v>3377</v>
      </c>
      <c r="K2783">
        <v>4.3770257291845492E-2</v>
      </c>
      <c r="L2783">
        <v>0.49794406805027808</v>
      </c>
      <c r="M2783">
        <v>4.4514334807774971E-3</v>
      </c>
      <c r="N2783">
        <v>1.013822455389838E-2</v>
      </c>
      <c r="O2783">
        <v>1.207843943836725E-11</v>
      </c>
      <c r="P2783">
        <v>1.207843943836725E-11</v>
      </c>
      <c r="Q2783">
        <v>5.2561813080986931E-2</v>
      </c>
      <c r="R2783">
        <v>0.1392756594495993</v>
      </c>
      <c r="S2783">
        <v>2.3500934307186729E-2</v>
      </c>
      <c r="T2783">
        <v>5.6775082871564117E-2</v>
      </c>
      <c r="U2783">
        <v>2.7897886520984278E-3</v>
      </c>
      <c r="V2783">
        <v>6.2224421338453063E-3</v>
      </c>
      <c r="W2783">
        <v>0.1147879256611791</v>
      </c>
      <c r="X2783">
        <v>3.90512120441463E-2</v>
      </c>
      <c r="Y2783">
        <v>8.7311583984374958E-3</v>
      </c>
      <c r="Z2783" t="s">
        <v>3158</v>
      </c>
      <c r="AA2783">
        <v>53</v>
      </c>
      <c r="AB2783" t="s">
        <v>3225</v>
      </c>
      <c r="AC2783" t="s">
        <v>12762</v>
      </c>
    </row>
    <row r="2784" spans="1:29" x14ac:dyDescent="0.45">
      <c r="A2784">
        <v>2783</v>
      </c>
      <c r="B2784" t="s">
        <v>9003</v>
      </c>
      <c r="C2784" t="s">
        <v>2652</v>
      </c>
      <c r="D2784" t="s">
        <v>3131</v>
      </c>
      <c r="E2784">
        <v>45.988104999999997</v>
      </c>
      <c r="F2784">
        <v>8.9727589999999999</v>
      </c>
      <c r="G2784" t="s">
        <v>5451</v>
      </c>
      <c r="H2784" t="s">
        <v>3377</v>
      </c>
      <c r="I2784" t="s">
        <v>3377</v>
      </c>
      <c r="J2784" t="s">
        <v>3377</v>
      </c>
      <c r="K2784">
        <v>4.1879663596460358E-2</v>
      </c>
      <c r="L2784">
        <v>0.73574864636731074</v>
      </c>
      <c r="M2784">
        <v>9.4167740632433751E-3</v>
      </c>
      <c r="N2784">
        <v>4.9619847417586519E-3</v>
      </c>
      <c r="O2784">
        <v>4.499003609244258E-4</v>
      </c>
      <c r="P2784">
        <v>1.1611059128086481E-3</v>
      </c>
      <c r="Q2784">
        <v>2.6723961435275841E-2</v>
      </c>
      <c r="R2784">
        <v>7.7420281477953518E-2</v>
      </c>
      <c r="S2784">
        <v>1.37883027826885E-2</v>
      </c>
      <c r="T2784">
        <v>2.1637408326654228E-2</v>
      </c>
      <c r="U2784">
        <v>1.0319273467344909E-3</v>
      </c>
      <c r="V2784">
        <v>2.048876324254803E-3</v>
      </c>
      <c r="W2784">
        <v>4.6578929451275758E-2</v>
      </c>
      <c r="X2784">
        <v>1.4034936336847791E-2</v>
      </c>
      <c r="Y2784">
        <v>3.117301475808916E-3</v>
      </c>
      <c r="Z2784" t="s">
        <v>3158</v>
      </c>
      <c r="AA2784">
        <v>53</v>
      </c>
      <c r="AB2784" t="s">
        <v>3225</v>
      </c>
      <c r="AC2784" t="s">
        <v>12763</v>
      </c>
    </row>
    <row r="2785" spans="1:29" x14ac:dyDescent="0.45">
      <c r="A2785">
        <v>2784</v>
      </c>
      <c r="B2785" t="s">
        <v>9004</v>
      </c>
      <c r="C2785" t="s">
        <v>2653</v>
      </c>
      <c r="D2785" t="s">
        <v>3131</v>
      </c>
      <c r="E2785">
        <v>45.988104999999997</v>
      </c>
      <c r="F2785">
        <v>8.9727589999999999</v>
      </c>
      <c r="G2785" t="s">
        <v>5451</v>
      </c>
      <c r="H2785" t="s">
        <v>3377</v>
      </c>
      <c r="I2785" t="s">
        <v>3377</v>
      </c>
      <c r="J2785" t="s">
        <v>3377</v>
      </c>
      <c r="K2785">
        <v>4.0207842150866327E-2</v>
      </c>
      <c r="L2785">
        <v>0.67313445311781606</v>
      </c>
      <c r="M2785">
        <v>6.1358900210228533E-3</v>
      </c>
      <c r="N2785">
        <v>6.4791804463764603E-3</v>
      </c>
      <c r="O2785">
        <v>5.1512596720479722E-4</v>
      </c>
      <c r="P2785">
        <v>1.643412152264977E-3</v>
      </c>
      <c r="Q2785">
        <v>3.2652299162643977E-2</v>
      </c>
      <c r="R2785">
        <v>9.9541381757602312E-2</v>
      </c>
      <c r="S2785">
        <v>1.6296677417161301E-2</v>
      </c>
      <c r="T2785">
        <v>3.061833560708736E-2</v>
      </c>
      <c r="U2785">
        <v>1.60911389869851E-3</v>
      </c>
      <c r="V2785">
        <v>3.517574146104087E-3</v>
      </c>
      <c r="W2785">
        <v>6.3869745209847784E-2</v>
      </c>
      <c r="X2785">
        <v>1.956985745555264E-2</v>
      </c>
      <c r="Y2785">
        <v>4.2091114897507562E-3</v>
      </c>
      <c r="Z2785" t="s">
        <v>3158</v>
      </c>
      <c r="AA2785">
        <v>53</v>
      </c>
      <c r="AB2785" t="s">
        <v>3225</v>
      </c>
      <c r="AC2785" t="s">
        <v>12764</v>
      </c>
    </row>
    <row r="2786" spans="1:29" x14ac:dyDescent="0.45">
      <c r="A2786">
        <v>2785</v>
      </c>
      <c r="B2786" t="s">
        <v>9005</v>
      </c>
      <c r="C2786" t="s">
        <v>2654</v>
      </c>
      <c r="D2786" t="s">
        <v>3131</v>
      </c>
      <c r="E2786">
        <v>45.988104999999997</v>
      </c>
      <c r="F2786">
        <v>8.9727589999999999</v>
      </c>
      <c r="G2786" t="s">
        <v>5451</v>
      </c>
      <c r="H2786" t="s">
        <v>3377</v>
      </c>
      <c r="I2786" t="s">
        <v>3377</v>
      </c>
      <c r="J2786" t="s">
        <v>3377</v>
      </c>
      <c r="K2786">
        <v>5.8626047912015852E-2</v>
      </c>
      <c r="L2786">
        <v>0.71543279100114665</v>
      </c>
      <c r="M2786">
        <v>1.053320465781653E-2</v>
      </c>
      <c r="N2786">
        <v>4.2922623499070918E-3</v>
      </c>
      <c r="O2786">
        <v>4.5826663193651259E-4</v>
      </c>
      <c r="P2786">
        <v>1.203037320776586E-3</v>
      </c>
      <c r="Q2786">
        <v>2.8613100530309649E-2</v>
      </c>
      <c r="R2786">
        <v>7.8416784671171663E-2</v>
      </c>
      <c r="S2786">
        <v>1.634928348661811E-2</v>
      </c>
      <c r="T2786">
        <v>2.1002800496941889E-2</v>
      </c>
      <c r="U2786">
        <v>1.280119572055563E-3</v>
      </c>
      <c r="V2786">
        <v>2.181383170617075E-3</v>
      </c>
      <c r="W2786">
        <v>4.5276378858949508E-2</v>
      </c>
      <c r="X2786">
        <v>1.330965545762312E-2</v>
      </c>
      <c r="Y2786">
        <v>3.024883882114257E-3</v>
      </c>
      <c r="Z2786" t="s">
        <v>3158</v>
      </c>
      <c r="AA2786">
        <v>53</v>
      </c>
      <c r="AB2786" t="s">
        <v>3225</v>
      </c>
      <c r="AC2786" t="s">
        <v>12765</v>
      </c>
    </row>
    <row r="2787" spans="1:29" x14ac:dyDescent="0.45">
      <c r="A2787">
        <v>2786</v>
      </c>
      <c r="B2787" t="s">
        <v>9006</v>
      </c>
      <c r="C2787" t="s">
        <v>2655</v>
      </c>
      <c r="D2787" t="s">
        <v>3131</v>
      </c>
      <c r="E2787">
        <v>45.988104999999997</v>
      </c>
      <c r="F2787">
        <v>8.9727589999999999</v>
      </c>
      <c r="G2787" t="s">
        <v>5451</v>
      </c>
      <c r="H2787" t="s">
        <v>3377</v>
      </c>
      <c r="I2787" t="s">
        <v>3377</v>
      </c>
      <c r="J2787" t="s">
        <v>3377</v>
      </c>
      <c r="K2787">
        <v>2.2614146350666942E-2</v>
      </c>
      <c r="L2787">
        <v>0.76538126721819078</v>
      </c>
      <c r="M2787">
        <v>6.5556649615863376E-3</v>
      </c>
      <c r="N2787">
        <v>3.5688116095931341E-3</v>
      </c>
      <c r="O2787">
        <v>3.0917501044629969E-12</v>
      </c>
      <c r="P2787">
        <v>3.0917501044629969E-12</v>
      </c>
      <c r="Q2787">
        <v>1.857779570259541E-2</v>
      </c>
      <c r="R2787">
        <v>8.7884128062071992E-2</v>
      </c>
      <c r="S2787">
        <v>8.4257847993275403E-3</v>
      </c>
      <c r="T2787">
        <v>1.7216018803312041E-2</v>
      </c>
      <c r="U2787">
        <v>8.0078392994661386E-4</v>
      </c>
      <c r="V2787">
        <v>2.0786579970076022E-3</v>
      </c>
      <c r="W2787">
        <v>5.2089910522755717E-2</v>
      </c>
      <c r="X2787">
        <v>1.233076571070808E-2</v>
      </c>
      <c r="Y2787">
        <v>2.4762643260542892E-3</v>
      </c>
      <c r="Z2787" t="s">
        <v>3158</v>
      </c>
      <c r="AA2787">
        <v>53</v>
      </c>
      <c r="AB2787" t="s">
        <v>3225</v>
      </c>
      <c r="AC2787" t="s">
        <v>12766</v>
      </c>
    </row>
    <row r="2788" spans="1:29" x14ac:dyDescent="0.45">
      <c r="A2788">
        <v>2787</v>
      </c>
      <c r="B2788" t="s">
        <v>9007</v>
      </c>
      <c r="C2788" t="s">
        <v>2656</v>
      </c>
      <c r="D2788" t="s">
        <v>3131</v>
      </c>
      <c r="E2788">
        <v>45.988104999999997</v>
      </c>
      <c r="F2788">
        <v>8.9727589999999999</v>
      </c>
      <c r="G2788" t="s">
        <v>5451</v>
      </c>
      <c r="H2788" t="s">
        <v>3377</v>
      </c>
      <c r="I2788" t="s">
        <v>3377</v>
      </c>
      <c r="J2788" t="s">
        <v>3377</v>
      </c>
      <c r="K2788">
        <v>7.0860010740412732E-2</v>
      </c>
      <c r="L2788">
        <v>0.75227397708450483</v>
      </c>
      <c r="M2788">
        <v>1.345976485355334E-2</v>
      </c>
      <c r="N2788">
        <v>2.3601043748821241E-3</v>
      </c>
      <c r="O2788">
        <v>4.194355360672376E-4</v>
      </c>
      <c r="P2788">
        <v>6.0633683978347471E-4</v>
      </c>
      <c r="Q2788">
        <v>2.332310577944818E-2</v>
      </c>
      <c r="R2788">
        <v>6.449584736830874E-2</v>
      </c>
      <c r="S2788">
        <v>1.5145442823102749E-2</v>
      </c>
      <c r="T2788">
        <v>1.133964371630606E-2</v>
      </c>
      <c r="U2788">
        <v>7.8534840077916707E-4</v>
      </c>
      <c r="V2788">
        <v>1.158041032132963E-3</v>
      </c>
      <c r="W2788">
        <v>3.4206068502337907E-2</v>
      </c>
      <c r="X2788">
        <v>7.9278128560828203E-3</v>
      </c>
      <c r="Y2788">
        <v>1.6390600922976241E-3</v>
      </c>
      <c r="Z2788" t="s">
        <v>3158</v>
      </c>
      <c r="AA2788">
        <v>53</v>
      </c>
      <c r="AB2788" t="s">
        <v>3225</v>
      </c>
      <c r="AC2788" t="s">
        <v>12767</v>
      </c>
    </row>
    <row r="2789" spans="1:29" x14ac:dyDescent="0.45">
      <c r="A2789">
        <v>2788</v>
      </c>
      <c r="B2789" t="s">
        <v>9008</v>
      </c>
      <c r="C2789" t="s">
        <v>2742</v>
      </c>
      <c r="D2789" t="s">
        <v>3131</v>
      </c>
      <c r="E2789">
        <v>45.988104999999997</v>
      </c>
      <c r="F2789">
        <v>8.9727589999999999</v>
      </c>
      <c r="G2789" t="s">
        <v>5451</v>
      </c>
      <c r="H2789" t="s">
        <v>3377</v>
      </c>
      <c r="I2789" t="s">
        <v>3377</v>
      </c>
      <c r="J2789" t="s">
        <v>3377</v>
      </c>
      <c r="K2789">
        <v>8.5629946002196297E-2</v>
      </c>
      <c r="L2789">
        <v>0.36785730448114429</v>
      </c>
      <c r="M2789">
        <v>4.685421805850274E-3</v>
      </c>
      <c r="N2789">
        <v>1.3047113396653241E-2</v>
      </c>
      <c r="O2789">
        <v>7.0342577624948736E-4</v>
      </c>
      <c r="P2789">
        <v>2.6043329748065432E-3</v>
      </c>
      <c r="Q2789">
        <v>9.6011548616562345E-2</v>
      </c>
      <c r="R2789">
        <v>0.15119115930928689</v>
      </c>
      <c r="S2789">
        <v>2.8649138506418238E-2</v>
      </c>
      <c r="T2789">
        <v>6.2763701598757368E-2</v>
      </c>
      <c r="U2789">
        <v>3.5930292173897041E-3</v>
      </c>
      <c r="V2789">
        <v>5.7016741367567998E-3</v>
      </c>
      <c r="W2789">
        <v>0.1269702270124772</v>
      </c>
      <c r="X2789">
        <v>4.1708074855066647E-2</v>
      </c>
      <c r="Y2789">
        <v>8.8839023103846389E-3</v>
      </c>
      <c r="Z2789" t="s">
        <v>3158</v>
      </c>
      <c r="AA2789">
        <v>53</v>
      </c>
      <c r="AB2789" t="s">
        <v>3225</v>
      </c>
      <c r="AC2789" t="s">
        <v>12768</v>
      </c>
    </row>
    <row r="2790" spans="1:29" x14ac:dyDescent="0.45">
      <c r="A2790">
        <v>2789</v>
      </c>
      <c r="B2790" t="s">
        <v>9009</v>
      </c>
      <c r="C2790" t="s">
        <v>2743</v>
      </c>
      <c r="D2790" t="s">
        <v>3131</v>
      </c>
      <c r="E2790">
        <v>45.988104999999997</v>
      </c>
      <c r="F2790">
        <v>8.9727589999999999</v>
      </c>
      <c r="G2790" t="s">
        <v>5451</v>
      </c>
      <c r="H2790" t="s">
        <v>3377</v>
      </c>
      <c r="I2790" t="s">
        <v>3377</v>
      </c>
      <c r="J2790" t="s">
        <v>3377</v>
      </c>
      <c r="K2790">
        <v>5.6634636545325898E-2</v>
      </c>
      <c r="L2790">
        <v>0.68061142282131437</v>
      </c>
      <c r="M2790">
        <v>8.1237099536232669E-3</v>
      </c>
      <c r="N2790">
        <v>7.3509091004509567E-3</v>
      </c>
      <c r="O2790">
        <v>5.1715470391901523E-4</v>
      </c>
      <c r="P2790">
        <v>1.819441154618149E-3</v>
      </c>
      <c r="Q2790">
        <v>4.121343197107398E-2</v>
      </c>
      <c r="R2790">
        <v>7.8974868148291605E-2</v>
      </c>
      <c r="S2790">
        <v>1.597020717885916E-2</v>
      </c>
      <c r="T2790">
        <v>2.9263558341293669E-2</v>
      </c>
      <c r="U2790">
        <v>1.5214997985331161E-3</v>
      </c>
      <c r="V2790">
        <v>3.6711091758117489E-3</v>
      </c>
      <c r="W2790">
        <v>5.1873343068118569E-2</v>
      </c>
      <c r="X2790">
        <v>1.818829385670432E-2</v>
      </c>
      <c r="Y2790">
        <v>4.2664141820621662E-3</v>
      </c>
      <c r="Z2790" t="s">
        <v>3158</v>
      </c>
      <c r="AA2790">
        <v>53</v>
      </c>
      <c r="AB2790" t="s">
        <v>3225</v>
      </c>
      <c r="AC2790" t="s">
        <v>12769</v>
      </c>
    </row>
    <row r="2791" spans="1:29" x14ac:dyDescent="0.45">
      <c r="A2791">
        <v>2790</v>
      </c>
      <c r="B2791" t="s">
        <v>9010</v>
      </c>
      <c r="C2791" t="s">
        <v>2744</v>
      </c>
      <c r="D2791" t="s">
        <v>3131</v>
      </c>
      <c r="E2791">
        <v>45.988104999999997</v>
      </c>
      <c r="F2791">
        <v>8.9727589999999999</v>
      </c>
      <c r="G2791" t="s">
        <v>5451</v>
      </c>
      <c r="H2791" t="s">
        <v>3377</v>
      </c>
      <c r="I2791" t="s">
        <v>3377</v>
      </c>
      <c r="J2791" t="s">
        <v>3377</v>
      </c>
      <c r="K2791">
        <v>2.9677063702092839E-2</v>
      </c>
      <c r="L2791">
        <v>0.84446633806241034</v>
      </c>
      <c r="M2791">
        <v>5.2458839062887513E-3</v>
      </c>
      <c r="N2791">
        <v>3.0403022816843251E-3</v>
      </c>
      <c r="O2791">
        <v>2.046397859042977E-4</v>
      </c>
      <c r="P2791">
        <v>6.1085198535050273E-4</v>
      </c>
      <c r="Q2791">
        <v>1.654347521528652E-2</v>
      </c>
      <c r="R2791">
        <v>4.734051000350014E-2</v>
      </c>
      <c r="S2791">
        <v>6.197776895266501E-3</v>
      </c>
      <c r="T2791">
        <v>1.1916544876681661E-2</v>
      </c>
      <c r="U2791">
        <v>6.6076780035637431E-4</v>
      </c>
      <c r="V2791">
        <v>1.6369954451489739E-3</v>
      </c>
      <c r="W2791">
        <v>2.2968209110318868E-2</v>
      </c>
      <c r="X2791">
        <v>7.6567542725723874E-3</v>
      </c>
      <c r="Y2791">
        <v>1.833886657137615E-3</v>
      </c>
      <c r="Z2791" t="s">
        <v>3158</v>
      </c>
      <c r="AA2791">
        <v>53</v>
      </c>
      <c r="AB2791" t="s">
        <v>3225</v>
      </c>
      <c r="AC2791" t="s">
        <v>12770</v>
      </c>
    </row>
    <row r="2792" spans="1:29" x14ac:dyDescent="0.45">
      <c r="A2792">
        <v>2791</v>
      </c>
      <c r="B2792" t="s">
        <v>9011</v>
      </c>
      <c r="C2792" t="s">
        <v>2745</v>
      </c>
      <c r="D2792" t="s">
        <v>3131</v>
      </c>
      <c r="E2792">
        <v>45.988104999999997</v>
      </c>
      <c r="F2792">
        <v>8.9727589999999999</v>
      </c>
      <c r="G2792" t="s">
        <v>5451</v>
      </c>
      <c r="H2792" t="s">
        <v>3377</v>
      </c>
      <c r="I2792" t="s">
        <v>3377</v>
      </c>
      <c r="J2792" t="s">
        <v>3377</v>
      </c>
      <c r="K2792">
        <v>3.90385771948491E-2</v>
      </c>
      <c r="L2792">
        <v>0.88528618971282835</v>
      </c>
      <c r="M2792">
        <v>4.311871413399183E-3</v>
      </c>
      <c r="N2792">
        <v>1.3997558200914181E-3</v>
      </c>
      <c r="O2792">
        <v>9.3681204231029034E-5</v>
      </c>
      <c r="P2792">
        <v>3.09271061320467E-4</v>
      </c>
      <c r="Q2792">
        <v>9.0749171982153088E-3</v>
      </c>
      <c r="R2792">
        <v>3.4308488089266537E-2</v>
      </c>
      <c r="S2792">
        <v>3.7816999446172398E-3</v>
      </c>
      <c r="T2792">
        <v>5.3310451977931876E-3</v>
      </c>
      <c r="U2792">
        <v>2.9835373672832468E-4</v>
      </c>
      <c r="V2792">
        <v>1.020834192433004E-3</v>
      </c>
      <c r="W2792">
        <v>1.174607059521352E-2</v>
      </c>
      <c r="X2792">
        <v>3.297301301846055E-3</v>
      </c>
      <c r="Y2792">
        <v>7.0194333716730581E-4</v>
      </c>
      <c r="Z2792" t="s">
        <v>3158</v>
      </c>
      <c r="AA2792">
        <v>53</v>
      </c>
      <c r="AB2792" t="s">
        <v>3225</v>
      </c>
      <c r="AC2792" t="s">
        <v>12771</v>
      </c>
    </row>
    <row r="2793" spans="1:29" x14ac:dyDescent="0.45">
      <c r="A2793">
        <v>2792</v>
      </c>
      <c r="B2793" t="s">
        <v>9012</v>
      </c>
      <c r="C2793" t="s">
        <v>2746</v>
      </c>
      <c r="D2793" t="s">
        <v>3131</v>
      </c>
      <c r="E2793">
        <v>45.988104999999997</v>
      </c>
      <c r="F2793">
        <v>8.9727589999999999</v>
      </c>
      <c r="G2793" t="s">
        <v>5451</v>
      </c>
      <c r="H2793" t="s">
        <v>3377</v>
      </c>
      <c r="I2793" t="s">
        <v>3377</v>
      </c>
      <c r="J2793" t="s">
        <v>3377</v>
      </c>
      <c r="K2793">
        <v>4.1299133975087013E-2</v>
      </c>
      <c r="L2793">
        <v>0.90417429858591958</v>
      </c>
      <c r="M2793">
        <v>4.0493899598298654E-3</v>
      </c>
      <c r="N2793">
        <v>7.1880331846751154E-4</v>
      </c>
      <c r="O2793">
        <v>5.4698581135323623E-5</v>
      </c>
      <c r="P2793">
        <v>2.0013458726723669E-4</v>
      </c>
      <c r="Q2793">
        <v>5.7493356084748317E-3</v>
      </c>
      <c r="R2793">
        <v>2.6542211480378029E-2</v>
      </c>
      <c r="S2793">
        <v>2.9430188221822549E-3</v>
      </c>
      <c r="T2793">
        <v>2.717671217563489E-3</v>
      </c>
      <c r="U2793">
        <v>1.6161351277121461E-4</v>
      </c>
      <c r="V2793">
        <v>6.2554704946958127E-4</v>
      </c>
      <c r="W2793">
        <v>8.4027819542196423E-3</v>
      </c>
      <c r="X2793">
        <v>1.9453595487415769E-3</v>
      </c>
      <c r="Y2793">
        <v>4.1600179849284329E-4</v>
      </c>
      <c r="Z2793" t="s">
        <v>3158</v>
      </c>
      <c r="AA2793">
        <v>53</v>
      </c>
      <c r="AB2793" t="s">
        <v>3225</v>
      </c>
      <c r="AC2793" t="s">
        <v>12772</v>
      </c>
    </row>
    <row r="2794" spans="1:29" x14ac:dyDescent="0.45">
      <c r="A2794">
        <v>2793</v>
      </c>
      <c r="B2794" t="s">
        <v>9013</v>
      </c>
      <c r="C2794" t="s">
        <v>2747</v>
      </c>
      <c r="D2794" t="s">
        <v>3131</v>
      </c>
      <c r="E2794">
        <v>45.988104999999997</v>
      </c>
      <c r="F2794">
        <v>8.9727589999999999</v>
      </c>
      <c r="G2794" t="s">
        <v>5451</v>
      </c>
      <c r="H2794" t="s">
        <v>3377</v>
      </c>
      <c r="I2794" t="s">
        <v>3377</v>
      </c>
      <c r="J2794" t="s">
        <v>3377</v>
      </c>
      <c r="K2794">
        <v>5.103168089814171E-2</v>
      </c>
      <c r="L2794">
        <v>0.89851843467587078</v>
      </c>
      <c r="M2794">
        <v>4.1570617153701373E-3</v>
      </c>
      <c r="N2794">
        <v>6.5558556838095556E-4</v>
      </c>
      <c r="O2794">
        <v>5.535819872805879E-5</v>
      </c>
      <c r="P2794">
        <v>1.469516978434014E-4</v>
      </c>
      <c r="Q2794">
        <v>5.4328414254887439E-3</v>
      </c>
      <c r="R2794">
        <v>2.4722263305768748E-2</v>
      </c>
      <c r="S2794">
        <v>3.2135853051208701E-3</v>
      </c>
      <c r="T2794">
        <v>2.4508057114066379E-3</v>
      </c>
      <c r="U2794">
        <v>1.4890737607946229E-4</v>
      </c>
      <c r="V2794">
        <v>5.926999420623934E-4</v>
      </c>
      <c r="W2794">
        <v>6.8134993571862682E-3</v>
      </c>
      <c r="X2794">
        <v>1.702056971409259E-3</v>
      </c>
      <c r="Y2794">
        <v>3.5826785114241198E-4</v>
      </c>
      <c r="Z2794" t="s">
        <v>3158</v>
      </c>
      <c r="AA2794">
        <v>53</v>
      </c>
      <c r="AB2794" t="s">
        <v>3225</v>
      </c>
      <c r="AC2794" t="s">
        <v>12773</v>
      </c>
    </row>
    <row r="2795" spans="1:29" x14ac:dyDescent="0.45">
      <c r="A2795">
        <v>2794</v>
      </c>
      <c r="B2795" t="s">
        <v>9014</v>
      </c>
      <c r="C2795" t="s">
        <v>2748</v>
      </c>
      <c r="D2795" t="s">
        <v>3131</v>
      </c>
      <c r="E2795">
        <v>45.988104999999997</v>
      </c>
      <c r="F2795">
        <v>8.9727589999999999</v>
      </c>
      <c r="G2795" t="s">
        <v>5451</v>
      </c>
      <c r="H2795" t="s">
        <v>3377</v>
      </c>
      <c r="I2795" t="s">
        <v>3377</v>
      </c>
      <c r="J2795" t="s">
        <v>3377</v>
      </c>
      <c r="K2795">
        <v>6.4872926289412297E-2</v>
      </c>
      <c r="L2795">
        <v>0.88136576894602314</v>
      </c>
      <c r="M2795">
        <v>4.4596546203510713E-3</v>
      </c>
      <c r="N2795">
        <v>7.3636080975233108E-4</v>
      </c>
      <c r="O2795">
        <v>7.0370445825976849E-5</v>
      </c>
      <c r="P2795">
        <v>2.1245958292356941E-4</v>
      </c>
      <c r="Q2795">
        <v>6.3530515946663979E-3</v>
      </c>
      <c r="R2795">
        <v>2.3293911671534419E-2</v>
      </c>
      <c r="S2795">
        <v>4.2517358477240832E-3</v>
      </c>
      <c r="T2795">
        <v>2.8105594077444561E-3</v>
      </c>
      <c r="U2795">
        <v>1.733916923905917E-4</v>
      </c>
      <c r="V2795">
        <v>8.6377393852459449E-4</v>
      </c>
      <c r="W2795">
        <v>7.9604572678916262E-3</v>
      </c>
      <c r="X2795">
        <v>2.1294846257058761E-3</v>
      </c>
      <c r="Y2795">
        <v>4.4609325952958202E-4</v>
      </c>
      <c r="Z2795" t="s">
        <v>3158</v>
      </c>
      <c r="AA2795">
        <v>53</v>
      </c>
      <c r="AB2795" t="s">
        <v>3225</v>
      </c>
      <c r="AC2795" t="s">
        <v>12774</v>
      </c>
    </row>
    <row r="2796" spans="1:29" x14ac:dyDescent="0.45">
      <c r="A2796">
        <v>2795</v>
      </c>
      <c r="B2796" t="s">
        <v>9015</v>
      </c>
      <c r="C2796" t="s">
        <v>2787</v>
      </c>
      <c r="D2796" t="s">
        <v>3131</v>
      </c>
      <c r="E2796">
        <v>45.988104999999997</v>
      </c>
      <c r="F2796">
        <v>8.9727589999999999</v>
      </c>
      <c r="G2796" t="s">
        <v>5451</v>
      </c>
      <c r="H2796" t="s">
        <v>3377</v>
      </c>
      <c r="I2796" t="s">
        <v>3377</v>
      </c>
      <c r="J2796" t="s">
        <v>3377</v>
      </c>
      <c r="K2796">
        <v>5.9208275926216511E-2</v>
      </c>
      <c r="L2796">
        <v>0.84102230957830038</v>
      </c>
      <c r="M2796">
        <v>7.9983149086305019E-3</v>
      </c>
      <c r="N2796">
        <v>1.551355694622283E-3</v>
      </c>
      <c r="O2796">
        <v>2.1826709650432459E-4</v>
      </c>
      <c r="P2796">
        <v>3.1506728409371479E-4</v>
      </c>
      <c r="Q2796">
        <v>1.2833835230000701E-2</v>
      </c>
      <c r="R2796">
        <v>4.1025301229721887E-2</v>
      </c>
      <c r="S2796">
        <v>7.1773881743794976E-3</v>
      </c>
      <c r="T2796">
        <v>6.0564159773766621E-3</v>
      </c>
      <c r="U2796">
        <v>4.6387477517336541E-4</v>
      </c>
      <c r="V2796">
        <v>7.2410639057781116E-4</v>
      </c>
      <c r="W2796">
        <v>1.691378252711058E-2</v>
      </c>
      <c r="X2796">
        <v>3.6346227620333649E-3</v>
      </c>
      <c r="Y2796">
        <v>8.5708244525840795E-4</v>
      </c>
      <c r="Z2796" t="s">
        <v>3158</v>
      </c>
      <c r="AA2796">
        <v>53</v>
      </c>
      <c r="AB2796" t="s">
        <v>3225</v>
      </c>
      <c r="AC2796" t="s">
        <v>12775</v>
      </c>
    </row>
    <row r="2797" spans="1:29" x14ac:dyDescent="0.45">
      <c r="A2797">
        <v>2796</v>
      </c>
      <c r="B2797" t="s">
        <v>9016</v>
      </c>
      <c r="C2797" t="s">
        <v>2788</v>
      </c>
      <c r="D2797" t="s">
        <v>3131</v>
      </c>
      <c r="E2797">
        <v>45.988104999999997</v>
      </c>
      <c r="F2797">
        <v>8.9727589999999999</v>
      </c>
      <c r="G2797" t="s">
        <v>5451</v>
      </c>
      <c r="H2797" t="s">
        <v>3377</v>
      </c>
      <c r="I2797" t="s">
        <v>3377</v>
      </c>
      <c r="J2797" t="s">
        <v>3377</v>
      </c>
      <c r="K2797">
        <v>0.2269646628415764</v>
      </c>
      <c r="L2797">
        <v>0.52688225309661796</v>
      </c>
      <c r="M2797">
        <v>8.9164688987782414E-3</v>
      </c>
      <c r="N2797">
        <v>5.4039205448007891E-3</v>
      </c>
      <c r="O2797">
        <v>8.916468899731972E-4</v>
      </c>
      <c r="P2797">
        <v>1.2429017255616891E-3</v>
      </c>
      <c r="Q2797">
        <v>4.9085611610584647E-2</v>
      </c>
      <c r="R2797">
        <v>7.3403254062665069E-2</v>
      </c>
      <c r="S2797">
        <v>2.057993073821493E-2</v>
      </c>
      <c r="T2797">
        <v>1.9859408002214429E-2</v>
      </c>
      <c r="U2797">
        <v>1.5085944851175651E-3</v>
      </c>
      <c r="V2797">
        <v>1.38700627276179E-3</v>
      </c>
      <c r="W2797">
        <v>4.8184958188199692E-2</v>
      </c>
      <c r="X2797">
        <v>1.265418060406014E-2</v>
      </c>
      <c r="Y2797">
        <v>3.0352020388735748E-3</v>
      </c>
      <c r="Z2797" t="s">
        <v>3158</v>
      </c>
      <c r="AA2797">
        <v>53</v>
      </c>
      <c r="AB2797" t="s">
        <v>3225</v>
      </c>
      <c r="AC2797" t="s">
        <v>12776</v>
      </c>
    </row>
    <row r="2798" spans="1:29" x14ac:dyDescent="0.45">
      <c r="A2798">
        <v>2797</v>
      </c>
      <c r="B2798" t="s">
        <v>9017</v>
      </c>
      <c r="C2798" t="s">
        <v>2789</v>
      </c>
      <c r="D2798" t="s">
        <v>3131</v>
      </c>
      <c r="E2798">
        <v>45.988104999999997</v>
      </c>
      <c r="F2798">
        <v>8.9727589999999999</v>
      </c>
      <c r="G2798" t="s">
        <v>5451</v>
      </c>
      <c r="H2798" t="s">
        <v>3377</v>
      </c>
      <c r="I2798" t="s">
        <v>3377</v>
      </c>
      <c r="J2798" t="s">
        <v>3377</v>
      </c>
      <c r="K2798">
        <v>8.9054424697897164E-2</v>
      </c>
      <c r="L2798">
        <v>0.78905772294975796</v>
      </c>
      <c r="M2798">
        <v>8.7785843185372026E-3</v>
      </c>
      <c r="N2798">
        <v>1.8901865075466599E-3</v>
      </c>
      <c r="O2798">
        <v>3.9579744316903628E-4</v>
      </c>
      <c r="P2798">
        <v>5.9623332783914889E-4</v>
      </c>
      <c r="Q2798">
        <v>1.7912371463003202E-2</v>
      </c>
      <c r="R2798">
        <v>4.1609474791433503E-2</v>
      </c>
      <c r="S2798">
        <v>1.0097909129100659E-2</v>
      </c>
      <c r="T2798">
        <v>8.2965233292470793E-3</v>
      </c>
      <c r="U2798">
        <v>6.0891914356984078E-4</v>
      </c>
      <c r="V2798">
        <v>8.9308141036728626E-4</v>
      </c>
      <c r="W2798">
        <v>2.326578560085206E-2</v>
      </c>
      <c r="X2798">
        <v>5.9877049092474316E-3</v>
      </c>
      <c r="Y2798">
        <v>1.555280978431887E-3</v>
      </c>
      <c r="Z2798" t="s">
        <v>3158</v>
      </c>
      <c r="AA2798">
        <v>53</v>
      </c>
      <c r="AB2798" t="s">
        <v>3225</v>
      </c>
      <c r="AC2798" t="s">
        <v>12777</v>
      </c>
    </row>
    <row r="2799" spans="1:29" x14ac:dyDescent="0.45">
      <c r="A2799">
        <v>2798</v>
      </c>
      <c r="B2799" t="s">
        <v>9018</v>
      </c>
      <c r="C2799" t="s">
        <v>2790</v>
      </c>
      <c r="D2799" t="s">
        <v>3131</v>
      </c>
      <c r="E2799">
        <v>45.988104999999997</v>
      </c>
      <c r="F2799">
        <v>8.9727589999999999</v>
      </c>
      <c r="G2799" t="s">
        <v>5451</v>
      </c>
      <c r="H2799" t="s">
        <v>3377</v>
      </c>
      <c r="I2799" t="s">
        <v>3377</v>
      </c>
      <c r="J2799" t="s">
        <v>3377</v>
      </c>
      <c r="K2799">
        <v>9.2654093278718874E-2</v>
      </c>
      <c r="L2799">
        <v>0.72746486862491422</v>
      </c>
      <c r="M2799">
        <v>1.019567130452805E-2</v>
      </c>
      <c r="N2799">
        <v>2.5861283056435882E-3</v>
      </c>
      <c r="O2799">
        <v>5.0234146932408741E-4</v>
      </c>
      <c r="P2799">
        <v>8.7630678526100778E-4</v>
      </c>
      <c r="Q2799">
        <v>2.809391180486397E-2</v>
      </c>
      <c r="R2799">
        <v>5.6001771215881117E-2</v>
      </c>
      <c r="S2799">
        <v>1.5740032710930989E-2</v>
      </c>
      <c r="T2799">
        <v>1.285622056919479E-2</v>
      </c>
      <c r="U2799">
        <v>1.129338044455292E-3</v>
      </c>
      <c r="V2799">
        <v>1.404695590614306E-3</v>
      </c>
      <c r="W2799">
        <v>3.6094164836764427E-2</v>
      </c>
      <c r="X2799">
        <v>1.1293380444552919E-2</v>
      </c>
      <c r="Y2799">
        <v>3.1070750143523561E-3</v>
      </c>
      <c r="Z2799" t="s">
        <v>3158</v>
      </c>
      <c r="AA2799">
        <v>53</v>
      </c>
      <c r="AB2799" t="s">
        <v>3225</v>
      </c>
      <c r="AC2799" t="s">
        <v>12778</v>
      </c>
    </row>
    <row r="2800" spans="1:29" x14ac:dyDescent="0.45">
      <c r="A2800">
        <v>2799</v>
      </c>
      <c r="B2800" t="s">
        <v>9019</v>
      </c>
      <c r="C2800" t="s">
        <v>2791</v>
      </c>
      <c r="D2800" t="s">
        <v>3131</v>
      </c>
      <c r="E2800">
        <v>45.988104999999997</v>
      </c>
      <c r="F2800">
        <v>8.9727589999999999</v>
      </c>
      <c r="G2800" t="s">
        <v>5451</v>
      </c>
      <c r="H2800" t="s">
        <v>3377</v>
      </c>
      <c r="I2800" t="s">
        <v>3377</v>
      </c>
      <c r="J2800" t="s">
        <v>3377</v>
      </c>
      <c r="K2800">
        <v>0.1120617290777306</v>
      </c>
      <c r="L2800">
        <v>0.70710537520780115</v>
      </c>
      <c r="M2800">
        <v>1.095806576029092E-2</v>
      </c>
      <c r="N2800">
        <v>3.1840417485609592E-3</v>
      </c>
      <c r="O2800">
        <v>4.8380894087728029E-4</v>
      </c>
      <c r="P2800">
        <v>8.1461847367098614E-4</v>
      </c>
      <c r="Q2800">
        <v>2.770529833273205E-2</v>
      </c>
      <c r="R2800">
        <v>5.4997084743602147E-2</v>
      </c>
      <c r="S2800">
        <v>1.5630750404075629E-2</v>
      </c>
      <c r="T2800">
        <v>1.3935351548860071E-2</v>
      </c>
      <c r="U2800">
        <v>1.141292885931233E-3</v>
      </c>
      <c r="V2800">
        <v>1.447291703976724E-3</v>
      </c>
      <c r="W2800">
        <v>3.5231215186648977E-2</v>
      </c>
      <c r="X2800">
        <v>1.1702387202737349E-2</v>
      </c>
      <c r="Y2800">
        <v>3.60168878250383E-3</v>
      </c>
      <c r="Z2800" t="s">
        <v>3158</v>
      </c>
      <c r="AA2800">
        <v>53</v>
      </c>
      <c r="AB2800" t="s">
        <v>3225</v>
      </c>
      <c r="AC2800" t="s">
        <v>12779</v>
      </c>
    </row>
    <row r="2801" spans="1:29" x14ac:dyDescent="0.45">
      <c r="A2801">
        <v>2800</v>
      </c>
      <c r="B2801" t="s">
        <v>9020</v>
      </c>
      <c r="C2801" t="s">
        <v>2792</v>
      </c>
      <c r="D2801" t="s">
        <v>3131</v>
      </c>
      <c r="E2801">
        <v>45.988104999999997</v>
      </c>
      <c r="F2801">
        <v>8.9727589999999999</v>
      </c>
      <c r="G2801" t="s">
        <v>5451</v>
      </c>
      <c r="H2801" t="s">
        <v>3377</v>
      </c>
      <c r="I2801" t="s">
        <v>3377</v>
      </c>
      <c r="J2801" t="s">
        <v>3377</v>
      </c>
      <c r="K2801">
        <v>8.3167640636119672E-2</v>
      </c>
      <c r="L2801">
        <v>0.73391312011534426</v>
      </c>
      <c r="M2801">
        <v>1.2172217601194021E-2</v>
      </c>
      <c r="N2801">
        <v>2.9053596308284179E-3</v>
      </c>
      <c r="O2801">
        <v>4.1583820297003192E-4</v>
      </c>
      <c r="P2801">
        <v>7.9862966153676799E-4</v>
      </c>
      <c r="Q2801">
        <v>2.5611227078901819E-2</v>
      </c>
      <c r="R2801">
        <v>5.9621835085582338E-2</v>
      </c>
      <c r="S2801">
        <v>1.542181415453954E-2</v>
      </c>
      <c r="T2801">
        <v>1.2874460923448971E-2</v>
      </c>
      <c r="U2801">
        <v>1.0630036184476671E-3</v>
      </c>
      <c r="V2801">
        <v>1.5559508922535659E-3</v>
      </c>
      <c r="W2801">
        <v>3.6764503383448291E-2</v>
      </c>
      <c r="X2801">
        <v>1.012056553825855E-2</v>
      </c>
      <c r="Y2801">
        <v>3.593833477126023E-3</v>
      </c>
      <c r="Z2801" t="s">
        <v>3158</v>
      </c>
      <c r="AA2801">
        <v>53</v>
      </c>
      <c r="AB2801" t="s">
        <v>3225</v>
      </c>
      <c r="AC2801" t="s">
        <v>12780</v>
      </c>
    </row>
    <row r="2802" spans="1:29" x14ac:dyDescent="0.45">
      <c r="A2802">
        <v>2801</v>
      </c>
      <c r="B2802" t="s">
        <v>9021</v>
      </c>
      <c r="C2802" t="s">
        <v>2793</v>
      </c>
      <c r="D2802" t="s">
        <v>3131</v>
      </c>
      <c r="E2802">
        <v>45.988104999999997</v>
      </c>
      <c r="F2802">
        <v>8.9727589999999999</v>
      </c>
      <c r="G2802" t="s">
        <v>5451</v>
      </c>
      <c r="H2802" t="s">
        <v>3377</v>
      </c>
      <c r="I2802" t="s">
        <v>3377</v>
      </c>
      <c r="J2802" t="s">
        <v>3377</v>
      </c>
      <c r="K2802">
        <v>8.9572107311937585E-2</v>
      </c>
      <c r="L2802">
        <v>0.70099910076598615</v>
      </c>
      <c r="M2802">
        <v>1.058579450065009E-2</v>
      </c>
      <c r="N2802">
        <v>3.504995503013867E-3</v>
      </c>
      <c r="O2802">
        <v>5.4345132294617059E-4</v>
      </c>
      <c r="P2802">
        <v>7.9658988715246867E-4</v>
      </c>
      <c r="Q2802">
        <v>3.3633795230611427E-2</v>
      </c>
      <c r="R2802">
        <v>6.3196131049822968E-2</v>
      </c>
      <c r="S2802">
        <v>1.6515963656682078E-2</v>
      </c>
      <c r="T2802">
        <v>1.509980386041909E-2</v>
      </c>
      <c r="U2802">
        <v>1.2710034199940961E-3</v>
      </c>
      <c r="V2802">
        <v>1.4214703986530619E-3</v>
      </c>
      <c r="W2802">
        <v>4.7087313326120248E-2</v>
      </c>
      <c r="X2802">
        <v>1.242680224003551E-2</v>
      </c>
      <c r="Y2802">
        <v>3.3456775259750838E-3</v>
      </c>
      <c r="Z2802" t="s">
        <v>3158</v>
      </c>
      <c r="AA2802">
        <v>53</v>
      </c>
      <c r="AB2802" t="s">
        <v>3225</v>
      </c>
      <c r="AC2802" t="s">
        <v>12781</v>
      </c>
    </row>
    <row r="2803" spans="1:29" x14ac:dyDescent="0.45">
      <c r="A2803">
        <v>2802</v>
      </c>
      <c r="B2803" t="s">
        <v>9022</v>
      </c>
      <c r="C2803" t="s">
        <v>2794</v>
      </c>
      <c r="D2803" t="s">
        <v>3131</v>
      </c>
      <c r="E2803">
        <v>45.988104999999997</v>
      </c>
      <c r="F2803">
        <v>8.9727589999999999</v>
      </c>
      <c r="G2803" t="s">
        <v>5451</v>
      </c>
      <c r="H2803" t="s">
        <v>3377</v>
      </c>
      <c r="I2803" t="s">
        <v>3377</v>
      </c>
      <c r="J2803" t="s">
        <v>3377</v>
      </c>
      <c r="K2803">
        <v>0.1091994358356161</v>
      </c>
      <c r="L2803">
        <v>0.73098595645844644</v>
      </c>
      <c r="M2803">
        <v>1.07181376444018E-2</v>
      </c>
      <c r="N2803">
        <v>3.0046662018370631E-3</v>
      </c>
      <c r="O2803">
        <v>2.2423106478777801E-6</v>
      </c>
      <c r="P2803">
        <v>4.4845988984704364E-6</v>
      </c>
      <c r="Q2803">
        <v>2.4440941493694829E-2</v>
      </c>
      <c r="R2803">
        <v>4.9106111805661871E-2</v>
      </c>
      <c r="S2803">
        <v>1.287073432764194E-2</v>
      </c>
      <c r="T2803">
        <v>1.089752070105568E-2</v>
      </c>
      <c r="U2803">
        <v>2.2431220404343119E-11</v>
      </c>
      <c r="V2803">
        <v>2.2431220404343119E-11</v>
      </c>
      <c r="W2803">
        <v>3.6100840189771437E-2</v>
      </c>
      <c r="X2803">
        <v>9.7763765961205208E-3</v>
      </c>
      <c r="Y2803">
        <v>2.8925517913435468E-3</v>
      </c>
      <c r="Z2803" t="s">
        <v>3158</v>
      </c>
      <c r="AA2803">
        <v>53</v>
      </c>
      <c r="AB2803" t="s">
        <v>3225</v>
      </c>
      <c r="AC2803" t="s">
        <v>12782</v>
      </c>
    </row>
    <row r="2804" spans="1:29" x14ac:dyDescent="0.45">
      <c r="A2804">
        <v>2803</v>
      </c>
      <c r="B2804" t="s">
        <v>9023</v>
      </c>
      <c r="C2804" t="s">
        <v>2795</v>
      </c>
      <c r="D2804" t="s">
        <v>3131</v>
      </c>
      <c r="E2804">
        <v>45.988104999999997</v>
      </c>
      <c r="F2804">
        <v>8.9727589999999999</v>
      </c>
      <c r="G2804" t="s">
        <v>5451</v>
      </c>
      <c r="H2804" t="s">
        <v>3377</v>
      </c>
      <c r="I2804" t="s">
        <v>3377</v>
      </c>
      <c r="J2804" t="s">
        <v>3377</v>
      </c>
      <c r="K2804">
        <v>0.11407446294457189</v>
      </c>
      <c r="L2804">
        <v>0.67780166319505453</v>
      </c>
      <c r="M2804">
        <v>1.4508499658208759E-2</v>
      </c>
      <c r="N2804">
        <v>3.88739189315758E-3</v>
      </c>
      <c r="O2804">
        <v>5.725873527772441E-4</v>
      </c>
      <c r="P2804">
        <v>7.3871521149443094E-4</v>
      </c>
      <c r="Q2804">
        <v>3.3336323641002898E-2</v>
      </c>
      <c r="R2804">
        <v>6.2464074885908293E-2</v>
      </c>
      <c r="S2804">
        <v>1.8274064453736839E-2</v>
      </c>
      <c r="T2804">
        <v>1.6059026337507679E-2</v>
      </c>
      <c r="U2804">
        <v>9.6907917585025761E-4</v>
      </c>
      <c r="V2804">
        <v>1.351173250796713E-3</v>
      </c>
      <c r="W2804">
        <v>4.2085724203200323E-2</v>
      </c>
      <c r="X2804">
        <v>1.129669439173797E-2</v>
      </c>
      <c r="Y2804">
        <v>2.580519404994674E-3</v>
      </c>
      <c r="Z2804" t="s">
        <v>3158</v>
      </c>
      <c r="AA2804">
        <v>53</v>
      </c>
      <c r="AB2804" t="s">
        <v>3225</v>
      </c>
      <c r="AC2804" t="s">
        <v>12783</v>
      </c>
    </row>
    <row r="2805" spans="1:29" x14ac:dyDescent="0.45">
      <c r="A2805">
        <v>2804</v>
      </c>
      <c r="B2805" t="s">
        <v>9024</v>
      </c>
      <c r="C2805" t="s">
        <v>2796</v>
      </c>
      <c r="D2805" t="s">
        <v>3131</v>
      </c>
      <c r="E2805">
        <v>45.988104999999997</v>
      </c>
      <c r="F2805">
        <v>8.9727589999999999</v>
      </c>
      <c r="G2805" t="s">
        <v>5451</v>
      </c>
      <c r="H2805" t="s">
        <v>3377</v>
      </c>
      <c r="I2805" t="s">
        <v>3377</v>
      </c>
      <c r="J2805" t="s">
        <v>3377</v>
      </c>
      <c r="K2805">
        <v>0.13541113361795951</v>
      </c>
      <c r="L2805">
        <v>0.67331502916523467</v>
      </c>
      <c r="M2805">
        <v>1.4102209218921391E-2</v>
      </c>
      <c r="N2805">
        <v>3.927671002951617E-3</v>
      </c>
      <c r="O2805">
        <v>6.7705566808979722E-4</v>
      </c>
      <c r="P2805">
        <v>1.039897656066406E-3</v>
      </c>
      <c r="Q2805">
        <v>2.9027359031981649E-2</v>
      </c>
      <c r="R2805">
        <v>5.6109585761720537E-2</v>
      </c>
      <c r="S2805">
        <v>1.6907688510695629E-2</v>
      </c>
      <c r="T2805">
        <v>1.6795469336811732E-2</v>
      </c>
      <c r="U2805">
        <v>1.1708200227290089E-3</v>
      </c>
      <c r="V2805">
        <v>1.7805441883325739E-3</v>
      </c>
      <c r="W2805">
        <v>3.673307548090237E-2</v>
      </c>
      <c r="X2805">
        <v>1.047378933915531E-2</v>
      </c>
      <c r="Y2805">
        <v>2.5286719984478679E-3</v>
      </c>
      <c r="Z2805" t="s">
        <v>3158</v>
      </c>
      <c r="AA2805">
        <v>53</v>
      </c>
      <c r="AB2805" t="s">
        <v>3225</v>
      </c>
      <c r="AC2805" t="s">
        <v>12784</v>
      </c>
    </row>
    <row r="2806" spans="1:29" x14ac:dyDescent="0.45">
      <c r="A2806">
        <v>2805</v>
      </c>
      <c r="B2806" t="s">
        <v>9025</v>
      </c>
      <c r="C2806" t="s">
        <v>2797</v>
      </c>
      <c r="D2806" t="s">
        <v>3131</v>
      </c>
      <c r="E2806">
        <v>45.988104999999997</v>
      </c>
      <c r="F2806">
        <v>8.9727589999999999</v>
      </c>
      <c r="G2806" t="s">
        <v>5451</v>
      </c>
      <c r="H2806" t="s">
        <v>3377</v>
      </c>
      <c r="I2806" t="s">
        <v>3377</v>
      </c>
      <c r="J2806" t="s">
        <v>3377</v>
      </c>
      <c r="K2806">
        <v>0.15219710178502649</v>
      </c>
      <c r="L2806">
        <v>0.66342326400136975</v>
      </c>
      <c r="M2806">
        <v>1.404896324019655E-2</v>
      </c>
      <c r="N2806">
        <v>4.4423342088185961E-3</v>
      </c>
      <c r="O2806">
        <v>6.8943986215430153E-4</v>
      </c>
      <c r="P2806">
        <v>1.0406639436461281E-3</v>
      </c>
      <c r="Q2806">
        <v>2.9008507431326928E-2</v>
      </c>
      <c r="R2806">
        <v>5.3919400573713409E-2</v>
      </c>
      <c r="S2806">
        <v>1.6325415617531099E-2</v>
      </c>
      <c r="T2806">
        <v>1.697583058109265E-2</v>
      </c>
      <c r="U2806">
        <v>1.060176392455592E-3</v>
      </c>
      <c r="V2806">
        <v>1.547987615613666E-3</v>
      </c>
      <c r="W2806">
        <v>3.2585789735784562E-2</v>
      </c>
      <c r="X2806">
        <v>1.021151494836664E-2</v>
      </c>
      <c r="Y2806">
        <v>2.5236100629036388E-3</v>
      </c>
      <c r="Z2806" t="s">
        <v>3158</v>
      </c>
      <c r="AA2806">
        <v>53</v>
      </c>
      <c r="AB2806" t="s">
        <v>3225</v>
      </c>
      <c r="AC2806" t="s">
        <v>12785</v>
      </c>
    </row>
    <row r="2807" spans="1:29" x14ac:dyDescent="0.45">
      <c r="A2807">
        <v>2806</v>
      </c>
      <c r="B2807" t="s">
        <v>9026</v>
      </c>
      <c r="C2807" t="s">
        <v>2798</v>
      </c>
      <c r="D2807" t="s">
        <v>3131</v>
      </c>
      <c r="E2807">
        <v>45.988104999999997</v>
      </c>
      <c r="F2807">
        <v>8.9727589999999999</v>
      </c>
      <c r="G2807" t="s">
        <v>5451</v>
      </c>
      <c r="H2807" t="s">
        <v>3377</v>
      </c>
      <c r="I2807" t="s">
        <v>3377</v>
      </c>
      <c r="J2807" t="s">
        <v>3377</v>
      </c>
      <c r="K2807">
        <v>0.1384879912000419</v>
      </c>
      <c r="L2807">
        <v>0.63279157042173384</v>
      </c>
      <c r="M2807">
        <v>1.457495338347998E-2</v>
      </c>
      <c r="N2807">
        <v>5.2905524738613404E-3</v>
      </c>
      <c r="O2807">
        <v>6.4835201873393578E-4</v>
      </c>
      <c r="P2807">
        <v>1.244835876427199E-3</v>
      </c>
      <c r="Q2807">
        <v>3.2676941748261849E-2</v>
      </c>
      <c r="R2807">
        <v>6.8725313983252503E-2</v>
      </c>
      <c r="S2807">
        <v>1.9009681192536189E-2</v>
      </c>
      <c r="T2807">
        <v>2.2977595549681651E-2</v>
      </c>
      <c r="U2807">
        <v>1.397846952578671E-3</v>
      </c>
      <c r="V2807">
        <v>2.5000453845535971E-3</v>
      </c>
      <c r="W2807">
        <v>4.305057405182184E-2</v>
      </c>
      <c r="X2807">
        <v>1.358945831480082E-2</v>
      </c>
      <c r="Y2807">
        <v>3.0342874482346491E-3</v>
      </c>
      <c r="Z2807" t="s">
        <v>3158</v>
      </c>
      <c r="AA2807">
        <v>53</v>
      </c>
      <c r="AB2807" t="s">
        <v>3225</v>
      </c>
      <c r="AC2807" t="s">
        <v>12786</v>
      </c>
    </row>
    <row r="2808" spans="1:29" x14ac:dyDescent="0.45">
      <c r="A2808">
        <v>2807</v>
      </c>
      <c r="B2808" t="s">
        <v>9027</v>
      </c>
      <c r="C2808" t="s">
        <v>2799</v>
      </c>
      <c r="D2808" t="s">
        <v>3131</v>
      </c>
      <c r="E2808">
        <v>45.988104999999997</v>
      </c>
      <c r="F2808">
        <v>8.9727589999999999</v>
      </c>
      <c r="G2808" t="s">
        <v>5451</v>
      </c>
      <c r="H2808" t="s">
        <v>3377</v>
      </c>
      <c r="I2808" t="s">
        <v>3377</v>
      </c>
      <c r="J2808" t="s">
        <v>3377</v>
      </c>
      <c r="K2808">
        <v>0.1592140523563792</v>
      </c>
      <c r="L2808">
        <v>0.51249966821353243</v>
      </c>
      <c r="M2808">
        <v>1.3001711862075041E-2</v>
      </c>
      <c r="N2808">
        <v>6.3249590796942753E-3</v>
      </c>
      <c r="O2808">
        <v>9.1175722942091837E-4</v>
      </c>
      <c r="P2808">
        <v>1.292268528802087E-3</v>
      </c>
      <c r="Q2808">
        <v>6.3114472337389441E-2</v>
      </c>
      <c r="R2808">
        <v>0.1050598580578239</v>
      </c>
      <c r="S2808">
        <v>2.719818035989784E-2</v>
      </c>
      <c r="T2808">
        <v>2.559895416887183E-2</v>
      </c>
      <c r="U2808">
        <v>1.8181047938844641E-3</v>
      </c>
      <c r="V2808">
        <v>1.833115961806084E-3</v>
      </c>
      <c r="W2808">
        <v>6.2940817051409789E-2</v>
      </c>
      <c r="X2808">
        <v>1.5657665675449271E-2</v>
      </c>
      <c r="Y2808">
        <v>3.5344143235633068E-3</v>
      </c>
      <c r="Z2808" t="s">
        <v>3158</v>
      </c>
      <c r="AA2808">
        <v>53</v>
      </c>
      <c r="AB2808" t="s">
        <v>3225</v>
      </c>
      <c r="AC2808" t="s">
        <v>12787</v>
      </c>
    </row>
    <row r="2809" spans="1:29" x14ac:dyDescent="0.45">
      <c r="A2809">
        <v>2808</v>
      </c>
      <c r="B2809" t="s">
        <v>9028</v>
      </c>
      <c r="C2809" t="s">
        <v>2800</v>
      </c>
      <c r="D2809" t="s">
        <v>3131</v>
      </c>
      <c r="E2809">
        <v>45.988104999999997</v>
      </c>
      <c r="F2809">
        <v>8.9727589999999999</v>
      </c>
      <c r="G2809" t="s">
        <v>5451</v>
      </c>
      <c r="H2809" t="s">
        <v>3377</v>
      </c>
      <c r="I2809" t="s">
        <v>3377</v>
      </c>
      <c r="J2809" t="s">
        <v>3377</v>
      </c>
      <c r="K2809">
        <v>0.1049283604837402</v>
      </c>
      <c r="L2809">
        <v>0.60193417666070292</v>
      </c>
      <c r="M2809">
        <v>1.8128750683955849E-2</v>
      </c>
      <c r="N2809">
        <v>5.5490070803391051E-3</v>
      </c>
      <c r="O2809">
        <v>6.433688278563545E-4</v>
      </c>
      <c r="P2809">
        <v>1.2840611690711279E-3</v>
      </c>
      <c r="Q2809">
        <v>4.2648879779564171E-2</v>
      </c>
      <c r="R2809">
        <v>8.9775075972953838E-2</v>
      </c>
      <c r="S2809">
        <v>2.3709145392259372E-2</v>
      </c>
      <c r="T2809">
        <v>3.104486611242974E-2</v>
      </c>
      <c r="U2809">
        <v>1.177224735536236E-3</v>
      </c>
      <c r="V2809">
        <v>2.5200681647446189E-3</v>
      </c>
      <c r="W2809">
        <v>5.5530115602015387E-2</v>
      </c>
      <c r="X2809">
        <v>1.7541576696860281E-2</v>
      </c>
      <c r="Y2809">
        <v>3.585322637970823E-3</v>
      </c>
      <c r="Z2809" t="s">
        <v>3158</v>
      </c>
      <c r="AA2809">
        <v>53</v>
      </c>
      <c r="AB2809" t="s">
        <v>3225</v>
      </c>
      <c r="AC2809" t="s">
        <v>12788</v>
      </c>
    </row>
    <row r="2810" spans="1:29" x14ac:dyDescent="0.45">
      <c r="A2810">
        <v>2809</v>
      </c>
      <c r="B2810" t="s">
        <v>9029</v>
      </c>
      <c r="C2810" t="s">
        <v>2801</v>
      </c>
      <c r="D2810" t="s">
        <v>3131</v>
      </c>
      <c r="E2810">
        <v>45.988104999999997</v>
      </c>
      <c r="F2810">
        <v>8.9727589999999999</v>
      </c>
      <c r="G2810" t="s">
        <v>5451</v>
      </c>
      <c r="H2810" t="s">
        <v>3377</v>
      </c>
      <c r="I2810" t="s">
        <v>3377</v>
      </c>
      <c r="J2810" t="s">
        <v>3377</v>
      </c>
      <c r="K2810">
        <v>0.107394701912224</v>
      </c>
      <c r="L2810">
        <v>0.61479118223837936</v>
      </c>
      <c r="M2810">
        <v>1.8211195972893422E-2</v>
      </c>
      <c r="N2810">
        <v>5.1053227639319089E-3</v>
      </c>
      <c r="O2810">
        <v>8.3357364162793611E-4</v>
      </c>
      <c r="P2810">
        <v>1.43419877824052E-3</v>
      </c>
      <c r="Q2810">
        <v>4.2320077400905369E-2</v>
      </c>
      <c r="R2810">
        <v>8.4605073415060961E-2</v>
      </c>
      <c r="S2810">
        <v>2.3308360948244729E-2</v>
      </c>
      <c r="T2810">
        <v>2.6100434034481469E-2</v>
      </c>
      <c r="U2810">
        <v>1.301275857760457E-3</v>
      </c>
      <c r="V2810">
        <v>2.260177759138054E-3</v>
      </c>
      <c r="W2810">
        <v>5.2294933307292672E-2</v>
      </c>
      <c r="X2810">
        <v>1.65020414426587E-2</v>
      </c>
      <c r="Y2810">
        <v>3.537450527160378E-3</v>
      </c>
      <c r="Z2810" t="s">
        <v>3158</v>
      </c>
      <c r="AA2810">
        <v>53</v>
      </c>
      <c r="AB2810" t="s">
        <v>3225</v>
      </c>
      <c r="AC2810" t="s">
        <v>12789</v>
      </c>
    </row>
    <row r="2811" spans="1:29" x14ac:dyDescent="0.45">
      <c r="A2811">
        <v>2810</v>
      </c>
      <c r="B2811" t="s">
        <v>9030</v>
      </c>
      <c r="C2811" t="s">
        <v>2802</v>
      </c>
      <c r="D2811" t="s">
        <v>3131</v>
      </c>
      <c r="E2811">
        <v>45.988104999999997</v>
      </c>
      <c r="F2811">
        <v>8.9727589999999999</v>
      </c>
      <c r="G2811" t="s">
        <v>5451</v>
      </c>
      <c r="H2811" t="s">
        <v>3377</v>
      </c>
      <c r="I2811" t="s">
        <v>3377</v>
      </c>
      <c r="J2811" t="s">
        <v>3377</v>
      </c>
      <c r="K2811">
        <v>0.1084724174687591</v>
      </c>
      <c r="L2811">
        <v>0.62054468416143682</v>
      </c>
      <c r="M2811">
        <v>1.7943451552150901E-2</v>
      </c>
      <c r="N2811">
        <v>4.8967954446671822E-3</v>
      </c>
      <c r="O2811">
        <v>9.167722638607792E-4</v>
      </c>
      <c r="P2811">
        <v>1.368165692068782E-3</v>
      </c>
      <c r="Q2811">
        <v>4.1002791156677307E-2</v>
      </c>
      <c r="R2811">
        <v>8.4124618508849086E-2</v>
      </c>
      <c r="S2811">
        <v>2.360775980040581E-2</v>
      </c>
      <c r="T2811">
        <v>2.4718980854354301E-2</v>
      </c>
      <c r="U2811">
        <v>1.1775498328940529E-3</v>
      </c>
      <c r="V2811">
        <v>2.0537884390115189E-3</v>
      </c>
      <c r="W2811">
        <v>4.9626033284083618E-2</v>
      </c>
      <c r="X2811">
        <v>1.616571614235307E-2</v>
      </c>
      <c r="Y2811">
        <v>3.3804753984276832E-3</v>
      </c>
      <c r="Z2811" t="s">
        <v>3158</v>
      </c>
      <c r="AA2811">
        <v>53</v>
      </c>
      <c r="AB2811" t="s">
        <v>3225</v>
      </c>
      <c r="AC2811" t="s">
        <v>12790</v>
      </c>
    </row>
    <row r="2812" spans="1:29" x14ac:dyDescent="0.45">
      <c r="A2812">
        <v>2811</v>
      </c>
      <c r="B2812" t="s">
        <v>9031</v>
      </c>
      <c r="C2812" t="s">
        <v>2803</v>
      </c>
      <c r="D2812" t="s">
        <v>3131</v>
      </c>
      <c r="E2812">
        <v>45.988104999999997</v>
      </c>
      <c r="F2812">
        <v>8.9727589999999999</v>
      </c>
      <c r="G2812" t="s">
        <v>5451</v>
      </c>
      <c r="H2812" t="s">
        <v>3377</v>
      </c>
      <c r="I2812" t="s">
        <v>3377</v>
      </c>
      <c r="J2812" t="s">
        <v>3377</v>
      </c>
      <c r="K2812">
        <v>0.1196646187296226</v>
      </c>
      <c r="L2812">
        <v>0.60574410412908064</v>
      </c>
      <c r="M2812">
        <v>1.85033630851828E-2</v>
      </c>
      <c r="N2812">
        <v>4.6260464431430856E-3</v>
      </c>
      <c r="O2812">
        <v>6.7862272085759164E-4</v>
      </c>
      <c r="P2812">
        <v>1.3176258572916511E-3</v>
      </c>
      <c r="Q2812">
        <v>4.3760372595581937E-2</v>
      </c>
      <c r="R2812">
        <v>8.1750228324004151E-2</v>
      </c>
      <c r="S2812">
        <v>2.5279697962220769E-2</v>
      </c>
      <c r="T2812">
        <v>2.4014547119601239E-2</v>
      </c>
      <c r="U2812">
        <v>1.4009260710685519E-3</v>
      </c>
      <c r="V2812">
        <v>2.1829098327779059E-3</v>
      </c>
      <c r="W2812">
        <v>5.1049110368246969E-2</v>
      </c>
      <c r="X2812">
        <v>1.6505394071971699E-2</v>
      </c>
      <c r="Y2812">
        <v>3.522432689348402E-3</v>
      </c>
      <c r="Z2812" t="s">
        <v>3158</v>
      </c>
      <c r="AA2812">
        <v>53</v>
      </c>
      <c r="AB2812" t="s">
        <v>3225</v>
      </c>
      <c r="AC2812" t="s">
        <v>12791</v>
      </c>
    </row>
    <row r="2813" spans="1:29" x14ac:dyDescent="0.45">
      <c r="A2813">
        <v>2812</v>
      </c>
      <c r="B2813" t="s">
        <v>9032</v>
      </c>
      <c r="C2813" t="s">
        <v>2804</v>
      </c>
      <c r="D2813" t="s">
        <v>3131</v>
      </c>
      <c r="E2813">
        <v>45.988104999999997</v>
      </c>
      <c r="F2813">
        <v>8.9727589999999999</v>
      </c>
      <c r="G2813" t="s">
        <v>5451</v>
      </c>
      <c r="H2813" t="s">
        <v>3377</v>
      </c>
      <c r="I2813" t="s">
        <v>3377</v>
      </c>
      <c r="J2813" t="s">
        <v>3377</v>
      </c>
      <c r="K2813">
        <v>0.11579891235714231</v>
      </c>
      <c r="L2813">
        <v>0.60659156136797621</v>
      </c>
      <c r="M2813">
        <v>1.952423092652928E-2</v>
      </c>
      <c r="N2813">
        <v>5.3238463081666416E-3</v>
      </c>
      <c r="O2813">
        <v>6.9963118806118157E-4</v>
      </c>
      <c r="P2813">
        <v>1.43229314847129E-3</v>
      </c>
      <c r="Q2813">
        <v>4.4283508419513493E-2</v>
      </c>
      <c r="R2813">
        <v>8.3085963680427907E-2</v>
      </c>
      <c r="S2813">
        <v>2.605874457664507E-2</v>
      </c>
      <c r="T2813">
        <v>2.4490033309569E-2</v>
      </c>
      <c r="U2813">
        <v>1.266971279709949E-3</v>
      </c>
      <c r="V2813">
        <v>2.0971271884518399E-3</v>
      </c>
      <c r="W2813">
        <v>4.9860308215821207E-2</v>
      </c>
      <c r="X2813">
        <v>1.6030985992397589E-2</v>
      </c>
      <c r="Y2813">
        <v>3.455882041116944E-3</v>
      </c>
      <c r="Z2813" t="s">
        <v>3158</v>
      </c>
      <c r="AA2813">
        <v>53</v>
      </c>
      <c r="AB2813" t="s">
        <v>3225</v>
      </c>
      <c r="AC2813" t="s">
        <v>12792</v>
      </c>
    </row>
    <row r="2814" spans="1:29" x14ac:dyDescent="0.45">
      <c r="A2814">
        <v>2813</v>
      </c>
      <c r="B2814" t="s">
        <v>9033</v>
      </c>
      <c r="C2814" t="s">
        <v>2805</v>
      </c>
      <c r="D2814" t="s">
        <v>3131</v>
      </c>
      <c r="E2814">
        <v>45.988104999999997</v>
      </c>
      <c r="F2814">
        <v>8.9727589999999999</v>
      </c>
      <c r="G2814" t="s">
        <v>5451</v>
      </c>
      <c r="H2814" t="s">
        <v>3377</v>
      </c>
      <c r="I2814" t="s">
        <v>3377</v>
      </c>
      <c r="J2814" t="s">
        <v>3377</v>
      </c>
      <c r="K2814">
        <v>9.5277441442893296E-2</v>
      </c>
      <c r="L2814">
        <v>0.6534203560933628</v>
      </c>
      <c r="M2814">
        <v>1.7929639776378199E-2</v>
      </c>
      <c r="N2814">
        <v>4.5805577627560136E-3</v>
      </c>
      <c r="O2814">
        <v>6.4588633846991781E-4</v>
      </c>
      <c r="P2814">
        <v>1.1967076587424219E-3</v>
      </c>
      <c r="Q2814">
        <v>3.8982784959298293E-2</v>
      </c>
      <c r="R2814">
        <v>7.8733108351444675E-2</v>
      </c>
      <c r="S2814">
        <v>2.2952841038101801E-2</v>
      </c>
      <c r="T2814">
        <v>2.116680442553024E-2</v>
      </c>
      <c r="U2814">
        <v>1.150304515320219E-3</v>
      </c>
      <c r="V2814">
        <v>1.6846243354591011E-3</v>
      </c>
      <c r="W2814">
        <v>4.5126501481475761E-2</v>
      </c>
      <c r="X2814">
        <v>1.415740566540139E-2</v>
      </c>
      <c r="Y2814">
        <v>2.9950361553659219E-3</v>
      </c>
      <c r="Z2814" t="s">
        <v>3158</v>
      </c>
      <c r="AA2814">
        <v>53</v>
      </c>
      <c r="AB2814" t="s">
        <v>3225</v>
      </c>
      <c r="AC2814" t="s">
        <v>12793</v>
      </c>
    </row>
    <row r="2815" spans="1:29" x14ac:dyDescent="0.45">
      <c r="A2815">
        <v>2814</v>
      </c>
      <c r="B2815" t="s">
        <v>9034</v>
      </c>
      <c r="C2815" t="s">
        <v>2806</v>
      </c>
      <c r="D2815" t="s">
        <v>3131</v>
      </c>
      <c r="E2815">
        <v>45.988104999999997</v>
      </c>
      <c r="F2815">
        <v>8.9727589999999999</v>
      </c>
      <c r="G2815" t="s">
        <v>5451</v>
      </c>
      <c r="H2815" t="s">
        <v>3377</v>
      </c>
      <c r="I2815" t="s">
        <v>3377</v>
      </c>
      <c r="J2815" t="s">
        <v>3377</v>
      </c>
      <c r="K2815">
        <v>9.0819843559828889E-2</v>
      </c>
      <c r="L2815">
        <v>0.67301441419913344</v>
      </c>
      <c r="M2815">
        <v>1.6620841027481681E-2</v>
      </c>
      <c r="N2815">
        <v>3.9719469497465233E-3</v>
      </c>
      <c r="O2815">
        <v>6.5155803384938326E-4</v>
      </c>
      <c r="P2815">
        <v>1.038910211202077E-3</v>
      </c>
      <c r="Q2815">
        <v>3.5324965807693648E-2</v>
      </c>
      <c r="R2815">
        <v>7.568068038530093E-2</v>
      </c>
      <c r="S2815">
        <v>2.2279057486284049E-2</v>
      </c>
      <c r="T2815">
        <v>1.8849758985674519E-2</v>
      </c>
      <c r="U2815">
        <v>1.1907280754006699E-3</v>
      </c>
      <c r="V2815">
        <v>1.8623154993275849E-3</v>
      </c>
      <c r="W2815">
        <v>4.3226622315074022E-2</v>
      </c>
      <c r="X2815">
        <v>1.274963714259272E-2</v>
      </c>
      <c r="Y2815">
        <v>2.7187203214099659E-3</v>
      </c>
      <c r="Z2815" t="s">
        <v>3158</v>
      </c>
      <c r="AA2815">
        <v>53</v>
      </c>
      <c r="AB2815" t="s">
        <v>3225</v>
      </c>
      <c r="AC2815" t="s">
        <v>12794</v>
      </c>
    </row>
    <row r="2816" spans="1:29" x14ac:dyDescent="0.45">
      <c r="A2816">
        <v>2815</v>
      </c>
      <c r="B2816" t="s">
        <v>9035</v>
      </c>
      <c r="C2816" t="s">
        <v>2807</v>
      </c>
      <c r="D2816" t="s">
        <v>3131</v>
      </c>
      <c r="E2816">
        <v>45.988104999999997</v>
      </c>
      <c r="F2816">
        <v>8.9727589999999999</v>
      </c>
      <c r="G2816" t="s">
        <v>5451</v>
      </c>
      <c r="H2816" t="s">
        <v>3377</v>
      </c>
      <c r="I2816" t="s">
        <v>3377</v>
      </c>
      <c r="J2816" t="s">
        <v>3377</v>
      </c>
      <c r="K2816">
        <v>0.1007236276507099</v>
      </c>
      <c r="L2816">
        <v>0.69217943264473925</v>
      </c>
      <c r="M2816">
        <v>1.973107454373085E-2</v>
      </c>
      <c r="N2816">
        <v>3.0476460531561268E-3</v>
      </c>
      <c r="O2816">
        <v>6.7794546399105478E-4</v>
      </c>
      <c r="P2816">
        <v>7.7445712466102184E-4</v>
      </c>
      <c r="Q2816">
        <v>3.2531845007271638E-2</v>
      </c>
      <c r="R2816">
        <v>6.6300306730736003E-2</v>
      </c>
      <c r="S2816">
        <v>2.2946432511399561E-2</v>
      </c>
      <c r="T2816">
        <v>1.306830184691766E-2</v>
      </c>
      <c r="U2816">
        <v>9.4801595885148754E-4</v>
      </c>
      <c r="V2816">
        <v>1.184193798423736E-3</v>
      </c>
      <c r="W2816">
        <v>3.4796018772318117E-2</v>
      </c>
      <c r="X2816">
        <v>9.0874113494099438E-3</v>
      </c>
      <c r="Y2816">
        <v>2.0032905436834269E-3</v>
      </c>
      <c r="Z2816" t="s">
        <v>3158</v>
      </c>
      <c r="AA2816">
        <v>53</v>
      </c>
      <c r="AB2816" t="s">
        <v>3225</v>
      </c>
      <c r="AC2816" t="s">
        <v>12795</v>
      </c>
    </row>
    <row r="2817" spans="1:29" x14ac:dyDescent="0.45">
      <c r="A2817">
        <v>2816</v>
      </c>
      <c r="B2817" t="s">
        <v>9036</v>
      </c>
      <c r="C2817" t="s">
        <v>2904</v>
      </c>
      <c r="D2817" t="s">
        <v>3131</v>
      </c>
      <c r="E2817">
        <v>45.988104999999997</v>
      </c>
      <c r="F2817">
        <v>8.9727589999999999</v>
      </c>
      <c r="G2817" t="s">
        <v>5451</v>
      </c>
      <c r="H2817" t="s">
        <v>3377</v>
      </c>
      <c r="I2817" t="s">
        <v>3377</v>
      </c>
      <c r="J2817" t="s">
        <v>3377</v>
      </c>
      <c r="K2817">
        <v>7.4536636861170333E-2</v>
      </c>
      <c r="L2817">
        <v>0.87128163931074765</v>
      </c>
      <c r="M2817">
        <v>5.3689520392087376E-3</v>
      </c>
      <c r="N2817">
        <v>6.1917192225716556E-4</v>
      </c>
      <c r="O2817">
        <v>5.9797478025806273E-5</v>
      </c>
      <c r="P2817">
        <v>1.3466450085815269E-4</v>
      </c>
      <c r="Q2817">
        <v>6.6190468281487891E-3</v>
      </c>
      <c r="R2817">
        <v>2.328132021452306E-2</v>
      </c>
      <c r="S2817">
        <v>5.3785203958722754E-3</v>
      </c>
      <c r="T2817">
        <v>2.2914094914742618E-3</v>
      </c>
      <c r="U2817">
        <v>1.3284975901003851E-4</v>
      </c>
      <c r="V2817">
        <v>5.0324293511895481E-4</v>
      </c>
      <c r="W2817">
        <v>7.4134019247468954E-3</v>
      </c>
      <c r="X2817">
        <v>2.028475290624423E-3</v>
      </c>
      <c r="Y2817">
        <v>3.5087104821343671E-4</v>
      </c>
      <c r="Z2817" t="s">
        <v>3158</v>
      </c>
      <c r="AA2817">
        <v>53</v>
      </c>
      <c r="AB2817" t="s">
        <v>3225</v>
      </c>
      <c r="AC2817" t="s">
        <v>12796</v>
      </c>
    </row>
    <row r="2818" spans="1:29" x14ac:dyDescent="0.45">
      <c r="A2818">
        <v>2817</v>
      </c>
      <c r="B2818" t="s">
        <v>9037</v>
      </c>
      <c r="C2818" t="s">
        <v>2905</v>
      </c>
      <c r="D2818" t="s">
        <v>3131</v>
      </c>
      <c r="E2818">
        <v>45.988104999999997</v>
      </c>
      <c r="F2818">
        <v>8.9727589999999999</v>
      </c>
      <c r="G2818" t="s">
        <v>5451</v>
      </c>
      <c r="H2818" t="s">
        <v>3377</v>
      </c>
      <c r="I2818" t="s">
        <v>3377</v>
      </c>
      <c r="J2818" t="s">
        <v>3377</v>
      </c>
      <c r="K2818">
        <v>0.18030571248501551</v>
      </c>
      <c r="L2818">
        <v>0.74347519574292187</v>
      </c>
      <c r="M2818">
        <v>9.2916036224157898E-3</v>
      </c>
      <c r="N2818">
        <v>1.032772744970251E-3</v>
      </c>
      <c r="O2818">
        <v>1.9154018875132601E-4</v>
      </c>
      <c r="P2818">
        <v>1.414151633336438E-4</v>
      </c>
      <c r="Q2818">
        <v>1.620057534971385E-2</v>
      </c>
      <c r="R2818">
        <v>2.2882230258850469E-2</v>
      </c>
      <c r="S2818">
        <v>1.120534434045091E-2</v>
      </c>
      <c r="T2818">
        <v>3.2934889393876582E-3</v>
      </c>
      <c r="U2818">
        <v>2.5296897885365721E-4</v>
      </c>
      <c r="V2818">
        <v>4.7029768552734989E-4</v>
      </c>
      <c r="W2818">
        <v>7.9162715699426893E-3</v>
      </c>
      <c r="X2818">
        <v>2.931418363672431E-3</v>
      </c>
      <c r="Y2818">
        <v>4.0916456619270199E-4</v>
      </c>
      <c r="Z2818" t="s">
        <v>3158</v>
      </c>
      <c r="AA2818">
        <v>53</v>
      </c>
      <c r="AB2818" t="s">
        <v>3225</v>
      </c>
      <c r="AC2818" t="s">
        <v>12797</v>
      </c>
    </row>
    <row r="2819" spans="1:29" x14ac:dyDescent="0.45">
      <c r="A2819">
        <v>2818</v>
      </c>
      <c r="B2819" t="s">
        <v>9038</v>
      </c>
      <c r="C2819" t="s">
        <v>2906</v>
      </c>
      <c r="D2819" t="s">
        <v>3131</v>
      </c>
      <c r="E2819">
        <v>45.988104999999997</v>
      </c>
      <c r="F2819">
        <v>8.9727589999999999</v>
      </c>
      <c r="G2819" t="s">
        <v>5451</v>
      </c>
      <c r="H2819" t="s">
        <v>3377</v>
      </c>
      <c r="I2819" t="s">
        <v>3377</v>
      </c>
      <c r="J2819" t="s">
        <v>3377</v>
      </c>
      <c r="K2819">
        <v>0.2359059465039941</v>
      </c>
      <c r="L2819">
        <v>0.65902219072550883</v>
      </c>
      <c r="M2819">
        <v>1.0680278030769069E-2</v>
      </c>
      <c r="N2819">
        <v>1.919924180592429E-3</v>
      </c>
      <c r="O2819">
        <v>2.7970125403435349E-4</v>
      </c>
      <c r="P2819">
        <v>2.8718830183325459E-4</v>
      </c>
      <c r="Q2819">
        <v>2.4725795161284259E-2</v>
      </c>
      <c r="R2819">
        <v>2.7227507039624461E-2</v>
      </c>
      <c r="S2819">
        <v>1.520752687862793E-2</v>
      </c>
      <c r="T2819">
        <v>5.7380144373842907E-3</v>
      </c>
      <c r="U2819">
        <v>4.9723157396576077E-4</v>
      </c>
      <c r="V2819">
        <v>4.9809323111346042E-4</v>
      </c>
      <c r="W2819">
        <v>1.242751506737878E-2</v>
      </c>
      <c r="X2819">
        <v>4.7611857868172626E-3</v>
      </c>
      <c r="Y2819">
        <v>8.2190182707183278E-4</v>
      </c>
      <c r="Z2819" t="s">
        <v>3158</v>
      </c>
      <c r="AA2819">
        <v>53</v>
      </c>
      <c r="AB2819" t="s">
        <v>3225</v>
      </c>
      <c r="AC2819" t="s">
        <v>12798</v>
      </c>
    </row>
    <row r="2820" spans="1:29" x14ac:dyDescent="0.45">
      <c r="A2820">
        <v>2819</v>
      </c>
      <c r="B2820" t="s">
        <v>9039</v>
      </c>
      <c r="C2820" t="s">
        <v>2907</v>
      </c>
      <c r="D2820" t="s">
        <v>3131</v>
      </c>
      <c r="E2820">
        <v>45.988104999999997</v>
      </c>
      <c r="F2820">
        <v>8.9727589999999999</v>
      </c>
      <c r="G2820" t="s">
        <v>5451</v>
      </c>
      <c r="H2820" t="s">
        <v>3377</v>
      </c>
      <c r="I2820" t="s">
        <v>3377</v>
      </c>
      <c r="J2820" t="s">
        <v>3377</v>
      </c>
      <c r="K2820">
        <v>0.28716895972226808</v>
      </c>
      <c r="L2820">
        <v>0.6046531309599652</v>
      </c>
      <c r="M2820">
        <v>1.365300335467123E-2</v>
      </c>
      <c r="N2820">
        <v>1.317487057251899E-3</v>
      </c>
      <c r="O2820">
        <v>2.687731681098928E-4</v>
      </c>
      <c r="P2820">
        <v>1.8479963574963599E-4</v>
      </c>
      <c r="Q2820">
        <v>3.2356874756723372E-2</v>
      </c>
      <c r="R2820">
        <v>2.3855789702779559E-2</v>
      </c>
      <c r="S2820">
        <v>1.892466530611513E-2</v>
      </c>
      <c r="T2820">
        <v>3.859758092383567E-3</v>
      </c>
      <c r="U2820">
        <v>4.1748181816718741E-4</v>
      </c>
      <c r="V2820">
        <v>4.8012140692348798E-4</v>
      </c>
      <c r="W2820">
        <v>8.7516227684782278E-3</v>
      </c>
      <c r="X2820">
        <v>3.5935942413822448E-3</v>
      </c>
      <c r="Y2820">
        <v>5.1393800903137799E-4</v>
      </c>
      <c r="Z2820" t="s">
        <v>3158</v>
      </c>
      <c r="AA2820">
        <v>53</v>
      </c>
      <c r="AB2820" t="s">
        <v>3225</v>
      </c>
      <c r="AC2820" t="s">
        <v>12799</v>
      </c>
    </row>
    <row r="2821" spans="1:29" x14ac:dyDescent="0.45">
      <c r="A2821">
        <v>2820</v>
      </c>
      <c r="B2821" t="s">
        <v>9040</v>
      </c>
      <c r="C2821" t="s">
        <v>2908</v>
      </c>
      <c r="D2821" t="s">
        <v>3131</v>
      </c>
      <c r="E2821">
        <v>45.988104999999997</v>
      </c>
      <c r="F2821">
        <v>8.9727589999999999</v>
      </c>
      <c r="G2821" t="s">
        <v>5451</v>
      </c>
      <c r="H2821" t="s">
        <v>3377</v>
      </c>
      <c r="I2821" t="s">
        <v>3377</v>
      </c>
      <c r="J2821" t="s">
        <v>3377</v>
      </c>
      <c r="K2821">
        <v>0.39678257221327878</v>
      </c>
      <c r="L2821">
        <v>0.44223149439222942</v>
      </c>
      <c r="M2821">
        <v>1.8827741985673371E-2</v>
      </c>
      <c r="N2821">
        <v>2.3464422358503031E-3</v>
      </c>
      <c r="O2821">
        <v>4.8283675864319459E-4</v>
      </c>
      <c r="P2821">
        <v>3.3585097648118059E-4</v>
      </c>
      <c r="Q2821">
        <v>4.6911156606696633E-2</v>
      </c>
      <c r="R2821">
        <v>3.0382981385227222E-2</v>
      </c>
      <c r="S2821">
        <v>3.1786596123244942E-2</v>
      </c>
      <c r="T2821">
        <v>7.5302421243543987E-3</v>
      </c>
      <c r="U2821">
        <v>6.7730418391652024E-4</v>
      </c>
      <c r="V2821">
        <v>7.601360608271169E-4</v>
      </c>
      <c r="W2821">
        <v>1.338353528178751E-2</v>
      </c>
      <c r="X2821">
        <v>6.6717414790946512E-3</v>
      </c>
      <c r="Y2821">
        <v>8.8936819269472408E-4</v>
      </c>
      <c r="Z2821" t="s">
        <v>3158</v>
      </c>
      <c r="AA2821">
        <v>53</v>
      </c>
      <c r="AB2821" t="s">
        <v>3225</v>
      </c>
      <c r="AC2821" t="s">
        <v>12800</v>
      </c>
    </row>
    <row r="2822" spans="1:29" x14ac:dyDescent="0.45">
      <c r="A2822">
        <v>2821</v>
      </c>
      <c r="B2822" t="s">
        <v>9041</v>
      </c>
      <c r="C2822" t="s">
        <v>2909</v>
      </c>
      <c r="D2822" t="s">
        <v>3131</v>
      </c>
      <c r="E2822">
        <v>45.988104999999997</v>
      </c>
      <c r="F2822">
        <v>8.9727589999999999</v>
      </c>
      <c r="G2822" t="s">
        <v>5451</v>
      </c>
      <c r="H2822" t="s">
        <v>3377</v>
      </c>
      <c r="I2822" t="s">
        <v>3377</v>
      </c>
      <c r="J2822" t="s">
        <v>3377</v>
      </c>
      <c r="K2822">
        <v>0.41693141934801792</v>
      </c>
      <c r="L2822">
        <v>0.37587074504347401</v>
      </c>
      <c r="M2822">
        <v>1.9746025656600379E-2</v>
      </c>
      <c r="N2822">
        <v>4.2777947774342018E-3</v>
      </c>
      <c r="O2822">
        <v>5.2002717000419773E-4</v>
      </c>
      <c r="P2822">
        <v>5.2421110857948862E-4</v>
      </c>
      <c r="Q2822">
        <v>5.4615654078366258E-2</v>
      </c>
      <c r="R2822">
        <v>4.209900656750664E-2</v>
      </c>
      <c r="S2822">
        <v>3.9140078378809957E-2</v>
      </c>
      <c r="T2822">
        <v>1.4335183467176981E-2</v>
      </c>
      <c r="U2822">
        <v>8.7373813836916377E-4</v>
      </c>
      <c r="V2822">
        <v>1.196054737797032E-3</v>
      </c>
      <c r="W2822">
        <v>1.8089369200068171E-2</v>
      </c>
      <c r="X2822">
        <v>1.0394937646166081E-2</v>
      </c>
      <c r="Y2822">
        <v>1.3857546816295301E-3</v>
      </c>
      <c r="Z2822" t="s">
        <v>3158</v>
      </c>
      <c r="AA2822">
        <v>53</v>
      </c>
      <c r="AB2822" t="s">
        <v>3225</v>
      </c>
      <c r="AC2822" t="s">
        <v>12801</v>
      </c>
    </row>
    <row r="2823" spans="1:29" x14ac:dyDescent="0.45">
      <c r="A2823">
        <v>2822</v>
      </c>
      <c r="B2823" t="s">
        <v>9042</v>
      </c>
      <c r="C2823" t="s">
        <v>2910</v>
      </c>
      <c r="D2823" t="s">
        <v>3131</v>
      </c>
      <c r="E2823">
        <v>45.988104999999997</v>
      </c>
      <c r="F2823">
        <v>8.9727589999999999</v>
      </c>
      <c r="G2823" t="s">
        <v>5451</v>
      </c>
      <c r="H2823" t="s">
        <v>3377</v>
      </c>
      <c r="I2823" t="s">
        <v>3377</v>
      </c>
      <c r="J2823" t="s">
        <v>3377</v>
      </c>
      <c r="K2823">
        <v>0.36060474024511618</v>
      </c>
      <c r="L2823">
        <v>0.38581345924029498</v>
      </c>
      <c r="M2823">
        <v>1.6956166386854911E-2</v>
      </c>
      <c r="N2823">
        <v>7.4137848593000448E-3</v>
      </c>
      <c r="O2823">
        <v>5.6746060834481961E-4</v>
      </c>
      <c r="P2823">
        <v>9.4408810108575136E-4</v>
      </c>
      <c r="Q2823">
        <v>5.2076288231463139E-2</v>
      </c>
      <c r="R2823">
        <v>6.1492432240273502E-2</v>
      </c>
      <c r="S2823">
        <v>4.1041250917617143E-2</v>
      </c>
      <c r="T2823">
        <v>2.5604309828108369E-2</v>
      </c>
      <c r="U2823">
        <v>1.314807895640724E-3</v>
      </c>
      <c r="V2823">
        <v>1.603939286566025E-3</v>
      </c>
      <c r="W2823">
        <v>2.6656200083399549E-2</v>
      </c>
      <c r="X2823">
        <v>1.56177181256028E-2</v>
      </c>
      <c r="Y2823">
        <v>2.2933539503320168E-3</v>
      </c>
      <c r="Z2823" t="s">
        <v>3158</v>
      </c>
      <c r="AA2823">
        <v>53</v>
      </c>
      <c r="AB2823" t="s">
        <v>3225</v>
      </c>
      <c r="AC2823" t="s">
        <v>12802</v>
      </c>
    </row>
    <row r="2824" spans="1:29" x14ac:dyDescent="0.45">
      <c r="A2824">
        <v>2823</v>
      </c>
      <c r="B2824" t="s">
        <v>9043</v>
      </c>
      <c r="C2824" t="s">
        <v>2749</v>
      </c>
      <c r="D2824" t="s">
        <v>3131</v>
      </c>
      <c r="E2824">
        <v>24.912082999999999</v>
      </c>
      <c r="F2824">
        <v>103.003333</v>
      </c>
      <c r="G2824" t="s">
        <v>5469</v>
      </c>
      <c r="H2824">
        <v>15.5</v>
      </c>
      <c r="I2824">
        <v>15.5</v>
      </c>
      <c r="J2824">
        <v>9.32</v>
      </c>
      <c r="K2824">
        <v>2.4186383901282069E-2</v>
      </c>
      <c r="L2824">
        <v>0.19694685108359891</v>
      </c>
      <c r="M2824">
        <v>0</v>
      </c>
      <c r="N2824">
        <v>2.179015917778521E-2</v>
      </c>
      <c r="O2824">
        <v>0</v>
      </c>
      <c r="P2824">
        <v>0</v>
      </c>
      <c r="Q2824">
        <v>7.6931854303016481E-2</v>
      </c>
      <c r="R2824">
        <v>0.28422566894606871</v>
      </c>
      <c r="S2824">
        <v>1.2005574890173039E-2</v>
      </c>
      <c r="T2824">
        <v>0.17540120463270109</v>
      </c>
      <c r="U2824">
        <v>0</v>
      </c>
      <c r="V2824">
        <v>0</v>
      </c>
      <c r="W2824">
        <v>0.1646670959223428</v>
      </c>
      <c r="X2824">
        <v>4.3845207143031799E-2</v>
      </c>
      <c r="Y2824">
        <v>0</v>
      </c>
      <c r="Z2824" t="s">
        <v>3178</v>
      </c>
      <c r="AA2824">
        <v>55</v>
      </c>
      <c r="AB2824" t="s">
        <v>3226</v>
      </c>
      <c r="AC2824" t="s">
        <v>12803</v>
      </c>
    </row>
    <row r="2825" spans="1:29" x14ac:dyDescent="0.45">
      <c r="A2825">
        <v>2824</v>
      </c>
      <c r="B2825" t="s">
        <v>9044</v>
      </c>
      <c r="C2825" t="s">
        <v>2911</v>
      </c>
      <c r="D2825" t="s">
        <v>3131</v>
      </c>
      <c r="E2825">
        <v>24.912082999999999</v>
      </c>
      <c r="F2825">
        <v>103.003333</v>
      </c>
      <c r="G2825" t="s">
        <v>5469</v>
      </c>
      <c r="H2825">
        <v>15.5</v>
      </c>
      <c r="I2825">
        <v>15.5</v>
      </c>
      <c r="J2825">
        <v>8.83</v>
      </c>
      <c r="K2825">
        <v>5.0943571627777261E-3</v>
      </c>
      <c r="L2825">
        <v>0.27011713302965512</v>
      </c>
      <c r="M2825">
        <v>0</v>
      </c>
      <c r="N2825">
        <v>2.6499023891419539E-2</v>
      </c>
      <c r="O2825">
        <v>0</v>
      </c>
      <c r="P2825">
        <v>1.8778469833596731E-3</v>
      </c>
      <c r="Q2825">
        <v>3.923026866226643E-3</v>
      </c>
      <c r="R2825">
        <v>0.34696011899228407</v>
      </c>
      <c r="S2825">
        <v>0</v>
      </c>
      <c r="T2825">
        <v>0.2179139165194757</v>
      </c>
      <c r="U2825">
        <v>0</v>
      </c>
      <c r="V2825">
        <v>0</v>
      </c>
      <c r="W2825">
        <v>8.6762108394533785E-2</v>
      </c>
      <c r="X2825">
        <v>4.0852468160267733E-2</v>
      </c>
      <c r="Y2825">
        <v>0</v>
      </c>
      <c r="Z2825" t="s">
        <v>3178</v>
      </c>
      <c r="AA2825">
        <v>55</v>
      </c>
      <c r="AB2825" t="s">
        <v>3226</v>
      </c>
      <c r="AC2825" t="s">
        <v>12804</v>
      </c>
    </row>
    <row r="2826" spans="1:29" x14ac:dyDescent="0.45">
      <c r="A2826">
        <v>2825</v>
      </c>
      <c r="B2826" t="s">
        <v>9045</v>
      </c>
      <c r="C2826" t="s">
        <v>2912</v>
      </c>
      <c r="D2826" t="s">
        <v>3131</v>
      </c>
      <c r="E2826">
        <v>24.912082999999999</v>
      </c>
      <c r="F2826">
        <v>103.003333</v>
      </c>
      <c r="G2826" t="s">
        <v>5469</v>
      </c>
      <c r="H2826">
        <v>15.5</v>
      </c>
      <c r="I2826">
        <v>15.5</v>
      </c>
      <c r="J2826">
        <v>8.6999999999999993</v>
      </c>
      <c r="K2826">
        <v>1.891062716893829E-2</v>
      </c>
      <c r="L2826">
        <v>0.30475424088058001</v>
      </c>
      <c r="M2826">
        <v>0</v>
      </c>
      <c r="N2826">
        <v>2.308504752803903E-2</v>
      </c>
      <c r="O2826">
        <v>0</v>
      </c>
      <c r="P2826">
        <v>0</v>
      </c>
      <c r="Q2826">
        <v>2.3544880407526891E-2</v>
      </c>
      <c r="R2826">
        <v>0.33527564825658668</v>
      </c>
      <c r="S2826">
        <v>5.4748852214023466E-3</v>
      </c>
      <c r="T2826">
        <v>0.16872274232833501</v>
      </c>
      <c r="U2826">
        <v>0</v>
      </c>
      <c r="V2826">
        <v>0</v>
      </c>
      <c r="W2826">
        <v>8.5449881808580194E-2</v>
      </c>
      <c r="X2826">
        <v>3.4782046400011493E-2</v>
      </c>
      <c r="Y2826">
        <v>0</v>
      </c>
      <c r="Z2826" t="s">
        <v>3178</v>
      </c>
      <c r="AA2826">
        <v>55</v>
      </c>
      <c r="AB2826" t="s">
        <v>3226</v>
      </c>
      <c r="AC2826" t="s">
        <v>12805</v>
      </c>
    </row>
    <row r="2827" spans="1:29" x14ac:dyDescent="0.45">
      <c r="A2827">
        <v>2826</v>
      </c>
      <c r="B2827" t="s">
        <v>9046</v>
      </c>
      <c r="C2827" t="s">
        <v>2913</v>
      </c>
      <c r="D2827" t="s">
        <v>3131</v>
      </c>
      <c r="E2827">
        <v>24.912082999999999</v>
      </c>
      <c r="F2827">
        <v>103.003333</v>
      </c>
      <c r="G2827" t="s">
        <v>5469</v>
      </c>
      <c r="H2827">
        <v>15.5</v>
      </c>
      <c r="I2827">
        <v>15.5</v>
      </c>
      <c r="J2827">
        <v>8.6199999999999992</v>
      </c>
      <c r="K2827">
        <v>4.8945326917318357E-2</v>
      </c>
      <c r="L2827">
        <v>0.30465741404884428</v>
      </c>
      <c r="M2827">
        <v>2.2841384689308419E-3</v>
      </c>
      <c r="N2827">
        <v>2.071045062987904E-2</v>
      </c>
      <c r="O2827">
        <v>0</v>
      </c>
      <c r="P2827">
        <v>1.6225739733563599E-3</v>
      </c>
      <c r="Q2827">
        <v>4.6518429794079337E-2</v>
      </c>
      <c r="R2827">
        <v>0.31297571710109401</v>
      </c>
      <c r="S2827">
        <v>1.047012862206561E-2</v>
      </c>
      <c r="T2827">
        <v>0.1462301269507448</v>
      </c>
      <c r="U2827">
        <v>0</v>
      </c>
      <c r="V2827">
        <v>0</v>
      </c>
      <c r="W2827">
        <v>7.8419766154360401E-2</v>
      </c>
      <c r="X2827">
        <v>2.7165927339326879E-2</v>
      </c>
      <c r="Y2827">
        <v>0</v>
      </c>
      <c r="Z2827" t="s">
        <v>3178</v>
      </c>
      <c r="AA2827">
        <v>55</v>
      </c>
      <c r="AB2827" t="s">
        <v>3226</v>
      </c>
      <c r="AC2827" t="s">
        <v>12806</v>
      </c>
    </row>
    <row r="2828" spans="1:29" x14ac:dyDescent="0.45">
      <c r="A2828">
        <v>2827</v>
      </c>
      <c r="B2828" t="s">
        <v>9047</v>
      </c>
      <c r="C2828" t="s">
        <v>2137</v>
      </c>
      <c r="D2828" t="s">
        <v>3130</v>
      </c>
      <c r="E2828">
        <v>11.43082166666667</v>
      </c>
      <c r="F2828">
        <v>142.36301</v>
      </c>
      <c r="G2828" t="s">
        <v>5470</v>
      </c>
      <c r="H2828" t="s">
        <v>3377</v>
      </c>
      <c r="I2828" t="s">
        <v>3377</v>
      </c>
      <c r="J2828" t="s">
        <v>3377</v>
      </c>
      <c r="K2828">
        <v>0</v>
      </c>
      <c r="L2828">
        <v>0.71807929541879567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0.10437322381190139</v>
      </c>
      <c r="S2828">
        <v>0</v>
      </c>
      <c r="T2828">
        <v>0</v>
      </c>
      <c r="U2828">
        <v>0</v>
      </c>
      <c r="V2828">
        <v>0</v>
      </c>
      <c r="W2828">
        <v>0.1355177553112013</v>
      </c>
      <c r="X2828">
        <v>2.7165119326052759E-2</v>
      </c>
      <c r="Y2828">
        <v>1.4864606132048911E-2</v>
      </c>
      <c r="Z2828" t="s">
        <v>3168</v>
      </c>
      <c r="AA2828">
        <v>56</v>
      </c>
      <c r="AB2828" t="s">
        <v>3227</v>
      </c>
      <c r="AC2828" t="s">
        <v>12807</v>
      </c>
    </row>
    <row r="2829" spans="1:29" x14ac:dyDescent="0.45">
      <c r="A2829">
        <v>2828</v>
      </c>
      <c r="B2829" t="s">
        <v>9048</v>
      </c>
      <c r="C2829" t="s">
        <v>2138</v>
      </c>
      <c r="D2829" t="s">
        <v>3130</v>
      </c>
      <c r="E2829">
        <v>11.43082166666667</v>
      </c>
      <c r="F2829">
        <v>142.36301</v>
      </c>
      <c r="G2829" t="s">
        <v>5470</v>
      </c>
      <c r="H2829" t="s">
        <v>3377</v>
      </c>
      <c r="I2829" t="s">
        <v>3377</v>
      </c>
      <c r="J2829" t="s">
        <v>3377</v>
      </c>
      <c r="K2829">
        <v>0</v>
      </c>
      <c r="L2829">
        <v>0.69021611321305776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0.12141444617373701</v>
      </c>
      <c r="S2829">
        <v>0</v>
      </c>
      <c r="T2829">
        <v>1.302815389634044E-2</v>
      </c>
      <c r="U2829">
        <v>0</v>
      </c>
      <c r="V2829">
        <v>0</v>
      </c>
      <c r="W2829">
        <v>0.1354096794006128</v>
      </c>
      <c r="X2829">
        <v>2.406539129387884E-2</v>
      </c>
      <c r="Y2829">
        <v>1.5866216022373279E-2</v>
      </c>
      <c r="Z2829" t="s">
        <v>3168</v>
      </c>
      <c r="AA2829">
        <v>56</v>
      </c>
      <c r="AB2829" t="s">
        <v>3227</v>
      </c>
      <c r="AC2829" t="s">
        <v>12808</v>
      </c>
    </row>
    <row r="2830" spans="1:29" x14ac:dyDescent="0.45">
      <c r="A2830">
        <v>2829</v>
      </c>
      <c r="B2830" t="s">
        <v>9049</v>
      </c>
      <c r="C2830" t="s">
        <v>2139</v>
      </c>
      <c r="D2830" t="s">
        <v>3130</v>
      </c>
      <c r="E2830">
        <v>11.43082166666667</v>
      </c>
      <c r="F2830">
        <v>142.36301</v>
      </c>
      <c r="G2830" t="s">
        <v>5470</v>
      </c>
      <c r="H2830" t="s">
        <v>3377</v>
      </c>
      <c r="I2830" t="s">
        <v>3377</v>
      </c>
      <c r="J2830" t="s">
        <v>3377</v>
      </c>
      <c r="K2830">
        <v>0</v>
      </c>
      <c r="L2830">
        <v>0.76216560450312276</v>
      </c>
      <c r="M2830">
        <v>0</v>
      </c>
      <c r="N2830">
        <v>6.382151389063357E-3</v>
      </c>
      <c r="O2830">
        <v>0</v>
      </c>
      <c r="P2830">
        <v>0</v>
      </c>
      <c r="Q2830">
        <v>0</v>
      </c>
      <c r="R2830">
        <v>9.4818513040532376E-2</v>
      </c>
      <c r="S2830">
        <v>0</v>
      </c>
      <c r="T2830">
        <v>5.7496634899086166E-3</v>
      </c>
      <c r="U2830">
        <v>0</v>
      </c>
      <c r="V2830">
        <v>0</v>
      </c>
      <c r="W2830">
        <v>0.1107380533308898</v>
      </c>
      <c r="X2830">
        <v>1.374624771069197E-2</v>
      </c>
      <c r="Y2830">
        <v>6.3997665357910152E-3</v>
      </c>
      <c r="Z2830" t="s">
        <v>3168</v>
      </c>
      <c r="AA2830">
        <v>56</v>
      </c>
      <c r="AB2830" t="s">
        <v>3227</v>
      </c>
      <c r="AC2830" t="s">
        <v>12809</v>
      </c>
    </row>
    <row r="2831" spans="1:29" x14ac:dyDescent="0.45">
      <c r="A2831">
        <v>2830</v>
      </c>
      <c r="B2831" t="s">
        <v>9050</v>
      </c>
      <c r="C2831" t="s">
        <v>2140</v>
      </c>
      <c r="D2831" t="s">
        <v>3130</v>
      </c>
      <c r="E2831">
        <v>11.43082166666667</v>
      </c>
      <c r="F2831">
        <v>142.36301</v>
      </c>
      <c r="G2831" t="s">
        <v>5470</v>
      </c>
      <c r="H2831" t="s">
        <v>3377</v>
      </c>
      <c r="I2831" t="s">
        <v>3377</v>
      </c>
      <c r="J2831" t="s">
        <v>3377</v>
      </c>
      <c r="K2831">
        <v>0</v>
      </c>
      <c r="L2831">
        <v>0.73917689286562238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9.1986093707442138E-2</v>
      </c>
      <c r="S2831">
        <v>0</v>
      </c>
      <c r="T2831">
        <v>4.1847882062682976E-3</v>
      </c>
      <c r="U2831">
        <v>0</v>
      </c>
      <c r="V2831">
        <v>0</v>
      </c>
      <c r="W2831">
        <v>0.14151957093709791</v>
      </c>
      <c r="X2831">
        <v>1.386658612821717E-2</v>
      </c>
      <c r="Y2831">
        <v>9.2660681553521137E-3</v>
      </c>
      <c r="Z2831" t="s">
        <v>3168</v>
      </c>
      <c r="AA2831">
        <v>56</v>
      </c>
      <c r="AB2831" t="s">
        <v>3227</v>
      </c>
      <c r="AC2831" t="s">
        <v>12810</v>
      </c>
    </row>
    <row r="2832" spans="1:29" x14ac:dyDescent="0.45">
      <c r="A2832">
        <v>2831</v>
      </c>
      <c r="B2832" t="s">
        <v>9051</v>
      </c>
      <c r="C2832" t="s">
        <v>2141</v>
      </c>
      <c r="D2832" t="s">
        <v>3130</v>
      </c>
      <c r="E2832">
        <v>11.43082166666667</v>
      </c>
      <c r="F2832">
        <v>142.36301</v>
      </c>
      <c r="G2832" t="s">
        <v>5470</v>
      </c>
      <c r="H2832" t="s">
        <v>3377</v>
      </c>
      <c r="I2832" t="s">
        <v>3377</v>
      </c>
      <c r="J2832" t="s">
        <v>3377</v>
      </c>
      <c r="K2832">
        <v>0</v>
      </c>
      <c r="L2832">
        <v>0.7500044953965509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0.1030550420703549</v>
      </c>
      <c r="S2832">
        <v>0</v>
      </c>
      <c r="T2832">
        <v>8.3977397907369373E-3</v>
      </c>
      <c r="U2832">
        <v>0</v>
      </c>
      <c r="V2832">
        <v>0</v>
      </c>
      <c r="W2832">
        <v>0.1107512761089065</v>
      </c>
      <c r="X2832">
        <v>1.9552310701953721E-2</v>
      </c>
      <c r="Y2832">
        <v>8.2391359314970512E-3</v>
      </c>
      <c r="Z2832" t="s">
        <v>3168</v>
      </c>
      <c r="AA2832">
        <v>56</v>
      </c>
      <c r="AB2832" t="s">
        <v>3227</v>
      </c>
      <c r="AC2832" t="s">
        <v>12811</v>
      </c>
    </row>
    <row r="2833" spans="1:29" x14ac:dyDescent="0.45">
      <c r="A2833">
        <v>2832</v>
      </c>
      <c r="B2833" t="s">
        <v>9052</v>
      </c>
      <c r="C2833" t="s">
        <v>2142</v>
      </c>
      <c r="D2833" t="s">
        <v>3130</v>
      </c>
      <c r="E2833">
        <v>11.43082166666667</v>
      </c>
      <c r="F2833">
        <v>142.36301</v>
      </c>
      <c r="G2833" t="s">
        <v>5470</v>
      </c>
      <c r="H2833" t="s">
        <v>3377</v>
      </c>
      <c r="I2833" t="s">
        <v>3377</v>
      </c>
      <c r="J2833" t="s">
        <v>3377</v>
      </c>
      <c r="K2833">
        <v>0</v>
      </c>
      <c r="L2833">
        <v>0.75952913390361676</v>
      </c>
      <c r="M2833">
        <v>0</v>
      </c>
      <c r="N2833">
        <v>7.5220670852036656E-3</v>
      </c>
      <c r="O2833">
        <v>0</v>
      </c>
      <c r="P2833">
        <v>0</v>
      </c>
      <c r="Q2833">
        <v>0</v>
      </c>
      <c r="R2833">
        <v>9.1190614954837462E-2</v>
      </c>
      <c r="S2833">
        <v>0</v>
      </c>
      <c r="T2833">
        <v>0</v>
      </c>
      <c r="U2833">
        <v>0</v>
      </c>
      <c r="V2833">
        <v>0</v>
      </c>
      <c r="W2833">
        <v>0.11169833484097839</v>
      </c>
      <c r="X2833">
        <v>2.089048740145014E-2</v>
      </c>
      <c r="Y2833">
        <v>9.1693618139136214E-3</v>
      </c>
      <c r="Z2833" t="s">
        <v>3168</v>
      </c>
      <c r="AA2833">
        <v>56</v>
      </c>
      <c r="AB2833" t="s">
        <v>3227</v>
      </c>
      <c r="AC2833" t="s">
        <v>12812</v>
      </c>
    </row>
    <row r="2834" spans="1:29" x14ac:dyDescent="0.45">
      <c r="A2834">
        <v>2833</v>
      </c>
      <c r="B2834" t="s">
        <v>9053</v>
      </c>
      <c r="C2834" t="s">
        <v>2143</v>
      </c>
      <c r="D2834" t="s">
        <v>3130</v>
      </c>
      <c r="E2834">
        <v>11.43082166666667</v>
      </c>
      <c r="F2834">
        <v>142.36301</v>
      </c>
      <c r="G2834" t="s">
        <v>5470</v>
      </c>
      <c r="H2834" t="s">
        <v>3377</v>
      </c>
      <c r="I2834" t="s">
        <v>3377</v>
      </c>
      <c r="J2834" t="s">
        <v>3377</v>
      </c>
      <c r="K2834">
        <v>0</v>
      </c>
      <c r="L2834">
        <v>0.71522422150017773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0.1130886999983448</v>
      </c>
      <c r="S2834">
        <v>0</v>
      </c>
      <c r="T2834">
        <v>1.243310234789799E-2</v>
      </c>
      <c r="U2834">
        <v>0</v>
      </c>
      <c r="V2834">
        <v>0</v>
      </c>
      <c r="W2834">
        <v>0.13432651879732729</v>
      </c>
      <c r="X2834">
        <v>1.4636916135738009E-2</v>
      </c>
      <c r="Y2834">
        <v>1.029054122051421E-2</v>
      </c>
      <c r="Z2834" t="s">
        <v>3168</v>
      </c>
      <c r="AA2834">
        <v>56</v>
      </c>
      <c r="AB2834" t="s">
        <v>3227</v>
      </c>
      <c r="AC2834" t="s">
        <v>12813</v>
      </c>
    </row>
    <row r="2835" spans="1:29" x14ac:dyDescent="0.45">
      <c r="A2835">
        <v>2834</v>
      </c>
      <c r="B2835" t="s">
        <v>9054</v>
      </c>
      <c r="C2835" t="s">
        <v>2144</v>
      </c>
      <c r="D2835" t="s">
        <v>3130</v>
      </c>
      <c r="E2835">
        <v>11.43082166666667</v>
      </c>
      <c r="F2835">
        <v>142.36301</v>
      </c>
      <c r="G2835" t="s">
        <v>5470</v>
      </c>
      <c r="H2835" t="s">
        <v>3377</v>
      </c>
      <c r="I2835" t="s">
        <v>3377</v>
      </c>
      <c r="J2835" t="s">
        <v>3377</v>
      </c>
      <c r="K2835">
        <v>0</v>
      </c>
      <c r="L2835">
        <v>0.70910040424256593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0.1268718509851684</v>
      </c>
      <c r="S2835">
        <v>0</v>
      </c>
      <c r="T2835">
        <v>0</v>
      </c>
      <c r="U2835">
        <v>0</v>
      </c>
      <c r="V2835">
        <v>0</v>
      </c>
      <c r="W2835">
        <v>0.13048682813676221</v>
      </c>
      <c r="X2835">
        <v>2.2284001986256439E-2</v>
      </c>
      <c r="Y2835">
        <v>1.125691464924709E-2</v>
      </c>
      <c r="Z2835" t="s">
        <v>3168</v>
      </c>
      <c r="AA2835">
        <v>56</v>
      </c>
      <c r="AB2835" t="s">
        <v>3227</v>
      </c>
      <c r="AC2835" t="s">
        <v>12814</v>
      </c>
    </row>
    <row r="2836" spans="1:29" x14ac:dyDescent="0.45">
      <c r="A2836">
        <v>2835</v>
      </c>
      <c r="B2836" t="s">
        <v>9055</v>
      </c>
      <c r="C2836" t="s">
        <v>2145</v>
      </c>
      <c r="D2836" t="s">
        <v>3130</v>
      </c>
      <c r="E2836">
        <v>11.43082166666667</v>
      </c>
      <c r="F2836">
        <v>142.36301</v>
      </c>
      <c r="G2836" t="s">
        <v>5470</v>
      </c>
      <c r="H2836" t="s">
        <v>3377</v>
      </c>
      <c r="I2836" t="s">
        <v>3377</v>
      </c>
      <c r="J2836" t="s">
        <v>3377</v>
      </c>
      <c r="K2836">
        <v>0</v>
      </c>
      <c r="L2836">
        <v>0.76326842802836092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9.2491940747946408E-2</v>
      </c>
      <c r="S2836">
        <v>0</v>
      </c>
      <c r="T2836">
        <v>0</v>
      </c>
      <c r="U2836">
        <v>0</v>
      </c>
      <c r="V2836">
        <v>0</v>
      </c>
      <c r="W2836">
        <v>0.117995063916286</v>
      </c>
      <c r="X2836">
        <v>1.9679317856429089E-2</v>
      </c>
      <c r="Y2836">
        <v>6.5652494509775491E-3</v>
      </c>
      <c r="Z2836" t="s">
        <v>3168</v>
      </c>
      <c r="AA2836">
        <v>56</v>
      </c>
      <c r="AB2836" t="s">
        <v>3227</v>
      </c>
      <c r="AC2836" t="s">
        <v>12815</v>
      </c>
    </row>
    <row r="2837" spans="1:29" x14ac:dyDescent="0.45">
      <c r="A2837">
        <v>2836</v>
      </c>
      <c r="B2837" t="s">
        <v>9056</v>
      </c>
      <c r="C2837" t="s">
        <v>2146</v>
      </c>
      <c r="D2837" t="s">
        <v>3130</v>
      </c>
      <c r="E2837">
        <v>11.43082166666667</v>
      </c>
      <c r="F2837">
        <v>142.36301</v>
      </c>
      <c r="G2837" t="s">
        <v>5470</v>
      </c>
      <c r="H2837" t="s">
        <v>3377</v>
      </c>
      <c r="I2837" t="s">
        <v>3377</v>
      </c>
      <c r="J2837" t="s">
        <v>3377</v>
      </c>
      <c r="K2837">
        <v>0</v>
      </c>
      <c r="L2837">
        <v>0.73274271534428481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0.1060353095157424</v>
      </c>
      <c r="S2837">
        <v>0</v>
      </c>
      <c r="T2837">
        <v>1.039681865565951E-2</v>
      </c>
      <c r="U2837">
        <v>0</v>
      </c>
      <c r="V2837">
        <v>4.4578811437041297E-3</v>
      </c>
      <c r="W2837">
        <v>0.11797010664805931</v>
      </c>
      <c r="X2837">
        <v>1.8348416432722281E-2</v>
      </c>
      <c r="Y2837">
        <v>1.00487522598277E-2</v>
      </c>
      <c r="Z2837" t="s">
        <v>3168</v>
      </c>
      <c r="AA2837">
        <v>56</v>
      </c>
      <c r="AB2837" t="s">
        <v>3227</v>
      </c>
      <c r="AC2837" t="s">
        <v>12816</v>
      </c>
    </row>
    <row r="2838" spans="1:29" x14ac:dyDescent="0.45">
      <c r="A2838">
        <v>2837</v>
      </c>
      <c r="B2838" t="s">
        <v>9057</v>
      </c>
      <c r="C2838" t="s">
        <v>2147</v>
      </c>
      <c r="D2838" t="s">
        <v>3130</v>
      </c>
      <c r="E2838">
        <v>-30.38</v>
      </c>
      <c r="F2838">
        <v>-176.64</v>
      </c>
      <c r="G2838" t="s">
        <v>5471</v>
      </c>
      <c r="H2838" t="s">
        <v>3377</v>
      </c>
      <c r="I2838" t="s">
        <v>3377</v>
      </c>
      <c r="J2838" t="s">
        <v>3377</v>
      </c>
      <c r="K2838">
        <v>0.14574593556952339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0.19658347506214349</v>
      </c>
      <c r="R2838">
        <v>0</v>
      </c>
      <c r="S2838">
        <v>7.3843835286353451E-2</v>
      </c>
      <c r="T2838">
        <v>0</v>
      </c>
      <c r="U2838">
        <v>1.471692554600269E-2</v>
      </c>
      <c r="V2838">
        <v>0</v>
      </c>
      <c r="W2838">
        <v>0.36409708216144793</v>
      </c>
      <c r="X2838">
        <v>0.1437684468580944</v>
      </c>
      <c r="Y2838">
        <v>6.1244299516434487E-2</v>
      </c>
      <c r="Z2838" t="s">
        <v>3169</v>
      </c>
      <c r="AA2838">
        <v>57</v>
      </c>
      <c r="AB2838" t="s">
        <v>3228</v>
      </c>
      <c r="AC2838" t="s">
        <v>12817</v>
      </c>
    </row>
    <row r="2839" spans="1:29" x14ac:dyDescent="0.45">
      <c r="A2839">
        <v>2838</v>
      </c>
      <c r="B2839" t="s">
        <v>9058</v>
      </c>
      <c r="C2839" t="s">
        <v>2148</v>
      </c>
      <c r="D2839" t="s">
        <v>3130</v>
      </c>
      <c r="E2839">
        <v>-31.14</v>
      </c>
      <c r="F2839">
        <v>-176.81</v>
      </c>
      <c r="G2839" t="s">
        <v>5472</v>
      </c>
      <c r="H2839" t="s">
        <v>3377</v>
      </c>
      <c r="I2839" t="s">
        <v>3377</v>
      </c>
      <c r="J2839" t="s">
        <v>3377</v>
      </c>
      <c r="K2839">
        <v>0.1320794247296373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0.16007821731708941</v>
      </c>
      <c r="R2839">
        <v>0</v>
      </c>
      <c r="S2839">
        <v>3.1220802205453639E-2</v>
      </c>
      <c r="T2839">
        <v>0</v>
      </c>
      <c r="U2839">
        <v>0</v>
      </c>
      <c r="V2839">
        <v>0</v>
      </c>
      <c r="W2839">
        <v>0.54389457367362692</v>
      </c>
      <c r="X2839">
        <v>0.13272698207419281</v>
      </c>
      <c r="Y2839">
        <v>0</v>
      </c>
      <c r="Z2839" t="s">
        <v>3169</v>
      </c>
      <c r="AA2839">
        <v>57</v>
      </c>
      <c r="AB2839" t="s">
        <v>3228</v>
      </c>
      <c r="AC2839" t="s">
        <v>12818</v>
      </c>
    </row>
    <row r="2840" spans="1:29" x14ac:dyDescent="0.45">
      <c r="A2840">
        <v>2839</v>
      </c>
      <c r="B2840" t="s">
        <v>9059</v>
      </c>
      <c r="C2840" t="s">
        <v>2149</v>
      </c>
      <c r="D2840" t="s">
        <v>3130</v>
      </c>
      <c r="E2840">
        <v>-31.94</v>
      </c>
      <c r="F2840">
        <v>-177.29</v>
      </c>
      <c r="G2840" t="s">
        <v>5473</v>
      </c>
      <c r="H2840" t="s">
        <v>3377</v>
      </c>
      <c r="I2840" t="s">
        <v>3377</v>
      </c>
      <c r="J2840" t="s">
        <v>3377</v>
      </c>
      <c r="K2840">
        <v>0.15526069122316491</v>
      </c>
      <c r="L2840">
        <v>0</v>
      </c>
      <c r="M2840">
        <v>9.2439165584179816E-3</v>
      </c>
      <c r="N2840">
        <v>0</v>
      </c>
      <c r="O2840">
        <v>5.9051154746353326E-3</v>
      </c>
      <c r="P2840">
        <v>0</v>
      </c>
      <c r="Q2840">
        <v>0.2012402901663741</v>
      </c>
      <c r="R2840">
        <v>0</v>
      </c>
      <c r="S2840">
        <v>7.7044556955433302E-2</v>
      </c>
      <c r="T2840">
        <v>0</v>
      </c>
      <c r="U2840">
        <v>1.0721398784485241E-2</v>
      </c>
      <c r="V2840">
        <v>0</v>
      </c>
      <c r="W2840">
        <v>0.35513122830289279</v>
      </c>
      <c r="X2840">
        <v>0.12406297423742441</v>
      </c>
      <c r="Y2840">
        <v>6.1389828297171788E-2</v>
      </c>
      <c r="Z2840" t="s">
        <v>3169</v>
      </c>
      <c r="AA2840">
        <v>57</v>
      </c>
      <c r="AB2840" t="s">
        <v>3228</v>
      </c>
      <c r="AC2840" t="s">
        <v>12819</v>
      </c>
    </row>
    <row r="2841" spans="1:29" x14ac:dyDescent="0.45">
      <c r="A2841">
        <v>2840</v>
      </c>
      <c r="B2841" t="s">
        <v>9060</v>
      </c>
      <c r="C2841" t="s">
        <v>2150</v>
      </c>
      <c r="D2841" t="s">
        <v>3130</v>
      </c>
      <c r="E2841">
        <v>-32.15</v>
      </c>
      <c r="F2841">
        <v>-177.4</v>
      </c>
      <c r="G2841" t="s">
        <v>5474</v>
      </c>
      <c r="H2841" t="s">
        <v>3377</v>
      </c>
      <c r="I2841" t="s">
        <v>3377</v>
      </c>
      <c r="J2841" t="s">
        <v>3377</v>
      </c>
      <c r="K2841">
        <v>0.1203877036138099</v>
      </c>
      <c r="L2841">
        <v>0</v>
      </c>
      <c r="M2841">
        <v>1.001322973324884E-2</v>
      </c>
      <c r="N2841">
        <v>0</v>
      </c>
      <c r="O2841">
        <v>0</v>
      </c>
      <c r="P2841">
        <v>0</v>
      </c>
      <c r="Q2841">
        <v>0.2040225329204686</v>
      </c>
      <c r="R2841">
        <v>0</v>
      </c>
      <c r="S2841">
        <v>6.7353215662184454E-2</v>
      </c>
      <c r="T2841">
        <v>0</v>
      </c>
      <c r="U2841">
        <v>9.2984511742284798E-3</v>
      </c>
      <c r="V2841">
        <v>0</v>
      </c>
      <c r="W2841">
        <v>0.41021167003961911</v>
      </c>
      <c r="X2841">
        <v>0.121169560971087</v>
      </c>
      <c r="Y2841">
        <v>5.7543635885353737E-2</v>
      </c>
      <c r="Z2841" t="s">
        <v>3169</v>
      </c>
      <c r="AA2841">
        <v>57</v>
      </c>
      <c r="AB2841" t="s">
        <v>3228</v>
      </c>
      <c r="AC2841" t="s">
        <v>12820</v>
      </c>
    </row>
    <row r="2842" spans="1:29" x14ac:dyDescent="0.45">
      <c r="A2842">
        <v>2841</v>
      </c>
      <c r="B2842" t="s">
        <v>9061</v>
      </c>
      <c r="C2842" t="s">
        <v>2151</v>
      </c>
      <c r="D2842" t="s">
        <v>3130</v>
      </c>
      <c r="E2842">
        <v>-32.19</v>
      </c>
      <c r="F2842">
        <v>-176.56</v>
      </c>
      <c r="G2842" t="s">
        <v>5475</v>
      </c>
      <c r="H2842" t="s">
        <v>3377</v>
      </c>
      <c r="I2842" t="s">
        <v>3377</v>
      </c>
      <c r="J2842" t="s">
        <v>3377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0.1191724737195605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0.76365153101524097</v>
      </c>
      <c r="X2842">
        <v>0.1171759952651984</v>
      </c>
      <c r="Y2842">
        <v>0</v>
      </c>
      <c r="Z2842" t="s">
        <v>3169</v>
      </c>
      <c r="AA2842">
        <v>57</v>
      </c>
      <c r="AB2842" t="s">
        <v>3228</v>
      </c>
      <c r="AC2842" t="s">
        <v>12821</v>
      </c>
    </row>
    <row r="2843" spans="1:29" x14ac:dyDescent="0.45">
      <c r="A2843">
        <v>2842</v>
      </c>
      <c r="B2843" t="s">
        <v>9062</v>
      </c>
      <c r="C2843" t="s">
        <v>2152</v>
      </c>
      <c r="D2843" t="s">
        <v>3130</v>
      </c>
      <c r="E2843">
        <v>-5.87</v>
      </c>
      <c r="F2843">
        <v>152.43</v>
      </c>
      <c r="G2843" t="s">
        <v>5476</v>
      </c>
      <c r="H2843" t="s">
        <v>3377</v>
      </c>
      <c r="I2843" t="s">
        <v>3377</v>
      </c>
      <c r="J2843" t="s">
        <v>3377</v>
      </c>
      <c r="K2843">
        <v>3.7131261919837823E-2</v>
      </c>
      <c r="L2843">
        <v>0</v>
      </c>
      <c r="M2843">
        <v>2.761857264953239E-3</v>
      </c>
      <c r="N2843">
        <v>0</v>
      </c>
      <c r="O2843">
        <v>0</v>
      </c>
      <c r="P2843">
        <v>0</v>
      </c>
      <c r="Q2843">
        <v>0.1174822525000411</v>
      </c>
      <c r="R2843">
        <v>0</v>
      </c>
      <c r="S2843">
        <v>3.6454261018971763E-2</v>
      </c>
      <c r="T2843">
        <v>0</v>
      </c>
      <c r="U2843">
        <v>6.8112711762190739E-3</v>
      </c>
      <c r="V2843">
        <v>0</v>
      </c>
      <c r="W2843">
        <v>0.59256881217188417</v>
      </c>
      <c r="X2843">
        <v>0.15652753740229519</v>
      </c>
      <c r="Y2843">
        <v>5.0262746545797599E-2</v>
      </c>
      <c r="Z2843" t="s">
        <v>3169</v>
      </c>
      <c r="AA2843">
        <v>57</v>
      </c>
      <c r="AB2843" t="s">
        <v>3228</v>
      </c>
      <c r="AC2843" t="s">
        <v>12822</v>
      </c>
    </row>
    <row r="2844" spans="1:29" x14ac:dyDescent="0.45">
      <c r="A2844">
        <v>2843</v>
      </c>
      <c r="B2844" t="s">
        <v>9063</v>
      </c>
      <c r="C2844" t="s">
        <v>2153</v>
      </c>
      <c r="D2844" t="s">
        <v>3130</v>
      </c>
      <c r="E2844">
        <v>-6.33</v>
      </c>
      <c r="F2844">
        <v>152.71</v>
      </c>
      <c r="G2844" t="s">
        <v>5477</v>
      </c>
      <c r="H2844" t="s">
        <v>3377</v>
      </c>
      <c r="I2844" t="s">
        <v>3377</v>
      </c>
      <c r="J2844" t="s">
        <v>3377</v>
      </c>
      <c r="K2844">
        <v>9.0085117855890056E-3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5.1095076273014482E-2</v>
      </c>
      <c r="R2844">
        <v>0</v>
      </c>
      <c r="S2844">
        <v>1.109001000388261E-2</v>
      </c>
      <c r="T2844">
        <v>0</v>
      </c>
      <c r="U2844">
        <v>2.9522917334959438E-3</v>
      </c>
      <c r="V2844">
        <v>0</v>
      </c>
      <c r="W2844">
        <v>0.79638054753887433</v>
      </c>
      <c r="X2844">
        <v>9.6356725448795255E-2</v>
      </c>
      <c r="Y2844">
        <v>3.3116837216348331E-2</v>
      </c>
      <c r="Z2844" t="s">
        <v>3169</v>
      </c>
      <c r="AA2844">
        <v>57</v>
      </c>
      <c r="AB2844" t="s">
        <v>3228</v>
      </c>
      <c r="AC2844" t="s">
        <v>12823</v>
      </c>
    </row>
    <row r="2845" spans="1:29" x14ac:dyDescent="0.45">
      <c r="A2845">
        <v>2844</v>
      </c>
      <c r="B2845" t="s">
        <v>9064</v>
      </c>
      <c r="C2845" t="s">
        <v>2154</v>
      </c>
      <c r="D2845" t="s">
        <v>3130</v>
      </c>
      <c r="E2845">
        <v>-6.1</v>
      </c>
      <c r="F2845">
        <v>152.56</v>
      </c>
      <c r="G2845" t="s">
        <v>5478</v>
      </c>
      <c r="H2845" t="s">
        <v>3377</v>
      </c>
      <c r="I2845" t="s">
        <v>3377</v>
      </c>
      <c r="J2845" t="s">
        <v>3377</v>
      </c>
      <c r="K2845">
        <v>9.834708207029412E-3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5.8287610856618932E-2</v>
      </c>
      <c r="R2845">
        <v>0</v>
      </c>
      <c r="S2845">
        <v>1.0123991216434871E-2</v>
      </c>
      <c r="T2845">
        <v>0</v>
      </c>
      <c r="U2845">
        <v>2.7315132482361722E-3</v>
      </c>
      <c r="V2845">
        <v>0</v>
      </c>
      <c r="W2845">
        <v>0.7815107031538141</v>
      </c>
      <c r="X2845">
        <v>0.10220694723770039</v>
      </c>
      <c r="Y2845">
        <v>3.5304526080166147E-2</v>
      </c>
      <c r="Z2845" t="s">
        <v>3169</v>
      </c>
      <c r="AA2845">
        <v>57</v>
      </c>
      <c r="AB2845" t="s">
        <v>3228</v>
      </c>
      <c r="AC2845" t="s">
        <v>12824</v>
      </c>
    </row>
    <row r="2846" spans="1:29" x14ac:dyDescent="0.45">
      <c r="A2846">
        <v>2845</v>
      </c>
      <c r="B2846" t="s">
        <v>9065</v>
      </c>
      <c r="C2846" t="s">
        <v>2155</v>
      </c>
      <c r="D2846" t="s">
        <v>3130</v>
      </c>
      <c r="E2846">
        <v>-5.56</v>
      </c>
      <c r="F2846">
        <v>152.24</v>
      </c>
      <c r="G2846" t="s">
        <v>5479</v>
      </c>
      <c r="H2846" t="s">
        <v>3377</v>
      </c>
      <c r="I2846" t="s">
        <v>3377</v>
      </c>
      <c r="J2846" t="s">
        <v>3377</v>
      </c>
      <c r="K2846">
        <v>1.0862610095635709E-2</v>
      </c>
      <c r="L2846">
        <v>0</v>
      </c>
      <c r="M2846">
        <v>1.319621732605944E-3</v>
      </c>
      <c r="N2846">
        <v>0</v>
      </c>
      <c r="O2846">
        <v>0</v>
      </c>
      <c r="P2846">
        <v>0</v>
      </c>
      <c r="Q2846">
        <v>5.4903159263940397E-2</v>
      </c>
      <c r="R2846">
        <v>0</v>
      </c>
      <c r="S2846">
        <v>1.348980241750865E-2</v>
      </c>
      <c r="T2846">
        <v>0</v>
      </c>
      <c r="U2846">
        <v>3.4928023050783742E-3</v>
      </c>
      <c r="V2846">
        <v>0</v>
      </c>
      <c r="W2846">
        <v>0.76197782005255255</v>
      </c>
      <c r="X2846">
        <v>0.11509183130358711</v>
      </c>
      <c r="Y2846">
        <v>3.8862352829091222E-2</v>
      </c>
      <c r="Z2846" t="s">
        <v>3169</v>
      </c>
      <c r="AA2846">
        <v>57</v>
      </c>
      <c r="AB2846" t="s">
        <v>3228</v>
      </c>
      <c r="AC2846" t="s">
        <v>12825</v>
      </c>
    </row>
    <row r="2847" spans="1:29" x14ac:dyDescent="0.45">
      <c r="A2847">
        <v>2846</v>
      </c>
      <c r="B2847" t="s">
        <v>9066</v>
      </c>
      <c r="C2847" t="s">
        <v>2156</v>
      </c>
      <c r="D2847" t="s">
        <v>3130</v>
      </c>
      <c r="E2847">
        <v>-6.36</v>
      </c>
      <c r="F2847">
        <v>153.83000000000001</v>
      </c>
      <c r="G2847" t="s">
        <v>5480</v>
      </c>
      <c r="H2847" t="s">
        <v>3377</v>
      </c>
      <c r="I2847" t="s">
        <v>3377</v>
      </c>
      <c r="J2847" t="s">
        <v>3377</v>
      </c>
      <c r="K2847">
        <v>3.2961983028234131E-2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8.8769032356845995E-2</v>
      </c>
      <c r="R2847">
        <v>0</v>
      </c>
      <c r="S2847">
        <v>1.545723778758536E-2</v>
      </c>
      <c r="T2847">
        <v>0</v>
      </c>
      <c r="U2847">
        <v>4.3762389800109831E-3</v>
      </c>
      <c r="V2847">
        <v>0</v>
      </c>
      <c r="W2847">
        <v>0.71037809399891783</v>
      </c>
      <c r="X2847">
        <v>0.1135820022175718</v>
      </c>
      <c r="Y2847">
        <v>3.4475411630833848E-2</v>
      </c>
      <c r="Z2847" t="s">
        <v>3169</v>
      </c>
      <c r="AA2847">
        <v>57</v>
      </c>
      <c r="AB2847" t="s">
        <v>3228</v>
      </c>
      <c r="AC2847" t="s">
        <v>12826</v>
      </c>
    </row>
    <row r="2848" spans="1:29" x14ac:dyDescent="0.45">
      <c r="A2848">
        <v>2847</v>
      </c>
      <c r="B2848" t="s">
        <v>9067</v>
      </c>
      <c r="C2848" t="s">
        <v>2157</v>
      </c>
      <c r="D2848" t="s">
        <v>3130</v>
      </c>
      <c r="E2848">
        <v>-6.24</v>
      </c>
      <c r="F2848">
        <v>154.54</v>
      </c>
      <c r="G2848" t="s">
        <v>5481</v>
      </c>
      <c r="H2848" t="s">
        <v>3377</v>
      </c>
      <c r="I2848" t="s">
        <v>3377</v>
      </c>
      <c r="J2848" t="s">
        <v>3377</v>
      </c>
      <c r="K2848">
        <v>5.4911262784393483E-2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5.1705866936682943E-2</v>
      </c>
      <c r="R2848">
        <v>0</v>
      </c>
      <c r="S2848">
        <v>3.1732006203563833E-2</v>
      </c>
      <c r="T2848">
        <v>0</v>
      </c>
      <c r="U2848">
        <v>7.9957681676174844E-3</v>
      </c>
      <c r="V2848">
        <v>0</v>
      </c>
      <c r="W2848">
        <v>0.65287869020323464</v>
      </c>
      <c r="X2848">
        <v>0.13241760266514549</v>
      </c>
      <c r="Y2848">
        <v>6.8358803039362204E-2</v>
      </c>
      <c r="Z2848" t="s">
        <v>3169</v>
      </c>
      <c r="AA2848">
        <v>57</v>
      </c>
      <c r="AB2848" t="s">
        <v>3228</v>
      </c>
      <c r="AC2848" t="s">
        <v>12827</v>
      </c>
    </row>
    <row r="2849" spans="1:29" x14ac:dyDescent="0.45">
      <c r="A2849">
        <v>2848</v>
      </c>
      <c r="B2849" t="s">
        <v>9068</v>
      </c>
      <c r="C2849" t="s">
        <v>2158</v>
      </c>
      <c r="D2849" t="s">
        <v>3130</v>
      </c>
      <c r="E2849">
        <v>-6.8</v>
      </c>
      <c r="F2849">
        <v>153.19</v>
      </c>
      <c r="G2849" t="s">
        <v>5482</v>
      </c>
      <c r="H2849" t="s">
        <v>3377</v>
      </c>
      <c r="I2849" t="s">
        <v>3377</v>
      </c>
      <c r="J2849" t="s">
        <v>3377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4.7617273597045241E-2</v>
      </c>
      <c r="R2849">
        <v>0</v>
      </c>
      <c r="S2849">
        <v>1.131114457573653E-2</v>
      </c>
      <c r="T2849">
        <v>0</v>
      </c>
      <c r="U2849">
        <v>0</v>
      </c>
      <c r="V2849">
        <v>0</v>
      </c>
      <c r="W2849">
        <v>0.79408016939465909</v>
      </c>
      <c r="X2849">
        <v>0.1054259882159997</v>
      </c>
      <c r="Y2849">
        <v>4.1565424216559357E-2</v>
      </c>
      <c r="Z2849" t="s">
        <v>3169</v>
      </c>
      <c r="AA2849">
        <v>57</v>
      </c>
      <c r="AB2849" t="s">
        <v>3228</v>
      </c>
      <c r="AC2849" t="s">
        <v>12828</v>
      </c>
    </row>
    <row r="2850" spans="1:29" x14ac:dyDescent="0.45">
      <c r="A2850">
        <v>2849</v>
      </c>
      <c r="B2850" t="s">
        <v>9069</v>
      </c>
      <c r="C2850" t="s">
        <v>2159</v>
      </c>
      <c r="D2850" t="s">
        <v>3130</v>
      </c>
      <c r="E2850">
        <v>-23.81</v>
      </c>
      <c r="F2850">
        <v>-70.83</v>
      </c>
      <c r="G2850" t="s">
        <v>5483</v>
      </c>
      <c r="H2850" t="s">
        <v>3377</v>
      </c>
      <c r="I2850" t="s">
        <v>3377</v>
      </c>
      <c r="J2850" t="s">
        <v>3377</v>
      </c>
      <c r="K2850">
        <v>0.244044256580216</v>
      </c>
      <c r="L2850">
        <v>0</v>
      </c>
      <c r="M2850">
        <v>2.3486793964576431E-2</v>
      </c>
      <c r="N2850">
        <v>0</v>
      </c>
      <c r="O2850">
        <v>7.3087939347581173E-3</v>
      </c>
      <c r="P2850">
        <v>0</v>
      </c>
      <c r="Q2850">
        <v>6.0940873303672927E-2</v>
      </c>
      <c r="R2850">
        <v>0</v>
      </c>
      <c r="S2850">
        <v>7.7741025016408824E-2</v>
      </c>
      <c r="T2850">
        <v>0</v>
      </c>
      <c r="U2850">
        <v>0</v>
      </c>
      <c r="V2850">
        <v>0</v>
      </c>
      <c r="W2850">
        <v>0.34549515083994359</v>
      </c>
      <c r="X2850">
        <v>0.16705530790985881</v>
      </c>
      <c r="Y2850">
        <v>7.3927798450565255E-2</v>
      </c>
      <c r="Z2850" t="s">
        <v>3169</v>
      </c>
      <c r="AA2850">
        <v>57</v>
      </c>
      <c r="AB2850" t="s">
        <v>3228</v>
      </c>
      <c r="AC2850" t="s">
        <v>12829</v>
      </c>
    </row>
    <row r="2851" spans="1:29" x14ac:dyDescent="0.45">
      <c r="A2851">
        <v>2850</v>
      </c>
      <c r="B2851" t="s">
        <v>9070</v>
      </c>
      <c r="C2851" t="s">
        <v>2160</v>
      </c>
      <c r="D2851" t="s">
        <v>3130</v>
      </c>
      <c r="E2851">
        <v>-21.78</v>
      </c>
      <c r="F2851">
        <v>-71.209999999999994</v>
      </c>
      <c r="G2851" t="s">
        <v>5484</v>
      </c>
      <c r="H2851" t="s">
        <v>3377</v>
      </c>
      <c r="I2851" t="s">
        <v>3377</v>
      </c>
      <c r="J2851" t="s">
        <v>3377</v>
      </c>
      <c r="K2851">
        <v>0.19703769858564771</v>
      </c>
      <c r="L2851">
        <v>0</v>
      </c>
      <c r="M2851">
        <v>8.1120582844271261E-3</v>
      </c>
      <c r="N2851">
        <v>0</v>
      </c>
      <c r="O2851">
        <v>0</v>
      </c>
      <c r="P2851">
        <v>0</v>
      </c>
      <c r="Q2851">
        <v>0.27114212738912002</v>
      </c>
      <c r="R2851">
        <v>0</v>
      </c>
      <c r="S2851">
        <v>3.5421609611882829E-2</v>
      </c>
      <c r="T2851">
        <v>0</v>
      </c>
      <c r="U2851">
        <v>8.1488094617391937E-3</v>
      </c>
      <c r="V2851">
        <v>0</v>
      </c>
      <c r="W2851">
        <v>0.39312663512333401</v>
      </c>
      <c r="X2851">
        <v>6.2385742176118537E-2</v>
      </c>
      <c r="Y2851">
        <v>2.4625319367730849E-2</v>
      </c>
      <c r="Z2851" t="s">
        <v>3169</v>
      </c>
      <c r="AA2851">
        <v>57</v>
      </c>
      <c r="AB2851" t="s">
        <v>3228</v>
      </c>
      <c r="AC2851" t="s">
        <v>12830</v>
      </c>
    </row>
    <row r="2852" spans="1:29" x14ac:dyDescent="0.45">
      <c r="A2852">
        <v>2851</v>
      </c>
      <c r="B2852" t="s">
        <v>9071</v>
      </c>
      <c r="C2852" t="s">
        <v>2161</v>
      </c>
      <c r="D2852" t="s">
        <v>3130</v>
      </c>
      <c r="E2852">
        <v>-23.05</v>
      </c>
      <c r="F2852">
        <v>-71.3</v>
      </c>
      <c r="G2852" t="s">
        <v>5485</v>
      </c>
      <c r="H2852" t="s">
        <v>3377</v>
      </c>
      <c r="I2852" t="s">
        <v>3377</v>
      </c>
      <c r="J2852" t="s">
        <v>3377</v>
      </c>
      <c r="K2852">
        <v>0.17212021414633069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0.29417894093217828</v>
      </c>
      <c r="R2852">
        <v>0</v>
      </c>
      <c r="S2852">
        <v>4.1757242976981093E-2</v>
      </c>
      <c r="T2852">
        <v>0</v>
      </c>
      <c r="U2852">
        <v>1.3416392728065239E-2</v>
      </c>
      <c r="V2852">
        <v>0</v>
      </c>
      <c r="W2852">
        <v>0.37590155564838201</v>
      </c>
      <c r="X2852">
        <v>7.9645322662340173E-2</v>
      </c>
      <c r="Y2852">
        <v>2.298033090572274E-2</v>
      </c>
      <c r="Z2852" t="s">
        <v>3169</v>
      </c>
      <c r="AA2852">
        <v>57</v>
      </c>
      <c r="AB2852" t="s">
        <v>3228</v>
      </c>
      <c r="AC2852" t="s">
        <v>12831</v>
      </c>
    </row>
    <row r="2853" spans="1:29" x14ac:dyDescent="0.45">
      <c r="A2853">
        <v>2852</v>
      </c>
      <c r="B2853" t="s">
        <v>9072</v>
      </c>
      <c r="C2853" t="s">
        <v>2162</v>
      </c>
      <c r="D2853" t="s">
        <v>3130</v>
      </c>
      <c r="E2853">
        <v>-23.36</v>
      </c>
      <c r="F2853">
        <v>-71.34</v>
      </c>
      <c r="G2853" t="s">
        <v>5486</v>
      </c>
      <c r="H2853" t="s">
        <v>3377</v>
      </c>
      <c r="I2853" t="s">
        <v>3377</v>
      </c>
      <c r="J2853" t="s">
        <v>3377</v>
      </c>
      <c r="K2853">
        <v>0.17329806597139419</v>
      </c>
      <c r="L2853">
        <v>0</v>
      </c>
      <c r="M2853">
        <v>6.1280475984457116E-3</v>
      </c>
      <c r="N2853">
        <v>0</v>
      </c>
      <c r="O2853">
        <v>3.3012629035847419E-3</v>
      </c>
      <c r="P2853">
        <v>0</v>
      </c>
      <c r="Q2853">
        <v>0.30848129665753637</v>
      </c>
      <c r="R2853">
        <v>0</v>
      </c>
      <c r="S2853">
        <v>3.1221011775245978E-2</v>
      </c>
      <c r="T2853">
        <v>0</v>
      </c>
      <c r="U2853">
        <v>6.3459510346397874E-3</v>
      </c>
      <c r="V2853">
        <v>0</v>
      </c>
      <c r="W2853">
        <v>0.39911011273318869</v>
      </c>
      <c r="X2853">
        <v>5.1562822856342262E-2</v>
      </c>
      <c r="Y2853">
        <v>2.0551428469622331E-2</v>
      </c>
      <c r="Z2853" t="s">
        <v>3169</v>
      </c>
      <c r="AA2853">
        <v>57</v>
      </c>
      <c r="AB2853" t="s">
        <v>3228</v>
      </c>
      <c r="AC2853" t="s">
        <v>12832</v>
      </c>
    </row>
    <row r="2854" spans="1:29" x14ac:dyDescent="0.45">
      <c r="A2854">
        <v>2853</v>
      </c>
      <c r="B2854" t="s">
        <v>9073</v>
      </c>
      <c r="C2854" t="s">
        <v>2163</v>
      </c>
      <c r="D2854" t="s">
        <v>3130</v>
      </c>
      <c r="E2854">
        <v>-23.82</v>
      </c>
      <c r="F2854">
        <v>-71.37</v>
      </c>
      <c r="G2854" t="s">
        <v>5487</v>
      </c>
      <c r="H2854" t="s">
        <v>3377</v>
      </c>
      <c r="I2854" t="s">
        <v>3377</v>
      </c>
      <c r="J2854" t="s">
        <v>3377</v>
      </c>
      <c r="K2854">
        <v>0.1572293880048192</v>
      </c>
      <c r="L2854">
        <v>0</v>
      </c>
      <c r="M2854">
        <v>5.0446845293552287E-3</v>
      </c>
      <c r="N2854">
        <v>0</v>
      </c>
      <c r="O2854">
        <v>0</v>
      </c>
      <c r="P2854">
        <v>0</v>
      </c>
      <c r="Q2854">
        <v>0.2417169375485472</v>
      </c>
      <c r="R2854">
        <v>0</v>
      </c>
      <c r="S2854">
        <v>3.6678646844038591E-2</v>
      </c>
      <c r="T2854">
        <v>0</v>
      </c>
      <c r="U2854">
        <v>5.8722514997720503E-3</v>
      </c>
      <c r="V2854">
        <v>0</v>
      </c>
      <c r="W2854">
        <v>0.45669159148443023</v>
      </c>
      <c r="X2854">
        <v>6.8478705558078973E-2</v>
      </c>
      <c r="Y2854">
        <v>2.828779453095856E-2</v>
      </c>
      <c r="Z2854" t="s">
        <v>3169</v>
      </c>
      <c r="AA2854">
        <v>57</v>
      </c>
      <c r="AB2854" t="s">
        <v>3228</v>
      </c>
      <c r="AC2854" t="s">
        <v>12833</v>
      </c>
    </row>
    <row r="2855" spans="1:29" x14ac:dyDescent="0.45">
      <c r="A2855">
        <v>2854</v>
      </c>
      <c r="B2855" t="s">
        <v>9074</v>
      </c>
      <c r="C2855" t="s">
        <v>2164</v>
      </c>
      <c r="D2855" t="s">
        <v>3130</v>
      </c>
      <c r="E2855">
        <v>-24.27</v>
      </c>
      <c r="F2855">
        <v>-71.42</v>
      </c>
      <c r="G2855" t="s">
        <v>5488</v>
      </c>
      <c r="H2855" t="s">
        <v>3377</v>
      </c>
      <c r="I2855" t="s">
        <v>3377</v>
      </c>
      <c r="J2855" t="s">
        <v>3377</v>
      </c>
      <c r="K2855">
        <v>0.16312545039362239</v>
      </c>
      <c r="L2855">
        <v>0</v>
      </c>
      <c r="M2855">
        <v>1.110420626026155E-2</v>
      </c>
      <c r="N2855">
        <v>0</v>
      </c>
      <c r="O2855">
        <v>0</v>
      </c>
      <c r="P2855">
        <v>0</v>
      </c>
      <c r="Q2855">
        <v>0.25081149958960702</v>
      </c>
      <c r="R2855">
        <v>0</v>
      </c>
      <c r="S2855">
        <v>4.0213563964217817E-2</v>
      </c>
      <c r="T2855">
        <v>0</v>
      </c>
      <c r="U2855">
        <v>9.0084915449130682E-3</v>
      </c>
      <c r="V2855">
        <v>0</v>
      </c>
      <c r="W2855">
        <v>0.42589716208337131</v>
      </c>
      <c r="X2855">
        <v>7.2944574791274641E-2</v>
      </c>
      <c r="Y2855">
        <v>2.6895051372732359E-2</v>
      </c>
      <c r="Z2855" t="s">
        <v>3169</v>
      </c>
      <c r="AA2855">
        <v>57</v>
      </c>
      <c r="AB2855" t="s">
        <v>3228</v>
      </c>
      <c r="AC2855" t="s">
        <v>12834</v>
      </c>
    </row>
    <row r="2856" spans="1:29" x14ac:dyDescent="0.45">
      <c r="A2856">
        <v>2855</v>
      </c>
      <c r="B2856" t="s">
        <v>9075</v>
      </c>
      <c r="C2856" t="s">
        <v>2165</v>
      </c>
      <c r="D2856" t="s">
        <v>3130</v>
      </c>
      <c r="E2856">
        <v>-22.94</v>
      </c>
      <c r="F2856">
        <v>-71.62</v>
      </c>
      <c r="G2856" t="s">
        <v>5489</v>
      </c>
      <c r="H2856" t="s">
        <v>3377</v>
      </c>
      <c r="I2856" t="s">
        <v>3377</v>
      </c>
      <c r="J2856" t="s">
        <v>3377</v>
      </c>
      <c r="K2856">
        <v>0.11282630878945051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0.11982367980612819</v>
      </c>
      <c r="R2856">
        <v>0</v>
      </c>
      <c r="S2856">
        <v>2.750016791262952E-2</v>
      </c>
      <c r="T2856">
        <v>0</v>
      </c>
      <c r="U2856">
        <v>0</v>
      </c>
      <c r="V2856">
        <v>0</v>
      </c>
      <c r="W2856">
        <v>0.60461195476553087</v>
      </c>
      <c r="X2856">
        <v>9.4300755555691923E-2</v>
      </c>
      <c r="Y2856">
        <v>4.0937133170568893E-2</v>
      </c>
      <c r="Z2856" t="s">
        <v>3169</v>
      </c>
      <c r="AA2856">
        <v>57</v>
      </c>
      <c r="AB2856" t="s">
        <v>3228</v>
      </c>
      <c r="AC2856" t="s">
        <v>12835</v>
      </c>
    </row>
    <row r="2857" spans="1:29" x14ac:dyDescent="0.45">
      <c r="A2857">
        <v>2856</v>
      </c>
      <c r="B2857" t="s">
        <v>9076</v>
      </c>
      <c r="C2857" t="s">
        <v>2166</v>
      </c>
      <c r="D2857" t="s">
        <v>3130</v>
      </c>
      <c r="E2857">
        <v>-20.329999999999998</v>
      </c>
      <c r="F2857">
        <v>-70.98</v>
      </c>
      <c r="G2857" t="s">
        <v>5490</v>
      </c>
      <c r="H2857" t="s">
        <v>3377</v>
      </c>
      <c r="I2857" t="s">
        <v>3377</v>
      </c>
      <c r="J2857" t="s">
        <v>3377</v>
      </c>
      <c r="K2857">
        <v>0.12535313779486451</v>
      </c>
      <c r="L2857">
        <v>0</v>
      </c>
      <c r="M2857">
        <v>7.5822367229574352E-3</v>
      </c>
      <c r="N2857">
        <v>0</v>
      </c>
      <c r="O2857">
        <v>0</v>
      </c>
      <c r="P2857">
        <v>0</v>
      </c>
      <c r="Q2857">
        <v>8.3417832907895978E-2</v>
      </c>
      <c r="R2857">
        <v>0</v>
      </c>
      <c r="S2857">
        <v>3.8763065872973672E-2</v>
      </c>
      <c r="T2857">
        <v>0</v>
      </c>
      <c r="U2857">
        <v>0</v>
      </c>
      <c r="V2857">
        <v>0</v>
      </c>
      <c r="W2857">
        <v>0.57607384332356737</v>
      </c>
      <c r="X2857">
        <v>0.1167428107403279</v>
      </c>
      <c r="Y2857">
        <v>5.2067072637413107E-2</v>
      </c>
      <c r="Z2857" t="s">
        <v>3169</v>
      </c>
      <c r="AA2857">
        <v>57</v>
      </c>
      <c r="AB2857" t="s">
        <v>3228</v>
      </c>
      <c r="AC2857" t="s">
        <v>12836</v>
      </c>
    </row>
    <row r="2858" spans="1:29" x14ac:dyDescent="0.45">
      <c r="A2858">
        <v>2857</v>
      </c>
      <c r="B2858" t="s">
        <v>9077</v>
      </c>
      <c r="C2858" t="s">
        <v>2167</v>
      </c>
      <c r="D2858" t="s">
        <v>3130</v>
      </c>
      <c r="E2858">
        <v>-20.32</v>
      </c>
      <c r="F2858">
        <v>-71.290000000000006</v>
      </c>
      <c r="G2858" t="s">
        <v>5491</v>
      </c>
      <c r="H2858" t="s">
        <v>3377</v>
      </c>
      <c r="I2858" t="s">
        <v>3377</v>
      </c>
      <c r="J2858" t="s">
        <v>3377</v>
      </c>
      <c r="K2858">
        <v>0.14360907585534319</v>
      </c>
      <c r="L2858">
        <v>0</v>
      </c>
      <c r="M2858">
        <v>5.4737399312583864E-3</v>
      </c>
      <c r="N2858">
        <v>0</v>
      </c>
      <c r="O2858">
        <v>0</v>
      </c>
      <c r="P2858">
        <v>0</v>
      </c>
      <c r="Q2858">
        <v>0.12673268132796359</v>
      </c>
      <c r="R2858">
        <v>0</v>
      </c>
      <c r="S2858">
        <v>4.9720572276739622E-2</v>
      </c>
      <c r="T2858">
        <v>0</v>
      </c>
      <c r="U2858">
        <v>0</v>
      </c>
      <c r="V2858">
        <v>0</v>
      </c>
      <c r="W2858">
        <v>0.53649831468278253</v>
      </c>
      <c r="X2858">
        <v>9.8657073819802377E-2</v>
      </c>
      <c r="Y2858">
        <v>3.9308542106110352E-2</v>
      </c>
      <c r="Z2858" t="s">
        <v>3169</v>
      </c>
      <c r="AA2858">
        <v>57</v>
      </c>
      <c r="AB2858" t="s">
        <v>3228</v>
      </c>
      <c r="AC2858" t="s">
        <v>12837</v>
      </c>
    </row>
    <row r="2859" spans="1:29" x14ac:dyDescent="0.45">
      <c r="A2859">
        <v>2858</v>
      </c>
      <c r="B2859" t="s">
        <v>9078</v>
      </c>
      <c r="C2859" t="s">
        <v>2750</v>
      </c>
      <c r="D2859" t="s">
        <v>3131</v>
      </c>
      <c r="E2859">
        <v>48.733333333333327</v>
      </c>
      <c r="F2859">
        <v>126.2166666666667</v>
      </c>
      <c r="G2859" t="s">
        <v>5492</v>
      </c>
      <c r="H2859" t="s">
        <v>3377</v>
      </c>
      <c r="I2859" t="s">
        <v>3377</v>
      </c>
      <c r="J2859">
        <v>8.6300000000000008</v>
      </c>
      <c r="K2859">
        <v>0.1428571428571429</v>
      </c>
      <c r="L2859">
        <v>7.1428571428571438E-2</v>
      </c>
      <c r="M2859">
        <v>1.020408163265306E-2</v>
      </c>
      <c r="N2859">
        <v>1.020408163265306E-2</v>
      </c>
      <c r="O2859">
        <v>0</v>
      </c>
      <c r="P2859">
        <v>0</v>
      </c>
      <c r="Q2859">
        <v>0.25510204081632648</v>
      </c>
      <c r="R2859">
        <v>0.1020408163265306</v>
      </c>
      <c r="S2859">
        <v>8.1632653061224497E-2</v>
      </c>
      <c r="T2859">
        <v>2.0408163265306121E-2</v>
      </c>
      <c r="U2859">
        <v>0</v>
      </c>
      <c r="V2859">
        <v>0</v>
      </c>
      <c r="W2859">
        <v>0.2142857142857143</v>
      </c>
      <c r="X2859">
        <v>8.1632653061224497E-2</v>
      </c>
      <c r="Y2859">
        <v>1.020408163265306E-2</v>
      </c>
      <c r="Z2859" t="s">
        <v>3241</v>
      </c>
      <c r="AA2859">
        <v>58</v>
      </c>
      <c r="AB2859" t="s">
        <v>3242</v>
      </c>
      <c r="AC2859" t="s">
        <v>12838</v>
      </c>
    </row>
    <row r="2860" spans="1:29" x14ac:dyDescent="0.45">
      <c r="A2860">
        <v>2859</v>
      </c>
      <c r="B2860" t="s">
        <v>9079</v>
      </c>
      <c r="C2860" t="s">
        <v>2751</v>
      </c>
      <c r="D2860" t="s">
        <v>3131</v>
      </c>
      <c r="E2860">
        <v>48.733333333333327</v>
      </c>
      <c r="F2860">
        <v>126.2166666666667</v>
      </c>
      <c r="G2860" t="s">
        <v>5492</v>
      </c>
      <c r="H2860" t="s">
        <v>3377</v>
      </c>
      <c r="I2860" t="s">
        <v>3377</v>
      </c>
      <c r="J2860">
        <v>8.5500000000000007</v>
      </c>
      <c r="K2860">
        <v>0.1419753086419753</v>
      </c>
      <c r="L2860">
        <v>6.7901234567901231E-2</v>
      </c>
      <c r="M2860">
        <v>1.234567901234568E-2</v>
      </c>
      <c r="N2860">
        <v>6.17283950617284E-3</v>
      </c>
      <c r="O2860">
        <v>0</v>
      </c>
      <c r="P2860">
        <v>0</v>
      </c>
      <c r="Q2860">
        <v>0.25925925925925919</v>
      </c>
      <c r="R2860">
        <v>0.10493827160493829</v>
      </c>
      <c r="S2860">
        <v>8.0246913580246909E-2</v>
      </c>
      <c r="T2860">
        <v>2.469135802469136E-2</v>
      </c>
      <c r="U2860">
        <v>6.17283950617284E-3</v>
      </c>
      <c r="V2860">
        <v>0</v>
      </c>
      <c r="W2860">
        <v>0.20370370370370369</v>
      </c>
      <c r="X2860">
        <v>8.0246913580246909E-2</v>
      </c>
      <c r="Y2860">
        <v>1.234567901234568E-2</v>
      </c>
      <c r="Z2860" t="s">
        <v>3241</v>
      </c>
      <c r="AA2860">
        <v>58</v>
      </c>
      <c r="AB2860" t="s">
        <v>3242</v>
      </c>
      <c r="AC2860" t="s">
        <v>12839</v>
      </c>
    </row>
    <row r="2861" spans="1:29" x14ac:dyDescent="0.45">
      <c r="A2861">
        <v>2860</v>
      </c>
      <c r="B2861" t="s">
        <v>9080</v>
      </c>
      <c r="C2861" t="s">
        <v>2752</v>
      </c>
      <c r="D2861" t="s">
        <v>3131</v>
      </c>
      <c r="E2861">
        <v>48.733333333333327</v>
      </c>
      <c r="F2861">
        <v>126.2166666666667</v>
      </c>
      <c r="G2861" t="s">
        <v>5492</v>
      </c>
      <c r="H2861" t="s">
        <v>3377</v>
      </c>
      <c r="I2861" t="s">
        <v>3377</v>
      </c>
      <c r="J2861">
        <v>8.5</v>
      </c>
      <c r="K2861">
        <v>0.11985472154963681</v>
      </c>
      <c r="L2861">
        <v>7.1428571428571425E-2</v>
      </c>
      <c r="M2861">
        <v>6.0532687651331726E-3</v>
      </c>
      <c r="N2861">
        <v>4.8426150121065378E-3</v>
      </c>
      <c r="O2861">
        <v>0</v>
      </c>
      <c r="P2861">
        <v>0</v>
      </c>
      <c r="Q2861">
        <v>0.27723970944309928</v>
      </c>
      <c r="R2861">
        <v>0.1186440677966102</v>
      </c>
      <c r="S2861">
        <v>6.6585956416464892E-2</v>
      </c>
      <c r="T2861">
        <v>2.663438256658596E-2</v>
      </c>
      <c r="U2861">
        <v>6.0532687651331726E-3</v>
      </c>
      <c r="V2861">
        <v>1.210653753026634E-3</v>
      </c>
      <c r="W2861">
        <v>0.20581113801452791</v>
      </c>
      <c r="X2861">
        <v>8.353510895883777E-2</v>
      </c>
      <c r="Y2861">
        <v>1.210653753026635E-2</v>
      </c>
      <c r="Z2861" t="s">
        <v>3241</v>
      </c>
      <c r="AA2861">
        <v>58</v>
      </c>
      <c r="AB2861" t="s">
        <v>3242</v>
      </c>
      <c r="AC2861" t="s">
        <v>12840</v>
      </c>
    </row>
    <row r="2862" spans="1:29" x14ac:dyDescent="0.45">
      <c r="A2862">
        <v>2861</v>
      </c>
      <c r="B2862" t="s">
        <v>9081</v>
      </c>
      <c r="C2862" t="s">
        <v>2753</v>
      </c>
      <c r="D2862" t="s">
        <v>3131</v>
      </c>
      <c r="E2862">
        <v>42.366666666666667</v>
      </c>
      <c r="F2862">
        <v>126.43333333333329</v>
      </c>
      <c r="G2862" t="s">
        <v>5493</v>
      </c>
      <c r="H2862" t="s">
        <v>3377</v>
      </c>
      <c r="I2862" t="s">
        <v>3377</v>
      </c>
      <c r="J2862">
        <v>8.0500000000000007</v>
      </c>
      <c r="K2862">
        <v>5.4054054054054057E-2</v>
      </c>
      <c r="L2862">
        <v>0.13513513513513509</v>
      </c>
      <c r="M2862">
        <v>0</v>
      </c>
      <c r="N2862">
        <v>0</v>
      </c>
      <c r="O2862">
        <v>0</v>
      </c>
      <c r="P2862">
        <v>0</v>
      </c>
      <c r="Q2862">
        <v>0.1891891891891892</v>
      </c>
      <c r="R2862">
        <v>0.1891891891891892</v>
      </c>
      <c r="S2862">
        <v>2.7027027027027029E-2</v>
      </c>
      <c r="T2862">
        <v>8.1081081081081086E-2</v>
      </c>
      <c r="U2862">
        <v>0</v>
      </c>
      <c r="V2862">
        <v>0</v>
      </c>
      <c r="W2862">
        <v>0.27027027027027029</v>
      </c>
      <c r="X2862">
        <v>5.4054054054054057E-2</v>
      </c>
      <c r="Y2862">
        <v>0</v>
      </c>
      <c r="Z2862" t="s">
        <v>3241</v>
      </c>
      <c r="AA2862">
        <v>58</v>
      </c>
      <c r="AB2862" t="s">
        <v>3242</v>
      </c>
      <c r="AC2862" t="s">
        <v>12841</v>
      </c>
    </row>
    <row r="2863" spans="1:29" x14ac:dyDescent="0.45">
      <c r="A2863">
        <v>2862</v>
      </c>
      <c r="B2863" t="s">
        <v>9082</v>
      </c>
      <c r="C2863" t="s">
        <v>2754</v>
      </c>
      <c r="D2863" t="s">
        <v>3131</v>
      </c>
      <c r="E2863">
        <v>42.366666666666667</v>
      </c>
      <c r="F2863">
        <v>126.43333333333329</v>
      </c>
      <c r="G2863" t="s">
        <v>5493</v>
      </c>
      <c r="H2863" t="s">
        <v>3377</v>
      </c>
      <c r="I2863" t="s">
        <v>3377</v>
      </c>
      <c r="J2863">
        <v>7.68</v>
      </c>
      <c r="K2863">
        <v>0.1176470588235294</v>
      </c>
      <c r="L2863">
        <v>8.8235294117647065E-2</v>
      </c>
      <c r="M2863">
        <v>0</v>
      </c>
      <c r="N2863">
        <v>0</v>
      </c>
      <c r="O2863">
        <v>0</v>
      </c>
      <c r="P2863">
        <v>0</v>
      </c>
      <c r="Q2863">
        <v>0.29411764705882359</v>
      </c>
      <c r="R2863">
        <v>0.1176470588235294</v>
      </c>
      <c r="S2863">
        <v>2.9411764705882359E-2</v>
      </c>
      <c r="T2863">
        <v>2.9411764705882359E-2</v>
      </c>
      <c r="U2863">
        <v>0</v>
      </c>
      <c r="V2863">
        <v>0</v>
      </c>
      <c r="W2863">
        <v>0.26470588235294118</v>
      </c>
      <c r="X2863">
        <v>5.8823529411764712E-2</v>
      </c>
      <c r="Y2863">
        <v>0</v>
      </c>
      <c r="Z2863" t="s">
        <v>3241</v>
      </c>
      <c r="AA2863">
        <v>58</v>
      </c>
      <c r="AB2863" t="s">
        <v>3242</v>
      </c>
      <c r="AC2863" t="s">
        <v>12842</v>
      </c>
    </row>
    <row r="2864" spans="1:29" x14ac:dyDescent="0.45">
      <c r="A2864">
        <v>2863</v>
      </c>
      <c r="B2864" t="s">
        <v>9083</v>
      </c>
      <c r="C2864" t="s">
        <v>2755</v>
      </c>
      <c r="D2864" t="s">
        <v>3131</v>
      </c>
      <c r="E2864">
        <v>42.366666666666667</v>
      </c>
      <c r="F2864">
        <v>126.43333333333329</v>
      </c>
      <c r="G2864" t="s">
        <v>5493</v>
      </c>
      <c r="H2864" t="s">
        <v>3377</v>
      </c>
      <c r="I2864" t="s">
        <v>3377</v>
      </c>
      <c r="J2864">
        <v>7.43</v>
      </c>
      <c r="K2864">
        <v>0.13043478260869559</v>
      </c>
      <c r="L2864">
        <v>0.17391304347826089</v>
      </c>
      <c r="M2864">
        <v>0</v>
      </c>
      <c r="N2864">
        <v>0</v>
      </c>
      <c r="O2864">
        <v>0</v>
      </c>
      <c r="P2864">
        <v>0</v>
      </c>
      <c r="Q2864">
        <v>0.17391304347826089</v>
      </c>
      <c r="R2864">
        <v>0.17391304347826089</v>
      </c>
      <c r="S2864">
        <v>0</v>
      </c>
      <c r="T2864">
        <v>4.3478260869565223E-2</v>
      </c>
      <c r="U2864">
        <v>0</v>
      </c>
      <c r="V2864">
        <v>0</v>
      </c>
      <c r="W2864">
        <v>0.2608695652173913</v>
      </c>
      <c r="X2864">
        <v>4.3478260869565223E-2</v>
      </c>
      <c r="Y2864">
        <v>0</v>
      </c>
      <c r="Z2864" t="s">
        <v>3241</v>
      </c>
      <c r="AA2864">
        <v>58</v>
      </c>
      <c r="AB2864" t="s">
        <v>3242</v>
      </c>
      <c r="AC2864" t="s">
        <v>12843</v>
      </c>
    </row>
    <row r="2865" spans="1:29" x14ac:dyDescent="0.45">
      <c r="A2865">
        <v>2864</v>
      </c>
      <c r="B2865" t="s">
        <v>9084</v>
      </c>
      <c r="C2865" t="s">
        <v>2756</v>
      </c>
      <c r="D2865" t="s">
        <v>3131</v>
      </c>
      <c r="E2865">
        <v>42.366666666666667</v>
      </c>
      <c r="F2865">
        <v>126.43333333333329</v>
      </c>
      <c r="G2865" t="s">
        <v>5493</v>
      </c>
      <c r="H2865" t="s">
        <v>3377</v>
      </c>
      <c r="I2865" t="s">
        <v>3377</v>
      </c>
      <c r="J2865">
        <v>7.87</v>
      </c>
      <c r="K2865">
        <v>0.13043478260869559</v>
      </c>
      <c r="L2865">
        <v>0.17391304347826089</v>
      </c>
      <c r="M2865">
        <v>0</v>
      </c>
      <c r="N2865">
        <v>0</v>
      </c>
      <c r="O2865">
        <v>0</v>
      </c>
      <c r="P2865">
        <v>0</v>
      </c>
      <c r="Q2865">
        <v>0.17391304347826089</v>
      </c>
      <c r="R2865">
        <v>0.13043478260869559</v>
      </c>
      <c r="S2865">
        <v>4.3478260869565223E-2</v>
      </c>
      <c r="T2865">
        <v>4.3478260869565223E-2</v>
      </c>
      <c r="U2865">
        <v>0</v>
      </c>
      <c r="V2865">
        <v>0</v>
      </c>
      <c r="W2865">
        <v>0.2608695652173913</v>
      </c>
      <c r="X2865">
        <v>4.3478260869565223E-2</v>
      </c>
      <c r="Y2865">
        <v>0</v>
      </c>
      <c r="Z2865" t="s">
        <v>3241</v>
      </c>
      <c r="AA2865">
        <v>58</v>
      </c>
      <c r="AB2865" t="s">
        <v>3242</v>
      </c>
      <c r="AC2865" t="s">
        <v>12844</v>
      </c>
    </row>
    <row r="2866" spans="1:29" x14ac:dyDescent="0.45">
      <c r="A2866">
        <v>2865</v>
      </c>
      <c r="B2866" t="s">
        <v>9085</v>
      </c>
      <c r="C2866" t="s">
        <v>2757</v>
      </c>
      <c r="D2866" t="s">
        <v>3131</v>
      </c>
      <c r="E2866">
        <v>42.333333333333343</v>
      </c>
      <c r="F2866">
        <v>126.3833333333333</v>
      </c>
      <c r="G2866" t="s">
        <v>5494</v>
      </c>
      <c r="H2866" t="s">
        <v>3377</v>
      </c>
      <c r="I2866" t="s">
        <v>3377</v>
      </c>
      <c r="J2866">
        <v>8.57</v>
      </c>
      <c r="K2866">
        <v>3.8461538461538457E-2</v>
      </c>
      <c r="L2866">
        <v>0.1153846153846154</v>
      </c>
      <c r="M2866">
        <v>0</v>
      </c>
      <c r="N2866">
        <v>0</v>
      </c>
      <c r="O2866">
        <v>0</v>
      </c>
      <c r="P2866">
        <v>0</v>
      </c>
      <c r="Q2866">
        <v>0.15384615384615391</v>
      </c>
      <c r="R2866">
        <v>0.19230769230769229</v>
      </c>
      <c r="S2866">
        <v>7.6923076923076927E-2</v>
      </c>
      <c r="T2866">
        <v>7.6923076923076927E-2</v>
      </c>
      <c r="U2866">
        <v>0</v>
      </c>
      <c r="V2866">
        <v>0</v>
      </c>
      <c r="W2866">
        <v>0.23076923076923081</v>
      </c>
      <c r="X2866">
        <v>0.1153846153846154</v>
      </c>
      <c r="Y2866">
        <v>0</v>
      </c>
      <c r="Z2866" t="s">
        <v>3241</v>
      </c>
      <c r="AA2866">
        <v>58</v>
      </c>
      <c r="AB2866" t="s">
        <v>3242</v>
      </c>
      <c r="AC2866" t="s">
        <v>12845</v>
      </c>
    </row>
    <row r="2867" spans="1:29" x14ac:dyDescent="0.45">
      <c r="A2867">
        <v>2866</v>
      </c>
      <c r="B2867" t="s">
        <v>9086</v>
      </c>
      <c r="C2867" t="s">
        <v>2758</v>
      </c>
      <c r="D2867" t="s">
        <v>3131</v>
      </c>
      <c r="E2867">
        <v>42.333333333333343</v>
      </c>
      <c r="F2867">
        <v>126.3833333333333</v>
      </c>
      <c r="G2867" t="s">
        <v>5494</v>
      </c>
      <c r="H2867" t="s">
        <v>3377</v>
      </c>
      <c r="I2867" t="s">
        <v>3377</v>
      </c>
      <c r="J2867">
        <v>8.65</v>
      </c>
      <c r="K2867">
        <v>6.2499999999999993E-2</v>
      </c>
      <c r="L2867">
        <v>0.109375</v>
      </c>
      <c r="M2867">
        <v>1.5625E-2</v>
      </c>
      <c r="N2867">
        <v>1.5625E-2</v>
      </c>
      <c r="O2867">
        <v>0</v>
      </c>
      <c r="P2867">
        <v>0</v>
      </c>
      <c r="Q2867">
        <v>0.15625</v>
      </c>
      <c r="R2867">
        <v>0.171875</v>
      </c>
      <c r="S2867">
        <v>6.2499999999999993E-2</v>
      </c>
      <c r="T2867">
        <v>7.8125E-2</v>
      </c>
      <c r="U2867">
        <v>0</v>
      </c>
      <c r="V2867">
        <v>1.5625E-2</v>
      </c>
      <c r="W2867">
        <v>0.21875</v>
      </c>
      <c r="X2867">
        <v>9.3749999999999986E-2</v>
      </c>
      <c r="Y2867">
        <v>0</v>
      </c>
      <c r="Z2867" t="s">
        <v>3241</v>
      </c>
      <c r="AA2867">
        <v>58</v>
      </c>
      <c r="AB2867" t="s">
        <v>3242</v>
      </c>
      <c r="AC2867" t="s">
        <v>12846</v>
      </c>
    </row>
    <row r="2868" spans="1:29" x14ac:dyDescent="0.45">
      <c r="A2868">
        <v>2867</v>
      </c>
      <c r="B2868" t="s">
        <v>9087</v>
      </c>
      <c r="C2868" t="s">
        <v>2759</v>
      </c>
      <c r="D2868" t="s">
        <v>3131</v>
      </c>
      <c r="E2868">
        <v>42.333333333333343</v>
      </c>
      <c r="F2868">
        <v>126.3833333333333</v>
      </c>
      <c r="G2868" t="s">
        <v>5494</v>
      </c>
      <c r="H2868" t="s">
        <v>3377</v>
      </c>
      <c r="I2868" t="s">
        <v>3377</v>
      </c>
      <c r="J2868">
        <v>7.52</v>
      </c>
      <c r="K2868">
        <v>0.1081081081081081</v>
      </c>
      <c r="L2868">
        <v>8.1081081081081072E-2</v>
      </c>
      <c r="M2868">
        <v>0</v>
      </c>
      <c r="N2868">
        <v>0</v>
      </c>
      <c r="O2868">
        <v>0</v>
      </c>
      <c r="P2868">
        <v>0</v>
      </c>
      <c r="Q2868">
        <v>0.18918918918918909</v>
      </c>
      <c r="R2868">
        <v>0.16216216216216209</v>
      </c>
      <c r="S2868">
        <v>8.1081081081081072E-2</v>
      </c>
      <c r="T2868">
        <v>5.4054054054054043E-2</v>
      </c>
      <c r="U2868">
        <v>0</v>
      </c>
      <c r="V2868">
        <v>0</v>
      </c>
      <c r="W2868">
        <v>0.2432432432432432</v>
      </c>
      <c r="X2868">
        <v>8.1081081081081072E-2</v>
      </c>
      <c r="Y2868">
        <v>0</v>
      </c>
      <c r="Z2868" t="s">
        <v>3241</v>
      </c>
      <c r="AA2868">
        <v>58</v>
      </c>
      <c r="AB2868" t="s">
        <v>3242</v>
      </c>
      <c r="AC2868" t="s">
        <v>12847</v>
      </c>
    </row>
    <row r="2869" spans="1:29" x14ac:dyDescent="0.45">
      <c r="A2869">
        <v>2868</v>
      </c>
      <c r="B2869" t="s">
        <v>9088</v>
      </c>
      <c r="C2869" t="s">
        <v>2760</v>
      </c>
      <c r="D2869" t="s">
        <v>3131</v>
      </c>
      <c r="E2869">
        <v>42.416666666666657</v>
      </c>
      <c r="F2869">
        <v>126.51666666666669</v>
      </c>
      <c r="G2869" t="s">
        <v>5495</v>
      </c>
      <c r="H2869" t="s">
        <v>3377</v>
      </c>
      <c r="I2869" t="s">
        <v>3377</v>
      </c>
      <c r="J2869">
        <v>8.9</v>
      </c>
      <c r="K2869">
        <v>0.1147540983606557</v>
      </c>
      <c r="L2869">
        <v>9.8360655737704916E-2</v>
      </c>
      <c r="M2869">
        <v>0</v>
      </c>
      <c r="N2869">
        <v>0</v>
      </c>
      <c r="O2869">
        <v>0</v>
      </c>
      <c r="P2869">
        <v>0</v>
      </c>
      <c r="Q2869">
        <v>0.26229508196721307</v>
      </c>
      <c r="R2869">
        <v>0.1147540983606557</v>
      </c>
      <c r="S2869">
        <v>4.9180327868852458E-2</v>
      </c>
      <c r="T2869">
        <v>1.6393442622950821E-2</v>
      </c>
      <c r="U2869">
        <v>0</v>
      </c>
      <c r="V2869">
        <v>0</v>
      </c>
      <c r="W2869">
        <v>0.26229508196721307</v>
      </c>
      <c r="X2869">
        <v>6.5573770491803282E-2</v>
      </c>
      <c r="Y2869">
        <v>1.6393442622950821E-2</v>
      </c>
      <c r="Z2869" t="s">
        <v>3241</v>
      </c>
      <c r="AA2869">
        <v>58</v>
      </c>
      <c r="AB2869" t="s">
        <v>3242</v>
      </c>
      <c r="AC2869" t="s">
        <v>12848</v>
      </c>
    </row>
    <row r="2870" spans="1:29" x14ac:dyDescent="0.45">
      <c r="A2870">
        <v>2869</v>
      </c>
      <c r="B2870" t="s">
        <v>9089</v>
      </c>
      <c r="C2870" t="s">
        <v>2761</v>
      </c>
      <c r="D2870" t="s">
        <v>3131</v>
      </c>
      <c r="E2870">
        <v>42.416666666666657</v>
      </c>
      <c r="F2870">
        <v>126.51666666666669</v>
      </c>
      <c r="G2870" t="s">
        <v>5495</v>
      </c>
      <c r="H2870" t="s">
        <v>3377</v>
      </c>
      <c r="I2870" t="s">
        <v>3377</v>
      </c>
      <c r="J2870">
        <v>8.89</v>
      </c>
      <c r="K2870">
        <v>0.13698630136986301</v>
      </c>
      <c r="L2870">
        <v>9.5890410958904118E-2</v>
      </c>
      <c r="M2870">
        <v>0</v>
      </c>
      <c r="N2870">
        <v>0</v>
      </c>
      <c r="O2870">
        <v>0</v>
      </c>
      <c r="P2870">
        <v>0</v>
      </c>
      <c r="Q2870">
        <v>0.27397260273972612</v>
      </c>
      <c r="R2870">
        <v>9.5890410958904118E-2</v>
      </c>
      <c r="S2870">
        <v>5.4794520547945209E-2</v>
      </c>
      <c r="T2870">
        <v>2.7397260273972601E-2</v>
      </c>
      <c r="U2870">
        <v>0</v>
      </c>
      <c r="V2870">
        <v>0</v>
      </c>
      <c r="W2870">
        <v>0.26027397260273971</v>
      </c>
      <c r="X2870">
        <v>5.4794520547945209E-2</v>
      </c>
      <c r="Y2870">
        <v>0</v>
      </c>
      <c r="Z2870" t="s">
        <v>3241</v>
      </c>
      <c r="AA2870">
        <v>58</v>
      </c>
      <c r="AB2870" t="s">
        <v>3242</v>
      </c>
      <c r="AC2870" t="s">
        <v>12849</v>
      </c>
    </row>
    <row r="2871" spans="1:29" x14ac:dyDescent="0.45">
      <c r="A2871">
        <v>2870</v>
      </c>
      <c r="B2871" t="s">
        <v>9090</v>
      </c>
      <c r="C2871" t="s">
        <v>2762</v>
      </c>
      <c r="D2871" t="s">
        <v>3131</v>
      </c>
      <c r="E2871">
        <v>42.416666666666657</v>
      </c>
      <c r="F2871">
        <v>126.51666666666669</v>
      </c>
      <c r="G2871" t="s">
        <v>5495</v>
      </c>
      <c r="H2871" t="s">
        <v>3377</v>
      </c>
      <c r="I2871" t="s">
        <v>3377</v>
      </c>
      <c r="J2871">
        <v>8.77</v>
      </c>
      <c r="K2871">
        <v>0.18367346938775511</v>
      </c>
      <c r="L2871">
        <v>0.1020408163265306</v>
      </c>
      <c r="M2871">
        <v>2.0408163265306121E-2</v>
      </c>
      <c r="N2871">
        <v>0</v>
      </c>
      <c r="O2871">
        <v>0</v>
      </c>
      <c r="P2871">
        <v>0</v>
      </c>
      <c r="Q2871">
        <v>0.26530612244897961</v>
      </c>
      <c r="R2871">
        <v>8.1632653061224483E-2</v>
      </c>
      <c r="S2871">
        <v>4.0816326530612242E-2</v>
      </c>
      <c r="T2871">
        <v>2.0408163265306121E-2</v>
      </c>
      <c r="U2871">
        <v>0</v>
      </c>
      <c r="V2871">
        <v>0</v>
      </c>
      <c r="W2871">
        <v>0.22448979591836729</v>
      </c>
      <c r="X2871">
        <v>4.0816326530612242E-2</v>
      </c>
      <c r="Y2871">
        <v>2.0408163265306121E-2</v>
      </c>
      <c r="Z2871" t="s">
        <v>3241</v>
      </c>
      <c r="AA2871">
        <v>58</v>
      </c>
      <c r="AB2871" t="s">
        <v>3242</v>
      </c>
      <c r="AC2871" t="s">
        <v>12850</v>
      </c>
    </row>
    <row r="2872" spans="1:29" x14ac:dyDescent="0.45">
      <c r="A2872">
        <v>2871</v>
      </c>
      <c r="B2872" t="s">
        <v>9091</v>
      </c>
      <c r="C2872" t="s">
        <v>2763</v>
      </c>
      <c r="D2872" t="s">
        <v>3131</v>
      </c>
      <c r="E2872">
        <v>42.416666666666657</v>
      </c>
      <c r="F2872">
        <v>126.51666666666669</v>
      </c>
      <c r="G2872" t="s">
        <v>5495</v>
      </c>
      <c r="H2872" t="s">
        <v>3377</v>
      </c>
      <c r="I2872" t="s">
        <v>3377</v>
      </c>
      <c r="J2872">
        <v>8.6999999999999993</v>
      </c>
      <c r="K2872">
        <v>0.15492957746478869</v>
      </c>
      <c r="L2872">
        <v>0.12676056338028169</v>
      </c>
      <c r="M2872">
        <v>0</v>
      </c>
      <c r="N2872">
        <v>0</v>
      </c>
      <c r="O2872">
        <v>0</v>
      </c>
      <c r="P2872">
        <v>0</v>
      </c>
      <c r="Q2872">
        <v>0.2394366197183099</v>
      </c>
      <c r="R2872">
        <v>0.1126760563380282</v>
      </c>
      <c r="S2872">
        <v>4.2253521126760563E-2</v>
      </c>
      <c r="T2872">
        <v>2.8169014084507039E-2</v>
      </c>
      <c r="U2872">
        <v>0</v>
      </c>
      <c r="V2872">
        <v>0</v>
      </c>
      <c r="W2872">
        <v>0.22535211267605629</v>
      </c>
      <c r="X2872">
        <v>5.6338028169014093E-2</v>
      </c>
      <c r="Y2872">
        <v>1.408450704225352E-2</v>
      </c>
      <c r="Z2872" t="s">
        <v>3241</v>
      </c>
      <c r="AA2872">
        <v>58</v>
      </c>
      <c r="AB2872" t="s">
        <v>3242</v>
      </c>
      <c r="AC2872" t="s">
        <v>12851</v>
      </c>
    </row>
    <row r="2873" spans="1:29" x14ac:dyDescent="0.45">
      <c r="A2873">
        <v>2872</v>
      </c>
      <c r="B2873" t="s">
        <v>9092</v>
      </c>
      <c r="C2873" t="s">
        <v>2764</v>
      </c>
      <c r="D2873" t="s">
        <v>3131</v>
      </c>
      <c r="E2873">
        <v>42.3</v>
      </c>
      <c r="F2873">
        <v>126.3833333333333</v>
      </c>
      <c r="G2873" t="s">
        <v>5496</v>
      </c>
      <c r="H2873" t="s">
        <v>3377</v>
      </c>
      <c r="I2873" t="s">
        <v>3377</v>
      </c>
      <c r="J2873">
        <v>8.7100000000000009</v>
      </c>
      <c r="K2873">
        <v>9.2592592592592601E-2</v>
      </c>
      <c r="L2873">
        <v>7.4074074074074084E-2</v>
      </c>
      <c r="M2873">
        <v>0</v>
      </c>
      <c r="N2873">
        <v>0</v>
      </c>
      <c r="O2873">
        <v>0</v>
      </c>
      <c r="P2873">
        <v>0</v>
      </c>
      <c r="Q2873">
        <v>0.22222222222222221</v>
      </c>
      <c r="R2873">
        <v>0.1481481481481482</v>
      </c>
      <c r="S2873">
        <v>1.8518518518518521E-2</v>
      </c>
      <c r="T2873">
        <v>3.7037037037037042E-2</v>
      </c>
      <c r="U2873">
        <v>0</v>
      </c>
      <c r="V2873">
        <v>0</v>
      </c>
      <c r="W2873">
        <v>0.33333333333333343</v>
      </c>
      <c r="X2873">
        <v>7.4074074074074084E-2</v>
      </c>
      <c r="Y2873">
        <v>0</v>
      </c>
      <c r="Z2873" t="s">
        <v>3241</v>
      </c>
      <c r="AA2873">
        <v>58</v>
      </c>
      <c r="AB2873" t="s">
        <v>3242</v>
      </c>
      <c r="AC2873" t="s">
        <v>12852</v>
      </c>
    </row>
    <row r="2874" spans="1:29" x14ac:dyDescent="0.45">
      <c r="A2874">
        <v>2873</v>
      </c>
      <c r="B2874" t="s">
        <v>9093</v>
      </c>
      <c r="C2874" t="s">
        <v>2765</v>
      </c>
      <c r="D2874" t="s">
        <v>3131</v>
      </c>
      <c r="E2874">
        <v>42.3</v>
      </c>
      <c r="F2874">
        <v>126.3833333333333</v>
      </c>
      <c r="G2874" t="s">
        <v>5496</v>
      </c>
      <c r="H2874" t="s">
        <v>3377</v>
      </c>
      <c r="I2874" t="s">
        <v>3377</v>
      </c>
      <c r="J2874">
        <v>8.32</v>
      </c>
      <c r="K2874">
        <v>0.10465116279069769</v>
      </c>
      <c r="L2874">
        <v>8.1395348837209308E-2</v>
      </c>
      <c r="M2874">
        <v>1.1627906976744189E-2</v>
      </c>
      <c r="N2874">
        <v>1.1627906976744189E-2</v>
      </c>
      <c r="O2874">
        <v>0</v>
      </c>
      <c r="P2874">
        <v>0</v>
      </c>
      <c r="Q2874">
        <v>0.22093023255813959</v>
      </c>
      <c r="R2874">
        <v>0.1395348837209302</v>
      </c>
      <c r="S2874">
        <v>3.4883720930232558E-2</v>
      </c>
      <c r="T2874">
        <v>3.4883720930232558E-2</v>
      </c>
      <c r="U2874">
        <v>1.1627906976744189E-2</v>
      </c>
      <c r="V2874">
        <v>0</v>
      </c>
      <c r="W2874">
        <v>0.29069767441860472</v>
      </c>
      <c r="X2874">
        <v>5.8139534883720943E-2</v>
      </c>
      <c r="Y2874">
        <v>0</v>
      </c>
      <c r="Z2874" t="s">
        <v>3241</v>
      </c>
      <c r="AA2874">
        <v>58</v>
      </c>
      <c r="AB2874" t="s">
        <v>3242</v>
      </c>
      <c r="AC2874" t="s">
        <v>12853</v>
      </c>
    </row>
    <row r="2875" spans="1:29" x14ac:dyDescent="0.45">
      <c r="A2875">
        <v>2874</v>
      </c>
      <c r="B2875" t="s">
        <v>9094</v>
      </c>
      <c r="C2875" t="s">
        <v>2766</v>
      </c>
      <c r="D2875" t="s">
        <v>3131</v>
      </c>
      <c r="E2875">
        <v>42.3</v>
      </c>
      <c r="F2875">
        <v>126.3833333333333</v>
      </c>
      <c r="G2875" t="s">
        <v>5496</v>
      </c>
      <c r="H2875" t="s">
        <v>3377</v>
      </c>
      <c r="I2875" t="s">
        <v>3377</v>
      </c>
      <c r="J2875">
        <v>7.73</v>
      </c>
      <c r="K2875">
        <v>0.17391304347826081</v>
      </c>
      <c r="L2875">
        <v>8.6956521739130418E-2</v>
      </c>
      <c r="M2875">
        <v>7.2463768115942021E-3</v>
      </c>
      <c r="N2875">
        <v>7.2463768115942021E-3</v>
      </c>
      <c r="O2875">
        <v>0</v>
      </c>
      <c r="P2875">
        <v>0</v>
      </c>
      <c r="Q2875">
        <v>0.2318840579710145</v>
      </c>
      <c r="R2875">
        <v>0.13043478260869559</v>
      </c>
      <c r="S2875">
        <v>2.8985507246376808E-2</v>
      </c>
      <c r="T2875">
        <v>2.8985507246376808E-2</v>
      </c>
      <c r="U2875">
        <v>0</v>
      </c>
      <c r="V2875">
        <v>7.2463768115942021E-3</v>
      </c>
      <c r="W2875">
        <v>0.26086956521739119</v>
      </c>
      <c r="X2875">
        <v>3.6231884057971023E-2</v>
      </c>
      <c r="Y2875">
        <v>0</v>
      </c>
      <c r="Z2875" t="s">
        <v>3241</v>
      </c>
      <c r="AA2875">
        <v>58</v>
      </c>
      <c r="AB2875" t="s">
        <v>3242</v>
      </c>
      <c r="AC2875" t="s">
        <v>12854</v>
      </c>
    </row>
    <row r="2876" spans="1:29" x14ac:dyDescent="0.45">
      <c r="A2876">
        <v>2875</v>
      </c>
      <c r="B2876" t="s">
        <v>9095</v>
      </c>
      <c r="C2876" t="s">
        <v>2767</v>
      </c>
      <c r="D2876" t="s">
        <v>3131</v>
      </c>
      <c r="E2876">
        <v>42.3</v>
      </c>
      <c r="F2876">
        <v>126.3833333333333</v>
      </c>
      <c r="G2876" t="s">
        <v>5496</v>
      </c>
      <c r="H2876" t="s">
        <v>3377</v>
      </c>
      <c r="I2876" t="s">
        <v>3377</v>
      </c>
      <c r="J2876">
        <v>8.0399999999999991</v>
      </c>
      <c r="K2876">
        <v>0.1933333333333333</v>
      </c>
      <c r="L2876">
        <v>0.1066666666666667</v>
      </c>
      <c r="M2876">
        <v>6.6666666666666671E-3</v>
      </c>
      <c r="N2876">
        <v>6.6666666666666671E-3</v>
      </c>
      <c r="O2876">
        <v>0</v>
      </c>
      <c r="P2876">
        <v>0</v>
      </c>
      <c r="Q2876">
        <v>0.22666666666666671</v>
      </c>
      <c r="R2876">
        <v>0.1333333333333333</v>
      </c>
      <c r="S2876">
        <v>2.6666666666666668E-2</v>
      </c>
      <c r="T2876">
        <v>2.6666666666666668E-2</v>
      </c>
      <c r="U2876">
        <v>0</v>
      </c>
      <c r="V2876">
        <v>0</v>
      </c>
      <c r="W2876">
        <v>0.23333333333333331</v>
      </c>
      <c r="X2876">
        <v>0.04</v>
      </c>
      <c r="Y2876">
        <v>0</v>
      </c>
      <c r="Z2876" t="s">
        <v>3241</v>
      </c>
      <c r="AA2876">
        <v>58</v>
      </c>
      <c r="AB2876" t="s">
        <v>3242</v>
      </c>
      <c r="AC2876" t="s">
        <v>12855</v>
      </c>
    </row>
    <row r="2877" spans="1:29" x14ac:dyDescent="0.45">
      <c r="A2877">
        <v>2876</v>
      </c>
      <c r="B2877" t="s">
        <v>9096</v>
      </c>
      <c r="C2877" t="s">
        <v>2768</v>
      </c>
      <c r="D2877" t="s">
        <v>3131</v>
      </c>
      <c r="E2877">
        <v>47.31666666666667</v>
      </c>
      <c r="F2877">
        <v>-88.13333333333334</v>
      </c>
      <c r="G2877" t="s">
        <v>5497</v>
      </c>
      <c r="H2877" t="s">
        <v>3377</v>
      </c>
      <c r="I2877" t="s">
        <v>3377</v>
      </c>
      <c r="J2877" t="s">
        <v>3377</v>
      </c>
      <c r="K2877">
        <v>0.1101101101101101</v>
      </c>
      <c r="L2877">
        <v>0.14514514514514509</v>
      </c>
      <c r="M2877">
        <v>0</v>
      </c>
      <c r="N2877">
        <v>0</v>
      </c>
      <c r="O2877">
        <v>0</v>
      </c>
      <c r="P2877">
        <v>0</v>
      </c>
      <c r="Q2877">
        <v>0.30930930930930928</v>
      </c>
      <c r="R2877">
        <v>0.11811811811811811</v>
      </c>
      <c r="S2877">
        <v>0</v>
      </c>
      <c r="T2877">
        <v>0</v>
      </c>
      <c r="U2877">
        <v>0</v>
      </c>
      <c r="V2877">
        <v>0</v>
      </c>
      <c r="W2877">
        <v>0.31731731731731733</v>
      </c>
      <c r="X2877">
        <v>0</v>
      </c>
      <c r="Y2877">
        <v>0</v>
      </c>
      <c r="Z2877" t="s">
        <v>3241</v>
      </c>
      <c r="AA2877">
        <v>58</v>
      </c>
      <c r="AB2877" t="s">
        <v>3242</v>
      </c>
      <c r="AC2877" t="s">
        <v>12856</v>
      </c>
    </row>
    <row r="2878" spans="1:29" x14ac:dyDescent="0.45">
      <c r="A2878">
        <v>2877</v>
      </c>
      <c r="B2878" t="s">
        <v>9097</v>
      </c>
      <c r="C2878" t="s">
        <v>2769</v>
      </c>
      <c r="D2878" t="s">
        <v>3131</v>
      </c>
      <c r="E2878">
        <v>47.31666666666667</v>
      </c>
      <c r="F2878">
        <v>-88.13333333333334</v>
      </c>
      <c r="G2878" t="s">
        <v>5497</v>
      </c>
      <c r="H2878" t="s">
        <v>3377</v>
      </c>
      <c r="I2878" t="s">
        <v>3377</v>
      </c>
      <c r="J2878" t="s">
        <v>3377</v>
      </c>
      <c r="K2878">
        <v>0.13613613613613609</v>
      </c>
      <c r="L2878">
        <v>0.28928928928928932</v>
      </c>
      <c r="M2878">
        <v>0</v>
      </c>
      <c r="N2878">
        <v>0</v>
      </c>
      <c r="O2878">
        <v>0</v>
      </c>
      <c r="P2878">
        <v>0</v>
      </c>
      <c r="Q2878">
        <v>0.13613613613613609</v>
      </c>
      <c r="R2878">
        <v>0.15215215215215211</v>
      </c>
      <c r="S2878">
        <v>0</v>
      </c>
      <c r="T2878">
        <v>0</v>
      </c>
      <c r="U2878">
        <v>0</v>
      </c>
      <c r="V2878">
        <v>0</v>
      </c>
      <c r="W2878">
        <v>0.28628628628628627</v>
      </c>
      <c r="X2878">
        <v>0</v>
      </c>
      <c r="Y2878">
        <v>0</v>
      </c>
      <c r="Z2878" t="s">
        <v>3241</v>
      </c>
      <c r="AA2878">
        <v>58</v>
      </c>
      <c r="AB2878" t="s">
        <v>3242</v>
      </c>
      <c r="AC2878" t="s">
        <v>12857</v>
      </c>
    </row>
    <row r="2879" spans="1:29" x14ac:dyDescent="0.45">
      <c r="A2879">
        <v>2878</v>
      </c>
      <c r="B2879" t="s">
        <v>9098</v>
      </c>
      <c r="C2879" t="s">
        <v>2770</v>
      </c>
      <c r="D2879" t="s">
        <v>3131</v>
      </c>
      <c r="E2879">
        <v>47.31666666666667</v>
      </c>
      <c r="F2879">
        <v>-88.13333333333334</v>
      </c>
      <c r="G2879" t="s">
        <v>5497</v>
      </c>
      <c r="H2879" t="s">
        <v>3377</v>
      </c>
      <c r="I2879" t="s">
        <v>3377</v>
      </c>
      <c r="J2879" t="s">
        <v>3377</v>
      </c>
      <c r="K2879">
        <v>0.11799999999999999</v>
      </c>
      <c r="L2879">
        <v>0.307</v>
      </c>
      <c r="M2879">
        <v>0</v>
      </c>
      <c r="N2879">
        <v>0</v>
      </c>
      <c r="O2879">
        <v>0</v>
      </c>
      <c r="P2879">
        <v>0</v>
      </c>
      <c r="Q2879">
        <v>0.188</v>
      </c>
      <c r="R2879">
        <v>0.14000000000000001</v>
      </c>
      <c r="S2879">
        <v>0</v>
      </c>
      <c r="T2879">
        <v>0</v>
      </c>
      <c r="U2879">
        <v>0</v>
      </c>
      <c r="V2879">
        <v>0</v>
      </c>
      <c r="W2879">
        <v>0.247</v>
      </c>
      <c r="X2879">
        <v>0</v>
      </c>
      <c r="Y2879">
        <v>0</v>
      </c>
      <c r="Z2879" t="s">
        <v>3241</v>
      </c>
      <c r="AA2879">
        <v>58</v>
      </c>
      <c r="AB2879" t="s">
        <v>3242</v>
      </c>
      <c r="AC2879" t="s">
        <v>12858</v>
      </c>
    </row>
    <row r="2880" spans="1:29" x14ac:dyDescent="0.45">
      <c r="A2880">
        <v>2879</v>
      </c>
      <c r="B2880" t="s">
        <v>9099</v>
      </c>
      <c r="C2880" t="s">
        <v>2771</v>
      </c>
      <c r="D2880" t="s">
        <v>3131</v>
      </c>
      <c r="E2880">
        <v>47.31666666666667</v>
      </c>
      <c r="F2880">
        <v>-88.13333333333334</v>
      </c>
      <c r="G2880" t="s">
        <v>5497</v>
      </c>
      <c r="H2880" t="s">
        <v>3377</v>
      </c>
      <c r="I2880" t="s">
        <v>3377</v>
      </c>
      <c r="J2880" t="s">
        <v>3377</v>
      </c>
      <c r="K2880">
        <v>0.151</v>
      </c>
      <c r="L2880">
        <v>0.33200000000000002</v>
      </c>
      <c r="M2880">
        <v>0</v>
      </c>
      <c r="N2880">
        <v>0</v>
      </c>
      <c r="O2880">
        <v>0</v>
      </c>
      <c r="P2880">
        <v>0</v>
      </c>
      <c r="Q2880">
        <v>0.157</v>
      </c>
      <c r="R2880">
        <v>0.16600000000000001</v>
      </c>
      <c r="S2880">
        <v>0</v>
      </c>
      <c r="T2880">
        <v>0</v>
      </c>
      <c r="U2880">
        <v>0</v>
      </c>
      <c r="V2880">
        <v>0</v>
      </c>
      <c r="W2880">
        <v>0.19400000000000001</v>
      </c>
      <c r="X2880">
        <v>0</v>
      </c>
      <c r="Y2880">
        <v>0</v>
      </c>
      <c r="Z2880" t="s">
        <v>3241</v>
      </c>
      <c r="AA2880">
        <v>58</v>
      </c>
      <c r="AB2880" t="s">
        <v>3242</v>
      </c>
      <c r="AC2880" t="s">
        <v>12859</v>
      </c>
    </row>
    <row r="2881" spans="1:29" x14ac:dyDescent="0.45">
      <c r="A2881">
        <v>2880</v>
      </c>
      <c r="B2881" t="s">
        <v>9100</v>
      </c>
      <c r="C2881" t="s">
        <v>2772</v>
      </c>
      <c r="D2881" t="s">
        <v>3131</v>
      </c>
      <c r="E2881">
        <v>47.31666666666667</v>
      </c>
      <c r="F2881">
        <v>-88.13333333333334</v>
      </c>
      <c r="G2881" t="s">
        <v>5497</v>
      </c>
      <c r="H2881" t="s">
        <v>3377</v>
      </c>
      <c r="I2881" t="s">
        <v>3377</v>
      </c>
      <c r="J2881" t="s">
        <v>3377</v>
      </c>
      <c r="K2881">
        <v>0.151</v>
      </c>
      <c r="L2881">
        <v>0.41399999999999998</v>
      </c>
      <c r="M2881">
        <v>0</v>
      </c>
      <c r="N2881">
        <v>0</v>
      </c>
      <c r="O2881">
        <v>0</v>
      </c>
      <c r="P2881">
        <v>0</v>
      </c>
      <c r="Q2881">
        <v>0.115</v>
      </c>
      <c r="R2881">
        <v>0.13300000000000001</v>
      </c>
      <c r="S2881">
        <v>0</v>
      </c>
      <c r="T2881">
        <v>0</v>
      </c>
      <c r="U2881">
        <v>0</v>
      </c>
      <c r="V2881">
        <v>0</v>
      </c>
      <c r="W2881">
        <v>0.187</v>
      </c>
      <c r="X2881">
        <v>0</v>
      </c>
      <c r="Y2881">
        <v>0</v>
      </c>
      <c r="Z2881" t="s">
        <v>3241</v>
      </c>
      <c r="AA2881">
        <v>58</v>
      </c>
      <c r="AB2881" t="s">
        <v>3242</v>
      </c>
      <c r="AC2881" t="s">
        <v>12860</v>
      </c>
    </row>
    <row r="2882" spans="1:29" x14ac:dyDescent="0.45">
      <c r="A2882">
        <v>2881</v>
      </c>
      <c r="B2882" t="s">
        <v>9101</v>
      </c>
      <c r="C2882" t="s">
        <v>2773</v>
      </c>
      <c r="D2882" t="s">
        <v>3131</v>
      </c>
      <c r="E2882">
        <v>47.31666666666667</v>
      </c>
      <c r="F2882">
        <v>-88.13333333333334</v>
      </c>
      <c r="G2882" t="s">
        <v>5497</v>
      </c>
      <c r="H2882" t="s">
        <v>3377</v>
      </c>
      <c r="I2882" t="s">
        <v>3377</v>
      </c>
      <c r="J2882" t="s">
        <v>3377</v>
      </c>
      <c r="K2882">
        <v>9.1999999999999998E-2</v>
      </c>
      <c r="L2882">
        <v>0.45100000000000001</v>
      </c>
      <c r="M2882">
        <v>0</v>
      </c>
      <c r="N2882">
        <v>0</v>
      </c>
      <c r="O2882">
        <v>0</v>
      </c>
      <c r="P2882">
        <v>0</v>
      </c>
      <c r="Q2882">
        <v>0.13500000000000001</v>
      </c>
      <c r="R2882">
        <v>0.13200000000000001</v>
      </c>
      <c r="S2882">
        <v>0</v>
      </c>
      <c r="T2882">
        <v>0</v>
      </c>
      <c r="U2882">
        <v>0</v>
      </c>
      <c r="V2882">
        <v>0</v>
      </c>
      <c r="W2882">
        <v>0.19</v>
      </c>
      <c r="X2882">
        <v>0</v>
      </c>
      <c r="Y2882">
        <v>0</v>
      </c>
      <c r="Z2882" t="s">
        <v>3241</v>
      </c>
      <c r="AA2882">
        <v>58</v>
      </c>
      <c r="AB2882" t="s">
        <v>3242</v>
      </c>
      <c r="AC2882" t="s">
        <v>12861</v>
      </c>
    </row>
    <row r="2883" spans="1:29" x14ac:dyDescent="0.45">
      <c r="A2883">
        <v>2882</v>
      </c>
      <c r="B2883" t="s">
        <v>9102</v>
      </c>
      <c r="C2883" t="s">
        <v>2774</v>
      </c>
      <c r="D2883" t="s">
        <v>3131</v>
      </c>
      <c r="E2883">
        <v>47.31666666666667</v>
      </c>
      <c r="F2883">
        <v>-88.13333333333334</v>
      </c>
      <c r="G2883" t="s">
        <v>5497</v>
      </c>
      <c r="H2883" t="s">
        <v>3377</v>
      </c>
      <c r="I2883" t="s">
        <v>3377</v>
      </c>
      <c r="J2883" t="s">
        <v>3377</v>
      </c>
      <c r="K2883">
        <v>0.10100000000000001</v>
      </c>
      <c r="L2883">
        <v>0.438</v>
      </c>
      <c r="M2883">
        <v>0</v>
      </c>
      <c r="N2883">
        <v>0</v>
      </c>
      <c r="O2883">
        <v>0</v>
      </c>
      <c r="P2883">
        <v>0</v>
      </c>
      <c r="Q2883">
        <v>0.14199999999999999</v>
      </c>
      <c r="R2883">
        <v>0.128</v>
      </c>
      <c r="S2883">
        <v>0</v>
      </c>
      <c r="T2883">
        <v>0</v>
      </c>
      <c r="U2883">
        <v>0</v>
      </c>
      <c r="V2883">
        <v>0</v>
      </c>
      <c r="W2883">
        <v>0.191</v>
      </c>
      <c r="X2883">
        <v>0</v>
      </c>
      <c r="Y2883">
        <v>0</v>
      </c>
      <c r="Z2883" t="s">
        <v>3241</v>
      </c>
      <c r="AA2883">
        <v>58</v>
      </c>
      <c r="AB2883" t="s">
        <v>3242</v>
      </c>
      <c r="AC2883" t="s">
        <v>12862</v>
      </c>
    </row>
    <row r="2884" spans="1:29" x14ac:dyDescent="0.45">
      <c r="A2884">
        <v>2883</v>
      </c>
      <c r="B2884" t="s">
        <v>9103</v>
      </c>
      <c r="C2884" t="s">
        <v>2775</v>
      </c>
      <c r="D2884" t="s">
        <v>3131</v>
      </c>
      <c r="E2884">
        <v>47.31666666666667</v>
      </c>
      <c r="F2884">
        <v>-88.13333333333334</v>
      </c>
      <c r="G2884" t="s">
        <v>5497</v>
      </c>
      <c r="H2884" t="s">
        <v>3377</v>
      </c>
      <c r="I2884" t="s">
        <v>3377</v>
      </c>
      <c r="J2884" t="s">
        <v>3377</v>
      </c>
      <c r="K2884">
        <v>0.10710710710710709</v>
      </c>
      <c r="L2884">
        <v>0.39839839839839841</v>
      </c>
      <c r="M2884">
        <v>0</v>
      </c>
      <c r="N2884">
        <v>0</v>
      </c>
      <c r="O2884">
        <v>0</v>
      </c>
      <c r="P2884">
        <v>0</v>
      </c>
      <c r="Q2884">
        <v>0.15215215215215219</v>
      </c>
      <c r="R2884">
        <v>0.12712712712712709</v>
      </c>
      <c r="S2884">
        <v>0</v>
      </c>
      <c r="T2884">
        <v>0</v>
      </c>
      <c r="U2884">
        <v>0</v>
      </c>
      <c r="V2884">
        <v>0</v>
      </c>
      <c r="W2884">
        <v>0.21521521521521519</v>
      </c>
      <c r="X2884">
        <v>0</v>
      </c>
      <c r="Y2884">
        <v>0</v>
      </c>
      <c r="Z2884" t="s">
        <v>3241</v>
      </c>
      <c r="AA2884">
        <v>58</v>
      </c>
      <c r="AB2884" t="s">
        <v>3242</v>
      </c>
      <c r="AC2884" t="s">
        <v>12863</v>
      </c>
    </row>
    <row r="2885" spans="1:29" x14ac:dyDescent="0.45">
      <c r="A2885">
        <v>2884</v>
      </c>
      <c r="B2885" t="s">
        <v>9104</v>
      </c>
      <c r="C2885" t="s">
        <v>2776</v>
      </c>
      <c r="D2885" t="s">
        <v>3131</v>
      </c>
      <c r="E2885">
        <v>47.31666666666667</v>
      </c>
      <c r="F2885">
        <v>-88.13333333333334</v>
      </c>
      <c r="G2885" t="s">
        <v>5497</v>
      </c>
      <c r="H2885" t="s">
        <v>3377</v>
      </c>
      <c r="I2885" t="s">
        <v>3377</v>
      </c>
      <c r="J2885" t="s">
        <v>3377</v>
      </c>
      <c r="K2885">
        <v>0.1037924151696607</v>
      </c>
      <c r="L2885">
        <v>0.38522954091816358</v>
      </c>
      <c r="M2885">
        <v>3.3932135728542909E-2</v>
      </c>
      <c r="N2885">
        <v>2.4950099800399191E-2</v>
      </c>
      <c r="O2885">
        <v>0</v>
      </c>
      <c r="P2885">
        <v>0</v>
      </c>
      <c r="Q2885">
        <v>0.10279441117764471</v>
      </c>
      <c r="R2885">
        <v>0.12974051896207581</v>
      </c>
      <c r="S2885">
        <v>2.7944111776447091E-2</v>
      </c>
      <c r="T2885">
        <v>2.2954091816367261E-2</v>
      </c>
      <c r="U2885">
        <v>0</v>
      </c>
      <c r="V2885">
        <v>0</v>
      </c>
      <c r="W2885">
        <v>0.1457085828343313</v>
      </c>
      <c r="X2885">
        <v>2.2954091816367261E-2</v>
      </c>
      <c r="Y2885">
        <v>0</v>
      </c>
      <c r="Z2885" t="s">
        <v>3241</v>
      </c>
      <c r="AA2885">
        <v>58</v>
      </c>
      <c r="AB2885" t="s">
        <v>3242</v>
      </c>
      <c r="AC2885" t="s">
        <v>12864</v>
      </c>
    </row>
    <row r="2886" spans="1:29" x14ac:dyDescent="0.45">
      <c r="A2886">
        <v>2885</v>
      </c>
      <c r="B2886" t="s">
        <v>9105</v>
      </c>
      <c r="C2886" t="s">
        <v>2777</v>
      </c>
      <c r="D2886" t="s">
        <v>3131</v>
      </c>
      <c r="E2886">
        <v>47.31666666666667</v>
      </c>
      <c r="F2886">
        <v>-88.13333333333334</v>
      </c>
      <c r="G2886" t="s">
        <v>5497</v>
      </c>
      <c r="H2886" t="s">
        <v>3377</v>
      </c>
      <c r="I2886" t="s">
        <v>3377</v>
      </c>
      <c r="J2886" t="s">
        <v>3377</v>
      </c>
      <c r="K2886">
        <v>0.1031031031031031</v>
      </c>
      <c r="L2886">
        <v>0.42142142142142142</v>
      </c>
      <c r="M2886">
        <v>2.902902902902902E-2</v>
      </c>
      <c r="N2886">
        <v>2.002002002002002E-2</v>
      </c>
      <c r="O2886">
        <v>0</v>
      </c>
      <c r="P2886">
        <v>0</v>
      </c>
      <c r="Q2886">
        <v>9.8098098098098094E-2</v>
      </c>
      <c r="R2886">
        <v>0.1221221221221221</v>
      </c>
      <c r="S2886">
        <v>2.8028028028028021E-2</v>
      </c>
      <c r="T2886">
        <v>2.1021021021021019E-2</v>
      </c>
      <c r="U2886">
        <v>0</v>
      </c>
      <c r="V2886">
        <v>0</v>
      </c>
      <c r="W2886">
        <v>0.13513513513513509</v>
      </c>
      <c r="X2886">
        <v>2.2022022022022018E-2</v>
      </c>
      <c r="Y2886">
        <v>0</v>
      </c>
      <c r="Z2886" t="s">
        <v>3241</v>
      </c>
      <c r="AA2886">
        <v>58</v>
      </c>
      <c r="AB2886" t="s">
        <v>3242</v>
      </c>
      <c r="AC2886" t="s">
        <v>12865</v>
      </c>
    </row>
    <row r="2887" spans="1:29" x14ac:dyDescent="0.45">
      <c r="A2887">
        <v>2886</v>
      </c>
      <c r="B2887" t="s">
        <v>9106</v>
      </c>
      <c r="C2887" t="s">
        <v>2778</v>
      </c>
      <c r="D2887" t="s">
        <v>3131</v>
      </c>
      <c r="E2887">
        <v>47.31666666666667</v>
      </c>
      <c r="F2887">
        <v>-88.13333333333334</v>
      </c>
      <c r="G2887" t="s">
        <v>5497</v>
      </c>
      <c r="H2887" t="s">
        <v>3377</v>
      </c>
      <c r="I2887" t="s">
        <v>3377</v>
      </c>
      <c r="J2887" t="s">
        <v>3377</v>
      </c>
      <c r="K2887">
        <v>0.1048951048951049</v>
      </c>
      <c r="L2887">
        <v>0.41258741258741249</v>
      </c>
      <c r="M2887">
        <v>2.9970029970029968E-2</v>
      </c>
      <c r="N2887">
        <v>2.5974025974025979E-2</v>
      </c>
      <c r="O2887">
        <v>0</v>
      </c>
      <c r="P2887">
        <v>0</v>
      </c>
      <c r="Q2887">
        <v>0.1038961038961039</v>
      </c>
      <c r="R2887">
        <v>0.11688311688311689</v>
      </c>
      <c r="S2887">
        <v>2.297702297702298E-2</v>
      </c>
      <c r="T2887">
        <v>2.197802197802198E-2</v>
      </c>
      <c r="U2887">
        <v>0</v>
      </c>
      <c r="V2887">
        <v>0</v>
      </c>
      <c r="W2887">
        <v>0.1478521478521479</v>
      </c>
      <c r="X2887">
        <v>1.298701298701299E-2</v>
      </c>
      <c r="Y2887">
        <v>0</v>
      </c>
      <c r="Z2887" t="s">
        <v>3241</v>
      </c>
      <c r="AA2887">
        <v>58</v>
      </c>
      <c r="AB2887" t="s">
        <v>3242</v>
      </c>
      <c r="AC2887" t="s">
        <v>12866</v>
      </c>
    </row>
    <row r="2888" spans="1:29" x14ac:dyDescent="0.45">
      <c r="A2888">
        <v>2887</v>
      </c>
      <c r="B2888" t="s">
        <v>9107</v>
      </c>
      <c r="C2888" t="s">
        <v>2914</v>
      </c>
      <c r="D2888" t="s">
        <v>3131</v>
      </c>
      <c r="E2888">
        <v>42.366666666666667</v>
      </c>
      <c r="F2888">
        <v>126.43333333333329</v>
      </c>
      <c r="G2888" t="s">
        <v>5493</v>
      </c>
      <c r="H2888" t="s">
        <v>3377</v>
      </c>
      <c r="I2888" t="s">
        <v>3377</v>
      </c>
      <c r="J2888">
        <v>7.64</v>
      </c>
      <c r="K2888">
        <v>0.25352112676056338</v>
      </c>
      <c r="L2888">
        <v>0.14084507042253519</v>
      </c>
      <c r="M2888">
        <v>0</v>
      </c>
      <c r="N2888">
        <v>1.408450704225352E-2</v>
      </c>
      <c r="O2888">
        <v>0</v>
      </c>
      <c r="P2888">
        <v>0</v>
      </c>
      <c r="Q2888">
        <v>0.21126760563380281</v>
      </c>
      <c r="R2888">
        <v>8.4507042253521125E-2</v>
      </c>
      <c r="S2888">
        <v>1.408450704225352E-2</v>
      </c>
      <c r="T2888">
        <v>4.2253521126760563E-2</v>
      </c>
      <c r="U2888">
        <v>0</v>
      </c>
      <c r="V2888">
        <v>0</v>
      </c>
      <c r="W2888">
        <v>0.19718309859154931</v>
      </c>
      <c r="X2888">
        <v>2.8169014084507039E-2</v>
      </c>
      <c r="Y2888">
        <v>1.408450704225352E-2</v>
      </c>
      <c r="Z2888" t="s">
        <v>3241</v>
      </c>
      <c r="AA2888">
        <v>58</v>
      </c>
      <c r="AB2888" t="s">
        <v>3242</v>
      </c>
      <c r="AC2888" t="s">
        <v>12867</v>
      </c>
    </row>
    <row r="2889" spans="1:29" x14ac:dyDescent="0.45">
      <c r="A2889">
        <v>2888</v>
      </c>
      <c r="B2889" t="s">
        <v>9108</v>
      </c>
      <c r="C2889" t="s">
        <v>2915</v>
      </c>
      <c r="D2889" t="s">
        <v>3131</v>
      </c>
      <c r="E2889">
        <v>42.333333333333343</v>
      </c>
      <c r="F2889">
        <v>126.3833333333333</v>
      </c>
      <c r="G2889" t="s">
        <v>5494</v>
      </c>
      <c r="H2889" t="s">
        <v>3377</v>
      </c>
      <c r="I2889" t="s">
        <v>3377</v>
      </c>
      <c r="J2889">
        <v>7.87</v>
      </c>
      <c r="K2889">
        <v>0.20289855072463769</v>
      </c>
      <c r="L2889">
        <v>0.11594202898550721</v>
      </c>
      <c r="M2889">
        <v>0</v>
      </c>
      <c r="N2889">
        <v>1.4492753623188409E-2</v>
      </c>
      <c r="O2889">
        <v>0</v>
      </c>
      <c r="P2889">
        <v>0</v>
      </c>
      <c r="Q2889">
        <v>0.21739130434782611</v>
      </c>
      <c r="R2889">
        <v>0.1014492753623189</v>
      </c>
      <c r="S2889">
        <v>4.3478260869565223E-2</v>
      </c>
      <c r="T2889">
        <v>5.7971014492753617E-2</v>
      </c>
      <c r="U2889">
        <v>0</v>
      </c>
      <c r="V2889">
        <v>0</v>
      </c>
      <c r="W2889">
        <v>0.18840579710144931</v>
      </c>
      <c r="X2889">
        <v>5.7971014492753617E-2</v>
      </c>
      <c r="Y2889">
        <v>0</v>
      </c>
      <c r="Z2889" t="s">
        <v>3241</v>
      </c>
      <c r="AA2889">
        <v>58</v>
      </c>
      <c r="AB2889" t="s">
        <v>3242</v>
      </c>
      <c r="AC2889" t="s">
        <v>12868</v>
      </c>
    </row>
    <row r="2890" spans="1:29" x14ac:dyDescent="0.45">
      <c r="A2890">
        <v>2889</v>
      </c>
      <c r="B2890" t="s">
        <v>9109</v>
      </c>
      <c r="C2890" t="s">
        <v>2916</v>
      </c>
      <c r="D2890" t="s">
        <v>3131</v>
      </c>
      <c r="E2890">
        <v>42.416666666666657</v>
      </c>
      <c r="F2890">
        <v>126.51666666666669</v>
      </c>
      <c r="G2890" t="s">
        <v>5495</v>
      </c>
      <c r="H2890" t="s">
        <v>3377</v>
      </c>
      <c r="I2890" t="s">
        <v>3377</v>
      </c>
      <c r="J2890">
        <v>8.84</v>
      </c>
      <c r="K2890">
        <v>0.28152492668621709</v>
      </c>
      <c r="L2890">
        <v>0.14956011730205279</v>
      </c>
      <c r="M2890">
        <v>1.026392961876833E-2</v>
      </c>
      <c r="N2890">
        <v>7.3313782991202368E-3</v>
      </c>
      <c r="O2890">
        <v>0</v>
      </c>
      <c r="P2890">
        <v>0</v>
      </c>
      <c r="Q2890">
        <v>0.23020527859237541</v>
      </c>
      <c r="R2890">
        <v>6.0117302052785933E-2</v>
      </c>
      <c r="S2890">
        <v>4.5454545454545463E-2</v>
      </c>
      <c r="T2890">
        <v>2.6392961876832849E-2</v>
      </c>
      <c r="U2890">
        <v>4.3988269794721421E-3</v>
      </c>
      <c r="V2890">
        <v>1.4662756598240469E-3</v>
      </c>
      <c r="W2890">
        <v>0.14516129032258071</v>
      </c>
      <c r="X2890">
        <v>3.2258064516129052E-2</v>
      </c>
      <c r="Y2890">
        <v>5.8651026392961894E-3</v>
      </c>
      <c r="Z2890" t="s">
        <v>3241</v>
      </c>
      <c r="AA2890">
        <v>58</v>
      </c>
      <c r="AB2890" t="s">
        <v>3242</v>
      </c>
      <c r="AC2890" t="s">
        <v>12869</v>
      </c>
    </row>
    <row r="2891" spans="1:29" x14ac:dyDescent="0.45">
      <c r="A2891">
        <v>2890</v>
      </c>
      <c r="B2891" t="s">
        <v>9110</v>
      </c>
      <c r="C2891" t="s">
        <v>1185</v>
      </c>
      <c r="D2891" t="s">
        <v>3127</v>
      </c>
      <c r="E2891">
        <v>42.915277777777767</v>
      </c>
      <c r="F2891">
        <v>89.217222222222219</v>
      </c>
      <c r="G2891" t="s">
        <v>5498</v>
      </c>
      <c r="H2891">
        <v>14.91666641831398</v>
      </c>
      <c r="I2891">
        <v>21.299999713897709</v>
      </c>
      <c r="J2891">
        <v>7.81</v>
      </c>
      <c r="K2891">
        <v>9.0909090909090898E-2</v>
      </c>
      <c r="L2891">
        <v>5.0505050505050497E-2</v>
      </c>
      <c r="M2891">
        <v>0</v>
      </c>
      <c r="N2891">
        <v>1.01010101010101E-2</v>
      </c>
      <c r="O2891">
        <v>0</v>
      </c>
      <c r="P2891">
        <v>0</v>
      </c>
      <c r="Q2891">
        <v>2.02020202020202E-2</v>
      </c>
      <c r="R2891">
        <v>0.55555555555555558</v>
      </c>
      <c r="S2891">
        <v>1.01010101010101E-2</v>
      </c>
      <c r="T2891">
        <v>9.0909090909090898E-2</v>
      </c>
      <c r="U2891">
        <v>0</v>
      </c>
      <c r="V2891">
        <v>0</v>
      </c>
      <c r="W2891">
        <v>0.1313131313131313</v>
      </c>
      <c r="X2891">
        <v>4.0404040404040401E-2</v>
      </c>
      <c r="Y2891">
        <v>0</v>
      </c>
      <c r="Z2891" t="s">
        <v>3159</v>
      </c>
      <c r="AA2891">
        <v>60</v>
      </c>
      <c r="AB2891" t="s">
        <v>3229</v>
      </c>
      <c r="AC2891" t="s">
        <v>12870</v>
      </c>
    </row>
    <row r="2892" spans="1:29" x14ac:dyDescent="0.45">
      <c r="A2892">
        <v>2891</v>
      </c>
      <c r="B2892" t="s">
        <v>9111</v>
      </c>
      <c r="C2892" t="s">
        <v>1186</v>
      </c>
      <c r="D2892" t="s">
        <v>3127</v>
      </c>
      <c r="E2892">
        <v>42.890555555555558</v>
      </c>
      <c r="F2892">
        <v>89.247500000000002</v>
      </c>
      <c r="G2892" t="s">
        <v>5499</v>
      </c>
      <c r="H2892">
        <v>14.891666506727541</v>
      </c>
      <c r="I2892">
        <v>21.333333121405708</v>
      </c>
      <c r="J2892">
        <v>7.99</v>
      </c>
      <c r="K2892">
        <v>0.09</v>
      </c>
      <c r="L2892">
        <v>0.08</v>
      </c>
      <c r="M2892">
        <v>0.02</v>
      </c>
      <c r="N2892">
        <v>0</v>
      </c>
      <c r="O2892">
        <v>0</v>
      </c>
      <c r="P2892">
        <v>0</v>
      </c>
      <c r="Q2892">
        <v>0.01</v>
      </c>
      <c r="R2892">
        <v>0.54</v>
      </c>
      <c r="S2892">
        <v>0.01</v>
      </c>
      <c r="T2892">
        <v>0.12</v>
      </c>
      <c r="U2892">
        <v>0</v>
      </c>
      <c r="V2892">
        <v>0</v>
      </c>
      <c r="W2892">
        <v>0.08</v>
      </c>
      <c r="X2892">
        <v>0.04</v>
      </c>
      <c r="Y2892">
        <v>0.01</v>
      </c>
      <c r="Z2892" t="s">
        <v>3159</v>
      </c>
      <c r="AA2892">
        <v>60</v>
      </c>
      <c r="AB2892" t="s">
        <v>3229</v>
      </c>
      <c r="AC2892" t="s">
        <v>12871</v>
      </c>
    </row>
    <row r="2893" spans="1:29" x14ac:dyDescent="0.45">
      <c r="A2893">
        <v>2892</v>
      </c>
      <c r="B2893" t="s">
        <v>9112</v>
      </c>
      <c r="C2893" t="s">
        <v>1187</v>
      </c>
      <c r="D2893" t="s">
        <v>3127</v>
      </c>
      <c r="E2893">
        <v>42.890555555555558</v>
      </c>
      <c r="F2893">
        <v>89.247500000000002</v>
      </c>
      <c r="G2893" t="s">
        <v>5499</v>
      </c>
      <c r="H2893">
        <v>14.891666506727541</v>
      </c>
      <c r="I2893">
        <v>21.333333121405708</v>
      </c>
      <c r="J2893">
        <v>8.18</v>
      </c>
      <c r="K2893">
        <v>9.9009900990099011E-3</v>
      </c>
      <c r="L2893">
        <v>0.23762376237623761</v>
      </c>
      <c r="M2893">
        <v>9.9009900990099011E-3</v>
      </c>
      <c r="N2893">
        <v>9.9009900990099011E-3</v>
      </c>
      <c r="O2893">
        <v>0</v>
      </c>
      <c r="P2893">
        <v>0</v>
      </c>
      <c r="Q2893">
        <v>1.9801980198019799E-2</v>
      </c>
      <c r="R2893">
        <v>0.47524752475247523</v>
      </c>
      <c r="S2893">
        <v>9.9009900990099011E-3</v>
      </c>
      <c r="T2893">
        <v>9.9009900990099015E-2</v>
      </c>
      <c r="U2893">
        <v>0</v>
      </c>
      <c r="V2893">
        <v>9.9009900990099011E-3</v>
      </c>
      <c r="W2893">
        <v>6.9306930693069313E-2</v>
      </c>
      <c r="X2893">
        <v>3.9603960396039598E-2</v>
      </c>
      <c r="Y2893">
        <v>9.9009900990099011E-3</v>
      </c>
      <c r="Z2893" t="s">
        <v>3159</v>
      </c>
      <c r="AA2893">
        <v>60</v>
      </c>
      <c r="AB2893" t="s">
        <v>3229</v>
      </c>
      <c r="AC2893" t="s">
        <v>12872</v>
      </c>
    </row>
    <row r="2894" spans="1:29" x14ac:dyDescent="0.45">
      <c r="A2894">
        <v>2893</v>
      </c>
      <c r="B2894" t="s">
        <v>9113</v>
      </c>
      <c r="C2894" t="s">
        <v>1188</v>
      </c>
      <c r="D2894" t="s">
        <v>3127</v>
      </c>
      <c r="E2894">
        <v>42.691666666666663</v>
      </c>
      <c r="F2894">
        <v>89.255277777777778</v>
      </c>
      <c r="G2894" t="s">
        <v>5500</v>
      </c>
      <c r="H2894">
        <v>15.600000088413561</v>
      </c>
      <c r="I2894">
        <v>22.277777883741589</v>
      </c>
      <c r="J2894">
        <v>8.0399999999999991</v>
      </c>
      <c r="K2894">
        <v>0.06</v>
      </c>
      <c r="L2894">
        <v>0.15</v>
      </c>
      <c r="M2894">
        <v>0.01</v>
      </c>
      <c r="N2894">
        <v>0.02</v>
      </c>
      <c r="O2894">
        <v>0</v>
      </c>
      <c r="P2894">
        <v>0</v>
      </c>
      <c r="Q2894">
        <v>0.09</v>
      </c>
      <c r="R2894">
        <v>0.28999999999999998</v>
      </c>
      <c r="S2894">
        <v>0.04</v>
      </c>
      <c r="T2894">
        <v>0.11</v>
      </c>
      <c r="U2894">
        <v>0.01</v>
      </c>
      <c r="V2894">
        <v>0.02</v>
      </c>
      <c r="W2894">
        <v>0.1</v>
      </c>
      <c r="X2894">
        <v>0.08</v>
      </c>
      <c r="Y2894">
        <v>0.02</v>
      </c>
      <c r="Z2894" t="s">
        <v>3159</v>
      </c>
      <c r="AA2894">
        <v>60</v>
      </c>
      <c r="AB2894" t="s">
        <v>3229</v>
      </c>
      <c r="AC2894" t="s">
        <v>12873</v>
      </c>
    </row>
    <row r="2895" spans="1:29" x14ac:dyDescent="0.45">
      <c r="A2895">
        <v>2894</v>
      </c>
      <c r="B2895" t="s">
        <v>9114</v>
      </c>
      <c r="C2895" t="s">
        <v>1189</v>
      </c>
      <c r="D2895" t="s">
        <v>3127</v>
      </c>
      <c r="E2895">
        <v>42.917777777777772</v>
      </c>
      <c r="F2895">
        <v>89.509722222222223</v>
      </c>
      <c r="G2895" t="s">
        <v>5501</v>
      </c>
      <c r="H2895">
        <v>14.81666689614455</v>
      </c>
      <c r="I2895">
        <v>21.222222540113659</v>
      </c>
      <c r="J2895">
        <v>8.01</v>
      </c>
      <c r="K2895">
        <v>4.0404040404040407E-2</v>
      </c>
      <c r="L2895">
        <v>0.14141414141414141</v>
      </c>
      <c r="M2895">
        <v>1.01010101010101E-2</v>
      </c>
      <c r="N2895">
        <v>2.02020202020202E-2</v>
      </c>
      <c r="O2895">
        <v>0</v>
      </c>
      <c r="P2895">
        <v>0</v>
      </c>
      <c r="Q2895">
        <v>8.0808080808080815E-2</v>
      </c>
      <c r="R2895">
        <v>0.36363636363636359</v>
      </c>
      <c r="S2895">
        <v>4.0404040404040407E-2</v>
      </c>
      <c r="T2895">
        <v>0.10101010101010099</v>
      </c>
      <c r="U2895">
        <v>1.01010101010101E-2</v>
      </c>
      <c r="V2895">
        <v>1.01010101010101E-2</v>
      </c>
      <c r="W2895">
        <v>0.10101010101010099</v>
      </c>
      <c r="X2895">
        <v>7.0707070707070718E-2</v>
      </c>
      <c r="Y2895">
        <v>1.01010101010101E-2</v>
      </c>
      <c r="Z2895" t="s">
        <v>3159</v>
      </c>
      <c r="AA2895">
        <v>60</v>
      </c>
      <c r="AB2895" t="s">
        <v>3229</v>
      </c>
      <c r="AC2895" t="s">
        <v>12874</v>
      </c>
    </row>
    <row r="2896" spans="1:29" x14ac:dyDescent="0.45">
      <c r="A2896">
        <v>2895</v>
      </c>
      <c r="B2896" t="s">
        <v>9115</v>
      </c>
      <c r="C2896" t="s">
        <v>1190</v>
      </c>
      <c r="D2896" t="s">
        <v>3127</v>
      </c>
      <c r="E2896">
        <v>42.917777777777772</v>
      </c>
      <c r="F2896">
        <v>89.509722222222223</v>
      </c>
      <c r="G2896" t="s">
        <v>5501</v>
      </c>
      <c r="H2896">
        <v>14.81666689614455</v>
      </c>
      <c r="I2896">
        <v>21.222222540113659</v>
      </c>
      <c r="J2896">
        <v>7.96</v>
      </c>
      <c r="K2896">
        <v>1.9801980198019799E-2</v>
      </c>
      <c r="L2896">
        <v>0.1683168316831683</v>
      </c>
      <c r="M2896">
        <v>0</v>
      </c>
      <c r="N2896">
        <v>0</v>
      </c>
      <c r="O2896">
        <v>0</v>
      </c>
      <c r="P2896">
        <v>0</v>
      </c>
      <c r="Q2896">
        <v>7.9207920792079209E-2</v>
      </c>
      <c r="R2896">
        <v>0.40594059405940591</v>
      </c>
      <c r="S2896">
        <v>3.9603960396039598E-2</v>
      </c>
      <c r="T2896">
        <v>9.9009900990099015E-2</v>
      </c>
      <c r="U2896">
        <v>0</v>
      </c>
      <c r="V2896">
        <v>0</v>
      </c>
      <c r="W2896">
        <v>0.11881188118811881</v>
      </c>
      <c r="X2896">
        <v>6.9306930693069313E-2</v>
      </c>
      <c r="Y2896">
        <v>0</v>
      </c>
      <c r="Z2896" t="s">
        <v>3159</v>
      </c>
      <c r="AA2896">
        <v>60</v>
      </c>
      <c r="AB2896" t="s">
        <v>3229</v>
      </c>
      <c r="AC2896" t="s">
        <v>12875</v>
      </c>
    </row>
    <row r="2897" spans="1:29" x14ac:dyDescent="0.45">
      <c r="A2897">
        <v>2896</v>
      </c>
      <c r="B2897" t="s">
        <v>9116</v>
      </c>
      <c r="C2897" t="s">
        <v>1191</v>
      </c>
      <c r="D2897" t="s">
        <v>3127</v>
      </c>
      <c r="E2897">
        <v>42.976388888888891</v>
      </c>
      <c r="F2897">
        <v>89.225555555555559</v>
      </c>
      <c r="G2897" t="s">
        <v>5502</v>
      </c>
      <c r="H2897">
        <v>14.37499995032946</v>
      </c>
      <c r="I2897">
        <v>20.69999991522895</v>
      </c>
      <c r="J2897">
        <v>7.74</v>
      </c>
      <c r="K2897">
        <v>0.02</v>
      </c>
      <c r="L2897">
        <v>0.12</v>
      </c>
      <c r="M2897">
        <v>0.01</v>
      </c>
      <c r="N2897">
        <v>0.02</v>
      </c>
      <c r="O2897">
        <v>0</v>
      </c>
      <c r="P2897">
        <v>0</v>
      </c>
      <c r="Q2897">
        <v>0.03</v>
      </c>
      <c r="R2897">
        <v>0.38</v>
      </c>
      <c r="S2897">
        <v>0.03</v>
      </c>
      <c r="T2897">
        <v>0.15</v>
      </c>
      <c r="U2897">
        <v>0</v>
      </c>
      <c r="V2897">
        <v>0.01</v>
      </c>
      <c r="W2897">
        <v>0.12</v>
      </c>
      <c r="X2897">
        <v>0.1</v>
      </c>
      <c r="Y2897">
        <v>0.01</v>
      </c>
      <c r="Z2897" t="s">
        <v>3159</v>
      </c>
      <c r="AA2897">
        <v>60</v>
      </c>
      <c r="AB2897" t="s">
        <v>3229</v>
      </c>
      <c r="AC2897" t="s">
        <v>12876</v>
      </c>
    </row>
    <row r="2898" spans="1:29" x14ac:dyDescent="0.45">
      <c r="A2898">
        <v>2897</v>
      </c>
      <c r="B2898" t="s">
        <v>9117</v>
      </c>
      <c r="C2898" t="s">
        <v>1192</v>
      </c>
      <c r="D2898" t="s">
        <v>3127</v>
      </c>
      <c r="E2898">
        <v>42.976388888888891</v>
      </c>
      <c r="F2898">
        <v>89.225555555555559</v>
      </c>
      <c r="G2898" t="s">
        <v>5502</v>
      </c>
      <c r="H2898">
        <v>14.37499995032946</v>
      </c>
      <c r="I2898">
        <v>20.69999991522895</v>
      </c>
      <c r="J2898">
        <v>7.58</v>
      </c>
      <c r="K2898">
        <v>2.9702970297029702E-2</v>
      </c>
      <c r="L2898">
        <v>8.9108910891089105E-2</v>
      </c>
      <c r="M2898">
        <v>9.9009900990099011E-3</v>
      </c>
      <c r="N2898">
        <v>9.9009900990099011E-3</v>
      </c>
      <c r="O2898">
        <v>0</v>
      </c>
      <c r="P2898">
        <v>0</v>
      </c>
      <c r="Q2898">
        <v>3.9603960396039598E-2</v>
      </c>
      <c r="R2898">
        <v>0.31683168316831678</v>
      </c>
      <c r="S2898">
        <v>4.9504950495049507E-2</v>
      </c>
      <c r="T2898">
        <v>0.15841584158415839</v>
      </c>
      <c r="U2898">
        <v>9.9009900990099011E-3</v>
      </c>
      <c r="V2898">
        <v>9.9009900990099011E-3</v>
      </c>
      <c r="W2898">
        <v>0.12871287128712869</v>
      </c>
      <c r="X2898">
        <v>0.11881188118811881</v>
      </c>
      <c r="Y2898">
        <v>2.9702970297029702E-2</v>
      </c>
      <c r="Z2898" t="s">
        <v>3159</v>
      </c>
      <c r="AA2898">
        <v>60</v>
      </c>
      <c r="AB2898" t="s">
        <v>3229</v>
      </c>
      <c r="AC2898" t="s">
        <v>12877</v>
      </c>
    </row>
    <row r="2899" spans="1:29" x14ac:dyDescent="0.45">
      <c r="A2899">
        <v>2898</v>
      </c>
      <c r="B2899" t="s">
        <v>9118</v>
      </c>
      <c r="C2899" t="s">
        <v>1193</v>
      </c>
      <c r="D2899" t="s">
        <v>3127</v>
      </c>
      <c r="E2899">
        <v>42.976388888888891</v>
      </c>
      <c r="F2899">
        <v>89.225555555555559</v>
      </c>
      <c r="G2899" t="s">
        <v>5502</v>
      </c>
      <c r="H2899">
        <v>14.37499995032946</v>
      </c>
      <c r="I2899">
        <v>20.69999991522895</v>
      </c>
      <c r="J2899">
        <v>7.61</v>
      </c>
      <c r="K2899">
        <v>1.9801980198019799E-2</v>
      </c>
      <c r="L2899">
        <v>0.1089108910891089</v>
      </c>
      <c r="M2899">
        <v>9.9009900990099011E-3</v>
      </c>
      <c r="N2899">
        <v>1.9801980198019799E-2</v>
      </c>
      <c r="O2899">
        <v>0</v>
      </c>
      <c r="P2899">
        <v>0</v>
      </c>
      <c r="Q2899">
        <v>2.9702970297029702E-2</v>
      </c>
      <c r="R2899">
        <v>0.38613861386138609</v>
      </c>
      <c r="S2899">
        <v>2.9702970297029702E-2</v>
      </c>
      <c r="T2899">
        <v>0.14851485148514851</v>
      </c>
      <c r="U2899">
        <v>0</v>
      </c>
      <c r="V2899">
        <v>9.9009900990099011E-3</v>
      </c>
      <c r="W2899">
        <v>0.12871287128712869</v>
      </c>
      <c r="X2899">
        <v>9.9009900990099015E-2</v>
      </c>
      <c r="Y2899">
        <v>9.9009900990099011E-3</v>
      </c>
      <c r="Z2899" t="s">
        <v>3159</v>
      </c>
      <c r="AA2899">
        <v>60</v>
      </c>
      <c r="AB2899" t="s">
        <v>3229</v>
      </c>
      <c r="AC2899" t="s">
        <v>12878</v>
      </c>
    </row>
    <row r="2900" spans="1:29" x14ac:dyDescent="0.45">
      <c r="A2900">
        <v>2899</v>
      </c>
      <c r="B2900" t="s">
        <v>9119</v>
      </c>
      <c r="C2900" t="s">
        <v>1194</v>
      </c>
      <c r="D2900" t="s">
        <v>3127</v>
      </c>
      <c r="E2900">
        <v>42.979166666666671</v>
      </c>
      <c r="F2900">
        <v>89.127499999999998</v>
      </c>
      <c r="G2900" t="s">
        <v>5503</v>
      </c>
      <c r="H2900">
        <v>14.38333335518837</v>
      </c>
      <c r="I2900">
        <v>20.700000021192761</v>
      </c>
      <c r="J2900">
        <v>7.81</v>
      </c>
      <c r="K2900">
        <v>1.9801980198019799E-2</v>
      </c>
      <c r="L2900">
        <v>0.1089108910891089</v>
      </c>
      <c r="M2900">
        <v>0</v>
      </c>
      <c r="N2900">
        <v>1.9801980198019799E-2</v>
      </c>
      <c r="O2900">
        <v>0</v>
      </c>
      <c r="P2900">
        <v>0</v>
      </c>
      <c r="Q2900">
        <v>3.9603960396039598E-2</v>
      </c>
      <c r="R2900">
        <v>0.36633663366336627</v>
      </c>
      <c r="S2900">
        <v>1.9801980198019799E-2</v>
      </c>
      <c r="T2900">
        <v>0.14851485148514851</v>
      </c>
      <c r="U2900">
        <v>0</v>
      </c>
      <c r="V2900">
        <v>9.9009900990099011E-3</v>
      </c>
      <c r="W2900">
        <v>0.1386138613861386</v>
      </c>
      <c r="X2900">
        <v>0.1089108910891089</v>
      </c>
      <c r="Y2900">
        <v>1.9801980198019799E-2</v>
      </c>
      <c r="Z2900" t="s">
        <v>3159</v>
      </c>
      <c r="AA2900">
        <v>60</v>
      </c>
      <c r="AB2900" t="s">
        <v>3229</v>
      </c>
      <c r="AC2900" t="s">
        <v>12879</v>
      </c>
    </row>
    <row r="2901" spans="1:29" x14ac:dyDescent="0.45">
      <c r="A2901">
        <v>2900</v>
      </c>
      <c r="B2901" t="s">
        <v>9120</v>
      </c>
      <c r="C2901" t="s">
        <v>1195</v>
      </c>
      <c r="D2901" t="s">
        <v>3127</v>
      </c>
      <c r="E2901">
        <v>42.979166666666671</v>
      </c>
      <c r="F2901">
        <v>89.127499999999998</v>
      </c>
      <c r="G2901" t="s">
        <v>5503</v>
      </c>
      <c r="H2901">
        <v>14.38333335518837</v>
      </c>
      <c r="I2901">
        <v>20.700000021192761</v>
      </c>
      <c r="J2901">
        <v>7.87</v>
      </c>
      <c r="K2901">
        <v>1.9607843137254902E-2</v>
      </c>
      <c r="L2901">
        <v>0.1078431372549019</v>
      </c>
      <c r="M2901">
        <v>9.8039215686274491E-3</v>
      </c>
      <c r="N2901">
        <v>1.9607843137254902E-2</v>
      </c>
      <c r="O2901">
        <v>0</v>
      </c>
      <c r="P2901">
        <v>0</v>
      </c>
      <c r="Q2901">
        <v>3.9215686274509803E-2</v>
      </c>
      <c r="R2901">
        <v>0.31372549019607843</v>
      </c>
      <c r="S2901">
        <v>1.9607843137254902E-2</v>
      </c>
      <c r="T2901">
        <v>0.14705882352941169</v>
      </c>
      <c r="U2901">
        <v>0</v>
      </c>
      <c r="V2901">
        <v>9.8039215686274491E-3</v>
      </c>
      <c r="W2901">
        <v>0.15686274509803921</v>
      </c>
      <c r="X2901">
        <v>0.1372549019607843</v>
      </c>
      <c r="Y2901">
        <v>1.9607843137254902E-2</v>
      </c>
      <c r="Z2901" t="s">
        <v>3159</v>
      </c>
      <c r="AA2901">
        <v>60</v>
      </c>
      <c r="AB2901" t="s">
        <v>3229</v>
      </c>
      <c r="AC2901" t="s">
        <v>12880</v>
      </c>
    </row>
    <row r="2902" spans="1:29" x14ac:dyDescent="0.45">
      <c r="A2902">
        <v>2901</v>
      </c>
      <c r="B2902" t="s">
        <v>9121</v>
      </c>
      <c r="C2902" t="s">
        <v>1196</v>
      </c>
      <c r="D2902" t="s">
        <v>3127</v>
      </c>
      <c r="E2902">
        <v>42.979166666666671</v>
      </c>
      <c r="F2902">
        <v>89.127499999999998</v>
      </c>
      <c r="G2902" t="s">
        <v>5503</v>
      </c>
      <c r="H2902">
        <v>14.38333335518837</v>
      </c>
      <c r="I2902">
        <v>20.700000021192761</v>
      </c>
      <c r="J2902">
        <v>7.84</v>
      </c>
      <c r="K2902">
        <v>1.9801980198019799E-2</v>
      </c>
      <c r="L2902">
        <v>0.1089108910891089</v>
      </c>
      <c r="M2902">
        <v>1.9801980198019799E-2</v>
      </c>
      <c r="N2902">
        <v>1.9801980198019799E-2</v>
      </c>
      <c r="O2902">
        <v>0</v>
      </c>
      <c r="P2902">
        <v>0</v>
      </c>
      <c r="Q2902">
        <v>3.9603960396039598E-2</v>
      </c>
      <c r="R2902">
        <v>0.31683168316831678</v>
      </c>
      <c r="S2902">
        <v>1.9801980198019799E-2</v>
      </c>
      <c r="T2902">
        <v>0.15841584158415839</v>
      </c>
      <c r="U2902">
        <v>0</v>
      </c>
      <c r="V2902">
        <v>9.9009900990099011E-3</v>
      </c>
      <c r="W2902">
        <v>0.14851485148514851</v>
      </c>
      <c r="X2902">
        <v>0.11881188118811881</v>
      </c>
      <c r="Y2902">
        <v>1.9801980198019799E-2</v>
      </c>
      <c r="Z2902" t="s">
        <v>3159</v>
      </c>
      <c r="AA2902">
        <v>60</v>
      </c>
      <c r="AB2902" t="s">
        <v>3229</v>
      </c>
      <c r="AC2902" t="s">
        <v>12881</v>
      </c>
    </row>
    <row r="2903" spans="1:29" x14ac:dyDescent="0.45">
      <c r="A2903">
        <v>2902</v>
      </c>
      <c r="B2903" t="s">
        <v>9122</v>
      </c>
      <c r="C2903" t="s">
        <v>1197</v>
      </c>
      <c r="D2903" t="s">
        <v>3127</v>
      </c>
      <c r="E2903">
        <v>42.945833333333333</v>
      </c>
      <c r="F2903">
        <v>89.069166666666661</v>
      </c>
      <c r="G2903" t="s">
        <v>5504</v>
      </c>
      <c r="H2903">
        <v>14.483333230018619</v>
      </c>
      <c r="I2903">
        <v>20.822222073872879</v>
      </c>
      <c r="J2903">
        <v>7.88</v>
      </c>
      <c r="K2903">
        <v>1.9607843137254902E-2</v>
      </c>
      <c r="L2903">
        <v>0.16666666666666671</v>
      </c>
      <c r="M2903">
        <v>0</v>
      </c>
      <c r="N2903">
        <v>1.9607843137254902E-2</v>
      </c>
      <c r="O2903">
        <v>0</v>
      </c>
      <c r="P2903">
        <v>0</v>
      </c>
      <c r="Q2903">
        <v>3.9215686274509803E-2</v>
      </c>
      <c r="R2903">
        <v>0.40196078431372539</v>
      </c>
      <c r="S2903">
        <v>1.9607843137254902E-2</v>
      </c>
      <c r="T2903">
        <v>0.1470588235294118</v>
      </c>
      <c r="U2903">
        <v>0</v>
      </c>
      <c r="V2903">
        <v>9.8039215686274508E-3</v>
      </c>
      <c r="W2903">
        <v>0.10784313725490199</v>
      </c>
      <c r="X2903">
        <v>5.8823529411764712E-2</v>
      </c>
      <c r="Y2903">
        <v>9.8039215686274508E-3</v>
      </c>
      <c r="Z2903" t="s">
        <v>3159</v>
      </c>
      <c r="AA2903">
        <v>60</v>
      </c>
      <c r="AB2903" t="s">
        <v>3229</v>
      </c>
      <c r="AC2903" t="s">
        <v>12882</v>
      </c>
    </row>
    <row r="2904" spans="1:29" x14ac:dyDescent="0.45">
      <c r="A2904">
        <v>2903</v>
      </c>
      <c r="B2904" t="s">
        <v>9123</v>
      </c>
      <c r="C2904" t="s">
        <v>1198</v>
      </c>
      <c r="D2904" t="s">
        <v>3127</v>
      </c>
      <c r="E2904">
        <v>42.945833333333333</v>
      </c>
      <c r="F2904">
        <v>89.069166666666661</v>
      </c>
      <c r="G2904" t="s">
        <v>5504</v>
      </c>
      <c r="H2904">
        <v>14.483333230018619</v>
      </c>
      <c r="I2904">
        <v>20.822222073872879</v>
      </c>
      <c r="J2904">
        <v>7.92</v>
      </c>
      <c r="K2904">
        <v>9.9009900990099011E-3</v>
      </c>
      <c r="L2904">
        <v>0.18811881188118809</v>
      </c>
      <c r="M2904">
        <v>0</v>
      </c>
      <c r="N2904">
        <v>1.9801980198019799E-2</v>
      </c>
      <c r="O2904">
        <v>0</v>
      </c>
      <c r="P2904">
        <v>0</v>
      </c>
      <c r="Q2904">
        <v>1.9801980198019799E-2</v>
      </c>
      <c r="R2904">
        <v>0.43564356435643559</v>
      </c>
      <c r="S2904">
        <v>9.9009900990099011E-3</v>
      </c>
      <c r="T2904">
        <v>0.14851485148514851</v>
      </c>
      <c r="U2904">
        <v>0</v>
      </c>
      <c r="V2904">
        <v>9.9009900990099011E-3</v>
      </c>
      <c r="W2904">
        <v>8.9108910891089105E-2</v>
      </c>
      <c r="X2904">
        <v>5.9405940594059403E-2</v>
      </c>
      <c r="Y2904">
        <v>9.9009900990099011E-3</v>
      </c>
      <c r="Z2904" t="s">
        <v>3159</v>
      </c>
      <c r="AA2904">
        <v>60</v>
      </c>
      <c r="AB2904" t="s">
        <v>3229</v>
      </c>
      <c r="AC2904" t="s">
        <v>12883</v>
      </c>
    </row>
    <row r="2905" spans="1:29" x14ac:dyDescent="0.45">
      <c r="A2905">
        <v>2904</v>
      </c>
      <c r="B2905" t="s">
        <v>9124</v>
      </c>
      <c r="C2905" t="s">
        <v>1199</v>
      </c>
      <c r="D2905" t="s">
        <v>3127</v>
      </c>
      <c r="E2905">
        <v>42.944444444444443</v>
      </c>
      <c r="F2905">
        <v>89.075833333333335</v>
      </c>
      <c r="G2905" t="s">
        <v>5505</v>
      </c>
      <c r="H2905">
        <v>14.441666404406231</v>
      </c>
      <c r="I2905">
        <v>20.766666306389698</v>
      </c>
      <c r="J2905">
        <v>7.98</v>
      </c>
      <c r="K2905">
        <v>0.01</v>
      </c>
      <c r="L2905">
        <v>0.01</v>
      </c>
      <c r="M2905">
        <v>0.01</v>
      </c>
      <c r="N2905">
        <v>0.01</v>
      </c>
      <c r="O2905">
        <v>0</v>
      </c>
      <c r="P2905">
        <v>0</v>
      </c>
      <c r="Q2905">
        <v>0.03</v>
      </c>
      <c r="R2905">
        <v>0.55000000000000004</v>
      </c>
      <c r="S2905">
        <v>0.03</v>
      </c>
      <c r="T2905">
        <v>0.14000000000000001</v>
      </c>
      <c r="U2905">
        <v>0</v>
      </c>
      <c r="V2905">
        <v>0.01</v>
      </c>
      <c r="W2905">
        <v>0.1</v>
      </c>
      <c r="X2905">
        <v>0.08</v>
      </c>
      <c r="Y2905">
        <v>0.02</v>
      </c>
      <c r="Z2905" t="s">
        <v>3159</v>
      </c>
      <c r="AA2905">
        <v>60</v>
      </c>
      <c r="AB2905" t="s">
        <v>3229</v>
      </c>
      <c r="AC2905" t="s">
        <v>12884</v>
      </c>
    </row>
    <row r="2906" spans="1:29" x14ac:dyDescent="0.45">
      <c r="A2906">
        <v>2905</v>
      </c>
      <c r="B2906" t="s">
        <v>9125</v>
      </c>
      <c r="C2906" t="s">
        <v>1200</v>
      </c>
      <c r="D2906" t="s">
        <v>3127</v>
      </c>
      <c r="E2906">
        <v>42.944444444444443</v>
      </c>
      <c r="F2906">
        <v>89.075833333333335</v>
      </c>
      <c r="G2906" t="s">
        <v>5505</v>
      </c>
      <c r="H2906">
        <v>14.441666404406231</v>
      </c>
      <c r="I2906">
        <v>20.766666306389698</v>
      </c>
      <c r="J2906">
        <v>7.86</v>
      </c>
      <c r="K2906">
        <v>0.01</v>
      </c>
      <c r="L2906">
        <v>0.13</v>
      </c>
      <c r="M2906">
        <v>0.01</v>
      </c>
      <c r="N2906">
        <v>0.01</v>
      </c>
      <c r="O2906">
        <v>0</v>
      </c>
      <c r="P2906">
        <v>0</v>
      </c>
      <c r="Q2906">
        <v>0.02</v>
      </c>
      <c r="R2906">
        <v>0.42</v>
      </c>
      <c r="S2906">
        <v>0.02</v>
      </c>
      <c r="T2906">
        <v>0.12</v>
      </c>
      <c r="U2906">
        <v>0</v>
      </c>
      <c r="V2906">
        <v>0.01</v>
      </c>
      <c r="W2906">
        <v>0.09</v>
      </c>
      <c r="X2906">
        <v>0.06</v>
      </c>
      <c r="Y2906">
        <v>0.1</v>
      </c>
      <c r="Z2906" t="s">
        <v>3159</v>
      </c>
      <c r="AA2906">
        <v>60</v>
      </c>
      <c r="AB2906" t="s">
        <v>3229</v>
      </c>
      <c r="AC2906" t="s">
        <v>12885</v>
      </c>
    </row>
    <row r="2907" spans="1:29" x14ac:dyDescent="0.45">
      <c r="A2907">
        <v>2906</v>
      </c>
      <c r="B2907" t="s">
        <v>9126</v>
      </c>
      <c r="C2907" t="s">
        <v>1201</v>
      </c>
      <c r="D2907" t="s">
        <v>3127</v>
      </c>
      <c r="E2907">
        <v>42.944444444444443</v>
      </c>
      <c r="F2907">
        <v>89.075833333333335</v>
      </c>
      <c r="G2907" t="s">
        <v>5505</v>
      </c>
      <c r="H2907">
        <v>14.441666404406231</v>
      </c>
      <c r="I2907">
        <v>20.766666306389698</v>
      </c>
      <c r="J2907">
        <v>7.51</v>
      </c>
      <c r="K2907">
        <v>1.020408163265306E-2</v>
      </c>
      <c r="L2907">
        <v>0.1224489795918367</v>
      </c>
      <c r="M2907">
        <v>0</v>
      </c>
      <c r="N2907">
        <v>2.0408163265306121E-2</v>
      </c>
      <c r="O2907">
        <v>0</v>
      </c>
      <c r="P2907">
        <v>0</v>
      </c>
      <c r="Q2907">
        <v>3.0612244897959179E-2</v>
      </c>
      <c r="R2907">
        <v>0.43877551020408162</v>
      </c>
      <c r="S2907">
        <v>3.0612244897959179E-2</v>
      </c>
      <c r="T2907">
        <v>0.1224489795918367</v>
      </c>
      <c r="U2907">
        <v>0</v>
      </c>
      <c r="V2907">
        <v>1.020408163265306E-2</v>
      </c>
      <c r="W2907">
        <v>0.1122448979591837</v>
      </c>
      <c r="X2907">
        <v>8.1632653061224497E-2</v>
      </c>
      <c r="Y2907">
        <v>2.0408163265306121E-2</v>
      </c>
      <c r="Z2907" t="s">
        <v>3159</v>
      </c>
      <c r="AA2907">
        <v>60</v>
      </c>
      <c r="AB2907" t="s">
        <v>3229</v>
      </c>
      <c r="AC2907" t="s">
        <v>12886</v>
      </c>
    </row>
    <row r="2908" spans="1:29" x14ac:dyDescent="0.45">
      <c r="A2908">
        <v>2907</v>
      </c>
      <c r="B2908" t="s">
        <v>9127</v>
      </c>
      <c r="C2908" t="s">
        <v>1202</v>
      </c>
      <c r="D2908" t="s">
        <v>3127</v>
      </c>
      <c r="E2908">
        <v>42.954722222222223</v>
      </c>
      <c r="F2908">
        <v>89.185277777777785</v>
      </c>
      <c r="G2908" t="s">
        <v>5506</v>
      </c>
      <c r="H2908">
        <v>14.658333127697309</v>
      </c>
      <c r="I2908">
        <v>20.955555280049641</v>
      </c>
      <c r="J2908">
        <v>7.17</v>
      </c>
      <c r="K2908">
        <v>0</v>
      </c>
      <c r="L2908">
        <v>0.19</v>
      </c>
      <c r="M2908">
        <v>0</v>
      </c>
      <c r="N2908">
        <v>0</v>
      </c>
      <c r="O2908">
        <v>0</v>
      </c>
      <c r="P2908">
        <v>0</v>
      </c>
      <c r="Q2908">
        <v>0.03</v>
      </c>
      <c r="R2908">
        <v>0.51</v>
      </c>
      <c r="S2908">
        <v>0.01</v>
      </c>
      <c r="T2908">
        <v>7.0000000000000007E-2</v>
      </c>
      <c r="U2908">
        <v>0</v>
      </c>
      <c r="V2908">
        <v>0</v>
      </c>
      <c r="W2908">
        <v>0.14000000000000001</v>
      </c>
      <c r="X2908">
        <v>0.05</v>
      </c>
      <c r="Y2908">
        <v>0</v>
      </c>
      <c r="Z2908" t="s">
        <v>3159</v>
      </c>
      <c r="AA2908">
        <v>60</v>
      </c>
      <c r="AB2908" t="s">
        <v>3229</v>
      </c>
      <c r="AC2908" t="s">
        <v>12887</v>
      </c>
    </row>
    <row r="2909" spans="1:29" x14ac:dyDescent="0.45">
      <c r="A2909">
        <v>2908</v>
      </c>
      <c r="B2909" t="s">
        <v>9128</v>
      </c>
      <c r="C2909" t="s">
        <v>1203</v>
      </c>
      <c r="D2909" t="s">
        <v>3127</v>
      </c>
      <c r="E2909">
        <v>42.954722222222223</v>
      </c>
      <c r="F2909">
        <v>89.185277777777785</v>
      </c>
      <c r="G2909" t="s">
        <v>5506</v>
      </c>
      <c r="H2909">
        <v>14.658333127697309</v>
      </c>
      <c r="I2909">
        <v>20.955555280049641</v>
      </c>
      <c r="J2909">
        <v>7.59</v>
      </c>
      <c r="K2909">
        <v>1.01010101010101E-2</v>
      </c>
      <c r="L2909">
        <v>0.2424242424242424</v>
      </c>
      <c r="M2909">
        <v>1.01010101010101E-2</v>
      </c>
      <c r="N2909">
        <v>0</v>
      </c>
      <c r="O2909">
        <v>0</v>
      </c>
      <c r="P2909">
        <v>0</v>
      </c>
      <c r="Q2909">
        <v>1.01010101010101E-2</v>
      </c>
      <c r="R2909">
        <v>0.56565656565656575</v>
      </c>
      <c r="S2909">
        <v>0</v>
      </c>
      <c r="T2909">
        <v>7.0707070707070718E-2</v>
      </c>
      <c r="U2909">
        <v>0</v>
      </c>
      <c r="V2909">
        <v>0</v>
      </c>
      <c r="W2909">
        <v>7.0707070707070718E-2</v>
      </c>
      <c r="X2909">
        <v>2.02020202020202E-2</v>
      </c>
      <c r="Y2909">
        <v>0</v>
      </c>
      <c r="Z2909" t="s">
        <v>3159</v>
      </c>
      <c r="AA2909">
        <v>60</v>
      </c>
      <c r="AB2909" t="s">
        <v>3229</v>
      </c>
      <c r="AC2909" t="s">
        <v>12888</v>
      </c>
    </row>
    <row r="2910" spans="1:29" x14ac:dyDescent="0.45">
      <c r="A2910">
        <v>2909</v>
      </c>
      <c r="B2910" t="s">
        <v>9129</v>
      </c>
      <c r="C2910" t="s">
        <v>2129</v>
      </c>
      <c r="D2910" t="s">
        <v>3130</v>
      </c>
      <c r="E2910">
        <v>38.33</v>
      </c>
      <c r="F2910">
        <v>-9.26</v>
      </c>
      <c r="G2910" t="s">
        <v>5507</v>
      </c>
      <c r="H2910" t="s">
        <v>3377</v>
      </c>
      <c r="I2910" t="s">
        <v>3377</v>
      </c>
      <c r="J2910">
        <v>8.1</v>
      </c>
      <c r="K2910">
        <v>7.7793306868596243E-2</v>
      </c>
      <c r="L2910">
        <v>0.13716188316305131</v>
      </c>
      <c r="M2910">
        <v>7.7110909439924331E-3</v>
      </c>
      <c r="N2910">
        <v>1.241963320182852E-2</v>
      </c>
      <c r="O2910">
        <v>0</v>
      </c>
      <c r="P2910">
        <v>0</v>
      </c>
      <c r="Q2910">
        <v>8.9394063156018486E-2</v>
      </c>
      <c r="R2910">
        <v>8.2570088869299507E-2</v>
      </c>
      <c r="S2910">
        <v>8.1015382807556338E-2</v>
      </c>
      <c r="T2910">
        <v>9.1441255442034186E-2</v>
      </c>
      <c r="U2910">
        <v>1.487626394504735E-2</v>
      </c>
      <c r="V2910">
        <v>4.3263996977798251E-2</v>
      </c>
      <c r="W2910">
        <v>0.16786976745328661</v>
      </c>
      <c r="X2910">
        <v>0.1248787294469571</v>
      </c>
      <c r="Y2910">
        <v>6.9604537724533469E-2</v>
      </c>
      <c r="Z2910" t="s">
        <v>3236</v>
      </c>
      <c r="AA2910">
        <v>62</v>
      </c>
      <c r="AB2910" t="s">
        <v>3235</v>
      </c>
      <c r="AC2910" t="s">
        <v>12889</v>
      </c>
    </row>
    <row r="2911" spans="1:29" x14ac:dyDescent="0.45">
      <c r="A2911">
        <v>2910</v>
      </c>
      <c r="B2911" t="s">
        <v>9130</v>
      </c>
      <c r="C2911" t="s">
        <v>2130</v>
      </c>
      <c r="D2911" t="s">
        <v>3130</v>
      </c>
      <c r="E2911">
        <v>38.340000000000003</v>
      </c>
      <c r="F2911">
        <v>-9.24</v>
      </c>
      <c r="G2911" t="s">
        <v>5508</v>
      </c>
      <c r="H2911" t="s">
        <v>3377</v>
      </c>
      <c r="I2911" t="s">
        <v>3377</v>
      </c>
      <c r="J2911">
        <v>8.1</v>
      </c>
      <c r="K2911">
        <v>6.8926870271784818E-2</v>
      </c>
      <c r="L2911">
        <v>0.1087139254693192</v>
      </c>
      <c r="M2911">
        <v>8.8540207340991866E-3</v>
      </c>
      <c r="N2911">
        <v>1.059120201737181E-2</v>
      </c>
      <c r="O2911">
        <v>0</v>
      </c>
      <c r="P2911">
        <v>0</v>
      </c>
      <c r="Q2911">
        <v>8.7979826281871676E-2</v>
      </c>
      <c r="R2911">
        <v>8.7979826281871676E-2</v>
      </c>
      <c r="S2911">
        <v>7.0047632390025219E-2</v>
      </c>
      <c r="T2911">
        <v>9.5825161109554496E-2</v>
      </c>
      <c r="U2911">
        <v>1.103950686466797E-2</v>
      </c>
      <c r="V2911">
        <v>5.1050714485850378E-2</v>
      </c>
      <c r="W2911">
        <v>0.18100308209582519</v>
      </c>
      <c r="X2911">
        <v>0.12944802465676661</v>
      </c>
      <c r="Y2911">
        <v>8.8540207340991869E-2</v>
      </c>
      <c r="Z2911" t="s">
        <v>3236</v>
      </c>
      <c r="AA2911">
        <v>62</v>
      </c>
      <c r="AB2911" t="s">
        <v>3235</v>
      </c>
      <c r="AC2911" t="s">
        <v>12890</v>
      </c>
    </row>
    <row r="2912" spans="1:29" x14ac:dyDescent="0.45">
      <c r="A2912">
        <v>2911</v>
      </c>
      <c r="B2912" t="s">
        <v>9131</v>
      </c>
      <c r="C2912" t="s">
        <v>2131</v>
      </c>
      <c r="D2912" t="s">
        <v>3130</v>
      </c>
      <c r="E2912">
        <v>38.42</v>
      </c>
      <c r="F2912">
        <v>-9.06</v>
      </c>
      <c r="G2912" t="s">
        <v>5509</v>
      </c>
      <c r="H2912" t="s">
        <v>3377</v>
      </c>
      <c r="I2912" t="s">
        <v>3377</v>
      </c>
      <c r="J2912" t="s">
        <v>3377</v>
      </c>
      <c r="K2912">
        <v>7.8921407431765886E-2</v>
      </c>
      <c r="L2912">
        <v>0.1028796918306948</v>
      </c>
      <c r="M2912">
        <v>0</v>
      </c>
      <c r="N2912">
        <v>0</v>
      </c>
      <c r="O2912">
        <v>0</v>
      </c>
      <c r="P2912">
        <v>0</v>
      </c>
      <c r="Q2912">
        <v>0.1136844083243294</v>
      </c>
      <c r="R2912">
        <v>0.10100061070136709</v>
      </c>
      <c r="S2912">
        <v>5.4963123032836958E-2</v>
      </c>
      <c r="T2912">
        <v>8.7377272513740792E-2</v>
      </c>
      <c r="U2912">
        <v>7.5163245173110356E-3</v>
      </c>
      <c r="V2912">
        <v>3.3682529243200081E-2</v>
      </c>
      <c r="W2912">
        <v>0.1681777610748344</v>
      </c>
      <c r="X2912">
        <v>0.15972189599285949</v>
      </c>
      <c r="Y2912">
        <v>9.2074975337060189E-2</v>
      </c>
      <c r="Z2912" t="s">
        <v>3236</v>
      </c>
      <c r="AA2912">
        <v>62</v>
      </c>
      <c r="AB2912" t="s">
        <v>3235</v>
      </c>
      <c r="AC2912" t="s">
        <v>12891</v>
      </c>
    </row>
    <row r="2913" spans="1:29" x14ac:dyDescent="0.45">
      <c r="A2913">
        <v>2912</v>
      </c>
      <c r="B2913" t="s">
        <v>9132</v>
      </c>
      <c r="C2913" t="s">
        <v>2132</v>
      </c>
      <c r="D2913" t="s">
        <v>3130</v>
      </c>
      <c r="E2913">
        <v>38.39</v>
      </c>
      <c r="F2913">
        <v>-9.43</v>
      </c>
      <c r="G2913" t="s">
        <v>5510</v>
      </c>
      <c r="H2913" t="s">
        <v>3377</v>
      </c>
      <c r="I2913" t="s">
        <v>3377</v>
      </c>
      <c r="J2913">
        <v>8.1</v>
      </c>
      <c r="K2913">
        <v>7.6306331213713038E-2</v>
      </c>
      <c r="L2913">
        <v>0.12551838540226709</v>
      </c>
      <c r="M2913">
        <v>0</v>
      </c>
      <c r="N2913">
        <v>0</v>
      </c>
      <c r="O2913">
        <v>0</v>
      </c>
      <c r="P2913">
        <v>0</v>
      </c>
      <c r="Q2913">
        <v>9.4553497373513984E-2</v>
      </c>
      <c r="R2913">
        <v>7.2988664639203768E-2</v>
      </c>
      <c r="S2913">
        <v>6.7459220348354998E-2</v>
      </c>
      <c r="T2913">
        <v>9.9529997235277876E-2</v>
      </c>
      <c r="U2913">
        <v>1.2828310754769151E-2</v>
      </c>
      <c r="V2913">
        <v>4.4954382084600501E-2</v>
      </c>
      <c r="W2913">
        <v>0.1824716615980094</v>
      </c>
      <c r="X2913">
        <v>0.1398949405584739</v>
      </c>
      <c r="Y2913">
        <v>8.349460879181643E-2</v>
      </c>
      <c r="Z2913" t="s">
        <v>3236</v>
      </c>
      <c r="AA2913">
        <v>62</v>
      </c>
      <c r="AB2913" t="s">
        <v>3235</v>
      </c>
      <c r="AC2913" t="s">
        <v>12892</v>
      </c>
    </row>
    <row r="2914" spans="1:29" x14ac:dyDescent="0.45">
      <c r="A2914">
        <v>2913</v>
      </c>
      <c r="B2914" t="s">
        <v>9133</v>
      </c>
      <c r="C2914" t="s">
        <v>2133</v>
      </c>
      <c r="D2914" t="s">
        <v>3130</v>
      </c>
      <c r="E2914">
        <v>38.42</v>
      </c>
      <c r="F2914">
        <v>-9.42</v>
      </c>
      <c r="G2914" t="s">
        <v>5511</v>
      </c>
      <c r="H2914" t="s">
        <v>3377</v>
      </c>
      <c r="I2914" t="s">
        <v>3377</v>
      </c>
      <c r="J2914">
        <v>8.1</v>
      </c>
      <c r="K2914">
        <v>7.9358270418668497E-2</v>
      </c>
      <c r="L2914">
        <v>0.1171070693205216</v>
      </c>
      <c r="M2914">
        <v>0</v>
      </c>
      <c r="N2914">
        <v>0</v>
      </c>
      <c r="O2914">
        <v>0</v>
      </c>
      <c r="P2914">
        <v>0</v>
      </c>
      <c r="Q2914">
        <v>9.5229924502402211E-2</v>
      </c>
      <c r="R2914">
        <v>8.2361015785861358E-2</v>
      </c>
      <c r="S2914">
        <v>6.777625257378174E-2</v>
      </c>
      <c r="T2914">
        <v>8.965339739190116E-2</v>
      </c>
      <c r="U2914">
        <v>9.0082361015785869E-3</v>
      </c>
      <c r="V2914">
        <v>4.0837336993822922E-2</v>
      </c>
      <c r="W2914">
        <v>0.17501715854495539</v>
      </c>
      <c r="X2914">
        <v>0.1574296499656829</v>
      </c>
      <c r="Y2914">
        <v>8.6221688400823615E-2</v>
      </c>
      <c r="Z2914" t="s">
        <v>3236</v>
      </c>
      <c r="AA2914">
        <v>62</v>
      </c>
      <c r="AB2914" t="s">
        <v>3235</v>
      </c>
      <c r="AC2914" t="s">
        <v>12893</v>
      </c>
    </row>
    <row r="2915" spans="1:29" x14ac:dyDescent="0.45">
      <c r="A2915">
        <v>2914</v>
      </c>
      <c r="B2915" t="s">
        <v>9134</v>
      </c>
      <c r="C2915" t="s">
        <v>2134</v>
      </c>
      <c r="D2915" t="s">
        <v>3130</v>
      </c>
      <c r="E2915">
        <v>38.97</v>
      </c>
      <c r="F2915">
        <v>-9.64</v>
      </c>
      <c r="G2915" t="s">
        <v>5512</v>
      </c>
      <c r="H2915" t="s">
        <v>3377</v>
      </c>
      <c r="I2915" t="s">
        <v>3377</v>
      </c>
      <c r="J2915">
        <v>8.1</v>
      </c>
      <c r="K2915">
        <v>7.8551585400900487E-2</v>
      </c>
      <c r="L2915">
        <v>0.10728997030366901</v>
      </c>
      <c r="M2915">
        <v>7.7593639237474874E-3</v>
      </c>
      <c r="N2915">
        <v>9.8668454832838409E-3</v>
      </c>
      <c r="O2915">
        <v>0</v>
      </c>
      <c r="P2915">
        <v>0</v>
      </c>
      <c r="Q2915">
        <v>0.10106332024140249</v>
      </c>
      <c r="R2915">
        <v>8.4299262381454174E-2</v>
      </c>
      <c r="S2915">
        <v>7.8551585400900487E-2</v>
      </c>
      <c r="T2915">
        <v>9.3399750933997522E-2</v>
      </c>
      <c r="U2915">
        <v>1.2501197432704281E-2</v>
      </c>
      <c r="V2915">
        <v>4.5454545454545463E-2</v>
      </c>
      <c r="W2915">
        <v>0.15470830539323691</v>
      </c>
      <c r="X2915">
        <v>0.13698630136986301</v>
      </c>
      <c r="Y2915">
        <v>8.9567966280295064E-2</v>
      </c>
      <c r="Z2915" t="s">
        <v>3236</v>
      </c>
      <c r="AA2915">
        <v>62</v>
      </c>
      <c r="AB2915" t="s">
        <v>3235</v>
      </c>
      <c r="AC2915" t="s">
        <v>12894</v>
      </c>
    </row>
    <row r="2916" spans="1:29" x14ac:dyDescent="0.45">
      <c r="A2916">
        <v>2915</v>
      </c>
      <c r="B2916" t="s">
        <v>9135</v>
      </c>
      <c r="C2916" t="s">
        <v>2135</v>
      </c>
      <c r="D2916" t="s">
        <v>3130</v>
      </c>
      <c r="E2916">
        <v>39.03</v>
      </c>
      <c r="F2916">
        <v>-9.67</v>
      </c>
      <c r="G2916" t="s">
        <v>5513</v>
      </c>
      <c r="H2916" t="s">
        <v>3377</v>
      </c>
      <c r="I2916" t="s">
        <v>3377</v>
      </c>
      <c r="J2916" t="s">
        <v>3377</v>
      </c>
      <c r="K2916">
        <v>0</v>
      </c>
      <c r="L2916">
        <v>0.10144811156615539</v>
      </c>
      <c r="M2916">
        <v>9.5291629861613009E-3</v>
      </c>
      <c r="N2916">
        <v>8.4317032040472188E-3</v>
      </c>
      <c r="O2916">
        <v>0</v>
      </c>
      <c r="P2916">
        <v>0</v>
      </c>
      <c r="Q2916">
        <v>0.10519553521239861</v>
      </c>
      <c r="R2916">
        <v>8.4317032040472181E-2</v>
      </c>
      <c r="S2916">
        <v>9.2882571803313801E-2</v>
      </c>
      <c r="T2916">
        <v>8.4584705158060991E-2</v>
      </c>
      <c r="U2916">
        <v>1.3597794373511069E-2</v>
      </c>
      <c r="V2916">
        <v>4.5236756872507299E-2</v>
      </c>
      <c r="W2916">
        <v>0.1804116812548516</v>
      </c>
      <c r="X2916">
        <v>0.17479054578548681</v>
      </c>
      <c r="Y2916">
        <v>9.9574399743033823E-2</v>
      </c>
      <c r="Z2916" t="s">
        <v>3236</v>
      </c>
      <c r="AA2916">
        <v>62</v>
      </c>
      <c r="AB2916" t="s">
        <v>3235</v>
      </c>
      <c r="AC2916" t="s">
        <v>12895</v>
      </c>
    </row>
    <row r="2917" spans="1:29" x14ac:dyDescent="0.45">
      <c r="A2917">
        <v>2916</v>
      </c>
      <c r="B2917" t="s">
        <v>9136</v>
      </c>
      <c r="C2917" t="s">
        <v>2136</v>
      </c>
      <c r="D2917" t="s">
        <v>3130</v>
      </c>
      <c r="E2917">
        <v>41.13</v>
      </c>
      <c r="F2917">
        <v>-9.08</v>
      </c>
      <c r="G2917" t="s">
        <v>5514</v>
      </c>
      <c r="H2917" t="s">
        <v>3377</v>
      </c>
      <c r="I2917" t="s">
        <v>3377</v>
      </c>
      <c r="J2917" t="s">
        <v>3377</v>
      </c>
      <c r="K2917">
        <v>7.7479669590830524E-2</v>
      </c>
      <c r="L2917">
        <v>0.1158993404623167</v>
      </c>
      <c r="M2917">
        <v>7.0436063264391379E-3</v>
      </c>
      <c r="N2917">
        <v>8.580393161298586E-3</v>
      </c>
      <c r="O2917">
        <v>0</v>
      </c>
      <c r="P2917">
        <v>0</v>
      </c>
      <c r="Q2917">
        <v>0.11269770122302621</v>
      </c>
      <c r="R2917">
        <v>0.105013767048729</v>
      </c>
      <c r="S2917">
        <v>5.436383428315298E-2</v>
      </c>
      <c r="T2917">
        <v>0.1082154062880195</v>
      </c>
      <c r="U2917">
        <v>7.5558686047256206E-3</v>
      </c>
      <c r="V2917">
        <v>3.8803867580201067E-2</v>
      </c>
      <c r="W2917">
        <v>0.17609015816097839</v>
      </c>
      <c r="X2917">
        <v>0.12102196324518159</v>
      </c>
      <c r="Y2917">
        <v>6.7234424025100867E-2</v>
      </c>
      <c r="Z2917" t="s">
        <v>3236</v>
      </c>
      <c r="AA2917">
        <v>62</v>
      </c>
      <c r="AB2917" t="s">
        <v>3235</v>
      </c>
      <c r="AC2917" t="s">
        <v>12896</v>
      </c>
    </row>
    <row r="2918" spans="1:29" x14ac:dyDescent="0.45">
      <c r="A2918">
        <v>2917</v>
      </c>
      <c r="B2918" t="s">
        <v>9137</v>
      </c>
      <c r="C2918" t="s">
        <v>1833</v>
      </c>
      <c r="D2918" t="s">
        <v>3130</v>
      </c>
      <c r="E2918">
        <v>30.716667000000001</v>
      </c>
      <c r="F2918">
        <v>128.13333299999999</v>
      </c>
      <c r="G2918" t="s">
        <v>5515</v>
      </c>
      <c r="H2918" t="s">
        <v>3377</v>
      </c>
      <c r="I2918" t="s">
        <v>3377</v>
      </c>
      <c r="J2918" t="s">
        <v>3377</v>
      </c>
      <c r="K2918">
        <v>0.3547354735473548</v>
      </c>
      <c r="L2918">
        <v>7.1507150715071507E-2</v>
      </c>
      <c r="M2918">
        <v>2.900290029002901E-3</v>
      </c>
      <c r="N2918">
        <v>4.1604160416041612E-2</v>
      </c>
      <c r="O2918">
        <v>3.0003000300030011E-4</v>
      </c>
      <c r="P2918">
        <v>7.400740074007402E-3</v>
      </c>
      <c r="Q2918">
        <v>4.840484048404841E-2</v>
      </c>
      <c r="R2918">
        <v>3.2203220322032197E-2</v>
      </c>
      <c r="S2918">
        <v>1.8701870187018702E-2</v>
      </c>
      <c r="T2918">
        <v>9.5809580958095816E-2</v>
      </c>
      <c r="U2918">
        <v>3.6003600360036011E-3</v>
      </c>
      <c r="V2918">
        <v>5.1005100510051011E-3</v>
      </c>
      <c r="W2918">
        <v>0.24802480248024811</v>
      </c>
      <c r="X2918">
        <v>4.8904890489048912E-2</v>
      </c>
      <c r="Y2918">
        <v>2.0802080208020799E-2</v>
      </c>
      <c r="Z2918" t="s">
        <v>3163</v>
      </c>
      <c r="AA2918">
        <v>63</v>
      </c>
      <c r="AB2918" t="s">
        <v>3230</v>
      </c>
      <c r="AC2918" t="s">
        <v>12897</v>
      </c>
    </row>
    <row r="2919" spans="1:29" x14ac:dyDescent="0.45">
      <c r="A2919">
        <v>2918</v>
      </c>
      <c r="B2919" t="s">
        <v>9138</v>
      </c>
      <c r="C2919" t="s">
        <v>1834</v>
      </c>
      <c r="D2919" t="s">
        <v>3130</v>
      </c>
      <c r="E2919">
        <v>30.716667000000001</v>
      </c>
      <c r="F2919">
        <v>128.13333299999999</v>
      </c>
      <c r="G2919" t="s">
        <v>5515</v>
      </c>
      <c r="H2919" t="s">
        <v>3377</v>
      </c>
      <c r="I2919" t="s">
        <v>3377</v>
      </c>
      <c r="J2919" t="s">
        <v>3377</v>
      </c>
      <c r="K2919">
        <v>0.3204320432043205</v>
      </c>
      <c r="L2919">
        <v>4.5304530453045312E-2</v>
      </c>
      <c r="M2919">
        <v>2.0002000200020011E-3</v>
      </c>
      <c r="N2919">
        <v>3.7103710371037109E-2</v>
      </c>
      <c r="O2919">
        <v>1.000100010001E-4</v>
      </c>
      <c r="P2919">
        <v>8.300830083008302E-3</v>
      </c>
      <c r="Q2919">
        <v>4.5404540454045413E-2</v>
      </c>
      <c r="R2919">
        <v>3.2303230323032311E-2</v>
      </c>
      <c r="S2919">
        <v>1.4001400140013999E-2</v>
      </c>
      <c r="T2919">
        <v>6.9006900690069026E-2</v>
      </c>
      <c r="U2919">
        <v>2.200220022002201E-3</v>
      </c>
      <c r="V2919">
        <v>3.4003400340033999E-3</v>
      </c>
      <c r="W2919">
        <v>0.34843484348434839</v>
      </c>
      <c r="X2919">
        <v>5.1505150515051508E-2</v>
      </c>
      <c r="Y2919">
        <v>2.0502050205020501E-2</v>
      </c>
      <c r="Z2919" t="s">
        <v>3163</v>
      </c>
      <c r="AA2919">
        <v>63</v>
      </c>
      <c r="AB2919" t="s">
        <v>3230</v>
      </c>
      <c r="AC2919" t="s">
        <v>12898</v>
      </c>
    </row>
    <row r="2920" spans="1:29" x14ac:dyDescent="0.45">
      <c r="A2920">
        <v>2919</v>
      </c>
      <c r="B2920" t="s">
        <v>9139</v>
      </c>
      <c r="C2920" t="s">
        <v>1835</v>
      </c>
      <c r="D2920" t="s">
        <v>3130</v>
      </c>
      <c r="E2920">
        <v>30.716667000000001</v>
      </c>
      <c r="F2920">
        <v>128.13333299999999</v>
      </c>
      <c r="G2920" t="s">
        <v>5515</v>
      </c>
      <c r="H2920" t="s">
        <v>3377</v>
      </c>
      <c r="I2920" t="s">
        <v>3377</v>
      </c>
      <c r="J2920" t="s">
        <v>3377</v>
      </c>
      <c r="K2920">
        <v>0.20752075207520751</v>
      </c>
      <c r="L2920">
        <v>2.2302230223022301E-2</v>
      </c>
      <c r="M2920">
        <v>1.3001300130012999E-3</v>
      </c>
      <c r="N2920">
        <v>2.0902090209020899E-2</v>
      </c>
      <c r="O2920">
        <v>1.000100010001E-4</v>
      </c>
      <c r="P2920">
        <v>7.800780078007801E-3</v>
      </c>
      <c r="Q2920">
        <v>4.3104310431043111E-2</v>
      </c>
      <c r="R2920">
        <v>3.8003800380038012E-2</v>
      </c>
      <c r="S2920">
        <v>1.1001100110011E-2</v>
      </c>
      <c r="T2920">
        <v>3.6603660366036607E-2</v>
      </c>
      <c r="U2920">
        <v>2.3002300230023E-3</v>
      </c>
      <c r="V2920">
        <v>1.5001500150015E-3</v>
      </c>
      <c r="W2920">
        <v>0.54475447544754474</v>
      </c>
      <c r="X2920">
        <v>4.660466046604661E-2</v>
      </c>
      <c r="Y2920">
        <v>1.6201620162016199E-2</v>
      </c>
      <c r="Z2920" t="s">
        <v>3163</v>
      </c>
      <c r="AA2920">
        <v>63</v>
      </c>
      <c r="AB2920" t="s">
        <v>3230</v>
      </c>
      <c r="AC2920" t="s">
        <v>12899</v>
      </c>
    </row>
    <row r="2921" spans="1:29" x14ac:dyDescent="0.45">
      <c r="A2921">
        <v>2920</v>
      </c>
      <c r="B2921" t="s">
        <v>9140</v>
      </c>
      <c r="C2921" t="s">
        <v>1836</v>
      </c>
      <c r="D2921" t="s">
        <v>3130</v>
      </c>
      <c r="E2921">
        <v>30.716667000000001</v>
      </c>
      <c r="F2921">
        <v>128.13333299999999</v>
      </c>
      <c r="G2921" t="s">
        <v>5515</v>
      </c>
      <c r="H2921" t="s">
        <v>3377</v>
      </c>
      <c r="I2921" t="s">
        <v>3377</v>
      </c>
      <c r="J2921" t="s">
        <v>3377</v>
      </c>
      <c r="K2921">
        <v>9.1190880911908814E-2</v>
      </c>
      <c r="L2921">
        <v>1.5898410158984098E-2</v>
      </c>
      <c r="M2921">
        <v>9.9990000999900007E-4</v>
      </c>
      <c r="N2921">
        <v>1.0298970102989699E-2</v>
      </c>
      <c r="O2921">
        <v>2.9997000299969998E-4</v>
      </c>
      <c r="P2921">
        <v>1.6998300169983E-3</v>
      </c>
      <c r="Q2921">
        <v>4.6995300469952997E-2</v>
      </c>
      <c r="R2921">
        <v>2.8597140285971399E-2</v>
      </c>
      <c r="S2921">
        <v>8.9991000899910002E-3</v>
      </c>
      <c r="T2921">
        <v>2.27977202279772E-2</v>
      </c>
      <c r="U2921">
        <v>2.1997800219978E-3</v>
      </c>
      <c r="V2921">
        <v>4.9995000499950004E-4</v>
      </c>
      <c r="W2921">
        <v>0.72842715728427165</v>
      </c>
      <c r="X2921">
        <v>3.0796920307969201E-2</v>
      </c>
      <c r="Y2921">
        <v>1.0298970102989699E-2</v>
      </c>
      <c r="Z2921" t="s">
        <v>3163</v>
      </c>
      <c r="AA2921">
        <v>63</v>
      </c>
      <c r="AB2921" t="s">
        <v>3230</v>
      </c>
      <c r="AC2921" t="s">
        <v>12900</v>
      </c>
    </row>
    <row r="2922" spans="1:29" x14ac:dyDescent="0.45">
      <c r="A2922">
        <v>2921</v>
      </c>
      <c r="B2922" t="s">
        <v>9141</v>
      </c>
      <c r="C2922" t="s">
        <v>1837</v>
      </c>
      <c r="D2922" t="s">
        <v>3130</v>
      </c>
      <c r="E2922">
        <v>30.716667000000001</v>
      </c>
      <c r="F2922">
        <v>128.13333299999999</v>
      </c>
      <c r="G2922" t="s">
        <v>5515</v>
      </c>
      <c r="H2922" t="s">
        <v>3377</v>
      </c>
      <c r="I2922" t="s">
        <v>3377</v>
      </c>
      <c r="J2922" t="s">
        <v>3377</v>
      </c>
      <c r="K2922">
        <v>3.6607321464292873E-2</v>
      </c>
      <c r="L2922">
        <v>1.2102420484096821E-2</v>
      </c>
      <c r="M2922">
        <v>9.0018003600720155E-4</v>
      </c>
      <c r="N2922">
        <v>1.130226045209042E-2</v>
      </c>
      <c r="O2922">
        <v>2.000400080016004E-4</v>
      </c>
      <c r="P2922">
        <v>4.4008801760352084E-3</v>
      </c>
      <c r="Q2922">
        <v>5.2710542108421687E-2</v>
      </c>
      <c r="R2922">
        <v>2.100420084016804E-2</v>
      </c>
      <c r="S2922">
        <v>7.801560312062414E-3</v>
      </c>
      <c r="T2922">
        <v>1.3302660532106421E-2</v>
      </c>
      <c r="U2922">
        <v>1.2002400480096019E-3</v>
      </c>
      <c r="V2922">
        <v>4.000800160032007E-4</v>
      </c>
      <c r="W2922">
        <v>0.80996199239847977</v>
      </c>
      <c r="X2922">
        <v>2.1504300860172042E-2</v>
      </c>
      <c r="Y2922">
        <v>6.6013202640528117E-3</v>
      </c>
      <c r="Z2922" t="s">
        <v>3163</v>
      </c>
      <c r="AA2922">
        <v>63</v>
      </c>
      <c r="AB2922" t="s">
        <v>3230</v>
      </c>
      <c r="AC2922" t="s">
        <v>12901</v>
      </c>
    </row>
    <row r="2923" spans="1:29" x14ac:dyDescent="0.45">
      <c r="A2923">
        <v>2922</v>
      </c>
      <c r="B2923" t="s">
        <v>9142</v>
      </c>
      <c r="C2923" t="s">
        <v>1838</v>
      </c>
      <c r="D2923" t="s">
        <v>3130</v>
      </c>
      <c r="E2923">
        <v>30.716667000000001</v>
      </c>
      <c r="F2923">
        <v>128.13333299999999</v>
      </c>
      <c r="G2923" t="s">
        <v>5515</v>
      </c>
      <c r="H2923" t="s">
        <v>3377</v>
      </c>
      <c r="I2923" t="s">
        <v>3377</v>
      </c>
      <c r="J2923" t="s">
        <v>3377</v>
      </c>
      <c r="K2923">
        <v>5.6500000000000002E-2</v>
      </c>
      <c r="L2923">
        <v>4.07E-2</v>
      </c>
      <c r="M2923">
        <v>1.6000000000000001E-3</v>
      </c>
      <c r="N2923">
        <v>1.8100000000000002E-2</v>
      </c>
      <c r="O2923">
        <v>2.9999999999999997E-4</v>
      </c>
      <c r="P2923">
        <v>4.5999999999999999E-3</v>
      </c>
      <c r="Q2923">
        <v>1.4800000000000001E-2</v>
      </c>
      <c r="R2923">
        <v>2.0199999999999999E-2</v>
      </c>
      <c r="S2923">
        <v>4.8999999999999998E-3</v>
      </c>
      <c r="T2923">
        <v>2.7300000000000001E-2</v>
      </c>
      <c r="U2923">
        <v>2.2000000000000001E-3</v>
      </c>
      <c r="V2923">
        <v>6.9999999999999999E-4</v>
      </c>
      <c r="W2923">
        <v>0.77890000000000004</v>
      </c>
      <c r="X2923">
        <v>2.1999999999999999E-2</v>
      </c>
      <c r="Y2923">
        <v>7.1999999999999998E-3</v>
      </c>
      <c r="Z2923" t="s">
        <v>3163</v>
      </c>
      <c r="AA2923">
        <v>63</v>
      </c>
      <c r="AB2923" t="s">
        <v>3230</v>
      </c>
      <c r="AC2923" t="s">
        <v>12902</v>
      </c>
    </row>
    <row r="2924" spans="1:29" x14ac:dyDescent="0.45">
      <c r="A2924">
        <v>2923</v>
      </c>
      <c r="B2924" t="s">
        <v>9143</v>
      </c>
      <c r="C2924" t="s">
        <v>1839</v>
      </c>
      <c r="D2924" t="s">
        <v>3130</v>
      </c>
      <c r="E2924">
        <v>30.716667000000001</v>
      </c>
      <c r="F2924">
        <v>128.13333299999999</v>
      </c>
      <c r="G2924" t="s">
        <v>5515</v>
      </c>
      <c r="H2924" t="s">
        <v>3377</v>
      </c>
      <c r="I2924" t="s">
        <v>3377</v>
      </c>
      <c r="J2924" t="s">
        <v>3377</v>
      </c>
      <c r="K2924">
        <v>3.0093981203759251E-2</v>
      </c>
      <c r="L2924">
        <v>0.14237152569486111</v>
      </c>
      <c r="M2924">
        <v>4.3991201759648081E-3</v>
      </c>
      <c r="N2924">
        <v>1.0597880423915219E-2</v>
      </c>
      <c r="O2924">
        <v>1.099780043991202E-3</v>
      </c>
      <c r="P2924">
        <v>1.4997000599880029E-3</v>
      </c>
      <c r="Q2924">
        <v>0.1219756048790242</v>
      </c>
      <c r="R2924">
        <v>8.3183363327334545E-2</v>
      </c>
      <c r="S2924">
        <v>4.5390921815636892E-2</v>
      </c>
      <c r="T2924">
        <v>4.7790441911617687E-2</v>
      </c>
      <c r="U2924">
        <v>8.0983803239352142E-3</v>
      </c>
      <c r="V2924">
        <v>4.0991801639672079E-3</v>
      </c>
      <c r="W2924">
        <v>0.34803039392121587</v>
      </c>
      <c r="X2924">
        <v>0.1124775044991002</v>
      </c>
      <c r="Y2924">
        <v>3.8892221555688868E-2</v>
      </c>
      <c r="Z2924" t="s">
        <v>3163</v>
      </c>
      <c r="AA2924">
        <v>63</v>
      </c>
      <c r="AB2924" t="s">
        <v>3230</v>
      </c>
      <c r="AC2924" t="s">
        <v>12903</v>
      </c>
    </row>
    <row r="2925" spans="1:29" x14ac:dyDescent="0.45">
      <c r="A2925">
        <v>2924</v>
      </c>
      <c r="B2925" t="s">
        <v>9144</v>
      </c>
      <c r="C2925" t="s">
        <v>1840</v>
      </c>
      <c r="D2925" t="s">
        <v>3130</v>
      </c>
      <c r="E2925">
        <v>30.716667000000001</v>
      </c>
      <c r="F2925">
        <v>128.13333299999999</v>
      </c>
      <c r="G2925" t="s">
        <v>5515</v>
      </c>
      <c r="H2925" t="s">
        <v>3377</v>
      </c>
      <c r="I2925" t="s">
        <v>3377</v>
      </c>
      <c r="J2925" t="s">
        <v>3377</v>
      </c>
      <c r="K2925">
        <v>3.7300000000000007E-2</v>
      </c>
      <c r="L2925">
        <v>9.5200000000000035E-2</v>
      </c>
      <c r="M2925">
        <v>3.1000000000000012E-3</v>
      </c>
      <c r="N2925">
        <v>7.1000000000000021E-3</v>
      </c>
      <c r="O2925">
        <v>8.0000000000000026E-4</v>
      </c>
      <c r="P2925">
        <v>1.1999999999999999E-3</v>
      </c>
      <c r="Q2925">
        <v>0.13569999999999999</v>
      </c>
      <c r="R2925">
        <v>9.4300000000000023E-2</v>
      </c>
      <c r="S2925">
        <v>4.7700000000000013E-2</v>
      </c>
      <c r="T2925">
        <v>4.1900000000000007E-2</v>
      </c>
      <c r="U2925">
        <v>7.1000000000000021E-3</v>
      </c>
      <c r="V2925">
        <v>3.700000000000001E-3</v>
      </c>
      <c r="W2925">
        <v>0.37050000000000011</v>
      </c>
      <c r="X2925">
        <v>0.1167</v>
      </c>
      <c r="Y2925">
        <v>3.7699999999999997E-2</v>
      </c>
      <c r="Z2925" t="s">
        <v>3163</v>
      </c>
      <c r="AA2925">
        <v>63</v>
      </c>
      <c r="AB2925" t="s">
        <v>3230</v>
      </c>
      <c r="AC2925" t="s">
        <v>12904</v>
      </c>
    </row>
    <row r="2926" spans="1:29" x14ac:dyDescent="0.45">
      <c r="A2926">
        <v>2925</v>
      </c>
      <c r="B2926" t="s">
        <v>9145</v>
      </c>
      <c r="C2926" t="s">
        <v>1841</v>
      </c>
      <c r="D2926" t="s">
        <v>3130</v>
      </c>
      <c r="E2926">
        <v>30.716667000000001</v>
      </c>
      <c r="F2926">
        <v>128.13333299999999</v>
      </c>
      <c r="G2926" t="s">
        <v>5515</v>
      </c>
      <c r="H2926" t="s">
        <v>3377</v>
      </c>
      <c r="I2926" t="s">
        <v>3377</v>
      </c>
      <c r="J2926" t="s">
        <v>3377</v>
      </c>
      <c r="K2926">
        <v>4.0404040404040401E-2</v>
      </c>
      <c r="L2926">
        <v>6.5206520652065197E-2</v>
      </c>
      <c r="M2926">
        <v>3.6003600360036002E-3</v>
      </c>
      <c r="N2926">
        <v>5.9005900590058998E-3</v>
      </c>
      <c r="O2926">
        <v>8.000800080008E-4</v>
      </c>
      <c r="P2926">
        <v>1.0001000100010001E-3</v>
      </c>
      <c r="Q2926">
        <v>0.14491449144914489</v>
      </c>
      <c r="R2926">
        <v>8.2408240824082393E-2</v>
      </c>
      <c r="S2926">
        <v>5.1505150515051487E-2</v>
      </c>
      <c r="T2926">
        <v>3.5403540354035402E-2</v>
      </c>
      <c r="U2926">
        <v>6.8006800680067998E-3</v>
      </c>
      <c r="V2926">
        <v>3.5003500350034998E-3</v>
      </c>
      <c r="W2926">
        <v>0.40934093409340933</v>
      </c>
      <c r="X2926">
        <v>0.1125112511251125</v>
      </c>
      <c r="Y2926">
        <v>3.67036703670367E-2</v>
      </c>
      <c r="Z2926" t="s">
        <v>3163</v>
      </c>
      <c r="AA2926">
        <v>63</v>
      </c>
      <c r="AB2926" t="s">
        <v>3230</v>
      </c>
      <c r="AC2926" t="s">
        <v>12905</v>
      </c>
    </row>
    <row r="2927" spans="1:29" x14ac:dyDescent="0.45">
      <c r="A2927">
        <v>2926</v>
      </c>
      <c r="B2927" t="s">
        <v>9146</v>
      </c>
      <c r="C2927" t="s">
        <v>1842</v>
      </c>
      <c r="D2927" t="s">
        <v>3130</v>
      </c>
      <c r="E2927">
        <v>30.716667000000001</v>
      </c>
      <c r="F2927">
        <v>128.13333299999999</v>
      </c>
      <c r="G2927" t="s">
        <v>5515</v>
      </c>
      <c r="H2927" t="s">
        <v>3377</v>
      </c>
      <c r="I2927" t="s">
        <v>3377</v>
      </c>
      <c r="J2927" t="s">
        <v>3377</v>
      </c>
      <c r="K2927">
        <v>3.9603960396039611E-2</v>
      </c>
      <c r="L2927">
        <v>4.850485048504851E-2</v>
      </c>
      <c r="M2927">
        <v>4.4004400440044011E-3</v>
      </c>
      <c r="N2927">
        <v>6.200620062006201E-3</v>
      </c>
      <c r="O2927">
        <v>1.5001500150015E-3</v>
      </c>
      <c r="P2927">
        <v>3.000300030003001E-3</v>
      </c>
      <c r="Q2927">
        <v>0.13651365136513649</v>
      </c>
      <c r="R2927">
        <v>7.480748074807482E-2</v>
      </c>
      <c r="S2927">
        <v>4.7204720472047212E-2</v>
      </c>
      <c r="T2927">
        <v>3.020302030203021E-2</v>
      </c>
      <c r="U2927">
        <v>6.700670067006702E-3</v>
      </c>
      <c r="V2927">
        <v>4.0004000400040013E-3</v>
      </c>
      <c r="W2927">
        <v>0.45884588458845887</v>
      </c>
      <c r="X2927">
        <v>0.10401040104010401</v>
      </c>
      <c r="Y2927">
        <v>3.4503450345034513E-2</v>
      </c>
      <c r="Z2927" t="s">
        <v>3163</v>
      </c>
      <c r="AA2927">
        <v>63</v>
      </c>
      <c r="AB2927" t="s">
        <v>3230</v>
      </c>
      <c r="AC2927" t="s">
        <v>12906</v>
      </c>
    </row>
    <row r="2928" spans="1:29" x14ac:dyDescent="0.45">
      <c r="A2928">
        <v>2927</v>
      </c>
      <c r="B2928" t="s">
        <v>9147</v>
      </c>
      <c r="C2928" t="s">
        <v>1843</v>
      </c>
      <c r="D2928" t="s">
        <v>3130</v>
      </c>
      <c r="E2928">
        <v>30.716667000000001</v>
      </c>
      <c r="F2928">
        <v>128.13333299999999</v>
      </c>
      <c r="G2928" t="s">
        <v>5515</v>
      </c>
      <c r="H2928" t="s">
        <v>3377</v>
      </c>
      <c r="I2928" t="s">
        <v>3377</v>
      </c>
      <c r="J2928" t="s">
        <v>3377</v>
      </c>
      <c r="K2928">
        <v>6.0106010601060099E-2</v>
      </c>
      <c r="L2928">
        <v>3.8703870387038687E-2</v>
      </c>
      <c r="M2928">
        <v>3.8003800380038001E-3</v>
      </c>
      <c r="N2928">
        <v>4.3004300430042998E-3</v>
      </c>
      <c r="O2928">
        <v>1.3001300130012999E-3</v>
      </c>
      <c r="P2928">
        <v>5.6005600560056004E-3</v>
      </c>
      <c r="Q2928">
        <v>0.12811281128112809</v>
      </c>
      <c r="R2928">
        <v>7.1707170717071694E-2</v>
      </c>
      <c r="S2928">
        <v>4.9904990499049902E-2</v>
      </c>
      <c r="T2928">
        <v>2.6102610261026098E-2</v>
      </c>
      <c r="U2928">
        <v>7.8007800780077992E-3</v>
      </c>
      <c r="V2928">
        <v>2.8002800280028002E-3</v>
      </c>
      <c r="W2928">
        <v>0.47924792479247919</v>
      </c>
      <c r="X2928">
        <v>9.0109010901090095E-2</v>
      </c>
      <c r="Y2928">
        <v>3.0403040304030401E-2</v>
      </c>
      <c r="Z2928" t="s">
        <v>3163</v>
      </c>
      <c r="AA2928">
        <v>63</v>
      </c>
      <c r="AB2928" t="s">
        <v>3230</v>
      </c>
      <c r="AC2928" t="s">
        <v>12907</v>
      </c>
    </row>
    <row r="2929" spans="1:29" x14ac:dyDescent="0.45">
      <c r="A2929">
        <v>2928</v>
      </c>
      <c r="B2929" t="s">
        <v>9148</v>
      </c>
      <c r="C2929" t="s">
        <v>1844</v>
      </c>
      <c r="D2929" t="s">
        <v>3130</v>
      </c>
      <c r="E2929">
        <v>30.716667000000001</v>
      </c>
      <c r="F2929">
        <v>128.13333299999999</v>
      </c>
      <c r="G2929" t="s">
        <v>5515</v>
      </c>
      <c r="H2929" t="s">
        <v>3377</v>
      </c>
      <c r="I2929" t="s">
        <v>3377</v>
      </c>
      <c r="J2929" t="s">
        <v>3377</v>
      </c>
      <c r="K2929">
        <v>0.17881788178817881</v>
      </c>
      <c r="L2929">
        <v>6.1606160616061598E-2</v>
      </c>
      <c r="M2929">
        <v>1.7001700170016999E-3</v>
      </c>
      <c r="N2929">
        <v>3.2303230323032298E-2</v>
      </c>
      <c r="O2929">
        <v>1.000100010001E-4</v>
      </c>
      <c r="P2929">
        <v>6.7006700670067011E-3</v>
      </c>
      <c r="Q2929">
        <v>5.1605160516051601E-2</v>
      </c>
      <c r="R2929">
        <v>3.4103410341034097E-2</v>
      </c>
      <c r="S2929">
        <v>3.3003300330033007E-2</v>
      </c>
      <c r="T2929">
        <v>3.6903690369036908E-2</v>
      </c>
      <c r="U2929">
        <v>2.3002300230023E-3</v>
      </c>
      <c r="V2929">
        <v>2.200220022002201E-3</v>
      </c>
      <c r="W2929">
        <v>0.49764976497649771</v>
      </c>
      <c r="X2929">
        <v>4.57045704570457E-2</v>
      </c>
      <c r="Y2929">
        <v>1.5301530153015301E-2</v>
      </c>
      <c r="Z2929" t="s">
        <v>3163</v>
      </c>
      <c r="AA2929">
        <v>63</v>
      </c>
      <c r="AB2929" t="s">
        <v>3230</v>
      </c>
      <c r="AC2929" t="s">
        <v>12908</v>
      </c>
    </row>
    <row r="2930" spans="1:29" x14ac:dyDescent="0.45">
      <c r="A2930">
        <v>2929</v>
      </c>
      <c r="B2930" t="s">
        <v>9149</v>
      </c>
      <c r="C2930" t="s">
        <v>1845</v>
      </c>
      <c r="D2930" t="s">
        <v>3130</v>
      </c>
      <c r="E2930">
        <v>30.716667000000001</v>
      </c>
      <c r="F2930">
        <v>128.13333299999999</v>
      </c>
      <c r="G2930" t="s">
        <v>5515</v>
      </c>
      <c r="H2930" t="s">
        <v>3377</v>
      </c>
      <c r="I2930" t="s">
        <v>3377</v>
      </c>
      <c r="J2930" t="s">
        <v>3377</v>
      </c>
      <c r="K2930">
        <v>0.45464546454645482</v>
      </c>
      <c r="L2930">
        <v>7.1707170717071722E-2</v>
      </c>
      <c r="M2930">
        <v>2.8702870287028712E-2</v>
      </c>
      <c r="N2930">
        <v>5.9005900590059022E-2</v>
      </c>
      <c r="O2930">
        <v>1.1001100110011001E-3</v>
      </c>
      <c r="P2930">
        <v>1.2601260126012599E-2</v>
      </c>
      <c r="Q2930">
        <v>4.5004500450045011E-2</v>
      </c>
      <c r="R2930">
        <v>4.1604160416041612E-2</v>
      </c>
      <c r="S2930">
        <v>4.280428042804281E-2</v>
      </c>
      <c r="T2930">
        <v>4.5004500450045011E-2</v>
      </c>
      <c r="U2930">
        <v>5.2005200520052024E-3</v>
      </c>
      <c r="V2930">
        <v>2.3002300230023E-3</v>
      </c>
      <c r="W2930">
        <v>0.1473147314731473</v>
      </c>
      <c r="X2930">
        <v>2.8502850285028511E-2</v>
      </c>
      <c r="Y2930">
        <v>1.4501450145014499E-2</v>
      </c>
      <c r="Z2930" t="s">
        <v>3163</v>
      </c>
      <c r="AA2930">
        <v>63</v>
      </c>
      <c r="AB2930" t="s">
        <v>3230</v>
      </c>
      <c r="AC2930" t="s">
        <v>12909</v>
      </c>
    </row>
    <row r="2931" spans="1:29" x14ac:dyDescent="0.45">
      <c r="A2931">
        <v>2930</v>
      </c>
      <c r="B2931" t="s">
        <v>9150</v>
      </c>
      <c r="C2931" t="s">
        <v>2935</v>
      </c>
      <c r="D2931" t="s">
        <v>3133</v>
      </c>
      <c r="E2931">
        <v>49.28</v>
      </c>
      <c r="F2931">
        <v>118.03</v>
      </c>
      <c r="G2931" t="s">
        <v>5516</v>
      </c>
      <c r="H2931">
        <v>0.6</v>
      </c>
      <c r="I2931">
        <v>11.85714302744184</v>
      </c>
      <c r="J2931" t="s">
        <v>3377</v>
      </c>
      <c r="K2931">
        <v>0.17799999999999999</v>
      </c>
      <c r="L2931">
        <v>2.1000000000000001E-2</v>
      </c>
      <c r="M2931">
        <v>0</v>
      </c>
      <c r="N2931">
        <v>0</v>
      </c>
      <c r="O2931">
        <v>0</v>
      </c>
      <c r="P2931">
        <v>0</v>
      </c>
      <c r="Q2931">
        <v>0.375</v>
      </c>
      <c r="R2931">
        <v>0.115</v>
      </c>
      <c r="S2931">
        <v>0.13</v>
      </c>
      <c r="T2931">
        <v>0</v>
      </c>
      <c r="U2931">
        <v>0</v>
      </c>
      <c r="V2931">
        <v>0</v>
      </c>
      <c r="W2931">
        <v>0.14099999999999999</v>
      </c>
      <c r="X2931">
        <v>0.04</v>
      </c>
      <c r="Y2931">
        <v>0</v>
      </c>
      <c r="Z2931" t="s">
        <v>3180</v>
      </c>
      <c r="AA2931">
        <v>64</v>
      </c>
      <c r="AB2931" t="s">
        <v>3231</v>
      </c>
      <c r="AC2931" t="s">
        <v>12910</v>
      </c>
    </row>
    <row r="2932" spans="1:29" x14ac:dyDescent="0.45">
      <c r="A2932">
        <v>2931</v>
      </c>
      <c r="B2932" t="s">
        <v>9151</v>
      </c>
      <c r="C2932" t="s">
        <v>2936</v>
      </c>
      <c r="D2932" t="s">
        <v>3133</v>
      </c>
      <c r="E2932">
        <v>49.28</v>
      </c>
      <c r="F2932">
        <v>118.03</v>
      </c>
      <c r="G2932" t="s">
        <v>5516</v>
      </c>
      <c r="H2932">
        <v>0.6</v>
      </c>
      <c r="I2932">
        <v>11.85714302744184</v>
      </c>
      <c r="J2932" t="s">
        <v>3377</v>
      </c>
      <c r="K2932">
        <v>2.7E-2</v>
      </c>
      <c r="L2932">
        <v>0.182</v>
      </c>
      <c r="M2932">
        <v>0</v>
      </c>
      <c r="N2932">
        <v>0</v>
      </c>
      <c r="O2932">
        <v>0</v>
      </c>
      <c r="P2932">
        <v>0</v>
      </c>
      <c r="Q2932">
        <v>4.0999999999999988E-2</v>
      </c>
      <c r="R2932">
        <v>0.38900000000000001</v>
      </c>
      <c r="S2932">
        <v>0.152</v>
      </c>
      <c r="T2932">
        <v>0</v>
      </c>
      <c r="U2932">
        <v>0</v>
      </c>
      <c r="V2932">
        <v>0</v>
      </c>
      <c r="W2932">
        <v>0.16700000000000001</v>
      </c>
      <c r="X2932">
        <v>4.2000000000000003E-2</v>
      </c>
      <c r="Y2932">
        <v>0</v>
      </c>
      <c r="Z2932" t="s">
        <v>3180</v>
      </c>
      <c r="AA2932">
        <v>64</v>
      </c>
      <c r="AB2932" t="s">
        <v>3231</v>
      </c>
      <c r="AC2932" t="s">
        <v>12911</v>
      </c>
    </row>
    <row r="2933" spans="1:29" x14ac:dyDescent="0.45">
      <c r="A2933">
        <v>2932</v>
      </c>
      <c r="B2933" t="s">
        <v>9152</v>
      </c>
      <c r="C2933" t="s">
        <v>2937</v>
      </c>
      <c r="D2933" t="s">
        <v>3133</v>
      </c>
      <c r="E2933">
        <v>49.28</v>
      </c>
      <c r="F2933">
        <v>118.03</v>
      </c>
      <c r="G2933" t="s">
        <v>5516</v>
      </c>
      <c r="H2933">
        <v>0.6</v>
      </c>
      <c r="I2933">
        <v>11.85714302744184</v>
      </c>
      <c r="J2933" t="s">
        <v>3377</v>
      </c>
      <c r="K2933">
        <v>0.14299999999999999</v>
      </c>
      <c r="L2933">
        <v>4.2999999999999997E-2</v>
      </c>
      <c r="M2933">
        <v>0</v>
      </c>
      <c r="N2933">
        <v>0</v>
      </c>
      <c r="O2933">
        <v>0</v>
      </c>
      <c r="P2933">
        <v>0</v>
      </c>
      <c r="Q2933">
        <v>0.38500000000000001</v>
      </c>
      <c r="R2933">
        <v>0.109</v>
      </c>
      <c r="S2933">
        <v>7.8E-2</v>
      </c>
      <c r="T2933">
        <v>0</v>
      </c>
      <c r="U2933">
        <v>0</v>
      </c>
      <c r="V2933">
        <v>0</v>
      </c>
      <c r="W2933">
        <v>0.155</v>
      </c>
      <c r="X2933">
        <v>4.4999999999999998E-2</v>
      </c>
      <c r="Y2933">
        <v>4.2000000000000003E-2</v>
      </c>
      <c r="Z2933" t="s">
        <v>3180</v>
      </c>
      <c r="AA2933">
        <v>64</v>
      </c>
      <c r="AB2933" t="s">
        <v>3231</v>
      </c>
      <c r="AC2933" t="s">
        <v>12912</v>
      </c>
    </row>
    <row r="2934" spans="1:29" x14ac:dyDescent="0.45">
      <c r="A2934">
        <v>2933</v>
      </c>
      <c r="B2934" t="s">
        <v>9153</v>
      </c>
      <c r="C2934" t="s">
        <v>2938</v>
      </c>
      <c r="D2934" t="s">
        <v>3133</v>
      </c>
      <c r="E2934">
        <v>48.21</v>
      </c>
      <c r="F2934">
        <v>118.27</v>
      </c>
      <c r="G2934" t="s">
        <v>5517</v>
      </c>
      <c r="H2934">
        <v>1</v>
      </c>
      <c r="I2934">
        <v>12.085714238030571</v>
      </c>
      <c r="J2934" t="s">
        <v>3377</v>
      </c>
      <c r="K2934">
        <v>2.5000000000000001E-2</v>
      </c>
      <c r="L2934">
        <v>0.223</v>
      </c>
      <c r="M2934">
        <v>2E-3</v>
      </c>
      <c r="N2934">
        <v>6.9999999999999993E-3</v>
      </c>
      <c r="O2934">
        <v>1E-3</v>
      </c>
      <c r="P2934">
        <v>0</v>
      </c>
      <c r="Q2934">
        <v>4.9000000000000002E-2</v>
      </c>
      <c r="R2934">
        <v>0.44700000000000001</v>
      </c>
      <c r="S2934">
        <v>0.01</v>
      </c>
      <c r="T2934">
        <v>5.7000000000000002E-2</v>
      </c>
      <c r="U2934">
        <v>0</v>
      </c>
      <c r="V2934">
        <v>2E-3</v>
      </c>
      <c r="W2934">
        <v>0.14599999999999999</v>
      </c>
      <c r="X2934">
        <v>2.9000000000000001E-2</v>
      </c>
      <c r="Y2934">
        <v>2E-3</v>
      </c>
      <c r="Z2934" t="s">
        <v>3180</v>
      </c>
      <c r="AA2934">
        <v>64</v>
      </c>
      <c r="AB2934" t="s">
        <v>3231</v>
      </c>
      <c r="AC2934" t="s">
        <v>12913</v>
      </c>
    </row>
    <row r="2935" spans="1:29" x14ac:dyDescent="0.45">
      <c r="A2935">
        <v>2934</v>
      </c>
      <c r="B2935" t="s">
        <v>9154</v>
      </c>
      <c r="C2935" t="s">
        <v>2939</v>
      </c>
      <c r="D2935" t="s">
        <v>3133</v>
      </c>
      <c r="E2935">
        <v>48.21</v>
      </c>
      <c r="F2935">
        <v>118.27</v>
      </c>
      <c r="G2935" t="s">
        <v>5517</v>
      </c>
      <c r="H2935">
        <v>1</v>
      </c>
      <c r="I2935">
        <v>12.085714238030571</v>
      </c>
      <c r="J2935" t="s">
        <v>3377</v>
      </c>
      <c r="K2935">
        <v>3.1E-2</v>
      </c>
      <c r="L2935">
        <v>0.21199999999999999</v>
      </c>
      <c r="M2935">
        <v>0</v>
      </c>
      <c r="N2935">
        <v>0</v>
      </c>
      <c r="O2935">
        <v>0</v>
      </c>
      <c r="P2935">
        <v>0</v>
      </c>
      <c r="Q2935">
        <v>4.7E-2</v>
      </c>
      <c r="R2935">
        <v>0.41699999999999998</v>
      </c>
      <c r="S2935">
        <v>1.4999999999999999E-2</v>
      </c>
      <c r="T2935">
        <v>9.4E-2</v>
      </c>
      <c r="U2935">
        <v>0</v>
      </c>
      <c r="V2935">
        <v>0</v>
      </c>
      <c r="W2935">
        <v>0.16</v>
      </c>
      <c r="X2935">
        <v>2.4E-2</v>
      </c>
      <c r="Y2935">
        <v>0</v>
      </c>
      <c r="Z2935" t="s">
        <v>3180</v>
      </c>
      <c r="AA2935">
        <v>64</v>
      </c>
      <c r="AB2935" t="s">
        <v>3231</v>
      </c>
      <c r="AC2935" t="s">
        <v>12914</v>
      </c>
    </row>
    <row r="2936" spans="1:29" x14ac:dyDescent="0.45">
      <c r="A2936">
        <v>2935</v>
      </c>
      <c r="B2936" t="s">
        <v>9155</v>
      </c>
      <c r="C2936" t="s">
        <v>2940</v>
      </c>
      <c r="D2936" t="s">
        <v>3133</v>
      </c>
      <c r="E2936">
        <v>47.92</v>
      </c>
      <c r="F2936">
        <v>118.71</v>
      </c>
      <c r="G2936" t="s">
        <v>5518</v>
      </c>
      <c r="H2936">
        <v>0.6</v>
      </c>
      <c r="I2936">
        <v>11.599999989782059</v>
      </c>
      <c r="J2936" t="s">
        <v>3377</v>
      </c>
      <c r="K2936">
        <v>0.05</v>
      </c>
      <c r="L2936">
        <v>0.14799999999999999</v>
      </c>
      <c r="M2936">
        <v>0</v>
      </c>
      <c r="N2936">
        <v>0</v>
      </c>
      <c r="O2936">
        <v>0</v>
      </c>
      <c r="P2936">
        <v>0</v>
      </c>
      <c r="Q2936">
        <v>0.13</v>
      </c>
      <c r="R2936">
        <v>0.38800000000000001</v>
      </c>
      <c r="S2936">
        <v>3.3000000000000002E-2</v>
      </c>
      <c r="T2936">
        <v>0</v>
      </c>
      <c r="U2936">
        <v>0</v>
      </c>
      <c r="V2936">
        <v>0</v>
      </c>
      <c r="W2936">
        <v>0.21299999999999999</v>
      </c>
      <c r="X2936">
        <v>3.7999999999999999E-2</v>
      </c>
      <c r="Y2936">
        <v>0</v>
      </c>
      <c r="Z2936" t="s">
        <v>3180</v>
      </c>
      <c r="AA2936">
        <v>64</v>
      </c>
      <c r="AB2936" t="s">
        <v>3231</v>
      </c>
      <c r="AC2936" t="s">
        <v>12915</v>
      </c>
    </row>
    <row r="2937" spans="1:29" x14ac:dyDescent="0.45">
      <c r="A2937">
        <v>2936</v>
      </c>
      <c r="B2937" t="s">
        <v>9156</v>
      </c>
      <c r="C2937" t="s">
        <v>2941</v>
      </c>
      <c r="D2937" t="s">
        <v>3133</v>
      </c>
      <c r="E2937">
        <v>47.92</v>
      </c>
      <c r="F2937">
        <v>118.71</v>
      </c>
      <c r="G2937" t="s">
        <v>5518</v>
      </c>
      <c r="H2937">
        <v>0.6</v>
      </c>
      <c r="I2937">
        <v>11.599999989782059</v>
      </c>
      <c r="J2937" t="s">
        <v>3377</v>
      </c>
      <c r="K2937">
        <v>0.19380619380619379</v>
      </c>
      <c r="L2937">
        <v>3.0969030969030972E-2</v>
      </c>
      <c r="M2937">
        <v>0</v>
      </c>
      <c r="N2937">
        <v>0</v>
      </c>
      <c r="O2937">
        <v>0</v>
      </c>
      <c r="P2937">
        <v>0</v>
      </c>
      <c r="Q2937">
        <v>0.30569430569430572</v>
      </c>
      <c r="R2937">
        <v>0.17882117882117879</v>
      </c>
      <c r="S2937">
        <v>4.4955044955044959E-2</v>
      </c>
      <c r="T2937">
        <v>2.5974025974025979E-2</v>
      </c>
      <c r="U2937">
        <v>9.9900099900099917E-3</v>
      </c>
      <c r="V2937">
        <v>0</v>
      </c>
      <c r="W2937">
        <v>0.14985014985014991</v>
      </c>
      <c r="X2937">
        <v>4.1958041958041967E-2</v>
      </c>
      <c r="Y2937">
        <v>1.7982017982017991E-2</v>
      </c>
      <c r="Z2937" t="s">
        <v>3180</v>
      </c>
      <c r="AA2937">
        <v>64</v>
      </c>
      <c r="AB2937" t="s">
        <v>3231</v>
      </c>
      <c r="AC2937" t="s">
        <v>12916</v>
      </c>
    </row>
    <row r="2938" spans="1:29" x14ac:dyDescent="0.45">
      <c r="A2938">
        <v>2937</v>
      </c>
      <c r="B2938" t="s">
        <v>9157</v>
      </c>
      <c r="C2938" t="s">
        <v>2942</v>
      </c>
      <c r="D2938" t="s">
        <v>3133</v>
      </c>
      <c r="E2938">
        <v>47.92</v>
      </c>
      <c r="F2938">
        <v>118.71</v>
      </c>
      <c r="G2938" t="s">
        <v>5518</v>
      </c>
      <c r="H2938">
        <v>0.6</v>
      </c>
      <c r="I2938">
        <v>11.599999989782059</v>
      </c>
      <c r="J2938" t="s">
        <v>3377</v>
      </c>
      <c r="K2938">
        <v>2.3E-2</v>
      </c>
      <c r="L2938">
        <v>0.186</v>
      </c>
      <c r="M2938">
        <v>0</v>
      </c>
      <c r="N2938">
        <v>0</v>
      </c>
      <c r="O2938">
        <v>0</v>
      </c>
      <c r="P2938">
        <v>0</v>
      </c>
      <c r="Q2938">
        <v>6.3E-2</v>
      </c>
      <c r="R2938">
        <v>0.39100000000000001</v>
      </c>
      <c r="S2938">
        <v>5.0999999999999997E-2</v>
      </c>
      <c r="T2938">
        <v>0</v>
      </c>
      <c r="U2938">
        <v>0</v>
      </c>
      <c r="V2938">
        <v>0</v>
      </c>
      <c r="W2938">
        <v>0.19800000000000001</v>
      </c>
      <c r="X2938">
        <v>8.8000000000000009E-2</v>
      </c>
      <c r="Y2938">
        <v>0</v>
      </c>
      <c r="Z2938" t="s">
        <v>3180</v>
      </c>
      <c r="AA2938">
        <v>64</v>
      </c>
      <c r="AB2938" t="s">
        <v>3231</v>
      </c>
      <c r="AC2938" t="s">
        <v>12917</v>
      </c>
    </row>
    <row r="2939" spans="1:29" x14ac:dyDescent="0.45">
      <c r="A2939">
        <v>2938</v>
      </c>
      <c r="B2939" t="s">
        <v>9158</v>
      </c>
      <c r="C2939" t="s">
        <v>2943</v>
      </c>
      <c r="D2939" t="s">
        <v>3133</v>
      </c>
      <c r="E2939">
        <v>47.54</v>
      </c>
      <c r="F2939">
        <v>119.41</v>
      </c>
      <c r="G2939" t="s">
        <v>5519</v>
      </c>
      <c r="H2939">
        <v>0</v>
      </c>
      <c r="I2939">
        <v>10.128571098404271</v>
      </c>
      <c r="J2939" t="s">
        <v>3377</v>
      </c>
      <c r="K2939">
        <v>0.32900000000000001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0.46100000000000002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0.21</v>
      </c>
      <c r="X2939">
        <v>0</v>
      </c>
      <c r="Y2939">
        <v>0</v>
      </c>
      <c r="Z2939" t="s">
        <v>3180</v>
      </c>
      <c r="AA2939">
        <v>64</v>
      </c>
      <c r="AB2939" t="s">
        <v>3231</v>
      </c>
      <c r="AC2939" t="s">
        <v>12918</v>
      </c>
    </row>
    <row r="2940" spans="1:29" x14ac:dyDescent="0.45">
      <c r="A2940">
        <v>2939</v>
      </c>
      <c r="B2940" t="s">
        <v>9159</v>
      </c>
      <c r="C2940" t="s">
        <v>2944</v>
      </c>
      <c r="D2940" t="s">
        <v>3133</v>
      </c>
      <c r="E2940">
        <v>47.29</v>
      </c>
      <c r="F2940">
        <v>119.86</v>
      </c>
      <c r="G2940" t="s">
        <v>5520</v>
      </c>
      <c r="H2940">
        <v>-0.1</v>
      </c>
      <c r="I2940">
        <v>10.66666676600774</v>
      </c>
      <c r="J2940" t="s">
        <v>3377</v>
      </c>
      <c r="K2940">
        <v>0.19</v>
      </c>
      <c r="L2940">
        <v>0</v>
      </c>
      <c r="M2940">
        <v>1.4E-2</v>
      </c>
      <c r="N2940">
        <v>0</v>
      </c>
      <c r="O2940">
        <v>0</v>
      </c>
      <c r="P2940">
        <v>0</v>
      </c>
      <c r="Q2940">
        <v>0.44600000000000001</v>
      </c>
      <c r="R2940">
        <v>0.05</v>
      </c>
      <c r="S2940">
        <v>0.13600000000000001</v>
      </c>
      <c r="T2940">
        <v>0</v>
      </c>
      <c r="U2940">
        <v>0</v>
      </c>
      <c r="V2940">
        <v>0</v>
      </c>
      <c r="W2940">
        <v>0.128</v>
      </c>
      <c r="X2940">
        <v>3.5999999999999997E-2</v>
      </c>
      <c r="Y2940">
        <v>0</v>
      </c>
      <c r="Z2940" t="s">
        <v>3180</v>
      </c>
      <c r="AA2940">
        <v>64</v>
      </c>
      <c r="AB2940" t="s">
        <v>3231</v>
      </c>
      <c r="AC2940" t="s">
        <v>12919</v>
      </c>
    </row>
    <row r="2941" spans="1:29" x14ac:dyDescent="0.45">
      <c r="A2941">
        <v>2940</v>
      </c>
      <c r="B2941" t="s">
        <v>9160</v>
      </c>
      <c r="C2941" t="s">
        <v>2945</v>
      </c>
      <c r="D2941" t="s">
        <v>3133</v>
      </c>
      <c r="E2941">
        <v>47.29</v>
      </c>
      <c r="F2941">
        <v>119.86</v>
      </c>
      <c r="G2941" t="s">
        <v>5520</v>
      </c>
      <c r="H2941">
        <v>-0.1</v>
      </c>
      <c r="I2941">
        <v>10.66666676600774</v>
      </c>
      <c r="J2941" t="s">
        <v>3377</v>
      </c>
      <c r="K2941">
        <v>0.23423423423423431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0.40440440440440439</v>
      </c>
      <c r="R2941">
        <v>0</v>
      </c>
      <c r="S2941">
        <v>0.19919919919919921</v>
      </c>
      <c r="T2941">
        <v>0</v>
      </c>
      <c r="U2941">
        <v>0</v>
      </c>
      <c r="V2941">
        <v>0</v>
      </c>
      <c r="W2941">
        <v>0.1101101101101101</v>
      </c>
      <c r="X2941">
        <v>5.2052052052052072E-2</v>
      </c>
      <c r="Y2941">
        <v>0</v>
      </c>
      <c r="Z2941" t="s">
        <v>3180</v>
      </c>
      <c r="AA2941">
        <v>64</v>
      </c>
      <c r="AB2941" t="s">
        <v>3231</v>
      </c>
      <c r="AC2941" t="s">
        <v>12920</v>
      </c>
    </row>
    <row r="2942" spans="1:29" x14ac:dyDescent="0.45">
      <c r="A2942">
        <v>2941</v>
      </c>
      <c r="B2942" t="s">
        <v>9161</v>
      </c>
      <c r="C2942" t="s">
        <v>2946</v>
      </c>
      <c r="D2942" t="s">
        <v>3133</v>
      </c>
      <c r="E2942">
        <v>46.54</v>
      </c>
      <c r="F2942">
        <v>120.2</v>
      </c>
      <c r="G2942" t="s">
        <v>5521</v>
      </c>
      <c r="H2942">
        <v>0.6</v>
      </c>
      <c r="I2942">
        <v>10.37142855780465</v>
      </c>
      <c r="J2942" t="s">
        <v>3377</v>
      </c>
      <c r="K2942">
        <v>3.0000000000000001E-3</v>
      </c>
      <c r="L2942">
        <v>0.11799999999999999</v>
      </c>
      <c r="M2942">
        <v>6.9999999999999993E-3</v>
      </c>
      <c r="N2942">
        <v>0</v>
      </c>
      <c r="O2942">
        <v>0</v>
      </c>
      <c r="P2942">
        <v>0</v>
      </c>
      <c r="Q2942">
        <v>0.45300000000000001</v>
      </c>
      <c r="R2942">
        <v>0.04</v>
      </c>
      <c r="S2942">
        <v>0.127</v>
      </c>
      <c r="T2942">
        <v>0</v>
      </c>
      <c r="U2942">
        <v>0</v>
      </c>
      <c r="V2942">
        <v>0</v>
      </c>
      <c r="W2942">
        <v>0.218</v>
      </c>
      <c r="X2942">
        <v>3.4000000000000002E-2</v>
      </c>
      <c r="Y2942">
        <v>0</v>
      </c>
      <c r="Z2942" t="s">
        <v>3180</v>
      </c>
      <c r="AA2942">
        <v>64</v>
      </c>
      <c r="AB2942" t="s">
        <v>3231</v>
      </c>
      <c r="AC2942" t="s">
        <v>12921</v>
      </c>
    </row>
    <row r="2943" spans="1:29" x14ac:dyDescent="0.45">
      <c r="A2943">
        <v>2942</v>
      </c>
      <c r="B2943" t="s">
        <v>9162</v>
      </c>
      <c r="C2943" t="s">
        <v>2947</v>
      </c>
      <c r="D2943" t="s">
        <v>3133</v>
      </c>
      <c r="E2943">
        <v>46.54</v>
      </c>
      <c r="F2943">
        <v>120.2</v>
      </c>
      <c r="G2943" t="s">
        <v>5521</v>
      </c>
      <c r="H2943">
        <v>0.6</v>
      </c>
      <c r="I2943">
        <v>10.37142855780465</v>
      </c>
      <c r="J2943" t="s">
        <v>3377</v>
      </c>
      <c r="K2943">
        <v>4.0000000000000001E-3</v>
      </c>
      <c r="L2943">
        <v>8.6999999999999994E-2</v>
      </c>
      <c r="M2943">
        <v>0</v>
      </c>
      <c r="N2943">
        <v>0</v>
      </c>
      <c r="O2943">
        <v>0</v>
      </c>
      <c r="P2943">
        <v>0</v>
      </c>
      <c r="Q2943">
        <v>0.439</v>
      </c>
      <c r="R2943">
        <v>0.04</v>
      </c>
      <c r="S2943">
        <v>0.12</v>
      </c>
      <c r="T2943">
        <v>0</v>
      </c>
      <c r="U2943">
        <v>0</v>
      </c>
      <c r="V2943">
        <v>0</v>
      </c>
      <c r="W2943">
        <v>0.26100000000000001</v>
      </c>
      <c r="X2943">
        <v>4.9000000000000002E-2</v>
      </c>
      <c r="Y2943">
        <v>0</v>
      </c>
      <c r="Z2943" t="s">
        <v>3180</v>
      </c>
      <c r="AA2943">
        <v>64</v>
      </c>
      <c r="AB2943" t="s">
        <v>3231</v>
      </c>
      <c r="AC2943" t="s">
        <v>12922</v>
      </c>
    </row>
    <row r="2944" spans="1:29" x14ac:dyDescent="0.45">
      <c r="A2944">
        <v>2943</v>
      </c>
      <c r="B2944" t="s">
        <v>9163</v>
      </c>
      <c r="C2944" t="s">
        <v>2948</v>
      </c>
      <c r="D2944" t="s">
        <v>3133</v>
      </c>
      <c r="E2944">
        <v>46.23</v>
      </c>
      <c r="F2944">
        <v>120.97</v>
      </c>
      <c r="G2944" t="s">
        <v>5522</v>
      </c>
      <c r="H2944">
        <v>3.4</v>
      </c>
      <c r="I2944">
        <v>12.742857149669099</v>
      </c>
      <c r="J2944" t="s">
        <v>3377</v>
      </c>
      <c r="K2944">
        <v>4.4088176352705413E-2</v>
      </c>
      <c r="L2944">
        <v>0.13627254509018041</v>
      </c>
      <c r="M2944">
        <v>2.104208416833667E-2</v>
      </c>
      <c r="N2944">
        <v>0</v>
      </c>
      <c r="O2944">
        <v>0</v>
      </c>
      <c r="P2944">
        <v>0</v>
      </c>
      <c r="Q2944">
        <v>2.6052104208416839E-2</v>
      </c>
      <c r="R2944">
        <v>0.43687374749498997</v>
      </c>
      <c r="S2944">
        <v>0.11222444889779561</v>
      </c>
      <c r="T2944">
        <v>0</v>
      </c>
      <c r="U2944">
        <v>0</v>
      </c>
      <c r="V2944">
        <v>0</v>
      </c>
      <c r="W2944">
        <v>0.18837675350701399</v>
      </c>
      <c r="X2944">
        <v>3.5070140280561123E-2</v>
      </c>
      <c r="Y2944">
        <v>0</v>
      </c>
      <c r="Z2944" t="s">
        <v>3180</v>
      </c>
      <c r="AA2944">
        <v>64</v>
      </c>
      <c r="AB2944" t="s">
        <v>3231</v>
      </c>
      <c r="AC2944" t="s">
        <v>12923</v>
      </c>
    </row>
    <row r="2945" spans="1:29" x14ac:dyDescent="0.45">
      <c r="A2945">
        <v>2944</v>
      </c>
      <c r="B2945" t="s">
        <v>9164</v>
      </c>
      <c r="C2945" t="s">
        <v>2949</v>
      </c>
      <c r="D2945" t="s">
        <v>3133</v>
      </c>
      <c r="E2945">
        <v>46.23</v>
      </c>
      <c r="F2945">
        <v>120.97</v>
      </c>
      <c r="G2945" t="s">
        <v>5522</v>
      </c>
      <c r="H2945">
        <v>3.4</v>
      </c>
      <c r="I2945">
        <v>12.742857149669099</v>
      </c>
      <c r="J2945" t="s">
        <v>3377</v>
      </c>
      <c r="K2945">
        <v>2.7027027027027029E-2</v>
      </c>
      <c r="L2945">
        <v>0.13613613613613609</v>
      </c>
      <c r="M2945">
        <v>0</v>
      </c>
      <c r="N2945">
        <v>0</v>
      </c>
      <c r="O2945">
        <v>0</v>
      </c>
      <c r="P2945">
        <v>0</v>
      </c>
      <c r="Q2945">
        <v>4.4044044044044051E-2</v>
      </c>
      <c r="R2945">
        <v>0.36136136136136132</v>
      </c>
      <c r="S2945">
        <v>0.15015015015015021</v>
      </c>
      <c r="T2945">
        <v>0</v>
      </c>
      <c r="U2945">
        <v>0</v>
      </c>
      <c r="V2945">
        <v>0</v>
      </c>
      <c r="W2945">
        <v>0.2302302302302302</v>
      </c>
      <c r="X2945">
        <v>5.1051051051051052E-2</v>
      </c>
      <c r="Y2945">
        <v>0</v>
      </c>
      <c r="Z2945" t="s">
        <v>3180</v>
      </c>
      <c r="AA2945">
        <v>64</v>
      </c>
      <c r="AB2945" t="s">
        <v>3231</v>
      </c>
      <c r="AC2945" t="s">
        <v>12924</v>
      </c>
    </row>
    <row r="2946" spans="1:29" x14ac:dyDescent="0.45">
      <c r="A2946">
        <v>2945</v>
      </c>
      <c r="B2946" t="s">
        <v>9165</v>
      </c>
      <c r="C2946" t="s">
        <v>2950</v>
      </c>
      <c r="D2946" t="s">
        <v>3133</v>
      </c>
      <c r="E2946">
        <v>43.92</v>
      </c>
      <c r="F2946">
        <v>116.31</v>
      </c>
      <c r="G2946" t="s">
        <v>5523</v>
      </c>
      <c r="H2946">
        <v>2.2000000000000002</v>
      </c>
      <c r="I2946">
        <v>12.34285719054086</v>
      </c>
      <c r="J2946" t="s">
        <v>3377</v>
      </c>
      <c r="K2946">
        <v>4.2999999999999997E-2</v>
      </c>
      <c r="L2946">
        <v>0.157</v>
      </c>
      <c r="M2946">
        <v>0</v>
      </c>
      <c r="N2946">
        <v>0</v>
      </c>
      <c r="O2946">
        <v>0</v>
      </c>
      <c r="P2946">
        <v>0</v>
      </c>
      <c r="Q2946">
        <v>0.45300000000000001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0.28499999999999998</v>
      </c>
      <c r="X2946">
        <v>6.2E-2</v>
      </c>
      <c r="Y2946">
        <v>0</v>
      </c>
      <c r="Z2946" t="s">
        <v>3180</v>
      </c>
      <c r="AA2946">
        <v>64</v>
      </c>
      <c r="AB2946" t="s">
        <v>3231</v>
      </c>
      <c r="AC2946" t="s">
        <v>12925</v>
      </c>
    </row>
    <row r="2947" spans="1:29" x14ac:dyDescent="0.45">
      <c r="A2947">
        <v>2946</v>
      </c>
      <c r="B2947" t="s">
        <v>9166</v>
      </c>
      <c r="C2947" t="s">
        <v>2951</v>
      </c>
      <c r="D2947" t="s">
        <v>3133</v>
      </c>
      <c r="E2947">
        <v>43.92</v>
      </c>
      <c r="F2947">
        <v>115.62</v>
      </c>
      <c r="G2947" t="s">
        <v>5524</v>
      </c>
      <c r="H2947">
        <v>3.4</v>
      </c>
      <c r="I2947">
        <v>13.18571451732091</v>
      </c>
      <c r="J2947" t="s">
        <v>3377</v>
      </c>
      <c r="K2947">
        <v>0.26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0.501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0.23899999999999999</v>
      </c>
      <c r="X2947">
        <v>0</v>
      </c>
      <c r="Y2947">
        <v>0</v>
      </c>
      <c r="Z2947" t="s">
        <v>3180</v>
      </c>
      <c r="AA2947">
        <v>64</v>
      </c>
      <c r="AB2947" t="s">
        <v>3231</v>
      </c>
      <c r="AC2947" t="s">
        <v>12926</v>
      </c>
    </row>
    <row r="2948" spans="1:29" x14ac:dyDescent="0.45">
      <c r="A2948">
        <v>2947</v>
      </c>
      <c r="B2948" t="s">
        <v>9167</v>
      </c>
      <c r="C2948" t="s">
        <v>2952</v>
      </c>
      <c r="D2948" t="s">
        <v>3133</v>
      </c>
      <c r="E2948">
        <v>43.83</v>
      </c>
      <c r="F2948">
        <v>113.7</v>
      </c>
      <c r="G2948" t="s">
        <v>5525</v>
      </c>
      <c r="H2948">
        <v>3.8</v>
      </c>
      <c r="I2948">
        <v>13.728571210588729</v>
      </c>
      <c r="J2948" t="s">
        <v>3377</v>
      </c>
      <c r="K2948">
        <v>0.17599999999999999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0.505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0.31900000000000001</v>
      </c>
      <c r="X2948">
        <v>0</v>
      </c>
      <c r="Y2948">
        <v>0</v>
      </c>
      <c r="Z2948" t="s">
        <v>3180</v>
      </c>
      <c r="AA2948">
        <v>64</v>
      </c>
      <c r="AB2948" t="s">
        <v>3231</v>
      </c>
      <c r="AC2948" t="s">
        <v>12927</v>
      </c>
    </row>
    <row r="2949" spans="1:29" x14ac:dyDescent="0.45">
      <c r="A2949">
        <v>2948</v>
      </c>
      <c r="B2949" t="s">
        <v>9168</v>
      </c>
      <c r="C2949" t="s">
        <v>2953</v>
      </c>
      <c r="D2949" t="s">
        <v>3133</v>
      </c>
      <c r="E2949">
        <v>43.83</v>
      </c>
      <c r="F2949">
        <v>113.7</v>
      </c>
      <c r="G2949" t="s">
        <v>5525</v>
      </c>
      <c r="H2949">
        <v>3.8</v>
      </c>
      <c r="I2949">
        <v>13.728571210588729</v>
      </c>
      <c r="J2949" t="s">
        <v>3377</v>
      </c>
      <c r="K2949">
        <v>0.19800000000000001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9.3000000000000013E-2</v>
      </c>
      <c r="R2949">
        <v>0.51900000000000002</v>
      </c>
      <c r="S2949">
        <v>0</v>
      </c>
      <c r="T2949">
        <v>0</v>
      </c>
      <c r="U2949">
        <v>0</v>
      </c>
      <c r="V2949">
        <v>0</v>
      </c>
      <c r="W2949">
        <v>0.19</v>
      </c>
      <c r="X2949">
        <v>0</v>
      </c>
      <c r="Y2949">
        <v>0</v>
      </c>
      <c r="Z2949" t="s">
        <v>3180</v>
      </c>
      <c r="AA2949">
        <v>64</v>
      </c>
      <c r="AB2949" t="s">
        <v>3231</v>
      </c>
      <c r="AC2949" t="s">
        <v>12928</v>
      </c>
    </row>
    <row r="2950" spans="1:29" x14ac:dyDescent="0.45">
      <c r="A2950">
        <v>2949</v>
      </c>
      <c r="B2950" t="s">
        <v>9169</v>
      </c>
      <c r="C2950" t="s">
        <v>2954</v>
      </c>
      <c r="D2950" t="s">
        <v>3133</v>
      </c>
      <c r="E2950">
        <v>42.73</v>
      </c>
      <c r="F2950">
        <v>112.64</v>
      </c>
      <c r="G2950" t="s">
        <v>5526</v>
      </c>
      <c r="H2950">
        <v>5.6</v>
      </c>
      <c r="I2950">
        <v>14.88571425846645</v>
      </c>
      <c r="J2950" t="s">
        <v>3377</v>
      </c>
      <c r="K2950">
        <v>1.2E-2</v>
      </c>
      <c r="L2950">
        <v>0.16800000000000001</v>
      </c>
      <c r="M2950">
        <v>0</v>
      </c>
      <c r="N2950">
        <v>0</v>
      </c>
      <c r="O2950">
        <v>0</v>
      </c>
      <c r="P2950">
        <v>0</v>
      </c>
      <c r="Q2950">
        <v>2.3E-2</v>
      </c>
      <c r="R2950">
        <v>0.47499999999999998</v>
      </c>
      <c r="S2950">
        <v>1.2999999999999999E-2</v>
      </c>
      <c r="T2950">
        <v>7.400000000000001E-2</v>
      </c>
      <c r="U2950">
        <v>0</v>
      </c>
      <c r="V2950">
        <v>0</v>
      </c>
      <c r="W2950">
        <v>0.189</v>
      </c>
      <c r="X2950">
        <v>4.5999999999999999E-2</v>
      </c>
      <c r="Y2950">
        <v>0</v>
      </c>
      <c r="Z2950" t="s">
        <v>3180</v>
      </c>
      <c r="AA2950">
        <v>64</v>
      </c>
      <c r="AB2950" t="s">
        <v>3231</v>
      </c>
      <c r="AC2950" t="s">
        <v>12929</v>
      </c>
    </row>
    <row r="2951" spans="1:29" x14ac:dyDescent="0.45">
      <c r="A2951">
        <v>2950</v>
      </c>
      <c r="B2951" t="s">
        <v>9170</v>
      </c>
      <c r="C2951" t="s">
        <v>2955</v>
      </c>
      <c r="D2951" t="s">
        <v>3133</v>
      </c>
      <c r="E2951">
        <v>42.02</v>
      </c>
      <c r="F2951">
        <v>112.05</v>
      </c>
      <c r="G2951" t="s">
        <v>5527</v>
      </c>
      <c r="H2951">
        <v>4</v>
      </c>
      <c r="I2951">
        <v>12.7428571837289</v>
      </c>
      <c r="J2951" t="s">
        <v>3377</v>
      </c>
      <c r="K2951">
        <v>0.18318318318318319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0.43543543543543539</v>
      </c>
      <c r="R2951">
        <v>0</v>
      </c>
      <c r="S2951">
        <v>0.1191191191191191</v>
      </c>
      <c r="T2951">
        <v>0</v>
      </c>
      <c r="U2951">
        <v>0</v>
      </c>
      <c r="V2951">
        <v>0</v>
      </c>
      <c r="W2951">
        <v>0.14014014014014009</v>
      </c>
      <c r="X2951">
        <v>0.1221221221221221</v>
      </c>
      <c r="Y2951">
        <v>0</v>
      </c>
      <c r="Z2951" t="s">
        <v>3180</v>
      </c>
      <c r="AA2951">
        <v>64</v>
      </c>
      <c r="AB2951" t="s">
        <v>3231</v>
      </c>
      <c r="AC2951" t="s">
        <v>12930</v>
      </c>
    </row>
    <row r="2952" spans="1:29" x14ac:dyDescent="0.45">
      <c r="A2952">
        <v>2951</v>
      </c>
      <c r="B2952" t="s">
        <v>9171</v>
      </c>
      <c r="C2952" t="s">
        <v>2956</v>
      </c>
      <c r="D2952" t="s">
        <v>3133</v>
      </c>
      <c r="E2952">
        <v>42.02</v>
      </c>
      <c r="F2952">
        <v>112.05</v>
      </c>
      <c r="G2952" t="s">
        <v>5527</v>
      </c>
      <c r="H2952">
        <v>4</v>
      </c>
      <c r="I2952">
        <v>12.7428571837289</v>
      </c>
      <c r="J2952" t="s">
        <v>3377</v>
      </c>
      <c r="K2952">
        <v>3.9039039039039027E-2</v>
      </c>
      <c r="L2952">
        <v>0.12912912912912911</v>
      </c>
      <c r="M2952">
        <v>0</v>
      </c>
      <c r="N2952">
        <v>0</v>
      </c>
      <c r="O2952">
        <v>0</v>
      </c>
      <c r="P2952">
        <v>0</v>
      </c>
      <c r="Q2952">
        <v>8.8088088088088087E-2</v>
      </c>
      <c r="R2952">
        <v>0.41741741741741739</v>
      </c>
      <c r="S2952">
        <v>3.7037037037037028E-2</v>
      </c>
      <c r="T2952">
        <v>0</v>
      </c>
      <c r="U2952">
        <v>0</v>
      </c>
      <c r="V2952">
        <v>0</v>
      </c>
      <c r="W2952">
        <v>0.2202202202202202</v>
      </c>
      <c r="X2952">
        <v>6.9069069069069067E-2</v>
      </c>
      <c r="Y2952">
        <v>0</v>
      </c>
      <c r="Z2952" t="s">
        <v>3180</v>
      </c>
      <c r="AA2952">
        <v>64</v>
      </c>
      <c r="AB2952" t="s">
        <v>3231</v>
      </c>
      <c r="AC2952" t="s">
        <v>12931</v>
      </c>
    </row>
    <row r="2953" spans="1:29" x14ac:dyDescent="0.45">
      <c r="A2953">
        <v>2952</v>
      </c>
      <c r="B2953" t="s">
        <v>9172</v>
      </c>
      <c r="C2953" t="s">
        <v>2957</v>
      </c>
      <c r="D2953" t="s">
        <v>3133</v>
      </c>
      <c r="E2953">
        <v>40.85</v>
      </c>
      <c r="F2953">
        <v>111.62</v>
      </c>
      <c r="G2953" t="s">
        <v>5528</v>
      </c>
      <c r="H2953">
        <v>7.2</v>
      </c>
      <c r="I2953">
        <v>13.57499988097697</v>
      </c>
      <c r="J2953" t="s">
        <v>3377</v>
      </c>
      <c r="K2953">
        <v>0.24924924924924921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0.49649649649649652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0.25425425425425419</v>
      </c>
      <c r="X2953">
        <v>0</v>
      </c>
      <c r="Y2953">
        <v>0</v>
      </c>
      <c r="Z2953" t="s">
        <v>3180</v>
      </c>
      <c r="AA2953">
        <v>64</v>
      </c>
      <c r="AB2953" t="s">
        <v>3231</v>
      </c>
      <c r="AC2953" t="s">
        <v>12932</v>
      </c>
    </row>
    <row r="2954" spans="1:29" x14ac:dyDescent="0.45">
      <c r="A2954">
        <v>2953</v>
      </c>
      <c r="B2954" t="s">
        <v>9173</v>
      </c>
      <c r="C2954" t="s">
        <v>2958</v>
      </c>
      <c r="D2954" t="s">
        <v>3133</v>
      </c>
      <c r="E2954">
        <v>40.85</v>
      </c>
      <c r="F2954">
        <v>111.62</v>
      </c>
      <c r="G2954" t="s">
        <v>5528</v>
      </c>
      <c r="H2954">
        <v>7.2</v>
      </c>
      <c r="I2954">
        <v>13.57499988097697</v>
      </c>
      <c r="J2954" t="s">
        <v>3377</v>
      </c>
      <c r="K2954">
        <v>0.1969999999999999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0.59199999999999997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0.21099999999999999</v>
      </c>
      <c r="X2954">
        <v>0</v>
      </c>
      <c r="Y2954">
        <v>0</v>
      </c>
      <c r="Z2954" t="s">
        <v>3180</v>
      </c>
      <c r="AA2954">
        <v>64</v>
      </c>
      <c r="AB2954" t="s">
        <v>3231</v>
      </c>
      <c r="AC2954" t="s">
        <v>12933</v>
      </c>
    </row>
    <row r="2955" spans="1:29" x14ac:dyDescent="0.45">
      <c r="A2955">
        <v>2954</v>
      </c>
      <c r="B2955" t="s">
        <v>9174</v>
      </c>
      <c r="C2955" t="s">
        <v>2959</v>
      </c>
      <c r="D2955" t="s">
        <v>3133</v>
      </c>
      <c r="E2955">
        <v>41.54</v>
      </c>
      <c r="F2955">
        <v>111.69</v>
      </c>
      <c r="G2955" t="s">
        <v>5529</v>
      </c>
      <c r="H2955">
        <v>4.2</v>
      </c>
      <c r="I2955">
        <v>13.17142861230033</v>
      </c>
      <c r="J2955" t="s">
        <v>3377</v>
      </c>
      <c r="K2955">
        <v>0.20599999999999999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0.34499999999999997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0.44900000000000001</v>
      </c>
      <c r="X2955">
        <v>0</v>
      </c>
      <c r="Y2955">
        <v>0</v>
      </c>
      <c r="Z2955" t="s">
        <v>3180</v>
      </c>
      <c r="AA2955">
        <v>64</v>
      </c>
      <c r="AB2955" t="s">
        <v>3231</v>
      </c>
      <c r="AC2955" t="s">
        <v>12934</v>
      </c>
    </row>
    <row r="2956" spans="1:29" x14ac:dyDescent="0.45">
      <c r="A2956">
        <v>2955</v>
      </c>
      <c r="B2956" t="s">
        <v>9175</v>
      </c>
      <c r="C2956" t="s">
        <v>2960</v>
      </c>
      <c r="D2956" t="s">
        <v>3133</v>
      </c>
      <c r="E2956">
        <v>38.14</v>
      </c>
      <c r="F2956">
        <v>100.92</v>
      </c>
      <c r="G2956" t="s">
        <v>5530</v>
      </c>
      <c r="H2956">
        <v>-0.5</v>
      </c>
      <c r="I2956">
        <v>7.6799999237060543</v>
      </c>
      <c r="J2956" t="s">
        <v>3377</v>
      </c>
      <c r="K2956">
        <v>0.01</v>
      </c>
      <c r="L2956">
        <v>0.29899999999999999</v>
      </c>
      <c r="M2956">
        <v>0</v>
      </c>
      <c r="N2956">
        <v>0</v>
      </c>
      <c r="O2956">
        <v>0</v>
      </c>
      <c r="P2956">
        <v>0</v>
      </c>
      <c r="Q2956">
        <v>0.47299999999999998</v>
      </c>
      <c r="R2956">
        <v>2.5000000000000001E-2</v>
      </c>
      <c r="S2956">
        <v>3.0000000000000001E-3</v>
      </c>
      <c r="T2956">
        <v>7.8E-2</v>
      </c>
      <c r="U2956">
        <v>0</v>
      </c>
      <c r="V2956">
        <v>0</v>
      </c>
      <c r="W2956">
        <v>0.1</v>
      </c>
      <c r="X2956">
        <v>1.2E-2</v>
      </c>
      <c r="Y2956">
        <v>0</v>
      </c>
      <c r="Z2956" t="s">
        <v>3180</v>
      </c>
      <c r="AA2956">
        <v>64</v>
      </c>
      <c r="AB2956" t="s">
        <v>3231</v>
      </c>
      <c r="AC2956" t="s">
        <v>12935</v>
      </c>
    </row>
    <row r="2957" spans="1:29" x14ac:dyDescent="0.45">
      <c r="A2957">
        <v>2956</v>
      </c>
      <c r="B2957" t="s">
        <v>9176</v>
      </c>
      <c r="C2957" t="s">
        <v>2961</v>
      </c>
      <c r="D2957" t="s">
        <v>3133</v>
      </c>
      <c r="E2957">
        <v>38.14</v>
      </c>
      <c r="F2957">
        <v>100.92</v>
      </c>
      <c r="G2957" t="s">
        <v>5530</v>
      </c>
      <c r="H2957">
        <v>-0.5</v>
      </c>
      <c r="I2957">
        <v>7.6799999237060543</v>
      </c>
      <c r="J2957" t="s">
        <v>3377</v>
      </c>
      <c r="K2957">
        <v>0.29499999999999998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0.44800000000000001</v>
      </c>
      <c r="R2957">
        <v>0</v>
      </c>
      <c r="S2957">
        <v>8.8000000000000009E-2</v>
      </c>
      <c r="T2957">
        <v>0</v>
      </c>
      <c r="U2957">
        <v>0</v>
      </c>
      <c r="V2957">
        <v>0</v>
      </c>
      <c r="W2957">
        <v>0.14499999999999999</v>
      </c>
      <c r="X2957">
        <v>2.4E-2</v>
      </c>
      <c r="Y2957">
        <v>0</v>
      </c>
      <c r="Z2957" t="s">
        <v>3180</v>
      </c>
      <c r="AA2957">
        <v>64</v>
      </c>
      <c r="AB2957" t="s">
        <v>3231</v>
      </c>
      <c r="AC2957" t="s">
        <v>12936</v>
      </c>
    </row>
    <row r="2958" spans="1:29" x14ac:dyDescent="0.45">
      <c r="A2958">
        <v>2957</v>
      </c>
      <c r="B2958" t="s">
        <v>9177</v>
      </c>
      <c r="C2958" t="s">
        <v>2962</v>
      </c>
      <c r="D2958" t="s">
        <v>3133</v>
      </c>
      <c r="E2958">
        <v>38.14</v>
      </c>
      <c r="F2958">
        <v>100.92</v>
      </c>
      <c r="G2958" t="s">
        <v>5530</v>
      </c>
      <c r="H2958">
        <v>-0.5</v>
      </c>
      <c r="I2958">
        <v>7.6799999237060543</v>
      </c>
      <c r="J2958" t="s">
        <v>3377</v>
      </c>
      <c r="K2958">
        <v>0</v>
      </c>
      <c r="L2958">
        <v>0.45245245245245241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0.45645645645645638</v>
      </c>
      <c r="S2958">
        <v>0</v>
      </c>
      <c r="T2958">
        <v>1.201201201201201E-2</v>
      </c>
      <c r="U2958">
        <v>0</v>
      </c>
      <c r="V2958">
        <v>0</v>
      </c>
      <c r="W2958">
        <v>7.7077077077077061E-2</v>
      </c>
      <c r="X2958">
        <v>2.002002002002002E-3</v>
      </c>
      <c r="Y2958">
        <v>0</v>
      </c>
      <c r="Z2958" t="s">
        <v>3180</v>
      </c>
      <c r="AA2958">
        <v>64</v>
      </c>
      <c r="AB2958" t="s">
        <v>3231</v>
      </c>
      <c r="AC2958" t="s">
        <v>12937</v>
      </c>
    </row>
    <row r="2959" spans="1:29" x14ac:dyDescent="0.45">
      <c r="A2959">
        <v>2958</v>
      </c>
      <c r="B2959" t="s">
        <v>9178</v>
      </c>
      <c r="C2959" t="s">
        <v>2963</v>
      </c>
      <c r="D2959" t="s">
        <v>3133</v>
      </c>
      <c r="E2959">
        <v>38.14</v>
      </c>
      <c r="F2959">
        <v>100.92</v>
      </c>
      <c r="G2959" t="s">
        <v>5530</v>
      </c>
      <c r="H2959">
        <v>-0.5</v>
      </c>
      <c r="I2959">
        <v>7.6799999237060543</v>
      </c>
      <c r="J2959" t="s">
        <v>3377</v>
      </c>
      <c r="K2959">
        <v>8.6086086086086075E-2</v>
      </c>
      <c r="L2959">
        <v>0.26226226226226229</v>
      </c>
      <c r="M2959">
        <v>0</v>
      </c>
      <c r="N2959">
        <v>0</v>
      </c>
      <c r="O2959">
        <v>0</v>
      </c>
      <c r="P2959">
        <v>0</v>
      </c>
      <c r="Q2959">
        <v>7.2072072072072085E-2</v>
      </c>
      <c r="R2959">
        <v>0.2422422422422422</v>
      </c>
      <c r="S2959">
        <v>0</v>
      </c>
      <c r="T2959">
        <v>0.1891891891891892</v>
      </c>
      <c r="U2959">
        <v>0</v>
      </c>
      <c r="V2959">
        <v>0</v>
      </c>
      <c r="W2959">
        <v>9.90990990990991E-2</v>
      </c>
      <c r="X2959">
        <v>4.9049049049049047E-2</v>
      </c>
      <c r="Y2959">
        <v>0</v>
      </c>
      <c r="Z2959" t="s">
        <v>3180</v>
      </c>
      <c r="AA2959">
        <v>64</v>
      </c>
      <c r="AB2959" t="s">
        <v>3231</v>
      </c>
      <c r="AC2959" t="s">
        <v>12938</v>
      </c>
    </row>
    <row r="2960" spans="1:29" x14ac:dyDescent="0.45">
      <c r="A2960">
        <v>2959</v>
      </c>
      <c r="B2960" t="s">
        <v>9179</v>
      </c>
      <c r="C2960" t="s">
        <v>2964</v>
      </c>
      <c r="D2960" t="s">
        <v>3133</v>
      </c>
      <c r="E2960">
        <v>38.200000000000003</v>
      </c>
      <c r="F2960">
        <v>100.93</v>
      </c>
      <c r="G2960" t="s">
        <v>5531</v>
      </c>
      <c r="H2960">
        <v>0.5</v>
      </c>
      <c r="I2960">
        <v>6.3000000842979977</v>
      </c>
      <c r="J2960" t="s">
        <v>3377</v>
      </c>
      <c r="K2960">
        <v>0</v>
      </c>
      <c r="L2960">
        <v>0.39600000000000002</v>
      </c>
      <c r="M2960">
        <v>0</v>
      </c>
      <c r="N2960">
        <v>6.0000000000000001E-3</v>
      </c>
      <c r="O2960">
        <v>0</v>
      </c>
      <c r="P2960">
        <v>0</v>
      </c>
      <c r="Q2960">
        <v>0</v>
      </c>
      <c r="R2960">
        <v>0.442</v>
      </c>
      <c r="S2960">
        <v>0</v>
      </c>
      <c r="T2960">
        <v>7.2999999999999995E-2</v>
      </c>
      <c r="U2960">
        <v>0</v>
      </c>
      <c r="V2960">
        <v>0</v>
      </c>
      <c r="W2960">
        <v>7.4999999999999997E-2</v>
      </c>
      <c r="X2960">
        <v>8.0000000000000002E-3</v>
      </c>
      <c r="Y2960">
        <v>0</v>
      </c>
      <c r="Z2960" t="s">
        <v>3180</v>
      </c>
      <c r="AA2960">
        <v>64</v>
      </c>
      <c r="AB2960" t="s">
        <v>3231</v>
      </c>
      <c r="AC2960" t="s">
        <v>12939</v>
      </c>
    </row>
    <row r="2961" spans="1:29" x14ac:dyDescent="0.45">
      <c r="A2961">
        <v>2960</v>
      </c>
      <c r="B2961" t="s">
        <v>9180</v>
      </c>
      <c r="C2961" t="s">
        <v>2965</v>
      </c>
      <c r="D2961" t="s">
        <v>3133</v>
      </c>
      <c r="E2961">
        <v>38.200000000000003</v>
      </c>
      <c r="F2961">
        <v>100.93</v>
      </c>
      <c r="G2961" t="s">
        <v>5531</v>
      </c>
      <c r="H2961">
        <v>0.5</v>
      </c>
      <c r="I2961">
        <v>6.3000000842979977</v>
      </c>
      <c r="J2961" t="s">
        <v>3377</v>
      </c>
      <c r="K2961">
        <v>0</v>
      </c>
      <c r="L2961">
        <v>0.27800000000000002</v>
      </c>
      <c r="M2961">
        <v>0</v>
      </c>
      <c r="N2961">
        <v>1.4E-2</v>
      </c>
      <c r="O2961">
        <v>0</v>
      </c>
      <c r="P2961">
        <v>0</v>
      </c>
      <c r="Q2961">
        <v>0</v>
      </c>
      <c r="R2961">
        <v>0.433</v>
      </c>
      <c r="S2961">
        <v>0</v>
      </c>
      <c r="T2961">
        <v>0.159</v>
      </c>
      <c r="U2961">
        <v>0</v>
      </c>
      <c r="V2961">
        <v>0</v>
      </c>
      <c r="W2961">
        <v>9.6999999999999989E-2</v>
      </c>
      <c r="X2961">
        <v>1.9E-2</v>
      </c>
      <c r="Y2961">
        <v>0</v>
      </c>
      <c r="Z2961" t="s">
        <v>3180</v>
      </c>
      <c r="AA2961">
        <v>64</v>
      </c>
      <c r="AB2961" t="s">
        <v>3231</v>
      </c>
      <c r="AC2961" t="s">
        <v>12940</v>
      </c>
    </row>
    <row r="2962" spans="1:29" x14ac:dyDescent="0.45">
      <c r="A2962">
        <v>2961</v>
      </c>
      <c r="B2962" t="s">
        <v>9181</v>
      </c>
      <c r="C2962" t="s">
        <v>2966</v>
      </c>
      <c r="D2962" t="s">
        <v>3133</v>
      </c>
      <c r="E2962">
        <v>38.200000000000003</v>
      </c>
      <c r="F2962">
        <v>100.93</v>
      </c>
      <c r="G2962" t="s">
        <v>5531</v>
      </c>
      <c r="H2962">
        <v>0.5</v>
      </c>
      <c r="I2962">
        <v>6.3000000842979977</v>
      </c>
      <c r="J2962" t="s">
        <v>3377</v>
      </c>
      <c r="K2962">
        <v>9.4E-2</v>
      </c>
      <c r="L2962">
        <v>0.39800000000000002</v>
      </c>
      <c r="M2962">
        <v>0</v>
      </c>
      <c r="N2962">
        <v>0</v>
      </c>
      <c r="O2962">
        <v>0</v>
      </c>
      <c r="P2962">
        <v>0</v>
      </c>
      <c r="Q2962">
        <v>4.0999999999999988E-2</v>
      </c>
      <c r="R2962">
        <v>0.249</v>
      </c>
      <c r="S2962">
        <v>5.1999999999999998E-2</v>
      </c>
      <c r="T2962">
        <v>7.0000000000000007E-2</v>
      </c>
      <c r="U2962">
        <v>0</v>
      </c>
      <c r="V2962">
        <v>0</v>
      </c>
      <c r="W2962">
        <v>6.8000000000000005E-2</v>
      </c>
      <c r="X2962">
        <v>2.8000000000000001E-2</v>
      </c>
      <c r="Y2962">
        <v>0</v>
      </c>
      <c r="Z2962" t="s">
        <v>3180</v>
      </c>
      <c r="AA2962">
        <v>64</v>
      </c>
      <c r="AB2962" t="s">
        <v>3231</v>
      </c>
      <c r="AC2962" t="s">
        <v>12941</v>
      </c>
    </row>
    <row r="2963" spans="1:29" x14ac:dyDescent="0.45">
      <c r="A2963">
        <v>2962</v>
      </c>
      <c r="B2963" t="s">
        <v>9182</v>
      </c>
      <c r="C2963" t="s">
        <v>2967</v>
      </c>
      <c r="D2963" t="s">
        <v>3133</v>
      </c>
      <c r="E2963">
        <v>38.07</v>
      </c>
      <c r="F2963">
        <v>102.36</v>
      </c>
      <c r="G2963" t="s">
        <v>5532</v>
      </c>
      <c r="H2963">
        <v>7.7</v>
      </c>
      <c r="I2963">
        <v>11.849999710917469</v>
      </c>
      <c r="J2963" t="s">
        <v>3377</v>
      </c>
      <c r="K2963">
        <v>0</v>
      </c>
      <c r="L2963">
        <v>0.16800000000000001</v>
      </c>
      <c r="M2963">
        <v>0</v>
      </c>
      <c r="N2963">
        <v>2.5000000000000001E-2</v>
      </c>
      <c r="O2963">
        <v>0</v>
      </c>
      <c r="P2963">
        <v>1E-3</v>
      </c>
      <c r="Q2963">
        <v>0</v>
      </c>
      <c r="R2963">
        <v>0.36</v>
      </c>
      <c r="S2963">
        <v>0</v>
      </c>
      <c r="T2963">
        <v>0.24399999999999999</v>
      </c>
      <c r="U2963">
        <v>0</v>
      </c>
      <c r="V2963">
        <v>8.0000000000000002E-3</v>
      </c>
      <c r="W2963">
        <v>0.14499999999999999</v>
      </c>
      <c r="X2963">
        <v>4.5999999999999999E-2</v>
      </c>
      <c r="Y2963">
        <v>3.0000000000000001E-3</v>
      </c>
      <c r="Z2963" t="s">
        <v>3180</v>
      </c>
      <c r="AA2963">
        <v>64</v>
      </c>
      <c r="AB2963" t="s">
        <v>3231</v>
      </c>
      <c r="AC2963" t="s">
        <v>12942</v>
      </c>
    </row>
    <row r="2964" spans="1:29" x14ac:dyDescent="0.45">
      <c r="A2964">
        <v>2963</v>
      </c>
      <c r="B2964" t="s">
        <v>9183</v>
      </c>
      <c r="C2964" t="s">
        <v>2968</v>
      </c>
      <c r="D2964" t="s">
        <v>3133</v>
      </c>
      <c r="E2964">
        <v>38</v>
      </c>
      <c r="F2964">
        <v>100.92</v>
      </c>
      <c r="G2964" t="s">
        <v>5533</v>
      </c>
      <c r="H2964">
        <v>-3.3</v>
      </c>
      <c r="I2964">
        <v>6.3199999332427979</v>
      </c>
      <c r="J2964" t="s">
        <v>3377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0.54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0.46</v>
      </c>
      <c r="X2964">
        <v>0</v>
      </c>
      <c r="Y2964">
        <v>0</v>
      </c>
      <c r="Z2964" t="s">
        <v>3180</v>
      </c>
      <c r="AA2964">
        <v>64</v>
      </c>
      <c r="AB2964" t="s">
        <v>3231</v>
      </c>
      <c r="AC2964" t="s">
        <v>12943</v>
      </c>
    </row>
    <row r="2965" spans="1:29" x14ac:dyDescent="0.45">
      <c r="A2965">
        <v>2964</v>
      </c>
      <c r="B2965" t="s">
        <v>9184</v>
      </c>
      <c r="C2965" t="s">
        <v>2969</v>
      </c>
      <c r="D2965" t="s">
        <v>3133</v>
      </c>
      <c r="E2965">
        <v>37.9</v>
      </c>
      <c r="F2965">
        <v>102.64</v>
      </c>
      <c r="G2965" t="s">
        <v>5534</v>
      </c>
      <c r="H2965">
        <v>8.4</v>
      </c>
      <c r="I2965">
        <v>11.68888918062051</v>
      </c>
      <c r="J2965" t="s">
        <v>3377</v>
      </c>
      <c r="K2965">
        <v>8.4000000000000005E-2</v>
      </c>
      <c r="L2965">
        <v>0.217</v>
      </c>
      <c r="M2965">
        <v>0</v>
      </c>
      <c r="N2965">
        <v>0</v>
      </c>
      <c r="O2965">
        <v>0</v>
      </c>
      <c r="P2965">
        <v>0</v>
      </c>
      <c r="Q2965">
        <v>7.400000000000001E-2</v>
      </c>
      <c r="R2965">
        <v>0.28499999999999998</v>
      </c>
      <c r="S2965">
        <v>3.1E-2</v>
      </c>
      <c r="T2965">
        <v>0.14299999999999999</v>
      </c>
      <c r="U2965">
        <v>0</v>
      </c>
      <c r="V2965">
        <v>0</v>
      </c>
      <c r="W2965">
        <v>0.10100000000000001</v>
      </c>
      <c r="X2965">
        <v>6.5000000000000002E-2</v>
      </c>
      <c r="Y2965">
        <v>0</v>
      </c>
      <c r="Z2965" t="s">
        <v>3180</v>
      </c>
      <c r="AA2965">
        <v>64</v>
      </c>
      <c r="AB2965" t="s">
        <v>3231</v>
      </c>
      <c r="AC2965" t="s">
        <v>12944</v>
      </c>
    </row>
    <row r="2966" spans="1:29" x14ac:dyDescent="0.45">
      <c r="A2966">
        <v>2965</v>
      </c>
      <c r="B2966" t="s">
        <v>9185</v>
      </c>
      <c r="C2966" t="s">
        <v>2970</v>
      </c>
      <c r="D2966" t="s">
        <v>3133</v>
      </c>
      <c r="E2966">
        <v>37.57</v>
      </c>
      <c r="F2966">
        <v>102.87</v>
      </c>
      <c r="G2966" t="s">
        <v>5535</v>
      </c>
      <c r="H2966">
        <v>6.7</v>
      </c>
      <c r="I2966">
        <v>12.074999883770939</v>
      </c>
      <c r="J2966" t="s">
        <v>3377</v>
      </c>
      <c r="K2966">
        <v>0</v>
      </c>
      <c r="L2966">
        <v>0.33566433566433568</v>
      </c>
      <c r="M2966">
        <v>0</v>
      </c>
      <c r="N2966">
        <v>4.295704295704296E-2</v>
      </c>
      <c r="O2966">
        <v>0</v>
      </c>
      <c r="P2966">
        <v>0</v>
      </c>
      <c r="Q2966">
        <v>0</v>
      </c>
      <c r="R2966">
        <v>0.32767232767232768</v>
      </c>
      <c r="S2966">
        <v>0</v>
      </c>
      <c r="T2966">
        <v>0.18281718281718279</v>
      </c>
      <c r="U2966">
        <v>0</v>
      </c>
      <c r="V2966">
        <v>0</v>
      </c>
      <c r="W2966">
        <v>9.7902097902097918E-2</v>
      </c>
      <c r="X2966">
        <v>1.298701298701299E-2</v>
      </c>
      <c r="Y2966">
        <v>0</v>
      </c>
      <c r="Z2966" t="s">
        <v>3180</v>
      </c>
      <c r="AA2966">
        <v>64</v>
      </c>
      <c r="AB2966" t="s">
        <v>3231</v>
      </c>
      <c r="AC2966" t="s">
        <v>12945</v>
      </c>
    </row>
    <row r="2967" spans="1:29" x14ac:dyDescent="0.45">
      <c r="A2967">
        <v>2966</v>
      </c>
      <c r="B2967" t="s">
        <v>9186</v>
      </c>
      <c r="C2967" t="s">
        <v>2971</v>
      </c>
      <c r="D2967" t="s">
        <v>3133</v>
      </c>
      <c r="E2967">
        <v>37.159999999999997</v>
      </c>
      <c r="F2967">
        <v>102.87</v>
      </c>
      <c r="G2967" t="s">
        <v>5536</v>
      </c>
      <c r="H2967">
        <v>2.2000000000000002</v>
      </c>
      <c r="I2967">
        <v>8.2285714830671033</v>
      </c>
      <c r="J2967" t="s">
        <v>3377</v>
      </c>
      <c r="K2967">
        <v>0</v>
      </c>
      <c r="L2967">
        <v>0.441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0.43099999999999999</v>
      </c>
      <c r="S2967">
        <v>0</v>
      </c>
      <c r="T2967">
        <v>0</v>
      </c>
      <c r="U2967">
        <v>0</v>
      </c>
      <c r="V2967">
        <v>0</v>
      </c>
      <c r="W2967">
        <v>0.128</v>
      </c>
      <c r="X2967">
        <v>0</v>
      </c>
      <c r="Y2967">
        <v>0</v>
      </c>
      <c r="Z2967" t="s">
        <v>3180</v>
      </c>
      <c r="AA2967">
        <v>64</v>
      </c>
      <c r="AB2967" t="s">
        <v>3231</v>
      </c>
      <c r="AC2967" t="s">
        <v>12946</v>
      </c>
    </row>
    <row r="2968" spans="1:29" x14ac:dyDescent="0.45">
      <c r="A2968">
        <v>2967</v>
      </c>
      <c r="B2968" t="s">
        <v>9187</v>
      </c>
      <c r="C2968" t="s">
        <v>2972</v>
      </c>
      <c r="D2968" t="s">
        <v>3133</v>
      </c>
      <c r="E2968">
        <v>37.159999999999997</v>
      </c>
      <c r="F2968">
        <v>102.87</v>
      </c>
      <c r="G2968" t="s">
        <v>5536</v>
      </c>
      <c r="H2968">
        <v>2.2000000000000002</v>
      </c>
      <c r="I2968">
        <v>8.2285714830671033</v>
      </c>
      <c r="J2968" t="s">
        <v>3377</v>
      </c>
      <c r="K2968">
        <v>2.7027027027027029E-2</v>
      </c>
      <c r="L2968">
        <v>0.40640640640640652</v>
      </c>
      <c r="M2968">
        <v>0</v>
      </c>
      <c r="N2968">
        <v>0</v>
      </c>
      <c r="O2968">
        <v>0</v>
      </c>
      <c r="P2968">
        <v>0</v>
      </c>
      <c r="Q2968">
        <v>4.6046046046046042E-2</v>
      </c>
      <c r="R2968">
        <v>0.3033033033033033</v>
      </c>
      <c r="S2968">
        <v>2.2022022022022029E-2</v>
      </c>
      <c r="T2968">
        <v>0.1171171171171171</v>
      </c>
      <c r="U2968">
        <v>0</v>
      </c>
      <c r="V2968">
        <v>0</v>
      </c>
      <c r="W2968">
        <v>7.8078078078078081E-2</v>
      </c>
      <c r="X2968">
        <v>0</v>
      </c>
      <c r="Y2968">
        <v>0</v>
      </c>
      <c r="Z2968" t="s">
        <v>3180</v>
      </c>
      <c r="AA2968">
        <v>64</v>
      </c>
      <c r="AB2968" t="s">
        <v>3231</v>
      </c>
      <c r="AC2968" t="s">
        <v>12947</v>
      </c>
    </row>
    <row r="2969" spans="1:29" x14ac:dyDescent="0.45">
      <c r="A2969">
        <v>2968</v>
      </c>
      <c r="B2969" t="s">
        <v>9188</v>
      </c>
      <c r="C2969" t="s">
        <v>2973</v>
      </c>
      <c r="D2969" t="s">
        <v>3133</v>
      </c>
      <c r="E2969">
        <v>36.700000000000003</v>
      </c>
      <c r="F2969">
        <v>103.28</v>
      </c>
      <c r="G2969" t="s">
        <v>5537</v>
      </c>
      <c r="H2969">
        <v>6.4</v>
      </c>
      <c r="I2969">
        <v>11.93750007450581</v>
      </c>
      <c r="J2969" t="s">
        <v>3377</v>
      </c>
      <c r="K2969">
        <v>0.02</v>
      </c>
      <c r="L2969">
        <v>0.29499999999999998</v>
      </c>
      <c r="M2969">
        <v>0</v>
      </c>
      <c r="N2969">
        <v>0.01</v>
      </c>
      <c r="O2969">
        <v>0</v>
      </c>
      <c r="P2969">
        <v>0</v>
      </c>
      <c r="Q2969">
        <v>0.06</v>
      </c>
      <c r="R2969">
        <v>0.33</v>
      </c>
      <c r="S2969">
        <v>0</v>
      </c>
      <c r="T2969">
        <v>9.5000000000000001E-2</v>
      </c>
      <c r="U2969">
        <v>0</v>
      </c>
      <c r="V2969">
        <v>0</v>
      </c>
      <c r="W2969">
        <v>0.17199999999999999</v>
      </c>
      <c r="X2969">
        <v>1.7999999999999999E-2</v>
      </c>
      <c r="Y2969">
        <v>0</v>
      </c>
      <c r="Z2969" t="s">
        <v>3180</v>
      </c>
      <c r="AA2969">
        <v>64</v>
      </c>
      <c r="AB2969" t="s">
        <v>3231</v>
      </c>
      <c r="AC2969" t="s">
        <v>12948</v>
      </c>
    </row>
    <row r="2970" spans="1:29" x14ac:dyDescent="0.45">
      <c r="A2970">
        <v>2969</v>
      </c>
      <c r="B2970" t="s">
        <v>9189</v>
      </c>
      <c r="C2970" t="s">
        <v>2974</v>
      </c>
      <c r="D2970" t="s">
        <v>3133</v>
      </c>
      <c r="E2970">
        <v>35.799999999999997</v>
      </c>
      <c r="F2970">
        <v>104.29</v>
      </c>
      <c r="G2970" t="s">
        <v>5538</v>
      </c>
      <c r="H2970">
        <v>7.7</v>
      </c>
      <c r="I2970">
        <v>11.31111104620827</v>
      </c>
      <c r="J2970" t="s">
        <v>3377</v>
      </c>
      <c r="K2970">
        <v>1.2999999999999999E-2</v>
      </c>
      <c r="L2970">
        <v>0.248</v>
      </c>
      <c r="M2970">
        <v>0</v>
      </c>
      <c r="N2970">
        <v>1.6E-2</v>
      </c>
      <c r="O2970">
        <v>0</v>
      </c>
      <c r="P2970">
        <v>0</v>
      </c>
      <c r="Q2970">
        <v>4.4999999999999998E-2</v>
      </c>
      <c r="R2970">
        <v>0.311</v>
      </c>
      <c r="S2970">
        <v>0</v>
      </c>
      <c r="T2970">
        <v>9.6999999999999989E-2</v>
      </c>
      <c r="U2970">
        <v>0</v>
      </c>
      <c r="V2970">
        <v>0.06</v>
      </c>
      <c r="W2970">
        <v>0.182</v>
      </c>
      <c r="X2970">
        <v>2.8000000000000001E-2</v>
      </c>
      <c r="Y2970">
        <v>0</v>
      </c>
      <c r="Z2970" t="s">
        <v>3180</v>
      </c>
      <c r="AA2970">
        <v>64</v>
      </c>
      <c r="AB2970" t="s">
        <v>3231</v>
      </c>
      <c r="AC2970" t="s">
        <v>12949</v>
      </c>
    </row>
    <row r="2971" spans="1:29" x14ac:dyDescent="0.45">
      <c r="A2971">
        <v>2970</v>
      </c>
      <c r="B2971" t="s">
        <v>9190</v>
      </c>
      <c r="C2971" t="s">
        <v>2975</v>
      </c>
      <c r="D2971" t="s">
        <v>3133</v>
      </c>
      <c r="E2971">
        <v>34.619999999999997</v>
      </c>
      <c r="F2971">
        <v>105.39</v>
      </c>
      <c r="G2971" t="s">
        <v>5539</v>
      </c>
      <c r="H2971">
        <v>9.6999999999999993</v>
      </c>
      <c r="I2971">
        <v>12.366666740841341</v>
      </c>
      <c r="J2971" t="s">
        <v>3377</v>
      </c>
      <c r="K2971">
        <v>0.13086913086913091</v>
      </c>
      <c r="L2971">
        <v>5.2947052947052951E-2</v>
      </c>
      <c r="M2971">
        <v>0</v>
      </c>
      <c r="N2971">
        <v>0</v>
      </c>
      <c r="O2971">
        <v>0</v>
      </c>
      <c r="P2971">
        <v>0</v>
      </c>
      <c r="Q2971">
        <v>0.39760239760239757</v>
      </c>
      <c r="R2971">
        <v>0.1028971028971029</v>
      </c>
      <c r="S2971">
        <v>1.098901098901099E-2</v>
      </c>
      <c r="T2971">
        <v>1.6983016983016991E-2</v>
      </c>
      <c r="U2971">
        <v>0</v>
      </c>
      <c r="V2971">
        <v>0</v>
      </c>
      <c r="W2971">
        <v>0.26773226773226783</v>
      </c>
      <c r="X2971">
        <v>1.998001998001998E-2</v>
      </c>
      <c r="Y2971">
        <v>0</v>
      </c>
      <c r="Z2971" t="s">
        <v>3180</v>
      </c>
      <c r="AA2971">
        <v>64</v>
      </c>
      <c r="AB2971" t="s">
        <v>3231</v>
      </c>
      <c r="AC2971" t="s">
        <v>12950</v>
      </c>
    </row>
    <row r="2972" spans="1:29" x14ac:dyDescent="0.45">
      <c r="A2972">
        <v>2971</v>
      </c>
      <c r="B2972" t="s">
        <v>9191</v>
      </c>
      <c r="C2972" t="s">
        <v>2976</v>
      </c>
      <c r="D2972" t="s">
        <v>3133</v>
      </c>
      <c r="E2972">
        <v>34.619999999999997</v>
      </c>
      <c r="F2972">
        <v>105.39</v>
      </c>
      <c r="G2972" t="s">
        <v>5539</v>
      </c>
      <c r="H2972">
        <v>9.6999999999999993</v>
      </c>
      <c r="I2972">
        <v>12.366666740841341</v>
      </c>
      <c r="J2972" t="s">
        <v>3377</v>
      </c>
      <c r="K2972">
        <v>0.13600000000000001</v>
      </c>
      <c r="L2972">
        <v>4.4999999999999998E-2</v>
      </c>
      <c r="M2972">
        <v>0</v>
      </c>
      <c r="N2972">
        <v>0</v>
      </c>
      <c r="O2972">
        <v>0</v>
      </c>
      <c r="P2972">
        <v>0</v>
      </c>
      <c r="Q2972">
        <v>0.43099999999999999</v>
      </c>
      <c r="R2972">
        <v>8.3000000000000004E-2</v>
      </c>
      <c r="S2972">
        <v>4.0000000000000001E-3</v>
      </c>
      <c r="T2972">
        <v>0.01</v>
      </c>
      <c r="U2972">
        <v>0</v>
      </c>
      <c r="V2972">
        <v>0</v>
      </c>
      <c r="W2972">
        <v>0.28499999999999998</v>
      </c>
      <c r="X2972">
        <v>6.0000000000000001E-3</v>
      </c>
      <c r="Y2972">
        <v>0</v>
      </c>
      <c r="Z2972" t="s">
        <v>3180</v>
      </c>
      <c r="AA2972">
        <v>64</v>
      </c>
      <c r="AB2972" t="s">
        <v>3231</v>
      </c>
      <c r="AC2972" t="s">
        <v>12951</v>
      </c>
    </row>
    <row r="2973" spans="1:29" x14ac:dyDescent="0.45">
      <c r="A2973">
        <v>2972</v>
      </c>
      <c r="B2973" t="s">
        <v>9192</v>
      </c>
      <c r="C2973" t="s">
        <v>2977</v>
      </c>
      <c r="D2973" t="s">
        <v>3133</v>
      </c>
      <c r="E2973">
        <v>34.450000000000003</v>
      </c>
      <c r="F2973">
        <v>105.99</v>
      </c>
      <c r="G2973" t="s">
        <v>5540</v>
      </c>
      <c r="H2973">
        <v>11.5</v>
      </c>
      <c r="I2973">
        <v>12.627272840250621</v>
      </c>
      <c r="J2973" t="s">
        <v>3377</v>
      </c>
      <c r="K2973">
        <v>7.0070070070070061E-3</v>
      </c>
      <c r="L2973">
        <v>0.1761761761761762</v>
      </c>
      <c r="M2973">
        <v>0</v>
      </c>
      <c r="N2973">
        <v>0</v>
      </c>
      <c r="O2973">
        <v>0</v>
      </c>
      <c r="P2973">
        <v>0</v>
      </c>
      <c r="Q2973">
        <v>5.7057057057057062E-2</v>
      </c>
      <c r="R2973">
        <v>0.50150150150150152</v>
      </c>
      <c r="S2973">
        <v>8.0080080080080079E-3</v>
      </c>
      <c r="T2973">
        <v>6.4064064064064064E-2</v>
      </c>
      <c r="U2973">
        <v>0</v>
      </c>
      <c r="V2973">
        <v>0</v>
      </c>
      <c r="W2973">
        <v>0.1571571571571572</v>
      </c>
      <c r="X2973">
        <v>2.9029029029029031E-2</v>
      </c>
      <c r="Y2973">
        <v>0</v>
      </c>
      <c r="Z2973" t="s">
        <v>3180</v>
      </c>
      <c r="AA2973">
        <v>64</v>
      </c>
      <c r="AB2973" t="s">
        <v>3231</v>
      </c>
      <c r="AC2973" t="s">
        <v>12952</v>
      </c>
    </row>
    <row r="2974" spans="1:29" x14ac:dyDescent="0.45">
      <c r="A2974">
        <v>2973</v>
      </c>
      <c r="B2974" t="s">
        <v>9193</v>
      </c>
      <c r="C2974" t="s">
        <v>2978</v>
      </c>
      <c r="D2974" t="s">
        <v>3133</v>
      </c>
      <c r="E2974">
        <v>34.450000000000003</v>
      </c>
      <c r="F2974">
        <v>105.99</v>
      </c>
      <c r="G2974" t="s">
        <v>5540</v>
      </c>
      <c r="H2974">
        <v>11.5</v>
      </c>
      <c r="I2974">
        <v>12.627272840250621</v>
      </c>
      <c r="J2974" t="s">
        <v>3377</v>
      </c>
      <c r="K2974">
        <v>6.3E-2</v>
      </c>
      <c r="L2974">
        <v>0.25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0.32700000000000001</v>
      </c>
      <c r="S2974">
        <v>0</v>
      </c>
      <c r="T2974">
        <v>0.17399999999999999</v>
      </c>
      <c r="U2974">
        <v>0</v>
      </c>
      <c r="V2974">
        <v>0</v>
      </c>
      <c r="W2974">
        <v>0.109</v>
      </c>
      <c r="X2974">
        <v>7.6999999999999999E-2</v>
      </c>
      <c r="Y2974">
        <v>0</v>
      </c>
      <c r="Z2974" t="s">
        <v>3180</v>
      </c>
      <c r="AA2974">
        <v>64</v>
      </c>
      <c r="AB2974" t="s">
        <v>3231</v>
      </c>
      <c r="AC2974" t="s">
        <v>12953</v>
      </c>
    </row>
    <row r="2975" spans="1:29" x14ac:dyDescent="0.45">
      <c r="A2975">
        <v>2974</v>
      </c>
      <c r="B2975" t="s">
        <v>9194</v>
      </c>
      <c r="C2975" t="s">
        <v>2979</v>
      </c>
      <c r="D2975" t="s">
        <v>3133</v>
      </c>
      <c r="E2975">
        <v>34.49</v>
      </c>
      <c r="F2975">
        <v>105.71</v>
      </c>
      <c r="G2975" t="s">
        <v>5541</v>
      </c>
      <c r="H2975">
        <v>10.6</v>
      </c>
      <c r="I2975">
        <v>12.099999934434891</v>
      </c>
      <c r="J2975" t="s">
        <v>3377</v>
      </c>
      <c r="K2975">
        <v>0.19900000000000001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0.41699999999999998</v>
      </c>
      <c r="R2975">
        <v>5.5E-2</v>
      </c>
      <c r="S2975">
        <v>2.1999999999999999E-2</v>
      </c>
      <c r="T2975">
        <v>0.111</v>
      </c>
      <c r="U2975">
        <v>0</v>
      </c>
      <c r="V2975">
        <v>0</v>
      </c>
      <c r="W2975">
        <v>0.13</v>
      </c>
      <c r="X2975">
        <v>6.6000000000000003E-2</v>
      </c>
      <c r="Y2975">
        <v>0</v>
      </c>
      <c r="Z2975" t="s">
        <v>3180</v>
      </c>
      <c r="AA2975">
        <v>64</v>
      </c>
      <c r="AB2975" t="s">
        <v>3231</v>
      </c>
      <c r="AC2975" t="s">
        <v>12954</v>
      </c>
    </row>
    <row r="2976" spans="1:29" x14ac:dyDescent="0.45">
      <c r="A2976">
        <v>2975</v>
      </c>
      <c r="B2976" t="s">
        <v>9195</v>
      </c>
      <c r="C2976" t="s">
        <v>2980</v>
      </c>
      <c r="D2976" t="s">
        <v>3133</v>
      </c>
      <c r="E2976">
        <v>34.49</v>
      </c>
      <c r="F2976">
        <v>105.71</v>
      </c>
      <c r="G2976" t="s">
        <v>5541</v>
      </c>
      <c r="H2976">
        <v>10.6</v>
      </c>
      <c r="I2976">
        <v>12.099999934434891</v>
      </c>
      <c r="J2976" t="s">
        <v>3377</v>
      </c>
      <c r="K2976">
        <v>0.18281718281718279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0.46753246753246758</v>
      </c>
      <c r="R2976">
        <v>0</v>
      </c>
      <c r="S2976">
        <v>0.1088911088911089</v>
      </c>
      <c r="T2976">
        <v>0</v>
      </c>
      <c r="U2976">
        <v>0</v>
      </c>
      <c r="V2976">
        <v>0</v>
      </c>
      <c r="W2976">
        <v>0.20279720279720281</v>
      </c>
      <c r="X2976">
        <v>3.7962037962037967E-2</v>
      </c>
      <c r="Y2976">
        <v>0</v>
      </c>
      <c r="Z2976" t="s">
        <v>3180</v>
      </c>
      <c r="AA2976">
        <v>64</v>
      </c>
      <c r="AB2976" t="s">
        <v>3231</v>
      </c>
      <c r="AC2976" t="s">
        <v>12955</v>
      </c>
    </row>
    <row r="2977" spans="1:29" x14ac:dyDescent="0.45">
      <c r="A2977">
        <v>2976</v>
      </c>
      <c r="B2977" t="s">
        <v>9196</v>
      </c>
      <c r="C2977" t="s">
        <v>2981</v>
      </c>
      <c r="D2977" t="s">
        <v>3133</v>
      </c>
      <c r="E2977">
        <v>34.49</v>
      </c>
      <c r="F2977">
        <v>105.71</v>
      </c>
      <c r="G2977" t="s">
        <v>5541</v>
      </c>
      <c r="H2977">
        <v>10.6</v>
      </c>
      <c r="I2977">
        <v>12.099999934434891</v>
      </c>
      <c r="J2977" t="s">
        <v>3377</v>
      </c>
      <c r="K2977">
        <v>3.4000000000000002E-2</v>
      </c>
      <c r="L2977">
        <v>0.23799999999999999</v>
      </c>
      <c r="M2977">
        <v>2E-3</v>
      </c>
      <c r="N2977">
        <v>1.4E-2</v>
      </c>
      <c r="O2977">
        <v>0</v>
      </c>
      <c r="P2977">
        <v>0</v>
      </c>
      <c r="Q2977">
        <v>6.7000000000000004E-2</v>
      </c>
      <c r="R2977">
        <v>0.34899999999999998</v>
      </c>
      <c r="S2977">
        <v>1.6E-2</v>
      </c>
      <c r="T2977">
        <v>0.108</v>
      </c>
      <c r="U2977">
        <v>0</v>
      </c>
      <c r="V2977">
        <v>0</v>
      </c>
      <c r="W2977">
        <v>0.11700000000000001</v>
      </c>
      <c r="X2977">
        <v>4.9000000000000002E-2</v>
      </c>
      <c r="Y2977">
        <v>6.0000000000000001E-3</v>
      </c>
      <c r="Z2977" t="s">
        <v>3180</v>
      </c>
      <c r="AA2977">
        <v>64</v>
      </c>
      <c r="AB2977" t="s">
        <v>3231</v>
      </c>
      <c r="AC2977" t="s">
        <v>12956</v>
      </c>
    </row>
    <row r="2978" spans="1:29" x14ac:dyDescent="0.45">
      <c r="A2978">
        <v>2977</v>
      </c>
      <c r="B2978" t="s">
        <v>9197</v>
      </c>
      <c r="C2978" t="s">
        <v>2982</v>
      </c>
      <c r="D2978" t="s">
        <v>3133</v>
      </c>
      <c r="E2978">
        <v>37.47</v>
      </c>
      <c r="F2978">
        <v>101.42</v>
      </c>
      <c r="G2978" t="s">
        <v>5542</v>
      </c>
      <c r="H2978">
        <v>1</v>
      </c>
      <c r="I2978">
        <v>6.8000001396451681</v>
      </c>
      <c r="J2978" t="s">
        <v>3377</v>
      </c>
      <c r="K2978">
        <v>0.188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0.501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0.311</v>
      </c>
      <c r="X2978">
        <v>0</v>
      </c>
      <c r="Y2978">
        <v>0</v>
      </c>
      <c r="Z2978" t="s">
        <v>3180</v>
      </c>
      <c r="AA2978">
        <v>64</v>
      </c>
      <c r="AB2978" t="s">
        <v>3231</v>
      </c>
      <c r="AC2978" t="s">
        <v>12957</v>
      </c>
    </row>
    <row r="2979" spans="1:29" x14ac:dyDescent="0.45">
      <c r="A2979">
        <v>2978</v>
      </c>
      <c r="B2979" t="s">
        <v>9198</v>
      </c>
      <c r="C2979" t="s">
        <v>2983</v>
      </c>
      <c r="D2979" t="s">
        <v>3133</v>
      </c>
      <c r="E2979">
        <v>37.770000000000003</v>
      </c>
      <c r="F2979">
        <v>101.2</v>
      </c>
      <c r="G2979" t="s">
        <v>5543</v>
      </c>
      <c r="H2979">
        <v>-1.8</v>
      </c>
      <c r="I2979">
        <v>6.5800001144409181</v>
      </c>
      <c r="J2979" t="s">
        <v>3377</v>
      </c>
      <c r="K2979">
        <v>0.17599999999999999</v>
      </c>
      <c r="L2979">
        <v>0.14499999999999999</v>
      </c>
      <c r="M2979">
        <v>0</v>
      </c>
      <c r="N2979">
        <v>0</v>
      </c>
      <c r="O2979">
        <v>0</v>
      </c>
      <c r="P2979">
        <v>0</v>
      </c>
      <c r="Q2979">
        <v>0.14299999999999999</v>
      </c>
      <c r="R2979">
        <v>0.214</v>
      </c>
      <c r="S2979">
        <v>6.0999999999999999E-2</v>
      </c>
      <c r="T2979">
        <v>7.0000000000000007E-2</v>
      </c>
      <c r="U2979">
        <v>0</v>
      </c>
      <c r="V2979">
        <v>0</v>
      </c>
      <c r="W2979">
        <v>0.124</v>
      </c>
      <c r="X2979">
        <v>6.7000000000000004E-2</v>
      </c>
      <c r="Y2979">
        <v>0</v>
      </c>
      <c r="Z2979" t="s">
        <v>3180</v>
      </c>
      <c r="AA2979">
        <v>64</v>
      </c>
      <c r="AB2979" t="s">
        <v>3231</v>
      </c>
      <c r="AC2979" t="s">
        <v>12958</v>
      </c>
    </row>
    <row r="2980" spans="1:29" x14ac:dyDescent="0.45">
      <c r="A2980">
        <v>2979</v>
      </c>
      <c r="B2980" t="s">
        <v>9199</v>
      </c>
      <c r="C2980" t="s">
        <v>2984</v>
      </c>
      <c r="D2980" t="s">
        <v>3133</v>
      </c>
      <c r="E2980">
        <v>37.340000000000003</v>
      </c>
      <c r="F2980">
        <v>101.4</v>
      </c>
      <c r="G2980" t="s">
        <v>5544</v>
      </c>
      <c r="H2980">
        <v>-3.2</v>
      </c>
      <c r="I2980">
        <v>4.7199999809265138</v>
      </c>
      <c r="J2980" t="s">
        <v>3377</v>
      </c>
      <c r="K2980">
        <v>2.002002002002002E-3</v>
      </c>
      <c r="L2980">
        <v>0.32532532532532538</v>
      </c>
      <c r="M2980">
        <v>1.001001001001001E-3</v>
      </c>
      <c r="N2980">
        <v>8.0080080080080097E-3</v>
      </c>
      <c r="O2980">
        <v>0</v>
      </c>
      <c r="P2980">
        <v>0</v>
      </c>
      <c r="Q2980">
        <v>3.6036036036036043E-2</v>
      </c>
      <c r="R2980">
        <v>0.44344344344344339</v>
      </c>
      <c r="S2980">
        <v>5.0050050050050058E-3</v>
      </c>
      <c r="T2980">
        <v>5.6056056056056063E-2</v>
      </c>
      <c r="U2980">
        <v>0</v>
      </c>
      <c r="V2980">
        <v>0</v>
      </c>
      <c r="W2980">
        <v>0.1031031031031031</v>
      </c>
      <c r="X2980">
        <v>2.002002002002002E-2</v>
      </c>
      <c r="Y2980">
        <v>0</v>
      </c>
      <c r="Z2980" t="s">
        <v>3180</v>
      </c>
      <c r="AA2980">
        <v>64</v>
      </c>
      <c r="AB2980" t="s">
        <v>3231</v>
      </c>
      <c r="AC2980" t="s">
        <v>12959</v>
      </c>
    </row>
    <row r="2981" spans="1:29" x14ac:dyDescent="0.45">
      <c r="A2981">
        <v>2980</v>
      </c>
      <c r="B2981" t="s">
        <v>9200</v>
      </c>
      <c r="C2981" t="s">
        <v>2985</v>
      </c>
      <c r="D2981" t="s">
        <v>3133</v>
      </c>
      <c r="E2981">
        <v>37.340000000000003</v>
      </c>
      <c r="F2981">
        <v>101.4</v>
      </c>
      <c r="G2981" t="s">
        <v>5544</v>
      </c>
      <c r="H2981">
        <v>-3.2</v>
      </c>
      <c r="I2981">
        <v>4.7199999809265138</v>
      </c>
      <c r="J2981" t="s">
        <v>3377</v>
      </c>
      <c r="K2981">
        <v>7.5999999999999998E-2</v>
      </c>
      <c r="L2981">
        <v>0.19600000000000001</v>
      </c>
      <c r="M2981">
        <v>0</v>
      </c>
      <c r="N2981">
        <v>0</v>
      </c>
      <c r="O2981">
        <v>0</v>
      </c>
      <c r="P2981">
        <v>0</v>
      </c>
      <c r="Q2981">
        <v>0.13400000000000001</v>
      </c>
      <c r="R2981">
        <v>0.318</v>
      </c>
      <c r="S2981">
        <v>0</v>
      </c>
      <c r="T2981">
        <v>0</v>
      </c>
      <c r="U2981">
        <v>0</v>
      </c>
      <c r="V2981">
        <v>0</v>
      </c>
      <c r="W2981">
        <v>0.20300000000000001</v>
      </c>
      <c r="X2981">
        <v>7.2999999999999995E-2</v>
      </c>
      <c r="Y2981">
        <v>0</v>
      </c>
      <c r="Z2981" t="s">
        <v>3180</v>
      </c>
      <c r="AA2981">
        <v>64</v>
      </c>
      <c r="AB2981" t="s">
        <v>3231</v>
      </c>
      <c r="AC2981" t="s">
        <v>12960</v>
      </c>
    </row>
    <row r="2982" spans="1:29" x14ac:dyDescent="0.45">
      <c r="A2982">
        <v>2981</v>
      </c>
      <c r="B2982" t="s">
        <v>9201</v>
      </c>
      <c r="C2982" t="s">
        <v>2986</v>
      </c>
      <c r="D2982" t="s">
        <v>3133</v>
      </c>
      <c r="E2982">
        <v>37.24</v>
      </c>
      <c r="F2982">
        <v>101.47</v>
      </c>
      <c r="G2982" t="s">
        <v>5545</v>
      </c>
      <c r="H2982">
        <v>1.2</v>
      </c>
      <c r="I2982">
        <v>6.5857143061501642</v>
      </c>
      <c r="J2982" t="s">
        <v>3377</v>
      </c>
      <c r="K2982">
        <v>0.27300000000000002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0.45100000000000001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0.27600000000000002</v>
      </c>
      <c r="X2982">
        <v>0</v>
      </c>
      <c r="Y2982">
        <v>0</v>
      </c>
      <c r="Z2982" t="s">
        <v>3180</v>
      </c>
      <c r="AA2982">
        <v>64</v>
      </c>
      <c r="AB2982" t="s">
        <v>3231</v>
      </c>
      <c r="AC2982" t="s">
        <v>12961</v>
      </c>
    </row>
    <row r="2983" spans="1:29" x14ac:dyDescent="0.45">
      <c r="A2983">
        <v>2982</v>
      </c>
      <c r="B2983" t="s">
        <v>9202</v>
      </c>
      <c r="C2983" t="s">
        <v>2987</v>
      </c>
      <c r="D2983" t="s">
        <v>3133</v>
      </c>
      <c r="E2983">
        <v>37.24</v>
      </c>
      <c r="F2983">
        <v>101.47</v>
      </c>
      <c r="G2983" t="s">
        <v>5545</v>
      </c>
      <c r="H2983">
        <v>1.2</v>
      </c>
      <c r="I2983">
        <v>6.5857143061501642</v>
      </c>
      <c r="J2983" t="s">
        <v>3377</v>
      </c>
      <c r="K2983">
        <v>8.408408408408409E-2</v>
      </c>
      <c r="L2983">
        <v>0.26126126126126131</v>
      </c>
      <c r="M2983">
        <v>0</v>
      </c>
      <c r="N2983">
        <v>0</v>
      </c>
      <c r="O2983">
        <v>0</v>
      </c>
      <c r="P2983">
        <v>0</v>
      </c>
      <c r="Q2983">
        <v>6.3063063063063057E-2</v>
      </c>
      <c r="R2983">
        <v>0.25425425425425419</v>
      </c>
      <c r="S2983">
        <v>0.13113113113113109</v>
      </c>
      <c r="T2983">
        <v>0</v>
      </c>
      <c r="U2983">
        <v>0</v>
      </c>
      <c r="V2983">
        <v>0</v>
      </c>
      <c r="W2983">
        <v>0.1191191191191191</v>
      </c>
      <c r="X2983">
        <v>8.7087087087087081E-2</v>
      </c>
      <c r="Y2983">
        <v>0</v>
      </c>
      <c r="Z2983" t="s">
        <v>3180</v>
      </c>
      <c r="AA2983">
        <v>64</v>
      </c>
      <c r="AB2983" t="s">
        <v>3231</v>
      </c>
      <c r="AC2983" t="s">
        <v>12962</v>
      </c>
    </row>
    <row r="2984" spans="1:29" x14ac:dyDescent="0.45">
      <c r="A2984">
        <v>2983</v>
      </c>
      <c r="B2984" t="s">
        <v>9203</v>
      </c>
      <c r="C2984" t="s">
        <v>2988</v>
      </c>
      <c r="D2984" t="s">
        <v>3133</v>
      </c>
      <c r="E2984">
        <v>37.24</v>
      </c>
      <c r="F2984">
        <v>101.47</v>
      </c>
      <c r="G2984" t="s">
        <v>5545</v>
      </c>
      <c r="H2984">
        <v>1.2</v>
      </c>
      <c r="I2984">
        <v>6.5857143061501642</v>
      </c>
      <c r="J2984" t="s">
        <v>3377</v>
      </c>
      <c r="K2984">
        <v>7.6999999999999999E-2</v>
      </c>
      <c r="L2984">
        <v>0.22900000000000001</v>
      </c>
      <c r="M2984">
        <v>0</v>
      </c>
      <c r="N2984">
        <v>0</v>
      </c>
      <c r="O2984">
        <v>0</v>
      </c>
      <c r="P2984">
        <v>0</v>
      </c>
      <c r="Q2984">
        <v>8.8000000000000009E-2</v>
      </c>
      <c r="R2984">
        <v>0.26300000000000001</v>
      </c>
      <c r="S2984">
        <v>7.2999999999999995E-2</v>
      </c>
      <c r="T2984">
        <v>9.4E-2</v>
      </c>
      <c r="U2984">
        <v>0</v>
      </c>
      <c r="V2984">
        <v>0</v>
      </c>
      <c r="W2984">
        <v>0.106</v>
      </c>
      <c r="X2984">
        <v>7.0000000000000007E-2</v>
      </c>
      <c r="Y2984">
        <v>0</v>
      </c>
      <c r="Z2984" t="s">
        <v>3180</v>
      </c>
      <c r="AA2984">
        <v>64</v>
      </c>
      <c r="AB2984" t="s">
        <v>3231</v>
      </c>
      <c r="AC2984" t="s">
        <v>12963</v>
      </c>
    </row>
    <row r="2985" spans="1:29" x14ac:dyDescent="0.45">
      <c r="A2985">
        <v>2984</v>
      </c>
      <c r="B2985" t="s">
        <v>9204</v>
      </c>
      <c r="C2985" t="s">
        <v>2989</v>
      </c>
      <c r="D2985" t="s">
        <v>3133</v>
      </c>
      <c r="E2985">
        <v>37.24</v>
      </c>
      <c r="F2985">
        <v>101.47</v>
      </c>
      <c r="G2985" t="s">
        <v>5545</v>
      </c>
      <c r="H2985">
        <v>1.2</v>
      </c>
      <c r="I2985">
        <v>6.5857143061501642</v>
      </c>
      <c r="J2985" t="s">
        <v>3377</v>
      </c>
      <c r="K2985">
        <v>4.7E-2</v>
      </c>
      <c r="L2985">
        <v>0.32300000000000001</v>
      </c>
      <c r="M2985">
        <v>8.0000000000000002E-3</v>
      </c>
      <c r="N2985">
        <v>2.7E-2</v>
      </c>
      <c r="O2985">
        <v>0</v>
      </c>
      <c r="P2985">
        <v>0</v>
      </c>
      <c r="Q2985">
        <v>5.5E-2</v>
      </c>
      <c r="R2985">
        <v>0.29899999999999999</v>
      </c>
      <c r="S2985">
        <v>3.7999999999999999E-2</v>
      </c>
      <c r="T2985">
        <v>0.09</v>
      </c>
      <c r="U2985">
        <v>0</v>
      </c>
      <c r="V2985">
        <v>0</v>
      </c>
      <c r="W2985">
        <v>8.5000000000000006E-2</v>
      </c>
      <c r="X2985">
        <v>2.8000000000000001E-2</v>
      </c>
      <c r="Y2985">
        <v>0</v>
      </c>
      <c r="Z2985" t="s">
        <v>3180</v>
      </c>
      <c r="AA2985">
        <v>64</v>
      </c>
      <c r="AB2985" t="s">
        <v>3231</v>
      </c>
      <c r="AC2985" t="s">
        <v>12964</v>
      </c>
    </row>
    <row r="2986" spans="1:29" x14ac:dyDescent="0.45">
      <c r="A2986">
        <v>2985</v>
      </c>
      <c r="B2986" t="s">
        <v>9205</v>
      </c>
      <c r="C2986" t="s">
        <v>2990</v>
      </c>
      <c r="D2986" t="s">
        <v>3133</v>
      </c>
      <c r="E2986">
        <v>37.19</v>
      </c>
      <c r="F2986">
        <v>101.54</v>
      </c>
      <c r="G2986" t="s">
        <v>5546</v>
      </c>
      <c r="H2986">
        <v>2</v>
      </c>
      <c r="I2986">
        <v>6.4857143844876974</v>
      </c>
      <c r="J2986" t="s">
        <v>3377</v>
      </c>
      <c r="K2986">
        <v>6.6933066933066943E-2</v>
      </c>
      <c r="L2986">
        <v>0.14185814185814191</v>
      </c>
      <c r="M2986">
        <v>0</v>
      </c>
      <c r="N2986">
        <v>0</v>
      </c>
      <c r="O2986">
        <v>0</v>
      </c>
      <c r="P2986">
        <v>0</v>
      </c>
      <c r="Q2986">
        <v>7.5924075924075934E-2</v>
      </c>
      <c r="R2986">
        <v>0.2747252747252748</v>
      </c>
      <c r="S2986">
        <v>5.1948051948051958E-2</v>
      </c>
      <c r="T2986">
        <v>0.1108891108891109</v>
      </c>
      <c r="U2986">
        <v>0</v>
      </c>
      <c r="V2986">
        <v>0</v>
      </c>
      <c r="W2986">
        <v>0.17882117882117879</v>
      </c>
      <c r="X2986">
        <v>9.8901098901098911E-2</v>
      </c>
      <c r="Y2986">
        <v>0</v>
      </c>
      <c r="Z2986" t="s">
        <v>3180</v>
      </c>
      <c r="AA2986">
        <v>64</v>
      </c>
      <c r="AB2986" t="s">
        <v>3231</v>
      </c>
      <c r="AC2986" t="s">
        <v>12965</v>
      </c>
    </row>
    <row r="2987" spans="1:29" x14ac:dyDescent="0.45">
      <c r="A2987">
        <v>2986</v>
      </c>
      <c r="B2987" t="s">
        <v>9206</v>
      </c>
      <c r="C2987" t="s">
        <v>2991</v>
      </c>
      <c r="D2987" t="s">
        <v>3133</v>
      </c>
      <c r="E2987">
        <v>37.19</v>
      </c>
      <c r="F2987">
        <v>101.54</v>
      </c>
      <c r="G2987" t="s">
        <v>5546</v>
      </c>
      <c r="H2987">
        <v>2</v>
      </c>
      <c r="I2987">
        <v>6.4857143844876974</v>
      </c>
      <c r="J2987" t="s">
        <v>3377</v>
      </c>
      <c r="K2987">
        <v>0.1058941058941059</v>
      </c>
      <c r="L2987">
        <v>0.1738261738261738</v>
      </c>
      <c r="M2987">
        <v>0</v>
      </c>
      <c r="N2987">
        <v>0</v>
      </c>
      <c r="O2987">
        <v>0</v>
      </c>
      <c r="P2987">
        <v>0</v>
      </c>
      <c r="Q2987">
        <v>0.11288711288711289</v>
      </c>
      <c r="R2987">
        <v>0.30069930069930068</v>
      </c>
      <c r="S2987">
        <v>0</v>
      </c>
      <c r="T2987">
        <v>0</v>
      </c>
      <c r="U2987">
        <v>0</v>
      </c>
      <c r="V2987">
        <v>0</v>
      </c>
      <c r="W2987">
        <v>0.19580419580419581</v>
      </c>
      <c r="X2987">
        <v>0.1108891108891109</v>
      </c>
      <c r="Y2987">
        <v>0</v>
      </c>
      <c r="Z2987" t="s">
        <v>3180</v>
      </c>
      <c r="AA2987">
        <v>64</v>
      </c>
      <c r="AB2987" t="s">
        <v>3231</v>
      </c>
      <c r="AC2987" t="s">
        <v>12966</v>
      </c>
    </row>
    <row r="2988" spans="1:29" x14ac:dyDescent="0.45">
      <c r="A2988">
        <v>2987</v>
      </c>
      <c r="B2988" t="s">
        <v>9207</v>
      </c>
      <c r="C2988" t="s">
        <v>2992</v>
      </c>
      <c r="D2988" t="s">
        <v>3133</v>
      </c>
      <c r="E2988">
        <v>36.97</v>
      </c>
      <c r="F2988">
        <v>101.65</v>
      </c>
      <c r="G2988" t="s">
        <v>5547</v>
      </c>
      <c r="H2988">
        <v>4.4000000000000004</v>
      </c>
      <c r="I2988">
        <v>9.9857142993382038</v>
      </c>
      <c r="J2988" t="s">
        <v>3377</v>
      </c>
      <c r="K2988">
        <v>1.7982017982017991E-2</v>
      </c>
      <c r="L2988">
        <v>0.29170829170829171</v>
      </c>
      <c r="M2988">
        <v>0</v>
      </c>
      <c r="N2988">
        <v>1.6983016983016991E-2</v>
      </c>
      <c r="O2988">
        <v>0</v>
      </c>
      <c r="P2988">
        <v>0</v>
      </c>
      <c r="Q2988">
        <v>1.6983016983016991E-2</v>
      </c>
      <c r="R2988">
        <v>0.40559440559440568</v>
      </c>
      <c r="S2988">
        <v>1.5984015984015991E-2</v>
      </c>
      <c r="T2988">
        <v>0.11688311688311689</v>
      </c>
      <c r="U2988">
        <v>0</v>
      </c>
      <c r="V2988">
        <v>0</v>
      </c>
      <c r="W2988">
        <v>9.0909090909090912E-2</v>
      </c>
      <c r="X2988">
        <v>2.4975024975024979E-2</v>
      </c>
      <c r="Y2988">
        <v>1.998001998001998E-3</v>
      </c>
      <c r="Z2988" t="s">
        <v>3180</v>
      </c>
      <c r="AA2988">
        <v>64</v>
      </c>
      <c r="AB2988" t="s">
        <v>3231</v>
      </c>
      <c r="AC2988" t="s">
        <v>12967</v>
      </c>
    </row>
    <row r="2989" spans="1:29" x14ac:dyDescent="0.45">
      <c r="A2989">
        <v>2988</v>
      </c>
      <c r="B2989" t="s">
        <v>9208</v>
      </c>
      <c r="C2989" t="s">
        <v>2993</v>
      </c>
      <c r="D2989" t="s">
        <v>3133</v>
      </c>
      <c r="E2989">
        <v>36.04</v>
      </c>
      <c r="F2989">
        <v>101.41</v>
      </c>
      <c r="G2989" t="s">
        <v>5548</v>
      </c>
      <c r="H2989">
        <v>7.3</v>
      </c>
      <c r="I2989">
        <v>11.98750025033951</v>
      </c>
      <c r="J2989" t="s">
        <v>3377</v>
      </c>
      <c r="K2989">
        <v>2.002002002002002E-3</v>
      </c>
      <c r="L2989">
        <v>0.24824824824824829</v>
      </c>
      <c r="M2989">
        <v>1.001001001001001E-3</v>
      </c>
      <c r="N2989">
        <v>2.9029029029029031E-2</v>
      </c>
      <c r="O2989">
        <v>0</v>
      </c>
      <c r="P2989">
        <v>1.001001001001001E-3</v>
      </c>
      <c r="Q2989">
        <v>0</v>
      </c>
      <c r="R2989">
        <v>0.37237237237237242</v>
      </c>
      <c r="S2989">
        <v>0</v>
      </c>
      <c r="T2989">
        <v>0.20520520520520519</v>
      </c>
      <c r="U2989">
        <v>0</v>
      </c>
      <c r="V2989">
        <v>0</v>
      </c>
      <c r="W2989">
        <v>8.408408408408409E-2</v>
      </c>
      <c r="X2989">
        <v>5.6056056056056049E-2</v>
      </c>
      <c r="Y2989">
        <v>1.001001001001001E-3</v>
      </c>
      <c r="Z2989" t="s">
        <v>3180</v>
      </c>
      <c r="AA2989">
        <v>64</v>
      </c>
      <c r="AB2989" t="s">
        <v>3231</v>
      </c>
      <c r="AC2989" t="s">
        <v>12968</v>
      </c>
    </row>
    <row r="2990" spans="1:29" x14ac:dyDescent="0.45">
      <c r="A2990">
        <v>2989</v>
      </c>
      <c r="B2990" t="s">
        <v>9209</v>
      </c>
      <c r="C2990" t="s">
        <v>2994</v>
      </c>
      <c r="D2990" t="s">
        <v>3133</v>
      </c>
      <c r="E2990">
        <v>36.04</v>
      </c>
      <c r="F2990">
        <v>101.41</v>
      </c>
      <c r="G2990" t="s">
        <v>5548</v>
      </c>
      <c r="H2990">
        <v>7.3</v>
      </c>
      <c r="I2990">
        <v>11.98750025033951</v>
      </c>
      <c r="J2990" t="s">
        <v>3377</v>
      </c>
      <c r="K2990">
        <v>0.03</v>
      </c>
      <c r="L2990">
        <v>0.10100000000000001</v>
      </c>
      <c r="M2990">
        <v>3.0000000000000001E-3</v>
      </c>
      <c r="N2990">
        <v>1.9E-2</v>
      </c>
      <c r="O2990">
        <v>0</v>
      </c>
      <c r="P2990">
        <v>0</v>
      </c>
      <c r="Q2990">
        <v>4.9000000000000002E-2</v>
      </c>
      <c r="R2990">
        <v>0.23799999999999999</v>
      </c>
      <c r="S2990">
        <v>5.8999999999999997E-2</v>
      </c>
      <c r="T2990">
        <v>0.13900000000000001</v>
      </c>
      <c r="U2990">
        <v>3.0000000000000001E-3</v>
      </c>
      <c r="V2990">
        <v>8.0000000000000002E-3</v>
      </c>
      <c r="W2990">
        <v>0.186</v>
      </c>
      <c r="X2990">
        <v>0.14599999999999999</v>
      </c>
      <c r="Y2990">
        <v>1.9E-2</v>
      </c>
      <c r="Z2990" t="s">
        <v>3180</v>
      </c>
      <c r="AA2990">
        <v>64</v>
      </c>
      <c r="AB2990" t="s">
        <v>3231</v>
      </c>
      <c r="AC2990" t="s">
        <v>12969</v>
      </c>
    </row>
    <row r="2991" spans="1:29" x14ac:dyDescent="0.45">
      <c r="A2991">
        <v>2990</v>
      </c>
      <c r="B2991" t="s">
        <v>9210</v>
      </c>
      <c r="C2991" t="s">
        <v>2995</v>
      </c>
      <c r="D2991" t="s">
        <v>3133</v>
      </c>
      <c r="E2991">
        <v>35.75</v>
      </c>
      <c r="F2991">
        <v>101.06</v>
      </c>
      <c r="G2991" t="s">
        <v>5549</v>
      </c>
      <c r="H2991">
        <v>1.2</v>
      </c>
      <c r="I2991">
        <v>7.3000000204358786</v>
      </c>
      <c r="J2991" t="s">
        <v>3377</v>
      </c>
      <c r="K2991">
        <v>9.5000000000000001E-2</v>
      </c>
      <c r="L2991">
        <v>0.27300000000000002</v>
      </c>
      <c r="M2991">
        <v>0</v>
      </c>
      <c r="N2991">
        <v>0</v>
      </c>
      <c r="O2991">
        <v>0</v>
      </c>
      <c r="P2991">
        <v>0</v>
      </c>
      <c r="Q2991">
        <v>0.126</v>
      </c>
      <c r="R2991">
        <v>0.30499999999999999</v>
      </c>
      <c r="S2991">
        <v>0</v>
      </c>
      <c r="T2991">
        <v>0</v>
      </c>
      <c r="U2991">
        <v>0</v>
      </c>
      <c r="V2991">
        <v>0</v>
      </c>
      <c r="W2991">
        <v>0.20100000000000001</v>
      </c>
      <c r="X2991">
        <v>0</v>
      </c>
      <c r="Y2991">
        <v>0</v>
      </c>
      <c r="Z2991" t="s">
        <v>3180</v>
      </c>
      <c r="AA2991">
        <v>64</v>
      </c>
      <c r="AB2991" t="s">
        <v>3231</v>
      </c>
      <c r="AC2991" t="s">
        <v>12970</v>
      </c>
    </row>
    <row r="2992" spans="1:29" x14ac:dyDescent="0.45">
      <c r="A2992">
        <v>2991</v>
      </c>
      <c r="B2992" t="s">
        <v>9211</v>
      </c>
      <c r="C2992" t="s">
        <v>2996</v>
      </c>
      <c r="D2992" t="s">
        <v>3133</v>
      </c>
      <c r="E2992">
        <v>35.5</v>
      </c>
      <c r="F2992">
        <v>101.09</v>
      </c>
      <c r="G2992" t="s">
        <v>5550</v>
      </c>
      <c r="H2992">
        <v>1.5</v>
      </c>
      <c r="I2992">
        <v>7.6571428094591409</v>
      </c>
      <c r="J2992" t="s">
        <v>3377</v>
      </c>
      <c r="K2992">
        <v>0.13700000000000001</v>
      </c>
      <c r="L2992">
        <v>0.29099999999999998</v>
      </c>
      <c r="M2992">
        <v>0</v>
      </c>
      <c r="N2992">
        <v>0</v>
      </c>
      <c r="O2992">
        <v>0</v>
      </c>
      <c r="P2992">
        <v>0</v>
      </c>
      <c r="Q2992">
        <v>8.199999999999999E-2</v>
      </c>
      <c r="R2992">
        <v>0.254</v>
      </c>
      <c r="S2992">
        <v>0</v>
      </c>
      <c r="T2992">
        <v>0</v>
      </c>
      <c r="U2992">
        <v>0</v>
      </c>
      <c r="V2992">
        <v>0</v>
      </c>
      <c r="W2992">
        <v>0.14099999999999999</v>
      </c>
      <c r="X2992">
        <v>9.5000000000000001E-2</v>
      </c>
      <c r="Y2992">
        <v>0</v>
      </c>
      <c r="Z2992" t="s">
        <v>3180</v>
      </c>
      <c r="AA2992">
        <v>64</v>
      </c>
      <c r="AB2992" t="s">
        <v>3231</v>
      </c>
      <c r="AC2992" t="s">
        <v>12971</v>
      </c>
    </row>
    <row r="2993" spans="1:29" x14ac:dyDescent="0.45">
      <c r="A2993">
        <v>2992</v>
      </c>
      <c r="B2993" t="s">
        <v>9212</v>
      </c>
      <c r="C2993" t="s">
        <v>2997</v>
      </c>
      <c r="D2993" t="s">
        <v>3133</v>
      </c>
      <c r="E2993">
        <v>35.33</v>
      </c>
      <c r="F2993">
        <v>100.25</v>
      </c>
      <c r="G2993" t="s">
        <v>5551</v>
      </c>
      <c r="H2993">
        <v>4.0999999999999996</v>
      </c>
      <c r="I2993">
        <v>9.4499999433755875</v>
      </c>
      <c r="J2993" t="s">
        <v>3377</v>
      </c>
      <c r="K2993">
        <v>2.502502502502503E-2</v>
      </c>
      <c r="L2993">
        <v>0.38638638638638639</v>
      </c>
      <c r="M2993">
        <v>6.006006006006006E-3</v>
      </c>
      <c r="N2993">
        <v>6.006006006006006E-3</v>
      </c>
      <c r="O2993">
        <v>0</v>
      </c>
      <c r="P2993">
        <v>0</v>
      </c>
      <c r="Q2993">
        <v>3.2032032032032032E-2</v>
      </c>
      <c r="R2993">
        <v>0.39939939939939939</v>
      </c>
      <c r="S2993">
        <v>2.8028028028028021E-2</v>
      </c>
      <c r="T2993">
        <v>2.9029029029029031E-2</v>
      </c>
      <c r="U2993">
        <v>0</v>
      </c>
      <c r="V2993">
        <v>0</v>
      </c>
      <c r="W2993">
        <v>7.3073073073073064E-2</v>
      </c>
      <c r="X2993">
        <v>1.401401401401401E-2</v>
      </c>
      <c r="Y2993">
        <v>1.001001001001001E-3</v>
      </c>
      <c r="Z2993" t="s">
        <v>3180</v>
      </c>
      <c r="AA2993">
        <v>64</v>
      </c>
      <c r="AB2993" t="s">
        <v>3231</v>
      </c>
      <c r="AC2993" t="s">
        <v>12972</v>
      </c>
    </row>
    <row r="2994" spans="1:29" x14ac:dyDescent="0.45">
      <c r="A2994">
        <v>2993</v>
      </c>
      <c r="B2994" t="s">
        <v>9213</v>
      </c>
      <c r="C2994" t="s">
        <v>2998</v>
      </c>
      <c r="D2994" t="s">
        <v>3133</v>
      </c>
      <c r="E2994">
        <v>35.33</v>
      </c>
      <c r="F2994">
        <v>100.25</v>
      </c>
      <c r="G2994" t="s">
        <v>5551</v>
      </c>
      <c r="H2994">
        <v>4.0999999999999996</v>
      </c>
      <c r="I2994">
        <v>9.4499999433755875</v>
      </c>
      <c r="J2994" t="s">
        <v>3377</v>
      </c>
      <c r="K2994">
        <v>0</v>
      </c>
      <c r="L2994">
        <v>0.33766233766233772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0.40859140859140858</v>
      </c>
      <c r="S2994">
        <v>0</v>
      </c>
      <c r="T2994">
        <v>0.1108891108891109</v>
      </c>
      <c r="U2994">
        <v>0</v>
      </c>
      <c r="V2994">
        <v>0</v>
      </c>
      <c r="W2994">
        <v>0.1428571428571429</v>
      </c>
      <c r="X2994">
        <v>0</v>
      </c>
      <c r="Y2994">
        <v>0</v>
      </c>
      <c r="Z2994" t="s">
        <v>3180</v>
      </c>
      <c r="AA2994">
        <v>64</v>
      </c>
      <c r="AB2994" t="s">
        <v>3231</v>
      </c>
      <c r="AC2994" t="s">
        <v>12973</v>
      </c>
    </row>
    <row r="2995" spans="1:29" x14ac:dyDescent="0.45">
      <c r="A2995">
        <v>2994</v>
      </c>
      <c r="B2995" t="s">
        <v>9214</v>
      </c>
      <c r="C2995" t="s">
        <v>2999</v>
      </c>
      <c r="D2995" t="s">
        <v>3133</v>
      </c>
      <c r="E2995">
        <v>35.33</v>
      </c>
      <c r="F2995">
        <v>100.25</v>
      </c>
      <c r="G2995" t="s">
        <v>5551</v>
      </c>
      <c r="H2995">
        <v>4.0999999999999996</v>
      </c>
      <c r="I2995">
        <v>9.4499999433755875</v>
      </c>
      <c r="J2995" t="s">
        <v>3377</v>
      </c>
      <c r="K2995">
        <v>0</v>
      </c>
      <c r="L2995">
        <v>0.38200000000000001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0.50800000000000001</v>
      </c>
      <c r="S2995">
        <v>0</v>
      </c>
      <c r="T2995">
        <v>0</v>
      </c>
      <c r="U2995">
        <v>0</v>
      </c>
      <c r="V2995">
        <v>0</v>
      </c>
      <c r="W2995">
        <v>0.11</v>
      </c>
      <c r="X2995">
        <v>0</v>
      </c>
      <c r="Y2995">
        <v>0</v>
      </c>
      <c r="Z2995" t="s">
        <v>3180</v>
      </c>
      <c r="AA2995">
        <v>64</v>
      </c>
      <c r="AB2995" t="s">
        <v>3231</v>
      </c>
      <c r="AC2995" t="s">
        <v>12974</v>
      </c>
    </row>
    <row r="2996" spans="1:29" x14ac:dyDescent="0.45">
      <c r="A2996">
        <v>2995</v>
      </c>
      <c r="B2996" t="s">
        <v>9215</v>
      </c>
      <c r="C2996" t="s">
        <v>3000</v>
      </c>
      <c r="D2996" t="s">
        <v>3133</v>
      </c>
      <c r="E2996">
        <v>48.65</v>
      </c>
      <c r="F2996">
        <v>126.17</v>
      </c>
      <c r="G2996" t="s">
        <v>5552</v>
      </c>
      <c r="H2996">
        <v>1.6</v>
      </c>
      <c r="I2996">
        <v>12.685714176722939</v>
      </c>
      <c r="J2996" t="s">
        <v>3377</v>
      </c>
      <c r="K2996">
        <v>2.097902097902098E-2</v>
      </c>
      <c r="L2996">
        <v>9.9900099900099917E-2</v>
      </c>
      <c r="M2996">
        <v>0</v>
      </c>
      <c r="N2996">
        <v>0</v>
      </c>
      <c r="O2996">
        <v>0</v>
      </c>
      <c r="P2996">
        <v>0</v>
      </c>
      <c r="Q2996">
        <v>0.1158841158841159</v>
      </c>
      <c r="R2996">
        <v>0.29270729270729268</v>
      </c>
      <c r="S2996">
        <v>1.898101898101898E-2</v>
      </c>
      <c r="T2996">
        <v>7.7922077922077934E-2</v>
      </c>
      <c r="U2996">
        <v>0</v>
      </c>
      <c r="V2996">
        <v>0</v>
      </c>
      <c r="W2996">
        <v>0.27572427572427582</v>
      </c>
      <c r="X2996">
        <v>7.9920079920079934E-2</v>
      </c>
      <c r="Y2996">
        <v>1.7982017982017991E-2</v>
      </c>
      <c r="Z2996" t="s">
        <v>3180</v>
      </c>
      <c r="AA2996">
        <v>64</v>
      </c>
      <c r="AB2996" t="s">
        <v>3231</v>
      </c>
      <c r="AC2996" t="s">
        <v>12975</v>
      </c>
    </row>
    <row r="2997" spans="1:29" x14ac:dyDescent="0.45">
      <c r="A2997">
        <v>2996</v>
      </c>
      <c r="B2997" t="s">
        <v>9216</v>
      </c>
      <c r="C2997" t="s">
        <v>3001</v>
      </c>
      <c r="D2997" t="s">
        <v>3133</v>
      </c>
      <c r="E2997">
        <v>48.28</v>
      </c>
      <c r="F2997">
        <v>126.48</v>
      </c>
      <c r="G2997" t="s">
        <v>5553</v>
      </c>
      <c r="H2997">
        <v>1.9</v>
      </c>
      <c r="I2997">
        <v>12.914285625730241</v>
      </c>
      <c r="J2997" t="s">
        <v>3377</v>
      </c>
      <c r="K2997">
        <v>3.5999999999999997E-2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0.11899999999999999</v>
      </c>
      <c r="R2997">
        <v>0.28199999999999997</v>
      </c>
      <c r="S2997">
        <v>9.1999999999999998E-2</v>
      </c>
      <c r="T2997">
        <v>0</v>
      </c>
      <c r="U2997">
        <v>0</v>
      </c>
      <c r="V2997">
        <v>0</v>
      </c>
      <c r="W2997">
        <v>0.33</v>
      </c>
      <c r="X2997">
        <v>0.14099999999999999</v>
      </c>
      <c r="Y2997">
        <v>0</v>
      </c>
      <c r="Z2997" t="s">
        <v>3180</v>
      </c>
      <c r="AA2997">
        <v>64</v>
      </c>
      <c r="AB2997" t="s">
        <v>3231</v>
      </c>
      <c r="AC2997" t="s">
        <v>12976</v>
      </c>
    </row>
    <row r="2998" spans="1:29" x14ac:dyDescent="0.45">
      <c r="A2998">
        <v>2997</v>
      </c>
      <c r="B2998" t="s">
        <v>9217</v>
      </c>
      <c r="C2998" t="s">
        <v>3002</v>
      </c>
      <c r="D2998" t="s">
        <v>3133</v>
      </c>
      <c r="E2998">
        <v>48.28</v>
      </c>
      <c r="F2998">
        <v>126.48</v>
      </c>
      <c r="G2998" t="s">
        <v>5553</v>
      </c>
      <c r="H2998">
        <v>1.9</v>
      </c>
      <c r="I2998">
        <v>12.914285625730241</v>
      </c>
      <c r="J2998" t="s">
        <v>3377</v>
      </c>
      <c r="K2998">
        <v>3.3000000000000008E-2</v>
      </c>
      <c r="L2998">
        <v>0.14000000000000001</v>
      </c>
      <c r="M2998">
        <v>0</v>
      </c>
      <c r="N2998">
        <v>0</v>
      </c>
      <c r="O2998">
        <v>0</v>
      </c>
      <c r="P2998">
        <v>0</v>
      </c>
      <c r="Q2998">
        <v>0.12</v>
      </c>
      <c r="R2998">
        <v>0.38300000000000001</v>
      </c>
      <c r="S2998">
        <v>0</v>
      </c>
      <c r="T2998">
        <v>0</v>
      </c>
      <c r="U2998">
        <v>0</v>
      </c>
      <c r="V2998">
        <v>0</v>
      </c>
      <c r="W2998">
        <v>0.25900000000000012</v>
      </c>
      <c r="X2998">
        <v>6.5000000000000016E-2</v>
      </c>
      <c r="Y2998">
        <v>0</v>
      </c>
      <c r="Z2998" t="s">
        <v>3180</v>
      </c>
      <c r="AA2998">
        <v>64</v>
      </c>
      <c r="AB2998" t="s">
        <v>3231</v>
      </c>
      <c r="AC2998" t="s">
        <v>12977</v>
      </c>
    </row>
    <row r="2999" spans="1:29" x14ac:dyDescent="0.45">
      <c r="A2999">
        <v>2998</v>
      </c>
      <c r="B2999" t="s">
        <v>9218</v>
      </c>
      <c r="C2999" t="s">
        <v>3003</v>
      </c>
      <c r="D2999" t="s">
        <v>3133</v>
      </c>
      <c r="E2999">
        <v>47.47</v>
      </c>
      <c r="F2999">
        <v>126.99</v>
      </c>
      <c r="G2999" t="s">
        <v>5554</v>
      </c>
      <c r="H2999">
        <v>2.5</v>
      </c>
      <c r="I2999">
        <v>13.75714308874948</v>
      </c>
      <c r="J2999" t="s">
        <v>3377</v>
      </c>
      <c r="K2999">
        <v>0.1078921078921079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7.7922077922077934E-2</v>
      </c>
      <c r="R2999">
        <v>0.35764235764235769</v>
      </c>
      <c r="S2999">
        <v>7.6923076923076927E-2</v>
      </c>
      <c r="T2999">
        <v>0</v>
      </c>
      <c r="U2999">
        <v>0</v>
      </c>
      <c r="V2999">
        <v>0</v>
      </c>
      <c r="W2999">
        <v>0.2827172827172828</v>
      </c>
      <c r="X2999">
        <v>9.6903096903096897E-2</v>
      </c>
      <c r="Y2999">
        <v>0</v>
      </c>
      <c r="Z2999" t="s">
        <v>3180</v>
      </c>
      <c r="AA2999">
        <v>64</v>
      </c>
      <c r="AB2999" t="s">
        <v>3231</v>
      </c>
      <c r="AC2999" t="s">
        <v>12978</v>
      </c>
    </row>
    <row r="3000" spans="1:29" x14ac:dyDescent="0.45">
      <c r="A3000">
        <v>2999</v>
      </c>
      <c r="B3000" t="s">
        <v>9219</v>
      </c>
      <c r="C3000" t="s">
        <v>3004</v>
      </c>
      <c r="D3000" t="s">
        <v>3133</v>
      </c>
      <c r="E3000">
        <v>47.47</v>
      </c>
      <c r="F3000">
        <v>126.99</v>
      </c>
      <c r="G3000" t="s">
        <v>5554</v>
      </c>
      <c r="H3000">
        <v>2.5</v>
      </c>
      <c r="I3000">
        <v>13.75714308874948</v>
      </c>
      <c r="J3000" t="s">
        <v>3377</v>
      </c>
      <c r="K3000">
        <v>9.4E-2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0.38200000000000001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0.52400000000000002</v>
      </c>
      <c r="X3000">
        <v>0</v>
      </c>
      <c r="Y3000">
        <v>0</v>
      </c>
      <c r="Z3000" t="s">
        <v>3180</v>
      </c>
      <c r="AA3000">
        <v>64</v>
      </c>
      <c r="AB3000" t="s">
        <v>3231</v>
      </c>
      <c r="AC3000" t="s">
        <v>12979</v>
      </c>
    </row>
    <row r="3001" spans="1:29" x14ac:dyDescent="0.45">
      <c r="A3001">
        <v>3000</v>
      </c>
      <c r="B3001" t="s">
        <v>9220</v>
      </c>
      <c r="C3001" t="s">
        <v>3005</v>
      </c>
      <c r="D3001" t="s">
        <v>3133</v>
      </c>
      <c r="E3001">
        <v>45.88</v>
      </c>
      <c r="F3001">
        <v>126.57</v>
      </c>
      <c r="G3001" t="s">
        <v>5555</v>
      </c>
      <c r="H3001">
        <v>4.5</v>
      </c>
      <c r="I3001">
        <v>15.385714462825231</v>
      </c>
      <c r="J3001" t="s">
        <v>3377</v>
      </c>
      <c r="K3001">
        <v>1.9019019019019021E-2</v>
      </c>
      <c r="L3001">
        <v>0.1111111111111111</v>
      </c>
      <c r="M3001">
        <v>0</v>
      </c>
      <c r="N3001">
        <v>0</v>
      </c>
      <c r="O3001">
        <v>0</v>
      </c>
      <c r="P3001">
        <v>0</v>
      </c>
      <c r="Q3001">
        <v>5.4054054054054057E-2</v>
      </c>
      <c r="R3001">
        <v>0.35735735735735741</v>
      </c>
      <c r="S3001">
        <v>1.7017017017017019E-2</v>
      </c>
      <c r="T3001">
        <v>0.1011011011011011</v>
      </c>
      <c r="U3001">
        <v>0</v>
      </c>
      <c r="V3001">
        <v>0</v>
      </c>
      <c r="W3001">
        <v>0.2292292292292292</v>
      </c>
      <c r="X3001">
        <v>9.8098098098098108E-2</v>
      </c>
      <c r="Y3001">
        <v>1.3013013013013009E-2</v>
      </c>
      <c r="Z3001" t="s">
        <v>3180</v>
      </c>
      <c r="AA3001">
        <v>64</v>
      </c>
      <c r="AB3001" t="s">
        <v>3231</v>
      </c>
      <c r="AC3001" t="s">
        <v>12980</v>
      </c>
    </row>
    <row r="3002" spans="1:29" x14ac:dyDescent="0.45">
      <c r="A3002">
        <v>3001</v>
      </c>
      <c r="B3002" t="s">
        <v>9221</v>
      </c>
      <c r="C3002" t="s">
        <v>3006</v>
      </c>
      <c r="D3002" t="s">
        <v>3133</v>
      </c>
      <c r="E3002">
        <v>45</v>
      </c>
      <c r="F3002">
        <v>126.01</v>
      </c>
      <c r="G3002" t="s">
        <v>5556</v>
      </c>
      <c r="H3002">
        <v>4.9000000000000004</v>
      </c>
      <c r="I3002">
        <v>15.814285755157471</v>
      </c>
      <c r="J3002" t="s">
        <v>3377</v>
      </c>
      <c r="K3002">
        <v>5.9940059940059931E-3</v>
      </c>
      <c r="L3002">
        <v>9.990009990009989E-2</v>
      </c>
      <c r="M3002">
        <v>1.198801198801199E-2</v>
      </c>
      <c r="N3002">
        <v>0</v>
      </c>
      <c r="O3002">
        <v>0</v>
      </c>
      <c r="P3002">
        <v>0</v>
      </c>
      <c r="Q3002">
        <v>8.9910089910089919E-3</v>
      </c>
      <c r="R3002">
        <v>0.31768231768231758</v>
      </c>
      <c r="S3002">
        <v>0.20379620379620381</v>
      </c>
      <c r="T3002">
        <v>0</v>
      </c>
      <c r="U3002">
        <v>0</v>
      </c>
      <c r="V3002">
        <v>0</v>
      </c>
      <c r="W3002">
        <v>0.2387612387612387</v>
      </c>
      <c r="X3002">
        <v>0.1108891108891109</v>
      </c>
      <c r="Y3002">
        <v>1.998001998001998E-3</v>
      </c>
      <c r="Z3002" t="s">
        <v>3180</v>
      </c>
      <c r="AA3002">
        <v>64</v>
      </c>
      <c r="AB3002" t="s">
        <v>3231</v>
      </c>
      <c r="AC3002" t="s">
        <v>12981</v>
      </c>
    </row>
    <row r="3003" spans="1:29" x14ac:dyDescent="0.45">
      <c r="A3003">
        <v>3002</v>
      </c>
      <c r="B3003" t="s">
        <v>9222</v>
      </c>
      <c r="C3003" t="s">
        <v>3007</v>
      </c>
      <c r="D3003" t="s">
        <v>3133</v>
      </c>
      <c r="E3003">
        <v>45</v>
      </c>
      <c r="F3003">
        <v>126.01</v>
      </c>
      <c r="G3003" t="s">
        <v>5556</v>
      </c>
      <c r="H3003">
        <v>4.9000000000000004</v>
      </c>
      <c r="I3003">
        <v>15.814285755157471</v>
      </c>
      <c r="J3003" t="s">
        <v>3377</v>
      </c>
      <c r="K3003">
        <v>6.006006006006006E-3</v>
      </c>
      <c r="L3003">
        <v>0.1211211211211211</v>
      </c>
      <c r="M3003">
        <v>0</v>
      </c>
      <c r="N3003">
        <v>0</v>
      </c>
      <c r="O3003">
        <v>0</v>
      </c>
      <c r="P3003">
        <v>0</v>
      </c>
      <c r="Q3003">
        <v>0.33533533533533538</v>
      </c>
      <c r="R3003">
        <v>5.4054054054054057E-2</v>
      </c>
      <c r="S3003">
        <v>0.18218218218218221</v>
      </c>
      <c r="T3003">
        <v>0</v>
      </c>
      <c r="U3003">
        <v>3.003003003003003E-3</v>
      </c>
      <c r="V3003">
        <v>0</v>
      </c>
      <c r="W3003">
        <v>0.2032032032032032</v>
      </c>
      <c r="X3003">
        <v>9.0090090090090086E-2</v>
      </c>
      <c r="Y3003">
        <v>5.005005005005005E-3</v>
      </c>
      <c r="Z3003" t="s">
        <v>3180</v>
      </c>
      <c r="AA3003">
        <v>64</v>
      </c>
      <c r="AB3003" t="s">
        <v>3231</v>
      </c>
      <c r="AC3003" t="s">
        <v>12982</v>
      </c>
    </row>
    <row r="3004" spans="1:29" x14ac:dyDescent="0.45">
      <c r="A3004">
        <v>3003</v>
      </c>
      <c r="B3004" t="s">
        <v>9223</v>
      </c>
      <c r="C3004" t="s">
        <v>3008</v>
      </c>
      <c r="D3004" t="s">
        <v>3133</v>
      </c>
      <c r="E3004">
        <v>43.97</v>
      </c>
      <c r="F3004">
        <v>125.3</v>
      </c>
      <c r="G3004" t="s">
        <v>5557</v>
      </c>
      <c r="H3004">
        <v>5.9</v>
      </c>
      <c r="I3004">
        <v>15.84285722460065</v>
      </c>
      <c r="J3004" t="s">
        <v>3377</v>
      </c>
      <c r="K3004">
        <v>9.1908091908091918E-2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0.1198801198801199</v>
      </c>
      <c r="R3004">
        <v>0.36863136863136858</v>
      </c>
      <c r="S3004">
        <v>0</v>
      </c>
      <c r="T3004">
        <v>0</v>
      </c>
      <c r="U3004">
        <v>0</v>
      </c>
      <c r="V3004">
        <v>0</v>
      </c>
      <c r="W3004">
        <v>0.41958041958041958</v>
      </c>
      <c r="X3004">
        <v>0</v>
      </c>
      <c r="Y3004">
        <v>0</v>
      </c>
      <c r="Z3004" t="s">
        <v>3180</v>
      </c>
      <c r="AA3004">
        <v>64</v>
      </c>
      <c r="AB3004" t="s">
        <v>3231</v>
      </c>
      <c r="AC3004" t="s">
        <v>12983</v>
      </c>
    </row>
    <row r="3005" spans="1:29" x14ac:dyDescent="0.45">
      <c r="A3005">
        <v>3004</v>
      </c>
      <c r="B3005" t="s">
        <v>9224</v>
      </c>
      <c r="C3005" t="s">
        <v>3009</v>
      </c>
      <c r="D3005" t="s">
        <v>3133</v>
      </c>
      <c r="E3005">
        <v>43.97</v>
      </c>
      <c r="F3005">
        <v>125.3</v>
      </c>
      <c r="G3005" t="s">
        <v>5557</v>
      </c>
      <c r="H3005">
        <v>5.9</v>
      </c>
      <c r="I3005">
        <v>15.84285722460065</v>
      </c>
      <c r="J3005" t="s">
        <v>3377</v>
      </c>
      <c r="K3005">
        <v>0.1018981018981019</v>
      </c>
      <c r="L3005">
        <v>6.9930069930069935E-2</v>
      </c>
      <c r="M3005">
        <v>0</v>
      </c>
      <c r="N3005">
        <v>0</v>
      </c>
      <c r="O3005">
        <v>0</v>
      </c>
      <c r="P3005">
        <v>0</v>
      </c>
      <c r="Q3005">
        <v>0.17882117882117879</v>
      </c>
      <c r="R3005">
        <v>0.15984015984015981</v>
      </c>
      <c r="S3005">
        <v>6.5934065934065936E-2</v>
      </c>
      <c r="T3005">
        <v>7.0929070929070914E-2</v>
      </c>
      <c r="U3005">
        <v>0</v>
      </c>
      <c r="V3005">
        <v>0</v>
      </c>
      <c r="W3005">
        <v>0.2267732267732267</v>
      </c>
      <c r="X3005">
        <v>0.1018981018981019</v>
      </c>
      <c r="Y3005">
        <v>2.3976023976023969E-2</v>
      </c>
      <c r="Z3005" t="s">
        <v>3180</v>
      </c>
      <c r="AA3005">
        <v>64</v>
      </c>
      <c r="AB3005" t="s">
        <v>3231</v>
      </c>
      <c r="AC3005" t="s">
        <v>12984</v>
      </c>
    </row>
    <row r="3006" spans="1:29" x14ac:dyDescent="0.45">
      <c r="A3006">
        <v>3005</v>
      </c>
      <c r="B3006" t="s">
        <v>9225</v>
      </c>
      <c r="C3006" t="s">
        <v>3010</v>
      </c>
      <c r="D3006" t="s">
        <v>3133</v>
      </c>
      <c r="E3006">
        <v>42.35</v>
      </c>
      <c r="F3006">
        <v>126.39</v>
      </c>
      <c r="G3006" t="s">
        <v>5558</v>
      </c>
      <c r="H3006">
        <v>4.5999999999999996</v>
      </c>
      <c r="I3006">
        <v>13.742856979370121</v>
      </c>
      <c r="J3006" t="s">
        <v>3377</v>
      </c>
      <c r="K3006">
        <v>5.9059059059059053E-2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0.16316316316316309</v>
      </c>
      <c r="R3006">
        <v>0.29229229229229231</v>
      </c>
      <c r="S3006">
        <v>0</v>
      </c>
      <c r="T3006">
        <v>0</v>
      </c>
      <c r="U3006">
        <v>0</v>
      </c>
      <c r="V3006">
        <v>0</v>
      </c>
      <c r="W3006">
        <v>0.37737737737737731</v>
      </c>
      <c r="X3006">
        <v>0.1081081081081081</v>
      </c>
      <c r="Y3006">
        <v>0</v>
      </c>
      <c r="Z3006" t="s">
        <v>3180</v>
      </c>
      <c r="AA3006">
        <v>64</v>
      </c>
      <c r="AB3006" t="s">
        <v>3231</v>
      </c>
      <c r="AC3006" t="s">
        <v>12985</v>
      </c>
    </row>
    <row r="3007" spans="1:29" x14ac:dyDescent="0.45">
      <c r="A3007">
        <v>3006</v>
      </c>
      <c r="B3007" t="s">
        <v>9226</v>
      </c>
      <c r="C3007" t="s">
        <v>3011</v>
      </c>
      <c r="D3007" t="s">
        <v>3133</v>
      </c>
      <c r="E3007">
        <v>41.89</v>
      </c>
      <c r="F3007">
        <v>123.48</v>
      </c>
      <c r="G3007" t="s">
        <v>5559</v>
      </c>
      <c r="H3007">
        <v>8.6</v>
      </c>
      <c r="I3007">
        <v>13.633333607680269</v>
      </c>
      <c r="J3007" t="s">
        <v>3377</v>
      </c>
      <c r="K3007">
        <v>2.1999999999999999E-2</v>
      </c>
      <c r="L3007">
        <v>0.05</v>
      </c>
      <c r="M3007">
        <v>0</v>
      </c>
      <c r="N3007">
        <v>0</v>
      </c>
      <c r="O3007">
        <v>0</v>
      </c>
      <c r="P3007">
        <v>0</v>
      </c>
      <c r="Q3007">
        <v>0.123</v>
      </c>
      <c r="R3007">
        <v>0.26900000000000002</v>
      </c>
      <c r="S3007">
        <v>2.7E-2</v>
      </c>
      <c r="T3007">
        <v>5.8999999999999997E-2</v>
      </c>
      <c r="U3007">
        <v>0</v>
      </c>
      <c r="V3007">
        <v>0</v>
      </c>
      <c r="W3007">
        <v>0.33700000000000002</v>
      </c>
      <c r="X3007">
        <v>0.10100000000000001</v>
      </c>
      <c r="Y3007">
        <v>1.2E-2</v>
      </c>
      <c r="Z3007" t="s">
        <v>3180</v>
      </c>
      <c r="AA3007">
        <v>64</v>
      </c>
      <c r="AB3007" t="s">
        <v>3231</v>
      </c>
      <c r="AC3007" t="s">
        <v>12986</v>
      </c>
    </row>
    <row r="3008" spans="1:29" x14ac:dyDescent="0.45">
      <c r="A3008">
        <v>3007</v>
      </c>
      <c r="B3008" t="s">
        <v>9227</v>
      </c>
      <c r="C3008" t="s">
        <v>3012</v>
      </c>
      <c r="D3008" t="s">
        <v>3133</v>
      </c>
      <c r="E3008">
        <v>41.89</v>
      </c>
      <c r="F3008">
        <v>123.48</v>
      </c>
      <c r="G3008" t="s">
        <v>5559</v>
      </c>
      <c r="H3008">
        <v>8.6</v>
      </c>
      <c r="I3008">
        <v>13.633333607680269</v>
      </c>
      <c r="J3008" t="s">
        <v>3377</v>
      </c>
      <c r="K3008">
        <v>5.2999999999999978E-2</v>
      </c>
      <c r="L3008">
        <v>7.099999999999998E-2</v>
      </c>
      <c r="M3008">
        <v>0</v>
      </c>
      <c r="N3008">
        <v>0</v>
      </c>
      <c r="O3008">
        <v>0</v>
      </c>
      <c r="P3008">
        <v>0</v>
      </c>
      <c r="Q3008">
        <v>0.46499999999999991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0.31099999999999989</v>
      </c>
      <c r="X3008">
        <v>9.9999999999999978E-2</v>
      </c>
      <c r="Y3008">
        <v>0</v>
      </c>
      <c r="Z3008" t="s">
        <v>3180</v>
      </c>
      <c r="AA3008">
        <v>64</v>
      </c>
      <c r="AB3008" t="s">
        <v>3231</v>
      </c>
      <c r="AC3008" t="s">
        <v>12987</v>
      </c>
    </row>
    <row r="3009" spans="1:29" x14ac:dyDescent="0.45">
      <c r="A3009">
        <v>3008</v>
      </c>
      <c r="B3009" t="s">
        <v>9228</v>
      </c>
      <c r="C3009" t="s">
        <v>3013</v>
      </c>
      <c r="D3009" t="s">
        <v>3133</v>
      </c>
      <c r="E3009">
        <v>40.799999999999997</v>
      </c>
      <c r="F3009">
        <v>122.68</v>
      </c>
      <c r="G3009" t="s">
        <v>5560</v>
      </c>
      <c r="H3009">
        <v>9.6999999999999993</v>
      </c>
      <c r="I3009">
        <v>14.400000108612909</v>
      </c>
      <c r="J3009" t="s">
        <v>3377</v>
      </c>
      <c r="K3009">
        <v>7.0070070070070052E-3</v>
      </c>
      <c r="L3009">
        <v>0.17017017017017019</v>
      </c>
      <c r="M3009">
        <v>0</v>
      </c>
      <c r="N3009">
        <v>0</v>
      </c>
      <c r="O3009">
        <v>0</v>
      </c>
      <c r="P3009">
        <v>0</v>
      </c>
      <c r="Q3009">
        <v>0.40540540540540537</v>
      </c>
      <c r="R3009">
        <v>3.1031031031031029E-2</v>
      </c>
      <c r="S3009">
        <v>1.8018018018018021E-2</v>
      </c>
      <c r="T3009">
        <v>0.10910910910910911</v>
      </c>
      <c r="U3009">
        <v>0</v>
      </c>
      <c r="V3009">
        <v>0</v>
      </c>
      <c r="W3009">
        <v>0.23123123123123121</v>
      </c>
      <c r="X3009">
        <v>2.8028028028028021E-2</v>
      </c>
      <c r="Y3009">
        <v>0</v>
      </c>
      <c r="Z3009" t="s">
        <v>3180</v>
      </c>
      <c r="AA3009">
        <v>64</v>
      </c>
      <c r="AB3009" t="s">
        <v>3231</v>
      </c>
      <c r="AC3009" t="s">
        <v>12988</v>
      </c>
    </row>
    <row r="3010" spans="1:29" x14ac:dyDescent="0.45">
      <c r="A3010">
        <v>3009</v>
      </c>
      <c r="B3010" t="s">
        <v>9229</v>
      </c>
      <c r="C3010" t="s">
        <v>3014</v>
      </c>
      <c r="D3010" t="s">
        <v>3133</v>
      </c>
      <c r="E3010">
        <v>40.909999999999997</v>
      </c>
      <c r="F3010">
        <v>120.63</v>
      </c>
      <c r="G3010" t="s">
        <v>5561</v>
      </c>
      <c r="H3010">
        <v>9.9</v>
      </c>
      <c r="I3010">
        <v>13.800000124507481</v>
      </c>
      <c r="J3010" t="s">
        <v>3377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0.53400000000000003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0.46600000000000003</v>
      </c>
      <c r="X3010">
        <v>0</v>
      </c>
      <c r="Y3010">
        <v>0</v>
      </c>
      <c r="Z3010" t="s">
        <v>3180</v>
      </c>
      <c r="AA3010">
        <v>64</v>
      </c>
      <c r="AB3010" t="s">
        <v>3231</v>
      </c>
      <c r="AC3010" t="s">
        <v>12989</v>
      </c>
    </row>
    <row r="3011" spans="1:29" x14ac:dyDescent="0.45">
      <c r="A3011">
        <v>3010</v>
      </c>
      <c r="B3011" t="s">
        <v>9230</v>
      </c>
      <c r="C3011" t="s">
        <v>3015</v>
      </c>
      <c r="D3011" t="s">
        <v>3133</v>
      </c>
      <c r="E3011">
        <v>40.909999999999997</v>
      </c>
      <c r="F3011">
        <v>120.63</v>
      </c>
      <c r="G3011" t="s">
        <v>5561</v>
      </c>
      <c r="H3011">
        <v>9.9</v>
      </c>
      <c r="I3011">
        <v>13.800000124507481</v>
      </c>
      <c r="J3011" t="s">
        <v>3377</v>
      </c>
      <c r="K3011">
        <v>0</v>
      </c>
      <c r="L3011">
        <v>0.16300000000000001</v>
      </c>
      <c r="M3011">
        <v>0</v>
      </c>
      <c r="N3011">
        <v>0.02</v>
      </c>
      <c r="O3011">
        <v>0</v>
      </c>
      <c r="P3011">
        <v>0</v>
      </c>
      <c r="Q3011">
        <v>0</v>
      </c>
      <c r="R3011">
        <v>0.32</v>
      </c>
      <c r="S3011">
        <v>0</v>
      </c>
      <c r="T3011">
        <v>0.191</v>
      </c>
      <c r="U3011">
        <v>0</v>
      </c>
      <c r="V3011">
        <v>6.0000000000000001E-3</v>
      </c>
      <c r="W3011">
        <v>0.22</v>
      </c>
      <c r="X3011">
        <v>0.08</v>
      </c>
      <c r="Y3011">
        <v>0</v>
      </c>
      <c r="Z3011" t="s">
        <v>3180</v>
      </c>
      <c r="AA3011">
        <v>64</v>
      </c>
      <c r="AB3011" t="s">
        <v>3231</v>
      </c>
      <c r="AC3011" t="s">
        <v>12990</v>
      </c>
    </row>
    <row r="3012" spans="1:29" x14ac:dyDescent="0.45">
      <c r="A3012">
        <v>3011</v>
      </c>
      <c r="B3012" t="s">
        <v>9231</v>
      </c>
      <c r="C3012" t="s">
        <v>3016</v>
      </c>
      <c r="D3012" t="s">
        <v>3133</v>
      </c>
      <c r="E3012">
        <v>40.909999999999997</v>
      </c>
      <c r="F3012">
        <v>120.63</v>
      </c>
      <c r="G3012" t="s">
        <v>5561</v>
      </c>
      <c r="H3012">
        <v>9.9</v>
      </c>
      <c r="I3012">
        <v>13.800000124507481</v>
      </c>
      <c r="J3012" t="s">
        <v>3377</v>
      </c>
      <c r="K3012">
        <v>0</v>
      </c>
      <c r="L3012">
        <v>0.17299999999999999</v>
      </c>
      <c r="M3012">
        <v>0</v>
      </c>
      <c r="N3012">
        <v>1.4E-2</v>
      </c>
      <c r="O3012">
        <v>0</v>
      </c>
      <c r="P3012">
        <v>0</v>
      </c>
      <c r="Q3012">
        <v>0</v>
      </c>
      <c r="R3012">
        <v>0.44900000000000001</v>
      </c>
      <c r="S3012">
        <v>0</v>
      </c>
      <c r="T3012">
        <v>0.16800000000000001</v>
      </c>
      <c r="U3012">
        <v>0</v>
      </c>
      <c r="V3012">
        <v>1E-3</v>
      </c>
      <c r="W3012">
        <v>0.154</v>
      </c>
      <c r="X3012">
        <v>0.04</v>
      </c>
      <c r="Y3012">
        <v>1E-3</v>
      </c>
      <c r="Z3012" t="s">
        <v>3180</v>
      </c>
      <c r="AA3012">
        <v>64</v>
      </c>
      <c r="AB3012" t="s">
        <v>3231</v>
      </c>
      <c r="AC3012" t="s">
        <v>12991</v>
      </c>
    </row>
    <row r="3013" spans="1:29" x14ac:dyDescent="0.45">
      <c r="A3013">
        <v>3012</v>
      </c>
      <c r="B3013" t="s">
        <v>9232</v>
      </c>
      <c r="C3013" t="s">
        <v>3017</v>
      </c>
      <c r="D3013" t="s">
        <v>3133</v>
      </c>
      <c r="E3013">
        <v>40.909999999999997</v>
      </c>
      <c r="F3013">
        <v>120.63</v>
      </c>
      <c r="G3013" t="s">
        <v>5561</v>
      </c>
      <c r="H3013">
        <v>9.9</v>
      </c>
      <c r="I3013">
        <v>13.800000124507481</v>
      </c>
      <c r="J3013" t="s">
        <v>3377</v>
      </c>
      <c r="K3013">
        <v>0</v>
      </c>
      <c r="L3013">
        <v>0.16866267465069859</v>
      </c>
      <c r="M3013">
        <v>0</v>
      </c>
      <c r="N3013">
        <v>2.8942115768463068E-2</v>
      </c>
      <c r="O3013">
        <v>0</v>
      </c>
      <c r="P3013">
        <v>0</v>
      </c>
      <c r="Q3013">
        <v>0</v>
      </c>
      <c r="R3013">
        <v>0.34630738522954102</v>
      </c>
      <c r="S3013">
        <v>0</v>
      </c>
      <c r="T3013">
        <v>0.25349301397205593</v>
      </c>
      <c r="U3013">
        <v>0</v>
      </c>
      <c r="V3013">
        <v>3.9920159680638719E-3</v>
      </c>
      <c r="W3013">
        <v>0.1127744510978044</v>
      </c>
      <c r="X3013">
        <v>8.3832335329341326E-2</v>
      </c>
      <c r="Y3013">
        <v>1.996007984031936E-3</v>
      </c>
      <c r="Z3013" t="s">
        <v>3180</v>
      </c>
      <c r="AA3013">
        <v>64</v>
      </c>
      <c r="AB3013" t="s">
        <v>3231</v>
      </c>
      <c r="AC3013" t="s">
        <v>12992</v>
      </c>
    </row>
    <row r="3014" spans="1:29" x14ac:dyDescent="0.45">
      <c r="A3014">
        <v>3013</v>
      </c>
      <c r="B3014" t="s">
        <v>9233</v>
      </c>
      <c r="C3014" t="s">
        <v>3018</v>
      </c>
      <c r="D3014" t="s">
        <v>3133</v>
      </c>
      <c r="E3014">
        <v>40.909999999999997</v>
      </c>
      <c r="F3014">
        <v>120.63</v>
      </c>
      <c r="G3014" t="s">
        <v>5561</v>
      </c>
      <c r="H3014">
        <v>9.9</v>
      </c>
      <c r="I3014">
        <v>13.800000124507481</v>
      </c>
      <c r="J3014" t="s">
        <v>3377</v>
      </c>
      <c r="K3014">
        <v>0</v>
      </c>
      <c r="L3014">
        <v>0.18</v>
      </c>
      <c r="M3014">
        <v>0</v>
      </c>
      <c r="N3014">
        <v>1.7999999999999999E-2</v>
      </c>
      <c r="O3014">
        <v>0</v>
      </c>
      <c r="P3014">
        <v>0</v>
      </c>
      <c r="Q3014">
        <v>0</v>
      </c>
      <c r="R3014">
        <v>0.40799999999999997</v>
      </c>
      <c r="S3014">
        <v>0</v>
      </c>
      <c r="T3014">
        <v>0.20499999999999999</v>
      </c>
      <c r="U3014">
        <v>0</v>
      </c>
      <c r="V3014">
        <v>0</v>
      </c>
      <c r="W3014">
        <v>0.13900000000000001</v>
      </c>
      <c r="X3014">
        <v>0.05</v>
      </c>
      <c r="Y3014">
        <v>0</v>
      </c>
      <c r="Z3014" t="s">
        <v>3180</v>
      </c>
      <c r="AA3014">
        <v>64</v>
      </c>
      <c r="AB3014" t="s">
        <v>3231</v>
      </c>
      <c r="AC3014" t="s">
        <v>12993</v>
      </c>
    </row>
    <row r="3015" spans="1:29" x14ac:dyDescent="0.45">
      <c r="A3015">
        <v>3014</v>
      </c>
      <c r="B3015" t="s">
        <v>9234</v>
      </c>
      <c r="C3015" t="s">
        <v>3019</v>
      </c>
      <c r="D3015" t="s">
        <v>3133</v>
      </c>
      <c r="E3015">
        <v>40.32</v>
      </c>
      <c r="F3015">
        <v>120.35</v>
      </c>
      <c r="G3015" t="s">
        <v>5562</v>
      </c>
      <c r="H3015">
        <v>11</v>
      </c>
      <c r="I3015">
        <v>14.26666655805376</v>
      </c>
      <c r="J3015" t="s">
        <v>3377</v>
      </c>
      <c r="K3015">
        <v>3.5000000000000003E-2</v>
      </c>
      <c r="L3015">
        <v>7.0000000000000007E-2</v>
      </c>
      <c r="M3015">
        <v>0</v>
      </c>
      <c r="N3015">
        <v>0</v>
      </c>
      <c r="O3015">
        <v>0</v>
      </c>
      <c r="P3015">
        <v>0</v>
      </c>
      <c r="Q3015">
        <v>0.14000000000000001</v>
      </c>
      <c r="R3015">
        <v>0.25700000000000001</v>
      </c>
      <c r="S3015">
        <v>0.03</v>
      </c>
      <c r="T3015">
        <v>7.8E-2</v>
      </c>
      <c r="U3015">
        <v>0</v>
      </c>
      <c r="V3015">
        <v>0</v>
      </c>
      <c r="W3015">
        <v>0.32200000000000001</v>
      </c>
      <c r="X3015">
        <v>6.8000000000000005E-2</v>
      </c>
      <c r="Y3015">
        <v>0</v>
      </c>
      <c r="Z3015" t="s">
        <v>3180</v>
      </c>
      <c r="AA3015">
        <v>64</v>
      </c>
      <c r="AB3015" t="s">
        <v>3231</v>
      </c>
      <c r="AC3015" t="s">
        <v>12994</v>
      </c>
    </row>
    <row r="3016" spans="1:29" x14ac:dyDescent="0.45">
      <c r="A3016">
        <v>3015</v>
      </c>
      <c r="B3016" t="s">
        <v>9235</v>
      </c>
      <c r="C3016" t="s">
        <v>3020</v>
      </c>
      <c r="D3016" t="s">
        <v>3133</v>
      </c>
      <c r="E3016">
        <v>39.020000000000003</v>
      </c>
      <c r="F3016">
        <v>121.65</v>
      </c>
      <c r="G3016" t="s">
        <v>5563</v>
      </c>
      <c r="H3016">
        <v>11.2</v>
      </c>
      <c r="I3016">
        <v>15.72222235467699</v>
      </c>
      <c r="J3016" t="s">
        <v>3377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0.77500000000000002</v>
      </c>
      <c r="R3016">
        <v>0.14599999999999999</v>
      </c>
      <c r="S3016">
        <v>0</v>
      </c>
      <c r="T3016">
        <v>0</v>
      </c>
      <c r="U3016">
        <v>0</v>
      </c>
      <c r="V3016">
        <v>0</v>
      </c>
      <c r="W3016">
        <v>7.9000000000000001E-2</v>
      </c>
      <c r="X3016">
        <v>0</v>
      </c>
      <c r="Y3016">
        <v>0</v>
      </c>
      <c r="Z3016" t="s">
        <v>3180</v>
      </c>
      <c r="AA3016">
        <v>64</v>
      </c>
      <c r="AB3016" t="s">
        <v>3231</v>
      </c>
      <c r="AC3016" t="s">
        <v>12995</v>
      </c>
    </row>
    <row r="3017" spans="1:29" x14ac:dyDescent="0.45">
      <c r="A3017">
        <v>3016</v>
      </c>
      <c r="B3017" t="s">
        <v>9236</v>
      </c>
      <c r="C3017" t="s">
        <v>3021</v>
      </c>
      <c r="D3017" t="s">
        <v>3133</v>
      </c>
      <c r="E3017">
        <v>39.979999999999997</v>
      </c>
      <c r="F3017">
        <v>119.58</v>
      </c>
      <c r="G3017" t="s">
        <v>5564</v>
      </c>
      <c r="H3017">
        <v>11.4</v>
      </c>
      <c r="I3017">
        <v>15.5555555290646</v>
      </c>
      <c r="J3017" t="s">
        <v>3377</v>
      </c>
      <c r="K3017">
        <v>9.3000000000000013E-2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0.45200000000000001</v>
      </c>
      <c r="R3017">
        <v>0</v>
      </c>
      <c r="S3017">
        <v>5.2999999999999999E-2</v>
      </c>
      <c r="T3017">
        <v>0</v>
      </c>
      <c r="U3017">
        <v>0</v>
      </c>
      <c r="V3017">
        <v>0</v>
      </c>
      <c r="W3017">
        <v>0.34300000000000003</v>
      </c>
      <c r="X3017">
        <v>5.8999999999999997E-2</v>
      </c>
      <c r="Y3017">
        <v>0</v>
      </c>
      <c r="Z3017" t="s">
        <v>3180</v>
      </c>
      <c r="AA3017">
        <v>64</v>
      </c>
      <c r="AB3017" t="s">
        <v>3231</v>
      </c>
      <c r="AC3017" t="s">
        <v>12996</v>
      </c>
    </row>
    <row r="3018" spans="1:29" x14ac:dyDescent="0.45">
      <c r="A3018">
        <v>3017</v>
      </c>
      <c r="B3018" t="s">
        <v>9237</v>
      </c>
      <c r="C3018" t="s">
        <v>3022</v>
      </c>
      <c r="D3018" t="s">
        <v>3133</v>
      </c>
      <c r="E3018">
        <v>39.979999999999997</v>
      </c>
      <c r="F3018">
        <v>119.58</v>
      </c>
      <c r="G3018" t="s">
        <v>5564</v>
      </c>
      <c r="H3018">
        <v>11.4</v>
      </c>
      <c r="I3018">
        <v>15.5555555290646</v>
      </c>
      <c r="J3018" t="s">
        <v>3377</v>
      </c>
      <c r="K3018">
        <v>7.3926073926073935E-2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0.51248751248751245</v>
      </c>
      <c r="R3018">
        <v>0</v>
      </c>
      <c r="S3018">
        <v>4.1958041958041953E-2</v>
      </c>
      <c r="T3018">
        <v>0</v>
      </c>
      <c r="U3018">
        <v>0</v>
      </c>
      <c r="V3018">
        <v>0</v>
      </c>
      <c r="W3018">
        <v>0.37162837162837159</v>
      </c>
      <c r="X3018">
        <v>0</v>
      </c>
      <c r="Y3018">
        <v>0</v>
      </c>
      <c r="Z3018" t="s">
        <v>3180</v>
      </c>
      <c r="AA3018">
        <v>64</v>
      </c>
      <c r="AB3018" t="s">
        <v>3231</v>
      </c>
      <c r="AC3018" t="s">
        <v>12997</v>
      </c>
    </row>
    <row r="3019" spans="1:29" x14ac:dyDescent="0.45">
      <c r="A3019">
        <v>3018</v>
      </c>
      <c r="B3019" t="s">
        <v>9238</v>
      </c>
      <c r="C3019" t="s">
        <v>3023</v>
      </c>
      <c r="D3019" t="s">
        <v>3133</v>
      </c>
      <c r="E3019">
        <v>39.74</v>
      </c>
      <c r="F3019">
        <v>118.7</v>
      </c>
      <c r="G3019" t="s">
        <v>5565</v>
      </c>
      <c r="H3019">
        <v>11.7</v>
      </c>
      <c r="I3019">
        <v>15.84444446033902</v>
      </c>
      <c r="J3019" t="s">
        <v>3377</v>
      </c>
      <c r="K3019">
        <v>0.09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0.39800000000000002</v>
      </c>
      <c r="R3019">
        <v>0</v>
      </c>
      <c r="S3019">
        <v>0.13400000000000001</v>
      </c>
      <c r="T3019">
        <v>0</v>
      </c>
      <c r="U3019">
        <v>0</v>
      </c>
      <c r="V3019">
        <v>0</v>
      </c>
      <c r="W3019">
        <v>0.29099999999999998</v>
      </c>
      <c r="X3019">
        <v>8.6999999999999994E-2</v>
      </c>
      <c r="Y3019">
        <v>0</v>
      </c>
      <c r="Z3019" t="s">
        <v>3180</v>
      </c>
      <c r="AA3019">
        <v>64</v>
      </c>
      <c r="AB3019" t="s">
        <v>3231</v>
      </c>
      <c r="AC3019" t="s">
        <v>12998</v>
      </c>
    </row>
    <row r="3020" spans="1:29" x14ac:dyDescent="0.45">
      <c r="A3020">
        <v>3019</v>
      </c>
      <c r="B3020" t="s">
        <v>9239</v>
      </c>
      <c r="C3020" t="s">
        <v>3024</v>
      </c>
      <c r="D3020" t="s">
        <v>3133</v>
      </c>
      <c r="E3020">
        <v>38.58</v>
      </c>
      <c r="F3020">
        <v>116.83</v>
      </c>
      <c r="G3020" t="s">
        <v>5566</v>
      </c>
      <c r="H3020">
        <v>13.2</v>
      </c>
      <c r="I3020">
        <v>16.06000000014901</v>
      </c>
      <c r="J3020" t="s">
        <v>3377</v>
      </c>
      <c r="K3020">
        <v>9.6000000000000002E-2</v>
      </c>
      <c r="L3020">
        <v>1.2E-2</v>
      </c>
      <c r="M3020">
        <v>3.9E-2</v>
      </c>
      <c r="N3020">
        <v>0</v>
      </c>
      <c r="O3020">
        <v>6.9999999999999993E-3</v>
      </c>
      <c r="P3020">
        <v>3.0000000000000001E-3</v>
      </c>
      <c r="Q3020">
        <v>0.19500000000000001</v>
      </c>
      <c r="R3020">
        <v>8.4000000000000005E-2</v>
      </c>
      <c r="S3020">
        <v>0.312</v>
      </c>
      <c r="T3020">
        <v>8.0000000000000002E-3</v>
      </c>
      <c r="U3020">
        <v>2.3E-2</v>
      </c>
      <c r="V3020">
        <v>0</v>
      </c>
      <c r="W3020">
        <v>0.11700000000000001</v>
      </c>
      <c r="X3020">
        <v>9.5000000000000001E-2</v>
      </c>
      <c r="Y3020">
        <v>9.0000000000000011E-3</v>
      </c>
      <c r="Z3020" t="s">
        <v>3180</v>
      </c>
      <c r="AA3020">
        <v>64</v>
      </c>
      <c r="AB3020" t="s">
        <v>3231</v>
      </c>
      <c r="AC3020" t="s">
        <v>12999</v>
      </c>
    </row>
    <row r="3021" spans="1:29" x14ac:dyDescent="0.45">
      <c r="A3021">
        <v>3020</v>
      </c>
      <c r="B3021" t="s">
        <v>9240</v>
      </c>
      <c r="C3021" t="s">
        <v>3025</v>
      </c>
      <c r="D3021" t="s">
        <v>3133</v>
      </c>
      <c r="E3021">
        <v>38.58</v>
      </c>
      <c r="F3021">
        <v>116.83</v>
      </c>
      <c r="G3021" t="s">
        <v>5566</v>
      </c>
      <c r="H3021">
        <v>13.2</v>
      </c>
      <c r="I3021">
        <v>16.06000000014901</v>
      </c>
      <c r="J3021" t="s">
        <v>3377</v>
      </c>
      <c r="K3021">
        <v>1.201201201201201E-2</v>
      </c>
      <c r="L3021">
        <v>0.1891891891891892</v>
      </c>
      <c r="M3021">
        <v>0</v>
      </c>
      <c r="N3021">
        <v>0</v>
      </c>
      <c r="O3021">
        <v>0</v>
      </c>
      <c r="P3021">
        <v>0</v>
      </c>
      <c r="Q3021">
        <v>0.25325325325325332</v>
      </c>
      <c r="R3021">
        <v>0.1411411411411411</v>
      </c>
      <c r="S3021">
        <v>1.9019019019019021E-2</v>
      </c>
      <c r="T3021">
        <v>7.3073073073073064E-2</v>
      </c>
      <c r="U3021">
        <v>5.005005005005005E-3</v>
      </c>
      <c r="V3021">
        <v>0</v>
      </c>
      <c r="W3021">
        <v>0.18718718718718719</v>
      </c>
      <c r="X3021">
        <v>0.12012012012012011</v>
      </c>
      <c r="Y3021">
        <v>0</v>
      </c>
      <c r="Z3021" t="s">
        <v>3180</v>
      </c>
      <c r="AA3021">
        <v>64</v>
      </c>
      <c r="AB3021" t="s">
        <v>3231</v>
      </c>
      <c r="AC3021" t="s">
        <v>13000</v>
      </c>
    </row>
    <row r="3022" spans="1:29" x14ac:dyDescent="0.45">
      <c r="A3022">
        <v>3021</v>
      </c>
      <c r="B3022" t="s">
        <v>9241</v>
      </c>
      <c r="C3022" t="s">
        <v>3026</v>
      </c>
      <c r="D3022" t="s">
        <v>3133</v>
      </c>
      <c r="E3022">
        <v>37.89</v>
      </c>
      <c r="F3022">
        <v>116.53</v>
      </c>
      <c r="G3022" t="s">
        <v>5567</v>
      </c>
      <c r="H3022">
        <v>13.6</v>
      </c>
      <c r="I3022">
        <v>16.28999973535538</v>
      </c>
      <c r="J3022" t="s">
        <v>3377</v>
      </c>
      <c r="K3022">
        <v>0.17299999999999999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0.51700000000000002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0.31</v>
      </c>
      <c r="X3022">
        <v>0</v>
      </c>
      <c r="Y3022">
        <v>0</v>
      </c>
      <c r="Z3022" t="s">
        <v>3180</v>
      </c>
      <c r="AA3022">
        <v>64</v>
      </c>
      <c r="AB3022" t="s">
        <v>3231</v>
      </c>
      <c r="AC3022" t="s">
        <v>13001</v>
      </c>
    </row>
    <row r="3023" spans="1:29" x14ac:dyDescent="0.45">
      <c r="A3023">
        <v>3022</v>
      </c>
      <c r="B3023" t="s">
        <v>9242</v>
      </c>
      <c r="C3023" t="s">
        <v>3027</v>
      </c>
      <c r="D3023" t="s">
        <v>3133</v>
      </c>
      <c r="E3023">
        <v>37.89</v>
      </c>
      <c r="F3023">
        <v>116.53</v>
      </c>
      <c r="G3023" t="s">
        <v>5567</v>
      </c>
      <c r="H3023">
        <v>13.6</v>
      </c>
      <c r="I3023">
        <v>16.28999973535538</v>
      </c>
      <c r="J3023" t="s">
        <v>3377</v>
      </c>
      <c r="K3023">
        <v>9.3000000000000013E-2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0.42</v>
      </c>
      <c r="R3023">
        <v>0</v>
      </c>
      <c r="S3023">
        <v>5.5999999999999987E-2</v>
      </c>
      <c r="T3023">
        <v>0</v>
      </c>
      <c r="U3023">
        <v>0</v>
      </c>
      <c r="V3023">
        <v>0</v>
      </c>
      <c r="W3023">
        <v>0.27300000000000002</v>
      </c>
      <c r="X3023">
        <v>0.158</v>
      </c>
      <c r="Y3023">
        <v>0</v>
      </c>
      <c r="Z3023" t="s">
        <v>3180</v>
      </c>
      <c r="AA3023">
        <v>64</v>
      </c>
      <c r="AB3023" t="s">
        <v>3231</v>
      </c>
      <c r="AC3023" t="s">
        <v>13002</v>
      </c>
    </row>
    <row r="3024" spans="1:29" x14ac:dyDescent="0.45">
      <c r="A3024">
        <v>3023</v>
      </c>
      <c r="B3024" t="s">
        <v>9243</v>
      </c>
      <c r="C3024" t="s">
        <v>3028</v>
      </c>
      <c r="D3024" t="s">
        <v>3133</v>
      </c>
      <c r="E3024">
        <v>39.74</v>
      </c>
      <c r="F3024">
        <v>118.7</v>
      </c>
      <c r="G3024" t="s">
        <v>5565</v>
      </c>
      <c r="H3024">
        <v>11.7</v>
      </c>
      <c r="I3024">
        <v>15.84444446033902</v>
      </c>
      <c r="J3024" t="s">
        <v>3377</v>
      </c>
      <c r="K3024">
        <v>6.9999999999999993E-3</v>
      </c>
      <c r="L3024">
        <v>0.11</v>
      </c>
      <c r="M3024">
        <v>6.0000000000000001E-3</v>
      </c>
      <c r="N3024">
        <v>8.0000000000000002E-3</v>
      </c>
      <c r="O3024">
        <v>0</v>
      </c>
      <c r="P3024">
        <v>0</v>
      </c>
      <c r="Q3024">
        <v>0.188</v>
      </c>
      <c r="R3024">
        <v>7.400000000000001E-2</v>
      </c>
      <c r="S3024">
        <v>6.6000000000000003E-2</v>
      </c>
      <c r="T3024">
        <v>8.5000000000000006E-2</v>
      </c>
      <c r="U3024">
        <v>1.4E-2</v>
      </c>
      <c r="V3024">
        <v>1.2999999999999999E-2</v>
      </c>
      <c r="W3024">
        <v>0.16500000000000001</v>
      </c>
      <c r="X3024">
        <v>0.191</v>
      </c>
      <c r="Y3024">
        <v>7.2999999999999995E-2</v>
      </c>
      <c r="Z3024" t="s">
        <v>3180</v>
      </c>
      <c r="AA3024">
        <v>64</v>
      </c>
      <c r="AB3024" t="s">
        <v>3231</v>
      </c>
      <c r="AC3024" t="s">
        <v>13003</v>
      </c>
    </row>
    <row r="3025" spans="1:29" x14ac:dyDescent="0.45">
      <c r="A3025">
        <v>3024</v>
      </c>
      <c r="B3025" t="s">
        <v>9244</v>
      </c>
      <c r="C3025" t="s">
        <v>3029</v>
      </c>
      <c r="D3025" t="s">
        <v>3133</v>
      </c>
      <c r="E3025">
        <v>39.74</v>
      </c>
      <c r="F3025">
        <v>118.7</v>
      </c>
      <c r="G3025" t="s">
        <v>5565</v>
      </c>
      <c r="H3025">
        <v>11.7</v>
      </c>
      <c r="I3025">
        <v>15.84444446033902</v>
      </c>
      <c r="J3025" t="s">
        <v>3377</v>
      </c>
      <c r="K3025">
        <v>8.0080080080080079E-3</v>
      </c>
      <c r="L3025">
        <v>0.1211211211211211</v>
      </c>
      <c r="M3025">
        <v>1.001001001001001E-2</v>
      </c>
      <c r="N3025">
        <v>0</v>
      </c>
      <c r="O3025">
        <v>0</v>
      </c>
      <c r="P3025">
        <v>0</v>
      </c>
      <c r="Q3025">
        <v>0.27427427427427431</v>
      </c>
      <c r="R3025">
        <v>0</v>
      </c>
      <c r="S3025">
        <v>0.13913913913913911</v>
      </c>
      <c r="T3025">
        <v>0</v>
      </c>
      <c r="U3025">
        <v>1.401401401401401E-2</v>
      </c>
      <c r="V3025">
        <v>0</v>
      </c>
      <c r="W3025">
        <v>0.2212212212212212</v>
      </c>
      <c r="X3025">
        <v>0.15315315315315309</v>
      </c>
      <c r="Y3025">
        <v>5.905905905905906E-2</v>
      </c>
      <c r="Z3025" t="s">
        <v>3180</v>
      </c>
      <c r="AA3025">
        <v>64</v>
      </c>
      <c r="AB3025" t="s">
        <v>3231</v>
      </c>
      <c r="AC3025" t="s">
        <v>13004</v>
      </c>
    </row>
    <row r="3026" spans="1:29" x14ac:dyDescent="0.45">
      <c r="A3026">
        <v>3025</v>
      </c>
      <c r="B3026" t="s">
        <v>9245</v>
      </c>
      <c r="C3026" t="s">
        <v>3030</v>
      </c>
      <c r="D3026" t="s">
        <v>3133</v>
      </c>
      <c r="E3026">
        <v>37.159999999999997</v>
      </c>
      <c r="F3026">
        <v>116.43</v>
      </c>
      <c r="G3026" t="s">
        <v>5568</v>
      </c>
      <c r="H3026">
        <v>13.9</v>
      </c>
      <c r="I3026">
        <v>16.21000017225742</v>
      </c>
      <c r="J3026" t="s">
        <v>3377</v>
      </c>
      <c r="K3026">
        <v>6.8000000000000005E-2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0.42099999999999999</v>
      </c>
      <c r="R3026">
        <v>0</v>
      </c>
      <c r="S3026">
        <v>8.5999999999999993E-2</v>
      </c>
      <c r="T3026">
        <v>0</v>
      </c>
      <c r="U3026">
        <v>0</v>
      </c>
      <c r="V3026">
        <v>0</v>
      </c>
      <c r="W3026">
        <v>0.35699999999999998</v>
      </c>
      <c r="X3026">
        <v>6.8000000000000005E-2</v>
      </c>
      <c r="Y3026">
        <v>0</v>
      </c>
      <c r="Z3026" t="s">
        <v>3180</v>
      </c>
      <c r="AA3026">
        <v>64</v>
      </c>
      <c r="AB3026" t="s">
        <v>3231</v>
      </c>
      <c r="AC3026" t="s">
        <v>13005</v>
      </c>
    </row>
    <row r="3027" spans="1:29" x14ac:dyDescent="0.45">
      <c r="A3027">
        <v>3026</v>
      </c>
      <c r="B3027" t="s">
        <v>9246</v>
      </c>
      <c r="C3027" t="s">
        <v>3031</v>
      </c>
      <c r="D3027" t="s">
        <v>3133</v>
      </c>
      <c r="E3027">
        <v>37.159999999999997</v>
      </c>
      <c r="F3027">
        <v>116.43</v>
      </c>
      <c r="G3027" t="s">
        <v>5568</v>
      </c>
      <c r="H3027">
        <v>13.9</v>
      </c>
      <c r="I3027">
        <v>16.21000017225742</v>
      </c>
      <c r="J3027" t="s">
        <v>3377</v>
      </c>
      <c r="K3027">
        <v>8.3000000000000004E-2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0.504</v>
      </c>
      <c r="R3027">
        <v>0</v>
      </c>
      <c r="S3027">
        <v>4.5999999999999999E-2</v>
      </c>
      <c r="T3027">
        <v>0</v>
      </c>
      <c r="U3027">
        <v>0</v>
      </c>
      <c r="V3027">
        <v>0</v>
      </c>
      <c r="W3027">
        <v>0.33200000000000002</v>
      </c>
      <c r="X3027">
        <v>3.5000000000000003E-2</v>
      </c>
      <c r="Y3027">
        <v>0</v>
      </c>
      <c r="Z3027" t="s">
        <v>3180</v>
      </c>
      <c r="AA3027">
        <v>64</v>
      </c>
      <c r="AB3027" t="s">
        <v>3231</v>
      </c>
      <c r="AC3027" t="s">
        <v>13006</v>
      </c>
    </row>
    <row r="3028" spans="1:29" x14ac:dyDescent="0.45">
      <c r="A3028">
        <v>3027</v>
      </c>
      <c r="B3028" t="s">
        <v>9247</v>
      </c>
      <c r="C3028" t="s">
        <v>3032</v>
      </c>
      <c r="D3028" t="s">
        <v>3133</v>
      </c>
      <c r="E3028">
        <v>36.450000000000003</v>
      </c>
      <c r="F3028">
        <v>115.97</v>
      </c>
      <c r="G3028" t="s">
        <v>5569</v>
      </c>
      <c r="H3028">
        <v>14.3</v>
      </c>
      <c r="I3028">
        <v>15.081818239255391</v>
      </c>
      <c r="J3028" t="s">
        <v>3377</v>
      </c>
      <c r="K3028">
        <v>6.9999999999999993E-3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3.1E-2</v>
      </c>
      <c r="R3028">
        <v>0</v>
      </c>
      <c r="S3028">
        <v>1.4999999999999999E-2</v>
      </c>
      <c r="T3028">
        <v>0</v>
      </c>
      <c r="U3028">
        <v>0</v>
      </c>
      <c r="V3028">
        <v>0</v>
      </c>
      <c r="W3028">
        <v>0.93900000000000006</v>
      </c>
      <c r="X3028">
        <v>8.0000000000000002E-3</v>
      </c>
      <c r="Y3028">
        <v>0</v>
      </c>
      <c r="Z3028" t="s">
        <v>3180</v>
      </c>
      <c r="AA3028">
        <v>64</v>
      </c>
      <c r="AB3028" t="s">
        <v>3231</v>
      </c>
      <c r="AC3028" t="s">
        <v>13007</v>
      </c>
    </row>
    <row r="3029" spans="1:29" x14ac:dyDescent="0.45">
      <c r="A3029">
        <v>3028</v>
      </c>
      <c r="B3029" t="s">
        <v>9248</v>
      </c>
      <c r="C3029" t="s">
        <v>3033</v>
      </c>
      <c r="D3029" t="s">
        <v>3133</v>
      </c>
      <c r="E3029">
        <v>36.450000000000003</v>
      </c>
      <c r="F3029">
        <v>115.97</v>
      </c>
      <c r="G3029" t="s">
        <v>5569</v>
      </c>
      <c r="H3029">
        <v>14.3</v>
      </c>
      <c r="I3029">
        <v>15.081818239255391</v>
      </c>
      <c r="J3029" t="s">
        <v>3377</v>
      </c>
      <c r="K3029">
        <v>0.14499999999999999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9.1999999999999998E-2</v>
      </c>
      <c r="R3029">
        <v>0</v>
      </c>
      <c r="S3029">
        <v>2.3E-2</v>
      </c>
      <c r="T3029">
        <v>0</v>
      </c>
      <c r="U3029">
        <v>0</v>
      </c>
      <c r="V3029">
        <v>0</v>
      </c>
      <c r="W3029">
        <v>0.71299999999999997</v>
      </c>
      <c r="X3029">
        <v>2.7E-2</v>
      </c>
      <c r="Y3029">
        <v>0</v>
      </c>
      <c r="Z3029" t="s">
        <v>3180</v>
      </c>
      <c r="AA3029">
        <v>64</v>
      </c>
      <c r="AB3029" t="s">
        <v>3231</v>
      </c>
      <c r="AC3029" t="s">
        <v>13008</v>
      </c>
    </row>
    <row r="3030" spans="1:29" x14ac:dyDescent="0.45">
      <c r="A3030">
        <v>3029</v>
      </c>
      <c r="B3030" t="s">
        <v>9249</v>
      </c>
      <c r="C3030" t="s">
        <v>3034</v>
      </c>
      <c r="D3030" t="s">
        <v>3133</v>
      </c>
      <c r="E3030">
        <v>35.21</v>
      </c>
      <c r="F3030">
        <v>115.49</v>
      </c>
      <c r="G3030" t="s">
        <v>5570</v>
      </c>
      <c r="H3030">
        <v>14.7</v>
      </c>
      <c r="I3030">
        <v>15.57272735509005</v>
      </c>
      <c r="J3030" t="s">
        <v>3377</v>
      </c>
      <c r="K3030">
        <v>0.106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0.51900000000000013</v>
      </c>
      <c r="R3030">
        <v>0</v>
      </c>
      <c r="S3030">
        <v>6.1000000000000013E-2</v>
      </c>
      <c r="T3030">
        <v>0</v>
      </c>
      <c r="U3030">
        <v>0</v>
      </c>
      <c r="V3030">
        <v>0</v>
      </c>
      <c r="W3030">
        <v>0.28499999999999998</v>
      </c>
      <c r="X3030">
        <v>2.9000000000000001E-2</v>
      </c>
      <c r="Y3030">
        <v>0</v>
      </c>
      <c r="Z3030" t="s">
        <v>3180</v>
      </c>
      <c r="AA3030">
        <v>64</v>
      </c>
      <c r="AB3030" t="s">
        <v>3231</v>
      </c>
      <c r="AC3030" t="s">
        <v>13009</v>
      </c>
    </row>
    <row r="3031" spans="1:29" x14ac:dyDescent="0.45">
      <c r="A3031">
        <v>3030</v>
      </c>
      <c r="B3031" t="s">
        <v>9250</v>
      </c>
      <c r="C3031" t="s">
        <v>3035</v>
      </c>
      <c r="D3031" t="s">
        <v>3133</v>
      </c>
      <c r="E3031">
        <v>35.21</v>
      </c>
      <c r="F3031">
        <v>115.49</v>
      </c>
      <c r="G3031" t="s">
        <v>5570</v>
      </c>
      <c r="H3031">
        <v>14.7</v>
      </c>
      <c r="I3031">
        <v>15.57272735509005</v>
      </c>
      <c r="J3031" t="s">
        <v>3377</v>
      </c>
      <c r="K3031">
        <v>9.390609390609389E-2</v>
      </c>
      <c r="L3031">
        <v>0.1068931068931069</v>
      </c>
      <c r="M3031">
        <v>4.9950049950049941E-3</v>
      </c>
      <c r="N3031">
        <v>7.992007992007992E-3</v>
      </c>
      <c r="O3031">
        <v>0</v>
      </c>
      <c r="P3031">
        <v>0</v>
      </c>
      <c r="Q3031">
        <v>0.12587412587412589</v>
      </c>
      <c r="R3031">
        <v>0.32467532467532467</v>
      </c>
      <c r="S3031">
        <v>3.2967032967032968E-2</v>
      </c>
      <c r="T3031">
        <v>7.3926073926073935E-2</v>
      </c>
      <c r="U3031">
        <v>4.9950049950049941E-3</v>
      </c>
      <c r="V3031">
        <v>0</v>
      </c>
      <c r="W3031">
        <v>0.14085914085914081</v>
      </c>
      <c r="X3031">
        <v>8.2917082917082913E-2</v>
      </c>
      <c r="Y3031">
        <v>0</v>
      </c>
      <c r="Z3031" t="s">
        <v>3180</v>
      </c>
      <c r="AA3031">
        <v>64</v>
      </c>
      <c r="AB3031" t="s">
        <v>3231</v>
      </c>
      <c r="AC3031" t="s">
        <v>13010</v>
      </c>
    </row>
    <row r="3032" spans="1:29" x14ac:dyDescent="0.45">
      <c r="A3032">
        <v>3031</v>
      </c>
      <c r="B3032" t="s">
        <v>9251</v>
      </c>
      <c r="C3032" t="s">
        <v>3036</v>
      </c>
      <c r="D3032" t="s">
        <v>3133</v>
      </c>
      <c r="E3032">
        <v>36.25</v>
      </c>
      <c r="F3032">
        <v>120.42</v>
      </c>
      <c r="G3032" t="s">
        <v>5571</v>
      </c>
      <c r="H3032">
        <v>13.1</v>
      </c>
      <c r="I3032">
        <v>14.30909101529555</v>
      </c>
      <c r="J3032" t="s">
        <v>3377</v>
      </c>
      <c r="K3032">
        <v>9.9900099900099917E-2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3.7962037962037967E-2</v>
      </c>
      <c r="R3032">
        <v>0.28571428571428581</v>
      </c>
      <c r="S3032">
        <v>0.1068931068931069</v>
      </c>
      <c r="T3032">
        <v>0</v>
      </c>
      <c r="U3032">
        <v>0</v>
      </c>
      <c r="V3032">
        <v>0</v>
      </c>
      <c r="W3032">
        <v>0.42757242757242758</v>
      </c>
      <c r="X3032">
        <v>4.1958041958041967E-2</v>
      </c>
      <c r="Y3032">
        <v>0</v>
      </c>
      <c r="Z3032" t="s">
        <v>3180</v>
      </c>
      <c r="AA3032">
        <v>64</v>
      </c>
      <c r="AB3032" t="s">
        <v>3231</v>
      </c>
      <c r="AC3032" t="s">
        <v>13011</v>
      </c>
    </row>
    <row r="3033" spans="1:29" x14ac:dyDescent="0.45">
      <c r="A3033">
        <v>3032</v>
      </c>
      <c r="B3033" t="s">
        <v>9252</v>
      </c>
      <c r="C3033" t="s">
        <v>3037</v>
      </c>
      <c r="D3033" t="s">
        <v>3133</v>
      </c>
      <c r="E3033">
        <v>35.200000000000003</v>
      </c>
      <c r="F3033">
        <v>114.67</v>
      </c>
      <c r="G3033" t="s">
        <v>5572</v>
      </c>
      <c r="H3033">
        <v>14.9</v>
      </c>
      <c r="I3033">
        <v>15.62727280096574</v>
      </c>
      <c r="J3033" t="s">
        <v>3377</v>
      </c>
      <c r="K3033">
        <v>0.12487512487512489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0.61638361638361649</v>
      </c>
      <c r="R3033">
        <v>0</v>
      </c>
      <c r="S3033">
        <v>1.7982017982017991E-2</v>
      </c>
      <c r="T3033">
        <v>0</v>
      </c>
      <c r="U3033">
        <v>4.9950049950049959E-3</v>
      </c>
      <c r="V3033">
        <v>0</v>
      </c>
      <c r="W3033">
        <v>0.21778221778221779</v>
      </c>
      <c r="X3033">
        <v>1.7982017982017991E-2</v>
      </c>
      <c r="Y3033">
        <v>0</v>
      </c>
      <c r="Z3033" t="s">
        <v>3180</v>
      </c>
      <c r="AA3033">
        <v>64</v>
      </c>
      <c r="AB3033" t="s">
        <v>3231</v>
      </c>
      <c r="AC3033" t="s">
        <v>13012</v>
      </c>
    </row>
    <row r="3034" spans="1:29" x14ac:dyDescent="0.45">
      <c r="A3034">
        <v>3033</v>
      </c>
      <c r="B3034" t="s">
        <v>9253</v>
      </c>
      <c r="C3034" t="s">
        <v>3038</v>
      </c>
      <c r="D3034" t="s">
        <v>3133</v>
      </c>
      <c r="E3034">
        <v>35.200000000000003</v>
      </c>
      <c r="F3034">
        <v>114.67</v>
      </c>
      <c r="G3034" t="s">
        <v>5572</v>
      </c>
      <c r="H3034">
        <v>14.9</v>
      </c>
      <c r="I3034">
        <v>15.62727280096574</v>
      </c>
      <c r="J3034" t="s">
        <v>3377</v>
      </c>
      <c r="K3034">
        <v>0.11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0.59600000000000009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0.29399999999999998</v>
      </c>
      <c r="X3034">
        <v>0</v>
      </c>
      <c r="Y3034">
        <v>0</v>
      </c>
      <c r="Z3034" t="s">
        <v>3180</v>
      </c>
      <c r="AA3034">
        <v>64</v>
      </c>
      <c r="AB3034" t="s">
        <v>3231</v>
      </c>
      <c r="AC3034" t="s">
        <v>13013</v>
      </c>
    </row>
    <row r="3035" spans="1:29" x14ac:dyDescent="0.45">
      <c r="A3035">
        <v>3034</v>
      </c>
      <c r="B3035" t="s">
        <v>9254</v>
      </c>
      <c r="C3035" t="s">
        <v>3039</v>
      </c>
      <c r="D3035" t="s">
        <v>3133</v>
      </c>
      <c r="E3035">
        <v>35.28</v>
      </c>
      <c r="F3035">
        <v>113.93</v>
      </c>
      <c r="G3035" t="s">
        <v>5573</v>
      </c>
      <c r="H3035">
        <v>15</v>
      </c>
      <c r="I3035">
        <v>15.663636272603821</v>
      </c>
      <c r="J3035" t="s">
        <v>3377</v>
      </c>
      <c r="K3035">
        <v>6.9999999999999993E-3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2.1000000000000001E-2</v>
      </c>
      <c r="R3035">
        <v>0</v>
      </c>
      <c r="S3035">
        <v>1.4E-2</v>
      </c>
      <c r="T3035">
        <v>0</v>
      </c>
      <c r="U3035">
        <v>0</v>
      </c>
      <c r="V3035">
        <v>0</v>
      </c>
      <c r="W3035">
        <v>0.95799999999999996</v>
      </c>
      <c r="X3035">
        <v>0</v>
      </c>
      <c r="Y3035">
        <v>0</v>
      </c>
      <c r="Z3035" t="s">
        <v>3180</v>
      </c>
      <c r="AA3035">
        <v>64</v>
      </c>
      <c r="AB3035" t="s">
        <v>3231</v>
      </c>
      <c r="AC3035" t="s">
        <v>13014</v>
      </c>
    </row>
    <row r="3036" spans="1:29" x14ac:dyDescent="0.45">
      <c r="A3036">
        <v>3035</v>
      </c>
      <c r="B3036" t="s">
        <v>9255</v>
      </c>
      <c r="C3036" t="s">
        <v>3040</v>
      </c>
      <c r="D3036" t="s">
        <v>3133</v>
      </c>
      <c r="E3036">
        <v>35.28</v>
      </c>
      <c r="F3036">
        <v>113.93</v>
      </c>
      <c r="G3036" t="s">
        <v>5573</v>
      </c>
      <c r="H3036">
        <v>15</v>
      </c>
      <c r="I3036">
        <v>15.663636272603821</v>
      </c>
      <c r="J3036" t="s">
        <v>3377</v>
      </c>
      <c r="K3036">
        <v>0.1021021021021021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0.30430430430430427</v>
      </c>
      <c r="R3036">
        <v>0</v>
      </c>
      <c r="S3036">
        <v>9.00900900900901E-2</v>
      </c>
      <c r="T3036">
        <v>0</v>
      </c>
      <c r="U3036">
        <v>0</v>
      </c>
      <c r="V3036">
        <v>0</v>
      </c>
      <c r="W3036">
        <v>0.50350350350350359</v>
      </c>
      <c r="X3036">
        <v>0</v>
      </c>
      <c r="Y3036">
        <v>0</v>
      </c>
      <c r="Z3036" t="s">
        <v>3180</v>
      </c>
      <c r="AA3036">
        <v>64</v>
      </c>
      <c r="AB3036" t="s">
        <v>3231</v>
      </c>
      <c r="AC3036" t="s">
        <v>13015</v>
      </c>
    </row>
    <row r="3037" spans="1:29" x14ac:dyDescent="0.45">
      <c r="A3037">
        <v>3036</v>
      </c>
      <c r="B3037" t="s">
        <v>9256</v>
      </c>
      <c r="C3037" t="s">
        <v>3041</v>
      </c>
      <c r="D3037" t="s">
        <v>3133</v>
      </c>
      <c r="E3037">
        <v>34.799999999999997</v>
      </c>
      <c r="F3037">
        <v>113.58</v>
      </c>
      <c r="G3037" t="s">
        <v>5574</v>
      </c>
      <c r="H3037">
        <v>15</v>
      </c>
      <c r="I3037">
        <v>14.716666777928671</v>
      </c>
      <c r="J3037" t="s">
        <v>3377</v>
      </c>
      <c r="K3037">
        <v>4.8000000000000001E-2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0.17599999999999999</v>
      </c>
      <c r="R3037">
        <v>3.7999999999999999E-2</v>
      </c>
      <c r="S3037">
        <v>9.6000000000000002E-2</v>
      </c>
      <c r="T3037">
        <v>0</v>
      </c>
      <c r="U3037">
        <v>0</v>
      </c>
      <c r="V3037">
        <v>0</v>
      </c>
      <c r="W3037">
        <v>0.58099999999999996</v>
      </c>
      <c r="X3037">
        <v>6.0999999999999999E-2</v>
      </c>
      <c r="Y3037">
        <v>0</v>
      </c>
      <c r="Z3037" t="s">
        <v>3180</v>
      </c>
      <c r="AA3037">
        <v>64</v>
      </c>
      <c r="AB3037" t="s">
        <v>3231</v>
      </c>
      <c r="AC3037" t="s">
        <v>13016</v>
      </c>
    </row>
    <row r="3038" spans="1:29" x14ac:dyDescent="0.45">
      <c r="A3038">
        <v>3037</v>
      </c>
      <c r="B3038" t="s">
        <v>9257</v>
      </c>
      <c r="C3038" t="s">
        <v>3042</v>
      </c>
      <c r="D3038" t="s">
        <v>3133</v>
      </c>
      <c r="E3038">
        <v>34.799999999999997</v>
      </c>
      <c r="F3038">
        <v>113.58</v>
      </c>
      <c r="G3038" t="s">
        <v>5574</v>
      </c>
      <c r="H3038">
        <v>15</v>
      </c>
      <c r="I3038">
        <v>14.716666777928671</v>
      </c>
      <c r="J3038" t="s">
        <v>3377</v>
      </c>
      <c r="K3038">
        <v>0.1538461538461538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0.47652347652347649</v>
      </c>
      <c r="R3038">
        <v>2.5974025974025969E-2</v>
      </c>
      <c r="S3038">
        <v>8.5914085914085891E-2</v>
      </c>
      <c r="T3038">
        <v>0</v>
      </c>
      <c r="U3038">
        <v>0</v>
      </c>
      <c r="V3038">
        <v>0</v>
      </c>
      <c r="W3038">
        <v>0.2387612387612387</v>
      </c>
      <c r="X3038">
        <v>1.898101898101898E-2</v>
      </c>
      <c r="Y3038">
        <v>0</v>
      </c>
      <c r="Z3038" t="s">
        <v>3180</v>
      </c>
      <c r="AA3038">
        <v>64</v>
      </c>
      <c r="AB3038" t="s">
        <v>3231</v>
      </c>
      <c r="AC3038" t="s">
        <v>13017</v>
      </c>
    </row>
    <row r="3039" spans="1:29" x14ac:dyDescent="0.45">
      <c r="A3039">
        <v>3038</v>
      </c>
      <c r="B3039" t="s">
        <v>9258</v>
      </c>
      <c r="C3039" t="s">
        <v>3043</v>
      </c>
      <c r="D3039" t="s">
        <v>3133</v>
      </c>
      <c r="E3039">
        <v>34.770000000000003</v>
      </c>
      <c r="F3039">
        <v>112.98</v>
      </c>
      <c r="G3039" t="s">
        <v>5575</v>
      </c>
      <c r="H3039">
        <v>15</v>
      </c>
      <c r="I3039">
        <v>14.958333144585289</v>
      </c>
      <c r="J3039" t="s">
        <v>3377</v>
      </c>
      <c r="K3039">
        <v>0.19600000000000001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0.52800000000000002</v>
      </c>
      <c r="R3039">
        <v>4.3999999999999997E-2</v>
      </c>
      <c r="S3039">
        <v>6.3E-2</v>
      </c>
      <c r="T3039">
        <v>0</v>
      </c>
      <c r="U3039">
        <v>0</v>
      </c>
      <c r="V3039">
        <v>0</v>
      </c>
      <c r="W3039">
        <v>0.152</v>
      </c>
      <c r="X3039">
        <v>1.7000000000000001E-2</v>
      </c>
      <c r="Y3039">
        <v>0</v>
      </c>
      <c r="Z3039" t="s">
        <v>3180</v>
      </c>
      <c r="AA3039">
        <v>64</v>
      </c>
      <c r="AB3039" t="s">
        <v>3231</v>
      </c>
      <c r="AC3039" t="s">
        <v>13018</v>
      </c>
    </row>
    <row r="3040" spans="1:29" x14ac:dyDescent="0.45">
      <c r="A3040">
        <v>3039</v>
      </c>
      <c r="B3040" t="s">
        <v>9259</v>
      </c>
      <c r="C3040" t="s">
        <v>3044</v>
      </c>
      <c r="D3040" t="s">
        <v>3133</v>
      </c>
      <c r="E3040">
        <v>34.770000000000003</v>
      </c>
      <c r="F3040">
        <v>112.98</v>
      </c>
      <c r="G3040" t="s">
        <v>5575</v>
      </c>
      <c r="H3040">
        <v>15</v>
      </c>
      <c r="I3040">
        <v>14.958333144585289</v>
      </c>
      <c r="J3040" t="s">
        <v>3377</v>
      </c>
      <c r="K3040">
        <v>0.192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0.45200000000000001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0.35599999999999998</v>
      </c>
      <c r="X3040">
        <v>0</v>
      </c>
      <c r="Y3040">
        <v>0</v>
      </c>
      <c r="Z3040" t="s">
        <v>3180</v>
      </c>
      <c r="AA3040">
        <v>64</v>
      </c>
      <c r="AB3040" t="s">
        <v>3231</v>
      </c>
      <c r="AC3040" t="s">
        <v>13019</v>
      </c>
    </row>
    <row r="3041" spans="1:29" x14ac:dyDescent="0.45">
      <c r="A3041">
        <v>3040</v>
      </c>
      <c r="B3041" t="s">
        <v>9260</v>
      </c>
      <c r="C3041" t="s">
        <v>3045</v>
      </c>
      <c r="D3041" t="s">
        <v>3133</v>
      </c>
      <c r="E3041">
        <v>34.72</v>
      </c>
      <c r="F3041">
        <v>112.45</v>
      </c>
      <c r="G3041" t="s">
        <v>5576</v>
      </c>
      <c r="H3041">
        <v>14.7</v>
      </c>
      <c r="I3041">
        <v>14.908333371082939</v>
      </c>
      <c r="J3041" t="s">
        <v>3377</v>
      </c>
      <c r="K3041">
        <v>1.7000000000000001E-2</v>
      </c>
      <c r="L3041">
        <v>4.2000000000000003E-2</v>
      </c>
      <c r="M3041">
        <v>0</v>
      </c>
      <c r="N3041">
        <v>0</v>
      </c>
      <c r="O3041">
        <v>0</v>
      </c>
      <c r="P3041">
        <v>0</v>
      </c>
      <c r="Q3041">
        <v>0.33200000000000002</v>
      </c>
      <c r="R3041">
        <v>0</v>
      </c>
      <c r="S3041">
        <v>0.11799999999999999</v>
      </c>
      <c r="T3041">
        <v>0</v>
      </c>
      <c r="U3041">
        <v>1.0999999999999999E-2</v>
      </c>
      <c r="V3041">
        <v>0</v>
      </c>
      <c r="W3041">
        <v>0.35699999999999998</v>
      </c>
      <c r="X3041">
        <v>8.6999999999999994E-2</v>
      </c>
      <c r="Y3041">
        <v>3.5999999999999997E-2</v>
      </c>
      <c r="Z3041" t="s">
        <v>3180</v>
      </c>
      <c r="AA3041">
        <v>64</v>
      </c>
      <c r="AB3041" t="s">
        <v>3231</v>
      </c>
      <c r="AC3041" t="s">
        <v>13020</v>
      </c>
    </row>
    <row r="3042" spans="1:29" x14ac:dyDescent="0.45">
      <c r="A3042">
        <v>3041</v>
      </c>
      <c r="B3042" t="s">
        <v>9261</v>
      </c>
      <c r="C3042" t="s">
        <v>3046</v>
      </c>
      <c r="D3042" t="s">
        <v>3133</v>
      </c>
      <c r="E3042">
        <v>34.72</v>
      </c>
      <c r="F3042">
        <v>112.45</v>
      </c>
      <c r="G3042" t="s">
        <v>5576</v>
      </c>
      <c r="H3042">
        <v>14.7</v>
      </c>
      <c r="I3042">
        <v>14.908333371082939</v>
      </c>
      <c r="J3042" t="s">
        <v>3377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0.52800000000000002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0.47199999999999998</v>
      </c>
      <c r="X3042">
        <v>0</v>
      </c>
      <c r="Y3042">
        <v>0</v>
      </c>
      <c r="Z3042" t="s">
        <v>3180</v>
      </c>
      <c r="AA3042">
        <v>64</v>
      </c>
      <c r="AB3042" t="s">
        <v>3231</v>
      </c>
      <c r="AC3042" t="s">
        <v>13021</v>
      </c>
    </row>
    <row r="3043" spans="1:29" x14ac:dyDescent="0.45">
      <c r="A3043">
        <v>3042</v>
      </c>
      <c r="B3043" t="s">
        <v>9262</v>
      </c>
      <c r="C3043" t="s">
        <v>3047</v>
      </c>
      <c r="D3043" t="s">
        <v>3133</v>
      </c>
      <c r="E3043">
        <v>34.76</v>
      </c>
      <c r="F3043">
        <v>111.21</v>
      </c>
      <c r="G3043" t="s">
        <v>5577</v>
      </c>
      <c r="H3043">
        <v>14.2</v>
      </c>
      <c r="I3043">
        <v>15.336363705721769</v>
      </c>
      <c r="J3043" t="s">
        <v>3377</v>
      </c>
      <c r="K3043">
        <v>0.17100000000000001</v>
      </c>
      <c r="L3043">
        <v>1.7000000000000001E-2</v>
      </c>
      <c r="M3043">
        <v>2.9000000000000001E-2</v>
      </c>
      <c r="N3043">
        <v>0</v>
      </c>
      <c r="O3043">
        <v>0</v>
      </c>
      <c r="P3043">
        <v>0</v>
      </c>
      <c r="Q3043">
        <v>0.30499999999999999</v>
      </c>
      <c r="R3043">
        <v>7.6999999999999999E-2</v>
      </c>
      <c r="S3043">
        <v>0.22</v>
      </c>
      <c r="T3043">
        <v>0</v>
      </c>
      <c r="U3043">
        <v>3.0000000000000001E-3</v>
      </c>
      <c r="V3043">
        <v>0</v>
      </c>
      <c r="W3043">
        <v>9.8000000000000004E-2</v>
      </c>
      <c r="X3043">
        <v>0.08</v>
      </c>
      <c r="Y3043">
        <v>0</v>
      </c>
      <c r="Z3043" t="s">
        <v>3180</v>
      </c>
      <c r="AA3043">
        <v>64</v>
      </c>
      <c r="AB3043" t="s">
        <v>3231</v>
      </c>
      <c r="AC3043" t="s">
        <v>13022</v>
      </c>
    </row>
    <row r="3044" spans="1:29" x14ac:dyDescent="0.45">
      <c r="A3044">
        <v>3043</v>
      </c>
      <c r="B3044" t="s">
        <v>9263</v>
      </c>
      <c r="C3044" t="s">
        <v>3048</v>
      </c>
      <c r="D3044" t="s">
        <v>3133</v>
      </c>
      <c r="E3044">
        <v>34.520000000000003</v>
      </c>
      <c r="F3044">
        <v>110.88</v>
      </c>
      <c r="G3044" t="s">
        <v>5578</v>
      </c>
      <c r="H3044">
        <v>14.3</v>
      </c>
      <c r="I3044">
        <v>14.149999944493169</v>
      </c>
      <c r="J3044" t="s">
        <v>3377</v>
      </c>
      <c r="K3044">
        <v>0.19800000000000001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0.41299999999999998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0.38900000000000001</v>
      </c>
      <c r="X3044">
        <v>0</v>
      </c>
      <c r="Y3044">
        <v>0</v>
      </c>
      <c r="Z3044" t="s">
        <v>3180</v>
      </c>
      <c r="AA3044">
        <v>64</v>
      </c>
      <c r="AB3044" t="s">
        <v>3231</v>
      </c>
      <c r="AC3044" t="s">
        <v>13023</v>
      </c>
    </row>
    <row r="3045" spans="1:29" x14ac:dyDescent="0.45">
      <c r="A3045">
        <v>3044</v>
      </c>
      <c r="B3045" t="s">
        <v>9264</v>
      </c>
      <c r="C3045" t="s">
        <v>3049</v>
      </c>
      <c r="D3045" t="s">
        <v>3133</v>
      </c>
      <c r="E3045">
        <v>34.58</v>
      </c>
      <c r="F3045">
        <v>110.1</v>
      </c>
      <c r="G3045" t="s">
        <v>5579</v>
      </c>
      <c r="H3045">
        <v>15</v>
      </c>
      <c r="I3045">
        <v>15.35454553907568</v>
      </c>
      <c r="J3045" t="s">
        <v>3377</v>
      </c>
      <c r="K3045">
        <v>4.4910179640718563E-2</v>
      </c>
      <c r="L3045">
        <v>5.9880239520958077E-2</v>
      </c>
      <c r="M3045">
        <v>3.9920159680638719E-3</v>
      </c>
      <c r="N3045">
        <v>1.1976047904191619E-2</v>
      </c>
      <c r="O3045">
        <v>0</v>
      </c>
      <c r="P3045">
        <v>0</v>
      </c>
      <c r="Q3045">
        <v>5.3892215568862277E-2</v>
      </c>
      <c r="R3045">
        <v>0.33233532934131732</v>
      </c>
      <c r="S3045">
        <v>3.1936127744510982E-2</v>
      </c>
      <c r="T3045">
        <v>5.8882235528942117E-2</v>
      </c>
      <c r="U3045">
        <v>1.996007984031936E-3</v>
      </c>
      <c r="V3045">
        <v>3.9920159680638719E-3</v>
      </c>
      <c r="W3045">
        <v>0.2864271457085828</v>
      </c>
      <c r="X3045">
        <v>9.880239520958084E-2</v>
      </c>
      <c r="Y3045">
        <v>1.0978043912175651E-2</v>
      </c>
      <c r="Z3045" t="s">
        <v>3180</v>
      </c>
      <c r="AA3045">
        <v>64</v>
      </c>
      <c r="AB3045" t="s">
        <v>3231</v>
      </c>
      <c r="AC3045" t="s">
        <v>13024</v>
      </c>
    </row>
    <row r="3046" spans="1:29" x14ac:dyDescent="0.45">
      <c r="A3046">
        <v>3045</v>
      </c>
      <c r="B3046" t="s">
        <v>9265</v>
      </c>
      <c r="C3046" t="s">
        <v>3050</v>
      </c>
      <c r="D3046" t="s">
        <v>3133</v>
      </c>
      <c r="E3046">
        <v>34.58</v>
      </c>
      <c r="F3046">
        <v>110.1</v>
      </c>
      <c r="G3046" t="s">
        <v>5579</v>
      </c>
      <c r="H3046">
        <v>15</v>
      </c>
      <c r="I3046">
        <v>15.35454553907568</v>
      </c>
      <c r="J3046" t="s">
        <v>3377</v>
      </c>
      <c r="K3046">
        <v>1.7000000000000001E-2</v>
      </c>
      <c r="L3046">
        <v>8.3000000000000004E-2</v>
      </c>
      <c r="M3046">
        <v>4.0000000000000001E-3</v>
      </c>
      <c r="N3046">
        <v>6.9999999999999993E-3</v>
      </c>
      <c r="O3046">
        <v>0</v>
      </c>
      <c r="P3046">
        <v>0</v>
      </c>
      <c r="Q3046">
        <v>1.7000000000000001E-2</v>
      </c>
      <c r="R3046">
        <v>0.35399999999999998</v>
      </c>
      <c r="S3046">
        <v>3.5999999999999997E-2</v>
      </c>
      <c r="T3046">
        <v>0.14799999999999999</v>
      </c>
      <c r="U3046">
        <v>0</v>
      </c>
      <c r="V3046">
        <v>0</v>
      </c>
      <c r="W3046">
        <v>0.26400000000000001</v>
      </c>
      <c r="X3046">
        <v>7.0000000000000007E-2</v>
      </c>
      <c r="Y3046">
        <v>0</v>
      </c>
      <c r="Z3046" t="s">
        <v>3180</v>
      </c>
      <c r="AA3046">
        <v>64</v>
      </c>
      <c r="AB3046" t="s">
        <v>3231</v>
      </c>
      <c r="AC3046" t="s">
        <v>13025</v>
      </c>
    </row>
    <row r="3047" spans="1:29" x14ac:dyDescent="0.45">
      <c r="A3047">
        <v>3046</v>
      </c>
      <c r="B3047" t="s">
        <v>9266</v>
      </c>
      <c r="C3047" t="s">
        <v>3051</v>
      </c>
      <c r="D3047" t="s">
        <v>3133</v>
      </c>
      <c r="E3047">
        <v>34.5</v>
      </c>
      <c r="F3047">
        <v>109.5</v>
      </c>
      <c r="G3047" t="s">
        <v>5580</v>
      </c>
      <c r="H3047">
        <v>15.1</v>
      </c>
      <c r="I3047">
        <v>15.21818179433996</v>
      </c>
      <c r="J3047" t="s">
        <v>3377</v>
      </c>
      <c r="K3047">
        <v>5.4000000000000013E-2</v>
      </c>
      <c r="L3047">
        <v>8.0000000000000002E-3</v>
      </c>
      <c r="M3047">
        <v>1.2E-2</v>
      </c>
      <c r="N3047">
        <v>0</v>
      </c>
      <c r="O3047">
        <v>0</v>
      </c>
      <c r="P3047">
        <v>0</v>
      </c>
      <c r="Q3047">
        <v>0.23599999999999999</v>
      </c>
      <c r="R3047">
        <v>5.8000000000000003E-2</v>
      </c>
      <c r="S3047">
        <v>0.19900000000000001</v>
      </c>
      <c r="T3047">
        <v>0</v>
      </c>
      <c r="U3047">
        <v>3.0000000000000001E-3</v>
      </c>
      <c r="V3047">
        <v>0</v>
      </c>
      <c r="W3047">
        <v>0.254</v>
      </c>
      <c r="X3047">
        <v>0.17199999999999999</v>
      </c>
      <c r="Y3047">
        <v>4.0000000000000001E-3</v>
      </c>
      <c r="Z3047" t="s">
        <v>3180</v>
      </c>
      <c r="AA3047">
        <v>64</v>
      </c>
      <c r="AB3047" t="s">
        <v>3231</v>
      </c>
      <c r="AC3047" t="s">
        <v>13026</v>
      </c>
    </row>
    <row r="3048" spans="1:29" x14ac:dyDescent="0.45">
      <c r="A3048">
        <v>3047</v>
      </c>
      <c r="B3048" t="s">
        <v>9267</v>
      </c>
      <c r="C3048" t="s">
        <v>3052</v>
      </c>
      <c r="D3048" t="s">
        <v>3133</v>
      </c>
      <c r="E3048">
        <v>34.5</v>
      </c>
      <c r="F3048">
        <v>109.5</v>
      </c>
      <c r="G3048" t="s">
        <v>5580</v>
      </c>
      <c r="H3048">
        <v>15.1</v>
      </c>
      <c r="I3048">
        <v>15.21818179433996</v>
      </c>
      <c r="J3048" t="s">
        <v>3377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0.40300000000000002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0.59699999999999998</v>
      </c>
      <c r="X3048">
        <v>0</v>
      </c>
      <c r="Y3048">
        <v>0</v>
      </c>
      <c r="Z3048" t="s">
        <v>3180</v>
      </c>
      <c r="AA3048">
        <v>64</v>
      </c>
      <c r="AB3048" t="s">
        <v>3231</v>
      </c>
      <c r="AC3048" t="s">
        <v>13027</v>
      </c>
    </row>
    <row r="3049" spans="1:29" x14ac:dyDescent="0.45">
      <c r="A3049">
        <v>3048</v>
      </c>
      <c r="B3049" t="s">
        <v>9268</v>
      </c>
      <c r="C3049" t="s">
        <v>3053</v>
      </c>
      <c r="D3049" t="s">
        <v>3133</v>
      </c>
      <c r="E3049">
        <v>34.380000000000003</v>
      </c>
      <c r="F3049">
        <v>106.67</v>
      </c>
      <c r="G3049" t="s">
        <v>5581</v>
      </c>
      <c r="H3049">
        <v>13</v>
      </c>
      <c r="I3049">
        <v>13.3363636081869</v>
      </c>
      <c r="J3049" t="s">
        <v>3377</v>
      </c>
      <c r="K3049">
        <v>6.993006993006993E-3</v>
      </c>
      <c r="L3049">
        <v>0.1068931068931069</v>
      </c>
      <c r="M3049">
        <v>9.9900099900099922E-4</v>
      </c>
      <c r="N3049">
        <v>1.098901098901099E-2</v>
      </c>
      <c r="O3049">
        <v>0</v>
      </c>
      <c r="P3049">
        <v>9.9900099900099922E-4</v>
      </c>
      <c r="Q3049">
        <v>2.197802197802198E-2</v>
      </c>
      <c r="R3049">
        <v>0.30669330669330669</v>
      </c>
      <c r="S3049">
        <v>1.098901098901099E-2</v>
      </c>
      <c r="T3049">
        <v>0.1478521478521479</v>
      </c>
      <c r="U3049">
        <v>0</v>
      </c>
      <c r="V3049">
        <v>2.997002997002997E-3</v>
      </c>
      <c r="W3049">
        <v>0.26173826173826181</v>
      </c>
      <c r="X3049">
        <v>0.11688311688311689</v>
      </c>
      <c r="Y3049">
        <v>3.9960039960039969E-3</v>
      </c>
      <c r="Z3049" t="s">
        <v>3180</v>
      </c>
      <c r="AA3049">
        <v>64</v>
      </c>
      <c r="AB3049" t="s">
        <v>3231</v>
      </c>
      <c r="AC3049" t="s">
        <v>13028</v>
      </c>
    </row>
    <row r="3050" spans="1:29" x14ac:dyDescent="0.45">
      <c r="A3050">
        <v>3049</v>
      </c>
      <c r="B3050" t="s">
        <v>9269</v>
      </c>
      <c r="C3050" t="s">
        <v>3054</v>
      </c>
      <c r="D3050" t="s">
        <v>3133</v>
      </c>
      <c r="E3050">
        <v>34.380000000000003</v>
      </c>
      <c r="F3050">
        <v>106.67</v>
      </c>
      <c r="G3050" t="s">
        <v>5581</v>
      </c>
      <c r="H3050">
        <v>13</v>
      </c>
      <c r="I3050">
        <v>13.3363636081869</v>
      </c>
      <c r="J3050" t="s">
        <v>3377</v>
      </c>
      <c r="K3050">
        <v>9.9900099900099917E-3</v>
      </c>
      <c r="L3050">
        <v>0.14085914085914089</v>
      </c>
      <c r="M3050">
        <v>0</v>
      </c>
      <c r="N3050">
        <v>9.9900099900099917E-3</v>
      </c>
      <c r="O3050">
        <v>0</v>
      </c>
      <c r="P3050">
        <v>0</v>
      </c>
      <c r="Q3050">
        <v>4.1958041958041967E-2</v>
      </c>
      <c r="R3050">
        <v>0.3936063936063936</v>
      </c>
      <c r="S3050">
        <v>1.4985014985014989E-2</v>
      </c>
      <c r="T3050">
        <v>0.1318681318681319</v>
      </c>
      <c r="U3050">
        <v>0</v>
      </c>
      <c r="V3050">
        <v>1.998001998001998E-3</v>
      </c>
      <c r="W3050">
        <v>0.2007992007992008</v>
      </c>
      <c r="X3050">
        <v>5.1948051948051958E-2</v>
      </c>
      <c r="Y3050">
        <v>1.998001998001998E-3</v>
      </c>
      <c r="Z3050" t="s">
        <v>3180</v>
      </c>
      <c r="AA3050">
        <v>64</v>
      </c>
      <c r="AB3050" t="s">
        <v>3231</v>
      </c>
      <c r="AC3050" t="s">
        <v>13029</v>
      </c>
    </row>
    <row r="3051" spans="1:29" x14ac:dyDescent="0.45">
      <c r="A3051">
        <v>3050</v>
      </c>
      <c r="B3051" t="s">
        <v>9270</v>
      </c>
      <c r="C3051" t="s">
        <v>3055</v>
      </c>
      <c r="D3051" t="s">
        <v>3133</v>
      </c>
      <c r="E3051">
        <v>34.380000000000003</v>
      </c>
      <c r="F3051">
        <v>106.67</v>
      </c>
      <c r="G3051" t="s">
        <v>5581</v>
      </c>
      <c r="H3051">
        <v>13</v>
      </c>
      <c r="I3051">
        <v>13.3363636081869</v>
      </c>
      <c r="J3051" t="s">
        <v>3377</v>
      </c>
      <c r="K3051">
        <v>1.3013013013013009E-2</v>
      </c>
      <c r="L3051">
        <v>0.21721721721721721</v>
      </c>
      <c r="M3051">
        <v>0</v>
      </c>
      <c r="N3051">
        <v>0</v>
      </c>
      <c r="O3051">
        <v>0</v>
      </c>
      <c r="P3051">
        <v>0</v>
      </c>
      <c r="Q3051">
        <v>3.903903903903904E-2</v>
      </c>
      <c r="R3051">
        <v>0.45245245245245252</v>
      </c>
      <c r="S3051">
        <v>9.0090090090090107E-3</v>
      </c>
      <c r="T3051">
        <v>6.1061061061061059E-2</v>
      </c>
      <c r="U3051">
        <v>0</v>
      </c>
      <c r="V3051">
        <v>0</v>
      </c>
      <c r="W3051">
        <v>0.16516516516516519</v>
      </c>
      <c r="X3051">
        <v>3.8038038038038027E-2</v>
      </c>
      <c r="Y3051">
        <v>5.005005005005005E-3</v>
      </c>
      <c r="Z3051" t="s">
        <v>3180</v>
      </c>
      <c r="AA3051">
        <v>64</v>
      </c>
      <c r="AB3051" t="s">
        <v>3231</v>
      </c>
      <c r="AC3051" t="s">
        <v>13030</v>
      </c>
    </row>
    <row r="3052" spans="1:29" x14ac:dyDescent="0.45">
      <c r="A3052">
        <v>3051</v>
      </c>
      <c r="B3052" t="s">
        <v>9271</v>
      </c>
      <c r="C3052" t="s">
        <v>3056</v>
      </c>
      <c r="D3052" t="s">
        <v>3133</v>
      </c>
      <c r="E3052">
        <v>34.299999999999997</v>
      </c>
      <c r="F3052">
        <v>106.38</v>
      </c>
      <c r="G3052" t="s">
        <v>5582</v>
      </c>
      <c r="H3052">
        <v>9.3000000000000007</v>
      </c>
      <c r="I3052">
        <v>12.511111074023781</v>
      </c>
      <c r="J3052" t="s">
        <v>3377</v>
      </c>
      <c r="K3052">
        <v>5.3946053946053937E-2</v>
      </c>
      <c r="L3052">
        <v>0.2007992007992008</v>
      </c>
      <c r="M3052">
        <v>0</v>
      </c>
      <c r="N3052">
        <v>0</v>
      </c>
      <c r="O3052">
        <v>0</v>
      </c>
      <c r="P3052">
        <v>0</v>
      </c>
      <c r="Q3052">
        <v>7.5924075924075921E-2</v>
      </c>
      <c r="R3052">
        <v>0.28071928071928071</v>
      </c>
      <c r="S3052">
        <v>0</v>
      </c>
      <c r="T3052">
        <v>0.12687312687312691</v>
      </c>
      <c r="U3052">
        <v>0</v>
      </c>
      <c r="V3052">
        <v>0</v>
      </c>
      <c r="W3052">
        <v>0.18681318681318679</v>
      </c>
      <c r="X3052">
        <v>7.4925074925074914E-2</v>
      </c>
      <c r="Y3052">
        <v>0</v>
      </c>
      <c r="Z3052" t="s">
        <v>3180</v>
      </c>
      <c r="AA3052">
        <v>64</v>
      </c>
      <c r="AB3052" t="s">
        <v>3231</v>
      </c>
      <c r="AC3052" t="s">
        <v>13031</v>
      </c>
    </row>
    <row r="3053" spans="1:29" x14ac:dyDescent="0.45">
      <c r="A3053">
        <v>3052</v>
      </c>
      <c r="B3053" t="s">
        <v>9272</v>
      </c>
      <c r="C3053" t="s">
        <v>3057</v>
      </c>
      <c r="D3053" t="s">
        <v>3133</v>
      </c>
      <c r="E3053">
        <v>34.299999999999997</v>
      </c>
      <c r="F3053">
        <v>106.38</v>
      </c>
      <c r="G3053" t="s">
        <v>5582</v>
      </c>
      <c r="H3053">
        <v>9.3000000000000007</v>
      </c>
      <c r="I3053">
        <v>12.511111074023781</v>
      </c>
      <c r="J3053" t="s">
        <v>3377</v>
      </c>
      <c r="K3053">
        <v>0.06</v>
      </c>
      <c r="L3053">
        <v>0.23799999999999999</v>
      </c>
      <c r="M3053">
        <v>0</v>
      </c>
      <c r="N3053">
        <v>0</v>
      </c>
      <c r="O3053">
        <v>0</v>
      </c>
      <c r="P3053">
        <v>0</v>
      </c>
      <c r="Q3053">
        <v>0.104</v>
      </c>
      <c r="R3053">
        <v>0.28299999999999997</v>
      </c>
      <c r="S3053">
        <v>4.3999999999999997E-2</v>
      </c>
      <c r="T3053">
        <v>0.108</v>
      </c>
      <c r="U3053">
        <v>0</v>
      </c>
      <c r="V3053">
        <v>0</v>
      </c>
      <c r="W3053">
        <v>0.10199999999999999</v>
      </c>
      <c r="X3053">
        <v>6.0999999999999999E-2</v>
      </c>
      <c r="Y3053">
        <v>0</v>
      </c>
      <c r="Z3053" t="s">
        <v>3180</v>
      </c>
      <c r="AA3053">
        <v>64</v>
      </c>
      <c r="AB3053" t="s">
        <v>3231</v>
      </c>
      <c r="AC3053" t="s">
        <v>13032</v>
      </c>
    </row>
    <row r="3054" spans="1:29" x14ac:dyDescent="0.45">
      <c r="A3054">
        <v>3053</v>
      </c>
      <c r="B3054" t="s">
        <v>9273</v>
      </c>
      <c r="C3054" t="s">
        <v>3058</v>
      </c>
      <c r="D3054" t="s">
        <v>3133</v>
      </c>
      <c r="E3054">
        <v>33.549999999999997</v>
      </c>
      <c r="F3054">
        <v>109.88</v>
      </c>
      <c r="G3054" t="s">
        <v>5583</v>
      </c>
      <c r="H3054">
        <v>13.5</v>
      </c>
      <c r="I3054">
        <v>13.42499987284342</v>
      </c>
      <c r="J3054" t="s">
        <v>3377</v>
      </c>
      <c r="K3054">
        <v>0.127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0.28199999999999997</v>
      </c>
      <c r="R3054">
        <v>0</v>
      </c>
      <c r="S3054">
        <v>0.14499999999999999</v>
      </c>
      <c r="T3054">
        <v>0</v>
      </c>
      <c r="U3054">
        <v>0</v>
      </c>
      <c r="V3054">
        <v>0</v>
      </c>
      <c r="W3054">
        <v>0.314</v>
      </c>
      <c r="X3054">
        <v>0.13200000000000001</v>
      </c>
      <c r="Y3054">
        <v>0</v>
      </c>
      <c r="Z3054" t="s">
        <v>3180</v>
      </c>
      <c r="AA3054">
        <v>64</v>
      </c>
      <c r="AB3054" t="s">
        <v>3231</v>
      </c>
      <c r="AC3054" t="s">
        <v>13033</v>
      </c>
    </row>
    <row r="3055" spans="1:29" x14ac:dyDescent="0.45">
      <c r="A3055">
        <v>3054</v>
      </c>
      <c r="B3055" t="s">
        <v>9274</v>
      </c>
      <c r="C3055" t="s">
        <v>3059</v>
      </c>
      <c r="D3055" t="s">
        <v>3133</v>
      </c>
      <c r="E3055">
        <v>33.549999999999997</v>
      </c>
      <c r="F3055">
        <v>109.88</v>
      </c>
      <c r="G3055" t="s">
        <v>5583</v>
      </c>
      <c r="H3055">
        <v>13.5</v>
      </c>
      <c r="I3055">
        <v>13.42499987284342</v>
      </c>
      <c r="J3055" t="s">
        <v>3377</v>
      </c>
      <c r="K3055">
        <v>6.9999999999999984E-3</v>
      </c>
      <c r="L3055">
        <v>9.7999999999999976E-2</v>
      </c>
      <c r="M3055">
        <v>8.9999999999999993E-3</v>
      </c>
      <c r="N3055">
        <v>0</v>
      </c>
      <c r="O3055">
        <v>0</v>
      </c>
      <c r="P3055">
        <v>0</v>
      </c>
      <c r="Q3055">
        <v>0.02</v>
      </c>
      <c r="R3055">
        <v>0.3819999999999999</v>
      </c>
      <c r="S3055">
        <v>0.11899999999999999</v>
      </c>
      <c r="T3055">
        <v>0</v>
      </c>
      <c r="U3055">
        <v>0</v>
      </c>
      <c r="V3055">
        <v>0</v>
      </c>
      <c r="W3055">
        <v>0.26500000000000001</v>
      </c>
      <c r="X3055">
        <v>9.2999999999999999E-2</v>
      </c>
      <c r="Y3055">
        <v>6.9999999999999984E-3</v>
      </c>
      <c r="Z3055" t="s">
        <v>3180</v>
      </c>
      <c r="AA3055">
        <v>64</v>
      </c>
      <c r="AB3055" t="s">
        <v>3231</v>
      </c>
      <c r="AC3055" t="s">
        <v>13034</v>
      </c>
    </row>
    <row r="3056" spans="1:29" x14ac:dyDescent="0.45">
      <c r="A3056">
        <v>3055</v>
      </c>
      <c r="B3056" t="s">
        <v>9275</v>
      </c>
      <c r="C3056" t="s">
        <v>3060</v>
      </c>
      <c r="D3056" t="s">
        <v>3133</v>
      </c>
      <c r="E3056">
        <v>32.299999999999997</v>
      </c>
      <c r="F3056">
        <v>111.62</v>
      </c>
      <c r="G3056" t="s">
        <v>5584</v>
      </c>
      <c r="H3056">
        <v>16.8</v>
      </c>
      <c r="I3056">
        <v>16.150000075499221</v>
      </c>
      <c r="J3056" t="s">
        <v>3377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0.27927927927927931</v>
      </c>
      <c r="R3056">
        <v>0</v>
      </c>
      <c r="S3056">
        <v>0.1191191191191191</v>
      </c>
      <c r="T3056">
        <v>0</v>
      </c>
      <c r="U3056">
        <v>0</v>
      </c>
      <c r="V3056">
        <v>0</v>
      </c>
      <c r="W3056">
        <v>0.40140140140140151</v>
      </c>
      <c r="X3056">
        <v>0.20020020020020021</v>
      </c>
      <c r="Y3056">
        <v>0</v>
      </c>
      <c r="Z3056" t="s">
        <v>3180</v>
      </c>
      <c r="AA3056">
        <v>64</v>
      </c>
      <c r="AB3056" t="s">
        <v>3231</v>
      </c>
      <c r="AC3056" t="s">
        <v>13035</v>
      </c>
    </row>
    <row r="3057" spans="1:29" x14ac:dyDescent="0.45">
      <c r="A3057">
        <v>3056</v>
      </c>
      <c r="B3057" t="s">
        <v>9276</v>
      </c>
      <c r="C3057" t="s">
        <v>3061</v>
      </c>
      <c r="D3057" t="s">
        <v>3133</v>
      </c>
      <c r="E3057">
        <v>29.96</v>
      </c>
      <c r="F3057">
        <v>114.15</v>
      </c>
      <c r="G3057" t="s">
        <v>5585</v>
      </c>
      <c r="H3057">
        <v>17.5</v>
      </c>
      <c r="I3057">
        <v>17.100000063578289</v>
      </c>
      <c r="J3057" t="s">
        <v>3377</v>
      </c>
      <c r="K3057">
        <v>5.0050050050050058E-3</v>
      </c>
      <c r="L3057">
        <v>7.5075075075075076E-2</v>
      </c>
      <c r="M3057">
        <v>4.0040040040040048E-3</v>
      </c>
      <c r="N3057">
        <v>0</v>
      </c>
      <c r="O3057">
        <v>0</v>
      </c>
      <c r="P3057">
        <v>0</v>
      </c>
      <c r="Q3057">
        <v>2.4024024024024031E-2</v>
      </c>
      <c r="R3057">
        <v>0.40440440440440439</v>
      </c>
      <c r="S3057">
        <v>7.8078078078078081E-2</v>
      </c>
      <c r="T3057">
        <v>0</v>
      </c>
      <c r="U3057">
        <v>0</v>
      </c>
      <c r="V3057">
        <v>0</v>
      </c>
      <c r="W3057">
        <v>0.33433433433433429</v>
      </c>
      <c r="X3057">
        <v>6.9069069069069081E-2</v>
      </c>
      <c r="Y3057">
        <v>6.0060060060060068E-3</v>
      </c>
      <c r="Z3057" t="s">
        <v>3180</v>
      </c>
      <c r="AA3057">
        <v>64</v>
      </c>
      <c r="AB3057" t="s">
        <v>3231</v>
      </c>
      <c r="AC3057" t="s">
        <v>13036</v>
      </c>
    </row>
    <row r="3058" spans="1:29" x14ac:dyDescent="0.45">
      <c r="A3058">
        <v>3057</v>
      </c>
      <c r="B3058" t="s">
        <v>9277</v>
      </c>
      <c r="C3058" t="s">
        <v>3062</v>
      </c>
      <c r="D3058" t="s">
        <v>3133</v>
      </c>
      <c r="E3058">
        <v>27.85</v>
      </c>
      <c r="F3058">
        <v>113.01</v>
      </c>
      <c r="G3058" t="s">
        <v>5586</v>
      </c>
      <c r="H3058">
        <v>18.600000000000001</v>
      </c>
      <c r="I3058">
        <v>17.850000023841861</v>
      </c>
      <c r="J3058" t="s">
        <v>3377</v>
      </c>
      <c r="K3058">
        <v>1.7017017017017019E-2</v>
      </c>
      <c r="L3058">
        <v>8.7087087087087081E-2</v>
      </c>
      <c r="M3058">
        <v>0</v>
      </c>
      <c r="N3058">
        <v>0</v>
      </c>
      <c r="O3058">
        <v>0</v>
      </c>
      <c r="P3058">
        <v>0</v>
      </c>
      <c r="Q3058">
        <v>0.49549549549549549</v>
      </c>
      <c r="R3058">
        <v>0</v>
      </c>
      <c r="S3058">
        <v>2.9029029029029031E-2</v>
      </c>
      <c r="T3058">
        <v>0</v>
      </c>
      <c r="U3058">
        <v>0</v>
      </c>
      <c r="V3058">
        <v>0</v>
      </c>
      <c r="W3058">
        <v>0.35435435435435442</v>
      </c>
      <c r="X3058">
        <v>1.7017017017017019E-2</v>
      </c>
      <c r="Y3058">
        <v>0</v>
      </c>
      <c r="Z3058" t="s">
        <v>3180</v>
      </c>
      <c r="AA3058">
        <v>64</v>
      </c>
      <c r="AB3058" t="s">
        <v>3231</v>
      </c>
      <c r="AC3058" t="s">
        <v>13037</v>
      </c>
    </row>
    <row r="3059" spans="1:29" x14ac:dyDescent="0.45">
      <c r="A3059">
        <v>3058</v>
      </c>
      <c r="B3059" t="s">
        <v>9278</v>
      </c>
      <c r="C3059" t="s">
        <v>3063</v>
      </c>
      <c r="D3059" t="s">
        <v>3133</v>
      </c>
      <c r="E3059">
        <v>27.85</v>
      </c>
      <c r="F3059">
        <v>113.01</v>
      </c>
      <c r="G3059" t="s">
        <v>5586</v>
      </c>
      <c r="H3059">
        <v>18.600000000000001</v>
      </c>
      <c r="I3059">
        <v>17.850000023841861</v>
      </c>
      <c r="J3059" t="s">
        <v>3377</v>
      </c>
      <c r="K3059">
        <v>0.10299999999999999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0.47199999999999998</v>
      </c>
      <c r="R3059">
        <v>0</v>
      </c>
      <c r="S3059">
        <v>0.04</v>
      </c>
      <c r="T3059">
        <v>0</v>
      </c>
      <c r="U3059">
        <v>0</v>
      </c>
      <c r="V3059">
        <v>0</v>
      </c>
      <c r="W3059">
        <v>0.33600000000000002</v>
      </c>
      <c r="X3059">
        <v>4.9000000000000002E-2</v>
      </c>
      <c r="Y3059">
        <v>0</v>
      </c>
      <c r="Z3059" t="s">
        <v>3180</v>
      </c>
      <c r="AA3059">
        <v>64</v>
      </c>
      <c r="AB3059" t="s">
        <v>3231</v>
      </c>
      <c r="AC3059" t="s">
        <v>13038</v>
      </c>
    </row>
    <row r="3060" spans="1:29" x14ac:dyDescent="0.45">
      <c r="A3060">
        <v>3059</v>
      </c>
      <c r="B3060" t="s">
        <v>9279</v>
      </c>
      <c r="C3060" t="s">
        <v>3064</v>
      </c>
      <c r="D3060" t="s">
        <v>3133</v>
      </c>
      <c r="E3060">
        <v>26.87</v>
      </c>
      <c r="F3060">
        <v>112.7</v>
      </c>
      <c r="G3060" t="s">
        <v>5587</v>
      </c>
      <c r="H3060">
        <v>19</v>
      </c>
      <c r="I3060">
        <v>18.26666657129924</v>
      </c>
      <c r="J3060" t="s">
        <v>3377</v>
      </c>
      <c r="K3060">
        <v>1.3986013986013989E-2</v>
      </c>
      <c r="L3060">
        <v>4.5954045954045959E-2</v>
      </c>
      <c r="M3060">
        <v>9.9900099900099922E-4</v>
      </c>
      <c r="N3060">
        <v>1.998001998001998E-3</v>
      </c>
      <c r="O3060">
        <v>0</v>
      </c>
      <c r="P3060">
        <v>0</v>
      </c>
      <c r="Q3060">
        <v>9.1908091908091918E-2</v>
      </c>
      <c r="R3060">
        <v>0.33766233766233772</v>
      </c>
      <c r="S3060">
        <v>6.993006993006993E-3</v>
      </c>
      <c r="T3060">
        <v>4.5954045954045959E-2</v>
      </c>
      <c r="U3060">
        <v>0</v>
      </c>
      <c r="V3060">
        <v>0</v>
      </c>
      <c r="W3060">
        <v>0.40859140859140858</v>
      </c>
      <c r="X3060">
        <v>4.5954045954045959E-2</v>
      </c>
      <c r="Y3060">
        <v>0</v>
      </c>
      <c r="Z3060" t="s">
        <v>3180</v>
      </c>
      <c r="AA3060">
        <v>64</v>
      </c>
      <c r="AB3060" t="s">
        <v>3231</v>
      </c>
      <c r="AC3060" t="s">
        <v>13039</v>
      </c>
    </row>
    <row r="3061" spans="1:29" x14ac:dyDescent="0.45">
      <c r="A3061">
        <v>3060</v>
      </c>
      <c r="B3061" t="s">
        <v>9280</v>
      </c>
      <c r="C3061" t="s">
        <v>3065</v>
      </c>
      <c r="D3061" t="s">
        <v>3133</v>
      </c>
      <c r="E3061">
        <v>26.87</v>
      </c>
      <c r="F3061">
        <v>112.7</v>
      </c>
      <c r="G3061" t="s">
        <v>5587</v>
      </c>
      <c r="H3061">
        <v>19</v>
      </c>
      <c r="I3061">
        <v>18.26666657129924</v>
      </c>
      <c r="J3061" t="s">
        <v>3377</v>
      </c>
      <c r="K3061">
        <v>1.998001998001998E-3</v>
      </c>
      <c r="L3061">
        <v>4.0959040959040953E-2</v>
      </c>
      <c r="M3061">
        <v>0</v>
      </c>
      <c r="N3061">
        <v>0</v>
      </c>
      <c r="O3061">
        <v>0</v>
      </c>
      <c r="P3061">
        <v>0</v>
      </c>
      <c r="Q3061">
        <v>2.197802197802198E-2</v>
      </c>
      <c r="R3061">
        <v>0.36863136863136858</v>
      </c>
      <c r="S3061">
        <v>4.2957042957042953E-2</v>
      </c>
      <c r="T3061">
        <v>0</v>
      </c>
      <c r="U3061">
        <v>0</v>
      </c>
      <c r="V3061">
        <v>0</v>
      </c>
      <c r="W3061">
        <v>0.48351648351648352</v>
      </c>
      <c r="X3061">
        <v>3.9960039960039953E-2</v>
      </c>
      <c r="Y3061">
        <v>0</v>
      </c>
      <c r="Z3061" t="s">
        <v>3180</v>
      </c>
      <c r="AA3061">
        <v>64</v>
      </c>
      <c r="AB3061" t="s">
        <v>3231</v>
      </c>
      <c r="AC3061" t="s">
        <v>13040</v>
      </c>
    </row>
    <row r="3062" spans="1:29" x14ac:dyDescent="0.45">
      <c r="A3062">
        <v>3061</v>
      </c>
      <c r="B3062" t="s">
        <v>9281</v>
      </c>
      <c r="C3062" t="s">
        <v>3066</v>
      </c>
      <c r="D3062" t="s">
        <v>3133</v>
      </c>
      <c r="E3062">
        <v>30.67</v>
      </c>
      <c r="F3062">
        <v>120.97</v>
      </c>
      <c r="G3062" t="s">
        <v>5588</v>
      </c>
      <c r="H3062">
        <v>16.899999999999999</v>
      </c>
      <c r="I3062">
        <v>16.10000010331472</v>
      </c>
      <c r="J3062" t="s">
        <v>3377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0.42699999999999999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0.57299999999999995</v>
      </c>
      <c r="X3062">
        <v>0</v>
      </c>
      <c r="Y3062">
        <v>0</v>
      </c>
      <c r="Z3062" t="s">
        <v>3180</v>
      </c>
      <c r="AA3062">
        <v>64</v>
      </c>
      <c r="AB3062" t="s">
        <v>3231</v>
      </c>
      <c r="AC3062" t="s">
        <v>13041</v>
      </c>
    </row>
    <row r="3063" spans="1:29" x14ac:dyDescent="0.45">
      <c r="A3063">
        <v>3062</v>
      </c>
      <c r="B3063" t="s">
        <v>9282</v>
      </c>
      <c r="C3063" t="s">
        <v>3067</v>
      </c>
      <c r="D3063" t="s">
        <v>3133</v>
      </c>
      <c r="E3063">
        <v>30.67</v>
      </c>
      <c r="F3063">
        <v>120.97</v>
      </c>
      <c r="G3063" t="s">
        <v>5588</v>
      </c>
      <c r="H3063">
        <v>16.899999999999999</v>
      </c>
      <c r="I3063">
        <v>16.10000010331472</v>
      </c>
      <c r="J3063" t="s">
        <v>3377</v>
      </c>
      <c r="K3063">
        <v>1.0978043912175651E-2</v>
      </c>
      <c r="L3063">
        <v>7.8842315369261465E-2</v>
      </c>
      <c r="M3063">
        <v>0</v>
      </c>
      <c r="N3063">
        <v>0</v>
      </c>
      <c r="O3063">
        <v>0</v>
      </c>
      <c r="P3063">
        <v>0</v>
      </c>
      <c r="Q3063">
        <v>3.4930139720558882E-2</v>
      </c>
      <c r="R3063">
        <v>0.41417165668662659</v>
      </c>
      <c r="S3063">
        <v>1.0978043912175651E-2</v>
      </c>
      <c r="T3063">
        <v>4.8902195608782423E-2</v>
      </c>
      <c r="U3063">
        <v>0</v>
      </c>
      <c r="V3063">
        <v>0</v>
      </c>
      <c r="W3063">
        <v>0.31836327345309368</v>
      </c>
      <c r="X3063">
        <v>7.2854291417165651E-2</v>
      </c>
      <c r="Y3063">
        <v>9.9800399201596789E-3</v>
      </c>
      <c r="Z3063" t="s">
        <v>3180</v>
      </c>
      <c r="AA3063">
        <v>64</v>
      </c>
      <c r="AB3063" t="s">
        <v>3231</v>
      </c>
      <c r="AC3063" t="s">
        <v>13042</v>
      </c>
    </row>
    <row r="3064" spans="1:29" x14ac:dyDescent="0.45">
      <c r="A3064">
        <v>3063</v>
      </c>
      <c r="B3064" t="s">
        <v>9283</v>
      </c>
      <c r="C3064" t="s">
        <v>3068</v>
      </c>
      <c r="D3064" t="s">
        <v>3133</v>
      </c>
      <c r="E3064">
        <v>29.34</v>
      </c>
      <c r="F3064">
        <v>121.44</v>
      </c>
      <c r="G3064" t="s">
        <v>5589</v>
      </c>
      <c r="H3064">
        <v>18</v>
      </c>
      <c r="I3064">
        <v>16.874999960263569</v>
      </c>
      <c r="J3064" t="s">
        <v>3377</v>
      </c>
      <c r="K3064">
        <v>0.106</v>
      </c>
      <c r="L3064">
        <v>0.112</v>
      </c>
      <c r="M3064">
        <v>0</v>
      </c>
      <c r="N3064">
        <v>0</v>
      </c>
      <c r="O3064">
        <v>0</v>
      </c>
      <c r="P3064">
        <v>0</v>
      </c>
      <c r="Q3064">
        <v>0.248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0.38500000000000001</v>
      </c>
      <c r="X3064">
        <v>0.14899999999999999</v>
      </c>
      <c r="Y3064">
        <v>0</v>
      </c>
      <c r="Z3064" t="s">
        <v>3180</v>
      </c>
      <c r="AA3064">
        <v>64</v>
      </c>
      <c r="AB3064" t="s">
        <v>3231</v>
      </c>
      <c r="AC3064" t="s">
        <v>13043</v>
      </c>
    </row>
    <row r="3065" spans="1:29" x14ac:dyDescent="0.45">
      <c r="A3065">
        <v>3064</v>
      </c>
      <c r="B3065" t="s">
        <v>9284</v>
      </c>
      <c r="C3065" t="s">
        <v>3069</v>
      </c>
      <c r="D3065" t="s">
        <v>3133</v>
      </c>
      <c r="E3065">
        <v>29.34</v>
      </c>
      <c r="F3065">
        <v>121.44</v>
      </c>
      <c r="G3065" t="s">
        <v>5589</v>
      </c>
      <c r="H3065">
        <v>18</v>
      </c>
      <c r="I3065">
        <v>16.874999960263569</v>
      </c>
      <c r="J3065" t="s">
        <v>3377</v>
      </c>
      <c r="K3065">
        <v>3.5964035964035967E-2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0.28871128871128859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0.61638361638361627</v>
      </c>
      <c r="X3065">
        <v>5.8941058941058937E-2</v>
      </c>
      <c r="Y3065">
        <v>0</v>
      </c>
      <c r="Z3065" t="s">
        <v>3180</v>
      </c>
      <c r="AA3065">
        <v>64</v>
      </c>
      <c r="AB3065" t="s">
        <v>3231</v>
      </c>
      <c r="AC3065" t="s">
        <v>13044</v>
      </c>
    </row>
    <row r="3066" spans="1:29" x14ac:dyDescent="0.45">
      <c r="A3066">
        <v>3065</v>
      </c>
      <c r="B3066" t="s">
        <v>9285</v>
      </c>
      <c r="C3066" t="s">
        <v>3070</v>
      </c>
      <c r="D3066" t="s">
        <v>3133</v>
      </c>
      <c r="E3066">
        <v>29.16</v>
      </c>
      <c r="F3066">
        <v>120.38</v>
      </c>
      <c r="G3066" t="s">
        <v>5590</v>
      </c>
      <c r="H3066">
        <v>17.399999999999999</v>
      </c>
      <c r="I3066">
        <v>16.574999888737999</v>
      </c>
      <c r="J3066" t="s">
        <v>3377</v>
      </c>
      <c r="K3066">
        <v>0.01</v>
      </c>
      <c r="L3066">
        <v>5.0999999999999997E-2</v>
      </c>
      <c r="M3066">
        <v>1E-3</v>
      </c>
      <c r="N3066">
        <v>6.0000000000000001E-3</v>
      </c>
      <c r="O3066">
        <v>0</v>
      </c>
      <c r="P3066">
        <v>1E-3</v>
      </c>
      <c r="Q3066">
        <v>3.1E-2</v>
      </c>
      <c r="R3066">
        <v>0.26900000000000002</v>
      </c>
      <c r="S3066">
        <v>1.4E-2</v>
      </c>
      <c r="T3066">
        <v>0.111</v>
      </c>
      <c r="U3066">
        <v>2E-3</v>
      </c>
      <c r="V3066">
        <v>6.9999999999999993E-3</v>
      </c>
      <c r="W3066">
        <v>0.314</v>
      </c>
      <c r="X3066">
        <v>0.16700000000000001</v>
      </c>
      <c r="Y3066">
        <v>1.6E-2</v>
      </c>
      <c r="Z3066" t="s">
        <v>3180</v>
      </c>
      <c r="AA3066">
        <v>64</v>
      </c>
      <c r="AB3066" t="s">
        <v>3231</v>
      </c>
      <c r="AC3066" t="s">
        <v>13045</v>
      </c>
    </row>
    <row r="3067" spans="1:29" x14ac:dyDescent="0.45">
      <c r="A3067">
        <v>3066</v>
      </c>
      <c r="B3067" t="s">
        <v>9286</v>
      </c>
      <c r="C3067" t="s">
        <v>3071</v>
      </c>
      <c r="D3067" t="s">
        <v>3133</v>
      </c>
      <c r="E3067">
        <v>29.16</v>
      </c>
      <c r="F3067">
        <v>120.38</v>
      </c>
      <c r="G3067" t="s">
        <v>5590</v>
      </c>
      <c r="H3067">
        <v>17.399999999999999</v>
      </c>
      <c r="I3067">
        <v>16.574999888737999</v>
      </c>
      <c r="J3067" t="s">
        <v>3377</v>
      </c>
      <c r="K3067">
        <v>0.01</v>
      </c>
      <c r="L3067">
        <v>6.3E-2</v>
      </c>
      <c r="M3067">
        <v>4.0000000000000001E-3</v>
      </c>
      <c r="N3067">
        <v>0</v>
      </c>
      <c r="O3067">
        <v>0</v>
      </c>
      <c r="P3067">
        <v>0</v>
      </c>
      <c r="Q3067">
        <v>3.2000000000000001E-2</v>
      </c>
      <c r="R3067">
        <v>0.32800000000000001</v>
      </c>
      <c r="S3067">
        <v>1.2E-2</v>
      </c>
      <c r="T3067">
        <v>0.10299999999999999</v>
      </c>
      <c r="U3067">
        <v>3.0000000000000001E-3</v>
      </c>
      <c r="V3067">
        <v>4.0000000000000001E-3</v>
      </c>
      <c r="W3067">
        <v>0.32100000000000001</v>
      </c>
      <c r="X3067">
        <v>0.107</v>
      </c>
      <c r="Y3067">
        <v>1.2999999999999999E-2</v>
      </c>
      <c r="Z3067" t="s">
        <v>3180</v>
      </c>
      <c r="AA3067">
        <v>64</v>
      </c>
      <c r="AB3067" t="s">
        <v>3231</v>
      </c>
      <c r="AC3067" t="s">
        <v>13046</v>
      </c>
    </row>
    <row r="3068" spans="1:29" x14ac:dyDescent="0.45">
      <c r="A3068">
        <v>3067</v>
      </c>
      <c r="B3068" t="s">
        <v>9287</v>
      </c>
      <c r="C3068" t="s">
        <v>3072</v>
      </c>
      <c r="D3068" t="s">
        <v>3133</v>
      </c>
      <c r="E3068">
        <v>29.08</v>
      </c>
      <c r="F3068">
        <v>121.31</v>
      </c>
      <c r="G3068" t="s">
        <v>5591</v>
      </c>
      <c r="H3068">
        <v>17.8</v>
      </c>
      <c r="I3068">
        <v>16.566666762034099</v>
      </c>
      <c r="J3068" t="s">
        <v>3377</v>
      </c>
      <c r="K3068">
        <v>5.005005005005005E-3</v>
      </c>
      <c r="L3068">
        <v>5.7057057057057062E-2</v>
      </c>
      <c r="M3068">
        <v>1.001001001001001E-3</v>
      </c>
      <c r="N3068">
        <v>0</v>
      </c>
      <c r="O3068">
        <v>0</v>
      </c>
      <c r="P3068">
        <v>0</v>
      </c>
      <c r="Q3068">
        <v>1.1011011011011009E-2</v>
      </c>
      <c r="R3068">
        <v>0.38938938938938938</v>
      </c>
      <c r="S3068">
        <v>6.8068068068068074E-2</v>
      </c>
      <c r="T3068">
        <v>0</v>
      </c>
      <c r="U3068">
        <v>0</v>
      </c>
      <c r="V3068">
        <v>0</v>
      </c>
      <c r="W3068">
        <v>0.40340340340340342</v>
      </c>
      <c r="X3068">
        <v>6.3063063063063057E-2</v>
      </c>
      <c r="Y3068">
        <v>2.002002002002002E-3</v>
      </c>
      <c r="Z3068" t="s">
        <v>3180</v>
      </c>
      <c r="AA3068">
        <v>64</v>
      </c>
      <c r="AB3068" t="s">
        <v>3231</v>
      </c>
      <c r="AC3068" t="s">
        <v>13047</v>
      </c>
    </row>
    <row r="3069" spans="1:29" x14ac:dyDescent="0.45">
      <c r="A3069">
        <v>3068</v>
      </c>
      <c r="B3069" t="s">
        <v>9288</v>
      </c>
      <c r="C3069" t="s">
        <v>3073</v>
      </c>
      <c r="D3069" t="s">
        <v>3133</v>
      </c>
      <c r="E3069">
        <v>29.08</v>
      </c>
      <c r="F3069">
        <v>121.31</v>
      </c>
      <c r="G3069" t="s">
        <v>5591</v>
      </c>
      <c r="H3069">
        <v>17.8</v>
      </c>
      <c r="I3069">
        <v>16.566666762034099</v>
      </c>
      <c r="J3069" t="s">
        <v>3377</v>
      </c>
      <c r="K3069">
        <v>5.8999999999999997E-2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5.5999999999999987E-2</v>
      </c>
      <c r="R3069">
        <v>0.33600000000000002</v>
      </c>
      <c r="S3069">
        <v>8.900000000000001E-2</v>
      </c>
      <c r="T3069">
        <v>0</v>
      </c>
      <c r="U3069">
        <v>0</v>
      </c>
      <c r="V3069">
        <v>0</v>
      </c>
      <c r="W3069">
        <v>0.40300000000000002</v>
      </c>
      <c r="X3069">
        <v>5.7000000000000002E-2</v>
      </c>
      <c r="Y3069">
        <v>0</v>
      </c>
      <c r="Z3069" t="s">
        <v>3180</v>
      </c>
      <c r="AA3069">
        <v>64</v>
      </c>
      <c r="AB3069" t="s">
        <v>3231</v>
      </c>
      <c r="AC3069" t="s">
        <v>13048</v>
      </c>
    </row>
    <row r="3070" spans="1:29" x14ac:dyDescent="0.45">
      <c r="A3070">
        <v>3069</v>
      </c>
      <c r="B3070" t="s">
        <v>9289</v>
      </c>
      <c r="C3070" t="s">
        <v>3074</v>
      </c>
      <c r="D3070" t="s">
        <v>3133</v>
      </c>
      <c r="E3070">
        <v>27.59</v>
      </c>
      <c r="F3070">
        <v>120.47</v>
      </c>
      <c r="G3070" t="s">
        <v>5592</v>
      </c>
      <c r="H3070">
        <v>18.899999999999999</v>
      </c>
      <c r="I3070">
        <v>18.00833328564962</v>
      </c>
      <c r="J3070" t="s">
        <v>3377</v>
      </c>
      <c r="K3070">
        <v>1.6E-2</v>
      </c>
      <c r="L3070">
        <v>0.06</v>
      </c>
      <c r="M3070">
        <v>0</v>
      </c>
      <c r="N3070">
        <v>0</v>
      </c>
      <c r="O3070">
        <v>0</v>
      </c>
      <c r="P3070">
        <v>0</v>
      </c>
      <c r="Q3070">
        <v>0.30399999999999999</v>
      </c>
      <c r="R3070">
        <v>0</v>
      </c>
      <c r="S3070">
        <v>0.19400000000000001</v>
      </c>
      <c r="T3070">
        <v>0</v>
      </c>
      <c r="U3070">
        <v>0</v>
      </c>
      <c r="V3070">
        <v>0</v>
      </c>
      <c r="W3070">
        <v>0.29499999999999998</v>
      </c>
      <c r="X3070">
        <v>0.13100000000000001</v>
      </c>
      <c r="Y3070">
        <v>0</v>
      </c>
      <c r="Z3070" t="s">
        <v>3180</v>
      </c>
      <c r="AA3070">
        <v>64</v>
      </c>
      <c r="AB3070" t="s">
        <v>3231</v>
      </c>
      <c r="AC3070" t="s">
        <v>13049</v>
      </c>
    </row>
    <row r="3071" spans="1:29" x14ac:dyDescent="0.45">
      <c r="A3071">
        <v>3070</v>
      </c>
      <c r="B3071" t="s">
        <v>9290</v>
      </c>
      <c r="C3071" t="s">
        <v>3075</v>
      </c>
      <c r="D3071" t="s">
        <v>3133</v>
      </c>
      <c r="E3071">
        <v>27.59</v>
      </c>
      <c r="F3071">
        <v>120.47</v>
      </c>
      <c r="G3071" t="s">
        <v>5592</v>
      </c>
      <c r="H3071">
        <v>18.899999999999999</v>
      </c>
      <c r="I3071">
        <v>18.00833328564962</v>
      </c>
      <c r="J3071" t="s">
        <v>3377</v>
      </c>
      <c r="K3071">
        <v>1.098901098901099E-2</v>
      </c>
      <c r="L3071">
        <v>8.8911088911088912E-2</v>
      </c>
      <c r="M3071">
        <v>0</v>
      </c>
      <c r="N3071">
        <v>0</v>
      </c>
      <c r="O3071">
        <v>0</v>
      </c>
      <c r="P3071">
        <v>0</v>
      </c>
      <c r="Q3071">
        <v>0.38961038961038957</v>
      </c>
      <c r="R3071">
        <v>0</v>
      </c>
      <c r="S3071">
        <v>0.1778221778221778</v>
      </c>
      <c r="T3071">
        <v>0</v>
      </c>
      <c r="U3071">
        <v>0</v>
      </c>
      <c r="V3071">
        <v>0</v>
      </c>
      <c r="W3071">
        <v>0.2537462537462537</v>
      </c>
      <c r="X3071">
        <v>7.8921078921078913E-2</v>
      </c>
      <c r="Y3071">
        <v>0</v>
      </c>
      <c r="Z3071" t="s">
        <v>3180</v>
      </c>
      <c r="AA3071">
        <v>64</v>
      </c>
      <c r="AB3071" t="s">
        <v>3231</v>
      </c>
      <c r="AC3071" t="s">
        <v>13050</v>
      </c>
    </row>
    <row r="3072" spans="1:29" x14ac:dyDescent="0.45">
      <c r="A3072">
        <v>3071</v>
      </c>
      <c r="B3072" t="s">
        <v>9291</v>
      </c>
      <c r="C3072" t="s">
        <v>3076</v>
      </c>
      <c r="D3072" t="s">
        <v>3133</v>
      </c>
      <c r="E3072">
        <v>27.11</v>
      </c>
      <c r="F3072">
        <v>120.25</v>
      </c>
      <c r="G3072" t="s">
        <v>5593</v>
      </c>
      <c r="H3072">
        <v>19.600000000000001</v>
      </c>
      <c r="I3072">
        <v>18.383333206176761</v>
      </c>
      <c r="J3072" t="s">
        <v>3377</v>
      </c>
      <c r="K3072">
        <v>0.25500000000000012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0.28699999999999998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0.45800000000000002</v>
      </c>
      <c r="X3072">
        <v>0</v>
      </c>
      <c r="Y3072">
        <v>0</v>
      </c>
      <c r="Z3072" t="s">
        <v>3180</v>
      </c>
      <c r="AA3072">
        <v>64</v>
      </c>
      <c r="AB3072" t="s">
        <v>3231</v>
      </c>
      <c r="AC3072" t="s">
        <v>13051</v>
      </c>
    </row>
    <row r="3073" spans="1:29" x14ac:dyDescent="0.45">
      <c r="A3073">
        <v>3072</v>
      </c>
      <c r="B3073" t="s">
        <v>9292</v>
      </c>
      <c r="C3073" t="s">
        <v>3077</v>
      </c>
      <c r="D3073" t="s">
        <v>3133</v>
      </c>
      <c r="E3073">
        <v>27.11</v>
      </c>
      <c r="F3073">
        <v>120.25</v>
      </c>
      <c r="G3073" t="s">
        <v>5593</v>
      </c>
      <c r="H3073">
        <v>19.600000000000001</v>
      </c>
      <c r="I3073">
        <v>18.383333206176761</v>
      </c>
      <c r="J3073" t="s">
        <v>3377</v>
      </c>
      <c r="K3073">
        <v>5.0000000000000001E-3</v>
      </c>
      <c r="L3073">
        <v>3.3000000000000002E-2</v>
      </c>
      <c r="M3073">
        <v>0</v>
      </c>
      <c r="N3073">
        <v>0</v>
      </c>
      <c r="O3073">
        <v>0</v>
      </c>
      <c r="P3073">
        <v>0</v>
      </c>
      <c r="Q3073">
        <v>0.04</v>
      </c>
      <c r="R3073">
        <v>0.255</v>
      </c>
      <c r="S3073">
        <v>8.5000000000000006E-2</v>
      </c>
      <c r="T3073">
        <v>0</v>
      </c>
      <c r="U3073">
        <v>2E-3</v>
      </c>
      <c r="V3073">
        <v>0</v>
      </c>
      <c r="W3073">
        <v>0.46100000000000002</v>
      </c>
      <c r="X3073">
        <v>0.112</v>
      </c>
      <c r="Y3073">
        <v>6.9999999999999993E-3</v>
      </c>
      <c r="Z3073" t="s">
        <v>3180</v>
      </c>
      <c r="AA3073">
        <v>64</v>
      </c>
      <c r="AB3073" t="s">
        <v>3231</v>
      </c>
      <c r="AC3073" t="s">
        <v>13052</v>
      </c>
    </row>
    <row r="3074" spans="1:29" x14ac:dyDescent="0.45">
      <c r="A3074">
        <v>3073</v>
      </c>
      <c r="B3074" t="s">
        <v>9293</v>
      </c>
      <c r="C3074" t="s">
        <v>3078</v>
      </c>
      <c r="D3074" t="s">
        <v>3133</v>
      </c>
      <c r="E3074">
        <v>26.68</v>
      </c>
      <c r="F3074">
        <v>119.59</v>
      </c>
      <c r="G3074" t="s">
        <v>5594</v>
      </c>
      <c r="H3074">
        <v>20.3</v>
      </c>
      <c r="I3074">
        <v>19.549999952316281</v>
      </c>
      <c r="J3074" t="s">
        <v>3377</v>
      </c>
      <c r="K3074">
        <v>5.6943056943056937E-2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1.4985014985014981E-2</v>
      </c>
      <c r="R3074">
        <v>0.42557442557442549</v>
      </c>
      <c r="S3074">
        <v>9.9900099900099883E-3</v>
      </c>
      <c r="T3074">
        <v>6.4935064935064929E-2</v>
      </c>
      <c r="U3074">
        <v>0</v>
      </c>
      <c r="V3074">
        <v>0</v>
      </c>
      <c r="W3074">
        <v>0.31468531468531458</v>
      </c>
      <c r="X3074">
        <v>0.1038961038961039</v>
      </c>
      <c r="Y3074">
        <v>8.9910089910089919E-3</v>
      </c>
      <c r="Z3074" t="s">
        <v>3180</v>
      </c>
      <c r="AA3074">
        <v>64</v>
      </c>
      <c r="AB3074" t="s">
        <v>3231</v>
      </c>
      <c r="AC3074" t="s">
        <v>13053</v>
      </c>
    </row>
    <row r="3075" spans="1:29" x14ac:dyDescent="0.45">
      <c r="A3075">
        <v>3074</v>
      </c>
      <c r="B3075" t="s">
        <v>9294</v>
      </c>
      <c r="C3075" t="s">
        <v>3079</v>
      </c>
      <c r="D3075" t="s">
        <v>3133</v>
      </c>
      <c r="E3075">
        <v>26.68</v>
      </c>
      <c r="F3075">
        <v>119.59</v>
      </c>
      <c r="G3075" t="s">
        <v>5594</v>
      </c>
      <c r="H3075">
        <v>20.3</v>
      </c>
      <c r="I3075">
        <v>19.549999952316281</v>
      </c>
      <c r="J3075" t="s">
        <v>3377</v>
      </c>
      <c r="K3075">
        <v>5.9940059940059931E-3</v>
      </c>
      <c r="L3075">
        <v>4.7952047952047952E-2</v>
      </c>
      <c r="M3075">
        <v>0</v>
      </c>
      <c r="N3075">
        <v>0</v>
      </c>
      <c r="O3075">
        <v>0</v>
      </c>
      <c r="P3075">
        <v>0</v>
      </c>
      <c r="Q3075">
        <v>4.3956043956043953E-2</v>
      </c>
      <c r="R3075">
        <v>0.2467532467532467</v>
      </c>
      <c r="S3075">
        <v>1.898101898101898E-2</v>
      </c>
      <c r="T3075">
        <v>0.1068931068931069</v>
      </c>
      <c r="U3075">
        <v>0</v>
      </c>
      <c r="V3075">
        <v>0</v>
      </c>
      <c r="W3075">
        <v>0.33166833166833171</v>
      </c>
      <c r="X3075">
        <v>0.1848151848151848</v>
      </c>
      <c r="Y3075">
        <v>1.298701298701299E-2</v>
      </c>
      <c r="Z3075" t="s">
        <v>3180</v>
      </c>
      <c r="AA3075">
        <v>64</v>
      </c>
      <c r="AB3075" t="s">
        <v>3231</v>
      </c>
      <c r="AC3075" t="s">
        <v>13054</v>
      </c>
    </row>
    <row r="3076" spans="1:29" x14ac:dyDescent="0.45">
      <c r="A3076">
        <v>3075</v>
      </c>
      <c r="B3076" t="s">
        <v>9295</v>
      </c>
      <c r="C3076" t="s">
        <v>3080</v>
      </c>
      <c r="D3076" t="s">
        <v>3133</v>
      </c>
      <c r="E3076">
        <v>26.14</v>
      </c>
      <c r="F3076">
        <v>119.55</v>
      </c>
      <c r="G3076" t="s">
        <v>5595</v>
      </c>
      <c r="H3076">
        <v>20.6</v>
      </c>
      <c r="I3076">
        <v>19.64166673024495</v>
      </c>
      <c r="J3076" t="s">
        <v>3377</v>
      </c>
      <c r="K3076">
        <v>3.0060120240480962E-3</v>
      </c>
      <c r="L3076">
        <v>3.8076152304609208E-2</v>
      </c>
      <c r="M3076">
        <v>5.0100200400801601E-3</v>
      </c>
      <c r="N3076">
        <v>0</v>
      </c>
      <c r="O3076">
        <v>0</v>
      </c>
      <c r="P3076">
        <v>0</v>
      </c>
      <c r="Q3076">
        <v>2.204408817635271E-2</v>
      </c>
      <c r="R3076">
        <v>0.2044088176352705</v>
      </c>
      <c r="S3076">
        <v>2.204408817635271E-2</v>
      </c>
      <c r="T3076">
        <v>0.1382765531062124</v>
      </c>
      <c r="U3076">
        <v>1.6032064128256512E-2</v>
      </c>
      <c r="V3076">
        <v>0</v>
      </c>
      <c r="W3076">
        <v>0.30460921843687372</v>
      </c>
      <c r="X3076">
        <v>0.21042084168336669</v>
      </c>
      <c r="Y3076">
        <v>3.6072144288577163E-2</v>
      </c>
      <c r="Z3076" t="s">
        <v>3180</v>
      </c>
      <c r="AA3076">
        <v>64</v>
      </c>
      <c r="AB3076" t="s">
        <v>3231</v>
      </c>
      <c r="AC3076" t="s">
        <v>13055</v>
      </c>
    </row>
    <row r="3077" spans="1:29" x14ac:dyDescent="0.45">
      <c r="A3077">
        <v>3076</v>
      </c>
      <c r="B3077" t="s">
        <v>9296</v>
      </c>
      <c r="C3077" t="s">
        <v>3081</v>
      </c>
      <c r="D3077" t="s">
        <v>3133</v>
      </c>
      <c r="E3077">
        <v>26.14</v>
      </c>
      <c r="F3077">
        <v>119.55</v>
      </c>
      <c r="G3077" t="s">
        <v>5595</v>
      </c>
      <c r="H3077">
        <v>20.6</v>
      </c>
      <c r="I3077">
        <v>19.64166673024495</v>
      </c>
      <c r="J3077" t="s">
        <v>3377</v>
      </c>
      <c r="K3077">
        <v>7.7077077077077075E-2</v>
      </c>
      <c r="L3077">
        <v>9.0090090090090086E-2</v>
      </c>
      <c r="M3077">
        <v>0</v>
      </c>
      <c r="N3077">
        <v>0</v>
      </c>
      <c r="O3077">
        <v>0</v>
      </c>
      <c r="P3077">
        <v>0</v>
      </c>
      <c r="Q3077">
        <v>0.2952952952952953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0.39739739739739738</v>
      </c>
      <c r="X3077">
        <v>0.14014014014014009</v>
      </c>
      <c r="Y3077">
        <v>0</v>
      </c>
      <c r="Z3077" t="s">
        <v>3180</v>
      </c>
      <c r="AA3077">
        <v>64</v>
      </c>
      <c r="AB3077" t="s">
        <v>3231</v>
      </c>
      <c r="AC3077" t="s">
        <v>13056</v>
      </c>
    </row>
    <row r="3078" spans="1:29" x14ac:dyDescent="0.45">
      <c r="A3078">
        <v>3077</v>
      </c>
      <c r="B3078" t="s">
        <v>9297</v>
      </c>
      <c r="C3078" t="s">
        <v>3082</v>
      </c>
      <c r="D3078" t="s">
        <v>3133</v>
      </c>
      <c r="E3078">
        <v>25.18</v>
      </c>
      <c r="F3078">
        <v>118.87</v>
      </c>
      <c r="G3078" t="s">
        <v>5596</v>
      </c>
      <c r="H3078">
        <v>21.5</v>
      </c>
      <c r="I3078">
        <v>20.433333158493038</v>
      </c>
      <c r="J3078" t="s">
        <v>3377</v>
      </c>
      <c r="K3078">
        <v>2.997002997002997E-3</v>
      </c>
      <c r="L3078">
        <v>5.2947052947052951E-2</v>
      </c>
      <c r="M3078">
        <v>0</v>
      </c>
      <c r="N3078">
        <v>0</v>
      </c>
      <c r="O3078">
        <v>0</v>
      </c>
      <c r="P3078">
        <v>0</v>
      </c>
      <c r="Q3078">
        <v>1.198801198801199E-2</v>
      </c>
      <c r="R3078">
        <v>0.4095904095904096</v>
      </c>
      <c r="S3078">
        <v>5.0949050949050952E-2</v>
      </c>
      <c r="T3078">
        <v>0</v>
      </c>
      <c r="U3078">
        <v>0</v>
      </c>
      <c r="V3078">
        <v>0</v>
      </c>
      <c r="W3078">
        <v>0.41358641358641363</v>
      </c>
      <c r="X3078">
        <v>5.2947052947052951E-2</v>
      </c>
      <c r="Y3078">
        <v>4.9950049950049959E-3</v>
      </c>
      <c r="Z3078" t="s">
        <v>3180</v>
      </c>
      <c r="AA3078">
        <v>64</v>
      </c>
      <c r="AB3078" t="s">
        <v>3231</v>
      </c>
      <c r="AC3078" t="s">
        <v>13057</v>
      </c>
    </row>
    <row r="3079" spans="1:29" x14ac:dyDescent="0.45">
      <c r="A3079">
        <v>3078</v>
      </c>
      <c r="B3079" t="s">
        <v>9298</v>
      </c>
      <c r="C3079" t="s">
        <v>3083</v>
      </c>
      <c r="D3079" t="s">
        <v>3133</v>
      </c>
      <c r="E3079">
        <v>25.18</v>
      </c>
      <c r="F3079">
        <v>118.87</v>
      </c>
      <c r="G3079" t="s">
        <v>5596</v>
      </c>
      <c r="H3079">
        <v>21.5</v>
      </c>
      <c r="I3079">
        <v>20.433333158493038</v>
      </c>
      <c r="J3079" t="s">
        <v>3377</v>
      </c>
      <c r="K3079">
        <v>4.2000000000000003E-2</v>
      </c>
      <c r="L3079">
        <v>9.3000000000000013E-2</v>
      </c>
      <c r="M3079">
        <v>0</v>
      </c>
      <c r="N3079">
        <v>0</v>
      </c>
      <c r="O3079">
        <v>0</v>
      </c>
      <c r="P3079">
        <v>0</v>
      </c>
      <c r="Q3079">
        <v>2.7E-2</v>
      </c>
      <c r="R3079">
        <v>0.28899999999999998</v>
      </c>
      <c r="S3079">
        <v>4.3999999999999997E-2</v>
      </c>
      <c r="T3079">
        <v>0</v>
      </c>
      <c r="U3079">
        <v>0</v>
      </c>
      <c r="V3079">
        <v>0</v>
      </c>
      <c r="W3079">
        <v>0.442</v>
      </c>
      <c r="X3079">
        <v>6.3E-2</v>
      </c>
      <c r="Y3079">
        <v>0</v>
      </c>
      <c r="Z3079" t="s">
        <v>3180</v>
      </c>
      <c r="AA3079">
        <v>64</v>
      </c>
      <c r="AB3079" t="s">
        <v>3231</v>
      </c>
      <c r="AC3079" t="s">
        <v>13058</v>
      </c>
    </row>
    <row r="3080" spans="1:29" x14ac:dyDescent="0.45">
      <c r="A3080">
        <v>3079</v>
      </c>
      <c r="B3080" t="s">
        <v>9299</v>
      </c>
      <c r="C3080" t="s">
        <v>3084</v>
      </c>
      <c r="D3080" t="s">
        <v>3133</v>
      </c>
      <c r="E3080">
        <v>24.59</v>
      </c>
      <c r="F3080">
        <v>118.34</v>
      </c>
      <c r="G3080" t="s">
        <v>5597</v>
      </c>
      <c r="H3080">
        <v>22.1</v>
      </c>
      <c r="I3080" t="s">
        <v>3377</v>
      </c>
      <c r="J3080" t="s">
        <v>3377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0.32400000000000001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0.67599999999999993</v>
      </c>
      <c r="X3080">
        <v>0</v>
      </c>
      <c r="Y3080">
        <v>0</v>
      </c>
      <c r="Z3080" t="s">
        <v>3180</v>
      </c>
      <c r="AA3080">
        <v>64</v>
      </c>
      <c r="AB3080" t="s">
        <v>3231</v>
      </c>
      <c r="AC3080" t="s">
        <v>13059</v>
      </c>
    </row>
    <row r="3081" spans="1:29" x14ac:dyDescent="0.45">
      <c r="A3081">
        <v>3080</v>
      </c>
      <c r="B3081" t="s">
        <v>9300</v>
      </c>
      <c r="C3081" t="s">
        <v>3085</v>
      </c>
      <c r="D3081" t="s">
        <v>3133</v>
      </c>
      <c r="E3081">
        <v>24.59</v>
      </c>
      <c r="F3081">
        <v>118.34</v>
      </c>
      <c r="G3081" t="s">
        <v>5597</v>
      </c>
      <c r="H3081">
        <v>22.1</v>
      </c>
      <c r="I3081" t="s">
        <v>3377</v>
      </c>
      <c r="J3081" t="s">
        <v>3377</v>
      </c>
      <c r="K3081">
        <v>5.0000000000000001E-3</v>
      </c>
      <c r="L3081">
        <v>5.0999999999999997E-2</v>
      </c>
      <c r="M3081">
        <v>0</v>
      </c>
      <c r="N3081">
        <v>0</v>
      </c>
      <c r="O3081">
        <v>0</v>
      </c>
      <c r="P3081">
        <v>0</v>
      </c>
      <c r="Q3081">
        <v>2.5999999999999999E-2</v>
      </c>
      <c r="R3081">
        <v>0.40600000000000003</v>
      </c>
      <c r="S3081">
        <v>5.7000000000000002E-2</v>
      </c>
      <c r="T3081">
        <v>0</v>
      </c>
      <c r="U3081">
        <v>0</v>
      </c>
      <c r="V3081">
        <v>0</v>
      </c>
      <c r="W3081">
        <v>0.39600000000000002</v>
      </c>
      <c r="X3081">
        <v>5.1999999999999998E-2</v>
      </c>
      <c r="Y3081">
        <v>6.9999999999999993E-3</v>
      </c>
      <c r="Z3081" t="s">
        <v>3180</v>
      </c>
      <c r="AA3081">
        <v>64</v>
      </c>
      <c r="AB3081" t="s">
        <v>3231</v>
      </c>
      <c r="AC3081" t="s">
        <v>13060</v>
      </c>
    </row>
    <row r="3082" spans="1:29" x14ac:dyDescent="0.45">
      <c r="A3082">
        <v>3081</v>
      </c>
      <c r="B3082" t="s">
        <v>9301</v>
      </c>
      <c r="C3082" t="s">
        <v>3086</v>
      </c>
      <c r="D3082" t="s">
        <v>3133</v>
      </c>
      <c r="E3082">
        <v>23.95</v>
      </c>
      <c r="F3082">
        <v>117.41</v>
      </c>
      <c r="G3082" t="s">
        <v>5598</v>
      </c>
      <c r="H3082">
        <v>22.3</v>
      </c>
      <c r="I3082" t="s">
        <v>3377</v>
      </c>
      <c r="J3082" t="s">
        <v>3377</v>
      </c>
      <c r="K3082">
        <v>1.998001998001998E-3</v>
      </c>
      <c r="L3082">
        <v>1.998001998001998E-2</v>
      </c>
      <c r="M3082">
        <v>0</v>
      </c>
      <c r="N3082">
        <v>0</v>
      </c>
      <c r="O3082">
        <v>0</v>
      </c>
      <c r="P3082">
        <v>0</v>
      </c>
      <c r="Q3082">
        <v>1.698301698301698E-2</v>
      </c>
      <c r="R3082">
        <v>0.26473526473526471</v>
      </c>
      <c r="S3082">
        <v>2.997002997002997E-3</v>
      </c>
      <c r="T3082">
        <v>3.9960039960039953E-2</v>
      </c>
      <c r="U3082">
        <v>0</v>
      </c>
      <c r="V3082">
        <v>9.99000999000999E-4</v>
      </c>
      <c r="W3082">
        <v>0.59040959040959029</v>
      </c>
      <c r="X3082">
        <v>5.794205794205793E-2</v>
      </c>
      <c r="Y3082">
        <v>3.996003996003996E-3</v>
      </c>
      <c r="Z3082" t="s">
        <v>3180</v>
      </c>
      <c r="AA3082">
        <v>64</v>
      </c>
      <c r="AB3082" t="s">
        <v>3231</v>
      </c>
      <c r="AC3082" t="s">
        <v>13061</v>
      </c>
    </row>
    <row r="3083" spans="1:29" x14ac:dyDescent="0.45">
      <c r="A3083">
        <v>3082</v>
      </c>
      <c r="B3083" t="s">
        <v>9302</v>
      </c>
      <c r="C3083" t="s">
        <v>3087</v>
      </c>
      <c r="D3083" t="s">
        <v>3133</v>
      </c>
      <c r="E3083">
        <v>23.95</v>
      </c>
      <c r="F3083">
        <v>117.41</v>
      </c>
      <c r="G3083" t="s">
        <v>5598</v>
      </c>
      <c r="H3083">
        <v>22.3</v>
      </c>
      <c r="I3083" t="s">
        <v>3377</v>
      </c>
      <c r="J3083" t="s">
        <v>3377</v>
      </c>
      <c r="K3083">
        <v>6.0000000000000001E-3</v>
      </c>
      <c r="L3083">
        <v>2.4E-2</v>
      </c>
      <c r="M3083">
        <v>0</v>
      </c>
      <c r="N3083">
        <v>0</v>
      </c>
      <c r="O3083">
        <v>0</v>
      </c>
      <c r="P3083">
        <v>0</v>
      </c>
      <c r="Q3083">
        <v>2.1999999999999999E-2</v>
      </c>
      <c r="R3083">
        <v>0.28499999999999998</v>
      </c>
      <c r="S3083">
        <v>0.05</v>
      </c>
      <c r="T3083">
        <v>0</v>
      </c>
      <c r="U3083">
        <v>0</v>
      </c>
      <c r="V3083">
        <v>0</v>
      </c>
      <c r="W3083">
        <v>0.54200000000000004</v>
      </c>
      <c r="X3083">
        <v>6.7000000000000004E-2</v>
      </c>
      <c r="Y3083">
        <v>4.0000000000000001E-3</v>
      </c>
      <c r="Z3083" t="s">
        <v>3180</v>
      </c>
      <c r="AA3083">
        <v>64</v>
      </c>
      <c r="AB3083" t="s">
        <v>3231</v>
      </c>
      <c r="AC3083" t="s">
        <v>13062</v>
      </c>
    </row>
    <row r="3084" spans="1:29" x14ac:dyDescent="0.45">
      <c r="A3084">
        <v>3083</v>
      </c>
      <c r="B3084" t="s">
        <v>9303</v>
      </c>
      <c r="C3084" t="s">
        <v>3088</v>
      </c>
      <c r="D3084" t="s">
        <v>3133</v>
      </c>
      <c r="E3084">
        <v>25.29</v>
      </c>
      <c r="F3084">
        <v>113.04</v>
      </c>
      <c r="G3084" t="s">
        <v>5599</v>
      </c>
      <c r="H3084">
        <v>20</v>
      </c>
      <c r="I3084">
        <v>19.149999936421711</v>
      </c>
      <c r="J3084" t="s">
        <v>3377</v>
      </c>
      <c r="K3084">
        <v>3.996003996003996E-3</v>
      </c>
      <c r="L3084">
        <v>7.5924075924075921E-2</v>
      </c>
      <c r="M3084">
        <v>7.992007992007992E-3</v>
      </c>
      <c r="N3084">
        <v>0</v>
      </c>
      <c r="O3084">
        <v>0</v>
      </c>
      <c r="P3084">
        <v>0</v>
      </c>
      <c r="Q3084">
        <v>0.35764235764235758</v>
      </c>
      <c r="R3084">
        <v>4.1958041958041953E-2</v>
      </c>
      <c r="S3084">
        <v>0.12087912087912089</v>
      </c>
      <c r="T3084">
        <v>0</v>
      </c>
      <c r="U3084">
        <v>8.9910089910089919E-3</v>
      </c>
      <c r="V3084">
        <v>0</v>
      </c>
      <c r="W3084">
        <v>0.2497502497502497</v>
      </c>
      <c r="X3084">
        <v>0.1218781218781219</v>
      </c>
      <c r="Y3084">
        <v>1.098901098901099E-2</v>
      </c>
      <c r="Z3084" t="s">
        <v>3180</v>
      </c>
      <c r="AA3084">
        <v>64</v>
      </c>
      <c r="AB3084" t="s">
        <v>3231</v>
      </c>
      <c r="AC3084" t="s">
        <v>13063</v>
      </c>
    </row>
    <row r="3085" spans="1:29" x14ac:dyDescent="0.45">
      <c r="A3085">
        <v>3084</v>
      </c>
      <c r="B3085" t="s">
        <v>9304</v>
      </c>
      <c r="C3085" t="s">
        <v>3089</v>
      </c>
      <c r="D3085" t="s">
        <v>3133</v>
      </c>
      <c r="E3085">
        <v>25.29</v>
      </c>
      <c r="F3085">
        <v>113.04</v>
      </c>
      <c r="G3085" t="s">
        <v>5599</v>
      </c>
      <c r="H3085">
        <v>20</v>
      </c>
      <c r="I3085">
        <v>19.149999936421711</v>
      </c>
      <c r="J3085" t="s">
        <v>3377</v>
      </c>
      <c r="K3085">
        <v>7.3926073926073935E-2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0.31168831168831163</v>
      </c>
      <c r="R3085">
        <v>4.5954045954045952E-2</v>
      </c>
      <c r="S3085">
        <v>0.14485514485514481</v>
      </c>
      <c r="T3085">
        <v>0</v>
      </c>
      <c r="U3085">
        <v>0</v>
      </c>
      <c r="V3085">
        <v>0</v>
      </c>
      <c r="W3085">
        <v>0.26773226773226771</v>
      </c>
      <c r="X3085">
        <v>0.15584415584415581</v>
      </c>
      <c r="Y3085">
        <v>0</v>
      </c>
      <c r="Z3085" t="s">
        <v>3180</v>
      </c>
      <c r="AA3085">
        <v>64</v>
      </c>
      <c r="AB3085" t="s">
        <v>3231</v>
      </c>
      <c r="AC3085" t="s">
        <v>13064</v>
      </c>
    </row>
    <row r="3086" spans="1:29" x14ac:dyDescent="0.45">
      <c r="A3086">
        <v>3085</v>
      </c>
      <c r="B3086" t="s">
        <v>9305</v>
      </c>
      <c r="C3086" t="s">
        <v>3090</v>
      </c>
      <c r="D3086" t="s">
        <v>3133</v>
      </c>
      <c r="E3086">
        <v>24.27</v>
      </c>
      <c r="F3086">
        <v>113.68</v>
      </c>
      <c r="G3086" t="s">
        <v>5600</v>
      </c>
      <c r="H3086">
        <v>21.5</v>
      </c>
      <c r="I3086">
        <v>20.916666507720951</v>
      </c>
      <c r="J3086" t="s">
        <v>3377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0.34200000000000003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0.65799999999999992</v>
      </c>
      <c r="X3086">
        <v>0</v>
      </c>
      <c r="Y3086">
        <v>0</v>
      </c>
      <c r="Z3086" t="s">
        <v>3180</v>
      </c>
      <c r="AA3086">
        <v>64</v>
      </c>
      <c r="AB3086" t="s">
        <v>3231</v>
      </c>
      <c r="AC3086" t="s">
        <v>13065</v>
      </c>
    </row>
    <row r="3087" spans="1:29" x14ac:dyDescent="0.45">
      <c r="A3087">
        <v>3086</v>
      </c>
      <c r="B3087" t="s">
        <v>9306</v>
      </c>
      <c r="C3087" t="s">
        <v>3091</v>
      </c>
      <c r="D3087" t="s">
        <v>3133</v>
      </c>
      <c r="E3087">
        <v>24.27</v>
      </c>
      <c r="F3087">
        <v>113.68</v>
      </c>
      <c r="G3087" t="s">
        <v>5600</v>
      </c>
      <c r="H3087">
        <v>21.5</v>
      </c>
      <c r="I3087">
        <v>20.916666507720951</v>
      </c>
      <c r="J3087" t="s">
        <v>3377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0.38200000000000001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0.61799999999999999</v>
      </c>
      <c r="X3087">
        <v>0</v>
      </c>
      <c r="Y3087">
        <v>0</v>
      </c>
      <c r="Z3087" t="s">
        <v>3180</v>
      </c>
      <c r="AA3087">
        <v>64</v>
      </c>
      <c r="AB3087" t="s">
        <v>3231</v>
      </c>
      <c r="AC3087" t="s">
        <v>13066</v>
      </c>
    </row>
    <row r="3088" spans="1:29" x14ac:dyDescent="0.45">
      <c r="A3088">
        <v>3087</v>
      </c>
      <c r="B3088" t="s">
        <v>9307</v>
      </c>
      <c r="C3088" t="s">
        <v>3092</v>
      </c>
      <c r="D3088" t="s">
        <v>3133</v>
      </c>
      <c r="E3088">
        <v>23.7</v>
      </c>
      <c r="F3088">
        <v>116.98</v>
      </c>
      <c r="G3088" t="s">
        <v>5601</v>
      </c>
      <c r="H3088">
        <v>22.5</v>
      </c>
      <c r="I3088">
        <v>21.624999841054279</v>
      </c>
      <c r="J3088" t="s">
        <v>3377</v>
      </c>
      <c r="K3088">
        <v>8.0000000000000002E-3</v>
      </c>
      <c r="L3088">
        <v>0.02</v>
      </c>
      <c r="M3088">
        <v>0</v>
      </c>
      <c r="N3088">
        <v>0</v>
      </c>
      <c r="O3088">
        <v>0</v>
      </c>
      <c r="P3088">
        <v>0</v>
      </c>
      <c r="Q3088">
        <v>3.4000000000000002E-2</v>
      </c>
      <c r="R3088">
        <v>0.17699999999999999</v>
      </c>
      <c r="S3088">
        <v>2.1999999999999999E-2</v>
      </c>
      <c r="T3088">
        <v>0.108</v>
      </c>
      <c r="U3088">
        <v>2E-3</v>
      </c>
      <c r="V3088">
        <v>5.0000000000000001E-3</v>
      </c>
      <c r="W3088">
        <v>0.34300000000000003</v>
      </c>
      <c r="X3088">
        <v>0.251</v>
      </c>
      <c r="Y3088">
        <v>0.03</v>
      </c>
      <c r="Z3088" t="s">
        <v>3180</v>
      </c>
      <c r="AA3088">
        <v>64</v>
      </c>
      <c r="AB3088" t="s">
        <v>3231</v>
      </c>
      <c r="AC3088" t="s">
        <v>13067</v>
      </c>
    </row>
    <row r="3089" spans="1:29" x14ac:dyDescent="0.45">
      <c r="A3089">
        <v>3088</v>
      </c>
      <c r="B3089" t="s">
        <v>9308</v>
      </c>
      <c r="C3089" t="s">
        <v>3093</v>
      </c>
      <c r="D3089" t="s">
        <v>3133</v>
      </c>
      <c r="E3089">
        <v>23.7</v>
      </c>
      <c r="F3089">
        <v>116.98</v>
      </c>
      <c r="G3089" t="s">
        <v>5601</v>
      </c>
      <c r="H3089">
        <v>22.5</v>
      </c>
      <c r="I3089">
        <v>21.624999841054279</v>
      </c>
      <c r="J3089" t="s">
        <v>3377</v>
      </c>
      <c r="K3089">
        <v>8.0160320641282558E-3</v>
      </c>
      <c r="L3089">
        <v>3.5070140280561123E-2</v>
      </c>
      <c r="M3089">
        <v>0</v>
      </c>
      <c r="N3089">
        <v>0</v>
      </c>
      <c r="O3089">
        <v>0</v>
      </c>
      <c r="P3089">
        <v>0</v>
      </c>
      <c r="Q3089">
        <v>3.0060120240480961E-2</v>
      </c>
      <c r="R3089">
        <v>0.26252505010020039</v>
      </c>
      <c r="S3089">
        <v>2.004008016032064E-2</v>
      </c>
      <c r="T3089">
        <v>8.0160320641282562E-2</v>
      </c>
      <c r="U3089">
        <v>2.004008016032064E-3</v>
      </c>
      <c r="V3089">
        <v>4.0080160320641279E-3</v>
      </c>
      <c r="W3089">
        <v>0.34468937875751499</v>
      </c>
      <c r="X3089">
        <v>0.18937875751503</v>
      </c>
      <c r="Y3089">
        <v>2.4048096192384769E-2</v>
      </c>
      <c r="Z3089" t="s">
        <v>3180</v>
      </c>
      <c r="AA3089">
        <v>64</v>
      </c>
      <c r="AB3089" t="s">
        <v>3231</v>
      </c>
      <c r="AC3089" t="s">
        <v>13068</v>
      </c>
    </row>
    <row r="3090" spans="1:29" x14ac:dyDescent="0.45">
      <c r="A3090">
        <v>3089</v>
      </c>
      <c r="B3090" t="s">
        <v>9309</v>
      </c>
      <c r="C3090" t="s">
        <v>3094</v>
      </c>
      <c r="D3090" t="s">
        <v>3133</v>
      </c>
      <c r="E3090">
        <v>23.61</v>
      </c>
      <c r="F3090">
        <v>115.11</v>
      </c>
      <c r="G3090" t="s">
        <v>5602</v>
      </c>
      <c r="H3090">
        <v>21.8</v>
      </c>
      <c r="I3090">
        <v>21.22499982515971</v>
      </c>
      <c r="J3090" t="s">
        <v>3377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 t="s">
        <v>3180</v>
      </c>
      <c r="AA3090">
        <v>64</v>
      </c>
      <c r="AB3090" t="s">
        <v>3231</v>
      </c>
      <c r="AC3090" t="s">
        <v>13069</v>
      </c>
    </row>
    <row r="3091" spans="1:29" x14ac:dyDescent="0.45">
      <c r="A3091">
        <v>3090</v>
      </c>
      <c r="B3091" t="s">
        <v>9310</v>
      </c>
      <c r="C3091" t="s">
        <v>3095</v>
      </c>
      <c r="D3091" t="s">
        <v>3133</v>
      </c>
      <c r="E3091">
        <v>23.61</v>
      </c>
      <c r="F3091">
        <v>115.11</v>
      </c>
      <c r="G3091" t="s">
        <v>5602</v>
      </c>
      <c r="H3091">
        <v>21.8</v>
      </c>
      <c r="I3091">
        <v>21.22499982515971</v>
      </c>
      <c r="J3091" t="s">
        <v>3377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 t="s">
        <v>3180</v>
      </c>
      <c r="AA3091">
        <v>64</v>
      </c>
      <c r="AB3091" t="s">
        <v>3231</v>
      </c>
      <c r="AC3091" t="s">
        <v>13070</v>
      </c>
    </row>
    <row r="3092" spans="1:29" x14ac:dyDescent="0.45">
      <c r="A3092">
        <v>3091</v>
      </c>
      <c r="B3092" t="s">
        <v>9311</v>
      </c>
      <c r="C3092" t="s">
        <v>3096</v>
      </c>
      <c r="D3092" t="s">
        <v>3133</v>
      </c>
      <c r="E3092">
        <v>23.48</v>
      </c>
      <c r="F3092">
        <v>116.08</v>
      </c>
      <c r="G3092" t="s">
        <v>5603</v>
      </c>
      <c r="H3092">
        <v>22.7</v>
      </c>
      <c r="I3092">
        <v>21.89166673024495</v>
      </c>
      <c r="J3092" t="s">
        <v>3377</v>
      </c>
      <c r="K3092">
        <v>4.3999999999999997E-2</v>
      </c>
      <c r="L3092">
        <v>6.0999999999999999E-2</v>
      </c>
      <c r="M3092">
        <v>0</v>
      </c>
      <c r="N3092">
        <v>0</v>
      </c>
      <c r="O3092">
        <v>0</v>
      </c>
      <c r="P3092">
        <v>0</v>
      </c>
      <c r="Q3092">
        <v>6.7000000000000004E-2</v>
      </c>
      <c r="R3092">
        <v>0.27700000000000002</v>
      </c>
      <c r="S3092">
        <v>5.1999999999999998E-2</v>
      </c>
      <c r="T3092">
        <v>0</v>
      </c>
      <c r="U3092">
        <v>0</v>
      </c>
      <c r="V3092">
        <v>0</v>
      </c>
      <c r="W3092">
        <v>0.43700000000000011</v>
      </c>
      <c r="X3092">
        <v>6.2E-2</v>
      </c>
      <c r="Y3092">
        <v>0</v>
      </c>
      <c r="Z3092" t="s">
        <v>3180</v>
      </c>
      <c r="AA3092">
        <v>64</v>
      </c>
      <c r="AB3092" t="s">
        <v>3231</v>
      </c>
      <c r="AC3092" t="s">
        <v>13071</v>
      </c>
    </row>
    <row r="3093" spans="1:29" x14ac:dyDescent="0.45">
      <c r="A3093">
        <v>3092</v>
      </c>
      <c r="B3093" t="s">
        <v>9312</v>
      </c>
      <c r="C3093" t="s">
        <v>3097</v>
      </c>
      <c r="D3093" t="s">
        <v>3133</v>
      </c>
      <c r="E3093">
        <v>23.48</v>
      </c>
      <c r="F3093">
        <v>116.08</v>
      </c>
      <c r="G3093" t="s">
        <v>5603</v>
      </c>
      <c r="H3093">
        <v>22.7</v>
      </c>
      <c r="I3093">
        <v>21.89166673024495</v>
      </c>
      <c r="J3093" t="s">
        <v>3377</v>
      </c>
      <c r="K3093">
        <v>6.0000000000000001E-3</v>
      </c>
      <c r="L3093">
        <v>2.5000000000000001E-2</v>
      </c>
      <c r="M3093">
        <v>0</v>
      </c>
      <c r="N3093">
        <v>0</v>
      </c>
      <c r="O3093">
        <v>0</v>
      </c>
      <c r="P3093">
        <v>0</v>
      </c>
      <c r="Q3093">
        <v>0.04</v>
      </c>
      <c r="R3093">
        <v>0.23699999999999999</v>
      </c>
      <c r="S3093">
        <v>4.8000000000000001E-2</v>
      </c>
      <c r="T3093">
        <v>0</v>
      </c>
      <c r="U3093">
        <v>0</v>
      </c>
      <c r="V3093">
        <v>0</v>
      </c>
      <c r="W3093">
        <v>0.51400000000000001</v>
      </c>
      <c r="X3093">
        <v>0.12</v>
      </c>
      <c r="Y3093">
        <v>0.01</v>
      </c>
      <c r="Z3093" t="s">
        <v>3180</v>
      </c>
      <c r="AA3093">
        <v>64</v>
      </c>
      <c r="AB3093" t="s">
        <v>3231</v>
      </c>
      <c r="AC3093" t="s">
        <v>13072</v>
      </c>
    </row>
    <row r="3094" spans="1:29" x14ac:dyDescent="0.45">
      <c r="A3094">
        <v>3093</v>
      </c>
      <c r="B3094" t="s">
        <v>9313</v>
      </c>
      <c r="C3094" t="s">
        <v>3098</v>
      </c>
      <c r="D3094" t="s">
        <v>3133</v>
      </c>
      <c r="E3094">
        <v>23.51</v>
      </c>
      <c r="F3094">
        <v>114.39</v>
      </c>
      <c r="G3094" t="s">
        <v>5604</v>
      </c>
      <c r="H3094">
        <v>22.4</v>
      </c>
      <c r="I3094">
        <v>21.800000031789139</v>
      </c>
      <c r="J3094" t="s">
        <v>3377</v>
      </c>
      <c r="K3094">
        <v>3.1031031031031029E-2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1.401401401401401E-2</v>
      </c>
      <c r="R3094">
        <v>0.34734734734734729</v>
      </c>
      <c r="S3094">
        <v>7.0070070070070043E-3</v>
      </c>
      <c r="T3094">
        <v>2.502502502502502E-2</v>
      </c>
      <c r="U3094">
        <v>0</v>
      </c>
      <c r="V3094">
        <v>0</v>
      </c>
      <c r="W3094">
        <v>0.52452452452452447</v>
      </c>
      <c r="X3094">
        <v>4.7047047047047028E-2</v>
      </c>
      <c r="Y3094">
        <v>4.0040040040040031E-3</v>
      </c>
      <c r="Z3094" t="s">
        <v>3180</v>
      </c>
      <c r="AA3094">
        <v>64</v>
      </c>
      <c r="AB3094" t="s">
        <v>3231</v>
      </c>
      <c r="AC3094" t="s">
        <v>13073</v>
      </c>
    </row>
    <row r="3095" spans="1:29" x14ac:dyDescent="0.45">
      <c r="A3095">
        <v>3094</v>
      </c>
      <c r="B3095" t="s">
        <v>9314</v>
      </c>
      <c r="C3095" t="s">
        <v>3099</v>
      </c>
      <c r="D3095" t="s">
        <v>3133</v>
      </c>
      <c r="E3095">
        <v>23.51</v>
      </c>
      <c r="F3095">
        <v>114.39</v>
      </c>
      <c r="G3095" t="s">
        <v>5604</v>
      </c>
      <c r="H3095">
        <v>22.4</v>
      </c>
      <c r="I3095">
        <v>21.800000031789139</v>
      </c>
      <c r="J3095" t="s">
        <v>3377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0.27100000000000002</v>
      </c>
      <c r="R3095">
        <v>0</v>
      </c>
      <c r="S3095">
        <v>9.5000000000000001E-2</v>
      </c>
      <c r="T3095">
        <v>0</v>
      </c>
      <c r="U3095">
        <v>0</v>
      </c>
      <c r="V3095">
        <v>0</v>
      </c>
      <c r="W3095">
        <v>0.47499999999999998</v>
      </c>
      <c r="X3095">
        <v>0.159</v>
      </c>
      <c r="Y3095">
        <v>0</v>
      </c>
      <c r="Z3095" t="s">
        <v>3180</v>
      </c>
      <c r="AA3095">
        <v>64</v>
      </c>
      <c r="AB3095" t="s">
        <v>3231</v>
      </c>
      <c r="AC3095" t="s">
        <v>13074</v>
      </c>
    </row>
    <row r="3096" spans="1:29" x14ac:dyDescent="0.45">
      <c r="A3096">
        <v>3095</v>
      </c>
      <c r="B3096" t="s">
        <v>9315</v>
      </c>
      <c r="C3096" t="s">
        <v>3100</v>
      </c>
      <c r="D3096" t="s">
        <v>3133</v>
      </c>
      <c r="E3096">
        <v>23.35</v>
      </c>
      <c r="F3096">
        <v>113.63</v>
      </c>
      <c r="G3096" t="s">
        <v>5605</v>
      </c>
      <c r="H3096">
        <v>22.6</v>
      </c>
      <c r="I3096">
        <v>21.641666491826371</v>
      </c>
      <c r="J3096" t="s">
        <v>3377</v>
      </c>
      <c r="K3096">
        <v>3.1999999999999987E-2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0.31499999999999989</v>
      </c>
      <c r="R3096">
        <v>0</v>
      </c>
      <c r="S3096">
        <v>6.5999999999999989E-2</v>
      </c>
      <c r="T3096">
        <v>0</v>
      </c>
      <c r="U3096">
        <v>0</v>
      </c>
      <c r="V3096">
        <v>0</v>
      </c>
      <c r="W3096">
        <v>0.43199999999999988</v>
      </c>
      <c r="X3096">
        <v>0.155</v>
      </c>
      <c r="Y3096">
        <v>0</v>
      </c>
      <c r="Z3096" t="s">
        <v>3180</v>
      </c>
      <c r="AA3096">
        <v>64</v>
      </c>
      <c r="AB3096" t="s">
        <v>3231</v>
      </c>
      <c r="AC3096" t="s">
        <v>13075</v>
      </c>
    </row>
    <row r="3097" spans="1:29" x14ac:dyDescent="0.45">
      <c r="A3097">
        <v>3096</v>
      </c>
      <c r="B3097" t="s">
        <v>9316</v>
      </c>
      <c r="C3097" t="s">
        <v>3101</v>
      </c>
      <c r="D3097" t="s">
        <v>3133</v>
      </c>
      <c r="E3097">
        <v>23.35</v>
      </c>
      <c r="F3097">
        <v>113.63</v>
      </c>
      <c r="G3097" t="s">
        <v>5605</v>
      </c>
      <c r="H3097">
        <v>22.6</v>
      </c>
      <c r="I3097">
        <v>21.641666491826371</v>
      </c>
      <c r="J3097" t="s">
        <v>3377</v>
      </c>
      <c r="K3097">
        <v>1.998001998001998E-2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0.32467532467532467</v>
      </c>
      <c r="R3097">
        <v>0</v>
      </c>
      <c r="S3097">
        <v>2.4975024975024979E-2</v>
      </c>
      <c r="T3097">
        <v>0</v>
      </c>
      <c r="U3097">
        <v>0</v>
      </c>
      <c r="V3097">
        <v>0</v>
      </c>
      <c r="W3097">
        <v>0.59440559440559448</v>
      </c>
      <c r="X3097">
        <v>3.5964035964035967E-2</v>
      </c>
      <c r="Y3097">
        <v>0</v>
      </c>
      <c r="Z3097" t="s">
        <v>3180</v>
      </c>
      <c r="AA3097">
        <v>64</v>
      </c>
      <c r="AB3097" t="s">
        <v>3231</v>
      </c>
      <c r="AC3097" t="s">
        <v>13076</v>
      </c>
    </row>
    <row r="3098" spans="1:29" x14ac:dyDescent="0.45">
      <c r="A3098">
        <v>3097</v>
      </c>
      <c r="B3098" t="s">
        <v>9317</v>
      </c>
      <c r="C3098" t="s">
        <v>3102</v>
      </c>
      <c r="D3098" t="s">
        <v>3133</v>
      </c>
      <c r="E3098">
        <v>22.63</v>
      </c>
      <c r="F3098">
        <v>113.45</v>
      </c>
      <c r="G3098" t="s">
        <v>5606</v>
      </c>
      <c r="H3098">
        <v>23.1</v>
      </c>
      <c r="I3098">
        <v>22.541666587193809</v>
      </c>
      <c r="J3098" t="s">
        <v>3377</v>
      </c>
      <c r="K3098">
        <v>1.998001998001998E-2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5.594405594405593E-2</v>
      </c>
      <c r="R3098">
        <v>0.29970029970029971</v>
      </c>
      <c r="S3098">
        <v>2.3976023976023969E-2</v>
      </c>
      <c r="T3098">
        <v>0</v>
      </c>
      <c r="U3098">
        <v>0</v>
      </c>
      <c r="V3098">
        <v>0</v>
      </c>
      <c r="W3098">
        <v>0.55944055944055948</v>
      </c>
      <c r="X3098">
        <v>4.0959040959040953E-2</v>
      </c>
      <c r="Y3098">
        <v>0</v>
      </c>
      <c r="Z3098" t="s">
        <v>3180</v>
      </c>
      <c r="AA3098">
        <v>64</v>
      </c>
      <c r="AB3098" t="s">
        <v>3231</v>
      </c>
      <c r="AC3098" t="s">
        <v>13077</v>
      </c>
    </row>
    <row r="3099" spans="1:29" x14ac:dyDescent="0.45">
      <c r="A3099">
        <v>3098</v>
      </c>
      <c r="B3099" t="s">
        <v>9318</v>
      </c>
      <c r="C3099" t="s">
        <v>3103</v>
      </c>
      <c r="D3099" t="s">
        <v>3133</v>
      </c>
      <c r="E3099">
        <v>22.47</v>
      </c>
      <c r="F3099">
        <v>112.77</v>
      </c>
      <c r="G3099" t="s">
        <v>5607</v>
      </c>
      <c r="H3099">
        <v>23</v>
      </c>
      <c r="I3099">
        <v>22.67500019073486</v>
      </c>
      <c r="J3099" t="s">
        <v>3377</v>
      </c>
      <c r="K3099">
        <v>1E-3</v>
      </c>
      <c r="L3099">
        <v>1.7999999999999999E-2</v>
      </c>
      <c r="M3099">
        <v>0</v>
      </c>
      <c r="N3099">
        <v>0</v>
      </c>
      <c r="O3099">
        <v>0</v>
      </c>
      <c r="P3099">
        <v>0</v>
      </c>
      <c r="Q3099">
        <v>1.0999999999999999E-2</v>
      </c>
      <c r="R3099">
        <v>0.24199999999999999</v>
      </c>
      <c r="S3099">
        <v>6.6000000000000003E-2</v>
      </c>
      <c r="T3099">
        <v>0</v>
      </c>
      <c r="U3099">
        <v>0</v>
      </c>
      <c r="V3099">
        <v>0</v>
      </c>
      <c r="W3099">
        <v>0.51</v>
      </c>
      <c r="X3099">
        <v>0.14299999999999999</v>
      </c>
      <c r="Y3099">
        <v>9.0000000000000011E-3</v>
      </c>
      <c r="Z3099" t="s">
        <v>3180</v>
      </c>
      <c r="AA3099">
        <v>64</v>
      </c>
      <c r="AB3099" t="s">
        <v>3231</v>
      </c>
      <c r="AC3099" t="s">
        <v>13078</v>
      </c>
    </row>
    <row r="3100" spans="1:29" x14ac:dyDescent="0.45">
      <c r="A3100">
        <v>3099</v>
      </c>
      <c r="B3100" t="s">
        <v>9319</v>
      </c>
      <c r="C3100" t="s">
        <v>3104</v>
      </c>
      <c r="D3100" t="s">
        <v>3133</v>
      </c>
      <c r="E3100">
        <v>22.47</v>
      </c>
      <c r="F3100">
        <v>112.77</v>
      </c>
      <c r="G3100" t="s">
        <v>5607</v>
      </c>
      <c r="H3100">
        <v>23</v>
      </c>
      <c r="I3100">
        <v>22.67500019073486</v>
      </c>
      <c r="J3100" t="s">
        <v>3377</v>
      </c>
      <c r="K3100">
        <v>1.998001998001998E-3</v>
      </c>
      <c r="L3100">
        <v>1.898101898101898E-2</v>
      </c>
      <c r="M3100">
        <v>0</v>
      </c>
      <c r="N3100">
        <v>0</v>
      </c>
      <c r="O3100">
        <v>0</v>
      </c>
      <c r="P3100">
        <v>0</v>
      </c>
      <c r="Q3100">
        <v>1.4985014985014989E-2</v>
      </c>
      <c r="R3100">
        <v>0.23776223776223779</v>
      </c>
      <c r="S3100">
        <v>2.997002997002997E-3</v>
      </c>
      <c r="T3100">
        <v>3.9960039960039967E-2</v>
      </c>
      <c r="U3100">
        <v>0</v>
      </c>
      <c r="V3100">
        <v>0</v>
      </c>
      <c r="W3100">
        <v>0.57742257742257741</v>
      </c>
      <c r="X3100">
        <v>9.8901098901098911E-2</v>
      </c>
      <c r="Y3100">
        <v>6.993006993006993E-3</v>
      </c>
      <c r="Z3100" t="s">
        <v>3180</v>
      </c>
      <c r="AA3100">
        <v>64</v>
      </c>
      <c r="AB3100" t="s">
        <v>3231</v>
      </c>
      <c r="AC3100" t="s">
        <v>13079</v>
      </c>
    </row>
    <row r="3101" spans="1:29" x14ac:dyDescent="0.45">
      <c r="A3101">
        <v>3100</v>
      </c>
      <c r="B3101" t="s">
        <v>9320</v>
      </c>
      <c r="C3101" t="s">
        <v>3105</v>
      </c>
      <c r="D3101" t="s">
        <v>3133</v>
      </c>
      <c r="E3101">
        <v>22.1</v>
      </c>
      <c r="F3101">
        <v>112.22</v>
      </c>
      <c r="G3101" t="s">
        <v>5608</v>
      </c>
      <c r="H3101">
        <v>23.1</v>
      </c>
      <c r="I3101">
        <v>22.74166671435038</v>
      </c>
      <c r="J3101" t="s">
        <v>3377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0.67400000000000004</v>
      </c>
      <c r="X3101">
        <v>0.32600000000000001</v>
      </c>
      <c r="Y3101">
        <v>0</v>
      </c>
      <c r="Z3101" t="s">
        <v>3180</v>
      </c>
      <c r="AA3101">
        <v>64</v>
      </c>
      <c r="AB3101" t="s">
        <v>3231</v>
      </c>
      <c r="AC3101" t="s">
        <v>13080</v>
      </c>
    </row>
    <row r="3102" spans="1:29" x14ac:dyDescent="0.45">
      <c r="A3102">
        <v>3101</v>
      </c>
      <c r="B3102" t="s">
        <v>9321</v>
      </c>
      <c r="C3102" t="s">
        <v>3106</v>
      </c>
      <c r="D3102" t="s">
        <v>3133</v>
      </c>
      <c r="E3102">
        <v>21.82</v>
      </c>
      <c r="F3102">
        <v>111.58</v>
      </c>
      <c r="G3102" t="s">
        <v>5609</v>
      </c>
      <c r="H3102">
        <v>23.2</v>
      </c>
      <c r="I3102">
        <v>22.975000143051151</v>
      </c>
      <c r="J3102" t="s">
        <v>3377</v>
      </c>
      <c r="K3102">
        <v>6.0060060060060051E-3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3.003003003003003E-3</v>
      </c>
      <c r="R3102">
        <v>0.19119119119119121</v>
      </c>
      <c r="S3102">
        <v>1.001001001001001E-3</v>
      </c>
      <c r="T3102">
        <v>1.201201201201201E-2</v>
      </c>
      <c r="U3102">
        <v>0</v>
      </c>
      <c r="V3102">
        <v>0</v>
      </c>
      <c r="W3102">
        <v>0.76276276276276267</v>
      </c>
      <c r="X3102">
        <v>2.402402402402402E-2</v>
      </c>
      <c r="Y3102">
        <v>0</v>
      </c>
      <c r="Z3102" t="s">
        <v>3180</v>
      </c>
      <c r="AA3102">
        <v>64</v>
      </c>
      <c r="AB3102" t="s">
        <v>3231</v>
      </c>
      <c r="AC3102" t="s">
        <v>13081</v>
      </c>
    </row>
    <row r="3103" spans="1:29" x14ac:dyDescent="0.45">
      <c r="A3103">
        <v>3102</v>
      </c>
      <c r="B3103" t="s">
        <v>9322</v>
      </c>
      <c r="C3103" t="s">
        <v>3107</v>
      </c>
      <c r="D3103" t="s">
        <v>3133</v>
      </c>
      <c r="E3103">
        <v>21.82</v>
      </c>
      <c r="F3103">
        <v>111.58</v>
      </c>
      <c r="G3103" t="s">
        <v>5609</v>
      </c>
      <c r="H3103">
        <v>23.2</v>
      </c>
      <c r="I3103">
        <v>22.975000143051151</v>
      </c>
      <c r="J3103" t="s">
        <v>3377</v>
      </c>
      <c r="K3103">
        <v>2.997002997002997E-3</v>
      </c>
      <c r="L3103">
        <v>2.097902097902098E-2</v>
      </c>
      <c r="M3103">
        <v>0</v>
      </c>
      <c r="N3103">
        <v>0</v>
      </c>
      <c r="O3103">
        <v>0</v>
      </c>
      <c r="P3103">
        <v>0</v>
      </c>
      <c r="Q3103">
        <v>6.993006993006993E-3</v>
      </c>
      <c r="R3103">
        <v>0.32467532467532467</v>
      </c>
      <c r="S3103">
        <v>1.998001998001998E-2</v>
      </c>
      <c r="T3103">
        <v>0</v>
      </c>
      <c r="U3103">
        <v>0</v>
      </c>
      <c r="V3103">
        <v>0</v>
      </c>
      <c r="W3103">
        <v>0.58541458541458546</v>
      </c>
      <c r="X3103">
        <v>3.8961038961038967E-2</v>
      </c>
      <c r="Y3103">
        <v>0</v>
      </c>
      <c r="Z3103" t="s">
        <v>3180</v>
      </c>
      <c r="AA3103">
        <v>64</v>
      </c>
      <c r="AB3103" t="s">
        <v>3231</v>
      </c>
      <c r="AC3103" t="s">
        <v>13082</v>
      </c>
    </row>
    <row r="3104" spans="1:29" x14ac:dyDescent="0.45">
      <c r="A3104">
        <v>3103</v>
      </c>
      <c r="B3104" t="s">
        <v>9323</v>
      </c>
      <c r="C3104" t="s">
        <v>3108</v>
      </c>
      <c r="D3104" t="s">
        <v>3133</v>
      </c>
      <c r="E3104">
        <v>21.57</v>
      </c>
      <c r="F3104">
        <v>110.72</v>
      </c>
      <c r="G3104" t="s">
        <v>5610</v>
      </c>
      <c r="H3104">
        <v>23.7</v>
      </c>
      <c r="I3104">
        <v>23.23333326975505</v>
      </c>
      <c r="J3104" t="s">
        <v>3377</v>
      </c>
      <c r="K3104">
        <v>9.99000999000999E-4</v>
      </c>
      <c r="L3104">
        <v>1.3986013986013981E-2</v>
      </c>
      <c r="M3104">
        <v>0</v>
      </c>
      <c r="N3104">
        <v>0</v>
      </c>
      <c r="O3104">
        <v>0</v>
      </c>
      <c r="P3104">
        <v>0</v>
      </c>
      <c r="Q3104">
        <v>8.9910089910089919E-3</v>
      </c>
      <c r="R3104">
        <v>0.19580419580419581</v>
      </c>
      <c r="S3104">
        <v>4.5954045954045952E-2</v>
      </c>
      <c r="T3104">
        <v>0</v>
      </c>
      <c r="U3104">
        <v>9.99000999000999E-4</v>
      </c>
      <c r="V3104">
        <v>1.998001998001998E-3</v>
      </c>
      <c r="W3104">
        <v>0.47752247752247751</v>
      </c>
      <c r="X3104">
        <v>0.2247752247752248</v>
      </c>
      <c r="Y3104">
        <v>2.8971028971028961E-2</v>
      </c>
      <c r="Z3104" t="s">
        <v>3180</v>
      </c>
      <c r="AA3104">
        <v>64</v>
      </c>
      <c r="AB3104" t="s">
        <v>3231</v>
      </c>
      <c r="AC3104" t="s">
        <v>13083</v>
      </c>
    </row>
    <row r="3105" spans="1:29" x14ac:dyDescent="0.45">
      <c r="A3105">
        <v>3104</v>
      </c>
      <c r="B3105" t="s">
        <v>9324</v>
      </c>
      <c r="C3105" t="s">
        <v>3109</v>
      </c>
      <c r="D3105" t="s">
        <v>3133</v>
      </c>
      <c r="E3105">
        <v>21.57</v>
      </c>
      <c r="F3105">
        <v>110.72</v>
      </c>
      <c r="G3105" t="s">
        <v>5610</v>
      </c>
      <c r="H3105">
        <v>23.7</v>
      </c>
      <c r="I3105">
        <v>23.23333326975505</v>
      </c>
      <c r="J3105" t="s">
        <v>3377</v>
      </c>
      <c r="K3105">
        <v>3.0969030969030961E-2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0.38161838161838157</v>
      </c>
      <c r="R3105">
        <v>0</v>
      </c>
      <c r="S3105">
        <v>3.796203796203796E-2</v>
      </c>
      <c r="T3105">
        <v>0</v>
      </c>
      <c r="U3105">
        <v>0</v>
      </c>
      <c r="V3105">
        <v>0</v>
      </c>
      <c r="W3105">
        <v>0.50249750249750247</v>
      </c>
      <c r="X3105">
        <v>4.6953046953046952E-2</v>
      </c>
      <c r="Y3105">
        <v>0</v>
      </c>
      <c r="Z3105" t="s">
        <v>3180</v>
      </c>
      <c r="AA3105">
        <v>64</v>
      </c>
      <c r="AB3105" t="s">
        <v>3231</v>
      </c>
      <c r="AC3105" t="s">
        <v>13084</v>
      </c>
    </row>
    <row r="3106" spans="1:29" x14ac:dyDescent="0.45">
      <c r="A3106">
        <v>3105</v>
      </c>
      <c r="B3106" t="s">
        <v>9325</v>
      </c>
      <c r="C3106" t="s">
        <v>3110</v>
      </c>
      <c r="D3106" t="s">
        <v>3133</v>
      </c>
      <c r="E3106">
        <v>21.01</v>
      </c>
      <c r="F3106">
        <v>110.03</v>
      </c>
      <c r="G3106" t="s">
        <v>5611</v>
      </c>
      <c r="H3106">
        <v>23.8</v>
      </c>
      <c r="I3106">
        <v>23.358333349227909</v>
      </c>
      <c r="J3106" t="s">
        <v>3377</v>
      </c>
      <c r="K3106">
        <v>2E-3</v>
      </c>
      <c r="L3106">
        <v>1.6E-2</v>
      </c>
      <c r="M3106">
        <v>0</v>
      </c>
      <c r="N3106">
        <v>0</v>
      </c>
      <c r="O3106">
        <v>0</v>
      </c>
      <c r="P3106">
        <v>0</v>
      </c>
      <c r="Q3106">
        <v>3.4000000000000002E-2</v>
      </c>
      <c r="R3106">
        <v>0.23200000000000001</v>
      </c>
      <c r="S3106">
        <v>3.0000000000000001E-3</v>
      </c>
      <c r="T3106">
        <v>3.7999999999999999E-2</v>
      </c>
      <c r="U3106">
        <v>0</v>
      </c>
      <c r="V3106">
        <v>0</v>
      </c>
      <c r="W3106">
        <v>0.58799999999999997</v>
      </c>
      <c r="X3106">
        <v>0.08</v>
      </c>
      <c r="Y3106">
        <v>6.9999999999999993E-3</v>
      </c>
      <c r="Z3106" t="s">
        <v>3180</v>
      </c>
      <c r="AA3106">
        <v>64</v>
      </c>
      <c r="AB3106" t="s">
        <v>3231</v>
      </c>
      <c r="AC3106" t="s">
        <v>13085</v>
      </c>
    </row>
    <row r="3107" spans="1:29" x14ac:dyDescent="0.45">
      <c r="A3107">
        <v>3106</v>
      </c>
      <c r="B3107" t="s">
        <v>9326</v>
      </c>
      <c r="C3107" t="s">
        <v>3111</v>
      </c>
      <c r="D3107" t="s">
        <v>3133</v>
      </c>
      <c r="E3107">
        <v>21.01</v>
      </c>
      <c r="F3107">
        <v>110.03</v>
      </c>
      <c r="G3107" t="s">
        <v>5611</v>
      </c>
      <c r="H3107">
        <v>23.8</v>
      </c>
      <c r="I3107">
        <v>23.358333349227909</v>
      </c>
      <c r="J3107" t="s">
        <v>3377</v>
      </c>
      <c r="K3107">
        <v>2.6026026026026029E-2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1.8018018018018021E-2</v>
      </c>
      <c r="R3107">
        <v>0.26126126126126131</v>
      </c>
      <c r="S3107">
        <v>4.3043043043043037E-2</v>
      </c>
      <c r="T3107">
        <v>0</v>
      </c>
      <c r="U3107">
        <v>0</v>
      </c>
      <c r="V3107">
        <v>0</v>
      </c>
      <c r="W3107">
        <v>0.54654654654654655</v>
      </c>
      <c r="X3107">
        <v>9.1091091091091078E-2</v>
      </c>
      <c r="Y3107">
        <v>1.401401401401401E-2</v>
      </c>
      <c r="Z3107" t="s">
        <v>3180</v>
      </c>
      <c r="AA3107">
        <v>64</v>
      </c>
      <c r="AB3107" t="s">
        <v>3231</v>
      </c>
      <c r="AC3107" t="s">
        <v>13086</v>
      </c>
    </row>
    <row r="3108" spans="1:29" x14ac:dyDescent="0.45">
      <c r="A3108">
        <v>3107</v>
      </c>
      <c r="B3108" t="s">
        <v>9327</v>
      </c>
      <c r="C3108" t="s">
        <v>3112</v>
      </c>
      <c r="D3108" t="s">
        <v>3133</v>
      </c>
      <c r="E3108">
        <v>20.28</v>
      </c>
      <c r="F3108">
        <v>110.2</v>
      </c>
      <c r="G3108" t="s">
        <v>5612</v>
      </c>
      <c r="H3108">
        <v>24.3</v>
      </c>
      <c r="I3108">
        <v>24.099999745686851</v>
      </c>
      <c r="J3108" t="s">
        <v>3377</v>
      </c>
      <c r="K3108">
        <v>6.0000000000000001E-3</v>
      </c>
      <c r="L3108">
        <v>3.3000000000000002E-2</v>
      </c>
      <c r="M3108">
        <v>0</v>
      </c>
      <c r="N3108">
        <v>0</v>
      </c>
      <c r="O3108">
        <v>0</v>
      </c>
      <c r="P3108">
        <v>0</v>
      </c>
      <c r="Q3108">
        <v>7.400000000000001E-2</v>
      </c>
      <c r="R3108">
        <v>0.29499999999999998</v>
      </c>
      <c r="S3108">
        <v>6.0000000000000001E-3</v>
      </c>
      <c r="T3108">
        <v>3.1E-2</v>
      </c>
      <c r="U3108">
        <v>2E-3</v>
      </c>
      <c r="V3108">
        <v>0</v>
      </c>
      <c r="W3108">
        <v>0.47599999999999998</v>
      </c>
      <c r="X3108">
        <v>7.0000000000000007E-2</v>
      </c>
      <c r="Y3108">
        <v>6.9999999999999993E-3</v>
      </c>
      <c r="Z3108" t="s">
        <v>3180</v>
      </c>
      <c r="AA3108">
        <v>64</v>
      </c>
      <c r="AB3108" t="s">
        <v>3231</v>
      </c>
      <c r="AC3108" t="s">
        <v>13087</v>
      </c>
    </row>
    <row r="3109" spans="1:29" x14ac:dyDescent="0.45">
      <c r="A3109">
        <v>3108</v>
      </c>
      <c r="B3109" t="s">
        <v>9328</v>
      </c>
      <c r="C3109" t="s">
        <v>3113</v>
      </c>
      <c r="D3109" t="s">
        <v>3133</v>
      </c>
      <c r="E3109">
        <v>20.28</v>
      </c>
      <c r="F3109">
        <v>110.2</v>
      </c>
      <c r="G3109" t="s">
        <v>5612</v>
      </c>
      <c r="H3109">
        <v>24.3</v>
      </c>
      <c r="I3109">
        <v>24.099999745686851</v>
      </c>
      <c r="J3109" t="s">
        <v>3377</v>
      </c>
      <c r="K3109">
        <v>1.7017017017017019E-2</v>
      </c>
      <c r="L3109">
        <v>2.2022022022022029E-2</v>
      </c>
      <c r="M3109">
        <v>0</v>
      </c>
      <c r="N3109">
        <v>0</v>
      </c>
      <c r="O3109">
        <v>0</v>
      </c>
      <c r="P3109">
        <v>0</v>
      </c>
      <c r="Q3109">
        <v>0.20920920920920921</v>
      </c>
      <c r="R3109">
        <v>0.20420420420420421</v>
      </c>
      <c r="S3109">
        <v>1.201201201201201E-2</v>
      </c>
      <c r="T3109">
        <v>0</v>
      </c>
      <c r="U3109">
        <v>0</v>
      </c>
      <c r="V3109">
        <v>0</v>
      </c>
      <c r="W3109">
        <v>0.51751751751751751</v>
      </c>
      <c r="X3109">
        <v>1.6016016016016019E-2</v>
      </c>
      <c r="Y3109">
        <v>2.002002002002002E-3</v>
      </c>
      <c r="Z3109" t="s">
        <v>3180</v>
      </c>
      <c r="AA3109">
        <v>64</v>
      </c>
      <c r="AB3109" t="s">
        <v>3231</v>
      </c>
      <c r="AC3109" t="s">
        <v>13088</v>
      </c>
    </row>
    <row r="3110" spans="1:29" x14ac:dyDescent="0.45">
      <c r="A3110">
        <v>3109</v>
      </c>
      <c r="B3110" t="s">
        <v>9329</v>
      </c>
      <c r="C3110" t="s">
        <v>3114</v>
      </c>
      <c r="D3110" t="s">
        <v>3133</v>
      </c>
      <c r="E3110">
        <v>19.95</v>
      </c>
      <c r="F3110">
        <v>110.43</v>
      </c>
      <c r="G3110" t="s">
        <v>5613</v>
      </c>
      <c r="H3110">
        <v>24.5</v>
      </c>
      <c r="I3110">
        <v>24.35833311080933</v>
      </c>
      <c r="J3110" t="s">
        <v>3377</v>
      </c>
      <c r="K3110">
        <v>2.9000000000000001E-2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4.4999999999999998E-2</v>
      </c>
      <c r="R3110">
        <v>0.375</v>
      </c>
      <c r="S3110">
        <v>1.7000000000000001E-2</v>
      </c>
      <c r="T3110">
        <v>0</v>
      </c>
      <c r="U3110">
        <v>0</v>
      </c>
      <c r="V3110">
        <v>0</v>
      </c>
      <c r="W3110">
        <v>0.51300000000000001</v>
      </c>
      <c r="X3110">
        <v>2.1000000000000001E-2</v>
      </c>
      <c r="Y3110">
        <v>0</v>
      </c>
      <c r="Z3110" t="s">
        <v>3180</v>
      </c>
      <c r="AA3110">
        <v>64</v>
      </c>
      <c r="AB3110" t="s">
        <v>3231</v>
      </c>
      <c r="AC3110" t="s">
        <v>13089</v>
      </c>
    </row>
    <row r="3111" spans="1:29" x14ac:dyDescent="0.45">
      <c r="A3111">
        <v>3110</v>
      </c>
      <c r="B3111" t="s">
        <v>9330</v>
      </c>
      <c r="C3111" t="s">
        <v>3115</v>
      </c>
      <c r="D3111" t="s">
        <v>3133</v>
      </c>
      <c r="E3111">
        <v>19.95</v>
      </c>
      <c r="F3111">
        <v>110.43</v>
      </c>
      <c r="G3111" t="s">
        <v>5613</v>
      </c>
      <c r="H3111">
        <v>24.5</v>
      </c>
      <c r="I3111">
        <v>24.35833311080933</v>
      </c>
      <c r="J3111" t="s">
        <v>3377</v>
      </c>
      <c r="K3111">
        <v>5.005005005005005E-3</v>
      </c>
      <c r="L3111">
        <v>1.1011011011011009E-2</v>
      </c>
      <c r="M3111">
        <v>0</v>
      </c>
      <c r="N3111">
        <v>0</v>
      </c>
      <c r="O3111">
        <v>0</v>
      </c>
      <c r="P3111">
        <v>0</v>
      </c>
      <c r="Q3111">
        <v>7.3073073073073064E-2</v>
      </c>
      <c r="R3111">
        <v>0.14814814814814811</v>
      </c>
      <c r="S3111">
        <v>1.9019019019019021E-2</v>
      </c>
      <c r="T3111">
        <v>4.8048048048048041E-2</v>
      </c>
      <c r="U3111">
        <v>3.003003003003003E-3</v>
      </c>
      <c r="V3111">
        <v>0</v>
      </c>
      <c r="W3111">
        <v>0.54754754754754753</v>
      </c>
      <c r="X3111">
        <v>0.13513513513513509</v>
      </c>
      <c r="Y3111">
        <v>1.001001001001001E-2</v>
      </c>
      <c r="Z3111" t="s">
        <v>3180</v>
      </c>
      <c r="AA3111">
        <v>64</v>
      </c>
      <c r="AB3111" t="s">
        <v>3231</v>
      </c>
      <c r="AC3111" t="s">
        <v>13090</v>
      </c>
    </row>
    <row r="3112" spans="1:29" x14ac:dyDescent="0.45">
      <c r="A3112">
        <v>3111</v>
      </c>
      <c r="B3112" t="s">
        <v>9331</v>
      </c>
      <c r="C3112" t="s">
        <v>3116</v>
      </c>
      <c r="D3112" t="s">
        <v>3133</v>
      </c>
      <c r="E3112">
        <v>19.57</v>
      </c>
      <c r="F3112">
        <v>110.38</v>
      </c>
      <c r="G3112" t="s">
        <v>5614</v>
      </c>
      <c r="H3112">
        <v>24.5</v>
      </c>
      <c r="I3112">
        <v>24.375000317891441</v>
      </c>
      <c r="J3112" t="s">
        <v>3377</v>
      </c>
      <c r="K3112">
        <v>0.02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3.9E-2</v>
      </c>
      <c r="R3112">
        <v>0.23799999999999999</v>
      </c>
      <c r="S3112">
        <v>3.0000000000000001E-3</v>
      </c>
      <c r="T3112">
        <v>0.01</v>
      </c>
      <c r="U3112">
        <v>0</v>
      </c>
      <c r="V3112">
        <v>0</v>
      </c>
      <c r="W3112">
        <v>0.66299999999999992</v>
      </c>
      <c r="X3112">
        <v>2.1999999999999999E-2</v>
      </c>
      <c r="Y3112">
        <v>5.0000000000000001E-3</v>
      </c>
      <c r="Z3112" t="s">
        <v>3180</v>
      </c>
      <c r="AA3112">
        <v>64</v>
      </c>
      <c r="AB3112" t="s">
        <v>3231</v>
      </c>
      <c r="AC3112" t="s">
        <v>13091</v>
      </c>
    </row>
    <row r="3113" spans="1:29" x14ac:dyDescent="0.45">
      <c r="A3113">
        <v>3112</v>
      </c>
      <c r="B3113" t="s">
        <v>9332</v>
      </c>
      <c r="C3113" t="s">
        <v>3117</v>
      </c>
      <c r="D3113" t="s">
        <v>3133</v>
      </c>
      <c r="E3113">
        <v>19.57</v>
      </c>
      <c r="F3113">
        <v>110.38</v>
      </c>
      <c r="G3113" t="s">
        <v>5614</v>
      </c>
      <c r="H3113">
        <v>24.5</v>
      </c>
      <c r="I3113">
        <v>24.375000317891441</v>
      </c>
      <c r="J3113" t="s">
        <v>3377</v>
      </c>
      <c r="K3113">
        <v>1.9019019019019021E-2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1.9019019019019021E-2</v>
      </c>
      <c r="R3113">
        <v>0.26726726726726718</v>
      </c>
      <c r="S3113">
        <v>1.8018018018018021E-2</v>
      </c>
      <c r="T3113">
        <v>0</v>
      </c>
      <c r="U3113">
        <v>0</v>
      </c>
      <c r="V3113">
        <v>0</v>
      </c>
      <c r="W3113">
        <v>0.63863863863863857</v>
      </c>
      <c r="X3113">
        <v>3.3033033033033031E-2</v>
      </c>
      <c r="Y3113">
        <v>5.005005005005005E-3</v>
      </c>
      <c r="Z3113" t="s">
        <v>3180</v>
      </c>
      <c r="AA3113">
        <v>64</v>
      </c>
      <c r="AB3113" t="s">
        <v>3231</v>
      </c>
      <c r="AC3113" t="s">
        <v>13092</v>
      </c>
    </row>
    <row r="3114" spans="1:29" x14ac:dyDescent="0.45">
      <c r="A3114">
        <v>3113</v>
      </c>
      <c r="B3114" t="s">
        <v>9333</v>
      </c>
      <c r="C3114" t="s">
        <v>3118</v>
      </c>
      <c r="D3114" t="s">
        <v>3133</v>
      </c>
      <c r="E3114">
        <v>19.100000000000001</v>
      </c>
      <c r="F3114">
        <v>110.49</v>
      </c>
      <c r="G3114" t="s">
        <v>5615</v>
      </c>
      <c r="H3114">
        <v>25.1</v>
      </c>
      <c r="I3114">
        <v>24.924999872843429</v>
      </c>
      <c r="J3114" t="s">
        <v>3377</v>
      </c>
      <c r="K3114">
        <v>1E-3</v>
      </c>
      <c r="L3114">
        <v>1.6E-2</v>
      </c>
      <c r="M3114">
        <v>0</v>
      </c>
      <c r="N3114">
        <v>0</v>
      </c>
      <c r="O3114">
        <v>0</v>
      </c>
      <c r="P3114">
        <v>0</v>
      </c>
      <c r="Q3114">
        <v>1.4999999999999999E-2</v>
      </c>
      <c r="R3114">
        <v>0.25600000000000001</v>
      </c>
      <c r="S3114">
        <v>4.0000000000000001E-3</v>
      </c>
      <c r="T3114">
        <v>5.5E-2</v>
      </c>
      <c r="U3114">
        <v>0</v>
      </c>
      <c r="V3114">
        <v>0</v>
      </c>
      <c r="W3114">
        <v>0.56299999999999994</v>
      </c>
      <c r="X3114">
        <v>8.5000000000000006E-2</v>
      </c>
      <c r="Y3114">
        <v>5.0000000000000001E-3</v>
      </c>
      <c r="Z3114" t="s">
        <v>3180</v>
      </c>
      <c r="AA3114">
        <v>64</v>
      </c>
      <c r="AB3114" t="s">
        <v>3231</v>
      </c>
      <c r="AC3114" t="s">
        <v>13093</v>
      </c>
    </row>
    <row r="3115" spans="1:29" x14ac:dyDescent="0.45">
      <c r="A3115">
        <v>3114</v>
      </c>
      <c r="B3115" t="s">
        <v>9334</v>
      </c>
      <c r="C3115" t="s">
        <v>3119</v>
      </c>
      <c r="D3115" t="s">
        <v>3133</v>
      </c>
      <c r="E3115">
        <v>19.100000000000001</v>
      </c>
      <c r="F3115">
        <v>110.49</v>
      </c>
      <c r="G3115" t="s">
        <v>5615</v>
      </c>
      <c r="H3115">
        <v>25.1</v>
      </c>
      <c r="I3115">
        <v>24.924999872843429</v>
      </c>
      <c r="J3115" t="s">
        <v>3377</v>
      </c>
      <c r="K3115">
        <v>1.9019019019019021E-2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8.0080080080080079E-3</v>
      </c>
      <c r="R3115">
        <v>0.27527527527527529</v>
      </c>
      <c r="S3115">
        <v>4.7047047047047041E-2</v>
      </c>
      <c r="T3115">
        <v>0</v>
      </c>
      <c r="U3115">
        <v>0</v>
      </c>
      <c r="V3115">
        <v>0</v>
      </c>
      <c r="W3115">
        <v>0.57157157157157157</v>
      </c>
      <c r="X3115">
        <v>7.9079079079079073E-2</v>
      </c>
      <c r="Y3115">
        <v>0</v>
      </c>
      <c r="Z3115" t="s">
        <v>3180</v>
      </c>
      <c r="AA3115">
        <v>64</v>
      </c>
      <c r="AB3115" t="s">
        <v>3231</v>
      </c>
      <c r="AC3115" t="s">
        <v>13094</v>
      </c>
    </row>
    <row r="3116" spans="1:29" x14ac:dyDescent="0.45">
      <c r="A3116">
        <v>3115</v>
      </c>
      <c r="B3116" t="s">
        <v>9335</v>
      </c>
      <c r="C3116" t="s">
        <v>3120</v>
      </c>
      <c r="D3116" t="s">
        <v>3133</v>
      </c>
      <c r="E3116">
        <v>18.829999999999998</v>
      </c>
      <c r="F3116">
        <v>110.39</v>
      </c>
      <c r="G3116" t="s">
        <v>5616</v>
      </c>
      <c r="H3116">
        <v>25.2</v>
      </c>
      <c r="I3116">
        <v>25.21666653951009</v>
      </c>
      <c r="J3116" t="s">
        <v>3377</v>
      </c>
      <c r="K3116">
        <v>2.4E-2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1.0999999999999999E-2</v>
      </c>
      <c r="R3116">
        <v>0.32700000000000001</v>
      </c>
      <c r="S3116">
        <v>5.1999999999999998E-2</v>
      </c>
      <c r="T3116">
        <v>0</v>
      </c>
      <c r="U3116">
        <v>0</v>
      </c>
      <c r="V3116">
        <v>0</v>
      </c>
      <c r="W3116">
        <v>0.496</v>
      </c>
      <c r="X3116">
        <v>8.3000000000000004E-2</v>
      </c>
      <c r="Y3116">
        <v>6.9999999999999993E-3</v>
      </c>
      <c r="Z3116" t="s">
        <v>3180</v>
      </c>
      <c r="AA3116">
        <v>64</v>
      </c>
      <c r="AB3116" t="s">
        <v>3231</v>
      </c>
      <c r="AC3116" t="s">
        <v>13095</v>
      </c>
    </row>
    <row r="3117" spans="1:29" x14ac:dyDescent="0.45">
      <c r="A3117">
        <v>3116</v>
      </c>
      <c r="B3117" t="s">
        <v>9336</v>
      </c>
      <c r="C3117" t="s">
        <v>3121</v>
      </c>
      <c r="D3117" t="s">
        <v>3133</v>
      </c>
      <c r="E3117">
        <v>18.829999999999998</v>
      </c>
      <c r="F3117">
        <v>110.39</v>
      </c>
      <c r="G3117" t="s">
        <v>5616</v>
      </c>
      <c r="H3117">
        <v>25.2</v>
      </c>
      <c r="I3117">
        <v>25.21666653951009</v>
      </c>
      <c r="J3117" t="s">
        <v>3377</v>
      </c>
      <c r="K3117">
        <v>2.197802197802198E-2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1.198801198801199E-2</v>
      </c>
      <c r="R3117">
        <v>0.31768231768231758</v>
      </c>
      <c r="S3117">
        <v>2.4975024975024969E-2</v>
      </c>
      <c r="T3117">
        <v>0</v>
      </c>
      <c r="U3117">
        <v>0</v>
      </c>
      <c r="V3117">
        <v>0</v>
      </c>
      <c r="W3117">
        <v>0.55444555444555443</v>
      </c>
      <c r="X3117">
        <v>6.8931068931068928E-2</v>
      </c>
      <c r="Y3117">
        <v>0</v>
      </c>
      <c r="Z3117" t="s">
        <v>3180</v>
      </c>
      <c r="AA3117">
        <v>64</v>
      </c>
      <c r="AB3117" t="s">
        <v>3231</v>
      </c>
      <c r="AC3117" t="s">
        <v>13096</v>
      </c>
    </row>
    <row r="3118" spans="1:29" x14ac:dyDescent="0.45">
      <c r="A3118">
        <v>3117</v>
      </c>
      <c r="B3118" t="s">
        <v>9337</v>
      </c>
      <c r="C3118" t="s">
        <v>3122</v>
      </c>
      <c r="D3118" t="s">
        <v>3133</v>
      </c>
      <c r="E3118">
        <v>18.55</v>
      </c>
      <c r="F3118">
        <v>110.03</v>
      </c>
      <c r="G3118" t="s">
        <v>5617</v>
      </c>
      <c r="H3118">
        <v>25.3</v>
      </c>
      <c r="I3118">
        <v>25.599999586741131</v>
      </c>
      <c r="J3118" t="s">
        <v>3377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0.19600000000000001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0.80400000000000005</v>
      </c>
      <c r="X3118">
        <v>0</v>
      </c>
      <c r="Y3118">
        <v>0</v>
      </c>
      <c r="Z3118" t="s">
        <v>3180</v>
      </c>
      <c r="AA3118">
        <v>64</v>
      </c>
      <c r="AB3118" t="s">
        <v>3231</v>
      </c>
      <c r="AC3118" t="s">
        <v>13097</v>
      </c>
    </row>
    <row r="3119" spans="1:29" x14ac:dyDescent="0.45">
      <c r="A3119">
        <v>3118</v>
      </c>
      <c r="B3119" t="s">
        <v>9338</v>
      </c>
      <c r="C3119" t="s">
        <v>3123</v>
      </c>
      <c r="D3119" t="s">
        <v>3133</v>
      </c>
      <c r="E3119">
        <v>18.55</v>
      </c>
      <c r="F3119">
        <v>110.03</v>
      </c>
      <c r="G3119" t="s">
        <v>5617</v>
      </c>
      <c r="H3119">
        <v>25.3</v>
      </c>
      <c r="I3119">
        <v>25.599999586741131</v>
      </c>
      <c r="J3119" t="s">
        <v>3377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0.90490490490490494</v>
      </c>
      <c r="R3119">
        <v>0</v>
      </c>
      <c r="S3119">
        <v>3.5035035035035043E-2</v>
      </c>
      <c r="T3119">
        <v>0</v>
      </c>
      <c r="U3119">
        <v>0</v>
      </c>
      <c r="V3119">
        <v>0</v>
      </c>
      <c r="W3119">
        <v>6.006006006006006E-2</v>
      </c>
      <c r="X3119">
        <v>0</v>
      </c>
      <c r="Y3119">
        <v>0</v>
      </c>
      <c r="Z3119" t="s">
        <v>3180</v>
      </c>
      <c r="AA3119">
        <v>64</v>
      </c>
      <c r="AB3119" t="s">
        <v>3231</v>
      </c>
      <c r="AC3119" t="s">
        <v>13098</v>
      </c>
    </row>
    <row r="3120" spans="1:29" x14ac:dyDescent="0.45">
      <c r="A3120">
        <v>3119</v>
      </c>
      <c r="B3120" t="s">
        <v>9339</v>
      </c>
      <c r="C3120" t="s">
        <v>3124</v>
      </c>
      <c r="D3120" t="s">
        <v>3133</v>
      </c>
      <c r="E3120">
        <v>18.3</v>
      </c>
      <c r="F3120">
        <v>109.36</v>
      </c>
      <c r="G3120" t="s">
        <v>5618</v>
      </c>
      <c r="H3120">
        <v>25.6</v>
      </c>
      <c r="I3120">
        <v>25.749999841054279</v>
      </c>
      <c r="J3120" t="s">
        <v>3377</v>
      </c>
      <c r="K3120">
        <v>1.898101898101898E-2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0.30469530469530459</v>
      </c>
      <c r="R3120">
        <v>0</v>
      </c>
      <c r="S3120">
        <v>5.794205794205793E-2</v>
      </c>
      <c r="T3120">
        <v>0</v>
      </c>
      <c r="U3120">
        <v>9.99000999000999E-4</v>
      </c>
      <c r="V3120">
        <v>0</v>
      </c>
      <c r="W3120">
        <v>0.50049950049950043</v>
      </c>
      <c r="X3120">
        <v>0.1088911088911089</v>
      </c>
      <c r="Y3120">
        <v>7.992007992007992E-3</v>
      </c>
      <c r="Z3120" t="s">
        <v>3180</v>
      </c>
      <c r="AA3120">
        <v>64</v>
      </c>
      <c r="AB3120" t="s">
        <v>3231</v>
      </c>
      <c r="AC3120" t="s">
        <v>13099</v>
      </c>
    </row>
    <row r="3121" spans="1:29" x14ac:dyDescent="0.45">
      <c r="A3121">
        <v>3120</v>
      </c>
      <c r="B3121" t="s">
        <v>9340</v>
      </c>
      <c r="C3121" t="s">
        <v>3125</v>
      </c>
      <c r="D3121" t="s">
        <v>3133</v>
      </c>
      <c r="E3121">
        <v>18.3</v>
      </c>
      <c r="F3121">
        <v>109.36</v>
      </c>
      <c r="G3121" t="s">
        <v>5618</v>
      </c>
      <c r="H3121">
        <v>25.6</v>
      </c>
      <c r="I3121">
        <v>25.749999841054279</v>
      </c>
      <c r="J3121" t="s">
        <v>3377</v>
      </c>
      <c r="K3121">
        <v>1.1011011011011009E-2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2.3023023023023021E-2</v>
      </c>
      <c r="R3121">
        <v>0.17017017017017011</v>
      </c>
      <c r="S3121">
        <v>1.501501501501501E-2</v>
      </c>
      <c r="T3121">
        <v>5.9059059059059053E-2</v>
      </c>
      <c r="U3121">
        <v>0</v>
      </c>
      <c r="V3121">
        <v>0</v>
      </c>
      <c r="W3121">
        <v>0.54254254254254242</v>
      </c>
      <c r="X3121">
        <v>0.17017017017017011</v>
      </c>
      <c r="Y3121">
        <v>9.0090090090090089E-3</v>
      </c>
      <c r="Z3121" t="s">
        <v>3180</v>
      </c>
      <c r="AA3121">
        <v>64</v>
      </c>
      <c r="AB3121" t="s">
        <v>3231</v>
      </c>
      <c r="AC3121" t="s">
        <v>13100</v>
      </c>
    </row>
    <row r="3122" spans="1:29" x14ac:dyDescent="0.45">
      <c r="A3122">
        <v>3121</v>
      </c>
      <c r="B3122" t="s">
        <v>9341</v>
      </c>
      <c r="C3122" t="s">
        <v>2657</v>
      </c>
      <c r="D3122" t="s">
        <v>3131</v>
      </c>
      <c r="E3122">
        <v>61.079565016552799</v>
      </c>
      <c r="F3122">
        <v>-45.611726967617798</v>
      </c>
      <c r="G3122" t="s">
        <v>5619</v>
      </c>
      <c r="H3122" t="s">
        <v>3377</v>
      </c>
      <c r="I3122" t="s">
        <v>3377</v>
      </c>
      <c r="J3122" t="s">
        <v>3377</v>
      </c>
      <c r="K3122">
        <v>0.23432116693480259</v>
      </c>
      <c r="L3122">
        <v>0.1450008920785516</v>
      </c>
      <c r="M3122">
        <v>0</v>
      </c>
      <c r="N3122">
        <v>0</v>
      </c>
      <c r="O3122">
        <v>0</v>
      </c>
      <c r="P3122">
        <v>0</v>
      </c>
      <c r="Q3122">
        <v>0.24638294201593919</v>
      </c>
      <c r="R3122">
        <v>0.15050422350268591</v>
      </c>
      <c r="S3122">
        <v>1.5707101845675042E-2</v>
      </c>
      <c r="T3122">
        <v>1.165241473050512E-2</v>
      </c>
      <c r="U3122">
        <v>4.3941333845577482E-3</v>
      </c>
      <c r="V3122">
        <v>0</v>
      </c>
      <c r="W3122">
        <v>0.1920371255072828</v>
      </c>
      <c r="X3122">
        <v>0</v>
      </c>
      <c r="Y3122">
        <v>0</v>
      </c>
      <c r="Z3122" t="s">
        <v>3177</v>
      </c>
      <c r="AA3122">
        <v>65</v>
      </c>
      <c r="AB3122" t="s">
        <v>3232</v>
      </c>
      <c r="AC3122" t="s">
        <v>13101</v>
      </c>
    </row>
    <row r="3123" spans="1:29" x14ac:dyDescent="0.45">
      <c r="A3123">
        <v>3122</v>
      </c>
      <c r="B3123" t="s">
        <v>9342</v>
      </c>
      <c r="C3123" t="s">
        <v>2658</v>
      </c>
      <c r="D3123" t="s">
        <v>3131</v>
      </c>
      <c r="E3123">
        <v>61.079565016552799</v>
      </c>
      <c r="F3123">
        <v>-45.611726967617798</v>
      </c>
      <c r="G3123" t="s">
        <v>5619</v>
      </c>
      <c r="H3123" t="s">
        <v>3377</v>
      </c>
      <c r="I3123" t="s">
        <v>3377</v>
      </c>
      <c r="J3123" t="s">
        <v>3377</v>
      </c>
      <c r="K3123">
        <v>0.26602764698479392</v>
      </c>
      <c r="L3123">
        <v>0.14981206399554289</v>
      </c>
      <c r="M3123">
        <v>3.2136597041871819E-3</v>
      </c>
      <c r="N3123">
        <v>0</v>
      </c>
      <c r="O3123">
        <v>0</v>
      </c>
      <c r="P3123">
        <v>0</v>
      </c>
      <c r="Q3123">
        <v>0.23323069004887739</v>
      </c>
      <c r="R3123">
        <v>0.1438375531673243</v>
      </c>
      <c r="S3123">
        <v>1.421520263620152E-2</v>
      </c>
      <c r="T3123">
        <v>1.1244550195613981E-2</v>
      </c>
      <c r="U3123">
        <v>1.866608883012225E-3</v>
      </c>
      <c r="V3123">
        <v>0</v>
      </c>
      <c r="W3123">
        <v>0.16205585111506621</v>
      </c>
      <c r="X3123">
        <v>1.258484219246641E-2</v>
      </c>
      <c r="Y3123">
        <v>1.911331076913967E-3</v>
      </c>
      <c r="Z3123" t="s">
        <v>3177</v>
      </c>
      <c r="AA3123">
        <v>65</v>
      </c>
      <c r="AB3123" t="s">
        <v>3232</v>
      </c>
      <c r="AC3123" t="s">
        <v>13102</v>
      </c>
    </row>
    <row r="3124" spans="1:29" x14ac:dyDescent="0.45">
      <c r="A3124">
        <v>3123</v>
      </c>
      <c r="B3124" t="s">
        <v>9343</v>
      </c>
      <c r="C3124" t="s">
        <v>2659</v>
      </c>
      <c r="D3124" t="s">
        <v>3131</v>
      </c>
      <c r="E3124">
        <v>61.079565016552799</v>
      </c>
      <c r="F3124">
        <v>-45.611726967617798</v>
      </c>
      <c r="G3124" t="s">
        <v>5619</v>
      </c>
      <c r="H3124" t="s">
        <v>3377</v>
      </c>
      <c r="I3124" t="s">
        <v>3377</v>
      </c>
      <c r="J3124" t="s">
        <v>3377</v>
      </c>
      <c r="K3124">
        <v>0.2918873374157564</v>
      </c>
      <c r="L3124">
        <v>0.1398485926780203</v>
      </c>
      <c r="M3124">
        <v>3.2809429407486069E-3</v>
      </c>
      <c r="N3124">
        <v>0</v>
      </c>
      <c r="O3124">
        <v>0</v>
      </c>
      <c r="P3124">
        <v>0</v>
      </c>
      <c r="Q3124">
        <v>0.23530036052542391</v>
      </c>
      <c r="R3124">
        <v>0.13644305575900451</v>
      </c>
      <c r="S3124">
        <v>1.3857864737391539E-2</v>
      </c>
      <c r="T3124">
        <v>9.3501376589341344E-3</v>
      </c>
      <c r="U3124">
        <v>2.1733993748312128E-3</v>
      </c>
      <c r="V3124">
        <v>0</v>
      </c>
      <c r="W3124">
        <v>0.15515821324840531</v>
      </c>
      <c r="X3124">
        <v>1.1028598571605651E-2</v>
      </c>
      <c r="Y3124">
        <v>1.6714970898784509E-3</v>
      </c>
      <c r="Z3124" t="s">
        <v>3177</v>
      </c>
      <c r="AA3124">
        <v>65</v>
      </c>
      <c r="AB3124" t="s">
        <v>3232</v>
      </c>
      <c r="AC3124" t="s">
        <v>13103</v>
      </c>
    </row>
    <row r="3125" spans="1:29" x14ac:dyDescent="0.45">
      <c r="A3125">
        <v>3124</v>
      </c>
      <c r="B3125" t="s">
        <v>9344</v>
      </c>
      <c r="C3125" t="s">
        <v>2660</v>
      </c>
      <c r="D3125" t="s">
        <v>3131</v>
      </c>
      <c r="E3125">
        <v>61.079565016552799</v>
      </c>
      <c r="F3125">
        <v>-45.611726967617798</v>
      </c>
      <c r="G3125" t="s">
        <v>5619</v>
      </c>
      <c r="H3125" t="s">
        <v>3377</v>
      </c>
      <c r="I3125" t="s">
        <v>3377</v>
      </c>
      <c r="J3125" t="s">
        <v>3377</v>
      </c>
      <c r="K3125">
        <v>0.27042034253220582</v>
      </c>
      <c r="L3125">
        <v>0.13074555865624879</v>
      </c>
      <c r="M3125">
        <v>1.860247381770287E-3</v>
      </c>
      <c r="N3125">
        <v>0</v>
      </c>
      <c r="O3125">
        <v>0</v>
      </c>
      <c r="P3125">
        <v>0</v>
      </c>
      <c r="Q3125">
        <v>0.26761157223581378</v>
      </c>
      <c r="R3125">
        <v>0.13375337321001021</v>
      </c>
      <c r="S3125">
        <v>1.2356073702932371E-2</v>
      </c>
      <c r="T3125">
        <v>1.1093646575912639E-2</v>
      </c>
      <c r="U3125">
        <v>0</v>
      </c>
      <c r="V3125">
        <v>0</v>
      </c>
      <c r="W3125">
        <v>0.16085209451897381</v>
      </c>
      <c r="X3125">
        <v>1.130709118613232E-2</v>
      </c>
      <c r="Y3125">
        <v>0</v>
      </c>
      <c r="Z3125" t="s">
        <v>3177</v>
      </c>
      <c r="AA3125">
        <v>65</v>
      </c>
      <c r="AB3125" t="s">
        <v>3232</v>
      </c>
      <c r="AC3125" t="s">
        <v>13104</v>
      </c>
    </row>
    <row r="3126" spans="1:29" x14ac:dyDescent="0.45">
      <c r="A3126">
        <v>3125</v>
      </c>
      <c r="B3126" t="s">
        <v>9345</v>
      </c>
      <c r="C3126" t="s">
        <v>2661</v>
      </c>
      <c r="D3126" t="s">
        <v>3131</v>
      </c>
      <c r="E3126">
        <v>61.079565016552799</v>
      </c>
      <c r="F3126">
        <v>-45.611726967617798</v>
      </c>
      <c r="G3126" t="s">
        <v>5619</v>
      </c>
      <c r="H3126" t="s">
        <v>3377</v>
      </c>
      <c r="I3126" t="s">
        <v>3377</v>
      </c>
      <c r="J3126" t="s">
        <v>3377</v>
      </c>
      <c r="K3126">
        <v>0.30224892167175738</v>
      </c>
      <c r="L3126">
        <v>0.1163064627643845</v>
      </c>
      <c r="M3126">
        <v>2.1456059244127699E-3</v>
      </c>
      <c r="N3126">
        <v>0</v>
      </c>
      <c r="O3126">
        <v>0</v>
      </c>
      <c r="P3126">
        <v>0</v>
      </c>
      <c r="Q3126">
        <v>0.2731072368773112</v>
      </c>
      <c r="R3126">
        <v>0.12379018244185171</v>
      </c>
      <c r="S3126">
        <v>1.123021626940867E-2</v>
      </c>
      <c r="T3126">
        <v>9.3761332200303811E-3</v>
      </c>
      <c r="U3126">
        <v>1.106127134405738E-3</v>
      </c>
      <c r="V3126">
        <v>0</v>
      </c>
      <c r="W3126">
        <v>0.14990808591101981</v>
      </c>
      <c r="X3126">
        <v>9.7362543858399361E-3</v>
      </c>
      <c r="Y3126">
        <v>1.0447733995776721E-3</v>
      </c>
      <c r="Z3126" t="s">
        <v>3177</v>
      </c>
      <c r="AA3126">
        <v>65</v>
      </c>
      <c r="AB3126" t="s">
        <v>3232</v>
      </c>
      <c r="AC3126" t="s">
        <v>13105</v>
      </c>
    </row>
    <row r="3127" spans="1:29" x14ac:dyDescent="0.45">
      <c r="A3127">
        <v>3126</v>
      </c>
      <c r="B3127" t="s">
        <v>9346</v>
      </c>
      <c r="C3127" t="s">
        <v>2662</v>
      </c>
      <c r="D3127" t="s">
        <v>3131</v>
      </c>
      <c r="E3127">
        <v>61.079565016552799</v>
      </c>
      <c r="F3127">
        <v>-45.611726967617798</v>
      </c>
      <c r="G3127" t="s">
        <v>5619</v>
      </c>
      <c r="H3127" t="s">
        <v>3377</v>
      </c>
      <c r="I3127" t="s">
        <v>3377</v>
      </c>
      <c r="J3127" t="s">
        <v>3377</v>
      </c>
      <c r="K3127">
        <v>0.29688641801340149</v>
      </c>
      <c r="L3127">
        <v>0.11907837864673509</v>
      </c>
      <c r="M3127">
        <v>2.2700992294953769E-3</v>
      </c>
      <c r="N3127">
        <v>0</v>
      </c>
      <c r="O3127">
        <v>0</v>
      </c>
      <c r="P3127">
        <v>0</v>
      </c>
      <c r="Q3127">
        <v>0.26886550714594509</v>
      </c>
      <c r="R3127">
        <v>0.122461056944298</v>
      </c>
      <c r="S3127">
        <v>1.121865322965116E-2</v>
      </c>
      <c r="T3127">
        <v>9.9783047392276863E-3</v>
      </c>
      <c r="U3127">
        <v>1.2277287920147721E-3</v>
      </c>
      <c r="V3127">
        <v>0</v>
      </c>
      <c r="W3127">
        <v>0.15657784206589259</v>
      </c>
      <c r="X3127">
        <v>1.0130173893686289E-2</v>
      </c>
      <c r="Y3127">
        <v>1.3058372996523899E-3</v>
      </c>
      <c r="Z3127" t="s">
        <v>3177</v>
      </c>
      <c r="AA3127">
        <v>65</v>
      </c>
      <c r="AB3127" t="s">
        <v>3232</v>
      </c>
      <c r="AC3127" t="s">
        <v>13106</v>
      </c>
    </row>
    <row r="3128" spans="1:29" x14ac:dyDescent="0.45">
      <c r="A3128">
        <v>3127</v>
      </c>
      <c r="B3128" t="s">
        <v>9347</v>
      </c>
      <c r="C3128" t="s">
        <v>2663</v>
      </c>
      <c r="D3128" t="s">
        <v>3131</v>
      </c>
      <c r="E3128">
        <v>61.079565016552799</v>
      </c>
      <c r="F3128">
        <v>-45.611726967617798</v>
      </c>
      <c r="G3128" t="s">
        <v>5619</v>
      </c>
      <c r="H3128" t="s">
        <v>3377</v>
      </c>
      <c r="I3128" t="s">
        <v>3377</v>
      </c>
      <c r="J3128" t="s">
        <v>3377</v>
      </c>
      <c r="K3128">
        <v>0.22724077985521729</v>
      </c>
      <c r="L3128">
        <v>0.14226185027268701</v>
      </c>
      <c r="M3128">
        <v>2.593796981463677E-3</v>
      </c>
      <c r="N3128">
        <v>0</v>
      </c>
      <c r="O3128">
        <v>0</v>
      </c>
      <c r="P3128">
        <v>0</v>
      </c>
      <c r="Q3128">
        <v>0.2654308188628291</v>
      </c>
      <c r="R3128">
        <v>0.14095617593749329</v>
      </c>
      <c r="S3128">
        <v>1.19837174154777E-2</v>
      </c>
      <c r="T3128">
        <v>8.9093166599444155E-3</v>
      </c>
      <c r="U3128">
        <v>1.5433970825076151E-3</v>
      </c>
      <c r="V3128">
        <v>0</v>
      </c>
      <c r="W3128">
        <v>0.1852224374243587</v>
      </c>
      <c r="X3128">
        <v>1.195330690803909E-2</v>
      </c>
      <c r="Y3128">
        <v>1.904402599982026E-3</v>
      </c>
      <c r="Z3128" t="s">
        <v>3177</v>
      </c>
      <c r="AA3128">
        <v>65</v>
      </c>
      <c r="AB3128" t="s">
        <v>3232</v>
      </c>
      <c r="AC3128" t="s">
        <v>13107</v>
      </c>
    </row>
    <row r="3129" spans="1:29" x14ac:dyDescent="0.45">
      <c r="A3129">
        <v>3128</v>
      </c>
      <c r="B3129" t="s">
        <v>9348</v>
      </c>
      <c r="C3129" t="s">
        <v>2664</v>
      </c>
      <c r="D3129" t="s">
        <v>3131</v>
      </c>
      <c r="E3129">
        <v>61.079565016552799</v>
      </c>
      <c r="F3129">
        <v>-45.611726967617798</v>
      </c>
      <c r="G3129" t="s">
        <v>5619</v>
      </c>
      <c r="H3129" t="s">
        <v>3377</v>
      </c>
      <c r="I3129" t="s">
        <v>3377</v>
      </c>
      <c r="J3129" t="s">
        <v>3377</v>
      </c>
      <c r="K3129">
        <v>0.25935163498760161</v>
      </c>
      <c r="L3129">
        <v>0.1227939648356158</v>
      </c>
      <c r="M3129">
        <v>1.7370309245846891E-3</v>
      </c>
      <c r="N3129">
        <v>0</v>
      </c>
      <c r="O3129">
        <v>0</v>
      </c>
      <c r="P3129">
        <v>0</v>
      </c>
      <c r="Q3129">
        <v>0.28398252654812861</v>
      </c>
      <c r="R3129">
        <v>0.1248749733644149</v>
      </c>
      <c r="S3129">
        <v>1.1736644979263239E-2</v>
      </c>
      <c r="T3129">
        <v>7.8212512206717374E-3</v>
      </c>
      <c r="U3129">
        <v>1.577609065547411E-3</v>
      </c>
      <c r="V3129">
        <v>0</v>
      </c>
      <c r="W3129">
        <v>0.17345517327108129</v>
      </c>
      <c r="X3129">
        <v>1.110219831620273E-2</v>
      </c>
      <c r="Y3129">
        <v>1.5669924868879021E-3</v>
      </c>
      <c r="Z3129" t="s">
        <v>3177</v>
      </c>
      <c r="AA3129">
        <v>65</v>
      </c>
      <c r="AB3129" t="s">
        <v>3232</v>
      </c>
      <c r="AC3129" t="s">
        <v>13108</v>
      </c>
    </row>
    <row r="3130" spans="1:29" x14ac:dyDescent="0.45">
      <c r="A3130">
        <v>3129</v>
      </c>
      <c r="B3130" t="s">
        <v>9349</v>
      </c>
      <c r="C3130" t="s">
        <v>2665</v>
      </c>
      <c r="D3130" t="s">
        <v>3131</v>
      </c>
      <c r="E3130">
        <v>61.079565016552799</v>
      </c>
      <c r="F3130">
        <v>-45.611726967617798</v>
      </c>
      <c r="G3130" t="s">
        <v>5619</v>
      </c>
      <c r="H3130" t="s">
        <v>3377</v>
      </c>
      <c r="I3130" t="s">
        <v>3377</v>
      </c>
      <c r="J3130" t="s">
        <v>3377</v>
      </c>
      <c r="K3130">
        <v>0.29192242373091831</v>
      </c>
      <c r="L3130">
        <v>0.1190562994377358</v>
      </c>
      <c r="M3130">
        <v>2.3294017907041489E-3</v>
      </c>
      <c r="N3130">
        <v>0</v>
      </c>
      <c r="O3130">
        <v>0</v>
      </c>
      <c r="P3130">
        <v>0</v>
      </c>
      <c r="Q3130">
        <v>0.27136993531069969</v>
      </c>
      <c r="R3130">
        <v>0.1182829679638822</v>
      </c>
      <c r="S3130">
        <v>1.2225415165696561E-2</v>
      </c>
      <c r="T3130">
        <v>7.3840171623730938E-3</v>
      </c>
      <c r="U3130">
        <v>1.722324334550512E-3</v>
      </c>
      <c r="V3130">
        <v>0</v>
      </c>
      <c r="W3130">
        <v>0.16348896979026739</v>
      </c>
      <c r="X3130">
        <v>1.079748758894853E-2</v>
      </c>
      <c r="Y3130">
        <v>1.4207577242238069E-3</v>
      </c>
      <c r="Z3130" t="s">
        <v>3177</v>
      </c>
      <c r="AA3130">
        <v>65</v>
      </c>
      <c r="AB3130" t="s">
        <v>3232</v>
      </c>
      <c r="AC3130" t="s">
        <v>13109</v>
      </c>
    </row>
    <row r="3131" spans="1:29" x14ac:dyDescent="0.45">
      <c r="A3131">
        <v>3130</v>
      </c>
      <c r="B3131" t="s">
        <v>9350</v>
      </c>
      <c r="C3131" t="s">
        <v>3243</v>
      </c>
      <c r="D3131" t="s">
        <v>3131</v>
      </c>
      <c r="E3131">
        <v>44.979966699999999</v>
      </c>
      <c r="F3131">
        <v>4.16503333</v>
      </c>
      <c r="G3131" t="s">
        <v>5620</v>
      </c>
      <c r="H3131" t="s">
        <v>3377</v>
      </c>
      <c r="I3131" t="s">
        <v>3377</v>
      </c>
      <c r="J3131" t="s">
        <v>3377</v>
      </c>
      <c r="K3131">
        <v>0.182</v>
      </c>
      <c r="L3131">
        <v>8.5999999999999993E-2</v>
      </c>
      <c r="M3131">
        <v>3.0000000000000001E-3</v>
      </c>
      <c r="N3131">
        <v>4.0000000000000001E-3</v>
      </c>
      <c r="O3131">
        <v>1E-3</v>
      </c>
      <c r="P3131">
        <v>1E-3</v>
      </c>
      <c r="Q3131">
        <v>0.29699999999999999</v>
      </c>
      <c r="R3131">
        <v>0.13600000000000001</v>
      </c>
      <c r="S3131">
        <v>1.9E-2</v>
      </c>
      <c r="T3131">
        <v>1.7999999999999999E-2</v>
      </c>
      <c r="U3131">
        <v>3.0000000000000001E-3</v>
      </c>
      <c r="V3131">
        <v>1E-3</v>
      </c>
      <c r="W3131">
        <v>0.187</v>
      </c>
      <c r="X3131">
        <v>2.9000000000000001E-2</v>
      </c>
      <c r="Y3131">
        <v>6.0000000000000001E-3</v>
      </c>
      <c r="Z3131" t="s">
        <v>3250</v>
      </c>
      <c r="AA3131">
        <v>28</v>
      </c>
      <c r="AB3131" t="s">
        <v>3251</v>
      </c>
      <c r="AC3131" t="s">
        <v>13110</v>
      </c>
    </row>
    <row r="3132" spans="1:29" x14ac:dyDescent="0.45">
      <c r="A3132">
        <v>3131</v>
      </c>
      <c r="B3132" t="s">
        <v>9351</v>
      </c>
      <c r="C3132" t="s">
        <v>3244</v>
      </c>
      <c r="D3132" t="s">
        <v>3131</v>
      </c>
      <c r="E3132">
        <v>44.980233300000002</v>
      </c>
      <c r="F3132">
        <v>4.1651999999999996</v>
      </c>
      <c r="G3132" t="s">
        <v>5621</v>
      </c>
      <c r="H3132" t="s">
        <v>3377</v>
      </c>
      <c r="I3132" t="s">
        <v>3377</v>
      </c>
      <c r="J3132" t="s">
        <v>3377</v>
      </c>
      <c r="K3132">
        <v>0.13200000000000001</v>
      </c>
      <c r="L3132">
        <v>0.13</v>
      </c>
      <c r="M3132">
        <v>3.0000000000000001E-3</v>
      </c>
      <c r="N3132">
        <v>6.0000000000000001E-3</v>
      </c>
      <c r="O3132">
        <v>1E-3</v>
      </c>
      <c r="P3132">
        <v>1E-3</v>
      </c>
      <c r="Q3132">
        <v>0.248</v>
      </c>
      <c r="R3132">
        <v>0.16300000000000001</v>
      </c>
      <c r="S3132">
        <v>2.8000000000000001E-2</v>
      </c>
      <c r="T3132">
        <v>0.03</v>
      </c>
      <c r="U3132">
        <v>6.0000000000000001E-3</v>
      </c>
      <c r="V3132">
        <v>1E-3</v>
      </c>
      <c r="W3132">
        <v>0.17399999999999999</v>
      </c>
      <c r="X3132">
        <v>0.04</v>
      </c>
      <c r="Y3132">
        <v>1.0999999999999999E-2</v>
      </c>
      <c r="Z3132" t="s">
        <v>3250</v>
      </c>
      <c r="AA3132">
        <v>28</v>
      </c>
      <c r="AB3132" t="s">
        <v>3251</v>
      </c>
      <c r="AC3132" t="s">
        <v>13111</v>
      </c>
    </row>
    <row r="3133" spans="1:29" x14ac:dyDescent="0.45">
      <c r="A3133">
        <v>3132</v>
      </c>
      <c r="B3133" t="s">
        <v>9352</v>
      </c>
      <c r="C3133" t="s">
        <v>3245</v>
      </c>
      <c r="D3133" t="s">
        <v>3131</v>
      </c>
      <c r="E3133">
        <v>44.981499999999997</v>
      </c>
      <c r="F3133">
        <v>4.1728500000000004</v>
      </c>
      <c r="G3133" t="s">
        <v>5622</v>
      </c>
      <c r="H3133" t="s">
        <v>3377</v>
      </c>
      <c r="I3133" t="s">
        <v>3377</v>
      </c>
      <c r="J3133" t="s">
        <v>3377</v>
      </c>
      <c r="K3133">
        <v>0.17499999999999999</v>
      </c>
      <c r="L3133">
        <v>0.124</v>
      </c>
      <c r="M3133">
        <v>7.0000000000000001E-3</v>
      </c>
      <c r="N3133">
        <v>8.9999999999999993E-3</v>
      </c>
      <c r="O3133">
        <v>1E-3</v>
      </c>
      <c r="P3133">
        <v>1E-3</v>
      </c>
      <c r="Q3133">
        <v>0.217</v>
      </c>
      <c r="R3133">
        <v>0.13700000000000001</v>
      </c>
      <c r="S3133">
        <v>5.7000000000000002E-2</v>
      </c>
      <c r="T3133">
        <v>3.9E-2</v>
      </c>
      <c r="U3133">
        <v>5.0000000000000001E-3</v>
      </c>
      <c r="V3133">
        <v>2E-3</v>
      </c>
      <c r="W3133">
        <v>0.13300000000000001</v>
      </c>
      <c r="X3133">
        <v>3.9E-2</v>
      </c>
      <c r="Y3133">
        <v>8.0000000000000002E-3</v>
      </c>
      <c r="Z3133" t="s">
        <v>3250</v>
      </c>
      <c r="AA3133">
        <v>28</v>
      </c>
      <c r="AB3133" t="s">
        <v>3251</v>
      </c>
      <c r="AC3133" t="s">
        <v>13112</v>
      </c>
    </row>
    <row r="3134" spans="1:29" x14ac:dyDescent="0.45">
      <c r="A3134">
        <v>3133</v>
      </c>
      <c r="B3134" t="s">
        <v>9353</v>
      </c>
      <c r="C3134" t="s">
        <v>3246</v>
      </c>
      <c r="D3134" t="s">
        <v>3131</v>
      </c>
      <c r="E3134">
        <v>44.982700000000001</v>
      </c>
      <c r="F3134">
        <v>4.1725333300000003</v>
      </c>
      <c r="G3134" t="s">
        <v>5623</v>
      </c>
      <c r="H3134" t="s">
        <v>3377</v>
      </c>
      <c r="I3134" t="s">
        <v>3377</v>
      </c>
      <c r="J3134" t="s">
        <v>3377</v>
      </c>
      <c r="K3134">
        <v>0.187</v>
      </c>
      <c r="L3134">
        <v>0.115</v>
      </c>
      <c r="M3134">
        <v>8.0000000000000002E-3</v>
      </c>
      <c r="N3134">
        <v>8.9999999999999993E-3</v>
      </c>
      <c r="O3134">
        <v>1E-3</v>
      </c>
      <c r="P3134">
        <v>1E-3</v>
      </c>
      <c r="Q3134">
        <v>0.20699999999999999</v>
      </c>
      <c r="R3134">
        <v>0.126</v>
      </c>
      <c r="S3134">
        <v>6.5000000000000002E-2</v>
      </c>
      <c r="T3134">
        <v>3.7999999999999999E-2</v>
      </c>
      <c r="U3134">
        <v>6.0000000000000001E-3</v>
      </c>
      <c r="V3134">
        <v>2E-3</v>
      </c>
      <c r="W3134">
        <v>0.127</v>
      </c>
      <c r="X3134">
        <v>4.2000000000000003E-2</v>
      </c>
      <c r="Y3134">
        <v>8.0000000000000002E-3</v>
      </c>
      <c r="Z3134" t="s">
        <v>3250</v>
      </c>
      <c r="AA3134">
        <v>28</v>
      </c>
      <c r="AB3134" t="s">
        <v>3251</v>
      </c>
      <c r="AC3134" t="s">
        <v>13113</v>
      </c>
    </row>
    <row r="3135" spans="1:29" x14ac:dyDescent="0.45">
      <c r="A3135">
        <v>3134</v>
      </c>
      <c r="B3135" t="s">
        <v>9354</v>
      </c>
      <c r="C3135" t="s">
        <v>3247</v>
      </c>
      <c r="D3135" t="s">
        <v>3131</v>
      </c>
      <c r="E3135">
        <v>44.980716700000002</v>
      </c>
      <c r="F3135">
        <v>4.1654999999999998</v>
      </c>
      <c r="G3135" t="s">
        <v>5624</v>
      </c>
      <c r="H3135" t="s">
        <v>3377</v>
      </c>
      <c r="I3135" t="s">
        <v>3377</v>
      </c>
      <c r="J3135" t="s">
        <v>3377</v>
      </c>
      <c r="K3135">
        <v>0.186</v>
      </c>
      <c r="L3135">
        <v>0.114</v>
      </c>
      <c r="M3135">
        <v>8.0000000000000002E-3</v>
      </c>
      <c r="N3135">
        <v>7.0000000000000001E-3</v>
      </c>
      <c r="O3135">
        <v>1E-3</v>
      </c>
      <c r="P3135">
        <v>1E-3</v>
      </c>
      <c r="Q3135">
        <v>0.21099999999999999</v>
      </c>
      <c r="R3135">
        <v>0.13200000000000001</v>
      </c>
      <c r="S3135">
        <v>7.0000000000000007E-2</v>
      </c>
      <c r="T3135">
        <v>3.2000000000000001E-2</v>
      </c>
      <c r="U3135">
        <v>6.0000000000000001E-3</v>
      </c>
      <c r="V3135">
        <v>2E-3</v>
      </c>
      <c r="W3135">
        <v>0.127</v>
      </c>
      <c r="X3135">
        <v>3.7999999999999999E-2</v>
      </c>
      <c r="Y3135">
        <v>8.0000000000000002E-3</v>
      </c>
      <c r="Z3135" t="s">
        <v>3250</v>
      </c>
      <c r="AA3135">
        <v>28</v>
      </c>
      <c r="AB3135" t="s">
        <v>3251</v>
      </c>
      <c r="AC3135" t="s">
        <v>13114</v>
      </c>
    </row>
    <row r="3136" spans="1:29" x14ac:dyDescent="0.45">
      <c r="A3136">
        <v>3135</v>
      </c>
      <c r="B3136" t="s">
        <v>9355</v>
      </c>
      <c r="C3136" t="s">
        <v>3248</v>
      </c>
      <c r="D3136" t="s">
        <v>3131</v>
      </c>
      <c r="E3136">
        <v>44.979816700000001</v>
      </c>
      <c r="F3136">
        <v>4.1666666699999997</v>
      </c>
      <c r="G3136" t="s">
        <v>5625</v>
      </c>
      <c r="H3136" t="s">
        <v>3377</v>
      </c>
      <c r="I3136" t="s">
        <v>3377</v>
      </c>
      <c r="J3136" t="s">
        <v>3377</v>
      </c>
      <c r="K3136">
        <v>0.14000000000000001</v>
      </c>
      <c r="L3136">
        <v>0.13100000000000001</v>
      </c>
      <c r="M3136">
        <v>7.0000000000000001E-3</v>
      </c>
      <c r="N3136">
        <v>0.01</v>
      </c>
      <c r="O3136">
        <v>1E-3</v>
      </c>
      <c r="P3136">
        <v>2E-3</v>
      </c>
      <c r="Q3136">
        <v>0.214</v>
      </c>
      <c r="R3136">
        <v>0.14799999999999999</v>
      </c>
      <c r="S3136">
        <v>5.3999999999999999E-2</v>
      </c>
      <c r="T3136">
        <v>3.9E-2</v>
      </c>
      <c r="U3136">
        <v>5.0000000000000001E-3</v>
      </c>
      <c r="V3136">
        <v>1E-3</v>
      </c>
      <c r="W3136">
        <v>0.14399999999999999</v>
      </c>
      <c r="X3136">
        <v>4.1000000000000002E-2</v>
      </c>
      <c r="Y3136">
        <v>8.0000000000000002E-3</v>
      </c>
      <c r="Z3136" t="s">
        <v>3250</v>
      </c>
      <c r="AA3136">
        <v>28</v>
      </c>
      <c r="AB3136" t="s">
        <v>3251</v>
      </c>
      <c r="AC3136" t="s">
        <v>13115</v>
      </c>
    </row>
    <row r="3137" spans="1:29" x14ac:dyDescent="0.45">
      <c r="A3137">
        <v>3136</v>
      </c>
      <c r="B3137" t="s">
        <v>9356</v>
      </c>
      <c r="C3137" t="s">
        <v>3249</v>
      </c>
      <c r="D3137" t="s">
        <v>3131</v>
      </c>
      <c r="E3137">
        <v>44.981499999999997</v>
      </c>
      <c r="F3137">
        <v>4.1705833300000004</v>
      </c>
      <c r="G3137" t="s">
        <v>5626</v>
      </c>
      <c r="H3137" t="s">
        <v>3377</v>
      </c>
      <c r="I3137" t="s">
        <v>3377</v>
      </c>
      <c r="J3137" t="s">
        <v>3377</v>
      </c>
      <c r="K3137">
        <v>0.183</v>
      </c>
      <c r="L3137">
        <v>0.104</v>
      </c>
      <c r="M3137">
        <v>8.9999999999999993E-3</v>
      </c>
      <c r="N3137">
        <v>7.0000000000000001E-3</v>
      </c>
      <c r="O3137">
        <v>1E-3</v>
      </c>
      <c r="P3137">
        <v>1E-3</v>
      </c>
      <c r="Q3137">
        <v>0.20599999999999999</v>
      </c>
      <c r="R3137">
        <v>0.125</v>
      </c>
      <c r="S3137">
        <v>7.2999999999999995E-2</v>
      </c>
      <c r="T3137">
        <v>3.1E-2</v>
      </c>
      <c r="U3137">
        <v>7.0000000000000001E-3</v>
      </c>
      <c r="V3137">
        <v>3.0000000000000001E-3</v>
      </c>
      <c r="W3137">
        <v>0.13600000000000001</v>
      </c>
      <c r="X3137">
        <v>4.2999999999999997E-2</v>
      </c>
      <c r="Y3137">
        <v>0.01</v>
      </c>
      <c r="Z3137" t="s">
        <v>3250</v>
      </c>
      <c r="AA3137">
        <v>28</v>
      </c>
      <c r="AB3137" t="s">
        <v>3251</v>
      </c>
      <c r="AC3137" t="s">
        <v>13116</v>
      </c>
    </row>
    <row r="3138" spans="1:29" x14ac:dyDescent="0.45">
      <c r="A3138">
        <v>3137</v>
      </c>
      <c r="B3138" t="s">
        <v>9357</v>
      </c>
      <c r="C3138" t="s">
        <v>3254</v>
      </c>
      <c r="D3138" t="s">
        <v>3131</v>
      </c>
      <c r="E3138">
        <v>40.344985999999999</v>
      </c>
      <c r="F3138">
        <v>45.395158000000002</v>
      </c>
      <c r="G3138" t="s">
        <v>5627</v>
      </c>
      <c r="H3138">
        <v>6.7583332660000002</v>
      </c>
      <c r="I3138" t="s">
        <v>3377</v>
      </c>
      <c r="J3138" t="s">
        <v>3377</v>
      </c>
      <c r="K3138">
        <v>0.14091069000000001</v>
      </c>
      <c r="L3138">
        <v>0.13888701000000001</v>
      </c>
      <c r="M3138">
        <v>1.987568E-2</v>
      </c>
      <c r="N3138">
        <v>1.773721E-2</v>
      </c>
      <c r="O3138">
        <v>2.99855E-3</v>
      </c>
      <c r="P3138">
        <v>2.6780799999999998E-3</v>
      </c>
      <c r="Q3138">
        <v>0.15189767000000001</v>
      </c>
      <c r="R3138">
        <v>0.12872536000000001</v>
      </c>
      <c r="S3138">
        <v>8.4800769999999998E-2</v>
      </c>
      <c r="T3138">
        <v>5.3934959999999997E-2</v>
      </c>
      <c r="U3138">
        <v>8.0325399999999995E-3</v>
      </c>
      <c r="V3138">
        <v>6.3848100000000003E-3</v>
      </c>
      <c r="W3138">
        <v>0.11555791999999999</v>
      </c>
      <c r="X3138">
        <v>4.6046120000000003E-2</v>
      </c>
      <c r="Y3138">
        <v>1.159904E-2</v>
      </c>
      <c r="Z3138" t="s">
        <v>3255</v>
      </c>
      <c r="AA3138">
        <v>42</v>
      </c>
      <c r="AB3138" t="s">
        <v>3256</v>
      </c>
      <c r="AC3138" t="s">
        <v>13117</v>
      </c>
    </row>
    <row r="3139" spans="1:29" x14ac:dyDescent="0.45">
      <c r="A3139">
        <v>3138</v>
      </c>
      <c r="B3139" t="s">
        <v>9358</v>
      </c>
      <c r="C3139" t="s">
        <v>3257</v>
      </c>
      <c r="D3139" t="s">
        <v>3131</v>
      </c>
      <c r="E3139">
        <v>6.8540000000000001</v>
      </c>
      <c r="F3139">
        <v>39.881</v>
      </c>
      <c r="G3139" t="s">
        <v>5628</v>
      </c>
      <c r="H3139">
        <v>4.2</v>
      </c>
      <c r="I3139" t="s">
        <v>3377</v>
      </c>
      <c r="J3139">
        <v>8</v>
      </c>
      <c r="K3139">
        <v>0.20571867999999999</v>
      </c>
      <c r="L3139">
        <v>0.21479733000000001</v>
      </c>
      <c r="M3139">
        <v>6.3206800000000004E-3</v>
      </c>
      <c r="N3139">
        <v>1.1092299999999999E-3</v>
      </c>
      <c r="O3139">
        <v>1.47926E-3</v>
      </c>
      <c r="P3139">
        <v>2.4418999999999998E-4</v>
      </c>
      <c r="Q3139">
        <v>0.19118752999999999</v>
      </c>
      <c r="R3139">
        <v>0.19209077999999999</v>
      </c>
      <c r="S3139">
        <v>5.4798189999999997E-2</v>
      </c>
      <c r="T3139">
        <v>7.65316E-3</v>
      </c>
      <c r="U3139">
        <v>7.1325199999999998E-3</v>
      </c>
      <c r="V3139">
        <v>4.0769999999999999E-4</v>
      </c>
      <c r="W3139">
        <v>9.1126960000000007E-2</v>
      </c>
      <c r="X3139">
        <v>2.2304359999999999E-2</v>
      </c>
      <c r="Y3139">
        <v>3.6294399999999998E-3</v>
      </c>
      <c r="Z3139" t="s">
        <v>3268</v>
      </c>
      <c r="AA3139">
        <v>1</v>
      </c>
      <c r="AB3139" t="s">
        <v>3269</v>
      </c>
      <c r="AC3139" t="s">
        <v>9359</v>
      </c>
    </row>
    <row r="3140" spans="1:29" x14ac:dyDescent="0.45">
      <c r="A3140">
        <v>3139</v>
      </c>
      <c r="B3140" t="s">
        <v>9360</v>
      </c>
      <c r="C3140" t="s">
        <v>3258</v>
      </c>
      <c r="D3140" t="s">
        <v>3131</v>
      </c>
      <c r="E3140">
        <v>6.8550000000000004</v>
      </c>
      <c r="F3140">
        <v>39.893000000000001</v>
      </c>
      <c r="G3140" t="s">
        <v>5629</v>
      </c>
      <c r="H3140">
        <v>4.5999999999999996</v>
      </c>
      <c r="I3140" t="s">
        <v>3377</v>
      </c>
      <c r="J3140">
        <v>9.4</v>
      </c>
      <c r="K3140">
        <v>0.22700877999999999</v>
      </c>
      <c r="L3140">
        <v>6.4445970000000005E-2</v>
      </c>
      <c r="M3140">
        <v>1.0365950000000001E-2</v>
      </c>
      <c r="N3140">
        <v>2.9876E-3</v>
      </c>
      <c r="O3140">
        <v>2.5186900000000001E-3</v>
      </c>
      <c r="P3140">
        <v>1.5934E-4</v>
      </c>
      <c r="Q3140">
        <v>0.25350709999999999</v>
      </c>
      <c r="R3140">
        <v>6.3198309999999994E-2</v>
      </c>
      <c r="S3140">
        <v>0.13223674999999999</v>
      </c>
      <c r="T3140">
        <v>9.5491399999999994E-3</v>
      </c>
      <c r="U3140">
        <v>2.2096899999999999E-2</v>
      </c>
      <c r="V3140">
        <v>1.16636E-3</v>
      </c>
      <c r="W3140">
        <v>0.11414944</v>
      </c>
      <c r="X3140">
        <v>7.5042979999999995E-2</v>
      </c>
      <c r="Y3140">
        <v>2.1566709999999999E-2</v>
      </c>
      <c r="Z3140" t="s">
        <v>3268</v>
      </c>
      <c r="AA3140">
        <v>1</v>
      </c>
      <c r="AB3140" t="s">
        <v>3269</v>
      </c>
      <c r="AC3140" t="s">
        <v>9361</v>
      </c>
    </row>
    <row r="3141" spans="1:29" x14ac:dyDescent="0.45">
      <c r="A3141">
        <v>3140</v>
      </c>
      <c r="B3141" t="s">
        <v>9362</v>
      </c>
      <c r="C3141" t="s">
        <v>3259</v>
      </c>
      <c r="D3141" t="s">
        <v>3131</v>
      </c>
      <c r="E3141">
        <v>6.83</v>
      </c>
      <c r="F3141">
        <v>39.859000000000002</v>
      </c>
      <c r="G3141" t="s">
        <v>5630</v>
      </c>
      <c r="H3141">
        <v>4.3</v>
      </c>
      <c r="I3141" t="s">
        <v>3377</v>
      </c>
      <c r="J3141">
        <v>8.8000000000000007</v>
      </c>
      <c r="K3141">
        <v>0.23760638000000001</v>
      </c>
      <c r="L3141">
        <v>0.22090724</v>
      </c>
      <c r="M3141">
        <v>2.3314400000000002E-3</v>
      </c>
      <c r="N3141">
        <v>8.8451999999999997E-4</v>
      </c>
      <c r="O3141">
        <v>4.3178999999999998E-4</v>
      </c>
      <c r="P3141">
        <v>2.0003000000000001E-5</v>
      </c>
      <c r="Q3141">
        <v>0.18994216</v>
      </c>
      <c r="R3141">
        <v>0.20832058000000001</v>
      </c>
      <c r="S3141">
        <v>2.0036539999999999E-2</v>
      </c>
      <c r="T3141">
        <v>7.45657E-3</v>
      </c>
      <c r="U3141">
        <v>2.4343400000000001E-3</v>
      </c>
      <c r="V3141">
        <v>3.2571999999999999E-4</v>
      </c>
      <c r="W3141">
        <v>9.4023369999999995E-2</v>
      </c>
      <c r="X3141">
        <v>1.327763E-2</v>
      </c>
      <c r="Y3141">
        <v>2.0017199999999998E-3</v>
      </c>
      <c r="Z3141" t="s">
        <v>3268</v>
      </c>
      <c r="AA3141">
        <v>1</v>
      </c>
      <c r="AB3141" t="s">
        <v>3269</v>
      </c>
      <c r="AC3141" t="s">
        <v>9363</v>
      </c>
    </row>
    <row r="3142" spans="1:29" x14ac:dyDescent="0.45">
      <c r="A3142">
        <v>3141</v>
      </c>
      <c r="B3142" t="s">
        <v>9364</v>
      </c>
      <c r="C3142" t="s">
        <v>3260</v>
      </c>
      <c r="D3142" t="s">
        <v>3131</v>
      </c>
      <c r="E3142">
        <v>6.88</v>
      </c>
      <c r="F3142">
        <v>39.871000000000002</v>
      </c>
      <c r="G3142" t="s">
        <v>5631</v>
      </c>
      <c r="H3142">
        <v>5.4</v>
      </c>
      <c r="I3142" t="s">
        <v>3377</v>
      </c>
      <c r="J3142">
        <v>7.6</v>
      </c>
      <c r="K3142">
        <v>0.22021428000000001</v>
      </c>
      <c r="L3142">
        <v>0.24344795999999999</v>
      </c>
      <c r="M3142">
        <v>6.6222800000000004E-3</v>
      </c>
      <c r="N3142">
        <v>8.1114199999999994E-3</v>
      </c>
      <c r="O3142">
        <v>6.7880999999999996E-4</v>
      </c>
      <c r="P3142">
        <v>1.35582E-3</v>
      </c>
      <c r="Q3142">
        <v>0.14798623</v>
      </c>
      <c r="R3142">
        <v>0.15260688</v>
      </c>
      <c r="S3142">
        <v>5.9138530000000002E-2</v>
      </c>
      <c r="T3142">
        <v>3.5930820000000002E-2</v>
      </c>
      <c r="U3142">
        <v>4.5950299999999999E-3</v>
      </c>
      <c r="V3142">
        <v>2.0248100000000002E-3</v>
      </c>
      <c r="W3142">
        <v>9.3140630000000002E-2</v>
      </c>
      <c r="X3142">
        <v>1.975828E-2</v>
      </c>
      <c r="Y3142">
        <v>4.3882299999999999E-3</v>
      </c>
      <c r="Z3142" t="s">
        <v>3268</v>
      </c>
      <c r="AA3142">
        <v>1</v>
      </c>
      <c r="AB3142" t="s">
        <v>3269</v>
      </c>
      <c r="AC3142" t="s">
        <v>9365</v>
      </c>
    </row>
    <row r="3143" spans="1:29" x14ac:dyDescent="0.45">
      <c r="A3143">
        <v>3142</v>
      </c>
      <c r="B3143" t="s">
        <v>9366</v>
      </c>
      <c r="C3143" t="s">
        <v>3261</v>
      </c>
      <c r="D3143" t="s">
        <v>3131</v>
      </c>
      <c r="E3143">
        <v>6.8360000000000003</v>
      </c>
      <c r="F3143">
        <v>39.845999999999997</v>
      </c>
      <c r="G3143" t="s">
        <v>5632</v>
      </c>
      <c r="H3143">
        <v>4.3</v>
      </c>
      <c r="I3143" t="s">
        <v>3377</v>
      </c>
      <c r="J3143">
        <v>8.6999999999999993</v>
      </c>
      <c r="K3143">
        <v>0.21244460000000001</v>
      </c>
      <c r="L3143">
        <v>0.10521276</v>
      </c>
      <c r="M3143">
        <v>3.6723300000000001E-3</v>
      </c>
      <c r="N3143">
        <v>1.24208E-3</v>
      </c>
      <c r="O3143">
        <v>1.29772E-3</v>
      </c>
      <c r="P3143">
        <v>1.1396999999999999E-4</v>
      </c>
      <c r="Q3143">
        <v>0.27352235000000003</v>
      </c>
      <c r="R3143">
        <v>0.14789838</v>
      </c>
      <c r="S3143">
        <v>4.4287920000000001E-2</v>
      </c>
      <c r="T3143">
        <v>6.7474500000000003E-3</v>
      </c>
      <c r="U3143">
        <v>9.0844600000000008E-3</v>
      </c>
      <c r="V3143">
        <v>1.1027999999999999E-4</v>
      </c>
      <c r="W3143">
        <v>0.16113946000000001</v>
      </c>
      <c r="X3143">
        <v>2.789763E-2</v>
      </c>
      <c r="Y3143">
        <v>5.3286200000000001E-3</v>
      </c>
      <c r="Z3143" t="s">
        <v>3268</v>
      </c>
      <c r="AA3143">
        <v>1</v>
      </c>
      <c r="AB3143" t="s">
        <v>3269</v>
      </c>
      <c r="AC3143" t="s">
        <v>9367</v>
      </c>
    </row>
    <row r="3144" spans="1:29" x14ac:dyDescent="0.45">
      <c r="A3144">
        <v>3143</v>
      </c>
      <c r="B3144" t="s">
        <v>9368</v>
      </c>
      <c r="C3144" t="s">
        <v>3262</v>
      </c>
      <c r="D3144" t="s">
        <v>3131</v>
      </c>
      <c r="E3144">
        <v>6.8579999999999997</v>
      </c>
      <c r="F3144">
        <v>39.884</v>
      </c>
      <c r="G3144" t="s">
        <v>5633</v>
      </c>
      <c r="H3144">
        <v>4.3</v>
      </c>
      <c r="I3144" t="s">
        <v>3377</v>
      </c>
      <c r="J3144">
        <v>7.2</v>
      </c>
      <c r="K3144">
        <v>0.26318112999999999</v>
      </c>
      <c r="L3144">
        <v>8.6490429999999993E-2</v>
      </c>
      <c r="M3144">
        <v>1.126246E-2</v>
      </c>
      <c r="N3144">
        <v>1.5641400000000001E-3</v>
      </c>
      <c r="O3144">
        <v>1.81255E-3</v>
      </c>
      <c r="P3144">
        <v>1.1545E-4</v>
      </c>
      <c r="Q3144">
        <v>0.25195136000000001</v>
      </c>
      <c r="R3144">
        <v>7.1796029999999997E-2</v>
      </c>
      <c r="S3144">
        <v>0.12467043</v>
      </c>
      <c r="T3144">
        <v>9.0496900000000009E-3</v>
      </c>
      <c r="U3144">
        <v>1.6405670000000001E-2</v>
      </c>
      <c r="V3144">
        <v>4.7574E-4</v>
      </c>
      <c r="W3144">
        <v>0.10488628999999999</v>
      </c>
      <c r="X3144">
        <v>4.2551980000000003E-2</v>
      </c>
      <c r="Y3144">
        <v>1.3786659999999999E-2</v>
      </c>
      <c r="Z3144" t="s">
        <v>3268</v>
      </c>
      <c r="AA3144">
        <v>1</v>
      </c>
      <c r="AB3144" t="s">
        <v>3269</v>
      </c>
      <c r="AC3144" t="s">
        <v>9369</v>
      </c>
    </row>
    <row r="3145" spans="1:29" x14ac:dyDescent="0.45">
      <c r="A3145">
        <v>3144</v>
      </c>
      <c r="B3145" t="s">
        <v>9370</v>
      </c>
      <c r="C3145" t="s">
        <v>3263</v>
      </c>
      <c r="D3145" t="s">
        <v>3131</v>
      </c>
      <c r="E3145">
        <v>6.883</v>
      </c>
      <c r="F3145">
        <v>39.890999999999998</v>
      </c>
      <c r="G3145" t="s">
        <v>5634</v>
      </c>
      <c r="H3145">
        <v>4.7</v>
      </c>
      <c r="I3145" t="s">
        <v>3377</v>
      </c>
      <c r="J3145">
        <v>7.1</v>
      </c>
      <c r="K3145">
        <v>0.17611636999999999</v>
      </c>
      <c r="L3145">
        <v>0.17976992999999999</v>
      </c>
      <c r="M3145">
        <v>3.4534399999999999E-3</v>
      </c>
      <c r="N3145">
        <v>2.1316E-3</v>
      </c>
      <c r="O3145">
        <v>8.2660999999999997E-4</v>
      </c>
      <c r="P3145">
        <v>1.0273E-4</v>
      </c>
      <c r="Q3145">
        <v>0.21391753999999999</v>
      </c>
      <c r="R3145">
        <v>0.20547174000000001</v>
      </c>
      <c r="S3145">
        <v>3.0365570000000001E-2</v>
      </c>
      <c r="T3145">
        <v>6.6254499999999997E-3</v>
      </c>
      <c r="U3145">
        <v>5.69229E-3</v>
      </c>
      <c r="V3145">
        <v>6.9684999999999994E-5</v>
      </c>
      <c r="W3145">
        <v>0.14492788000000001</v>
      </c>
      <c r="X3145">
        <v>2.2154429999999999E-2</v>
      </c>
      <c r="Y3145">
        <v>8.3747600000000002E-3</v>
      </c>
      <c r="Z3145" t="s">
        <v>3268</v>
      </c>
      <c r="AA3145">
        <v>1</v>
      </c>
      <c r="AB3145" t="s">
        <v>3269</v>
      </c>
      <c r="AC3145" t="s">
        <v>9371</v>
      </c>
    </row>
    <row r="3146" spans="1:29" x14ac:dyDescent="0.45">
      <c r="A3146">
        <v>3145</v>
      </c>
      <c r="B3146" t="s">
        <v>9372</v>
      </c>
      <c r="C3146" t="s">
        <v>3264</v>
      </c>
      <c r="D3146" t="s">
        <v>3131</v>
      </c>
      <c r="E3146">
        <v>6.8840000000000003</v>
      </c>
      <c r="F3146">
        <v>39.892000000000003</v>
      </c>
      <c r="G3146" t="s">
        <v>5635</v>
      </c>
      <c r="H3146">
        <v>4.7</v>
      </c>
      <c r="I3146" t="s">
        <v>3377</v>
      </c>
      <c r="J3146">
        <v>7.3</v>
      </c>
      <c r="K3146">
        <v>0.26585209999999998</v>
      </c>
      <c r="L3146">
        <v>6.7534300000000005E-2</v>
      </c>
      <c r="M3146">
        <v>7.7280200000000004E-3</v>
      </c>
      <c r="N3146">
        <v>1.16197E-3</v>
      </c>
      <c r="O3146">
        <v>8.4141999999999995E-4</v>
      </c>
      <c r="P3146">
        <v>4.7747000000000002E-5</v>
      </c>
      <c r="Q3146">
        <v>0.28652541999999998</v>
      </c>
      <c r="R3146">
        <v>6.9276400000000002E-2</v>
      </c>
      <c r="S3146">
        <v>9.7871700000000006E-2</v>
      </c>
      <c r="T3146">
        <v>6.41408E-3</v>
      </c>
      <c r="U3146">
        <v>1.217651E-2</v>
      </c>
      <c r="V3146">
        <v>4.2630000000000001E-4</v>
      </c>
      <c r="W3146">
        <v>0.12705760999999999</v>
      </c>
      <c r="X3146">
        <v>4.5656620000000002E-2</v>
      </c>
      <c r="Y3146">
        <v>1.142981E-2</v>
      </c>
      <c r="Z3146" t="s">
        <v>3268</v>
      </c>
      <c r="AA3146">
        <v>1</v>
      </c>
      <c r="AB3146" t="s">
        <v>3269</v>
      </c>
      <c r="AC3146" t="s">
        <v>9373</v>
      </c>
    </row>
    <row r="3147" spans="1:29" x14ac:dyDescent="0.45">
      <c r="A3147">
        <v>3146</v>
      </c>
      <c r="B3147" t="s">
        <v>9374</v>
      </c>
      <c r="C3147" t="s">
        <v>3265</v>
      </c>
      <c r="D3147" t="s">
        <v>3131</v>
      </c>
      <c r="E3147">
        <v>6.8929999999999998</v>
      </c>
      <c r="F3147">
        <v>39.908000000000001</v>
      </c>
      <c r="G3147" t="s">
        <v>5636</v>
      </c>
      <c r="H3147">
        <v>5.2</v>
      </c>
      <c r="I3147" t="s">
        <v>3377</v>
      </c>
      <c r="J3147">
        <v>7.8</v>
      </c>
      <c r="K3147">
        <v>0.24889865999999999</v>
      </c>
      <c r="L3147">
        <v>6.8551189999999998E-2</v>
      </c>
      <c r="M3147">
        <v>8.1425400000000002E-3</v>
      </c>
      <c r="N3147">
        <v>1.69242E-3</v>
      </c>
      <c r="O3147">
        <v>1.1978100000000001E-3</v>
      </c>
      <c r="P3147">
        <v>1.1451999999999999E-4</v>
      </c>
      <c r="Q3147">
        <v>0.27019068000000002</v>
      </c>
      <c r="R3147">
        <v>6.6623730000000006E-2</v>
      </c>
      <c r="S3147">
        <v>0.1120621</v>
      </c>
      <c r="T3147">
        <v>8.8452500000000007E-3</v>
      </c>
      <c r="U3147">
        <v>1.7751759999999998E-2</v>
      </c>
      <c r="V3147">
        <v>8.4792999999999999E-4</v>
      </c>
      <c r="W3147">
        <v>0.12345254</v>
      </c>
      <c r="X3147">
        <v>5.4750430000000003E-2</v>
      </c>
      <c r="Y3147">
        <v>1.687843E-2</v>
      </c>
      <c r="Z3147" t="s">
        <v>3268</v>
      </c>
      <c r="AA3147">
        <v>1</v>
      </c>
      <c r="AB3147" t="s">
        <v>3269</v>
      </c>
      <c r="AC3147" t="s">
        <v>9375</v>
      </c>
    </row>
    <row r="3148" spans="1:29" x14ac:dyDescent="0.45">
      <c r="A3148">
        <v>3147</v>
      </c>
      <c r="B3148" t="s">
        <v>9376</v>
      </c>
      <c r="C3148" t="s">
        <v>3266</v>
      </c>
      <c r="D3148" t="s">
        <v>3131</v>
      </c>
      <c r="E3148">
        <v>6.84</v>
      </c>
      <c r="F3148">
        <v>39.869</v>
      </c>
      <c r="G3148" t="s">
        <v>5637</v>
      </c>
      <c r="H3148">
        <v>4</v>
      </c>
      <c r="I3148" t="s">
        <v>3377</v>
      </c>
      <c r="J3148">
        <v>8</v>
      </c>
      <c r="K3148">
        <v>8.1685149999999998E-2</v>
      </c>
      <c r="L3148">
        <v>0.47433964000000001</v>
      </c>
      <c r="M3148">
        <v>7.0496999999999999E-3</v>
      </c>
      <c r="N3148">
        <v>8.1551200000000001E-3</v>
      </c>
      <c r="O3148">
        <v>1.6736399999999999E-3</v>
      </c>
      <c r="P3148">
        <v>8.4309999999999995E-4</v>
      </c>
      <c r="Q3148">
        <v>4.6831789999999998E-2</v>
      </c>
      <c r="R3148">
        <v>0.20211472</v>
      </c>
      <c r="S3148">
        <v>3.6230289999999998E-2</v>
      </c>
      <c r="T3148">
        <v>3.6559370000000001E-2</v>
      </c>
      <c r="U3148">
        <v>4.7159599999999999E-3</v>
      </c>
      <c r="V3148">
        <v>1.2151900000000001E-3</v>
      </c>
      <c r="W3148">
        <v>7.3691660000000006E-2</v>
      </c>
      <c r="X3148">
        <v>2.1196380000000001E-2</v>
      </c>
      <c r="Y3148">
        <v>3.69828E-3</v>
      </c>
      <c r="Z3148" t="s">
        <v>3268</v>
      </c>
      <c r="AA3148">
        <v>1</v>
      </c>
      <c r="AB3148" t="s">
        <v>3269</v>
      </c>
      <c r="AC3148" t="s">
        <v>9377</v>
      </c>
    </row>
    <row r="3149" spans="1:29" x14ac:dyDescent="0.45">
      <c r="A3149">
        <v>3148</v>
      </c>
      <c r="B3149" t="s">
        <v>9378</v>
      </c>
      <c r="C3149" t="s">
        <v>3267</v>
      </c>
      <c r="D3149" t="s">
        <v>3131</v>
      </c>
      <c r="E3149">
        <v>6.8849999999999998</v>
      </c>
      <c r="F3149">
        <v>39.895000000000003</v>
      </c>
      <c r="G3149" t="s">
        <v>5638</v>
      </c>
      <c r="H3149">
        <v>4.9000000000000004</v>
      </c>
      <c r="I3149" t="s">
        <v>3377</v>
      </c>
      <c r="J3149">
        <v>7.3</v>
      </c>
      <c r="K3149">
        <v>0.28640775000000002</v>
      </c>
      <c r="L3149">
        <v>7.1327020000000005E-2</v>
      </c>
      <c r="M3149">
        <v>7.4367599999999997E-3</v>
      </c>
      <c r="N3149">
        <v>9.0253000000000005E-5</v>
      </c>
      <c r="O3149">
        <v>6.8676999999999996E-4</v>
      </c>
      <c r="P3149">
        <v>5.9812000000000003E-5</v>
      </c>
      <c r="Q3149">
        <v>0.28745072999999999</v>
      </c>
      <c r="R3149">
        <v>6.9837609999999994E-2</v>
      </c>
      <c r="S3149">
        <v>9.1430250000000005E-2</v>
      </c>
      <c r="T3149">
        <v>7.2158099999999996E-3</v>
      </c>
      <c r="U3149">
        <v>8.9432699999999997E-3</v>
      </c>
      <c r="V3149">
        <v>1.4484000000000001E-5</v>
      </c>
      <c r="W3149">
        <v>0.1293204</v>
      </c>
      <c r="X3149">
        <v>3.3603000000000001E-2</v>
      </c>
      <c r="Y3149">
        <v>6.1760799999999996E-3</v>
      </c>
      <c r="Z3149" t="s">
        <v>3268</v>
      </c>
      <c r="AA3149">
        <v>1</v>
      </c>
      <c r="AB3149" t="s">
        <v>3269</v>
      </c>
      <c r="AC3149" t="s">
        <v>9379</v>
      </c>
    </row>
    <row r="3150" spans="1:29" x14ac:dyDescent="0.45">
      <c r="A3150">
        <v>3149</v>
      </c>
      <c r="B3150" t="s">
        <v>9380</v>
      </c>
      <c r="C3150" t="s">
        <v>3270</v>
      </c>
      <c r="D3150" t="s">
        <v>3131</v>
      </c>
      <c r="E3150">
        <v>31.266169999999999</v>
      </c>
      <c r="F3150">
        <v>86.642619999999994</v>
      </c>
      <c r="G3150" t="s">
        <v>5639</v>
      </c>
      <c r="H3150">
        <v>1.84</v>
      </c>
      <c r="I3150" t="s">
        <v>3377</v>
      </c>
      <c r="J3150">
        <v>9.2866669999999996</v>
      </c>
      <c r="K3150">
        <v>5.1709808570000002E-2</v>
      </c>
      <c r="L3150">
        <v>0.29988618444999998</v>
      </c>
      <c r="M3150">
        <v>3.8733839399999999E-3</v>
      </c>
      <c r="N3150">
        <v>1.1569640989999999E-2</v>
      </c>
      <c r="O3150">
        <v>8.9590280999999998E-4</v>
      </c>
      <c r="P3150">
        <v>1.483955331E-2</v>
      </c>
      <c r="Q3150">
        <v>3.1612475510000002E-2</v>
      </c>
      <c r="R3150">
        <v>0.19705010043999999</v>
      </c>
      <c r="S3150">
        <v>1.1180175820000001E-2</v>
      </c>
      <c r="T3150">
        <v>7.0293810260000006E-2</v>
      </c>
      <c r="U3150">
        <v>2.6398560400000002E-3</v>
      </c>
      <c r="V3150">
        <v>4.3539015469999998E-2</v>
      </c>
      <c r="W3150">
        <v>3.7719634930000003E-2</v>
      </c>
      <c r="X3150">
        <v>1.1544385569999999E-2</v>
      </c>
      <c r="Y3150">
        <v>6.7511726299999998E-3</v>
      </c>
      <c r="Z3150" t="s">
        <v>3378</v>
      </c>
      <c r="AA3150">
        <v>23</v>
      </c>
      <c r="AB3150" t="s">
        <v>3379</v>
      </c>
      <c r="AC3150" t="s">
        <v>13118</v>
      </c>
    </row>
    <row r="3151" spans="1:29" x14ac:dyDescent="0.45">
      <c r="A3151">
        <v>3150</v>
      </c>
      <c r="B3151" t="s">
        <v>9381</v>
      </c>
      <c r="C3151" t="s">
        <v>3271</v>
      </c>
      <c r="D3151" t="s">
        <v>3131</v>
      </c>
      <c r="E3151">
        <v>31.259689999999999</v>
      </c>
      <c r="F3151">
        <v>86.638679999999994</v>
      </c>
      <c r="G3151" t="s">
        <v>5640</v>
      </c>
      <c r="H3151">
        <v>1.72</v>
      </c>
      <c r="I3151" t="s">
        <v>3377</v>
      </c>
      <c r="J3151">
        <v>9.2866669999999996</v>
      </c>
      <c r="K3151">
        <v>5.5366955379999999E-2</v>
      </c>
      <c r="L3151">
        <v>0.24447293940000001</v>
      </c>
      <c r="M3151">
        <v>4.4726647100000001E-3</v>
      </c>
      <c r="N3151">
        <v>1.452444757E-2</v>
      </c>
      <c r="O3151">
        <v>1.3824249900000001E-3</v>
      </c>
      <c r="P3151">
        <v>2.2264487230000001E-2</v>
      </c>
      <c r="Q3151">
        <v>3.3680724840000002E-2</v>
      </c>
      <c r="R3151">
        <v>0.13264412750999999</v>
      </c>
      <c r="S3151">
        <v>1.04201728E-2</v>
      </c>
      <c r="T3151">
        <v>8.4943405449999995E-2</v>
      </c>
      <c r="U3151">
        <v>3.52730166E-3</v>
      </c>
      <c r="V3151">
        <v>5.8823659659999999E-2</v>
      </c>
      <c r="W3151">
        <v>4.3707477719999999E-2</v>
      </c>
      <c r="X3151">
        <v>1.6608353770000001E-2</v>
      </c>
      <c r="Y3151">
        <v>8.1180565300000007E-3</v>
      </c>
      <c r="Z3151" t="s">
        <v>3378</v>
      </c>
      <c r="AA3151">
        <v>23</v>
      </c>
      <c r="AB3151" t="s">
        <v>3379</v>
      </c>
      <c r="AC3151" t="s">
        <v>13119</v>
      </c>
    </row>
    <row r="3152" spans="1:29" x14ac:dyDescent="0.45">
      <c r="A3152">
        <v>3151</v>
      </c>
      <c r="B3152" t="s">
        <v>9382</v>
      </c>
      <c r="C3152" t="s">
        <v>3272</v>
      </c>
      <c r="D3152" t="s">
        <v>3131</v>
      </c>
      <c r="E3152">
        <v>31.368269999999999</v>
      </c>
      <c r="F3152">
        <v>86.664389999999997</v>
      </c>
      <c r="G3152" t="s">
        <v>5641</v>
      </c>
      <c r="H3152">
        <v>1.79</v>
      </c>
      <c r="I3152" t="s">
        <v>3377</v>
      </c>
      <c r="J3152">
        <v>9.2866669999999996</v>
      </c>
      <c r="K3152">
        <v>0.11851847555</v>
      </c>
      <c r="L3152">
        <v>0.19067434375</v>
      </c>
      <c r="M3152">
        <v>4.6163685099999997E-3</v>
      </c>
      <c r="N3152">
        <v>1.9951021610000001E-2</v>
      </c>
      <c r="O3152">
        <v>1.6648716E-3</v>
      </c>
      <c r="P3152">
        <v>2.5539463469999999E-2</v>
      </c>
      <c r="Q3152">
        <v>0.10795403723999999</v>
      </c>
      <c r="R3152">
        <v>0.13497022908</v>
      </c>
      <c r="S3152">
        <v>2.269575695E-2</v>
      </c>
      <c r="T3152">
        <v>8.9542458399999997E-2</v>
      </c>
      <c r="U3152">
        <v>6.2998584500000001E-3</v>
      </c>
      <c r="V3152">
        <v>5.0902542670000002E-2</v>
      </c>
      <c r="W3152">
        <v>7.5791344139999994E-2</v>
      </c>
      <c r="X3152">
        <v>2.2051954339999999E-2</v>
      </c>
      <c r="Y3152">
        <v>8.7359212999999995E-3</v>
      </c>
      <c r="Z3152" t="s">
        <v>3378</v>
      </c>
      <c r="AA3152">
        <v>23</v>
      </c>
      <c r="AB3152" t="s">
        <v>3379</v>
      </c>
      <c r="AC3152" t="s">
        <v>13120</v>
      </c>
    </row>
    <row r="3153" spans="1:29" x14ac:dyDescent="0.45">
      <c r="A3153">
        <v>3152</v>
      </c>
      <c r="B3153" t="s">
        <v>9383</v>
      </c>
      <c r="C3153" t="s">
        <v>3273</v>
      </c>
      <c r="D3153" t="s">
        <v>3131</v>
      </c>
      <c r="E3153">
        <v>31.339690000000001</v>
      </c>
      <c r="F3153">
        <v>86.656720000000007</v>
      </c>
      <c r="G3153" t="s">
        <v>5642</v>
      </c>
      <c r="H3153">
        <v>1.84</v>
      </c>
      <c r="I3153" t="s">
        <v>3377</v>
      </c>
      <c r="J3153">
        <v>9.2866669999999996</v>
      </c>
      <c r="K3153">
        <v>3.7315827590000003E-2</v>
      </c>
      <c r="L3153">
        <v>0.14045714759</v>
      </c>
      <c r="M3153">
        <v>3.6383270400000001E-3</v>
      </c>
      <c r="N3153">
        <v>1.9880741239999999E-2</v>
      </c>
      <c r="O3153">
        <v>1.57135685E-3</v>
      </c>
      <c r="P3153">
        <v>3.2895104340000002E-2</v>
      </c>
      <c r="Q3153">
        <v>3.3423950020000003E-2</v>
      </c>
      <c r="R3153">
        <v>0.11230647421999999</v>
      </c>
      <c r="S3153">
        <v>1.0847285579999999E-2</v>
      </c>
      <c r="T3153">
        <v>0.26267301658999997</v>
      </c>
      <c r="U3153">
        <v>2.0472769399999999E-3</v>
      </c>
      <c r="V3153">
        <v>0.18114339202999999</v>
      </c>
      <c r="W3153">
        <v>4.7392204680000001E-2</v>
      </c>
      <c r="X3153">
        <v>2.2438401449999999E-2</v>
      </c>
      <c r="Y3153">
        <v>2.586174389E-2</v>
      </c>
      <c r="Z3153" t="s">
        <v>3378</v>
      </c>
      <c r="AA3153">
        <v>23</v>
      </c>
      <c r="AB3153" t="s">
        <v>3379</v>
      </c>
      <c r="AC3153" t="s">
        <v>13121</v>
      </c>
    </row>
    <row r="3154" spans="1:29" x14ac:dyDescent="0.45">
      <c r="A3154">
        <v>3153</v>
      </c>
      <c r="B3154" t="s">
        <v>9384</v>
      </c>
      <c r="C3154" t="s">
        <v>3274</v>
      </c>
      <c r="D3154" t="s">
        <v>3131</v>
      </c>
      <c r="E3154">
        <v>31.27009</v>
      </c>
      <c r="F3154">
        <v>86.650660000000002</v>
      </c>
      <c r="G3154" t="s">
        <v>5643</v>
      </c>
      <c r="H3154">
        <v>1.96</v>
      </c>
      <c r="I3154" t="s">
        <v>3377</v>
      </c>
      <c r="J3154">
        <v>9.2866669999999996</v>
      </c>
      <c r="K3154">
        <v>4.6081513810000002E-2</v>
      </c>
      <c r="L3154">
        <v>0.12393984839</v>
      </c>
      <c r="M3154">
        <v>2.2182059300000002E-3</v>
      </c>
      <c r="N3154">
        <v>1.4075861090000001E-2</v>
      </c>
      <c r="O3154">
        <v>1.0270470600000001E-3</v>
      </c>
      <c r="P3154">
        <v>2.0520138390000001E-2</v>
      </c>
      <c r="Q3154">
        <v>4.0607268199999998E-2</v>
      </c>
      <c r="R3154">
        <v>0.11482509462</v>
      </c>
      <c r="S3154">
        <v>1.2007127879999999E-2</v>
      </c>
      <c r="T3154">
        <v>0.2234755792</v>
      </c>
      <c r="U3154">
        <v>0</v>
      </c>
      <c r="V3154">
        <v>0.15748491599</v>
      </c>
      <c r="W3154">
        <v>4.481253667E-2</v>
      </c>
      <c r="X3154">
        <v>3.2819277399999999E-2</v>
      </c>
      <c r="Y3154">
        <v>2.6544505239999999E-2</v>
      </c>
      <c r="Z3154" t="s">
        <v>3378</v>
      </c>
      <c r="AA3154">
        <v>23</v>
      </c>
      <c r="AB3154" t="s">
        <v>3379</v>
      </c>
      <c r="AC3154" t="s">
        <v>13122</v>
      </c>
    </row>
    <row r="3155" spans="1:29" x14ac:dyDescent="0.45">
      <c r="A3155">
        <v>3154</v>
      </c>
      <c r="B3155" t="s">
        <v>9385</v>
      </c>
      <c r="C3155" t="s">
        <v>3275</v>
      </c>
      <c r="D3155" t="s">
        <v>3131</v>
      </c>
      <c r="E3155">
        <v>31.35</v>
      </c>
      <c r="F3155">
        <v>86.72</v>
      </c>
      <c r="G3155" t="s">
        <v>5644</v>
      </c>
      <c r="H3155">
        <v>1.36</v>
      </c>
      <c r="I3155" t="s">
        <v>3377</v>
      </c>
      <c r="J3155">
        <v>9.3416669999999993</v>
      </c>
      <c r="K3155">
        <v>4.626681824E-2</v>
      </c>
      <c r="L3155">
        <v>0.14273118182</v>
      </c>
      <c r="M3155">
        <v>7.0010884000000001E-3</v>
      </c>
      <c r="N3155">
        <v>1.656481148E-2</v>
      </c>
      <c r="O3155">
        <v>2.6078684999999999E-3</v>
      </c>
      <c r="P3155">
        <v>2.0714322600000001E-2</v>
      </c>
      <c r="Q3155">
        <v>4.9597504809999998E-2</v>
      </c>
      <c r="R3155">
        <v>0.12646916003</v>
      </c>
      <c r="S3155">
        <v>2.2847697510000001E-2</v>
      </c>
      <c r="T3155">
        <v>0.18655352720999999</v>
      </c>
      <c r="U3155">
        <v>6.4592056300000001E-3</v>
      </c>
      <c r="V3155">
        <v>0.1440863503</v>
      </c>
      <c r="W3155">
        <v>5.9132610570000001E-2</v>
      </c>
      <c r="X3155">
        <v>3.3634580150000003E-2</v>
      </c>
      <c r="Y3155">
        <v>2.5969754599999999E-2</v>
      </c>
      <c r="Z3155" t="s">
        <v>3378</v>
      </c>
      <c r="AA3155">
        <v>23</v>
      </c>
      <c r="AB3155" t="s">
        <v>3379</v>
      </c>
      <c r="AC3155" t="s">
        <v>13123</v>
      </c>
    </row>
    <row r="3156" spans="1:29" x14ac:dyDescent="0.45">
      <c r="A3156">
        <v>3155</v>
      </c>
      <c r="B3156" t="s">
        <v>9386</v>
      </c>
      <c r="C3156" t="s">
        <v>3276</v>
      </c>
      <c r="D3156" t="s">
        <v>3131</v>
      </c>
      <c r="E3156">
        <v>30.888190000000002</v>
      </c>
      <c r="F3156">
        <v>85.626360000000005</v>
      </c>
      <c r="G3156" t="s">
        <v>5645</v>
      </c>
      <c r="H3156">
        <v>0.89</v>
      </c>
      <c r="I3156" t="s">
        <v>3377</v>
      </c>
      <c r="J3156">
        <v>9.9</v>
      </c>
      <c r="K3156">
        <v>8.5464936450000001E-2</v>
      </c>
      <c r="L3156">
        <v>0.29162609822000002</v>
      </c>
      <c r="M3156">
        <v>4.8774270100000001E-3</v>
      </c>
      <c r="N3156">
        <v>9.9685790399999998E-3</v>
      </c>
      <c r="O3156">
        <v>1.0970528100000001E-3</v>
      </c>
      <c r="P3156">
        <v>1.196446569E-2</v>
      </c>
      <c r="Q3156">
        <v>7.4878958309999993E-2</v>
      </c>
      <c r="R3156">
        <v>0.18531974272999999</v>
      </c>
      <c r="S3156">
        <v>2.3951156719999998E-2</v>
      </c>
      <c r="T3156">
        <v>6.8018307920000007E-2</v>
      </c>
      <c r="U3156">
        <v>3.3480139300000001E-3</v>
      </c>
      <c r="V3156">
        <v>1.203062482E-2</v>
      </c>
      <c r="W3156">
        <v>8.0866101410000002E-2</v>
      </c>
      <c r="X3156">
        <v>2.4765224169999999E-2</v>
      </c>
      <c r="Y3156">
        <v>4.8035148600000001E-3</v>
      </c>
      <c r="Z3156" t="s">
        <v>3378</v>
      </c>
      <c r="AA3156">
        <v>23</v>
      </c>
      <c r="AB3156" t="s">
        <v>3379</v>
      </c>
      <c r="AC3156" t="s">
        <v>13124</v>
      </c>
    </row>
    <row r="3157" spans="1:29" x14ac:dyDescent="0.45">
      <c r="A3157">
        <v>3156</v>
      </c>
      <c r="B3157" t="s">
        <v>9387</v>
      </c>
      <c r="C3157" t="s">
        <v>3277</v>
      </c>
      <c r="D3157" t="s">
        <v>3131</v>
      </c>
      <c r="E3157">
        <v>30.889500000000002</v>
      </c>
      <c r="F3157">
        <v>85.47739</v>
      </c>
      <c r="G3157" t="s">
        <v>5646</v>
      </c>
      <c r="H3157">
        <v>0.78</v>
      </c>
      <c r="I3157" t="s">
        <v>3377</v>
      </c>
      <c r="J3157">
        <v>9.9</v>
      </c>
      <c r="K3157">
        <v>8.1066856480000005E-2</v>
      </c>
      <c r="L3157">
        <v>0.30651481336000003</v>
      </c>
      <c r="M3157">
        <v>4.4226908699999999E-3</v>
      </c>
      <c r="N3157">
        <v>8.0942196899999996E-3</v>
      </c>
      <c r="O3157">
        <v>1.85034542E-3</v>
      </c>
      <c r="P3157">
        <v>1.1206542979999999E-2</v>
      </c>
      <c r="Q3157">
        <v>6.9579909580000002E-2</v>
      </c>
      <c r="R3157">
        <v>0.19694898422000001</v>
      </c>
      <c r="S3157">
        <v>2.2718806349999999E-2</v>
      </c>
      <c r="T3157">
        <v>6.2634544809999998E-2</v>
      </c>
      <c r="U3157">
        <v>2.5146623599999998E-3</v>
      </c>
      <c r="V3157">
        <v>1.2378791599999999E-2</v>
      </c>
      <c r="W3157">
        <v>7.8103868310000005E-2</v>
      </c>
      <c r="X3157">
        <v>2.174075747E-2</v>
      </c>
      <c r="Y3157">
        <v>4.4621076499999999E-3</v>
      </c>
      <c r="Z3157" t="s">
        <v>3378</v>
      </c>
      <c r="AA3157">
        <v>23</v>
      </c>
      <c r="AB3157" t="s">
        <v>3379</v>
      </c>
      <c r="AC3157" t="s">
        <v>13125</v>
      </c>
    </row>
    <row r="3158" spans="1:29" x14ac:dyDescent="0.45">
      <c r="A3158">
        <v>3157</v>
      </c>
      <c r="B3158" t="s">
        <v>9388</v>
      </c>
      <c r="C3158" t="s">
        <v>3278</v>
      </c>
      <c r="D3158" t="s">
        <v>3131</v>
      </c>
      <c r="E3158">
        <v>30.921109999999999</v>
      </c>
      <c r="F3158">
        <v>85.402940000000001</v>
      </c>
      <c r="G3158" t="s">
        <v>5647</v>
      </c>
      <c r="H3158">
        <v>0.83</v>
      </c>
      <c r="I3158" t="s">
        <v>3377</v>
      </c>
      <c r="J3158">
        <v>9.9</v>
      </c>
      <c r="K3158">
        <v>5.7226262700000002E-2</v>
      </c>
      <c r="L3158">
        <v>0.19523567841</v>
      </c>
      <c r="M3158">
        <v>2.4136788399999999E-3</v>
      </c>
      <c r="N3158">
        <v>5.7917436100000004E-3</v>
      </c>
      <c r="O3158">
        <v>1.2991165000000001E-3</v>
      </c>
      <c r="P3158">
        <v>6.0504812999999996E-3</v>
      </c>
      <c r="Q3158">
        <v>4.4692864390000003E-2</v>
      </c>
      <c r="R3158">
        <v>0.23304213974999999</v>
      </c>
      <c r="S3158">
        <v>1.5490788159999999E-2</v>
      </c>
      <c r="T3158">
        <v>5.624649726E-2</v>
      </c>
      <c r="U3158">
        <v>3.66756148E-3</v>
      </c>
      <c r="V3158">
        <v>1.222580805E-2</v>
      </c>
      <c r="W3158">
        <v>0.10571062934</v>
      </c>
      <c r="X3158">
        <v>1.445402806E-2</v>
      </c>
      <c r="Y3158">
        <v>2.0101927999999999E-3</v>
      </c>
      <c r="Z3158" t="s">
        <v>3378</v>
      </c>
      <c r="AA3158">
        <v>23</v>
      </c>
      <c r="AB3158" t="s">
        <v>3379</v>
      </c>
      <c r="AC3158" t="s">
        <v>13126</v>
      </c>
    </row>
    <row r="3159" spans="1:29" x14ac:dyDescent="0.45">
      <c r="A3159">
        <v>3158</v>
      </c>
      <c r="B3159" t="s">
        <v>9389</v>
      </c>
      <c r="C3159" t="s">
        <v>3279</v>
      </c>
      <c r="D3159" t="s">
        <v>3131</v>
      </c>
      <c r="E3159">
        <v>28.60791</v>
      </c>
      <c r="F3159">
        <v>90.30095</v>
      </c>
      <c r="G3159" t="s">
        <v>5648</v>
      </c>
      <c r="H3159">
        <v>-1.66</v>
      </c>
      <c r="I3159" t="s">
        <v>3377</v>
      </c>
      <c r="J3159">
        <v>9.0500000000000007</v>
      </c>
      <c r="K3159">
        <v>0.16986210975999999</v>
      </c>
      <c r="L3159">
        <v>0.30900282543000002</v>
      </c>
      <c r="M3159">
        <v>2.390011144E-2</v>
      </c>
      <c r="N3159">
        <v>2.9800329180000001E-2</v>
      </c>
      <c r="O3159">
        <v>3.4496026100000001E-3</v>
      </c>
      <c r="P3159">
        <v>8.5607013800000006E-3</v>
      </c>
      <c r="Q3159">
        <v>5.9278185599999998E-2</v>
      </c>
      <c r="R3159">
        <v>0.10149543903</v>
      </c>
      <c r="S3159">
        <v>6.7362458759999994E-2</v>
      </c>
      <c r="T3159">
        <v>6.5927838480000001E-2</v>
      </c>
      <c r="U3159">
        <v>1.1207845920000001E-2</v>
      </c>
      <c r="V3159">
        <v>1.028889304E-2</v>
      </c>
      <c r="W3159">
        <v>3.4844954759999998E-2</v>
      </c>
      <c r="X3159">
        <v>1.900177133E-2</v>
      </c>
      <c r="Y3159">
        <v>6.6535434500000004E-3</v>
      </c>
      <c r="Z3159" t="s">
        <v>3378</v>
      </c>
      <c r="AA3159">
        <v>23</v>
      </c>
      <c r="AB3159" t="s">
        <v>3379</v>
      </c>
      <c r="AC3159" t="s">
        <v>13127</v>
      </c>
    </row>
    <row r="3160" spans="1:29" x14ac:dyDescent="0.45">
      <c r="A3160">
        <v>3159</v>
      </c>
      <c r="B3160" t="s">
        <v>9390</v>
      </c>
      <c r="C3160" t="s">
        <v>3280</v>
      </c>
      <c r="D3160" t="s">
        <v>3131</v>
      </c>
      <c r="E3160">
        <v>28.61561</v>
      </c>
      <c r="F3160">
        <v>90.450580000000002</v>
      </c>
      <c r="G3160" t="s">
        <v>5649</v>
      </c>
      <c r="H3160">
        <v>-1.3</v>
      </c>
      <c r="I3160" t="s">
        <v>3377</v>
      </c>
      <c r="J3160">
        <v>9.0500000000000007</v>
      </c>
      <c r="K3160">
        <v>0.15230376047999999</v>
      </c>
      <c r="L3160">
        <v>0.32770455837000001</v>
      </c>
      <c r="M3160">
        <v>2.3249220540000001E-2</v>
      </c>
      <c r="N3160">
        <v>2.848809377E-2</v>
      </c>
      <c r="O3160">
        <v>3.4864473999999999E-3</v>
      </c>
      <c r="P3160">
        <v>1.0346751439999999E-2</v>
      </c>
      <c r="Q3160">
        <v>5.967790203E-2</v>
      </c>
      <c r="R3160">
        <v>0.10161548901</v>
      </c>
      <c r="S3160">
        <v>7.1090244669999997E-2</v>
      </c>
      <c r="T3160">
        <v>6.8268979820000006E-2</v>
      </c>
      <c r="U3160">
        <v>1.116102396E-2</v>
      </c>
      <c r="V3160">
        <v>1.134259204E-2</v>
      </c>
      <c r="W3160">
        <v>3.145736599E-2</v>
      </c>
      <c r="X3160">
        <v>1.956218216E-2</v>
      </c>
      <c r="Y3160">
        <v>6.0143266900000002E-3</v>
      </c>
      <c r="Z3160" t="s">
        <v>3378</v>
      </c>
      <c r="AA3160">
        <v>23</v>
      </c>
      <c r="AB3160" t="s">
        <v>3379</v>
      </c>
      <c r="AC3160" t="s">
        <v>13128</v>
      </c>
    </row>
    <row r="3161" spans="1:29" x14ac:dyDescent="0.45">
      <c r="A3161">
        <v>3160</v>
      </c>
      <c r="B3161" t="s">
        <v>9391</v>
      </c>
      <c r="C3161" t="s">
        <v>3281</v>
      </c>
      <c r="D3161" t="s">
        <v>3131</v>
      </c>
      <c r="E3161">
        <v>31.119530000000001</v>
      </c>
      <c r="F3161">
        <v>84.280199999999994</v>
      </c>
      <c r="G3161" t="s">
        <v>5650</v>
      </c>
      <c r="H3161">
        <v>1.05</v>
      </c>
      <c r="I3161" t="s">
        <v>3377</v>
      </c>
      <c r="J3161">
        <v>8.7750000000000004</v>
      </c>
      <c r="K3161">
        <v>0.12432312906</v>
      </c>
      <c r="L3161">
        <v>0.68250330945000004</v>
      </c>
      <c r="M3161">
        <v>2.0392198800000001E-3</v>
      </c>
      <c r="N3161">
        <v>4.1909822100000002E-3</v>
      </c>
      <c r="O3161">
        <v>1.0294222000000001E-4</v>
      </c>
      <c r="P3161">
        <v>9.7274617E-4</v>
      </c>
      <c r="Q3161">
        <v>1.9697319519999999E-2</v>
      </c>
      <c r="R3161">
        <v>9.4855821539999996E-2</v>
      </c>
      <c r="S3161">
        <v>4.9360217300000002E-3</v>
      </c>
      <c r="T3161">
        <v>1.310026527E-2</v>
      </c>
      <c r="U3161">
        <v>2.8488393000000001E-4</v>
      </c>
      <c r="V3161">
        <v>5.8411035999999996E-4</v>
      </c>
      <c r="W3161">
        <v>2.8722036669999999E-2</v>
      </c>
      <c r="X3161">
        <v>3.6002018100000002E-3</v>
      </c>
      <c r="Y3161">
        <v>4.0151321999999998E-4</v>
      </c>
      <c r="Z3161" t="s">
        <v>3378</v>
      </c>
      <c r="AA3161">
        <v>23</v>
      </c>
      <c r="AB3161" t="s">
        <v>3379</v>
      </c>
      <c r="AC3161" t="s">
        <v>13129</v>
      </c>
    </row>
    <row r="3162" spans="1:29" x14ac:dyDescent="0.45">
      <c r="A3162">
        <v>3161</v>
      </c>
      <c r="B3162" t="s">
        <v>9392</v>
      </c>
      <c r="C3162" t="s">
        <v>3282</v>
      </c>
      <c r="D3162" t="s">
        <v>3131</v>
      </c>
      <c r="E3162">
        <v>31.140239999999999</v>
      </c>
      <c r="F3162">
        <v>84.209440000000001</v>
      </c>
      <c r="G3162" t="s">
        <v>5651</v>
      </c>
      <c r="H3162">
        <v>0.93</v>
      </c>
      <c r="I3162" t="s">
        <v>3377</v>
      </c>
      <c r="J3162">
        <v>8.7750000000000004</v>
      </c>
      <c r="K3162">
        <v>0.14017404623999999</v>
      </c>
      <c r="L3162">
        <v>0.38342325059999999</v>
      </c>
      <c r="M3162">
        <v>1.5690239839999998E-2</v>
      </c>
      <c r="N3162">
        <v>5.6905563200000002E-2</v>
      </c>
      <c r="O3162">
        <v>3.2674252499999999E-3</v>
      </c>
      <c r="P3162">
        <v>4.6867188210000001E-2</v>
      </c>
      <c r="Q3162">
        <v>2.225176349E-2</v>
      </c>
      <c r="R3162">
        <v>7.836962536E-2</v>
      </c>
      <c r="S3162">
        <v>7.7613025599999998E-3</v>
      </c>
      <c r="T3162">
        <v>6.0094684619999998E-2</v>
      </c>
      <c r="U3162">
        <v>2.1726673300000001E-3</v>
      </c>
      <c r="V3162">
        <v>1.1310518950000001E-2</v>
      </c>
      <c r="W3162">
        <v>2.670261769E-2</v>
      </c>
      <c r="X3162">
        <v>6.1612356500000002E-3</v>
      </c>
      <c r="Y3162">
        <v>1.62977544E-3</v>
      </c>
      <c r="Z3162" t="s">
        <v>3378</v>
      </c>
      <c r="AA3162">
        <v>23</v>
      </c>
      <c r="AB3162" t="s">
        <v>3379</v>
      </c>
      <c r="AC3162" t="s">
        <v>13130</v>
      </c>
    </row>
    <row r="3163" spans="1:29" x14ac:dyDescent="0.45">
      <c r="A3163">
        <v>3162</v>
      </c>
      <c r="B3163" t="s">
        <v>9393</v>
      </c>
      <c r="C3163" t="s">
        <v>3283</v>
      </c>
      <c r="D3163" t="s">
        <v>3131</v>
      </c>
      <c r="E3163">
        <v>31.139880000000002</v>
      </c>
      <c r="F3163">
        <v>84.059160000000006</v>
      </c>
      <c r="G3163" t="s">
        <v>5652</v>
      </c>
      <c r="H3163">
        <v>0.97</v>
      </c>
      <c r="I3163" t="s">
        <v>3377</v>
      </c>
      <c r="J3163">
        <v>8.7750000000000004</v>
      </c>
      <c r="K3163">
        <v>0.17335750218000001</v>
      </c>
      <c r="L3163">
        <v>0.41085581785000003</v>
      </c>
      <c r="M3163">
        <v>1.269846849E-2</v>
      </c>
      <c r="N3163">
        <v>3.4173403140000003E-2</v>
      </c>
      <c r="O3163">
        <v>3.04481701E-3</v>
      </c>
      <c r="P3163">
        <v>2.4906480759999999E-2</v>
      </c>
      <c r="Q3163">
        <v>2.937005761E-2</v>
      </c>
      <c r="R3163">
        <v>7.5648750060000006E-2</v>
      </c>
      <c r="S3163">
        <v>6.72508228E-3</v>
      </c>
      <c r="T3163">
        <v>4.6430588119999998E-2</v>
      </c>
      <c r="U3163">
        <v>1.38435149E-3</v>
      </c>
      <c r="V3163">
        <v>6.4229697800000001E-3</v>
      </c>
      <c r="W3163">
        <v>2.8003781089999999E-2</v>
      </c>
      <c r="X3163">
        <v>5.3675608299999997E-3</v>
      </c>
      <c r="Y3163">
        <v>1.6050952299999999E-3</v>
      </c>
      <c r="Z3163" t="s">
        <v>3378</v>
      </c>
      <c r="AA3163">
        <v>23</v>
      </c>
      <c r="AB3163" t="s">
        <v>3379</v>
      </c>
      <c r="AC3163" t="s">
        <v>13131</v>
      </c>
    </row>
    <row r="3164" spans="1:29" x14ac:dyDescent="0.45">
      <c r="A3164">
        <v>3163</v>
      </c>
      <c r="B3164" t="s">
        <v>9394</v>
      </c>
      <c r="C3164" t="s">
        <v>3284</v>
      </c>
      <c r="D3164" t="s">
        <v>3131</v>
      </c>
      <c r="E3164">
        <v>30.673680000000001</v>
      </c>
      <c r="F3164">
        <v>90.70429</v>
      </c>
      <c r="G3164" t="s">
        <v>5653</v>
      </c>
      <c r="H3164">
        <v>-0.47</v>
      </c>
      <c r="I3164" t="s">
        <v>3377</v>
      </c>
      <c r="J3164">
        <v>1.0900000000000001</v>
      </c>
      <c r="K3164">
        <v>4.0004297940000003E-2</v>
      </c>
      <c r="L3164">
        <v>0.20750619789999999</v>
      </c>
      <c r="M3164">
        <v>7.4434477200000003E-3</v>
      </c>
      <c r="N3164">
        <v>5.6374031509999999E-2</v>
      </c>
      <c r="O3164">
        <v>2.9613066799999998E-3</v>
      </c>
      <c r="P3164">
        <v>7.7759839760000005E-2</v>
      </c>
      <c r="Q3164">
        <v>2.3455792029999999E-2</v>
      </c>
      <c r="R3164">
        <v>7.6130733349999993E-2</v>
      </c>
      <c r="S3164">
        <v>1.335790915E-2</v>
      </c>
      <c r="T3164">
        <v>0.16216719219</v>
      </c>
      <c r="U3164">
        <v>2.9422740099999999E-3</v>
      </c>
      <c r="V3164">
        <v>0.13756021747</v>
      </c>
      <c r="W3164">
        <v>3.0863436920000001E-2</v>
      </c>
      <c r="X3164">
        <v>1.700223293E-2</v>
      </c>
      <c r="Y3164">
        <v>1.960046818E-2</v>
      </c>
      <c r="Z3164" t="s">
        <v>3378</v>
      </c>
      <c r="AA3164">
        <v>23</v>
      </c>
      <c r="AB3164" t="s">
        <v>3379</v>
      </c>
      <c r="AC3164" t="s">
        <v>13132</v>
      </c>
    </row>
    <row r="3165" spans="1:29" x14ac:dyDescent="0.45">
      <c r="A3165">
        <v>3164</v>
      </c>
      <c r="B3165" t="s">
        <v>9395</v>
      </c>
      <c r="C3165" t="s">
        <v>3285</v>
      </c>
      <c r="D3165" t="s">
        <v>3131</v>
      </c>
      <c r="E3165">
        <v>30.847249999999999</v>
      </c>
      <c r="F3165">
        <v>90.925240000000002</v>
      </c>
      <c r="G3165" t="s">
        <v>5654</v>
      </c>
      <c r="H3165">
        <v>-0.8</v>
      </c>
      <c r="I3165" t="s">
        <v>3377</v>
      </c>
      <c r="J3165">
        <v>1.0900000000000001</v>
      </c>
      <c r="K3165">
        <v>0.10783441997</v>
      </c>
      <c r="L3165">
        <v>0.26301169293999999</v>
      </c>
      <c r="M3165">
        <v>1.6386749060000001E-2</v>
      </c>
      <c r="N3165">
        <v>2.3002745960000001E-2</v>
      </c>
      <c r="O3165">
        <v>1.3469024E-3</v>
      </c>
      <c r="P3165">
        <v>1.8491171359999999E-2</v>
      </c>
      <c r="Q3165">
        <v>6.0862926759999998E-2</v>
      </c>
      <c r="R3165">
        <v>0.12887139313000001</v>
      </c>
      <c r="S3165">
        <v>4.8671799709999998E-2</v>
      </c>
      <c r="T3165">
        <v>5.9612113619999997E-2</v>
      </c>
      <c r="U3165">
        <v>3.4391163399999998E-3</v>
      </c>
      <c r="V3165">
        <v>2.502512803E-2</v>
      </c>
      <c r="W3165">
        <v>5.6585039130000001E-2</v>
      </c>
      <c r="X3165">
        <v>1.511861881E-2</v>
      </c>
      <c r="Y3165">
        <v>4.7176518699999998E-3</v>
      </c>
      <c r="Z3165" t="s">
        <v>3378</v>
      </c>
      <c r="AA3165">
        <v>23</v>
      </c>
      <c r="AB3165" t="s">
        <v>3379</v>
      </c>
      <c r="AC3165" t="s">
        <v>13133</v>
      </c>
    </row>
    <row r="3166" spans="1:29" x14ac:dyDescent="0.45">
      <c r="A3166">
        <v>3165</v>
      </c>
      <c r="B3166" t="s">
        <v>9396</v>
      </c>
      <c r="C3166" t="s">
        <v>3286</v>
      </c>
      <c r="D3166" t="s">
        <v>3131</v>
      </c>
      <c r="E3166">
        <v>30.779610000000002</v>
      </c>
      <c r="F3166">
        <v>90.659589999999994</v>
      </c>
      <c r="G3166" t="s">
        <v>5655</v>
      </c>
      <c r="H3166">
        <v>-0.42</v>
      </c>
      <c r="I3166" t="s">
        <v>3377</v>
      </c>
      <c r="J3166">
        <v>1.0900000000000001</v>
      </c>
      <c r="K3166">
        <v>4.5521027530000001E-2</v>
      </c>
      <c r="L3166">
        <v>0.24476209400999999</v>
      </c>
      <c r="M3166">
        <v>6.8383903899999999E-3</v>
      </c>
      <c r="N3166">
        <v>5.6615110890000001E-2</v>
      </c>
      <c r="O3166">
        <v>2.5614828599999999E-3</v>
      </c>
      <c r="P3166">
        <v>7.1805577760000003E-2</v>
      </c>
      <c r="Q3166">
        <v>2.9346900259999999E-2</v>
      </c>
      <c r="R3166">
        <v>8.938485501E-2</v>
      </c>
      <c r="S3166">
        <v>1.5487932770000001E-2</v>
      </c>
      <c r="T3166">
        <v>0.13243738663999999</v>
      </c>
      <c r="U3166">
        <v>2.7433616600000001E-3</v>
      </c>
      <c r="V3166">
        <v>0.10012392522999999</v>
      </c>
      <c r="W3166">
        <v>3.1728351740000001E-2</v>
      </c>
      <c r="X3166">
        <v>1.322628667E-2</v>
      </c>
      <c r="Y3166">
        <v>1.228936607E-2</v>
      </c>
      <c r="Z3166" t="s">
        <v>3378</v>
      </c>
      <c r="AA3166">
        <v>23</v>
      </c>
      <c r="AB3166" t="s">
        <v>3379</v>
      </c>
      <c r="AC3166" t="s">
        <v>13134</v>
      </c>
    </row>
    <row r="3167" spans="1:29" x14ac:dyDescent="0.45">
      <c r="A3167">
        <v>3166</v>
      </c>
      <c r="B3167" t="s">
        <v>9397</v>
      </c>
      <c r="C3167" t="s">
        <v>3287</v>
      </c>
      <c r="D3167" t="s">
        <v>3131</v>
      </c>
      <c r="E3167">
        <v>29.20682</v>
      </c>
      <c r="F3167">
        <v>87.405029999999996</v>
      </c>
      <c r="G3167" t="s">
        <v>5656</v>
      </c>
      <c r="H3167">
        <v>3.86</v>
      </c>
      <c r="I3167" t="s">
        <v>3377</v>
      </c>
      <c r="J3167">
        <v>9.3516670000000008</v>
      </c>
      <c r="K3167">
        <v>0.12361152119</v>
      </c>
      <c r="L3167">
        <v>0.1048112579</v>
      </c>
      <c r="M3167">
        <v>9.3718942900000001E-3</v>
      </c>
      <c r="N3167">
        <v>6.3798319199999997E-3</v>
      </c>
      <c r="O3167">
        <v>1.28415494E-3</v>
      </c>
      <c r="P3167">
        <v>5.5206368799999997E-3</v>
      </c>
      <c r="Q3167">
        <v>0.10929762262000001</v>
      </c>
      <c r="R3167">
        <v>0.16342685556</v>
      </c>
      <c r="S3167">
        <v>3.4170716550000001E-2</v>
      </c>
      <c r="T3167">
        <v>5.3984561059999998E-2</v>
      </c>
      <c r="U3167">
        <v>5.8414835300000002E-3</v>
      </c>
      <c r="V3167">
        <v>7.4277150900000002E-3</v>
      </c>
      <c r="W3167">
        <v>8.2553797920000005E-2</v>
      </c>
      <c r="X3167">
        <v>3.0323136309999998E-2</v>
      </c>
      <c r="Y3167">
        <v>6.1371937099999998E-3</v>
      </c>
      <c r="Z3167" t="s">
        <v>3378</v>
      </c>
      <c r="AA3167">
        <v>23</v>
      </c>
      <c r="AB3167" t="s">
        <v>3379</v>
      </c>
      <c r="AC3167" t="s">
        <v>13135</v>
      </c>
    </row>
    <row r="3168" spans="1:29" x14ac:dyDescent="0.45">
      <c r="A3168">
        <v>3167</v>
      </c>
      <c r="B3168" t="s">
        <v>9398</v>
      </c>
      <c r="C3168" t="s">
        <v>3288</v>
      </c>
      <c r="D3168" t="s">
        <v>3131</v>
      </c>
      <c r="E3168">
        <v>29.312850000000001</v>
      </c>
      <c r="F3168">
        <v>87.197699999999998</v>
      </c>
      <c r="G3168" t="s">
        <v>5657</v>
      </c>
      <c r="H3168">
        <v>3.92</v>
      </c>
      <c r="I3168" t="s">
        <v>3377</v>
      </c>
      <c r="J3168">
        <v>9.5137499999999999</v>
      </c>
      <c r="K3168">
        <v>6.9839374819999994E-2</v>
      </c>
      <c r="L3168">
        <v>0.19222768595</v>
      </c>
      <c r="M3168">
        <v>4.1950086500000001E-3</v>
      </c>
      <c r="N3168">
        <v>7.3142186599999999E-3</v>
      </c>
      <c r="O3168">
        <v>1.2834167700000001E-3</v>
      </c>
      <c r="P3168">
        <v>2.0389223399999998E-3</v>
      </c>
      <c r="Q3168">
        <v>0.10932699795</v>
      </c>
      <c r="R3168">
        <v>0.22045724359999999</v>
      </c>
      <c r="S3168">
        <v>4.4965599639999999E-2</v>
      </c>
      <c r="T3168">
        <v>7.0431479310000003E-2</v>
      </c>
      <c r="U3168">
        <v>6.9858453199999997E-3</v>
      </c>
      <c r="V3168">
        <v>8.73926467E-3</v>
      </c>
      <c r="W3168">
        <v>0.10379605075999999</v>
      </c>
      <c r="X3168">
        <v>5.604949033E-2</v>
      </c>
      <c r="Y3168">
        <v>1.710930573E-2</v>
      </c>
      <c r="Z3168" t="s">
        <v>3378</v>
      </c>
      <c r="AA3168">
        <v>23</v>
      </c>
      <c r="AB3168" t="s">
        <v>3379</v>
      </c>
      <c r="AC3168" t="s">
        <v>13136</v>
      </c>
    </row>
    <row r="3169" spans="1:29" x14ac:dyDescent="0.45">
      <c r="A3169">
        <v>3168</v>
      </c>
      <c r="B3169" t="s">
        <v>9399</v>
      </c>
      <c r="C3169" t="s">
        <v>3289</v>
      </c>
      <c r="D3169" t="s">
        <v>3131</v>
      </c>
      <c r="E3169">
        <v>29.673649999999999</v>
      </c>
      <c r="F3169">
        <v>85.733379999999997</v>
      </c>
      <c r="G3169" t="s">
        <v>5658</v>
      </c>
      <c r="H3169">
        <v>-1.24</v>
      </c>
      <c r="I3169" t="s">
        <v>3377</v>
      </c>
      <c r="J3169" t="s">
        <v>3377</v>
      </c>
      <c r="K3169">
        <v>0.21860291505000001</v>
      </c>
      <c r="L3169">
        <v>7.9076947950000004E-2</v>
      </c>
      <c r="M3169">
        <v>2.0445750209999999E-2</v>
      </c>
      <c r="N3169">
        <v>2.7154170600000001E-3</v>
      </c>
      <c r="O3169">
        <v>2.7220109999999999E-3</v>
      </c>
      <c r="P3169">
        <v>1.2185139E-4</v>
      </c>
      <c r="Q3169">
        <v>0.14661340266</v>
      </c>
      <c r="R3169">
        <v>0.15237030532000001</v>
      </c>
      <c r="S3169">
        <v>0.12381045429</v>
      </c>
      <c r="T3169">
        <v>2.6114278420000001E-2</v>
      </c>
      <c r="U3169">
        <v>9.1606649699999994E-3</v>
      </c>
      <c r="V3169">
        <v>4.3687800999999999E-4</v>
      </c>
      <c r="W3169">
        <v>0.12534079538000001</v>
      </c>
      <c r="X3169">
        <v>3.889053126E-2</v>
      </c>
      <c r="Y3169">
        <v>7.7695770399999996E-3</v>
      </c>
      <c r="Z3169" t="s">
        <v>3378</v>
      </c>
      <c r="AA3169">
        <v>23</v>
      </c>
      <c r="AB3169" t="s">
        <v>3379</v>
      </c>
      <c r="AC3169" t="s">
        <v>13137</v>
      </c>
    </row>
    <row r="3170" spans="1:29" x14ac:dyDescent="0.45">
      <c r="A3170">
        <v>3169</v>
      </c>
      <c r="B3170" t="s">
        <v>9400</v>
      </c>
      <c r="C3170" t="s">
        <v>3290</v>
      </c>
      <c r="D3170" t="s">
        <v>3131</v>
      </c>
      <c r="E3170">
        <v>33.528010000000002</v>
      </c>
      <c r="F3170">
        <v>79.834800000000001</v>
      </c>
      <c r="G3170" t="s">
        <v>5659</v>
      </c>
      <c r="H3170">
        <v>0.02</v>
      </c>
      <c r="I3170" t="s">
        <v>3377</v>
      </c>
      <c r="J3170">
        <v>1.9</v>
      </c>
      <c r="K3170">
        <v>0.15174904097</v>
      </c>
      <c r="L3170">
        <v>0.29316449416000001</v>
      </c>
      <c r="M3170">
        <v>1.2662142350000001E-2</v>
      </c>
      <c r="N3170">
        <v>2.2261594629999999E-2</v>
      </c>
      <c r="O3170">
        <v>7.4822074000000004E-4</v>
      </c>
      <c r="P3170">
        <v>5.2512589399999997E-3</v>
      </c>
      <c r="Q3170">
        <v>5.7512976149999999E-2</v>
      </c>
      <c r="R3170">
        <v>0.12598891846999999</v>
      </c>
      <c r="S3170">
        <v>4.8807890649999998E-2</v>
      </c>
      <c r="T3170">
        <v>6.4430752059999999E-2</v>
      </c>
      <c r="U3170">
        <v>4.8279895100000001E-3</v>
      </c>
      <c r="V3170">
        <v>1.9652170900000001E-3</v>
      </c>
      <c r="W3170">
        <v>6.3560686189999993E-2</v>
      </c>
      <c r="X3170">
        <v>2.4702924059999999E-2</v>
      </c>
      <c r="Y3170">
        <v>7.8913915699999997E-3</v>
      </c>
      <c r="Z3170" t="s">
        <v>3378</v>
      </c>
      <c r="AA3170">
        <v>23</v>
      </c>
      <c r="AB3170" t="s">
        <v>3379</v>
      </c>
      <c r="AC3170" t="s">
        <v>13138</v>
      </c>
    </row>
    <row r="3171" spans="1:29" x14ac:dyDescent="0.45">
      <c r="A3171">
        <v>3170</v>
      </c>
      <c r="B3171" t="s">
        <v>9401</v>
      </c>
      <c r="C3171" t="s">
        <v>3291</v>
      </c>
      <c r="D3171" t="s">
        <v>3131</v>
      </c>
      <c r="E3171">
        <v>34.596260000000001</v>
      </c>
      <c r="F3171">
        <v>80.231999999999999</v>
      </c>
      <c r="G3171" t="s">
        <v>5660</v>
      </c>
      <c r="H3171">
        <v>-5.5</v>
      </c>
      <c r="I3171" t="s">
        <v>3377</v>
      </c>
      <c r="J3171">
        <v>8.4716670000000001</v>
      </c>
      <c r="K3171">
        <v>0.10221091003</v>
      </c>
      <c r="L3171">
        <v>0.42857120418</v>
      </c>
      <c r="M3171">
        <v>1.262117449E-2</v>
      </c>
      <c r="N3171">
        <v>4.4934706069999997E-2</v>
      </c>
      <c r="O3171">
        <v>1.67326808E-3</v>
      </c>
      <c r="P3171">
        <v>7.5162694E-3</v>
      </c>
      <c r="Q3171">
        <v>5.3596764120000001E-2</v>
      </c>
      <c r="R3171">
        <v>0.12019260465999999</v>
      </c>
      <c r="S3171">
        <v>1.422319535E-2</v>
      </c>
      <c r="T3171">
        <v>7.0384651130000003E-2</v>
      </c>
      <c r="U3171">
        <v>5.4431210700000001E-3</v>
      </c>
      <c r="V3171">
        <v>6.9251466100000002E-3</v>
      </c>
      <c r="W3171">
        <v>4.4851271819999997E-2</v>
      </c>
      <c r="X3171">
        <v>1.288626832E-2</v>
      </c>
      <c r="Y3171">
        <v>5.1169879600000004E-3</v>
      </c>
      <c r="Z3171" t="s">
        <v>3378</v>
      </c>
      <c r="AA3171">
        <v>23</v>
      </c>
      <c r="AB3171" t="s">
        <v>3379</v>
      </c>
      <c r="AC3171" t="s">
        <v>13139</v>
      </c>
    </row>
    <row r="3172" spans="1:29" x14ac:dyDescent="0.45">
      <c r="A3172">
        <v>3171</v>
      </c>
      <c r="B3172" t="s">
        <v>9402</v>
      </c>
      <c r="C3172" t="s">
        <v>3292</v>
      </c>
      <c r="D3172" t="s">
        <v>3131</v>
      </c>
      <c r="E3172">
        <v>33.10324</v>
      </c>
      <c r="F3172">
        <v>80.16104</v>
      </c>
      <c r="G3172" t="s">
        <v>5661</v>
      </c>
      <c r="H3172">
        <v>-0.67</v>
      </c>
      <c r="I3172" t="s">
        <v>3377</v>
      </c>
      <c r="J3172">
        <v>9.3000000000000007</v>
      </c>
      <c r="K3172">
        <v>0.23595520795</v>
      </c>
      <c r="L3172">
        <v>0.13816379113999999</v>
      </c>
      <c r="M3172">
        <v>9.3902641099999993E-3</v>
      </c>
      <c r="N3172">
        <v>6.1363008699999999E-3</v>
      </c>
      <c r="O3172">
        <v>6.3969611000000003E-4</v>
      </c>
      <c r="P3172">
        <v>4.7544471999999999E-4</v>
      </c>
      <c r="Q3172">
        <v>0.12115205303</v>
      </c>
      <c r="R3172">
        <v>0.19480830091000001</v>
      </c>
      <c r="S3172">
        <v>4.0900086850000003E-2</v>
      </c>
      <c r="T3172">
        <v>3.029786768E-2</v>
      </c>
      <c r="U3172">
        <v>2.1761565600000002E-3</v>
      </c>
      <c r="V3172">
        <v>8.7299681999999999E-4</v>
      </c>
      <c r="W3172">
        <v>0.10221149708</v>
      </c>
      <c r="X3172">
        <v>2.9929777500000001E-2</v>
      </c>
      <c r="Y3172">
        <v>3.2506540800000001E-3</v>
      </c>
      <c r="Z3172" t="s">
        <v>3378</v>
      </c>
      <c r="AA3172">
        <v>23</v>
      </c>
      <c r="AB3172" t="s">
        <v>3379</v>
      </c>
      <c r="AC3172" t="s">
        <v>13140</v>
      </c>
    </row>
    <row r="3173" spans="1:29" x14ac:dyDescent="0.45">
      <c r="A3173">
        <v>3172</v>
      </c>
      <c r="B3173" t="s">
        <v>9403</v>
      </c>
      <c r="C3173" t="s">
        <v>3293</v>
      </c>
      <c r="D3173" t="s">
        <v>3131</v>
      </c>
      <c r="E3173">
        <v>33.037689999999998</v>
      </c>
      <c r="F3173">
        <v>80.513829999999999</v>
      </c>
      <c r="G3173" t="s">
        <v>5662</v>
      </c>
      <c r="H3173">
        <v>-7.0000000000000007E-2</v>
      </c>
      <c r="I3173" t="s">
        <v>3377</v>
      </c>
      <c r="J3173">
        <v>9.3475000000000001</v>
      </c>
      <c r="K3173">
        <v>5.0013625809999997E-2</v>
      </c>
      <c r="L3173">
        <v>0.13348537018000001</v>
      </c>
      <c r="M3173">
        <v>3.5567573500000001E-3</v>
      </c>
      <c r="N3173">
        <v>4.2359967500000002E-3</v>
      </c>
      <c r="O3173">
        <v>5.4565094999999995E-4</v>
      </c>
      <c r="P3173">
        <v>5.4395637999999995E-4</v>
      </c>
      <c r="Q3173">
        <v>7.6705757360000001E-2</v>
      </c>
      <c r="R3173">
        <v>0.23189953413</v>
      </c>
      <c r="S3173">
        <v>2.032097892E-2</v>
      </c>
      <c r="T3173">
        <v>3.9276841969999997E-2</v>
      </c>
      <c r="U3173">
        <v>3.46920466E-3</v>
      </c>
      <c r="V3173">
        <v>4.1759808000000004E-3</v>
      </c>
      <c r="W3173">
        <v>0.23013379411000001</v>
      </c>
      <c r="X3173">
        <v>1.6887783829999999E-2</v>
      </c>
      <c r="Y3173">
        <v>2.4811302099999998E-3</v>
      </c>
      <c r="Z3173" t="s">
        <v>3378</v>
      </c>
      <c r="AA3173">
        <v>23</v>
      </c>
      <c r="AB3173" t="s">
        <v>3379</v>
      </c>
      <c r="AC3173" t="s">
        <v>13141</v>
      </c>
    </row>
    <row r="3174" spans="1:29" x14ac:dyDescent="0.45">
      <c r="A3174">
        <v>3173</v>
      </c>
      <c r="B3174" t="s">
        <v>9404</v>
      </c>
      <c r="C3174" t="s">
        <v>3294</v>
      </c>
      <c r="D3174" t="s">
        <v>3131</v>
      </c>
      <c r="E3174">
        <v>32.7502</v>
      </c>
      <c r="F3174">
        <v>81.742590000000007</v>
      </c>
      <c r="G3174" t="s">
        <v>5663</v>
      </c>
      <c r="H3174">
        <v>-0.56000000000000005</v>
      </c>
      <c r="I3174" t="s">
        <v>3377</v>
      </c>
      <c r="J3174">
        <v>9.1999999999999993</v>
      </c>
      <c r="K3174">
        <v>7.5322757109999999E-2</v>
      </c>
      <c r="L3174">
        <v>0.12837623535000001</v>
      </c>
      <c r="M3174">
        <v>3.59035585E-3</v>
      </c>
      <c r="N3174">
        <v>6.06397894E-3</v>
      </c>
      <c r="O3174">
        <v>2.1160551399999998E-3</v>
      </c>
      <c r="P3174">
        <v>1.8251976200000001E-3</v>
      </c>
      <c r="Q3174">
        <v>4.8817365340000002E-2</v>
      </c>
      <c r="R3174">
        <v>0.20986036864999999</v>
      </c>
      <c r="S3174">
        <v>2.7934329389999998E-2</v>
      </c>
      <c r="T3174">
        <v>9.8071016950000006E-2</v>
      </c>
      <c r="U3174">
        <v>4.1613972099999999E-3</v>
      </c>
      <c r="V3174">
        <v>7.8731660600000006E-3</v>
      </c>
      <c r="W3174">
        <v>0.12560108107000001</v>
      </c>
      <c r="X3174">
        <v>3.3766155999999999E-2</v>
      </c>
      <c r="Y3174">
        <v>7.6156637600000004E-3</v>
      </c>
      <c r="Z3174" t="s">
        <v>3378</v>
      </c>
      <c r="AA3174">
        <v>23</v>
      </c>
      <c r="AB3174" t="s">
        <v>3379</v>
      </c>
      <c r="AC3174" t="s">
        <v>13142</v>
      </c>
    </row>
    <row r="3175" spans="1:29" x14ac:dyDescent="0.45">
      <c r="A3175">
        <v>3174</v>
      </c>
      <c r="B3175" t="s">
        <v>9405</v>
      </c>
      <c r="C3175" t="s">
        <v>3295</v>
      </c>
      <c r="D3175" t="s">
        <v>3131</v>
      </c>
      <c r="E3175">
        <v>32.423310000000001</v>
      </c>
      <c r="F3175">
        <v>82.955349999999996</v>
      </c>
      <c r="G3175" t="s">
        <v>5664</v>
      </c>
      <c r="H3175">
        <v>0.32</v>
      </c>
      <c r="I3175" t="s">
        <v>3377</v>
      </c>
      <c r="J3175">
        <v>8.9674999999999994</v>
      </c>
      <c r="K3175">
        <v>8.3131876049999998E-2</v>
      </c>
      <c r="L3175">
        <v>0.12336648777000001</v>
      </c>
      <c r="M3175">
        <v>3.3748514800000001E-3</v>
      </c>
      <c r="N3175">
        <v>7.9972071600000003E-3</v>
      </c>
      <c r="O3175">
        <v>1.60360363E-3</v>
      </c>
      <c r="P3175">
        <v>8.9094229300000008E-3</v>
      </c>
      <c r="Q3175">
        <v>7.9595161189999999E-2</v>
      </c>
      <c r="R3175">
        <v>0.16156393323000001</v>
      </c>
      <c r="S3175">
        <v>3.4021370240000001E-2</v>
      </c>
      <c r="T3175">
        <v>0.10513835879</v>
      </c>
      <c r="U3175">
        <v>4.1182668699999998E-3</v>
      </c>
      <c r="V3175">
        <v>1.3364134390000001E-2</v>
      </c>
      <c r="W3175">
        <v>0.10439263108000001</v>
      </c>
      <c r="X3175">
        <v>5.2204408709999997E-2</v>
      </c>
      <c r="Y3175">
        <v>8.8839872499999993E-3</v>
      </c>
      <c r="Z3175" t="s">
        <v>3378</v>
      </c>
      <c r="AA3175">
        <v>23</v>
      </c>
      <c r="AB3175" t="s">
        <v>3379</v>
      </c>
      <c r="AC3175" t="s">
        <v>13143</v>
      </c>
    </row>
    <row r="3176" spans="1:29" x14ac:dyDescent="0.45">
      <c r="A3176">
        <v>3175</v>
      </c>
      <c r="B3176" t="s">
        <v>9406</v>
      </c>
      <c r="C3176" t="s">
        <v>3296</v>
      </c>
      <c r="D3176" t="s">
        <v>3131</v>
      </c>
      <c r="E3176">
        <v>32.469909999999999</v>
      </c>
      <c r="F3176">
        <v>83.202600000000004</v>
      </c>
      <c r="G3176" t="s">
        <v>5665</v>
      </c>
      <c r="H3176">
        <v>0.37</v>
      </c>
      <c r="I3176" t="s">
        <v>3377</v>
      </c>
      <c r="J3176">
        <v>9.35</v>
      </c>
      <c r="K3176">
        <v>0.11403468738</v>
      </c>
      <c r="L3176">
        <v>0.16062070707000001</v>
      </c>
      <c r="M3176">
        <v>1.1230154670000001E-2</v>
      </c>
      <c r="N3176">
        <v>5.6598177049999997E-2</v>
      </c>
      <c r="O3176">
        <v>1.17469074E-3</v>
      </c>
      <c r="P3176">
        <v>4.9544570499999996E-3</v>
      </c>
      <c r="Q3176">
        <v>5.0722431220000003E-2</v>
      </c>
      <c r="R3176">
        <v>0.14490822476000001</v>
      </c>
      <c r="S3176">
        <v>4.2890720700000003E-2</v>
      </c>
      <c r="T3176">
        <v>0.12492580232</v>
      </c>
      <c r="U3176">
        <v>3.8988106100000001E-3</v>
      </c>
      <c r="V3176">
        <v>4.4690625699999997E-3</v>
      </c>
      <c r="W3176">
        <v>3.21453753E-3</v>
      </c>
      <c r="X3176">
        <v>3.3045791079999998E-2</v>
      </c>
      <c r="Y3176">
        <v>3.0040519900000002E-3</v>
      </c>
      <c r="Z3176" t="s">
        <v>3378</v>
      </c>
      <c r="AA3176">
        <v>23</v>
      </c>
      <c r="AB3176" t="s">
        <v>3379</v>
      </c>
      <c r="AC3176" t="s">
        <v>13144</v>
      </c>
    </row>
    <row r="3177" spans="1:29" x14ac:dyDescent="0.45">
      <c r="A3177">
        <v>3176</v>
      </c>
      <c r="B3177" t="s">
        <v>9407</v>
      </c>
      <c r="C3177" t="s">
        <v>3297</v>
      </c>
      <c r="D3177" t="s">
        <v>3131</v>
      </c>
      <c r="E3177">
        <v>31.247540000000001</v>
      </c>
      <c r="F3177">
        <v>85.054599999999994</v>
      </c>
      <c r="G3177" t="s">
        <v>5666</v>
      </c>
      <c r="H3177">
        <v>0.62</v>
      </c>
      <c r="I3177" t="s">
        <v>3377</v>
      </c>
      <c r="J3177">
        <v>9.18</v>
      </c>
      <c r="K3177">
        <v>0.10855322514</v>
      </c>
      <c r="L3177">
        <v>0.16678478049000001</v>
      </c>
      <c r="M3177">
        <v>6.6598719300000001E-3</v>
      </c>
      <c r="N3177">
        <v>1.809810119E-2</v>
      </c>
      <c r="O3177">
        <v>1.2423997800000001E-3</v>
      </c>
      <c r="P3177">
        <v>1.393870438E-2</v>
      </c>
      <c r="Q3177">
        <v>0.10658885404</v>
      </c>
      <c r="R3177">
        <v>0.14619068292000001</v>
      </c>
      <c r="S3177">
        <v>4.107309177E-2</v>
      </c>
      <c r="T3177">
        <v>9.6307480809999998E-2</v>
      </c>
      <c r="U3177">
        <v>4.0957988400000004E-3</v>
      </c>
      <c r="V3177">
        <v>1.7728605939999999E-2</v>
      </c>
      <c r="W3177">
        <v>7.424973419E-2</v>
      </c>
      <c r="X3177">
        <v>4.6278719980000001E-2</v>
      </c>
      <c r="Y3177">
        <v>6.8555924399999997E-3</v>
      </c>
      <c r="Z3177" t="s">
        <v>3378</v>
      </c>
      <c r="AA3177">
        <v>23</v>
      </c>
      <c r="AB3177" t="s">
        <v>3379</v>
      </c>
      <c r="AC3177" t="s">
        <v>13145</v>
      </c>
    </row>
    <row r="3178" spans="1:29" x14ac:dyDescent="0.45">
      <c r="A3178">
        <v>3177</v>
      </c>
      <c r="B3178" t="s">
        <v>9408</v>
      </c>
      <c r="C3178" t="s">
        <v>3298</v>
      </c>
      <c r="D3178" t="s">
        <v>3131</v>
      </c>
      <c r="E3178">
        <v>30.80358</v>
      </c>
      <c r="F3178">
        <v>84.826800000000006</v>
      </c>
      <c r="G3178" t="s">
        <v>5667</v>
      </c>
      <c r="H3178">
        <v>0.96</v>
      </c>
      <c r="I3178" t="s">
        <v>3377</v>
      </c>
      <c r="J3178">
        <v>9.6300000000000008</v>
      </c>
      <c r="K3178">
        <v>0.10245884622</v>
      </c>
      <c r="L3178">
        <v>0.24567896558999999</v>
      </c>
      <c r="M3178">
        <v>6.1289057100000002E-3</v>
      </c>
      <c r="N3178">
        <v>7.3940815399999998E-3</v>
      </c>
      <c r="O3178">
        <v>2.6131038499999999E-3</v>
      </c>
      <c r="P3178">
        <v>3.9517076700000004E-3</v>
      </c>
      <c r="Q3178">
        <v>7.1932035569999997E-2</v>
      </c>
      <c r="R3178">
        <v>0.29723240425000003</v>
      </c>
      <c r="S3178">
        <v>2.6582096119999999E-2</v>
      </c>
      <c r="T3178">
        <v>6.5918516699999999E-2</v>
      </c>
      <c r="U3178">
        <v>4.5263107899999998E-3</v>
      </c>
      <c r="V3178">
        <v>1.23906811E-2</v>
      </c>
      <c r="W3178">
        <v>0.11300566903000001</v>
      </c>
      <c r="X3178">
        <v>2.630994637E-2</v>
      </c>
      <c r="Y3178">
        <v>7.6644830099999997E-3</v>
      </c>
      <c r="Z3178" t="s">
        <v>3378</v>
      </c>
      <c r="AA3178">
        <v>23</v>
      </c>
      <c r="AB3178" t="s">
        <v>3379</v>
      </c>
      <c r="AC3178" t="s">
        <v>13146</v>
      </c>
    </row>
    <row r="3179" spans="1:29" x14ac:dyDescent="0.45">
      <c r="A3179">
        <v>3178</v>
      </c>
      <c r="B3179" t="s">
        <v>9409</v>
      </c>
      <c r="C3179" t="s">
        <v>3299</v>
      </c>
      <c r="D3179" t="s">
        <v>3131</v>
      </c>
      <c r="E3179">
        <v>30.818999999999999</v>
      </c>
      <c r="F3179">
        <v>84.828000000000003</v>
      </c>
      <c r="G3179" t="s">
        <v>5668</v>
      </c>
      <c r="H3179">
        <v>1.1000000000000001</v>
      </c>
      <c r="I3179" t="s">
        <v>3377</v>
      </c>
      <c r="J3179">
        <v>9.6300000000000008</v>
      </c>
      <c r="K3179">
        <v>0.11695159045</v>
      </c>
      <c r="L3179">
        <v>0.24438768457999999</v>
      </c>
      <c r="M3179">
        <v>5.8500749799999998E-3</v>
      </c>
      <c r="N3179">
        <v>5.6290483900000004E-3</v>
      </c>
      <c r="O3179">
        <v>3.11576206E-3</v>
      </c>
      <c r="P3179">
        <v>3.5079060199999998E-3</v>
      </c>
      <c r="Q3179">
        <v>4.0118110200000001E-2</v>
      </c>
      <c r="R3179">
        <v>0.27307123321999999</v>
      </c>
      <c r="S3179">
        <v>3.5850870860000002E-2</v>
      </c>
      <c r="T3179">
        <v>8.351418746E-2</v>
      </c>
      <c r="U3179">
        <v>5.6237009700000002E-3</v>
      </c>
      <c r="V3179">
        <v>1.5824791500000001E-2</v>
      </c>
      <c r="W3179">
        <v>0.12085698786</v>
      </c>
      <c r="X3179">
        <v>1.2140420690000001E-2</v>
      </c>
      <c r="Y3179">
        <v>5.0978715599999998E-3</v>
      </c>
      <c r="Z3179" t="s">
        <v>3378</v>
      </c>
      <c r="AA3179">
        <v>23</v>
      </c>
      <c r="AB3179" t="s">
        <v>3379</v>
      </c>
      <c r="AC3179" t="s">
        <v>13147</v>
      </c>
    </row>
    <row r="3180" spans="1:29" x14ac:dyDescent="0.45">
      <c r="A3180">
        <v>3179</v>
      </c>
      <c r="B3180" t="s">
        <v>9410</v>
      </c>
      <c r="C3180" t="s">
        <v>3300</v>
      </c>
      <c r="D3180" t="s">
        <v>3131</v>
      </c>
      <c r="E3180">
        <v>31.195709999999998</v>
      </c>
      <c r="F3180">
        <v>85.517300000000006</v>
      </c>
      <c r="G3180" t="s">
        <v>5669</v>
      </c>
      <c r="H3180">
        <v>0.32</v>
      </c>
      <c r="I3180" t="s">
        <v>3377</v>
      </c>
      <c r="J3180">
        <v>10.4725</v>
      </c>
      <c r="K3180">
        <v>0.32585518430999999</v>
      </c>
      <c r="L3180">
        <v>0.20302207091999999</v>
      </c>
      <c r="M3180">
        <v>1.349387013E-2</v>
      </c>
      <c r="N3180">
        <v>1.0967420929999999E-2</v>
      </c>
      <c r="O3180">
        <v>7.2239820000000003E-4</v>
      </c>
      <c r="P3180">
        <v>1.4109975099999999E-3</v>
      </c>
      <c r="Q3180">
        <v>9.0042659149999996E-2</v>
      </c>
      <c r="R3180">
        <v>9.0042659149999996E-2</v>
      </c>
      <c r="S3180">
        <v>4.4174987390000003E-2</v>
      </c>
      <c r="T3180">
        <v>3.1821900440000002E-2</v>
      </c>
      <c r="U3180">
        <v>1.92441534E-3</v>
      </c>
      <c r="V3180">
        <v>6.9832179E-4</v>
      </c>
      <c r="W3180">
        <v>4.8240134490000003E-2</v>
      </c>
      <c r="X3180">
        <v>1.370755264E-2</v>
      </c>
      <c r="Y3180">
        <v>1.0004965800000001E-3</v>
      </c>
      <c r="Z3180" t="s">
        <v>3378</v>
      </c>
      <c r="AA3180">
        <v>23</v>
      </c>
      <c r="AB3180" t="s">
        <v>3379</v>
      </c>
      <c r="AC3180" t="s">
        <v>13148</v>
      </c>
    </row>
    <row r="3181" spans="1:29" x14ac:dyDescent="0.45">
      <c r="A3181">
        <v>3180</v>
      </c>
      <c r="B3181" t="s">
        <v>9411</v>
      </c>
      <c r="C3181" t="s">
        <v>3301</v>
      </c>
      <c r="D3181" t="s">
        <v>3131</v>
      </c>
      <c r="E3181">
        <v>31.19969</v>
      </c>
      <c r="F3181">
        <v>85.4482</v>
      </c>
      <c r="G3181" t="s">
        <v>5670</v>
      </c>
      <c r="H3181">
        <v>0.53</v>
      </c>
      <c r="I3181" t="s">
        <v>3377</v>
      </c>
      <c r="J3181">
        <v>9.2966669999999993</v>
      </c>
      <c r="K3181">
        <v>6.1864810530000001E-2</v>
      </c>
      <c r="L3181">
        <v>0.23586840840000001</v>
      </c>
      <c r="M3181">
        <v>2.5305642500000002E-3</v>
      </c>
      <c r="N3181">
        <v>1.245654513E-2</v>
      </c>
      <c r="O3181">
        <v>1.1151833099999999E-3</v>
      </c>
      <c r="P3181">
        <v>2.15265139E-3</v>
      </c>
      <c r="Q3181">
        <v>7.1292028369999996E-2</v>
      </c>
      <c r="R3181">
        <v>0.26240827705000003</v>
      </c>
      <c r="S3181">
        <v>1.337045203E-2</v>
      </c>
      <c r="T3181">
        <v>6.4240004579999996E-2</v>
      </c>
      <c r="U3181">
        <v>1.5637025499999999E-3</v>
      </c>
      <c r="V3181">
        <v>6.75441666E-3</v>
      </c>
      <c r="W3181">
        <v>0.13900939751999999</v>
      </c>
      <c r="X3181">
        <v>1.295982649E-2</v>
      </c>
      <c r="Y3181">
        <v>4.8496708E-4</v>
      </c>
      <c r="Z3181" t="s">
        <v>3378</v>
      </c>
      <c r="AA3181">
        <v>23</v>
      </c>
      <c r="AB3181" t="s">
        <v>3379</v>
      </c>
      <c r="AC3181" t="s">
        <v>13149</v>
      </c>
    </row>
    <row r="3182" spans="1:29" x14ac:dyDescent="0.45">
      <c r="A3182">
        <v>3181</v>
      </c>
      <c r="B3182" t="s">
        <v>9412</v>
      </c>
      <c r="C3182" t="s">
        <v>3302</v>
      </c>
      <c r="D3182" t="s">
        <v>3131</v>
      </c>
      <c r="E3182">
        <v>31.54674</v>
      </c>
      <c r="F3182">
        <v>87.385210000000001</v>
      </c>
      <c r="G3182" t="s">
        <v>5671</v>
      </c>
      <c r="H3182">
        <v>0.94</v>
      </c>
      <c r="I3182" t="s">
        <v>3377</v>
      </c>
      <c r="J3182">
        <v>9.6</v>
      </c>
      <c r="K3182">
        <v>7.1619674320000007E-2</v>
      </c>
      <c r="L3182">
        <v>0.15737635098</v>
      </c>
      <c r="M3182">
        <v>3.0698637899999998E-3</v>
      </c>
      <c r="N3182">
        <v>1.0458675860000001E-2</v>
      </c>
      <c r="O3182">
        <v>8.4934878000000001E-4</v>
      </c>
      <c r="P3182">
        <v>1.9023036599999999E-3</v>
      </c>
      <c r="Q3182">
        <v>5.7113149439999997E-2</v>
      </c>
      <c r="R3182">
        <v>0.16452417455000001</v>
      </c>
      <c r="S3182">
        <v>1.918577812E-2</v>
      </c>
      <c r="T3182">
        <v>5.368513146E-2</v>
      </c>
      <c r="U3182">
        <v>2.4109092400000001E-3</v>
      </c>
      <c r="V3182">
        <v>2.57887403E-3</v>
      </c>
      <c r="W3182">
        <v>0.10609270634</v>
      </c>
      <c r="X3182">
        <v>2.0543630069999999E-2</v>
      </c>
      <c r="Y3182">
        <v>2.4409175800000002E-3</v>
      </c>
      <c r="Z3182" t="s">
        <v>3378</v>
      </c>
      <c r="AA3182">
        <v>23</v>
      </c>
      <c r="AB3182" t="s">
        <v>3379</v>
      </c>
      <c r="AC3182" t="s">
        <v>13150</v>
      </c>
    </row>
    <row r="3183" spans="1:29" x14ac:dyDescent="0.45">
      <c r="A3183">
        <v>3182</v>
      </c>
      <c r="B3183" t="s">
        <v>9413</v>
      </c>
      <c r="C3183" t="s">
        <v>3303</v>
      </c>
      <c r="D3183" t="s">
        <v>3131</v>
      </c>
      <c r="E3183">
        <v>31.575579999999999</v>
      </c>
      <c r="F3183">
        <v>87.308509999999998</v>
      </c>
      <c r="G3183" t="s">
        <v>5672</v>
      </c>
      <c r="H3183">
        <v>1.06</v>
      </c>
      <c r="I3183" t="s">
        <v>3377</v>
      </c>
      <c r="J3183">
        <v>9.9</v>
      </c>
      <c r="K3183">
        <v>4.8596422649999998E-2</v>
      </c>
      <c r="L3183">
        <v>0.24023268232</v>
      </c>
      <c r="M3183">
        <v>2.4247117899999998E-3</v>
      </c>
      <c r="N3183">
        <v>5.0459640999999996E-3</v>
      </c>
      <c r="O3183">
        <v>2.5258304600000001E-3</v>
      </c>
      <c r="P3183">
        <v>4.2900664300000004E-3</v>
      </c>
      <c r="Q3183">
        <v>5.1392140259999997E-2</v>
      </c>
      <c r="R3183">
        <v>0.28409860263999998</v>
      </c>
      <c r="S3183">
        <v>2.740600822E-2</v>
      </c>
      <c r="T3183">
        <v>8.3350981029999993E-2</v>
      </c>
      <c r="U3183">
        <v>3.0381888000000001E-3</v>
      </c>
      <c r="V3183">
        <v>7.7334420100000001E-3</v>
      </c>
      <c r="W3183">
        <v>7.3748623870000002E-2</v>
      </c>
      <c r="X3183">
        <v>2.9527364E-2</v>
      </c>
      <c r="Y3183">
        <v>6.3181366700000002E-3</v>
      </c>
      <c r="Z3183" t="s">
        <v>3378</v>
      </c>
      <c r="AA3183">
        <v>23</v>
      </c>
      <c r="AB3183" t="s">
        <v>3379</v>
      </c>
      <c r="AC3183" t="s">
        <v>13151</v>
      </c>
    </row>
    <row r="3184" spans="1:29" x14ac:dyDescent="0.45">
      <c r="A3184">
        <v>3183</v>
      </c>
      <c r="B3184" t="s">
        <v>9414</v>
      </c>
      <c r="C3184" t="s">
        <v>3304</v>
      </c>
      <c r="D3184" t="s">
        <v>3131</v>
      </c>
      <c r="E3184">
        <v>31.865870000000001</v>
      </c>
      <c r="F3184">
        <v>87.55538</v>
      </c>
      <c r="G3184" t="s">
        <v>5673</v>
      </c>
      <c r="H3184">
        <v>1.1499999999999999</v>
      </c>
      <c r="I3184" t="s">
        <v>3377</v>
      </c>
      <c r="J3184">
        <v>9.9612499999999997</v>
      </c>
      <c r="K3184">
        <v>9.1923579879999995E-2</v>
      </c>
      <c r="L3184">
        <v>0.19984413894</v>
      </c>
      <c r="M3184">
        <v>4.8358268699999997E-3</v>
      </c>
      <c r="N3184">
        <v>8.5015736100000003E-3</v>
      </c>
      <c r="O3184">
        <v>2.1140456400000002E-3</v>
      </c>
      <c r="P3184">
        <v>4.3978873999999998E-3</v>
      </c>
      <c r="Q3184">
        <v>6.9811418979999998E-2</v>
      </c>
      <c r="R3184">
        <v>0.16601436520000001</v>
      </c>
      <c r="S3184">
        <v>2.9998433759999998E-2</v>
      </c>
      <c r="T3184">
        <v>0.11566981821</v>
      </c>
      <c r="U3184">
        <v>3.4312263700000002E-3</v>
      </c>
      <c r="V3184">
        <v>1.085518307E-2</v>
      </c>
      <c r="W3184">
        <v>6.1439293880000002E-2</v>
      </c>
      <c r="X3184">
        <v>4.0917500519999997E-2</v>
      </c>
      <c r="Y3184">
        <v>6.7094681200000001E-3</v>
      </c>
      <c r="Z3184" t="s">
        <v>3378</v>
      </c>
      <c r="AA3184">
        <v>23</v>
      </c>
      <c r="AB3184" t="s">
        <v>3379</v>
      </c>
      <c r="AC3184" t="s">
        <v>13152</v>
      </c>
    </row>
    <row r="3185" spans="1:29" x14ac:dyDescent="0.45">
      <c r="A3185">
        <v>3184</v>
      </c>
      <c r="B3185" t="s">
        <v>9415</v>
      </c>
      <c r="C3185" t="s">
        <v>3305</v>
      </c>
      <c r="D3185" t="s">
        <v>3131</v>
      </c>
      <c r="E3185">
        <v>31.857330000000001</v>
      </c>
      <c r="F3185">
        <v>88.300049999999999</v>
      </c>
      <c r="G3185" t="s">
        <v>5674</v>
      </c>
      <c r="H3185">
        <v>1.18</v>
      </c>
      <c r="I3185" t="s">
        <v>3377</v>
      </c>
      <c r="J3185">
        <v>9.08</v>
      </c>
      <c r="K3185">
        <v>0.12826445484999999</v>
      </c>
      <c r="L3185">
        <v>0.14797985316000001</v>
      </c>
      <c r="M3185">
        <v>3.4526319499999999E-3</v>
      </c>
      <c r="N3185">
        <v>7.2621230199999996E-3</v>
      </c>
      <c r="O3185">
        <v>8.0736931999999997E-4</v>
      </c>
      <c r="P3185">
        <v>4.5188636E-4</v>
      </c>
      <c r="Q3185">
        <v>0.16972848657</v>
      </c>
      <c r="R3185">
        <v>0.23311563386</v>
      </c>
      <c r="S3185">
        <v>4.3270345850000003E-2</v>
      </c>
      <c r="T3185">
        <v>4.7713665660000001E-2</v>
      </c>
      <c r="U3185">
        <v>1.45162788E-3</v>
      </c>
      <c r="V3185">
        <v>1.09969395E-3</v>
      </c>
      <c r="W3185">
        <v>8.8533293959999995E-2</v>
      </c>
      <c r="X3185">
        <v>4.6929183989999998E-2</v>
      </c>
      <c r="Y3185">
        <v>2.8298848899999999E-3</v>
      </c>
      <c r="Z3185" t="s">
        <v>3378</v>
      </c>
      <c r="AA3185">
        <v>23</v>
      </c>
      <c r="AB3185" t="s">
        <v>3379</v>
      </c>
      <c r="AC3185" t="s">
        <v>13153</v>
      </c>
    </row>
    <row r="3186" spans="1:29" x14ac:dyDescent="0.45">
      <c r="A3186">
        <v>3185</v>
      </c>
      <c r="B3186" t="s">
        <v>9416</v>
      </c>
      <c r="C3186" t="s">
        <v>3306</v>
      </c>
      <c r="D3186" t="s">
        <v>3131</v>
      </c>
      <c r="E3186">
        <v>31.82094</v>
      </c>
      <c r="F3186">
        <v>88.221239999999995</v>
      </c>
      <c r="G3186" t="s">
        <v>5675</v>
      </c>
      <c r="H3186">
        <v>1.29</v>
      </c>
      <c r="I3186" t="s">
        <v>3377</v>
      </c>
      <c r="J3186">
        <v>9.48</v>
      </c>
      <c r="K3186">
        <v>0.18491199671</v>
      </c>
      <c r="L3186">
        <v>0.36970890254</v>
      </c>
      <c r="M3186">
        <v>2.0468510339999999E-2</v>
      </c>
      <c r="N3186">
        <v>2.7666604010000002E-2</v>
      </c>
      <c r="O3186">
        <v>3.7226949999999998E-3</v>
      </c>
      <c r="P3186">
        <v>1.307030503E-2</v>
      </c>
      <c r="Q3186">
        <v>5.3445894209999997E-2</v>
      </c>
      <c r="R3186">
        <v>0.10977027506000001</v>
      </c>
      <c r="S3186">
        <v>3.0092051410000001E-2</v>
      </c>
      <c r="T3186">
        <v>6.2900792359999999E-2</v>
      </c>
      <c r="U3186">
        <v>3.6375270100000002E-3</v>
      </c>
      <c r="V3186">
        <v>5.9339710400000004E-3</v>
      </c>
      <c r="W3186">
        <v>3.8072556959999997E-2</v>
      </c>
      <c r="X3186">
        <v>1.247641105E-2</v>
      </c>
      <c r="Y3186">
        <v>3.3013453300000002E-3</v>
      </c>
      <c r="Z3186" t="s">
        <v>3378</v>
      </c>
      <c r="AA3186">
        <v>23</v>
      </c>
      <c r="AB3186" t="s">
        <v>3379</v>
      </c>
      <c r="AC3186" t="s">
        <v>13154</v>
      </c>
    </row>
    <row r="3187" spans="1:29" x14ac:dyDescent="0.45">
      <c r="A3187">
        <v>3186</v>
      </c>
      <c r="B3187" t="s">
        <v>9417</v>
      </c>
      <c r="C3187" t="s">
        <v>3307</v>
      </c>
      <c r="D3187" t="s">
        <v>3131</v>
      </c>
      <c r="E3187">
        <v>33.856160000000003</v>
      </c>
      <c r="F3187">
        <v>88.32114</v>
      </c>
      <c r="G3187" t="s">
        <v>5676</v>
      </c>
      <c r="H3187">
        <v>-4.58</v>
      </c>
      <c r="I3187" t="s">
        <v>3377</v>
      </c>
      <c r="J3187">
        <v>8.25</v>
      </c>
      <c r="K3187">
        <v>8.3279694639999999E-2</v>
      </c>
      <c r="L3187">
        <v>0.24012650661000001</v>
      </c>
      <c r="M3187">
        <v>0</v>
      </c>
      <c r="N3187">
        <v>0</v>
      </c>
      <c r="O3187">
        <v>0</v>
      </c>
      <c r="P3187">
        <v>0</v>
      </c>
      <c r="Q3187">
        <v>5.5031547379999997E-2</v>
      </c>
      <c r="R3187">
        <v>0.16374109306000001</v>
      </c>
      <c r="S3187">
        <v>2.9070629630000001E-2</v>
      </c>
      <c r="T3187">
        <v>0.12987552544</v>
      </c>
      <c r="U3187">
        <v>0</v>
      </c>
      <c r="V3187">
        <v>9.3981551399999995E-3</v>
      </c>
      <c r="W3187">
        <v>6.294194887E-2</v>
      </c>
      <c r="X3187">
        <v>1.8723456369999999E-2</v>
      </c>
      <c r="Y3187">
        <v>5.4774641499999999E-3</v>
      </c>
      <c r="Z3187" t="s">
        <v>3378</v>
      </c>
      <c r="AA3187">
        <v>23</v>
      </c>
      <c r="AB3187" t="s">
        <v>3379</v>
      </c>
      <c r="AC3187" t="s">
        <v>13155</v>
      </c>
    </row>
    <row r="3188" spans="1:29" x14ac:dyDescent="0.45">
      <c r="A3188">
        <v>3187</v>
      </c>
      <c r="B3188" t="s">
        <v>9418</v>
      </c>
      <c r="C3188" t="s">
        <v>3308</v>
      </c>
      <c r="D3188" t="s">
        <v>3131</v>
      </c>
      <c r="E3188">
        <v>35.325969999999998</v>
      </c>
      <c r="F3188">
        <v>89.232680000000002</v>
      </c>
      <c r="G3188" t="s">
        <v>5677</v>
      </c>
      <c r="H3188">
        <v>-5.77</v>
      </c>
      <c r="I3188" t="s">
        <v>3377</v>
      </c>
      <c r="J3188">
        <v>8.8000000000000007</v>
      </c>
      <c r="K3188">
        <v>7.7912431970000001E-2</v>
      </c>
      <c r="L3188">
        <v>0.23348860257000001</v>
      </c>
      <c r="M3188">
        <v>5.05803973E-3</v>
      </c>
      <c r="N3188">
        <v>1.7200013319999999E-2</v>
      </c>
      <c r="O3188">
        <v>9.6735329000000004E-4</v>
      </c>
      <c r="P3188">
        <v>6.3875925299999997E-3</v>
      </c>
      <c r="Q3188">
        <v>4.7719148660000002E-2</v>
      </c>
      <c r="R3188">
        <v>0.16532686217000001</v>
      </c>
      <c r="S3188">
        <v>2.8181418029999999E-2</v>
      </c>
      <c r="T3188">
        <v>0.10025593349</v>
      </c>
      <c r="U3188">
        <v>4.1767725999999998E-3</v>
      </c>
      <c r="V3188">
        <v>1.200869947E-2</v>
      </c>
      <c r="W3188">
        <v>4.639214656E-2</v>
      </c>
      <c r="X3188">
        <v>2.418702055E-2</v>
      </c>
      <c r="Y3188">
        <v>1.941721E-3</v>
      </c>
      <c r="Z3188" t="s">
        <v>3378</v>
      </c>
      <c r="AA3188">
        <v>23</v>
      </c>
      <c r="AB3188" t="s">
        <v>3379</v>
      </c>
      <c r="AC3188" t="s">
        <v>13156</v>
      </c>
    </row>
    <row r="3189" spans="1:29" x14ac:dyDescent="0.45">
      <c r="A3189">
        <v>3188</v>
      </c>
      <c r="B3189" t="s">
        <v>9419</v>
      </c>
      <c r="C3189" t="s">
        <v>3309</v>
      </c>
      <c r="D3189" t="s">
        <v>3131</v>
      </c>
      <c r="E3189">
        <v>34.028799999999997</v>
      </c>
      <c r="F3189">
        <v>85.608590000000007</v>
      </c>
      <c r="G3189" t="s">
        <v>5678</v>
      </c>
      <c r="H3189">
        <v>-4.45</v>
      </c>
      <c r="I3189" t="s">
        <v>3377</v>
      </c>
      <c r="J3189">
        <v>9.1999999999999993</v>
      </c>
      <c r="K3189">
        <v>3.1751008910000003E-2</v>
      </c>
      <c r="L3189">
        <v>0.13055897500999999</v>
      </c>
      <c r="M3189">
        <v>2.6160484099999998E-3</v>
      </c>
      <c r="N3189">
        <v>2.3741095300000001E-2</v>
      </c>
      <c r="O3189">
        <v>2.0641327700000002E-3</v>
      </c>
      <c r="P3189">
        <v>8.2993521299999998E-3</v>
      </c>
      <c r="Q3189">
        <v>0.23256741743000001</v>
      </c>
      <c r="R3189">
        <v>0.13827389922</v>
      </c>
      <c r="S3189">
        <v>0</v>
      </c>
      <c r="T3189">
        <v>0</v>
      </c>
      <c r="U3189">
        <v>4.1179567700000003E-3</v>
      </c>
      <c r="V3189">
        <v>6.82837007E-3</v>
      </c>
      <c r="W3189">
        <v>0.20114153124</v>
      </c>
      <c r="X3189">
        <v>4.5192057900000004E-3</v>
      </c>
      <c r="Y3189">
        <v>2.8491851899999998E-3</v>
      </c>
      <c r="Z3189" t="s">
        <v>3378</v>
      </c>
      <c r="AA3189">
        <v>23</v>
      </c>
      <c r="AB3189" t="s">
        <v>3379</v>
      </c>
      <c r="AC3189" t="s">
        <v>13157</v>
      </c>
    </row>
    <row r="3190" spans="1:29" x14ac:dyDescent="0.45">
      <c r="A3190">
        <v>3189</v>
      </c>
      <c r="B3190" t="s">
        <v>9420</v>
      </c>
      <c r="C3190" t="s">
        <v>3310</v>
      </c>
      <c r="D3190" t="s">
        <v>3131</v>
      </c>
      <c r="E3190">
        <v>34.417000000000002</v>
      </c>
      <c r="F3190">
        <v>85.778999999999996</v>
      </c>
      <c r="G3190" t="s">
        <v>5679</v>
      </c>
      <c r="H3190">
        <v>-6.66</v>
      </c>
      <c r="I3190" t="s">
        <v>3377</v>
      </c>
      <c r="J3190">
        <v>9.3000000000000007</v>
      </c>
      <c r="K3190">
        <v>5.4822010820000003E-2</v>
      </c>
      <c r="L3190">
        <v>0.16180925429000001</v>
      </c>
      <c r="M3190">
        <v>1.1064093650000001E-2</v>
      </c>
      <c r="N3190">
        <v>1.645906468E-2</v>
      </c>
      <c r="O3190">
        <v>1.119867716E-2</v>
      </c>
      <c r="P3190">
        <v>2.8574903530000001E-2</v>
      </c>
      <c r="Q3190">
        <v>3.0794700670000001E-2</v>
      </c>
      <c r="R3190">
        <v>0.12167179967</v>
      </c>
      <c r="S3190">
        <v>3.392999797E-2</v>
      </c>
      <c r="T3190">
        <v>0.16186740765999999</v>
      </c>
      <c r="U3190">
        <v>1.5262766820000001E-2</v>
      </c>
      <c r="V3190">
        <v>8.6234798710000005E-2</v>
      </c>
      <c r="W3190">
        <v>8.7238359690000003E-2</v>
      </c>
      <c r="X3190">
        <v>3.0035383830000002E-2</v>
      </c>
      <c r="Y3190">
        <v>2.051152367E-2</v>
      </c>
      <c r="Z3190" t="s">
        <v>3378</v>
      </c>
      <c r="AA3190">
        <v>23</v>
      </c>
      <c r="AB3190" t="s">
        <v>3379</v>
      </c>
      <c r="AC3190" t="s">
        <v>13158</v>
      </c>
    </row>
    <row r="3191" spans="1:29" x14ac:dyDescent="0.45">
      <c r="A3191">
        <v>3190</v>
      </c>
      <c r="B3191" t="s">
        <v>9421</v>
      </c>
      <c r="C3191" t="s">
        <v>3311</v>
      </c>
      <c r="D3191" t="s">
        <v>3131</v>
      </c>
      <c r="E3191">
        <v>29.527049999999999</v>
      </c>
      <c r="F3191">
        <v>98.835989999999995</v>
      </c>
      <c r="G3191" t="s">
        <v>5680</v>
      </c>
      <c r="H3191">
        <v>1.36</v>
      </c>
      <c r="I3191" t="s">
        <v>3377</v>
      </c>
      <c r="J3191">
        <v>8.1999999999999993</v>
      </c>
      <c r="K3191">
        <v>0.18057320158000001</v>
      </c>
      <c r="L3191">
        <v>0.24786446744999999</v>
      </c>
      <c r="M3191">
        <v>1.5759846380000001E-2</v>
      </c>
      <c r="N3191">
        <v>1.1220666630000001E-2</v>
      </c>
      <c r="O3191">
        <v>1.6690773299999999E-3</v>
      </c>
      <c r="P3191">
        <v>1.5146459399999999E-3</v>
      </c>
      <c r="Q3191">
        <v>0.11060621699000001</v>
      </c>
      <c r="R3191">
        <v>0.15204224509</v>
      </c>
      <c r="S3191">
        <v>7.037093354E-2</v>
      </c>
      <c r="T3191">
        <v>3.9924966630000003E-2</v>
      </c>
      <c r="U3191">
        <v>6.2867712899999997E-3</v>
      </c>
      <c r="V3191">
        <v>1.1330734E-3</v>
      </c>
      <c r="W3191">
        <v>8.1447714800000001E-2</v>
      </c>
      <c r="X3191">
        <v>2.3582532390000001E-2</v>
      </c>
      <c r="Y3191">
        <v>4.9894274800000001E-3</v>
      </c>
      <c r="Z3191" t="s">
        <v>3378</v>
      </c>
      <c r="AA3191">
        <v>23</v>
      </c>
      <c r="AB3191" t="s">
        <v>3379</v>
      </c>
      <c r="AC3191" t="s">
        <v>13159</v>
      </c>
    </row>
    <row r="3192" spans="1:29" x14ac:dyDescent="0.45">
      <c r="A3192">
        <v>3191</v>
      </c>
      <c r="B3192" t="s">
        <v>9422</v>
      </c>
      <c r="C3192" t="s">
        <v>3312</v>
      </c>
      <c r="D3192" t="s">
        <v>3131</v>
      </c>
      <c r="E3192">
        <v>34.960729999999998</v>
      </c>
      <c r="F3192">
        <v>81.592929999999996</v>
      </c>
      <c r="G3192" t="s">
        <v>5681</v>
      </c>
      <c r="H3192">
        <v>-5.58</v>
      </c>
      <c r="I3192" t="s">
        <v>3377</v>
      </c>
      <c r="J3192">
        <v>8.375</v>
      </c>
      <c r="K3192">
        <v>6.4191537229999998E-2</v>
      </c>
      <c r="L3192">
        <v>0.23746440444</v>
      </c>
      <c r="M3192">
        <v>1.1666484580000001E-2</v>
      </c>
      <c r="N3192">
        <v>9.5377572700000007E-3</v>
      </c>
      <c r="O3192">
        <v>9.9842003699999998E-3</v>
      </c>
      <c r="P3192">
        <v>1.5689285809999998E-2</v>
      </c>
      <c r="Q3192">
        <v>4.1655186199999999E-2</v>
      </c>
      <c r="R3192">
        <v>0.1387944643</v>
      </c>
      <c r="S3192">
        <v>5.3202539069999999E-2</v>
      </c>
      <c r="T3192">
        <v>0.13527827370000001</v>
      </c>
      <c r="U3192">
        <v>5.2154420649999998E-2</v>
      </c>
      <c r="V3192">
        <v>1.9692833430000001E-2</v>
      </c>
      <c r="W3192">
        <v>0.11846144832</v>
      </c>
      <c r="X3192">
        <v>3.0204101390000002E-2</v>
      </c>
      <c r="Y3192">
        <v>2.311516269E-2</v>
      </c>
      <c r="Z3192" t="s">
        <v>3378</v>
      </c>
      <c r="AA3192">
        <v>23</v>
      </c>
      <c r="AB3192" t="s">
        <v>3379</v>
      </c>
      <c r="AC3192" t="s">
        <v>13160</v>
      </c>
    </row>
    <row r="3193" spans="1:29" x14ac:dyDescent="0.45">
      <c r="A3193">
        <v>3192</v>
      </c>
      <c r="B3193" t="s">
        <v>9423</v>
      </c>
      <c r="C3193" t="s">
        <v>3313</v>
      </c>
      <c r="D3193" t="s">
        <v>3131</v>
      </c>
      <c r="E3193">
        <v>34.602310000000003</v>
      </c>
      <c r="F3193">
        <v>80.420280000000005</v>
      </c>
      <c r="G3193" t="s">
        <v>5682</v>
      </c>
      <c r="H3193">
        <v>-5.7</v>
      </c>
      <c r="I3193" t="s">
        <v>3377</v>
      </c>
      <c r="J3193">
        <v>7.8833330000000004</v>
      </c>
      <c r="K3193">
        <v>5.4959811210000001E-2</v>
      </c>
      <c r="L3193">
        <v>6.8622179670000005E-2</v>
      </c>
      <c r="M3193">
        <v>2.83454021E-2</v>
      </c>
      <c r="N3193">
        <v>4.4709900150000002E-2</v>
      </c>
      <c r="O3193">
        <v>6.79294063E-3</v>
      </c>
      <c r="P3193">
        <v>1.21580158E-2</v>
      </c>
      <c r="Q3193">
        <v>2.6969259539999998E-2</v>
      </c>
      <c r="R3193">
        <v>9.0024174530000001E-2</v>
      </c>
      <c r="S3193">
        <v>9.7553147679999994E-2</v>
      </c>
      <c r="T3193">
        <v>0.17738258223</v>
      </c>
      <c r="U3193">
        <v>5.2978353999999998E-2</v>
      </c>
      <c r="V3193">
        <v>1.172511081E-2</v>
      </c>
      <c r="W3193">
        <v>9.5633130999999996E-2</v>
      </c>
      <c r="X3193">
        <v>7.1529320019999995E-2</v>
      </c>
      <c r="Y3193">
        <v>4.5349069780000001E-2</v>
      </c>
      <c r="Z3193" t="s">
        <v>3378</v>
      </c>
      <c r="AA3193">
        <v>23</v>
      </c>
      <c r="AB3193" t="s">
        <v>3379</v>
      </c>
      <c r="AC3193" t="s">
        <v>13161</v>
      </c>
    </row>
    <row r="3194" spans="1:29" x14ac:dyDescent="0.45">
      <c r="A3194">
        <v>3193</v>
      </c>
      <c r="B3194" t="s">
        <v>9424</v>
      </c>
      <c r="C3194" t="s">
        <v>3314</v>
      </c>
      <c r="D3194" t="s">
        <v>3131</v>
      </c>
      <c r="E3194">
        <v>34.509</v>
      </c>
      <c r="F3194">
        <v>80.447000000000003</v>
      </c>
      <c r="G3194" t="s">
        <v>5683</v>
      </c>
      <c r="H3194">
        <v>-5.63</v>
      </c>
      <c r="I3194" t="s">
        <v>3377</v>
      </c>
      <c r="J3194">
        <v>8.2750000000000004</v>
      </c>
      <c r="K3194">
        <v>3.5140553169999998E-2</v>
      </c>
      <c r="L3194">
        <v>0.25505857269999999</v>
      </c>
      <c r="M3194">
        <v>6.60475074E-3</v>
      </c>
      <c r="N3194">
        <v>5.2659328679999999E-2</v>
      </c>
      <c r="O3194">
        <v>7.73987658E-3</v>
      </c>
      <c r="P3194">
        <v>0.10639492483</v>
      </c>
      <c r="Q3194">
        <v>1.376445189E-2</v>
      </c>
      <c r="R3194">
        <v>9.9207896569999995E-2</v>
      </c>
      <c r="S3194">
        <v>1.2435934230000001E-2</v>
      </c>
      <c r="T3194">
        <v>0.14637657950999999</v>
      </c>
      <c r="U3194">
        <v>7.60744523E-3</v>
      </c>
      <c r="V3194">
        <v>7.7667832670000006E-2</v>
      </c>
      <c r="W3194">
        <v>4.529992947E-2</v>
      </c>
      <c r="X3194">
        <v>1.182632961E-2</v>
      </c>
      <c r="Y3194">
        <v>7.8365724799999998E-3</v>
      </c>
      <c r="Z3194" t="s">
        <v>3378</v>
      </c>
      <c r="AA3194">
        <v>23</v>
      </c>
      <c r="AB3194" t="s">
        <v>3379</v>
      </c>
      <c r="AC3194" t="s">
        <v>13162</v>
      </c>
    </row>
    <row r="3195" spans="1:29" x14ac:dyDescent="0.45">
      <c r="A3195">
        <v>3194</v>
      </c>
      <c r="B3195" t="s">
        <v>9425</v>
      </c>
      <c r="C3195" t="s">
        <v>3315</v>
      </c>
      <c r="D3195" t="s">
        <v>3131</v>
      </c>
      <c r="E3195">
        <v>35.171430000000001</v>
      </c>
      <c r="F3195">
        <v>79.828370000000007</v>
      </c>
      <c r="G3195" t="s">
        <v>5684</v>
      </c>
      <c r="H3195">
        <v>-5</v>
      </c>
      <c r="I3195" t="s">
        <v>3377</v>
      </c>
      <c r="J3195">
        <v>8.5649999999999995</v>
      </c>
      <c r="K3195">
        <v>8.7217715469999998E-2</v>
      </c>
      <c r="L3195">
        <v>9.5632108320000006E-2</v>
      </c>
      <c r="M3195">
        <v>1.058836617E-2</v>
      </c>
      <c r="N3195">
        <v>4.7242682300000002E-3</v>
      </c>
      <c r="O3195">
        <v>4.9800879000000001E-3</v>
      </c>
      <c r="P3195">
        <v>4.4575836300000003E-3</v>
      </c>
      <c r="Q3195">
        <v>7.6780470559999994E-2</v>
      </c>
      <c r="R3195">
        <v>0.14507938326</v>
      </c>
      <c r="S3195">
        <v>9.7451489899999993E-2</v>
      </c>
      <c r="T3195">
        <v>9.1911364349999997E-2</v>
      </c>
      <c r="U3195">
        <v>2.8976762909999999E-2</v>
      </c>
      <c r="V3195">
        <v>1.1919813709999999E-2</v>
      </c>
      <c r="W3195">
        <v>0.13447620128000001</v>
      </c>
      <c r="X3195">
        <v>5.3983876229999998E-2</v>
      </c>
      <c r="Y3195">
        <v>3.9379437589999997E-2</v>
      </c>
      <c r="Z3195" t="s">
        <v>3378</v>
      </c>
      <c r="AA3195">
        <v>23</v>
      </c>
      <c r="AB3195" t="s">
        <v>3379</v>
      </c>
      <c r="AC3195" t="s">
        <v>13163</v>
      </c>
    </row>
    <row r="3196" spans="1:29" x14ac:dyDescent="0.45">
      <c r="A3196">
        <v>3195</v>
      </c>
      <c r="B3196" t="s">
        <v>9426</v>
      </c>
      <c r="C3196" t="s">
        <v>3316</v>
      </c>
      <c r="D3196" t="s">
        <v>3131</v>
      </c>
      <c r="E3196">
        <v>35.022269999999999</v>
      </c>
      <c r="F3196">
        <v>81.06035</v>
      </c>
      <c r="G3196" t="s">
        <v>5685</v>
      </c>
      <c r="H3196">
        <v>-6.74</v>
      </c>
      <c r="I3196" t="s">
        <v>3377</v>
      </c>
      <c r="J3196">
        <v>9.0012500000000006</v>
      </c>
      <c r="K3196">
        <v>1.6928266099999999E-2</v>
      </c>
      <c r="L3196">
        <v>0.27644603259</v>
      </c>
      <c r="M3196">
        <v>0</v>
      </c>
      <c r="N3196">
        <v>0.11568260753</v>
      </c>
      <c r="O3196">
        <v>0</v>
      </c>
      <c r="P3196">
        <v>0.11174525781</v>
      </c>
      <c r="Q3196">
        <v>0</v>
      </c>
      <c r="R3196">
        <v>0.12739780923999999</v>
      </c>
      <c r="S3196">
        <v>0</v>
      </c>
      <c r="T3196">
        <v>0.16271039272999999</v>
      </c>
      <c r="U3196">
        <v>0</v>
      </c>
      <c r="V3196">
        <v>6.6417312320000005E-2</v>
      </c>
      <c r="W3196">
        <v>2.1409965270000001E-2</v>
      </c>
      <c r="X3196">
        <v>6.35853593E-3</v>
      </c>
      <c r="Y3196">
        <v>6.4587229499999997E-3</v>
      </c>
      <c r="Z3196" t="s">
        <v>3378</v>
      </c>
      <c r="AA3196">
        <v>23</v>
      </c>
      <c r="AB3196" t="s">
        <v>3379</v>
      </c>
      <c r="AC3196" t="s">
        <v>13164</v>
      </c>
    </row>
    <row r="3197" spans="1:29" x14ac:dyDescent="0.45">
      <c r="A3197">
        <v>3196</v>
      </c>
      <c r="B3197" t="s">
        <v>9427</v>
      </c>
      <c r="C3197" t="s">
        <v>3317</v>
      </c>
      <c r="D3197" t="s">
        <v>3131</v>
      </c>
      <c r="E3197">
        <v>34.7864</v>
      </c>
      <c r="F3197">
        <v>80.751499999999993</v>
      </c>
      <c r="G3197" t="s">
        <v>5686</v>
      </c>
      <c r="H3197">
        <v>-6.34</v>
      </c>
      <c r="I3197" t="s">
        <v>3377</v>
      </c>
      <c r="J3197">
        <v>8.3000000000000007</v>
      </c>
      <c r="K3197">
        <v>1.7835676920000001E-2</v>
      </c>
      <c r="L3197">
        <v>9.7140291879999993E-2</v>
      </c>
      <c r="M3197">
        <v>2.9325939799999998E-3</v>
      </c>
      <c r="N3197">
        <v>5.6391401200000003E-3</v>
      </c>
      <c r="O3197">
        <v>1.57429763E-3</v>
      </c>
      <c r="P3197">
        <v>2.10174259E-3</v>
      </c>
      <c r="Q3197">
        <v>2.0155430089999999E-2</v>
      </c>
      <c r="R3197">
        <v>7.5235753830000002E-2</v>
      </c>
      <c r="S3197">
        <v>4.1485304299999998E-2</v>
      </c>
      <c r="T3197">
        <v>7.0540991349999999E-2</v>
      </c>
      <c r="U3197">
        <v>2.9874482569999999E-2</v>
      </c>
      <c r="V3197">
        <v>9.8858255499999995E-3</v>
      </c>
      <c r="W3197">
        <v>0.30581057882000001</v>
      </c>
      <c r="X3197">
        <v>3.1198620579999999E-2</v>
      </c>
      <c r="Y3197">
        <v>4.5419541379999998E-2</v>
      </c>
      <c r="Z3197" t="s">
        <v>3378</v>
      </c>
      <c r="AA3197">
        <v>23</v>
      </c>
      <c r="AB3197" t="s">
        <v>3379</v>
      </c>
      <c r="AC3197" t="s">
        <v>13165</v>
      </c>
    </row>
    <row r="3198" spans="1:29" x14ac:dyDescent="0.45">
      <c r="A3198">
        <v>3197</v>
      </c>
      <c r="B3198" t="s">
        <v>9428</v>
      </c>
      <c r="C3198" t="s">
        <v>3318</v>
      </c>
      <c r="D3198" t="s">
        <v>3131</v>
      </c>
      <c r="E3198">
        <v>33.325000000000003</v>
      </c>
      <c r="F3198">
        <v>89.894999999999996</v>
      </c>
      <c r="G3198" t="s">
        <v>5687</v>
      </c>
      <c r="H3198">
        <v>-4.46</v>
      </c>
      <c r="I3198" t="s">
        <v>3377</v>
      </c>
      <c r="J3198">
        <v>9.1</v>
      </c>
      <c r="K3198">
        <v>8.3777396609999999E-2</v>
      </c>
      <c r="L3198">
        <v>0.24921661275000001</v>
      </c>
      <c r="M3198">
        <v>7.3514944300000001E-3</v>
      </c>
      <c r="N3198">
        <v>1.023322042E-2</v>
      </c>
      <c r="O3198">
        <v>1.4364442100000001E-3</v>
      </c>
      <c r="P3198">
        <v>6.0211009900000001E-3</v>
      </c>
      <c r="Q3198">
        <v>5.4946540449999998E-2</v>
      </c>
      <c r="R3198">
        <v>0.26788019032999999</v>
      </c>
      <c r="S3198">
        <v>4.8891448820000002E-2</v>
      </c>
      <c r="T3198">
        <v>0.11947096188</v>
      </c>
      <c r="U3198">
        <v>7.0659731000000002E-3</v>
      </c>
      <c r="V3198">
        <v>1.0776390760000001E-2</v>
      </c>
      <c r="W3198">
        <v>6.0376204400000001E-2</v>
      </c>
      <c r="X3198">
        <v>3.1169411819999999E-2</v>
      </c>
      <c r="Y3198">
        <v>1.07090893E-2</v>
      </c>
      <c r="Z3198" t="s">
        <v>3378</v>
      </c>
      <c r="AA3198">
        <v>23</v>
      </c>
      <c r="AB3198" t="s">
        <v>3379</v>
      </c>
      <c r="AC3198" t="s">
        <v>13166</v>
      </c>
    </row>
    <row r="3199" spans="1:29" x14ac:dyDescent="0.45">
      <c r="A3199">
        <v>3198</v>
      </c>
      <c r="B3199" t="s">
        <v>9429</v>
      </c>
      <c r="C3199" t="s">
        <v>3319</v>
      </c>
      <c r="D3199" t="s">
        <v>3131</v>
      </c>
      <c r="E3199">
        <v>33.37621</v>
      </c>
      <c r="F3199">
        <v>90.236230000000006</v>
      </c>
      <c r="G3199" t="s">
        <v>5688</v>
      </c>
      <c r="H3199">
        <v>-4.25</v>
      </c>
      <c r="I3199" t="s">
        <v>3377</v>
      </c>
      <c r="J3199">
        <v>9.1</v>
      </c>
      <c r="K3199">
        <v>2.8583477069999998E-2</v>
      </c>
      <c r="L3199">
        <v>0.33025185451</v>
      </c>
      <c r="M3199">
        <v>1.033945799E-2</v>
      </c>
      <c r="N3199">
        <v>5.2453904949999998E-2</v>
      </c>
      <c r="O3199">
        <v>7.6579671300000002E-3</v>
      </c>
      <c r="P3199">
        <v>4.3492137770000001E-2</v>
      </c>
      <c r="Q3199">
        <v>1.423358783E-2</v>
      </c>
      <c r="R3199">
        <v>0.12716510219999999</v>
      </c>
      <c r="S3199">
        <v>5.5235738569999998E-2</v>
      </c>
      <c r="T3199">
        <v>0.10826349918</v>
      </c>
      <c r="U3199">
        <v>2.1712511989999999E-2</v>
      </c>
      <c r="V3199">
        <v>1.470141682E-2</v>
      </c>
      <c r="W3199">
        <v>4.1807516170000003E-2</v>
      </c>
      <c r="X3199">
        <v>2.3092388910000001E-2</v>
      </c>
      <c r="Y3199">
        <v>1.431185081E-2</v>
      </c>
      <c r="Z3199" t="s">
        <v>3378</v>
      </c>
      <c r="AA3199">
        <v>23</v>
      </c>
      <c r="AB3199" t="s">
        <v>3379</v>
      </c>
      <c r="AC3199" t="s">
        <v>13167</v>
      </c>
    </row>
    <row r="3200" spans="1:29" x14ac:dyDescent="0.45">
      <c r="A3200">
        <v>3199</v>
      </c>
      <c r="B3200" t="s">
        <v>9430</v>
      </c>
      <c r="C3200" t="s">
        <v>3320</v>
      </c>
      <c r="D3200" t="s">
        <v>3131</v>
      </c>
      <c r="E3200">
        <v>34.552950000000003</v>
      </c>
      <c r="F3200">
        <v>88.980609999999999</v>
      </c>
      <c r="G3200" t="s">
        <v>5689</v>
      </c>
      <c r="H3200">
        <v>-4.7</v>
      </c>
      <c r="I3200" t="s">
        <v>3377</v>
      </c>
      <c r="J3200">
        <v>7.35</v>
      </c>
      <c r="K3200">
        <v>7.7078473339999995E-2</v>
      </c>
      <c r="L3200">
        <v>0.25906345670999997</v>
      </c>
      <c r="M3200">
        <v>6.6624389000000004E-3</v>
      </c>
      <c r="N3200">
        <v>1.479924407E-2</v>
      </c>
      <c r="O3200">
        <v>1.8592561200000001E-3</v>
      </c>
      <c r="P3200">
        <v>7.3417422899999998E-3</v>
      </c>
      <c r="Q3200">
        <v>4.5569535799999998E-2</v>
      </c>
      <c r="R3200">
        <v>0.19428286141000001</v>
      </c>
      <c r="S3200">
        <v>2.7989765640000001E-2</v>
      </c>
      <c r="T3200">
        <v>0.14756973056</v>
      </c>
      <c r="U3200">
        <v>3.86331607E-3</v>
      </c>
      <c r="V3200">
        <v>1.6226805069999999E-2</v>
      </c>
      <c r="W3200">
        <v>5.0826771579999999E-2</v>
      </c>
      <c r="X3200">
        <v>2.6806469690000001E-2</v>
      </c>
      <c r="Y3200">
        <v>5.4540686900000001E-3</v>
      </c>
      <c r="Z3200" t="s">
        <v>3378</v>
      </c>
      <c r="AA3200">
        <v>23</v>
      </c>
      <c r="AB3200" t="s">
        <v>3379</v>
      </c>
      <c r="AC3200" t="s">
        <v>13168</v>
      </c>
    </row>
    <row r="3201" spans="1:29" x14ac:dyDescent="0.45">
      <c r="A3201">
        <v>3200</v>
      </c>
      <c r="B3201" t="s">
        <v>9431</v>
      </c>
      <c r="C3201" t="s">
        <v>3321</v>
      </c>
      <c r="D3201" t="s">
        <v>3131</v>
      </c>
      <c r="E3201">
        <v>31.657599999999999</v>
      </c>
      <c r="F3201">
        <v>88.818430000000006</v>
      </c>
      <c r="G3201" t="s">
        <v>5690</v>
      </c>
      <c r="H3201">
        <v>1.19</v>
      </c>
      <c r="I3201" t="s">
        <v>3377</v>
      </c>
      <c r="J3201">
        <v>8.92</v>
      </c>
      <c r="K3201">
        <v>0.31658341221000003</v>
      </c>
      <c r="L3201">
        <v>0.10973092919999999</v>
      </c>
      <c r="M3201">
        <v>1.3061644420000001E-2</v>
      </c>
      <c r="N3201">
        <v>1.6146058889999999E-2</v>
      </c>
      <c r="O3201">
        <v>2.9166009999999999E-4</v>
      </c>
      <c r="P3201">
        <v>8.3956033000000003E-4</v>
      </c>
      <c r="Q3201">
        <v>0.12150441502000001</v>
      </c>
      <c r="R3201">
        <v>0.14251279049999999</v>
      </c>
      <c r="S3201">
        <v>5.2984836319999999E-2</v>
      </c>
      <c r="T3201">
        <v>3.3026486520000002E-2</v>
      </c>
      <c r="U3201">
        <v>1.4297837299999999E-3</v>
      </c>
      <c r="V3201">
        <v>7.3686156000000004E-4</v>
      </c>
      <c r="W3201">
        <v>7.3054815209999999E-2</v>
      </c>
      <c r="X3201">
        <v>2.257257981E-2</v>
      </c>
      <c r="Y3201">
        <v>1.67350496E-3</v>
      </c>
      <c r="Z3201" t="s">
        <v>3378</v>
      </c>
      <c r="AA3201">
        <v>23</v>
      </c>
      <c r="AB3201" t="s">
        <v>3379</v>
      </c>
      <c r="AC3201" t="s">
        <v>13169</v>
      </c>
    </row>
    <row r="3202" spans="1:29" x14ac:dyDescent="0.45">
      <c r="A3202">
        <v>3201</v>
      </c>
      <c r="B3202" t="s">
        <v>9432</v>
      </c>
      <c r="C3202" t="s">
        <v>3322</v>
      </c>
      <c r="D3202" t="s">
        <v>3131</v>
      </c>
      <c r="E3202">
        <v>31.210989999999999</v>
      </c>
      <c r="F3202">
        <v>88.194180000000003</v>
      </c>
      <c r="G3202" t="s">
        <v>5691</v>
      </c>
      <c r="H3202">
        <v>1.52</v>
      </c>
      <c r="I3202" t="s">
        <v>3377</v>
      </c>
      <c r="J3202">
        <v>9.5500000000000007</v>
      </c>
      <c r="K3202">
        <v>0.21332536292000001</v>
      </c>
      <c r="L3202">
        <v>0.33263108348999998</v>
      </c>
      <c r="M3202">
        <v>3.005663691E-2</v>
      </c>
      <c r="N3202">
        <v>5.24382548E-2</v>
      </c>
      <c r="O3202">
        <v>7.7293238399999999E-3</v>
      </c>
      <c r="P3202">
        <v>1.168309654E-2</v>
      </c>
      <c r="Q3202">
        <v>5.458484961E-2</v>
      </c>
      <c r="R3202">
        <v>9.1777837479999999E-2</v>
      </c>
      <c r="S3202">
        <v>3.9551291430000003E-2</v>
      </c>
      <c r="T3202">
        <v>6.3801103600000006E-2</v>
      </c>
      <c r="U3202">
        <v>9.8874342900000002E-3</v>
      </c>
      <c r="V3202">
        <v>4.1359270000000002E-3</v>
      </c>
      <c r="W3202">
        <v>3.2260786360000002E-2</v>
      </c>
      <c r="X3202">
        <v>1.7396029980000002E-2</v>
      </c>
      <c r="Y3202">
        <v>5.09855419E-3</v>
      </c>
      <c r="Z3202" t="s">
        <v>3378</v>
      </c>
      <c r="AA3202">
        <v>23</v>
      </c>
      <c r="AB3202" t="s">
        <v>3379</v>
      </c>
      <c r="AC3202" t="s">
        <v>13170</v>
      </c>
    </row>
    <row r="3203" spans="1:29" x14ac:dyDescent="0.45">
      <c r="A3203">
        <v>3202</v>
      </c>
      <c r="B3203" t="s">
        <v>9433</v>
      </c>
      <c r="C3203" t="s">
        <v>3323</v>
      </c>
      <c r="D3203" t="s">
        <v>3131</v>
      </c>
      <c r="E3203">
        <v>31.015160000000002</v>
      </c>
      <c r="F3203">
        <v>88.485079999999996</v>
      </c>
      <c r="G3203" t="s">
        <v>5692</v>
      </c>
      <c r="H3203">
        <v>1.54</v>
      </c>
      <c r="I3203" t="s">
        <v>3377</v>
      </c>
      <c r="J3203">
        <v>9.5500000000000007</v>
      </c>
      <c r="K3203">
        <v>0.22835110077000001</v>
      </c>
      <c r="L3203">
        <v>0.33338313864000002</v>
      </c>
      <c r="M3203">
        <v>3.2219923890000002E-2</v>
      </c>
      <c r="N3203">
        <v>5.4906861530000003E-2</v>
      </c>
      <c r="O3203">
        <v>8.1447796699999995E-3</v>
      </c>
      <c r="P3203">
        <v>1.21991388E-2</v>
      </c>
      <c r="Q3203">
        <v>4.821334335E-2</v>
      </c>
      <c r="R3203">
        <v>9.1430367789999994E-2</v>
      </c>
      <c r="S3203">
        <v>3.5973438339999997E-2</v>
      </c>
      <c r="T3203">
        <v>6.5389377309999996E-2</v>
      </c>
      <c r="U3203">
        <v>9.0559085199999993E-3</v>
      </c>
      <c r="V3203">
        <v>4.3710003900000001E-3</v>
      </c>
      <c r="W3203">
        <v>3.1147517480000001E-2</v>
      </c>
      <c r="X3203">
        <v>1.786469651E-2</v>
      </c>
      <c r="Y3203">
        <v>4.8716810100000001E-3</v>
      </c>
      <c r="Z3203" t="s">
        <v>3378</v>
      </c>
      <c r="AA3203">
        <v>23</v>
      </c>
      <c r="AB3203" t="s">
        <v>3379</v>
      </c>
      <c r="AC3203" t="s">
        <v>13171</v>
      </c>
    </row>
    <row r="3204" spans="1:29" x14ac:dyDescent="0.45">
      <c r="A3204">
        <v>3203</v>
      </c>
      <c r="B3204" t="s">
        <v>9434</v>
      </c>
      <c r="C3204" t="s">
        <v>3324</v>
      </c>
      <c r="D3204" t="s">
        <v>3131</v>
      </c>
      <c r="E3204">
        <v>31.574000000000002</v>
      </c>
      <c r="F3204">
        <v>83.038430000000005</v>
      </c>
      <c r="G3204" t="s">
        <v>5693</v>
      </c>
      <c r="H3204">
        <v>-1.07</v>
      </c>
      <c r="I3204" t="s">
        <v>3377</v>
      </c>
      <c r="J3204">
        <v>10</v>
      </c>
      <c r="K3204">
        <v>7.9847493180000007E-2</v>
      </c>
      <c r="L3204">
        <v>0.26384801647</v>
      </c>
      <c r="M3204">
        <v>1.9298552100000001E-3</v>
      </c>
      <c r="N3204">
        <v>9.7850254899999999E-3</v>
      </c>
      <c r="O3204">
        <v>2.8469087799999999E-3</v>
      </c>
      <c r="P3204">
        <v>1.233107261E-2</v>
      </c>
      <c r="Q3204">
        <v>9.3242007510000002E-2</v>
      </c>
      <c r="R3204">
        <v>0.23338056038999999</v>
      </c>
      <c r="S3204">
        <v>2.173608472E-2</v>
      </c>
      <c r="T3204">
        <v>6.4472909120000005E-2</v>
      </c>
      <c r="U3204">
        <v>2.3473167200000001E-3</v>
      </c>
      <c r="V3204">
        <v>1.761934398E-2</v>
      </c>
      <c r="W3204">
        <v>0.1060084146</v>
      </c>
      <c r="X3204">
        <v>2.3323374670000001E-2</v>
      </c>
      <c r="Y3204">
        <v>5.2006086999999996E-3</v>
      </c>
      <c r="Z3204" t="s">
        <v>3378</v>
      </c>
      <c r="AA3204">
        <v>23</v>
      </c>
      <c r="AB3204" t="s">
        <v>3379</v>
      </c>
      <c r="AC3204" t="s">
        <v>13172</v>
      </c>
    </row>
    <row r="3205" spans="1:29" x14ac:dyDescent="0.45">
      <c r="A3205">
        <v>3204</v>
      </c>
      <c r="B3205" t="s">
        <v>9435</v>
      </c>
      <c r="C3205" t="s">
        <v>3325</v>
      </c>
      <c r="D3205" t="s">
        <v>3131</v>
      </c>
      <c r="E3205">
        <v>31.277349999999998</v>
      </c>
      <c r="F3205">
        <v>83.464600000000004</v>
      </c>
      <c r="G3205" t="s">
        <v>5694</v>
      </c>
      <c r="H3205">
        <v>-0.81</v>
      </c>
      <c r="I3205" t="s">
        <v>3377</v>
      </c>
      <c r="J3205">
        <v>10.4</v>
      </c>
      <c r="K3205">
        <v>8.9016836730000007E-2</v>
      </c>
      <c r="L3205">
        <v>0.18742670621999999</v>
      </c>
      <c r="M3205">
        <v>3.33621707E-3</v>
      </c>
      <c r="N3205">
        <v>5.6633155699999998E-3</v>
      </c>
      <c r="O3205">
        <v>4.1898527999999999E-4</v>
      </c>
      <c r="P3205">
        <v>2.7781155800000001E-3</v>
      </c>
      <c r="Q3205">
        <v>0.10184685813</v>
      </c>
      <c r="R3205">
        <v>0.15680804742000001</v>
      </c>
      <c r="S3205">
        <v>1.324737002E-2</v>
      </c>
      <c r="T3205">
        <v>2.3535422689999998E-2</v>
      </c>
      <c r="U3205">
        <v>1.5777414500000001E-3</v>
      </c>
      <c r="V3205">
        <v>4.9317279799999999E-3</v>
      </c>
      <c r="W3205">
        <v>7.1256723999999994E-2</v>
      </c>
      <c r="X3205">
        <v>1.6599252280000001E-2</v>
      </c>
      <c r="Y3205">
        <v>3.16249717E-3</v>
      </c>
      <c r="Z3205" t="s">
        <v>3378</v>
      </c>
      <c r="AA3205">
        <v>23</v>
      </c>
      <c r="AB3205" t="s">
        <v>3379</v>
      </c>
      <c r="AC3205" t="s">
        <v>13173</v>
      </c>
    </row>
    <row r="3206" spans="1:29" x14ac:dyDescent="0.45">
      <c r="A3206">
        <v>3205</v>
      </c>
      <c r="B3206" t="s">
        <v>9436</v>
      </c>
      <c r="C3206" t="s">
        <v>3326</v>
      </c>
      <c r="D3206" t="s">
        <v>3131</v>
      </c>
      <c r="E3206">
        <v>30.633839999999999</v>
      </c>
      <c r="F3206">
        <v>81.437809999999999</v>
      </c>
      <c r="G3206" t="s">
        <v>5695</v>
      </c>
      <c r="H3206">
        <v>0.67</v>
      </c>
      <c r="I3206" t="s">
        <v>3377</v>
      </c>
      <c r="J3206">
        <v>8.9499999999999993</v>
      </c>
      <c r="K3206">
        <v>0.24609579878999999</v>
      </c>
      <c r="L3206">
        <v>0.31634917194000001</v>
      </c>
      <c r="M3206">
        <v>4.3514288499999998E-2</v>
      </c>
      <c r="N3206">
        <v>3.5142259109999997E-2</v>
      </c>
      <c r="O3206">
        <v>9.9186335699999999E-3</v>
      </c>
      <c r="P3206">
        <v>1.0698752820000001E-2</v>
      </c>
      <c r="Q3206">
        <v>5.58098608E-2</v>
      </c>
      <c r="R3206">
        <v>8.8674564689999999E-2</v>
      </c>
      <c r="S3206">
        <v>3.7968729380000003E-2</v>
      </c>
      <c r="T3206">
        <v>5.501813455E-2</v>
      </c>
      <c r="U3206">
        <v>5.2687735199999997E-3</v>
      </c>
      <c r="V3206">
        <v>4.1322014600000002E-3</v>
      </c>
      <c r="W3206">
        <v>2.9901333469999999E-2</v>
      </c>
      <c r="X3206">
        <v>1.0523021590000001E-2</v>
      </c>
      <c r="Y3206">
        <v>2.3461278300000001E-3</v>
      </c>
      <c r="Z3206" t="s">
        <v>3378</v>
      </c>
      <c r="AA3206">
        <v>23</v>
      </c>
      <c r="AB3206" t="s">
        <v>3379</v>
      </c>
      <c r="AC3206" t="s">
        <v>13174</v>
      </c>
    </row>
    <row r="3207" spans="1:29" x14ac:dyDescent="0.45">
      <c r="A3207">
        <v>3206</v>
      </c>
      <c r="B3207" t="s">
        <v>9437</v>
      </c>
      <c r="C3207" t="s">
        <v>3327</v>
      </c>
      <c r="D3207" t="s">
        <v>3131</v>
      </c>
      <c r="E3207">
        <v>30.669180000000001</v>
      </c>
      <c r="F3207">
        <v>81.251599999999996</v>
      </c>
      <c r="G3207" t="s">
        <v>5696</v>
      </c>
      <c r="H3207">
        <v>0.05</v>
      </c>
      <c r="I3207" t="s">
        <v>3377</v>
      </c>
      <c r="J3207">
        <v>8.49</v>
      </c>
      <c r="K3207">
        <v>3.6628421899999999E-2</v>
      </c>
      <c r="L3207">
        <v>0.24462006813000001</v>
      </c>
      <c r="M3207">
        <v>1.976448804E-2</v>
      </c>
      <c r="N3207">
        <v>6.1671184509999998E-2</v>
      </c>
      <c r="O3207">
        <v>7.1586952500000004E-3</v>
      </c>
      <c r="P3207">
        <v>7.8752963770000003E-2</v>
      </c>
      <c r="Q3207">
        <v>2.0510750509999998E-2</v>
      </c>
      <c r="R3207">
        <v>8.893427592E-2</v>
      </c>
      <c r="S3207">
        <v>2.2678350699999999E-2</v>
      </c>
      <c r="T3207">
        <v>0.1619108712</v>
      </c>
      <c r="U3207">
        <v>7.9086157500000004E-3</v>
      </c>
      <c r="V3207">
        <v>6.2626123239999998E-2</v>
      </c>
      <c r="W3207">
        <v>3.6659491099999997E-2</v>
      </c>
      <c r="X3207">
        <v>1.7604420499999999E-2</v>
      </c>
      <c r="Y3207">
        <v>7.2611441899999999E-3</v>
      </c>
      <c r="Z3207" t="s">
        <v>3378</v>
      </c>
      <c r="AA3207">
        <v>23</v>
      </c>
      <c r="AB3207" t="s">
        <v>3379</v>
      </c>
      <c r="AC3207" t="s">
        <v>13175</v>
      </c>
    </row>
    <row r="3208" spans="1:29" x14ac:dyDescent="0.45">
      <c r="A3208">
        <v>3207</v>
      </c>
      <c r="B3208" t="s">
        <v>9438</v>
      </c>
      <c r="C3208" t="s">
        <v>3328</v>
      </c>
      <c r="D3208" t="s">
        <v>3131</v>
      </c>
      <c r="E3208">
        <v>31.95899</v>
      </c>
      <c r="F3208">
        <v>89.069630000000004</v>
      </c>
      <c r="G3208" t="s">
        <v>5697</v>
      </c>
      <c r="H3208">
        <v>0.51</v>
      </c>
      <c r="I3208" t="s">
        <v>3377</v>
      </c>
      <c r="J3208">
        <v>9.5</v>
      </c>
      <c r="K3208">
        <v>5.1199247900000001E-2</v>
      </c>
      <c r="L3208">
        <v>0.43612057451000003</v>
      </c>
      <c r="M3208">
        <v>4.2362214400000001E-3</v>
      </c>
      <c r="N3208">
        <v>1.48657791E-3</v>
      </c>
      <c r="O3208">
        <v>0</v>
      </c>
      <c r="P3208">
        <v>0</v>
      </c>
      <c r="Q3208">
        <v>3.145271325E-2</v>
      </c>
      <c r="R3208">
        <v>0.14107331102000001</v>
      </c>
      <c r="S3208">
        <v>1.6821511430000002E-2</v>
      </c>
      <c r="T3208">
        <v>1.101406511E-2</v>
      </c>
      <c r="U3208">
        <v>0</v>
      </c>
      <c r="V3208">
        <v>0</v>
      </c>
      <c r="W3208">
        <v>2.899407826E-2</v>
      </c>
      <c r="X3208">
        <v>6.60080424E-3</v>
      </c>
      <c r="Y3208">
        <v>1.12364709E-3</v>
      </c>
      <c r="Z3208" t="s">
        <v>3378</v>
      </c>
      <c r="AA3208">
        <v>23</v>
      </c>
      <c r="AB3208" t="s">
        <v>3379</v>
      </c>
      <c r="AC3208" t="s">
        <v>13176</v>
      </c>
    </row>
    <row r="3209" spans="1:29" x14ac:dyDescent="0.45">
      <c r="A3209">
        <v>3208</v>
      </c>
      <c r="B3209" t="s">
        <v>9439</v>
      </c>
      <c r="C3209" t="s">
        <v>3329</v>
      </c>
      <c r="D3209" t="s">
        <v>3131</v>
      </c>
      <c r="E3209">
        <v>31.897760000000002</v>
      </c>
      <c r="F3209">
        <v>89.099680000000006</v>
      </c>
      <c r="G3209" t="s">
        <v>5698</v>
      </c>
      <c r="H3209">
        <v>0.69</v>
      </c>
      <c r="I3209" t="s">
        <v>3377</v>
      </c>
      <c r="J3209">
        <v>9.5</v>
      </c>
      <c r="K3209">
        <v>1.3370273259999999E-2</v>
      </c>
      <c r="L3209">
        <v>0.47120942309000002</v>
      </c>
      <c r="M3209">
        <v>8.4918547999999995E-4</v>
      </c>
      <c r="N3209">
        <v>1.3710952699999999E-3</v>
      </c>
      <c r="O3209">
        <v>5.3698904999999999E-4</v>
      </c>
      <c r="P3209">
        <v>5.1827959999999995E-4</v>
      </c>
      <c r="Q3209">
        <v>1.0731682790000001E-2</v>
      </c>
      <c r="R3209">
        <v>0.26394421765999998</v>
      </c>
      <c r="S3209">
        <v>8.6686172299999999E-3</v>
      </c>
      <c r="T3209">
        <v>2.5799768529999999E-2</v>
      </c>
      <c r="U3209">
        <v>0</v>
      </c>
      <c r="V3209">
        <v>1.9047333700000001E-3</v>
      </c>
      <c r="W3209">
        <v>5.3830429149999998E-2</v>
      </c>
      <c r="X3209">
        <v>3.5246363600000001E-3</v>
      </c>
      <c r="Y3209">
        <v>9.4803838000000001E-4</v>
      </c>
      <c r="Z3209" t="s">
        <v>3378</v>
      </c>
      <c r="AA3209">
        <v>23</v>
      </c>
      <c r="AB3209" t="s">
        <v>3379</v>
      </c>
      <c r="AC3209" t="s">
        <v>13177</v>
      </c>
    </row>
    <row r="3210" spans="1:29" x14ac:dyDescent="0.45">
      <c r="A3210">
        <v>3209</v>
      </c>
      <c r="B3210" t="s">
        <v>9440</v>
      </c>
      <c r="C3210" t="s">
        <v>3330</v>
      </c>
      <c r="D3210" t="s">
        <v>3131</v>
      </c>
      <c r="E3210">
        <v>31.771730000000002</v>
      </c>
      <c r="F3210">
        <v>89.147170000000003</v>
      </c>
      <c r="G3210" t="s">
        <v>5699</v>
      </c>
      <c r="H3210">
        <v>0.8</v>
      </c>
      <c r="I3210" t="s">
        <v>3377</v>
      </c>
      <c r="J3210">
        <v>9.5</v>
      </c>
      <c r="K3210">
        <v>2.4263144729999998E-2</v>
      </c>
      <c r="L3210">
        <v>0.31620746922999998</v>
      </c>
      <c r="M3210">
        <v>0</v>
      </c>
      <c r="N3210">
        <v>0</v>
      </c>
      <c r="O3210">
        <v>0</v>
      </c>
      <c r="P3210">
        <v>1.58870807E-3</v>
      </c>
      <c r="Q3210">
        <v>2.653409319E-2</v>
      </c>
      <c r="R3210">
        <v>0.14931028125000001</v>
      </c>
      <c r="S3210">
        <v>1.5874335989999998E-2</v>
      </c>
      <c r="T3210">
        <v>7.1579084779999996E-2</v>
      </c>
      <c r="U3210">
        <v>1.7464238899999999E-3</v>
      </c>
      <c r="V3210">
        <v>6.6248608799999997E-3</v>
      </c>
      <c r="W3210">
        <v>5.6776897729999998E-2</v>
      </c>
      <c r="X3210">
        <v>2.30687262E-2</v>
      </c>
      <c r="Y3210">
        <v>4.6315081799999996E-3</v>
      </c>
      <c r="Z3210" t="s">
        <v>3378</v>
      </c>
      <c r="AA3210">
        <v>23</v>
      </c>
      <c r="AB3210" t="s">
        <v>3379</v>
      </c>
      <c r="AC3210" t="s">
        <v>13178</v>
      </c>
    </row>
    <row r="3211" spans="1:29" x14ac:dyDescent="0.45">
      <c r="A3211">
        <v>3210</v>
      </c>
      <c r="B3211" t="s">
        <v>9441</v>
      </c>
      <c r="C3211" t="s">
        <v>3331</v>
      </c>
      <c r="D3211" t="s">
        <v>3131</v>
      </c>
      <c r="E3211">
        <v>31.008569999999999</v>
      </c>
      <c r="F3211">
        <v>87.087109999999996</v>
      </c>
      <c r="G3211" t="s">
        <v>5700</v>
      </c>
      <c r="H3211">
        <v>0.67</v>
      </c>
      <c r="I3211" t="s">
        <v>3377</v>
      </c>
      <c r="J3211">
        <v>9.68</v>
      </c>
      <c r="K3211">
        <v>3.835250237E-2</v>
      </c>
      <c r="L3211">
        <v>0.14270686285</v>
      </c>
      <c r="M3211">
        <v>3.253342E-4</v>
      </c>
      <c r="N3211">
        <v>1.137510825E-2</v>
      </c>
      <c r="O3211">
        <v>4.8041677000000002E-4</v>
      </c>
      <c r="P3211">
        <v>9.3633688999999998E-4</v>
      </c>
      <c r="Q3211">
        <v>2.8116958890000002E-2</v>
      </c>
      <c r="R3211">
        <v>0.21114820927</v>
      </c>
      <c r="S3211">
        <v>1.455062633E-2</v>
      </c>
      <c r="T3211">
        <v>2.7658965970000001E-2</v>
      </c>
      <c r="U3211">
        <v>3.0356988000000001E-4</v>
      </c>
      <c r="V3211">
        <v>3.0724437999999997E-4</v>
      </c>
      <c r="W3211">
        <v>0.27172830178000001</v>
      </c>
      <c r="X3211">
        <v>4.5569965779999999E-2</v>
      </c>
      <c r="Y3211">
        <v>3.3108148999999999E-4</v>
      </c>
      <c r="Z3211" t="s">
        <v>3378</v>
      </c>
      <c r="AA3211">
        <v>23</v>
      </c>
      <c r="AB3211" t="s">
        <v>3379</v>
      </c>
      <c r="AC3211" t="s">
        <v>13179</v>
      </c>
    </row>
    <row r="3212" spans="1:29" x14ac:dyDescent="0.45">
      <c r="A3212">
        <v>3211</v>
      </c>
      <c r="B3212" t="s">
        <v>9442</v>
      </c>
      <c r="C3212" t="s">
        <v>3332</v>
      </c>
      <c r="D3212" t="s">
        <v>3131</v>
      </c>
      <c r="E3212">
        <v>32.175840000000001</v>
      </c>
      <c r="F3212">
        <v>84.727360000000004</v>
      </c>
      <c r="G3212" t="s">
        <v>5701</v>
      </c>
      <c r="H3212">
        <v>0.11</v>
      </c>
      <c r="I3212" t="s">
        <v>3377</v>
      </c>
      <c r="J3212">
        <v>9.016667</v>
      </c>
      <c r="K3212">
        <v>4.9667556750000001E-2</v>
      </c>
      <c r="L3212">
        <v>0.181233269</v>
      </c>
      <c r="M3212">
        <v>2.00984502E-3</v>
      </c>
      <c r="N3212">
        <v>4.6084822500000004E-3</v>
      </c>
      <c r="O3212">
        <v>5.9863696000000001E-4</v>
      </c>
      <c r="P3212">
        <v>1.68610397E-3</v>
      </c>
      <c r="Q3212">
        <v>6.63994787E-2</v>
      </c>
      <c r="R3212">
        <v>0.20624501029</v>
      </c>
      <c r="S3212">
        <v>2.9006819440000001E-2</v>
      </c>
      <c r="T3212">
        <v>8.9157527910000006E-2</v>
      </c>
      <c r="U3212">
        <v>3.5323745699999999E-3</v>
      </c>
      <c r="V3212">
        <v>7.4411217699999997E-3</v>
      </c>
      <c r="W3212">
        <v>0.13075389842999999</v>
      </c>
      <c r="X3212">
        <v>5.3822422879999998E-2</v>
      </c>
      <c r="Y3212">
        <v>7.0817881399999998E-3</v>
      </c>
      <c r="Z3212" t="s">
        <v>3378</v>
      </c>
      <c r="AA3212">
        <v>23</v>
      </c>
      <c r="AB3212" t="s">
        <v>3379</v>
      </c>
      <c r="AC3212" t="s">
        <v>13180</v>
      </c>
    </row>
    <row r="3213" spans="1:29" x14ac:dyDescent="0.45">
      <c r="A3213">
        <v>3212</v>
      </c>
      <c r="B3213" t="s">
        <v>9443</v>
      </c>
      <c r="C3213" t="s">
        <v>3333</v>
      </c>
      <c r="D3213" t="s">
        <v>3131</v>
      </c>
      <c r="E3213">
        <v>32.109499999999997</v>
      </c>
      <c r="F3213">
        <v>83.554310000000001</v>
      </c>
      <c r="G3213" t="s">
        <v>5702</v>
      </c>
      <c r="H3213">
        <v>0.72</v>
      </c>
      <c r="I3213" t="s">
        <v>3377</v>
      </c>
      <c r="J3213">
        <v>8.625</v>
      </c>
      <c r="K3213">
        <v>7.8200727309999996E-2</v>
      </c>
      <c r="L3213">
        <v>0.16314212517000001</v>
      </c>
      <c r="M3213">
        <v>3.6398208E-3</v>
      </c>
      <c r="N3213">
        <v>5.2683517399999998E-3</v>
      </c>
      <c r="O3213">
        <v>1.1164063900000001E-3</v>
      </c>
      <c r="P3213">
        <v>3.5212879900000001E-3</v>
      </c>
      <c r="Q3213">
        <v>9.6536261809999996E-2</v>
      </c>
      <c r="R3213">
        <v>0.15240744835</v>
      </c>
      <c r="S3213">
        <v>3.8019988099999999E-2</v>
      </c>
      <c r="T3213">
        <v>9.7409479689999995E-2</v>
      </c>
      <c r="U3213">
        <v>5.4239358700000004E-3</v>
      </c>
      <c r="V3213">
        <v>1.029492794E-2</v>
      </c>
      <c r="W3213">
        <v>8.5039364059999997E-2</v>
      </c>
      <c r="X3213">
        <v>5.8288627910000002E-2</v>
      </c>
      <c r="Y3213">
        <v>9.8895614300000007E-3</v>
      </c>
      <c r="Z3213" t="s">
        <v>3378</v>
      </c>
      <c r="AA3213">
        <v>23</v>
      </c>
      <c r="AB3213" t="s">
        <v>3379</v>
      </c>
      <c r="AC3213" t="s">
        <v>13181</v>
      </c>
    </row>
    <row r="3214" spans="1:29" x14ac:dyDescent="0.45">
      <c r="A3214">
        <v>3213</v>
      </c>
      <c r="B3214" t="s">
        <v>9444</v>
      </c>
      <c r="C3214" t="s">
        <v>3334</v>
      </c>
      <c r="D3214" t="s">
        <v>3131</v>
      </c>
      <c r="E3214">
        <v>32.038449999999997</v>
      </c>
      <c r="F3214">
        <v>84.139150000000001</v>
      </c>
      <c r="G3214" t="s">
        <v>5703</v>
      </c>
      <c r="H3214">
        <v>0.54</v>
      </c>
      <c r="I3214" t="s">
        <v>3377</v>
      </c>
      <c r="J3214">
        <v>8.8424999999999994</v>
      </c>
      <c r="K3214">
        <v>4.8512943439999998E-2</v>
      </c>
      <c r="L3214">
        <v>0.14189351251000001</v>
      </c>
      <c r="M3214">
        <v>1.53487066E-3</v>
      </c>
      <c r="N3214">
        <v>1.444409453E-2</v>
      </c>
      <c r="O3214">
        <v>9.7485028000000005E-4</v>
      </c>
      <c r="P3214">
        <v>1.270180892E-2</v>
      </c>
      <c r="Q3214">
        <v>2.428216289E-2</v>
      </c>
      <c r="R3214">
        <v>9.0435748129999993E-2</v>
      </c>
      <c r="S3214">
        <v>1.4261192250000001E-2</v>
      </c>
      <c r="T3214">
        <v>7.8157254280000005E-2</v>
      </c>
      <c r="U3214">
        <v>6.1357114400000003E-3</v>
      </c>
      <c r="V3214">
        <v>1.124000489E-2</v>
      </c>
      <c r="W3214">
        <v>0.26616806752</v>
      </c>
      <c r="X3214">
        <v>1.7230525869999999E-2</v>
      </c>
      <c r="Y3214">
        <v>3.3389093500000001E-3</v>
      </c>
      <c r="Z3214" t="s">
        <v>3378</v>
      </c>
      <c r="AA3214">
        <v>23</v>
      </c>
      <c r="AB3214" t="s">
        <v>3379</v>
      </c>
      <c r="AC3214" t="s">
        <v>13182</v>
      </c>
    </row>
    <row r="3215" spans="1:29" x14ac:dyDescent="0.45">
      <c r="A3215">
        <v>3214</v>
      </c>
      <c r="B3215" t="s">
        <v>9445</v>
      </c>
      <c r="C3215" t="s">
        <v>3335</v>
      </c>
      <c r="D3215" t="s">
        <v>3131</v>
      </c>
      <c r="E3215">
        <v>34.012520000000002</v>
      </c>
      <c r="F3215">
        <v>81.677130000000005</v>
      </c>
      <c r="G3215" t="s">
        <v>5704</v>
      </c>
      <c r="H3215">
        <v>-4.41</v>
      </c>
      <c r="I3215" t="s">
        <v>3377</v>
      </c>
      <c r="J3215">
        <v>9.6</v>
      </c>
      <c r="K3215">
        <v>6.7127938139999996E-2</v>
      </c>
      <c r="L3215">
        <v>9.4592405249999997E-2</v>
      </c>
      <c r="M3215">
        <v>3.8907339799999999E-3</v>
      </c>
      <c r="N3215">
        <v>1.103794286E-2</v>
      </c>
      <c r="O3215">
        <v>3.4307651000000002E-3</v>
      </c>
      <c r="P3215">
        <v>2.4847493120000001E-2</v>
      </c>
      <c r="Q3215">
        <v>6.4723257499999997E-3</v>
      </c>
      <c r="R3215">
        <v>9.0526070609999995E-2</v>
      </c>
      <c r="S3215">
        <v>8.6620921600000008E-3</v>
      </c>
      <c r="T3215">
        <v>0.19796484341000001</v>
      </c>
      <c r="U3215">
        <v>4.7438386700000001E-3</v>
      </c>
      <c r="V3215">
        <v>0.13370286526</v>
      </c>
      <c r="W3215">
        <v>5.4284191500000002E-2</v>
      </c>
      <c r="X3215">
        <v>2.2681314849999999E-2</v>
      </c>
      <c r="Y3215">
        <v>2.3098038800000002E-2</v>
      </c>
      <c r="Z3215" t="s">
        <v>3378</v>
      </c>
      <c r="AA3215">
        <v>23</v>
      </c>
      <c r="AB3215" t="s">
        <v>3379</v>
      </c>
      <c r="AC3215" t="s">
        <v>13183</v>
      </c>
    </row>
    <row r="3216" spans="1:29" x14ac:dyDescent="0.45">
      <c r="A3216">
        <v>3215</v>
      </c>
      <c r="B3216" t="s">
        <v>9446</v>
      </c>
      <c r="C3216" t="s">
        <v>3336</v>
      </c>
      <c r="D3216" t="s">
        <v>3131</v>
      </c>
      <c r="E3216">
        <v>33.942</v>
      </c>
      <c r="F3216">
        <v>80.881</v>
      </c>
      <c r="G3216" t="s">
        <v>5705</v>
      </c>
      <c r="H3216">
        <v>-1.98</v>
      </c>
      <c r="I3216" t="s">
        <v>3377</v>
      </c>
      <c r="J3216">
        <v>9</v>
      </c>
      <c r="K3216">
        <v>3.2678916850000003E-2</v>
      </c>
      <c r="L3216">
        <v>0.10997188629</v>
      </c>
      <c r="M3216">
        <v>4.1013198200000002E-3</v>
      </c>
      <c r="N3216">
        <v>2.4884820419999999E-2</v>
      </c>
      <c r="O3216">
        <v>0</v>
      </c>
      <c r="P3216">
        <v>4.8520557819999997E-2</v>
      </c>
      <c r="Q3216">
        <v>2.145570548E-2</v>
      </c>
      <c r="R3216">
        <v>8.130879781E-2</v>
      </c>
      <c r="S3216">
        <v>1.3200106539999999E-2</v>
      </c>
      <c r="T3216">
        <v>0.23301450709999999</v>
      </c>
      <c r="U3216">
        <v>2.1251812199999998E-3</v>
      </c>
      <c r="V3216">
        <v>0.19446353827000001</v>
      </c>
      <c r="W3216">
        <v>4.0804387220000002E-2</v>
      </c>
      <c r="X3216">
        <v>2.7815739619999998E-2</v>
      </c>
      <c r="Y3216">
        <v>2.7658374829999999E-2</v>
      </c>
      <c r="Z3216" t="s">
        <v>3378</v>
      </c>
      <c r="AA3216">
        <v>23</v>
      </c>
      <c r="AB3216" t="s">
        <v>3379</v>
      </c>
      <c r="AC3216" t="s">
        <v>13184</v>
      </c>
    </row>
    <row r="3217" spans="1:29" x14ac:dyDescent="0.45">
      <c r="A3217">
        <v>3216</v>
      </c>
      <c r="B3217" t="s">
        <v>9447</v>
      </c>
      <c r="C3217" t="s">
        <v>3337</v>
      </c>
      <c r="D3217" t="s">
        <v>3131</v>
      </c>
      <c r="E3217">
        <v>29.81269</v>
      </c>
      <c r="F3217">
        <v>85.730919999999998</v>
      </c>
      <c r="G3217" t="s">
        <v>5706</v>
      </c>
      <c r="H3217">
        <v>-1.71</v>
      </c>
      <c r="I3217" t="s">
        <v>3377</v>
      </c>
      <c r="J3217">
        <v>9.4499999999999993</v>
      </c>
      <c r="K3217">
        <v>6.6496487470000004E-2</v>
      </c>
      <c r="L3217">
        <v>0.23832656079</v>
      </c>
      <c r="M3217">
        <v>7.1072031499999997E-3</v>
      </c>
      <c r="N3217">
        <v>1.228040551E-2</v>
      </c>
      <c r="O3217">
        <v>2.7085530999999998E-4</v>
      </c>
      <c r="P3217">
        <v>7.43511239E-3</v>
      </c>
      <c r="Q3217">
        <v>2.9523128400000001E-2</v>
      </c>
      <c r="R3217">
        <v>0.12565316472999999</v>
      </c>
      <c r="S3217">
        <v>1.461794049E-2</v>
      </c>
      <c r="T3217">
        <v>2.0188274400000001E-2</v>
      </c>
      <c r="U3217">
        <v>1.30298836E-3</v>
      </c>
      <c r="V3217">
        <v>5.2952213399999996E-3</v>
      </c>
      <c r="W3217">
        <v>5.5726770750000001E-2</v>
      </c>
      <c r="X3217">
        <v>5.0557758600000002E-3</v>
      </c>
      <c r="Y3217">
        <v>1.20312723E-3</v>
      </c>
      <c r="Z3217" t="s">
        <v>3378</v>
      </c>
      <c r="AA3217">
        <v>23</v>
      </c>
      <c r="AB3217" t="s">
        <v>3379</v>
      </c>
      <c r="AC3217" t="s">
        <v>13185</v>
      </c>
    </row>
    <row r="3218" spans="1:29" x14ac:dyDescent="0.45">
      <c r="A3218">
        <v>3217</v>
      </c>
      <c r="B3218" t="s">
        <v>9448</v>
      </c>
      <c r="C3218" t="s">
        <v>3338</v>
      </c>
      <c r="D3218" t="s">
        <v>3131</v>
      </c>
      <c r="E3218">
        <v>31.492080000000001</v>
      </c>
      <c r="F3218">
        <v>91.512749999999997</v>
      </c>
      <c r="G3218" t="s">
        <v>5707</v>
      </c>
      <c r="H3218">
        <v>-0.64</v>
      </c>
      <c r="I3218" t="s">
        <v>3377</v>
      </c>
      <c r="J3218">
        <v>8.7912499999999998</v>
      </c>
      <c r="K3218">
        <v>7.6186855819999996E-2</v>
      </c>
      <c r="L3218">
        <v>0.2046743577</v>
      </c>
      <c r="M3218">
        <v>1.53922983E-3</v>
      </c>
      <c r="N3218">
        <v>0</v>
      </c>
      <c r="O3218">
        <v>0</v>
      </c>
      <c r="P3218">
        <v>0</v>
      </c>
      <c r="Q3218">
        <v>5.887556645E-2</v>
      </c>
      <c r="R3218">
        <v>0.27485613782000001</v>
      </c>
      <c r="S3218">
        <v>2.3456544029999998E-2</v>
      </c>
      <c r="T3218">
        <v>7.3469899630000002E-2</v>
      </c>
      <c r="U3218">
        <v>1.52279786E-3</v>
      </c>
      <c r="V3218">
        <v>4.64223603E-3</v>
      </c>
      <c r="W3218">
        <v>0.11161318134000001</v>
      </c>
      <c r="X3218">
        <v>2.6274627879999998E-2</v>
      </c>
      <c r="Y3218">
        <v>3.7464904800000001E-3</v>
      </c>
      <c r="Z3218" t="s">
        <v>3378</v>
      </c>
      <c r="AA3218">
        <v>23</v>
      </c>
      <c r="AB3218" t="s">
        <v>3379</v>
      </c>
      <c r="AC3218" t="s">
        <v>13186</v>
      </c>
    </row>
    <row r="3219" spans="1:29" x14ac:dyDescent="0.45">
      <c r="A3219">
        <v>3218</v>
      </c>
      <c r="B3219" t="s">
        <v>9449</v>
      </c>
      <c r="C3219" t="s">
        <v>3339</v>
      </c>
      <c r="D3219" t="s">
        <v>3131</v>
      </c>
      <c r="E3219">
        <v>31.303370000000001</v>
      </c>
      <c r="F3219">
        <v>91.462940000000003</v>
      </c>
      <c r="G3219" t="s">
        <v>5708</v>
      </c>
      <c r="H3219">
        <v>-0.45</v>
      </c>
      <c r="I3219" t="s">
        <v>3377</v>
      </c>
      <c r="J3219">
        <v>9.4</v>
      </c>
      <c r="K3219">
        <v>5.3289375489999999E-2</v>
      </c>
      <c r="L3219">
        <v>0.1696147301</v>
      </c>
      <c r="M3219">
        <v>0</v>
      </c>
      <c r="N3219">
        <v>0</v>
      </c>
      <c r="O3219">
        <v>0</v>
      </c>
      <c r="P3219">
        <v>0</v>
      </c>
      <c r="Q3219">
        <v>8.0449785940000004E-2</v>
      </c>
      <c r="R3219">
        <v>0.26144914180000001</v>
      </c>
      <c r="S3219">
        <v>2.1284809889999999E-2</v>
      </c>
      <c r="T3219">
        <v>5.8068714979999998E-2</v>
      </c>
      <c r="U3219">
        <v>4.2582664400000001E-3</v>
      </c>
      <c r="V3219">
        <v>7.8246563100000006E-3</v>
      </c>
      <c r="W3219">
        <v>0.12989088459000001</v>
      </c>
      <c r="X3219">
        <v>5.7834012999999997E-2</v>
      </c>
      <c r="Y3219">
        <v>6.8075804199999998E-3</v>
      </c>
      <c r="Z3219" t="s">
        <v>3378</v>
      </c>
      <c r="AA3219">
        <v>23</v>
      </c>
      <c r="AB3219" t="s">
        <v>3379</v>
      </c>
      <c r="AC3219" t="s">
        <v>13187</v>
      </c>
    </row>
    <row r="3220" spans="1:29" x14ac:dyDescent="0.45">
      <c r="A3220">
        <v>3219</v>
      </c>
      <c r="B3220" t="s">
        <v>9450</v>
      </c>
      <c r="C3220" t="s">
        <v>3340</v>
      </c>
      <c r="D3220" t="s">
        <v>3131</v>
      </c>
      <c r="E3220">
        <v>32.048589999999997</v>
      </c>
      <c r="F3220">
        <v>91.469390000000004</v>
      </c>
      <c r="G3220" t="s">
        <v>5709</v>
      </c>
      <c r="H3220">
        <v>-1.65</v>
      </c>
      <c r="I3220" t="s">
        <v>3377</v>
      </c>
      <c r="J3220">
        <v>8.6</v>
      </c>
      <c r="K3220">
        <v>0.11739321994</v>
      </c>
      <c r="L3220">
        <v>0.37681252702000001</v>
      </c>
      <c r="M3220">
        <v>2.779756895E-2</v>
      </c>
      <c r="N3220">
        <v>5.047455285E-2</v>
      </c>
      <c r="O3220">
        <v>5.0517242299999996E-3</v>
      </c>
      <c r="P3220">
        <v>1.602612263E-2</v>
      </c>
      <c r="Q3220">
        <v>5.7399999319999999E-2</v>
      </c>
      <c r="R3220">
        <v>0.10580186291</v>
      </c>
      <c r="S3220">
        <v>3.4391904280000003E-2</v>
      </c>
      <c r="T3220">
        <v>8.407048181E-2</v>
      </c>
      <c r="U3220">
        <v>8.20720164E-3</v>
      </c>
      <c r="V3220">
        <v>6.3159960299999998E-3</v>
      </c>
      <c r="W3220">
        <v>3.3248621579999998E-2</v>
      </c>
      <c r="X3220">
        <v>1.547083841E-2</v>
      </c>
      <c r="Y3220">
        <v>4.73123181E-3</v>
      </c>
      <c r="Z3220" t="s">
        <v>3378</v>
      </c>
      <c r="AA3220">
        <v>23</v>
      </c>
      <c r="AB3220" t="s">
        <v>3379</v>
      </c>
      <c r="AC3220" t="s">
        <v>13188</v>
      </c>
    </row>
    <row r="3221" spans="1:29" x14ac:dyDescent="0.45">
      <c r="A3221">
        <v>3220</v>
      </c>
      <c r="B3221" t="s">
        <v>9451</v>
      </c>
      <c r="C3221" t="s">
        <v>3341</v>
      </c>
      <c r="D3221" t="s">
        <v>3131</v>
      </c>
      <c r="E3221">
        <v>31.672969999999999</v>
      </c>
      <c r="F3221">
        <v>91.166520000000006</v>
      </c>
      <c r="G3221" t="s">
        <v>5710</v>
      </c>
      <c r="H3221">
        <v>-0.63</v>
      </c>
      <c r="I3221" t="s">
        <v>3377</v>
      </c>
      <c r="J3221">
        <v>9.4499999999999993</v>
      </c>
      <c r="K3221">
        <v>5.3730248180000002E-2</v>
      </c>
      <c r="L3221">
        <v>0.13109382594999999</v>
      </c>
      <c r="M3221">
        <v>0</v>
      </c>
      <c r="N3221">
        <v>0</v>
      </c>
      <c r="O3221">
        <v>0</v>
      </c>
      <c r="P3221">
        <v>0</v>
      </c>
      <c r="Q3221">
        <v>6.0971957399999999E-2</v>
      </c>
      <c r="R3221">
        <v>0.23923459995999999</v>
      </c>
      <c r="S3221">
        <v>2.74146732E-2</v>
      </c>
      <c r="T3221">
        <v>8.1787149140000001E-2</v>
      </c>
      <c r="U3221">
        <v>6.6475873800000002E-3</v>
      </c>
      <c r="V3221">
        <v>5.5588169899999998E-3</v>
      </c>
      <c r="W3221">
        <v>0.17685289417</v>
      </c>
      <c r="X3221">
        <v>3.3827438410000001E-2</v>
      </c>
      <c r="Y3221">
        <v>2.6001663400000001E-3</v>
      </c>
      <c r="Z3221" t="s">
        <v>3378</v>
      </c>
      <c r="AA3221">
        <v>23</v>
      </c>
      <c r="AB3221" t="s">
        <v>3379</v>
      </c>
      <c r="AC3221" t="s">
        <v>13189</v>
      </c>
    </row>
    <row r="3222" spans="1:29" x14ac:dyDescent="0.45">
      <c r="A3222">
        <v>3221</v>
      </c>
      <c r="B3222" t="s">
        <v>9452</v>
      </c>
      <c r="C3222" t="s">
        <v>3342</v>
      </c>
      <c r="D3222" t="s">
        <v>3131</v>
      </c>
      <c r="E3222">
        <v>31.497920000000001</v>
      </c>
      <c r="F3222">
        <v>90.938829999999996</v>
      </c>
      <c r="G3222" t="s">
        <v>5711</v>
      </c>
      <c r="H3222">
        <v>0.16</v>
      </c>
      <c r="I3222" t="s">
        <v>3377</v>
      </c>
      <c r="J3222">
        <v>9.0487500000000001</v>
      </c>
      <c r="K3222">
        <v>7.6085449900000005E-2</v>
      </c>
      <c r="L3222">
        <v>0.18908213511999999</v>
      </c>
      <c r="M3222">
        <v>9.4424867999999996E-4</v>
      </c>
      <c r="N3222">
        <v>2.3722496000000001E-3</v>
      </c>
      <c r="O3222">
        <v>6.2408338999999995E-4</v>
      </c>
      <c r="P3222">
        <v>5.4810386999999997E-4</v>
      </c>
      <c r="Q3222">
        <v>7.7859261190000001E-2</v>
      </c>
      <c r="R3222">
        <v>0.32713947984000002</v>
      </c>
      <c r="S3222">
        <v>2.959521947E-2</v>
      </c>
      <c r="T3222">
        <v>7.7092935210000005E-2</v>
      </c>
      <c r="U3222">
        <v>1.65578021E-3</v>
      </c>
      <c r="V3222">
        <v>3.60910706E-3</v>
      </c>
      <c r="W3222">
        <v>9.6339329279999997E-2</v>
      </c>
      <c r="X3222">
        <v>2.440647101E-2</v>
      </c>
      <c r="Y3222">
        <v>5.0074807400000004E-3</v>
      </c>
      <c r="Z3222" t="s">
        <v>3378</v>
      </c>
      <c r="AA3222">
        <v>23</v>
      </c>
      <c r="AB3222" t="s">
        <v>3379</v>
      </c>
      <c r="AC3222" t="s">
        <v>13190</v>
      </c>
    </row>
    <row r="3223" spans="1:29" x14ac:dyDescent="0.45">
      <c r="A3223">
        <v>3222</v>
      </c>
      <c r="B3223" t="s">
        <v>9453</v>
      </c>
      <c r="C3223" t="s">
        <v>3343</v>
      </c>
      <c r="D3223" t="s">
        <v>3131</v>
      </c>
      <c r="E3223">
        <v>31.696339999999999</v>
      </c>
      <c r="F3223">
        <v>90.740819999999999</v>
      </c>
      <c r="G3223" t="s">
        <v>5712</v>
      </c>
      <c r="H3223">
        <v>-1.41</v>
      </c>
      <c r="I3223" t="s">
        <v>3377</v>
      </c>
      <c r="J3223">
        <v>9.2825000000000006</v>
      </c>
      <c r="K3223">
        <v>0.11109548469</v>
      </c>
      <c r="L3223">
        <v>0.21593064782999999</v>
      </c>
      <c r="M3223">
        <v>2.1322591800000002E-3</v>
      </c>
      <c r="N3223">
        <v>3.61361254E-3</v>
      </c>
      <c r="O3223">
        <v>2.9182242000000001E-4</v>
      </c>
      <c r="P3223">
        <v>3.9002775999999998E-4</v>
      </c>
      <c r="Q3223">
        <v>9.7911686949999993E-2</v>
      </c>
      <c r="R3223">
        <v>0.18481685509000001</v>
      </c>
      <c r="S3223">
        <v>3.0837657389999999E-2</v>
      </c>
      <c r="T3223">
        <v>7.1844402109999997E-2</v>
      </c>
      <c r="U3223">
        <v>2.8581620800000001E-3</v>
      </c>
      <c r="V3223">
        <v>4.02717089E-3</v>
      </c>
      <c r="W3223">
        <v>8.1001566179999998E-2</v>
      </c>
      <c r="X3223">
        <v>3.7369386689999999E-2</v>
      </c>
      <c r="Y3223">
        <v>5.7379207400000002E-3</v>
      </c>
      <c r="Z3223" t="s">
        <v>3378</v>
      </c>
      <c r="AA3223">
        <v>23</v>
      </c>
      <c r="AB3223" t="s">
        <v>3379</v>
      </c>
      <c r="AC3223" t="s">
        <v>13191</v>
      </c>
    </row>
    <row r="3224" spans="1:29" x14ac:dyDescent="0.45">
      <c r="A3224">
        <v>3223</v>
      </c>
      <c r="B3224" t="s">
        <v>9454</v>
      </c>
      <c r="C3224" t="s">
        <v>3344</v>
      </c>
      <c r="D3224" t="s">
        <v>3131</v>
      </c>
      <c r="E3224">
        <v>31.16818</v>
      </c>
      <c r="F3224">
        <v>90.54804</v>
      </c>
      <c r="G3224" t="s">
        <v>5713</v>
      </c>
      <c r="H3224">
        <v>0.42</v>
      </c>
      <c r="I3224" t="s">
        <v>3377</v>
      </c>
      <c r="J3224">
        <v>9.1237499999999994</v>
      </c>
      <c r="K3224">
        <v>0.10983683738</v>
      </c>
      <c r="L3224">
        <v>0.24449986953</v>
      </c>
      <c r="M3224">
        <v>2.67861893E-3</v>
      </c>
      <c r="N3224">
        <v>5.8447772199999998E-3</v>
      </c>
      <c r="O3224">
        <v>1.22014276E-3</v>
      </c>
      <c r="P3224">
        <v>5.8867141999999998E-4</v>
      </c>
      <c r="Q3224">
        <v>0.10192006100999999</v>
      </c>
      <c r="R3224">
        <v>0.26007092764</v>
      </c>
      <c r="S3224">
        <v>3.5724123349999998E-2</v>
      </c>
      <c r="T3224">
        <v>7.4710014480000003E-2</v>
      </c>
      <c r="U3224">
        <v>3.8406021300000002E-3</v>
      </c>
      <c r="V3224">
        <v>4.4803573200000004E-3</v>
      </c>
      <c r="W3224">
        <v>9.5252766040000006E-2</v>
      </c>
      <c r="X3224">
        <v>3.548544478E-2</v>
      </c>
      <c r="Y3224">
        <v>4.7532067899999997E-3</v>
      </c>
      <c r="Z3224" t="s">
        <v>3378</v>
      </c>
      <c r="AA3224">
        <v>23</v>
      </c>
      <c r="AB3224" t="s">
        <v>3379</v>
      </c>
      <c r="AC3224" t="s">
        <v>13192</v>
      </c>
    </row>
    <row r="3225" spans="1:29" x14ac:dyDescent="0.45">
      <c r="A3225">
        <v>3224</v>
      </c>
      <c r="B3225" t="s">
        <v>9455</v>
      </c>
      <c r="C3225" t="s">
        <v>3345</v>
      </c>
      <c r="D3225" t="s">
        <v>3131</v>
      </c>
      <c r="E3225">
        <v>30.47608</v>
      </c>
      <c r="F3225">
        <v>88.623800000000003</v>
      </c>
      <c r="G3225" t="s">
        <v>5714</v>
      </c>
      <c r="H3225">
        <v>0.46</v>
      </c>
      <c r="I3225" t="s">
        <v>3377</v>
      </c>
      <c r="J3225">
        <v>8.8000000000000007</v>
      </c>
      <c r="K3225">
        <v>0.25105916850999999</v>
      </c>
      <c r="L3225">
        <v>0.23355634487999999</v>
      </c>
      <c r="M3225">
        <v>2.1495371999999999E-2</v>
      </c>
      <c r="N3225">
        <v>5.4378832799999999E-3</v>
      </c>
      <c r="O3225">
        <v>1.2054190000000001E-4</v>
      </c>
      <c r="P3225">
        <v>3.6921700999999999E-4</v>
      </c>
      <c r="Q3225">
        <v>0.10535130387</v>
      </c>
      <c r="R3225">
        <v>0.14018395933</v>
      </c>
      <c r="S3225">
        <v>8.1344750780000002E-2</v>
      </c>
      <c r="T3225">
        <v>3.2240908890000003E-2</v>
      </c>
      <c r="U3225">
        <v>7.9643427100000008E-3</v>
      </c>
      <c r="V3225">
        <v>8.2098109E-4</v>
      </c>
      <c r="W3225">
        <v>6.1237534779999998E-2</v>
      </c>
      <c r="X3225">
        <v>2.0953565260000001E-2</v>
      </c>
      <c r="Y3225">
        <v>3.62910382E-3</v>
      </c>
      <c r="Z3225" t="s">
        <v>3378</v>
      </c>
      <c r="AA3225">
        <v>23</v>
      </c>
      <c r="AB3225" t="s">
        <v>3379</v>
      </c>
      <c r="AC3225" t="s">
        <v>13193</v>
      </c>
    </row>
    <row r="3226" spans="1:29" x14ac:dyDescent="0.45">
      <c r="A3226">
        <v>3225</v>
      </c>
      <c r="B3226" t="s">
        <v>9456</v>
      </c>
      <c r="C3226" t="s">
        <v>3346</v>
      </c>
      <c r="D3226" t="s">
        <v>3131</v>
      </c>
      <c r="E3226">
        <v>31.039290000000001</v>
      </c>
      <c r="F3226">
        <v>89.012630000000001</v>
      </c>
      <c r="G3226" t="s">
        <v>5715</v>
      </c>
      <c r="H3226">
        <v>0.93</v>
      </c>
      <c r="I3226" t="s">
        <v>3377</v>
      </c>
      <c r="J3226">
        <v>9.3000000000000007</v>
      </c>
      <c r="K3226">
        <v>0.28658437531999997</v>
      </c>
      <c r="L3226">
        <v>0.17635603937</v>
      </c>
      <c r="M3226">
        <v>8.1833622099999996E-3</v>
      </c>
      <c r="N3226">
        <v>5.9227667100000001E-3</v>
      </c>
      <c r="O3226">
        <v>1.6733431E-4</v>
      </c>
      <c r="P3226">
        <v>5.5638902000000004E-4</v>
      </c>
      <c r="Q3226">
        <v>0.13722646577</v>
      </c>
      <c r="R3226">
        <v>0.14611596635999999</v>
      </c>
      <c r="S3226">
        <v>3.878780901E-2</v>
      </c>
      <c r="T3226">
        <v>2.9089890239999999E-2</v>
      </c>
      <c r="U3226">
        <v>1.57036186E-3</v>
      </c>
      <c r="V3226">
        <v>1.57036186E-3</v>
      </c>
      <c r="W3226">
        <v>8.1198688029999994E-2</v>
      </c>
      <c r="X3226">
        <v>2.038227477E-2</v>
      </c>
      <c r="Y3226">
        <v>1.0632041599999999E-3</v>
      </c>
      <c r="Z3226" t="s">
        <v>3378</v>
      </c>
      <c r="AA3226">
        <v>23</v>
      </c>
      <c r="AB3226" t="s">
        <v>3379</v>
      </c>
      <c r="AC3226" t="s">
        <v>13194</v>
      </c>
    </row>
    <row r="3227" spans="1:29" x14ac:dyDescent="0.45">
      <c r="A3227">
        <v>3226</v>
      </c>
      <c r="B3227" t="s">
        <v>9457</v>
      </c>
      <c r="C3227" t="s">
        <v>3347</v>
      </c>
      <c r="D3227" t="s">
        <v>3131</v>
      </c>
      <c r="E3227">
        <v>31.20926</v>
      </c>
      <c r="F3227">
        <v>89.204260000000005</v>
      </c>
      <c r="G3227" t="s">
        <v>5716</v>
      </c>
      <c r="H3227">
        <v>0.98</v>
      </c>
      <c r="I3227" t="s">
        <v>3377</v>
      </c>
      <c r="J3227">
        <v>9.9</v>
      </c>
      <c r="K3227">
        <v>9.459780609E-2</v>
      </c>
      <c r="L3227">
        <v>0.29483408385999998</v>
      </c>
      <c r="M3227">
        <v>4.5701875800000001E-3</v>
      </c>
      <c r="N3227">
        <v>1.2999184190000001E-2</v>
      </c>
      <c r="O3227">
        <v>1.1565859E-3</v>
      </c>
      <c r="P3227">
        <v>9.5641355E-4</v>
      </c>
      <c r="Q3227">
        <v>8.4585251400000006E-2</v>
      </c>
      <c r="R3227">
        <v>0.24028753261999999</v>
      </c>
      <c r="S3227">
        <v>3.3173593969999998E-2</v>
      </c>
      <c r="T3227">
        <v>4.5010700989999999E-2</v>
      </c>
      <c r="U3227">
        <v>2.5150018900000001E-3</v>
      </c>
      <c r="V3227">
        <v>3.4945202200000001E-3</v>
      </c>
      <c r="W3227">
        <v>9.0359684960000006E-2</v>
      </c>
      <c r="X3227">
        <v>2.410470893E-2</v>
      </c>
      <c r="Y3227">
        <v>8.6695764200000001E-3</v>
      </c>
      <c r="Z3227" t="s">
        <v>3378</v>
      </c>
      <c r="AA3227">
        <v>23</v>
      </c>
      <c r="AB3227" t="s">
        <v>3379</v>
      </c>
      <c r="AC3227" t="s">
        <v>13195</v>
      </c>
    </row>
    <row r="3228" spans="1:29" x14ac:dyDescent="0.45">
      <c r="A3228">
        <v>3227</v>
      </c>
      <c r="B3228" t="s">
        <v>9458</v>
      </c>
      <c r="C3228" t="s">
        <v>3348</v>
      </c>
      <c r="D3228" t="s">
        <v>3131</v>
      </c>
      <c r="E3228">
        <v>31.711970000000001</v>
      </c>
      <c r="F3228">
        <v>87.940150000000003</v>
      </c>
      <c r="G3228" t="s">
        <v>5717</v>
      </c>
      <c r="H3228">
        <v>1.31</v>
      </c>
      <c r="I3228" t="s">
        <v>3377</v>
      </c>
      <c r="J3228">
        <v>9.6</v>
      </c>
      <c r="K3228">
        <v>0.15022363335</v>
      </c>
      <c r="L3228">
        <v>0.40032793570000003</v>
      </c>
      <c r="M3228">
        <v>3.8430649070000003E-2</v>
      </c>
      <c r="N3228">
        <v>4.5933197260000003E-2</v>
      </c>
      <c r="O3228">
        <v>9.3423755100000005E-3</v>
      </c>
      <c r="P3228">
        <v>2.7164068669999999E-2</v>
      </c>
      <c r="Q3228">
        <v>3.9729077809999999E-2</v>
      </c>
      <c r="R3228">
        <v>9.7006950640000006E-2</v>
      </c>
      <c r="S3228">
        <v>2.6399499619999999E-2</v>
      </c>
      <c r="T3228">
        <v>5.9784795219999999E-2</v>
      </c>
      <c r="U3228">
        <v>5.6041011700000004E-3</v>
      </c>
      <c r="V3228">
        <v>8.1140197800000004E-3</v>
      </c>
      <c r="W3228">
        <v>2.7369503399999998E-2</v>
      </c>
      <c r="X3228">
        <v>9.3834527899999999E-3</v>
      </c>
      <c r="Y3228">
        <v>1.83045204E-3</v>
      </c>
      <c r="Z3228" t="s">
        <v>3378</v>
      </c>
      <c r="AA3228">
        <v>23</v>
      </c>
      <c r="AB3228" t="s">
        <v>3379</v>
      </c>
      <c r="AC3228" t="s">
        <v>13196</v>
      </c>
    </row>
    <row r="3229" spans="1:29" x14ac:dyDescent="0.45">
      <c r="A3229">
        <v>3228</v>
      </c>
      <c r="B3229" t="s">
        <v>9459</v>
      </c>
      <c r="C3229" t="s">
        <v>3349</v>
      </c>
      <c r="D3229" t="s">
        <v>3131</v>
      </c>
      <c r="E3229">
        <v>32.005400000000002</v>
      </c>
      <c r="F3229">
        <v>88.228710000000007</v>
      </c>
      <c r="G3229" t="s">
        <v>5718</v>
      </c>
      <c r="H3229">
        <v>0.7</v>
      </c>
      <c r="I3229" t="s">
        <v>3377</v>
      </c>
      <c r="J3229">
        <v>9.6</v>
      </c>
      <c r="K3229">
        <v>3.8975765670000002E-2</v>
      </c>
      <c r="L3229">
        <v>0.20213368826</v>
      </c>
      <c r="M3229">
        <v>7.1465481999999998E-4</v>
      </c>
      <c r="N3229">
        <v>2.13460107E-3</v>
      </c>
      <c r="O3229">
        <v>3.7769912000000001E-4</v>
      </c>
      <c r="P3229">
        <v>4.2679368000000001E-4</v>
      </c>
      <c r="Q3229">
        <v>4.0169725099999998E-2</v>
      </c>
      <c r="R3229">
        <v>0.25050688646000002</v>
      </c>
      <c r="S3229">
        <v>2.211393562E-2</v>
      </c>
      <c r="T3229">
        <v>6.9528651120000007E-2</v>
      </c>
      <c r="U3229">
        <v>6.8896875000000002E-4</v>
      </c>
      <c r="V3229">
        <v>5.7239447800000003E-3</v>
      </c>
      <c r="W3229">
        <v>6.6632325189999994E-2</v>
      </c>
      <c r="X3229">
        <v>2.7365914670000002E-2</v>
      </c>
      <c r="Y3229">
        <v>4.2890677200000003E-3</v>
      </c>
      <c r="Z3229" t="s">
        <v>3378</v>
      </c>
      <c r="AA3229">
        <v>23</v>
      </c>
      <c r="AB3229" t="s">
        <v>3379</v>
      </c>
      <c r="AC3229" t="s">
        <v>13197</v>
      </c>
    </row>
    <row r="3230" spans="1:29" x14ac:dyDescent="0.45">
      <c r="A3230">
        <v>3229</v>
      </c>
      <c r="B3230" t="s">
        <v>9460</v>
      </c>
      <c r="C3230" t="s">
        <v>3350</v>
      </c>
      <c r="D3230" t="s">
        <v>3131</v>
      </c>
      <c r="E3230">
        <v>32.397590000000001</v>
      </c>
      <c r="F3230">
        <v>88.063760000000002</v>
      </c>
      <c r="G3230" t="s">
        <v>5719</v>
      </c>
      <c r="H3230">
        <v>-0.88</v>
      </c>
      <c r="I3230" t="s">
        <v>3377</v>
      </c>
      <c r="J3230">
        <v>10.1</v>
      </c>
      <c r="K3230">
        <v>4.1770443839999997E-2</v>
      </c>
      <c r="L3230">
        <v>0.13480483359000001</v>
      </c>
      <c r="M3230">
        <v>1.6280186099999999E-3</v>
      </c>
      <c r="N3230">
        <v>5.4006545999999995E-4</v>
      </c>
      <c r="O3230">
        <v>6.2855631400000004E-3</v>
      </c>
      <c r="P3230">
        <v>2.64007965E-3</v>
      </c>
      <c r="Q3230">
        <v>3.7539126620000002E-2</v>
      </c>
      <c r="R3230">
        <v>0.28243593071</v>
      </c>
      <c r="S3230">
        <v>2.0407983790000001E-2</v>
      </c>
      <c r="T3230">
        <v>0.10761632373</v>
      </c>
      <c r="U3230">
        <v>6.1535841299999996E-3</v>
      </c>
      <c r="V3230">
        <v>1.491529334E-2</v>
      </c>
      <c r="W3230">
        <v>9.1262242729999998E-2</v>
      </c>
      <c r="X3230">
        <v>2.2369861049999998E-2</v>
      </c>
      <c r="Y3230">
        <v>1.4690779200000001E-3</v>
      </c>
      <c r="Z3230" t="s">
        <v>3378</v>
      </c>
      <c r="AA3230">
        <v>23</v>
      </c>
      <c r="AB3230" t="s">
        <v>3379</v>
      </c>
      <c r="AC3230" t="s">
        <v>13198</v>
      </c>
    </row>
    <row r="3231" spans="1:29" x14ac:dyDescent="0.45">
      <c r="A3231">
        <v>3230</v>
      </c>
      <c r="B3231" t="s">
        <v>9461</v>
      </c>
      <c r="C3231" t="s">
        <v>3351</v>
      </c>
      <c r="D3231" t="s">
        <v>3131</v>
      </c>
      <c r="E3231">
        <v>32.447870000000002</v>
      </c>
      <c r="F3231">
        <v>89.986980000000003</v>
      </c>
      <c r="G3231" t="s">
        <v>5720</v>
      </c>
      <c r="H3231">
        <v>-1.46</v>
      </c>
      <c r="I3231" t="s">
        <v>3377</v>
      </c>
      <c r="J3231">
        <v>10.199999999999999</v>
      </c>
      <c r="K3231">
        <v>5.8742334319999999E-2</v>
      </c>
      <c r="L3231">
        <v>0.27696895397999999</v>
      </c>
      <c r="M3231">
        <v>0</v>
      </c>
      <c r="N3231">
        <v>0</v>
      </c>
      <c r="O3231">
        <v>0</v>
      </c>
      <c r="P3231">
        <v>0</v>
      </c>
      <c r="Q3231">
        <v>5.026385848E-2</v>
      </c>
      <c r="R3231">
        <v>0.24019535032</v>
      </c>
      <c r="S3231">
        <v>3.1141844250000002E-2</v>
      </c>
      <c r="T3231">
        <v>0.14294768690000001</v>
      </c>
      <c r="U3231">
        <v>0</v>
      </c>
      <c r="V3231">
        <v>0</v>
      </c>
      <c r="W3231">
        <v>4.6569943660000002E-2</v>
      </c>
      <c r="X3231">
        <v>4.8636004099999998E-2</v>
      </c>
      <c r="Y3231">
        <v>9.9635074999999997E-3</v>
      </c>
      <c r="Z3231" t="s">
        <v>3378</v>
      </c>
      <c r="AA3231">
        <v>23</v>
      </c>
      <c r="AB3231" t="s">
        <v>3379</v>
      </c>
      <c r="AC3231" t="s">
        <v>13199</v>
      </c>
    </row>
    <row r="3232" spans="1:29" x14ac:dyDescent="0.45">
      <c r="A3232">
        <v>3231</v>
      </c>
      <c r="B3232" t="s">
        <v>9462</v>
      </c>
      <c r="C3232" t="s">
        <v>3352</v>
      </c>
      <c r="D3232" t="s">
        <v>3131</v>
      </c>
      <c r="E3232">
        <v>28.837759999999999</v>
      </c>
      <c r="F3232">
        <v>90.614069999999998</v>
      </c>
      <c r="G3232" t="s">
        <v>5721</v>
      </c>
      <c r="H3232">
        <v>2.16</v>
      </c>
      <c r="I3232" t="s">
        <v>3377</v>
      </c>
      <c r="J3232">
        <v>9.2750000000000004</v>
      </c>
      <c r="K3232">
        <v>3.4348314400000003E-2</v>
      </c>
      <c r="L3232">
        <v>0.23898802087000001</v>
      </c>
      <c r="M3232">
        <v>4.9327826200000003E-3</v>
      </c>
      <c r="N3232">
        <v>5.1534900160000001E-2</v>
      </c>
      <c r="O3232">
        <v>9.4402804000000002E-4</v>
      </c>
      <c r="P3232">
        <v>5.6428606069999998E-2</v>
      </c>
      <c r="Q3232">
        <v>2.952462091E-2</v>
      </c>
      <c r="R3232">
        <v>0.11837733934</v>
      </c>
      <c r="S3232">
        <v>1.5845603529999999E-2</v>
      </c>
      <c r="T3232">
        <v>0.14995609233000001</v>
      </c>
      <c r="U3232">
        <v>3.7763292699999999E-3</v>
      </c>
      <c r="V3232">
        <v>5.139303001E-2</v>
      </c>
      <c r="W3232">
        <v>5.2282893400000002E-2</v>
      </c>
      <c r="X3232">
        <v>1.9920543950000001E-2</v>
      </c>
      <c r="Y3232">
        <v>8.33603791E-3</v>
      </c>
      <c r="Z3232" t="s">
        <v>3378</v>
      </c>
      <c r="AA3232">
        <v>23</v>
      </c>
      <c r="AB3232" t="s">
        <v>3379</v>
      </c>
      <c r="AC3232" t="s">
        <v>13200</v>
      </c>
    </row>
    <row r="3233" spans="1:29" x14ac:dyDescent="0.45">
      <c r="A3233">
        <v>3232</v>
      </c>
      <c r="B3233" t="s">
        <v>9463</v>
      </c>
      <c r="C3233" t="s">
        <v>3353</v>
      </c>
      <c r="D3233" t="s">
        <v>3131</v>
      </c>
      <c r="E3233">
        <v>29.063759999999998</v>
      </c>
      <c r="F3233">
        <v>90.695689999999999</v>
      </c>
      <c r="G3233" t="s">
        <v>5722</v>
      </c>
      <c r="H3233">
        <v>2.48</v>
      </c>
      <c r="I3233" t="s">
        <v>3377</v>
      </c>
      <c r="J3233">
        <v>9.2750000000000004</v>
      </c>
      <c r="K3233">
        <v>2.9228250970000001E-2</v>
      </c>
      <c r="L3233">
        <v>0.25304076299</v>
      </c>
      <c r="M3233">
        <v>6.77431466E-3</v>
      </c>
      <c r="N3233">
        <v>6.6885456809999994E-2</v>
      </c>
      <c r="O3233">
        <v>3.2305617800000002E-3</v>
      </c>
      <c r="P3233">
        <v>8.2331077380000006E-2</v>
      </c>
      <c r="Q3233">
        <v>3.3304179560000001E-2</v>
      </c>
      <c r="R3233">
        <v>0.11029363499</v>
      </c>
      <c r="S3233">
        <v>1.7695936650000001E-2</v>
      </c>
      <c r="T3233">
        <v>0.14376461187</v>
      </c>
      <c r="U3233">
        <v>4.6937588000000004E-3</v>
      </c>
      <c r="V3233">
        <v>6.3475640089999993E-2</v>
      </c>
      <c r="W3233">
        <v>4.9970174729999997E-2</v>
      </c>
      <c r="X3233">
        <v>1.746382103E-2</v>
      </c>
      <c r="Y3233">
        <v>7.0364632099999998E-3</v>
      </c>
      <c r="Z3233" t="s">
        <v>3378</v>
      </c>
      <c r="AA3233">
        <v>23</v>
      </c>
      <c r="AB3233" t="s">
        <v>3379</v>
      </c>
      <c r="AC3233" t="s">
        <v>13201</v>
      </c>
    </row>
    <row r="3234" spans="1:29" x14ac:dyDescent="0.45">
      <c r="A3234">
        <v>3233</v>
      </c>
      <c r="B3234" t="s">
        <v>9464</v>
      </c>
      <c r="C3234" t="s">
        <v>3354</v>
      </c>
      <c r="D3234" t="s">
        <v>3131</v>
      </c>
      <c r="E3234">
        <v>28.947690000000001</v>
      </c>
      <c r="F3234">
        <v>90.866609999999994</v>
      </c>
      <c r="G3234" t="s">
        <v>5723</v>
      </c>
      <c r="H3234">
        <v>2.17</v>
      </c>
      <c r="I3234" t="s">
        <v>3377</v>
      </c>
      <c r="J3234">
        <v>9.2750000000000004</v>
      </c>
      <c r="K3234">
        <v>2.733041948E-2</v>
      </c>
      <c r="L3234">
        <v>0.23646863961</v>
      </c>
      <c r="M3234">
        <v>9.86074038E-3</v>
      </c>
      <c r="N3234">
        <v>6.4033022270000003E-2</v>
      </c>
      <c r="O3234">
        <v>6.2906956199999999E-3</v>
      </c>
      <c r="P3234">
        <v>8.0483720590000002E-2</v>
      </c>
      <c r="Q3234">
        <v>2.3738473E-2</v>
      </c>
      <c r="R3234">
        <v>0.10346349999</v>
      </c>
      <c r="S3234">
        <v>1.8319559499999999E-2</v>
      </c>
      <c r="T3234">
        <v>0.15307096206000001</v>
      </c>
      <c r="U3234">
        <v>5.0881754900000001E-3</v>
      </c>
      <c r="V3234">
        <v>7.1042995740000003E-2</v>
      </c>
      <c r="W3234">
        <v>4.4689929070000002E-2</v>
      </c>
      <c r="X3234">
        <v>1.6411053089999999E-2</v>
      </c>
      <c r="Y3234">
        <v>8.1344698699999992E-3</v>
      </c>
      <c r="Z3234" t="s">
        <v>3378</v>
      </c>
      <c r="AA3234">
        <v>23</v>
      </c>
      <c r="AB3234" t="s">
        <v>3379</v>
      </c>
      <c r="AC3234" t="s">
        <v>13202</v>
      </c>
    </row>
    <row r="3235" spans="1:29" x14ac:dyDescent="0.45">
      <c r="A3235">
        <v>3234</v>
      </c>
      <c r="B3235" t="s">
        <v>9465</v>
      </c>
      <c r="C3235" t="s">
        <v>3355</v>
      </c>
      <c r="D3235" t="s">
        <v>3131</v>
      </c>
      <c r="E3235">
        <v>34.807609999999997</v>
      </c>
      <c r="F3235">
        <v>92.242009999999993</v>
      </c>
      <c r="G3235" t="s">
        <v>5724</v>
      </c>
      <c r="H3235">
        <v>-5.96</v>
      </c>
      <c r="I3235" t="s">
        <v>3377</v>
      </c>
      <c r="J3235">
        <v>8.4</v>
      </c>
      <c r="K3235">
        <v>6.3069804330000007E-2</v>
      </c>
      <c r="L3235">
        <v>0.18887746664999999</v>
      </c>
      <c r="M3235">
        <v>2.71972308E-3</v>
      </c>
      <c r="N3235">
        <v>6.8811864000000002E-3</v>
      </c>
      <c r="O3235">
        <v>4.0031927000000001E-4</v>
      </c>
      <c r="P3235">
        <v>1.0473297399999999E-3</v>
      </c>
      <c r="Q3235">
        <v>3.9871334559999999E-2</v>
      </c>
      <c r="R3235">
        <v>0.17048536039000001</v>
      </c>
      <c r="S3235">
        <v>2.2089308960000002E-2</v>
      </c>
      <c r="T3235">
        <v>8.7107741700000005E-2</v>
      </c>
      <c r="U3235">
        <v>1.5426114000000001E-3</v>
      </c>
      <c r="V3235">
        <v>5.0528436900000003E-3</v>
      </c>
      <c r="W3235">
        <v>0.15008279465999999</v>
      </c>
      <c r="X3235">
        <v>2.0027147719999999E-2</v>
      </c>
      <c r="Y3235">
        <v>1.94293067E-3</v>
      </c>
      <c r="Z3235" t="s">
        <v>3378</v>
      </c>
      <c r="AA3235">
        <v>23</v>
      </c>
      <c r="AB3235" t="s">
        <v>3379</v>
      </c>
      <c r="AC3235" t="s">
        <v>13203</v>
      </c>
    </row>
    <row r="3236" spans="1:29" x14ac:dyDescent="0.45">
      <c r="A3236">
        <v>3235</v>
      </c>
      <c r="B3236" t="s">
        <v>9466</v>
      </c>
      <c r="C3236" t="s">
        <v>3356</v>
      </c>
      <c r="D3236" t="s">
        <v>3131</v>
      </c>
      <c r="E3236">
        <v>34.858559999999997</v>
      </c>
      <c r="F3236">
        <v>90.367239999999995</v>
      </c>
      <c r="G3236" t="s">
        <v>5725</v>
      </c>
      <c r="H3236">
        <v>-5.96</v>
      </c>
      <c r="I3236" t="s">
        <v>3377</v>
      </c>
      <c r="J3236">
        <v>7.88</v>
      </c>
      <c r="K3236">
        <v>5.284540008E-2</v>
      </c>
      <c r="L3236">
        <v>0.13929689313999999</v>
      </c>
      <c r="M3236">
        <v>0</v>
      </c>
      <c r="N3236">
        <v>0</v>
      </c>
      <c r="O3236">
        <v>0</v>
      </c>
      <c r="P3236">
        <v>0</v>
      </c>
      <c r="Q3236">
        <v>1.6255979189999999E-2</v>
      </c>
      <c r="R3236">
        <v>0.34321460085</v>
      </c>
      <c r="S3236">
        <v>0</v>
      </c>
      <c r="T3236">
        <v>0</v>
      </c>
      <c r="U3236">
        <v>0</v>
      </c>
      <c r="V3236">
        <v>0</v>
      </c>
      <c r="W3236">
        <v>0.18617935261999999</v>
      </c>
      <c r="X3236">
        <v>5.7920401200000004E-3</v>
      </c>
      <c r="Y3236">
        <v>0</v>
      </c>
      <c r="Z3236" t="s">
        <v>3378</v>
      </c>
      <c r="AA3236">
        <v>23</v>
      </c>
      <c r="AB3236" t="s">
        <v>3379</v>
      </c>
      <c r="AC3236" t="s">
        <v>13204</v>
      </c>
    </row>
    <row r="3237" spans="1:29" x14ac:dyDescent="0.45">
      <c r="A3237">
        <v>3236</v>
      </c>
      <c r="B3237" t="s">
        <v>9467</v>
      </c>
      <c r="C3237" t="s">
        <v>3357</v>
      </c>
      <c r="D3237" t="s">
        <v>3131</v>
      </c>
      <c r="E3237">
        <v>34.766249999999999</v>
      </c>
      <c r="F3237">
        <v>90.669560000000004</v>
      </c>
      <c r="G3237" t="s">
        <v>5726</v>
      </c>
      <c r="H3237">
        <v>-5.77</v>
      </c>
      <c r="I3237" t="s">
        <v>3377</v>
      </c>
      <c r="J3237">
        <v>7</v>
      </c>
      <c r="K3237">
        <v>5.6644423300000003E-2</v>
      </c>
      <c r="L3237">
        <v>0.28234750523000002</v>
      </c>
      <c r="M3237">
        <v>5.5150079100000004E-3</v>
      </c>
      <c r="N3237">
        <v>3.0155620679999998E-2</v>
      </c>
      <c r="O3237">
        <v>1.78420481E-3</v>
      </c>
      <c r="P3237">
        <v>1.9893593040000001E-2</v>
      </c>
      <c r="Q3237">
        <v>2.3027127880000001E-2</v>
      </c>
      <c r="R3237">
        <v>0.12855048123000001</v>
      </c>
      <c r="S3237">
        <v>4.6536965649999998E-2</v>
      </c>
      <c r="T3237">
        <v>0.12556346935000001</v>
      </c>
      <c r="U3237">
        <v>1.5723891649999999E-2</v>
      </c>
      <c r="V3237">
        <v>1.2294572659999999E-2</v>
      </c>
      <c r="W3237">
        <v>5.0772216779999997E-2</v>
      </c>
      <c r="X3237">
        <v>2.6411908800000002E-2</v>
      </c>
      <c r="Y3237">
        <v>1.7381244010000001E-2</v>
      </c>
      <c r="Z3237" t="s">
        <v>3378</v>
      </c>
      <c r="AA3237">
        <v>23</v>
      </c>
      <c r="AB3237" t="s">
        <v>3379</v>
      </c>
      <c r="AC3237" t="s">
        <v>13205</v>
      </c>
    </row>
    <row r="3238" spans="1:29" x14ac:dyDescent="0.45">
      <c r="A3238">
        <v>3237</v>
      </c>
      <c r="B3238" t="s">
        <v>9468</v>
      </c>
      <c r="C3238" t="s">
        <v>3358</v>
      </c>
      <c r="D3238" t="s">
        <v>3131</v>
      </c>
      <c r="E3238">
        <v>35.204979999999999</v>
      </c>
      <c r="F3238">
        <v>90.325990000000004</v>
      </c>
      <c r="G3238" t="s">
        <v>5727</v>
      </c>
      <c r="H3238">
        <v>-5.69</v>
      </c>
      <c r="I3238" t="s">
        <v>3377</v>
      </c>
      <c r="J3238" t="s">
        <v>3377</v>
      </c>
      <c r="K3238">
        <v>5.984300863E-2</v>
      </c>
      <c r="L3238">
        <v>0.21734978617</v>
      </c>
      <c r="M3238">
        <v>2.4287751999999998E-3</v>
      </c>
      <c r="N3238">
        <v>5.98103543E-3</v>
      </c>
      <c r="O3238">
        <v>0</v>
      </c>
      <c r="P3238">
        <v>1.5453435199999999E-3</v>
      </c>
      <c r="Q3238">
        <v>3.9120755139999998E-2</v>
      </c>
      <c r="R3238">
        <v>0.17495389121999999</v>
      </c>
      <c r="S3238">
        <v>2.6554138120000001E-2</v>
      </c>
      <c r="T3238">
        <v>7.7781702179999995E-2</v>
      </c>
      <c r="U3238">
        <v>2.8382779900000001E-3</v>
      </c>
      <c r="V3238">
        <v>1.007782848E-2</v>
      </c>
      <c r="W3238">
        <v>6.2064384780000002E-2</v>
      </c>
      <c r="X3238">
        <v>2.3498753050000001E-2</v>
      </c>
      <c r="Y3238">
        <v>2.71383856E-3</v>
      </c>
      <c r="Z3238" t="s">
        <v>3378</v>
      </c>
      <c r="AA3238">
        <v>23</v>
      </c>
      <c r="AB3238" t="s">
        <v>3379</v>
      </c>
      <c r="AC3238" t="s">
        <v>13206</v>
      </c>
    </row>
    <row r="3239" spans="1:29" x14ac:dyDescent="0.45">
      <c r="A3239">
        <v>3238</v>
      </c>
      <c r="B3239" t="s">
        <v>9469</v>
      </c>
      <c r="C3239" t="s">
        <v>3359</v>
      </c>
      <c r="D3239" t="s">
        <v>3131</v>
      </c>
      <c r="E3239">
        <v>35.744309999999999</v>
      </c>
      <c r="F3239">
        <v>90.2012</v>
      </c>
      <c r="G3239" t="s">
        <v>5728</v>
      </c>
      <c r="H3239">
        <v>-6.84</v>
      </c>
      <c r="I3239" t="s">
        <v>3377</v>
      </c>
      <c r="J3239">
        <v>7</v>
      </c>
      <c r="K3239">
        <v>5.0562883029999998E-2</v>
      </c>
      <c r="L3239">
        <v>0.31184308056999999</v>
      </c>
      <c r="M3239">
        <v>4.4374307099999998E-3</v>
      </c>
      <c r="N3239">
        <v>9.0478228899999995E-3</v>
      </c>
      <c r="O3239">
        <v>1.9162121899999999E-3</v>
      </c>
      <c r="P3239">
        <v>8.2892325200000002E-3</v>
      </c>
      <c r="Q3239">
        <v>3.3718157780000001E-2</v>
      </c>
      <c r="R3239">
        <v>0.19960687220000001</v>
      </c>
      <c r="S3239">
        <v>2.5200702240000001E-2</v>
      </c>
      <c r="T3239">
        <v>0.10381922836</v>
      </c>
      <c r="U3239">
        <v>3.3709545600000002E-3</v>
      </c>
      <c r="V3239">
        <v>9.8042602199999995E-3</v>
      </c>
      <c r="W3239">
        <v>5.5557235330000003E-2</v>
      </c>
      <c r="X3239">
        <v>2.5858817060000001E-2</v>
      </c>
      <c r="Y3239">
        <v>4.3154246899999998E-3</v>
      </c>
      <c r="Z3239" t="s">
        <v>3378</v>
      </c>
      <c r="AA3239">
        <v>23</v>
      </c>
      <c r="AB3239" t="s">
        <v>3379</v>
      </c>
      <c r="AC3239" t="s">
        <v>13207</v>
      </c>
    </row>
    <row r="3240" spans="1:29" x14ac:dyDescent="0.45">
      <c r="A3240">
        <v>3239</v>
      </c>
      <c r="B3240" t="s">
        <v>9470</v>
      </c>
      <c r="C3240" t="s">
        <v>3360</v>
      </c>
      <c r="D3240" t="s">
        <v>3131</v>
      </c>
      <c r="E3240">
        <v>35.925049999999999</v>
      </c>
      <c r="F3240">
        <v>90.623670000000004</v>
      </c>
      <c r="G3240" t="s">
        <v>5729</v>
      </c>
      <c r="H3240">
        <v>-7.23</v>
      </c>
      <c r="I3240" t="s">
        <v>3377</v>
      </c>
      <c r="J3240">
        <v>8.1</v>
      </c>
      <c r="K3240">
        <v>5.3660578520000002E-2</v>
      </c>
      <c r="L3240">
        <v>0.44394787266000002</v>
      </c>
      <c r="M3240">
        <v>1.084553496E-2</v>
      </c>
      <c r="N3240">
        <v>3.9677678039999997E-2</v>
      </c>
      <c r="O3240">
        <v>2.76398426E-3</v>
      </c>
      <c r="P3240">
        <v>6.1669378900000002E-2</v>
      </c>
      <c r="Q3240">
        <v>3.8183493450000001E-2</v>
      </c>
      <c r="R3240">
        <v>0.11344121945000001</v>
      </c>
      <c r="S3240">
        <v>1.2180499920000001E-2</v>
      </c>
      <c r="T3240">
        <v>8.3592418769999996E-2</v>
      </c>
      <c r="U3240">
        <v>3.86730905E-3</v>
      </c>
      <c r="V3240">
        <v>3.8363357549999998E-2</v>
      </c>
      <c r="W3240">
        <v>3.190447523E-2</v>
      </c>
      <c r="X3240">
        <v>1.044181359E-2</v>
      </c>
      <c r="Y3240">
        <v>2.4400705800000002E-3</v>
      </c>
      <c r="Z3240" t="s">
        <v>3378</v>
      </c>
      <c r="AA3240">
        <v>23</v>
      </c>
      <c r="AB3240" t="s">
        <v>3379</v>
      </c>
      <c r="AC3240" t="s">
        <v>13208</v>
      </c>
    </row>
    <row r="3241" spans="1:29" x14ac:dyDescent="0.45">
      <c r="A3241">
        <v>3240</v>
      </c>
      <c r="B3241" t="s">
        <v>9471</v>
      </c>
      <c r="C3241" t="s">
        <v>3361</v>
      </c>
      <c r="D3241" t="s">
        <v>3131</v>
      </c>
      <c r="E3241">
        <v>35.5745</v>
      </c>
      <c r="F3241">
        <v>91.23554</v>
      </c>
      <c r="G3241" t="s">
        <v>5730</v>
      </c>
      <c r="H3241">
        <v>-7.07</v>
      </c>
      <c r="I3241" t="s">
        <v>3377</v>
      </c>
      <c r="J3241">
        <v>8.8000000000000007</v>
      </c>
      <c r="K3241">
        <v>1.709337038E-2</v>
      </c>
      <c r="L3241">
        <v>0.10513770627000001</v>
      </c>
      <c r="M3241">
        <v>1.0195935979999999E-2</v>
      </c>
      <c r="N3241">
        <v>2.3298222170000001E-2</v>
      </c>
      <c r="O3241">
        <v>1.4911028999999999E-4</v>
      </c>
      <c r="P3241">
        <v>2.1447607E-4</v>
      </c>
      <c r="Q3241">
        <v>2.964156448E-2</v>
      </c>
      <c r="R3241">
        <v>0.24949289162999999</v>
      </c>
      <c r="S3241">
        <v>5.0991816800000003E-3</v>
      </c>
      <c r="T3241">
        <v>1.387696614E-2</v>
      </c>
      <c r="U3241">
        <v>1.72473788E-3</v>
      </c>
      <c r="V3241">
        <v>1.46110742E-3</v>
      </c>
      <c r="W3241">
        <v>0.21190097474</v>
      </c>
      <c r="X3241">
        <v>6.2353673899999996E-3</v>
      </c>
      <c r="Y3241">
        <v>1.0944868000000001E-4</v>
      </c>
      <c r="Z3241" t="s">
        <v>3378</v>
      </c>
      <c r="AA3241">
        <v>23</v>
      </c>
      <c r="AB3241" t="s">
        <v>3379</v>
      </c>
      <c r="AC3241" t="s">
        <v>13209</v>
      </c>
    </row>
    <row r="3242" spans="1:29" x14ac:dyDescent="0.45">
      <c r="A3242">
        <v>3241</v>
      </c>
      <c r="B3242" t="s">
        <v>9472</v>
      </c>
      <c r="C3242" t="s">
        <v>3362</v>
      </c>
      <c r="D3242" t="s">
        <v>3131</v>
      </c>
      <c r="E3242">
        <v>32.078960000000002</v>
      </c>
      <c r="F3242">
        <v>90.895849999999996</v>
      </c>
      <c r="G3242" t="s">
        <v>5731</v>
      </c>
      <c r="H3242">
        <v>-1.52</v>
      </c>
      <c r="I3242" t="s">
        <v>3377</v>
      </c>
      <c r="J3242">
        <v>10.09667</v>
      </c>
      <c r="K3242">
        <v>9.6761789449999996E-2</v>
      </c>
      <c r="L3242">
        <v>0.13673478767</v>
      </c>
      <c r="M3242">
        <v>2.0939824800000001E-3</v>
      </c>
      <c r="N3242">
        <v>1.0088375900000001E-3</v>
      </c>
      <c r="O3242">
        <v>2.6886295099999998E-3</v>
      </c>
      <c r="P3242">
        <v>5.4858765999999998E-4</v>
      </c>
      <c r="Q3242">
        <v>0.10316094768</v>
      </c>
      <c r="R3242">
        <v>0.32809460758999998</v>
      </c>
      <c r="S3242">
        <v>5.1867657419999998E-2</v>
      </c>
      <c r="T3242">
        <v>0.15298308807</v>
      </c>
      <c r="U3242">
        <v>1.350364345E-2</v>
      </c>
      <c r="V3242">
        <v>2.0753525030000001E-2</v>
      </c>
      <c r="W3242">
        <v>4.3273117360000002E-2</v>
      </c>
      <c r="X3242">
        <v>4.3346331129999999E-2</v>
      </c>
      <c r="Y3242">
        <v>1.8829343490000001E-2</v>
      </c>
      <c r="Z3242" t="s">
        <v>3378</v>
      </c>
      <c r="AA3242">
        <v>23</v>
      </c>
      <c r="AB3242" t="s">
        <v>3379</v>
      </c>
      <c r="AC3242" t="s">
        <v>13210</v>
      </c>
    </row>
    <row r="3243" spans="1:29" x14ac:dyDescent="0.45">
      <c r="A3243">
        <v>3242</v>
      </c>
      <c r="B3243" t="s">
        <v>9473</v>
      </c>
      <c r="C3243" t="s">
        <v>3363</v>
      </c>
      <c r="D3243" t="s">
        <v>3131</v>
      </c>
      <c r="E3243">
        <v>32.05677</v>
      </c>
      <c r="F3243">
        <v>90.94417</v>
      </c>
      <c r="G3243" t="s">
        <v>5732</v>
      </c>
      <c r="H3243">
        <v>-1.57</v>
      </c>
      <c r="I3243" t="s">
        <v>3377</v>
      </c>
      <c r="J3243">
        <v>10.09667</v>
      </c>
      <c r="K3243">
        <v>0.1003851268</v>
      </c>
      <c r="L3243">
        <v>0.24398615672999999</v>
      </c>
      <c r="M3243">
        <v>0</v>
      </c>
      <c r="N3243">
        <v>0</v>
      </c>
      <c r="O3243">
        <v>0</v>
      </c>
      <c r="P3243">
        <v>0</v>
      </c>
      <c r="Q3243">
        <v>7.7648486429999997E-2</v>
      </c>
      <c r="R3243">
        <v>0.24563298185999999</v>
      </c>
      <c r="S3243">
        <v>5.1759092540000003E-2</v>
      </c>
      <c r="T3243">
        <v>3.5708986400000003E-2</v>
      </c>
      <c r="U3243">
        <v>2.4202420800000001E-3</v>
      </c>
      <c r="V3243">
        <v>9.7605067800000007E-3</v>
      </c>
      <c r="W3243">
        <v>9.4614421269999999E-2</v>
      </c>
      <c r="X3243">
        <v>5.509516331E-2</v>
      </c>
      <c r="Y3243">
        <v>4.4829397900000003E-3</v>
      </c>
      <c r="Z3243" t="s">
        <v>3378</v>
      </c>
      <c r="AA3243">
        <v>23</v>
      </c>
      <c r="AB3243" t="s">
        <v>3379</v>
      </c>
      <c r="AC3243" t="s">
        <v>13211</v>
      </c>
    </row>
    <row r="3244" spans="1:29" x14ac:dyDescent="0.45">
      <c r="A3244">
        <v>3243</v>
      </c>
      <c r="B3244" t="s">
        <v>9474</v>
      </c>
      <c r="C3244" t="s">
        <v>3364</v>
      </c>
      <c r="D3244" t="s">
        <v>3131</v>
      </c>
      <c r="E3244">
        <v>33.043799999999997</v>
      </c>
      <c r="F3244">
        <v>89.795209999999997</v>
      </c>
      <c r="G3244" t="s">
        <v>5733</v>
      </c>
      <c r="H3244">
        <v>-3.68</v>
      </c>
      <c r="I3244" t="s">
        <v>3377</v>
      </c>
      <c r="J3244">
        <v>8.4</v>
      </c>
      <c r="K3244">
        <v>5.0039459469999999E-2</v>
      </c>
      <c r="L3244">
        <v>0.29945737274000001</v>
      </c>
      <c r="M3244">
        <v>2.6552245700000002E-3</v>
      </c>
      <c r="N3244">
        <v>2.4049079460000001E-2</v>
      </c>
      <c r="O3244">
        <v>0</v>
      </c>
      <c r="P3244">
        <v>2.2508721899999998E-3</v>
      </c>
      <c r="Q3244">
        <v>2.9047229460000001E-2</v>
      </c>
      <c r="R3244">
        <v>0.14620577477999999</v>
      </c>
      <c r="S3244">
        <v>1.8429740560000001E-2</v>
      </c>
      <c r="T3244">
        <v>0.12026721733</v>
      </c>
      <c r="U3244">
        <v>2.3272422899999999E-3</v>
      </c>
      <c r="V3244">
        <v>1.0463384960000001E-2</v>
      </c>
      <c r="W3244">
        <v>4.0774812260000001E-2</v>
      </c>
      <c r="X3244">
        <v>1.6895519889999999E-2</v>
      </c>
      <c r="Y3244">
        <v>2.2440534300000002E-3</v>
      </c>
      <c r="Z3244" t="s">
        <v>3378</v>
      </c>
      <c r="AA3244">
        <v>23</v>
      </c>
      <c r="AB3244" t="s">
        <v>3379</v>
      </c>
      <c r="AC3244" t="s">
        <v>13212</v>
      </c>
    </row>
    <row r="3245" spans="1:29" x14ac:dyDescent="0.45">
      <c r="A3245">
        <v>3244</v>
      </c>
      <c r="B3245" t="s">
        <v>9475</v>
      </c>
      <c r="C3245" t="s">
        <v>3365</v>
      </c>
      <c r="D3245" t="s">
        <v>3131</v>
      </c>
      <c r="E3245">
        <v>33.174529999999997</v>
      </c>
      <c r="F3245">
        <v>89.068830000000005</v>
      </c>
      <c r="G3245" t="s">
        <v>5734</v>
      </c>
      <c r="H3245">
        <v>-3.15</v>
      </c>
      <c r="I3245" t="s">
        <v>3377</v>
      </c>
      <c r="J3245">
        <v>8.7799999999999994</v>
      </c>
      <c r="K3245">
        <v>5.644525576E-2</v>
      </c>
      <c r="L3245">
        <v>0.12458079515999999</v>
      </c>
      <c r="M3245">
        <v>4.1035592800000003E-3</v>
      </c>
      <c r="N3245">
        <v>2.8209689199999999E-3</v>
      </c>
      <c r="O3245">
        <v>7.4845418E-4</v>
      </c>
      <c r="P3245">
        <v>3.8431264200000002E-3</v>
      </c>
      <c r="Q3245">
        <v>3.3231232819999998E-2</v>
      </c>
      <c r="R3245">
        <v>7.0174546219999995E-2</v>
      </c>
      <c r="S3245">
        <v>3.179238274E-2</v>
      </c>
      <c r="T3245">
        <v>5.1751492590000003E-2</v>
      </c>
      <c r="U3245">
        <v>5.8277243299999998E-3</v>
      </c>
      <c r="V3245">
        <v>6.7636238200000001E-3</v>
      </c>
      <c r="W3245">
        <v>0.17490869871</v>
      </c>
      <c r="X3245">
        <v>2.4760032019999999E-2</v>
      </c>
      <c r="Y3245">
        <v>1.3346105800000001E-2</v>
      </c>
      <c r="Z3245" t="s">
        <v>3378</v>
      </c>
      <c r="AA3245">
        <v>23</v>
      </c>
      <c r="AB3245" t="s">
        <v>3379</v>
      </c>
      <c r="AC3245" t="s">
        <v>13213</v>
      </c>
    </row>
    <row r="3246" spans="1:29" x14ac:dyDescent="0.45">
      <c r="A3246">
        <v>3245</v>
      </c>
      <c r="B3246" t="s">
        <v>9476</v>
      </c>
      <c r="C3246" t="s">
        <v>3366</v>
      </c>
      <c r="D3246" t="s">
        <v>3131</v>
      </c>
      <c r="E3246">
        <v>32.699469999999998</v>
      </c>
      <c r="F3246">
        <v>89.570890000000006</v>
      </c>
      <c r="G3246" t="s">
        <v>5735</v>
      </c>
      <c r="H3246">
        <v>-2.89</v>
      </c>
      <c r="I3246" t="s">
        <v>3377</v>
      </c>
      <c r="J3246">
        <v>9.65</v>
      </c>
      <c r="K3246">
        <v>0.12306689351</v>
      </c>
      <c r="L3246">
        <v>9.4651185819999997E-2</v>
      </c>
      <c r="M3246">
        <v>0</v>
      </c>
      <c r="N3246">
        <v>0</v>
      </c>
      <c r="O3246">
        <v>0</v>
      </c>
      <c r="P3246">
        <v>0</v>
      </c>
      <c r="Q3246">
        <v>0.11275341075</v>
      </c>
      <c r="R3246">
        <v>0.1187361475</v>
      </c>
      <c r="S3246">
        <v>1.3690804569999999E-2</v>
      </c>
      <c r="T3246">
        <v>6.0025386389999998E-2</v>
      </c>
      <c r="U3246">
        <v>0</v>
      </c>
      <c r="V3246">
        <v>7.0021672200000001E-3</v>
      </c>
      <c r="W3246">
        <v>5.3342249559999999E-2</v>
      </c>
      <c r="X3246">
        <v>5.30433877E-3</v>
      </c>
      <c r="Y3246">
        <v>6.8481525500000001E-3</v>
      </c>
      <c r="Z3246" t="s">
        <v>3378</v>
      </c>
      <c r="AA3246">
        <v>23</v>
      </c>
      <c r="AB3246" t="s">
        <v>3379</v>
      </c>
      <c r="AC3246" t="s">
        <v>13214</v>
      </c>
    </row>
    <row r="3247" spans="1:29" x14ac:dyDescent="0.45">
      <c r="A3247">
        <v>3246</v>
      </c>
      <c r="B3247" t="s">
        <v>9477</v>
      </c>
      <c r="C3247" t="s">
        <v>3367</v>
      </c>
      <c r="D3247" t="s">
        <v>3131</v>
      </c>
      <c r="E3247">
        <v>32.895510000000002</v>
      </c>
      <c r="F3247">
        <v>88.207710000000006</v>
      </c>
      <c r="G3247" t="s">
        <v>5736</v>
      </c>
      <c r="H3247">
        <v>-1.91</v>
      </c>
      <c r="I3247" t="s">
        <v>3377</v>
      </c>
      <c r="J3247">
        <v>8.75</v>
      </c>
      <c r="K3247">
        <v>5.8250045129999997E-2</v>
      </c>
      <c r="L3247">
        <v>0.26689054191</v>
      </c>
      <c r="M3247">
        <v>4.3446734100000004E-3</v>
      </c>
      <c r="N3247">
        <v>7.8318648100000002E-3</v>
      </c>
      <c r="O3247">
        <v>1.18417678E-3</v>
      </c>
      <c r="P3247">
        <v>1.5762105099999999E-3</v>
      </c>
      <c r="Q3247">
        <v>5.8981988249999999E-2</v>
      </c>
      <c r="R3247">
        <v>0.13891502243000001</v>
      </c>
      <c r="S3247">
        <v>2.242961508E-2</v>
      </c>
      <c r="T3247">
        <v>7.0682066010000003E-2</v>
      </c>
      <c r="U3247">
        <v>3.4086378200000001E-3</v>
      </c>
      <c r="V3247">
        <v>8.9653855499999997E-3</v>
      </c>
      <c r="W3247">
        <v>7.7265149219999996E-2</v>
      </c>
      <c r="X3247">
        <v>2.8346094129999999E-2</v>
      </c>
      <c r="Y3247">
        <v>5.7248670600000004E-3</v>
      </c>
      <c r="Z3247" t="s">
        <v>3378</v>
      </c>
      <c r="AA3247">
        <v>23</v>
      </c>
      <c r="AB3247" t="s">
        <v>3379</v>
      </c>
      <c r="AC3247" t="s">
        <v>13215</v>
      </c>
    </row>
    <row r="3248" spans="1:29" x14ac:dyDescent="0.45">
      <c r="A3248">
        <v>3247</v>
      </c>
      <c r="B3248" t="s">
        <v>9478</v>
      </c>
      <c r="C3248" t="s">
        <v>3368</v>
      </c>
      <c r="D3248" t="s">
        <v>3131</v>
      </c>
      <c r="E3248">
        <v>32.792740000000002</v>
      </c>
      <c r="F3248">
        <v>87.822980000000001</v>
      </c>
      <c r="G3248" t="s">
        <v>5737</v>
      </c>
      <c r="H3248">
        <v>-1.41</v>
      </c>
      <c r="I3248" t="s">
        <v>3377</v>
      </c>
      <c r="J3248">
        <v>9.6</v>
      </c>
      <c r="K3248">
        <v>2.5199848489999999E-2</v>
      </c>
      <c r="L3248">
        <v>0.27028798698000001</v>
      </c>
      <c r="M3248">
        <v>0</v>
      </c>
      <c r="N3248">
        <v>0</v>
      </c>
      <c r="O3248">
        <v>0</v>
      </c>
      <c r="P3248">
        <v>0</v>
      </c>
      <c r="Q3248">
        <v>2.3429488639999999E-2</v>
      </c>
      <c r="R3248">
        <v>0.24258335464</v>
      </c>
      <c r="S3248">
        <v>1.4009778420000001E-2</v>
      </c>
      <c r="T3248">
        <v>6.2401068400000002E-2</v>
      </c>
      <c r="U3248">
        <v>1.5082135599999999E-3</v>
      </c>
      <c r="V3248">
        <v>6.4349063999999999E-3</v>
      </c>
      <c r="W3248">
        <v>9.6081414939999998E-2</v>
      </c>
      <c r="X3248">
        <v>1.9984402160000001E-2</v>
      </c>
      <c r="Y3248">
        <v>1.9679509899999999E-3</v>
      </c>
      <c r="Z3248" t="s">
        <v>3378</v>
      </c>
      <c r="AA3248">
        <v>23</v>
      </c>
      <c r="AB3248" t="s">
        <v>3379</v>
      </c>
      <c r="AC3248" t="s">
        <v>13216</v>
      </c>
    </row>
    <row r="3249" spans="1:29" x14ac:dyDescent="0.45">
      <c r="A3249">
        <v>3248</v>
      </c>
      <c r="B3249" t="s">
        <v>9479</v>
      </c>
      <c r="C3249" t="s">
        <v>3369</v>
      </c>
      <c r="D3249" t="s">
        <v>3131</v>
      </c>
      <c r="E3249">
        <v>32.96978</v>
      </c>
      <c r="F3249">
        <v>86.708629999999999</v>
      </c>
      <c r="G3249" t="s">
        <v>5738</v>
      </c>
      <c r="H3249">
        <v>-1.22</v>
      </c>
      <c r="I3249" t="s">
        <v>3377</v>
      </c>
      <c r="J3249">
        <v>8.4</v>
      </c>
      <c r="K3249">
        <v>5.2852619640000001E-2</v>
      </c>
      <c r="L3249">
        <v>0.28158088924000002</v>
      </c>
      <c r="M3249">
        <v>3.5598492099999999E-3</v>
      </c>
      <c r="N3249">
        <v>1.522750699E-2</v>
      </c>
      <c r="O3249">
        <v>2.0412101099999999E-3</v>
      </c>
      <c r="P3249">
        <v>9.8147854500000003E-3</v>
      </c>
      <c r="Q3249">
        <v>4.760701472E-2</v>
      </c>
      <c r="R3249">
        <v>0.21810442751</v>
      </c>
      <c r="S3249">
        <v>2.0993030280000002E-2</v>
      </c>
      <c r="T3249">
        <v>0.10630341067</v>
      </c>
      <c r="U3249">
        <v>4.8569924699999999E-3</v>
      </c>
      <c r="V3249">
        <v>1.8390785820000002E-2</v>
      </c>
      <c r="W3249">
        <v>6.2896858860000002E-2</v>
      </c>
      <c r="X3249">
        <v>4.390392269E-2</v>
      </c>
      <c r="Y3249">
        <v>5.0108458699999999E-3</v>
      </c>
      <c r="Z3249" t="s">
        <v>3378</v>
      </c>
      <c r="AA3249">
        <v>23</v>
      </c>
      <c r="AB3249" t="s">
        <v>3379</v>
      </c>
      <c r="AC3249" t="s">
        <v>13217</v>
      </c>
    </row>
    <row r="3250" spans="1:29" x14ac:dyDescent="0.45">
      <c r="A3250">
        <v>3249</v>
      </c>
      <c r="B3250" t="s">
        <v>9480</v>
      </c>
      <c r="C3250" t="s">
        <v>3370</v>
      </c>
      <c r="D3250" t="s">
        <v>3131</v>
      </c>
      <c r="E3250">
        <v>37.552250000000001</v>
      </c>
      <c r="F3250">
        <v>89.483770000000007</v>
      </c>
      <c r="G3250" t="s">
        <v>5739</v>
      </c>
      <c r="H3250">
        <v>-3.08</v>
      </c>
      <c r="I3250" t="s">
        <v>3377</v>
      </c>
      <c r="J3250">
        <v>8.6999999999999993</v>
      </c>
      <c r="K3250">
        <v>7.7578022620000006E-2</v>
      </c>
      <c r="L3250">
        <v>0.17809969637</v>
      </c>
      <c r="M3250">
        <v>4.2390373399999997E-3</v>
      </c>
      <c r="N3250">
        <v>1.288325569E-2</v>
      </c>
      <c r="O3250">
        <v>2.45576183E-3</v>
      </c>
      <c r="P3250">
        <v>3.6235145599999999E-3</v>
      </c>
      <c r="Q3250">
        <v>6.9079377770000006E-2</v>
      </c>
      <c r="R3250">
        <v>0.15810074418</v>
      </c>
      <c r="S3250">
        <v>3.933965893E-2</v>
      </c>
      <c r="T3250">
        <v>0.13912871817</v>
      </c>
      <c r="U3250">
        <v>5.74065975E-3</v>
      </c>
      <c r="V3250">
        <v>1.914449897E-2</v>
      </c>
      <c r="W3250">
        <v>7.5813734960000004E-2</v>
      </c>
      <c r="X3250">
        <v>2.448483156E-2</v>
      </c>
      <c r="Y3250">
        <v>1.2675971669999999E-2</v>
      </c>
      <c r="Z3250" t="s">
        <v>3378</v>
      </c>
      <c r="AA3250">
        <v>23</v>
      </c>
      <c r="AB3250" t="s">
        <v>3379</v>
      </c>
      <c r="AC3250" t="s">
        <v>13218</v>
      </c>
    </row>
    <row r="3251" spans="1:29" x14ac:dyDescent="0.45">
      <c r="A3251">
        <v>3250</v>
      </c>
      <c r="B3251" t="s">
        <v>9481</v>
      </c>
      <c r="C3251" t="s">
        <v>3371</v>
      </c>
      <c r="D3251" t="s">
        <v>3131</v>
      </c>
      <c r="E3251">
        <v>37.565339999999999</v>
      </c>
      <c r="F3251">
        <v>89.242829999999998</v>
      </c>
      <c r="G3251" t="s">
        <v>5740</v>
      </c>
      <c r="H3251">
        <v>-3.09</v>
      </c>
      <c r="I3251" t="s">
        <v>3377</v>
      </c>
      <c r="J3251">
        <v>8.6999999999999993</v>
      </c>
      <c r="K3251">
        <v>4.6376359089999999E-2</v>
      </c>
      <c r="L3251">
        <v>0.14733830749999999</v>
      </c>
      <c r="M3251">
        <v>1.0281154739999999E-2</v>
      </c>
      <c r="N3251">
        <v>5.1359066599999999E-3</v>
      </c>
      <c r="O3251">
        <v>2.8042909800000001E-3</v>
      </c>
      <c r="P3251">
        <v>7.2227774299999997E-3</v>
      </c>
      <c r="Q3251">
        <v>3.1848599819999997E-2</v>
      </c>
      <c r="R3251">
        <v>0.15395202506</v>
      </c>
      <c r="S3251">
        <v>2.7824320829999999E-2</v>
      </c>
      <c r="T3251">
        <v>0.12124588389</v>
      </c>
      <c r="U3251">
        <v>8.04855799E-3</v>
      </c>
      <c r="V3251">
        <v>1.389067517E-2</v>
      </c>
      <c r="W3251">
        <v>7.0495877109999994E-2</v>
      </c>
      <c r="X3251">
        <v>2.9885035649999999E-2</v>
      </c>
      <c r="Y3251">
        <v>3.9402063100000004E-3</v>
      </c>
      <c r="Z3251" t="s">
        <v>3378</v>
      </c>
      <c r="AA3251">
        <v>23</v>
      </c>
      <c r="AB3251" t="s">
        <v>3379</v>
      </c>
      <c r="AC3251" t="s">
        <v>13219</v>
      </c>
    </row>
    <row r="3252" spans="1:29" x14ac:dyDescent="0.45">
      <c r="A3252">
        <v>3251</v>
      </c>
      <c r="B3252" t="s">
        <v>9482</v>
      </c>
      <c r="C3252" t="s">
        <v>3372</v>
      </c>
      <c r="D3252" t="s">
        <v>3131</v>
      </c>
      <c r="E3252">
        <v>37.074019999999997</v>
      </c>
      <c r="F3252">
        <v>88.537989999999994</v>
      </c>
      <c r="G3252" t="s">
        <v>5741</v>
      </c>
      <c r="H3252">
        <v>-4.78</v>
      </c>
      <c r="I3252" t="s">
        <v>3377</v>
      </c>
      <c r="J3252">
        <v>8.7750000000000004</v>
      </c>
      <c r="K3252">
        <v>7.6842728309999997E-2</v>
      </c>
      <c r="L3252">
        <v>0.26981132276999997</v>
      </c>
      <c r="M3252">
        <v>3.68563002E-3</v>
      </c>
      <c r="N3252">
        <v>1.7004716489999998E-2</v>
      </c>
      <c r="O3252">
        <v>8.8283996999999998E-4</v>
      </c>
      <c r="P3252">
        <v>9.2328726699999995E-3</v>
      </c>
      <c r="Q3252">
        <v>3.8691336880000003E-2</v>
      </c>
      <c r="R3252">
        <v>0.15579986485</v>
      </c>
      <c r="S3252">
        <v>3.1054317380000002E-2</v>
      </c>
      <c r="T3252">
        <v>0.11654006199</v>
      </c>
      <c r="U3252">
        <v>3.2636558499999999E-3</v>
      </c>
      <c r="V3252">
        <v>1.371189192E-2</v>
      </c>
      <c r="W3252">
        <v>3.5135345620000001E-2</v>
      </c>
      <c r="X3252">
        <v>2.1170658120000001E-2</v>
      </c>
      <c r="Y3252">
        <v>5.0604491000000003E-3</v>
      </c>
      <c r="Z3252" t="s">
        <v>3378</v>
      </c>
      <c r="AA3252">
        <v>23</v>
      </c>
      <c r="AB3252" t="s">
        <v>3379</v>
      </c>
      <c r="AC3252" t="s">
        <v>13220</v>
      </c>
    </row>
    <row r="3253" spans="1:29" x14ac:dyDescent="0.45">
      <c r="A3253">
        <v>3252</v>
      </c>
      <c r="B3253" t="s">
        <v>9483</v>
      </c>
      <c r="C3253" t="s">
        <v>3373</v>
      </c>
      <c r="D3253" t="s">
        <v>3131</v>
      </c>
      <c r="E3253">
        <v>37.113990000000001</v>
      </c>
      <c r="F3253">
        <v>88.293769999999995</v>
      </c>
      <c r="G3253" t="s">
        <v>5742</v>
      </c>
      <c r="H3253">
        <v>-4.5199999999999996</v>
      </c>
      <c r="I3253" t="s">
        <v>3377</v>
      </c>
      <c r="J3253">
        <v>8.7750000000000004</v>
      </c>
      <c r="K3253">
        <v>8.9931470070000005E-2</v>
      </c>
      <c r="L3253">
        <v>0.25086908563999999</v>
      </c>
      <c r="M3253">
        <v>0</v>
      </c>
      <c r="N3253">
        <v>0</v>
      </c>
      <c r="O3253">
        <v>0</v>
      </c>
      <c r="P3253">
        <v>0</v>
      </c>
      <c r="Q3253">
        <v>6.2017822290000003E-2</v>
      </c>
      <c r="R3253">
        <v>0.18738000830000001</v>
      </c>
      <c r="S3253">
        <v>3.3444923610000003E-2</v>
      </c>
      <c r="T3253">
        <v>7.3900417740000002E-2</v>
      </c>
      <c r="U3253">
        <v>0</v>
      </c>
      <c r="V3253">
        <v>0</v>
      </c>
      <c r="W3253">
        <v>0.15296228763</v>
      </c>
      <c r="X3253">
        <v>2.0991513350000001E-2</v>
      </c>
      <c r="Y3253">
        <v>0</v>
      </c>
      <c r="Z3253" t="s">
        <v>3378</v>
      </c>
      <c r="AA3253">
        <v>23</v>
      </c>
      <c r="AB3253" t="s">
        <v>3379</v>
      </c>
      <c r="AC3253" t="s">
        <v>13221</v>
      </c>
    </row>
    <row r="3254" spans="1:29" x14ac:dyDescent="0.45">
      <c r="A3254">
        <v>3253</v>
      </c>
      <c r="B3254" t="s">
        <v>9484</v>
      </c>
      <c r="C3254" t="s">
        <v>3374</v>
      </c>
      <c r="D3254" t="s">
        <v>3131</v>
      </c>
      <c r="E3254">
        <v>37.110109999999999</v>
      </c>
      <c r="F3254">
        <v>88.462370000000007</v>
      </c>
      <c r="G3254" t="s">
        <v>5743</v>
      </c>
      <c r="H3254">
        <v>-4.7699999999999996</v>
      </c>
      <c r="I3254" t="s">
        <v>3377</v>
      </c>
      <c r="J3254">
        <v>8.7750000000000004</v>
      </c>
      <c r="K3254">
        <v>0.1108572567</v>
      </c>
      <c r="L3254">
        <v>0.15137525987</v>
      </c>
      <c r="M3254">
        <v>0</v>
      </c>
      <c r="N3254">
        <v>0</v>
      </c>
      <c r="O3254">
        <v>0</v>
      </c>
      <c r="P3254">
        <v>0</v>
      </c>
      <c r="Q3254">
        <v>4.5450248749999998E-2</v>
      </c>
      <c r="R3254">
        <v>0.23110592948</v>
      </c>
      <c r="S3254">
        <v>3.7223999030000003E-2</v>
      </c>
      <c r="T3254">
        <v>0.19622978447</v>
      </c>
      <c r="U3254">
        <v>0</v>
      </c>
      <c r="V3254">
        <v>0</v>
      </c>
      <c r="W3254">
        <v>6.0010447949999997E-2</v>
      </c>
      <c r="X3254">
        <v>2.9838771640000001E-2</v>
      </c>
      <c r="Y3254">
        <v>1.6732840230000001E-2</v>
      </c>
      <c r="Z3254" t="s">
        <v>3378</v>
      </c>
      <c r="AA3254">
        <v>23</v>
      </c>
      <c r="AB3254" t="s">
        <v>3379</v>
      </c>
      <c r="AC3254" t="s">
        <v>13222</v>
      </c>
    </row>
    <row r="3255" spans="1:29" x14ac:dyDescent="0.45">
      <c r="A3255">
        <v>3254</v>
      </c>
      <c r="B3255" t="s">
        <v>9485</v>
      </c>
      <c r="C3255" t="s">
        <v>3375</v>
      </c>
      <c r="D3255" t="s">
        <v>3131</v>
      </c>
      <c r="E3255">
        <v>36.330559999999998</v>
      </c>
      <c r="F3255">
        <v>89.431380000000004</v>
      </c>
      <c r="G3255" t="s">
        <v>5744</v>
      </c>
      <c r="H3255">
        <v>-6.51</v>
      </c>
      <c r="I3255" t="s">
        <v>3377</v>
      </c>
      <c r="J3255">
        <v>8.9499999999999993</v>
      </c>
      <c r="K3255">
        <v>4.475383938E-2</v>
      </c>
      <c r="L3255">
        <v>0.23341229728999999</v>
      </c>
      <c r="M3255">
        <v>2.1612117099999999E-3</v>
      </c>
      <c r="N3255">
        <v>1.120636253E-2</v>
      </c>
      <c r="O3255">
        <v>1.24674274E-3</v>
      </c>
      <c r="P3255">
        <v>5.3049225900000004E-3</v>
      </c>
      <c r="Q3255">
        <v>2.5708250669999998E-2</v>
      </c>
      <c r="R3255">
        <v>0.14994856380999999</v>
      </c>
      <c r="S3255">
        <v>1.9203848419999999E-2</v>
      </c>
      <c r="T3255">
        <v>0.11174710586</v>
      </c>
      <c r="U3255">
        <v>2.8515391100000002E-3</v>
      </c>
      <c r="V3255">
        <v>3.2496947500000001E-3</v>
      </c>
      <c r="W3255">
        <v>0.16283563006999999</v>
      </c>
      <c r="X3255">
        <v>1.5862491940000001E-2</v>
      </c>
      <c r="Y3255">
        <v>1.35845547E-3</v>
      </c>
      <c r="Z3255" t="s">
        <v>3378</v>
      </c>
      <c r="AA3255">
        <v>23</v>
      </c>
      <c r="AB3255" t="s">
        <v>3379</v>
      </c>
      <c r="AC3255" t="s">
        <v>13223</v>
      </c>
    </row>
    <row r="3256" spans="1:29" x14ac:dyDescent="0.45">
      <c r="A3256">
        <v>3255</v>
      </c>
      <c r="B3256" t="s">
        <v>9486</v>
      </c>
      <c r="C3256" t="s">
        <v>3376</v>
      </c>
      <c r="D3256" t="s">
        <v>3131</v>
      </c>
      <c r="E3256">
        <v>35.557810000000003</v>
      </c>
      <c r="F3256">
        <v>91.939149999999998</v>
      </c>
      <c r="G3256" t="s">
        <v>5745</v>
      </c>
      <c r="H3256">
        <v>-6.18</v>
      </c>
      <c r="I3256" t="s">
        <v>3377</v>
      </c>
      <c r="J3256">
        <v>8.8000000000000007</v>
      </c>
      <c r="K3256">
        <v>7.7158784630000005E-2</v>
      </c>
      <c r="L3256">
        <v>0.11669056261000001</v>
      </c>
      <c r="M3256">
        <v>4.8111821100000002E-3</v>
      </c>
      <c r="N3256">
        <v>5.81863324E-3</v>
      </c>
      <c r="O3256">
        <v>4.0158564999999999E-4</v>
      </c>
      <c r="P3256">
        <v>1.2434045E-3</v>
      </c>
      <c r="Q3256">
        <v>4.5966737680000001E-2</v>
      </c>
      <c r="R3256">
        <v>0.1656436214</v>
      </c>
      <c r="S3256">
        <v>2.574913748E-2</v>
      </c>
      <c r="T3256">
        <v>6.4594849080000002E-2</v>
      </c>
      <c r="U3256">
        <v>3.6014852400000001E-3</v>
      </c>
      <c r="V3256">
        <v>4.8663928699999998E-3</v>
      </c>
      <c r="W3256">
        <v>0.21719187663</v>
      </c>
      <c r="X3256">
        <v>1.9773298849999999E-2</v>
      </c>
      <c r="Y3256">
        <v>2.0009542799999998E-3</v>
      </c>
      <c r="Z3256" t="s">
        <v>3378</v>
      </c>
      <c r="AA3256">
        <v>23</v>
      </c>
      <c r="AB3256" t="s">
        <v>3379</v>
      </c>
      <c r="AC3256" t="s">
        <v>13224</v>
      </c>
    </row>
    <row r="3257" spans="1:29" x14ac:dyDescent="0.45">
      <c r="A3257">
        <v>3256</v>
      </c>
      <c r="B3257" t="s">
        <v>9487</v>
      </c>
      <c r="C3257" t="s">
        <v>3380</v>
      </c>
      <c r="D3257" t="s">
        <v>3127</v>
      </c>
      <c r="E3257">
        <v>44.980847199999999</v>
      </c>
      <c r="F3257">
        <v>4.1740000000000004</v>
      </c>
      <c r="G3257" t="s">
        <v>5746</v>
      </c>
      <c r="H3257" t="s">
        <v>3377</v>
      </c>
      <c r="I3257" t="s">
        <v>3377</v>
      </c>
      <c r="J3257" t="s">
        <v>3377</v>
      </c>
      <c r="K3257">
        <v>0.10299999999999999</v>
      </c>
      <c r="L3257">
        <v>1.0999999999999999E-2</v>
      </c>
      <c r="M3257">
        <v>1E-3</v>
      </c>
      <c r="N3257">
        <v>1E-3</v>
      </c>
      <c r="O3257">
        <v>1E-3</v>
      </c>
      <c r="P3257">
        <v>0</v>
      </c>
      <c r="Q3257">
        <v>0.41199999999999998</v>
      </c>
      <c r="R3257">
        <v>5.6000000000000001E-2</v>
      </c>
      <c r="S3257">
        <v>1.0999999999999999E-2</v>
      </c>
      <c r="T3257">
        <v>4.0000000000000001E-3</v>
      </c>
      <c r="U3257">
        <v>2E-3</v>
      </c>
      <c r="V3257">
        <v>0</v>
      </c>
      <c r="W3257">
        <v>0.35199999999999998</v>
      </c>
      <c r="X3257">
        <v>2.5000000000000001E-2</v>
      </c>
      <c r="Y3257">
        <v>0.01</v>
      </c>
      <c r="Z3257" t="s">
        <v>3250</v>
      </c>
      <c r="AA3257">
        <v>28</v>
      </c>
      <c r="AB3257" t="s">
        <v>3251</v>
      </c>
      <c r="AC3257" t="s">
        <v>13225</v>
      </c>
    </row>
    <row r="3258" spans="1:29" x14ac:dyDescent="0.45">
      <c r="A3258">
        <v>3257</v>
      </c>
      <c r="B3258" t="s">
        <v>9488</v>
      </c>
      <c r="C3258" t="s">
        <v>3381</v>
      </c>
      <c r="D3258" t="s">
        <v>3127</v>
      </c>
      <c r="E3258">
        <v>44.979866700000002</v>
      </c>
      <c r="F3258">
        <v>4.1740500000000003</v>
      </c>
      <c r="G3258" t="s">
        <v>5747</v>
      </c>
      <c r="H3258" t="s">
        <v>3377</v>
      </c>
      <c r="I3258" t="s">
        <v>3377</v>
      </c>
      <c r="J3258" t="s">
        <v>3377</v>
      </c>
      <c r="K3258">
        <v>0.121</v>
      </c>
      <c r="L3258">
        <v>1.2999999999999999E-2</v>
      </c>
      <c r="M3258">
        <v>1E-3</v>
      </c>
      <c r="N3258">
        <v>0</v>
      </c>
      <c r="O3258">
        <v>1E-3</v>
      </c>
      <c r="P3258">
        <v>0</v>
      </c>
      <c r="Q3258">
        <v>0.41</v>
      </c>
      <c r="R3258">
        <v>6.3E-2</v>
      </c>
      <c r="S3258">
        <v>1.0999999999999999E-2</v>
      </c>
      <c r="T3258">
        <v>7.0000000000000001E-3</v>
      </c>
      <c r="U3258">
        <v>2E-3</v>
      </c>
      <c r="V3258">
        <v>0</v>
      </c>
      <c r="W3258">
        <v>0.32500000000000001</v>
      </c>
      <c r="X3258">
        <v>2.7E-2</v>
      </c>
      <c r="Y3258">
        <v>1.0999999999999999E-2</v>
      </c>
      <c r="Z3258" t="s">
        <v>3250</v>
      </c>
      <c r="AA3258">
        <v>28</v>
      </c>
      <c r="AB3258" t="s">
        <v>3251</v>
      </c>
      <c r="AC3258" t="s">
        <v>13226</v>
      </c>
    </row>
    <row r="3259" spans="1:29" x14ac:dyDescent="0.45">
      <c r="A3259">
        <v>3258</v>
      </c>
      <c r="B3259" t="s">
        <v>9489</v>
      </c>
      <c r="C3259" t="s">
        <v>3382</v>
      </c>
      <c r="D3259" t="s">
        <v>3127</v>
      </c>
      <c r="E3259">
        <v>44.981016699999998</v>
      </c>
      <c r="F3259">
        <v>4.1748333300000002</v>
      </c>
      <c r="G3259" t="s">
        <v>5748</v>
      </c>
      <c r="H3259" t="s">
        <v>3377</v>
      </c>
      <c r="I3259" t="s">
        <v>3377</v>
      </c>
      <c r="J3259" t="s">
        <v>3377</v>
      </c>
      <c r="K3259">
        <v>0.14000000000000001</v>
      </c>
      <c r="L3259">
        <v>6.0000000000000001E-3</v>
      </c>
      <c r="M3259">
        <v>1E-3</v>
      </c>
      <c r="N3259">
        <v>1E-3</v>
      </c>
      <c r="O3259">
        <v>1E-3</v>
      </c>
      <c r="P3259">
        <v>0</v>
      </c>
      <c r="Q3259">
        <v>0.45200000000000001</v>
      </c>
      <c r="R3259">
        <v>2.1999999999999999E-2</v>
      </c>
      <c r="S3259">
        <v>7.0000000000000001E-3</v>
      </c>
      <c r="T3259">
        <v>2E-3</v>
      </c>
      <c r="U3259">
        <v>3.0000000000000001E-3</v>
      </c>
      <c r="V3259">
        <v>0</v>
      </c>
      <c r="W3259">
        <v>0.34300000000000003</v>
      </c>
      <c r="X3259">
        <v>1.2E-2</v>
      </c>
      <c r="Y3259">
        <v>2E-3</v>
      </c>
      <c r="Z3259" t="s">
        <v>3250</v>
      </c>
      <c r="AA3259">
        <v>28</v>
      </c>
      <c r="AB3259" t="s">
        <v>3251</v>
      </c>
      <c r="AC3259" t="s">
        <v>13227</v>
      </c>
    </row>
    <row r="3260" spans="1:29" x14ac:dyDescent="0.45">
      <c r="A3260">
        <v>3259</v>
      </c>
      <c r="B3260" t="s">
        <v>9490</v>
      </c>
      <c r="C3260" t="s">
        <v>3383</v>
      </c>
      <c r="D3260" t="s">
        <v>3127</v>
      </c>
      <c r="E3260">
        <v>44.980283300000004</v>
      </c>
      <c r="F3260">
        <v>4.1750666699999996</v>
      </c>
      <c r="G3260" t="s">
        <v>5749</v>
      </c>
      <c r="H3260" t="s">
        <v>3377</v>
      </c>
      <c r="I3260" t="s">
        <v>3377</v>
      </c>
      <c r="J3260" t="s">
        <v>3377</v>
      </c>
      <c r="K3260">
        <v>0.109</v>
      </c>
      <c r="L3260">
        <v>2E-3</v>
      </c>
      <c r="M3260">
        <v>0</v>
      </c>
      <c r="N3260">
        <v>0</v>
      </c>
      <c r="O3260">
        <v>0</v>
      </c>
      <c r="P3260">
        <v>0</v>
      </c>
      <c r="Q3260">
        <v>0.434</v>
      </c>
      <c r="R3260">
        <v>1.6E-2</v>
      </c>
      <c r="S3260">
        <v>5.0000000000000001E-3</v>
      </c>
      <c r="T3260">
        <v>1E-3</v>
      </c>
      <c r="U3260">
        <v>2E-3</v>
      </c>
      <c r="V3260">
        <v>0</v>
      </c>
      <c r="W3260">
        <v>0.40500000000000003</v>
      </c>
      <c r="X3260">
        <v>0.01</v>
      </c>
      <c r="Y3260">
        <v>2E-3</v>
      </c>
      <c r="Z3260" t="s">
        <v>3250</v>
      </c>
      <c r="AA3260">
        <v>28</v>
      </c>
      <c r="AB3260" t="s">
        <v>3251</v>
      </c>
      <c r="AC3260" t="s">
        <v>13228</v>
      </c>
    </row>
    <row r="3261" spans="1:29" x14ac:dyDescent="0.45">
      <c r="A3261">
        <v>3260</v>
      </c>
      <c r="B3261" t="s">
        <v>9491</v>
      </c>
      <c r="C3261" t="s">
        <v>3384</v>
      </c>
      <c r="D3261" t="s">
        <v>3127</v>
      </c>
      <c r="E3261">
        <v>44.979966699999999</v>
      </c>
      <c r="F3261">
        <v>4.16503333</v>
      </c>
      <c r="G3261" t="s">
        <v>5620</v>
      </c>
      <c r="H3261" t="s">
        <v>3377</v>
      </c>
      <c r="I3261" t="s">
        <v>3377</v>
      </c>
      <c r="J3261" t="s">
        <v>3377</v>
      </c>
      <c r="K3261">
        <v>0.115</v>
      </c>
      <c r="L3261">
        <v>1.4E-2</v>
      </c>
      <c r="M3261">
        <v>1E-3</v>
      </c>
      <c r="N3261">
        <v>1E-3</v>
      </c>
      <c r="O3261">
        <v>1E-3</v>
      </c>
      <c r="P3261">
        <v>0</v>
      </c>
      <c r="Q3261">
        <v>0.39400000000000002</v>
      </c>
      <c r="R3261">
        <v>7.3999999999999996E-2</v>
      </c>
      <c r="S3261">
        <v>1.2E-2</v>
      </c>
      <c r="T3261">
        <v>4.0000000000000001E-3</v>
      </c>
      <c r="U3261">
        <v>2E-3</v>
      </c>
      <c r="V3261">
        <v>0</v>
      </c>
      <c r="W3261">
        <v>0.33200000000000002</v>
      </c>
      <c r="X3261">
        <v>3.1E-2</v>
      </c>
      <c r="Y3261">
        <v>7.0000000000000001E-3</v>
      </c>
      <c r="Z3261" t="s">
        <v>3250</v>
      </c>
      <c r="AA3261">
        <v>28</v>
      </c>
      <c r="AB3261" t="s">
        <v>3251</v>
      </c>
      <c r="AC3261" t="s">
        <v>13229</v>
      </c>
    </row>
    <row r="3262" spans="1:29" x14ac:dyDescent="0.45">
      <c r="A3262">
        <v>3261</v>
      </c>
      <c r="B3262" t="s">
        <v>9492</v>
      </c>
      <c r="C3262" t="s">
        <v>3385</v>
      </c>
      <c r="D3262" t="s">
        <v>3127</v>
      </c>
      <c r="E3262">
        <v>44.9786</v>
      </c>
      <c r="F3262">
        <v>4.1679833300000002</v>
      </c>
      <c r="G3262" t="s">
        <v>5750</v>
      </c>
      <c r="H3262" t="s">
        <v>3377</v>
      </c>
      <c r="I3262" t="s">
        <v>3377</v>
      </c>
      <c r="J3262" t="s">
        <v>3377</v>
      </c>
      <c r="K3262">
        <v>0.104</v>
      </c>
      <c r="L3262">
        <v>1.9E-2</v>
      </c>
      <c r="M3262">
        <v>1E-3</v>
      </c>
      <c r="N3262">
        <v>1E-3</v>
      </c>
      <c r="O3262">
        <v>1E-3</v>
      </c>
      <c r="P3262">
        <v>0</v>
      </c>
      <c r="Q3262">
        <v>0.35699999999999998</v>
      </c>
      <c r="R3262">
        <v>9.8000000000000004E-2</v>
      </c>
      <c r="S3262">
        <v>1.4E-2</v>
      </c>
      <c r="T3262">
        <v>7.0000000000000001E-3</v>
      </c>
      <c r="U3262">
        <v>3.0000000000000001E-3</v>
      </c>
      <c r="V3262">
        <v>0</v>
      </c>
      <c r="W3262">
        <v>0.33800000000000002</v>
      </c>
      <c r="X3262">
        <v>3.5000000000000003E-2</v>
      </c>
      <c r="Y3262">
        <v>1.4E-2</v>
      </c>
      <c r="Z3262" t="s">
        <v>3250</v>
      </c>
      <c r="AA3262">
        <v>28</v>
      </c>
      <c r="AB3262" t="s">
        <v>3251</v>
      </c>
      <c r="AC3262" t="s">
        <v>13230</v>
      </c>
    </row>
    <row r="3263" spans="1:29" x14ac:dyDescent="0.45">
      <c r="A3263">
        <v>3262</v>
      </c>
      <c r="B3263" t="s">
        <v>9493</v>
      </c>
      <c r="C3263" t="s">
        <v>3386</v>
      </c>
      <c r="D3263" t="s">
        <v>3127</v>
      </c>
      <c r="E3263">
        <v>35.905833299999998</v>
      </c>
      <c r="F3263">
        <v>111.452778</v>
      </c>
      <c r="G3263" t="s">
        <v>5751</v>
      </c>
      <c r="H3263">
        <v>13.5</v>
      </c>
      <c r="I3263" t="s">
        <v>3377</v>
      </c>
      <c r="J3263">
        <v>7.8666666669999996</v>
      </c>
      <c r="K3263">
        <v>2.3374865000000002E-2</v>
      </c>
      <c r="L3263">
        <v>0.155483648</v>
      </c>
      <c r="M3263">
        <v>2.1349260000000001E-3</v>
      </c>
      <c r="N3263">
        <v>7.1754940000000001E-3</v>
      </c>
      <c r="O3263">
        <v>0</v>
      </c>
      <c r="P3263">
        <v>0</v>
      </c>
      <c r="Q3263">
        <v>5.7873572999999998E-2</v>
      </c>
      <c r="R3263">
        <v>0.46899668999999999</v>
      </c>
      <c r="S3263">
        <v>9.9374600000000004E-3</v>
      </c>
      <c r="T3263">
        <v>6.1497188000000001E-2</v>
      </c>
      <c r="U3263">
        <v>0</v>
      </c>
      <c r="V3263">
        <v>3.2028899999999999E-3</v>
      </c>
      <c r="W3263">
        <v>0.1599633</v>
      </c>
      <c r="X3263">
        <v>4.6921999999999998E-2</v>
      </c>
      <c r="Y3263">
        <v>3.4379079999999999E-3</v>
      </c>
      <c r="Z3263" t="s">
        <v>3534</v>
      </c>
      <c r="AA3263">
        <v>47</v>
      </c>
      <c r="AB3263" t="s">
        <v>3535</v>
      </c>
      <c r="AC3263" t="s">
        <v>13231</v>
      </c>
    </row>
    <row r="3264" spans="1:29" x14ac:dyDescent="0.45">
      <c r="A3264">
        <v>3263</v>
      </c>
      <c r="B3264" t="s">
        <v>9494</v>
      </c>
      <c r="C3264" t="s">
        <v>3387</v>
      </c>
      <c r="D3264" t="s">
        <v>3127</v>
      </c>
      <c r="E3264">
        <v>35.905833299999998</v>
      </c>
      <c r="F3264">
        <v>111.45222200000001</v>
      </c>
      <c r="G3264" t="s">
        <v>5752</v>
      </c>
      <c r="H3264">
        <v>13.5</v>
      </c>
      <c r="I3264" t="s">
        <v>3377</v>
      </c>
      <c r="J3264">
        <v>7.8733333329999997</v>
      </c>
      <c r="K3264">
        <v>1.2068005999999999E-2</v>
      </c>
      <c r="L3264">
        <v>0.15351493999999999</v>
      </c>
      <c r="M3264">
        <v>1.315327E-3</v>
      </c>
      <c r="N3264">
        <v>6.7150439999999999E-3</v>
      </c>
      <c r="O3264">
        <v>0</v>
      </c>
      <c r="P3264">
        <v>0</v>
      </c>
      <c r="Q3264">
        <v>2.5620398999999999E-2</v>
      </c>
      <c r="R3264">
        <v>0.50131439899999997</v>
      </c>
      <c r="S3264">
        <v>6.3162349999999999E-3</v>
      </c>
      <c r="T3264">
        <v>6.0808504999999999E-2</v>
      </c>
      <c r="U3264">
        <v>4.51447E-4</v>
      </c>
      <c r="V3264">
        <v>3.6450200000000001E-3</v>
      </c>
      <c r="W3264">
        <v>0.16225029999999999</v>
      </c>
      <c r="X3264">
        <v>6.0963000000000003E-2</v>
      </c>
      <c r="Y3264">
        <v>5.0173179999999998E-3</v>
      </c>
      <c r="Z3264" t="s">
        <v>3534</v>
      </c>
      <c r="AA3264">
        <v>47</v>
      </c>
      <c r="AB3264" t="s">
        <v>3535</v>
      </c>
      <c r="AC3264" t="s">
        <v>13232</v>
      </c>
    </row>
    <row r="3265" spans="1:29" x14ac:dyDescent="0.45">
      <c r="A3265">
        <v>3264</v>
      </c>
      <c r="B3265" t="s">
        <v>9495</v>
      </c>
      <c r="C3265" t="s">
        <v>3388</v>
      </c>
      <c r="D3265" t="s">
        <v>3127</v>
      </c>
      <c r="E3265">
        <v>35.905833299999998</v>
      </c>
      <c r="F3265">
        <v>111.451944</v>
      </c>
      <c r="G3265" t="s">
        <v>5753</v>
      </c>
      <c r="H3265">
        <v>13.5</v>
      </c>
      <c r="I3265" t="s">
        <v>3377</v>
      </c>
      <c r="J3265">
        <v>7.99</v>
      </c>
      <c r="K3265">
        <v>2.0640181E-2</v>
      </c>
      <c r="L3265">
        <v>0.148500402</v>
      </c>
      <c r="M3265">
        <v>1.5875590000000001E-3</v>
      </c>
      <c r="N3265">
        <v>6.6521970000000003E-3</v>
      </c>
      <c r="O3265">
        <v>0</v>
      </c>
      <c r="P3265">
        <v>0</v>
      </c>
      <c r="Q3265">
        <v>4.5687145999999998E-2</v>
      </c>
      <c r="R3265">
        <v>0.485550176</v>
      </c>
      <c r="S3265">
        <v>6.1509349999999997E-3</v>
      </c>
      <c r="T3265">
        <v>5.6459768E-2</v>
      </c>
      <c r="U3265">
        <v>0</v>
      </c>
      <c r="V3265">
        <v>3.0677999999999999E-3</v>
      </c>
      <c r="W3265">
        <v>0.1703462</v>
      </c>
      <c r="X3265">
        <v>5.1612999999999999E-2</v>
      </c>
      <c r="Y3265">
        <v>3.7448210000000002E-3</v>
      </c>
      <c r="Z3265" t="s">
        <v>3534</v>
      </c>
      <c r="AA3265">
        <v>47</v>
      </c>
      <c r="AB3265" t="s">
        <v>3535</v>
      </c>
      <c r="AC3265" t="s">
        <v>13233</v>
      </c>
    </row>
    <row r="3266" spans="1:29" x14ac:dyDescent="0.45">
      <c r="A3266">
        <v>3265</v>
      </c>
      <c r="B3266" t="s">
        <v>9496</v>
      </c>
      <c r="C3266" t="s">
        <v>3389</v>
      </c>
      <c r="D3266" t="s">
        <v>3127</v>
      </c>
      <c r="E3266">
        <v>38.560555600000001</v>
      </c>
      <c r="F3266">
        <v>112.711389</v>
      </c>
      <c r="G3266" t="s">
        <v>5754</v>
      </c>
      <c r="H3266">
        <v>9.9</v>
      </c>
      <c r="I3266" t="s">
        <v>3377</v>
      </c>
      <c r="J3266">
        <v>7.653333333</v>
      </c>
      <c r="K3266">
        <v>3.3740236E-2</v>
      </c>
      <c r="L3266">
        <v>0.15755461100000001</v>
      </c>
      <c r="M3266">
        <v>1.7274359999999999E-3</v>
      </c>
      <c r="N3266">
        <v>7.8977439999999999E-3</v>
      </c>
      <c r="O3266">
        <v>0</v>
      </c>
      <c r="P3266">
        <v>0</v>
      </c>
      <c r="Q3266">
        <v>5.2427699000000001E-2</v>
      </c>
      <c r="R3266">
        <v>0.46876657199999999</v>
      </c>
      <c r="S3266">
        <v>1.6093428E-2</v>
      </c>
      <c r="T3266">
        <v>5.3566308999999999E-2</v>
      </c>
      <c r="U3266">
        <v>6.9582200000000002E-4</v>
      </c>
      <c r="V3266">
        <v>4.51689E-3</v>
      </c>
      <c r="W3266">
        <v>0.15672349999999999</v>
      </c>
      <c r="X3266">
        <v>4.1265999999999997E-2</v>
      </c>
      <c r="Y3266">
        <v>5.0239489999999998E-3</v>
      </c>
      <c r="Z3266" t="s">
        <v>3534</v>
      </c>
      <c r="AA3266">
        <v>47</v>
      </c>
      <c r="AB3266" t="s">
        <v>3535</v>
      </c>
      <c r="AC3266" t="s">
        <v>13234</v>
      </c>
    </row>
    <row r="3267" spans="1:29" x14ac:dyDescent="0.45">
      <c r="A3267">
        <v>3266</v>
      </c>
      <c r="B3267" t="s">
        <v>9497</v>
      </c>
      <c r="C3267" t="s">
        <v>3390</v>
      </c>
      <c r="D3267" t="s">
        <v>3127</v>
      </c>
      <c r="E3267">
        <v>38.560555600000001</v>
      </c>
      <c r="F3267">
        <v>112.711389</v>
      </c>
      <c r="G3267" t="s">
        <v>5754</v>
      </c>
      <c r="H3267">
        <v>9.9</v>
      </c>
      <c r="I3267" t="s">
        <v>3377</v>
      </c>
      <c r="J3267">
        <v>7.733333333</v>
      </c>
      <c r="K3267">
        <v>2.3978191999999999E-2</v>
      </c>
      <c r="L3267">
        <v>0.161910158</v>
      </c>
      <c r="M3267">
        <v>1.4566189999999999E-3</v>
      </c>
      <c r="N3267">
        <v>6.7367269999999996E-3</v>
      </c>
      <c r="O3267">
        <v>0</v>
      </c>
      <c r="P3267">
        <v>0</v>
      </c>
      <c r="Q3267">
        <v>4.6886273999999999E-2</v>
      </c>
      <c r="R3267">
        <v>0.48719865000000001</v>
      </c>
      <c r="S3267">
        <v>1.3776383E-2</v>
      </c>
      <c r="T3267">
        <v>4.9154478000000001E-2</v>
      </c>
      <c r="U3267">
        <v>8.8482299999999997E-4</v>
      </c>
      <c r="V3267">
        <v>4.4070799999999999E-3</v>
      </c>
      <c r="W3267">
        <v>0.15668670000000001</v>
      </c>
      <c r="X3267">
        <v>4.2000000000000003E-2</v>
      </c>
      <c r="Y3267">
        <v>4.9242560000000001E-3</v>
      </c>
      <c r="Z3267" t="s">
        <v>3534</v>
      </c>
      <c r="AA3267">
        <v>47</v>
      </c>
      <c r="AB3267" t="s">
        <v>3535</v>
      </c>
      <c r="AC3267" t="s">
        <v>13235</v>
      </c>
    </row>
    <row r="3268" spans="1:29" x14ac:dyDescent="0.45">
      <c r="A3268">
        <v>3267</v>
      </c>
      <c r="B3268" t="s">
        <v>9498</v>
      </c>
      <c r="C3268" t="s">
        <v>3391</v>
      </c>
      <c r="D3268" t="s">
        <v>3127</v>
      </c>
      <c r="E3268">
        <v>38.560555600000001</v>
      </c>
      <c r="F3268">
        <v>112.711389</v>
      </c>
      <c r="G3268" t="s">
        <v>5754</v>
      </c>
      <c r="H3268">
        <v>9.9</v>
      </c>
      <c r="I3268" t="s">
        <v>3377</v>
      </c>
      <c r="J3268">
        <v>7.846666667</v>
      </c>
      <c r="K3268">
        <v>3.0268216000000001E-2</v>
      </c>
      <c r="L3268">
        <v>0.152156447</v>
      </c>
      <c r="M3268">
        <v>1.8487600000000001E-3</v>
      </c>
      <c r="N3268">
        <v>8.4028699999999998E-3</v>
      </c>
      <c r="O3268">
        <v>0</v>
      </c>
      <c r="P3268">
        <v>0</v>
      </c>
      <c r="Q3268">
        <v>5.2552673000000001E-2</v>
      </c>
      <c r="R3268">
        <v>0.456254824</v>
      </c>
      <c r="S3268">
        <v>1.8578616999999999E-2</v>
      </c>
      <c r="T3268">
        <v>6.0138672999999997E-2</v>
      </c>
      <c r="U3268">
        <v>8.0875100000000002E-4</v>
      </c>
      <c r="V3268">
        <v>4.7977699999999998E-3</v>
      </c>
      <c r="W3268">
        <v>0.15741830000000001</v>
      </c>
      <c r="X3268">
        <v>5.0930999999999997E-2</v>
      </c>
      <c r="Y3268">
        <v>5.8426939999999998E-3</v>
      </c>
      <c r="Z3268" t="s">
        <v>3534</v>
      </c>
      <c r="AA3268">
        <v>47</v>
      </c>
      <c r="AB3268" t="s">
        <v>3535</v>
      </c>
      <c r="AC3268" t="s">
        <v>13236</v>
      </c>
    </row>
    <row r="3269" spans="1:29" x14ac:dyDescent="0.45">
      <c r="A3269">
        <v>3268</v>
      </c>
      <c r="B3269" t="s">
        <v>9499</v>
      </c>
      <c r="C3269" t="s">
        <v>3392</v>
      </c>
      <c r="D3269" t="s">
        <v>3127</v>
      </c>
      <c r="E3269">
        <v>39.447499999999998</v>
      </c>
      <c r="F3269">
        <v>112.888333</v>
      </c>
      <c r="G3269" t="s">
        <v>5755</v>
      </c>
      <c r="H3269">
        <v>8.3000000000000007</v>
      </c>
      <c r="I3269" t="s">
        <v>3377</v>
      </c>
      <c r="J3269">
        <v>7.71</v>
      </c>
      <c r="K3269">
        <v>5.75129E-3</v>
      </c>
      <c r="L3269">
        <v>0.27302902299999998</v>
      </c>
      <c r="M3269">
        <v>0</v>
      </c>
      <c r="N3269">
        <v>0</v>
      </c>
      <c r="O3269">
        <v>0</v>
      </c>
      <c r="P3269">
        <v>0</v>
      </c>
      <c r="Q3269">
        <v>9.4709400000000006E-3</v>
      </c>
      <c r="R3269">
        <v>0.47532742900000002</v>
      </c>
      <c r="S3269">
        <v>2.3908449999999999E-3</v>
      </c>
      <c r="T3269">
        <v>9.0815921999999993E-2</v>
      </c>
      <c r="U3269">
        <v>0</v>
      </c>
      <c r="V3269">
        <v>0</v>
      </c>
      <c r="W3269">
        <v>0.11556959999999999</v>
      </c>
      <c r="X3269">
        <v>2.4899000000000001E-2</v>
      </c>
      <c r="Y3269">
        <v>2.7455280000000001E-3</v>
      </c>
      <c r="Z3269" t="s">
        <v>3534</v>
      </c>
      <c r="AA3269">
        <v>47</v>
      </c>
      <c r="AB3269" t="s">
        <v>3535</v>
      </c>
      <c r="AC3269" t="s">
        <v>13237</v>
      </c>
    </row>
    <row r="3270" spans="1:29" x14ac:dyDescent="0.45">
      <c r="A3270">
        <v>3269</v>
      </c>
      <c r="B3270" t="s">
        <v>9500</v>
      </c>
      <c r="C3270" t="s">
        <v>3393</v>
      </c>
      <c r="D3270" t="s">
        <v>3127</v>
      </c>
      <c r="E3270">
        <v>39.447499999999998</v>
      </c>
      <c r="F3270">
        <v>112.888333</v>
      </c>
      <c r="G3270" t="s">
        <v>5755</v>
      </c>
      <c r="H3270">
        <v>8.3000000000000007</v>
      </c>
      <c r="I3270" t="s">
        <v>3377</v>
      </c>
      <c r="J3270">
        <v>7.7166666670000001</v>
      </c>
      <c r="K3270">
        <v>6.5772130000000002E-3</v>
      </c>
      <c r="L3270">
        <v>0.310647069</v>
      </c>
      <c r="M3270">
        <v>1.6964479999999999E-3</v>
      </c>
      <c r="N3270">
        <v>1.4830127E-2</v>
      </c>
      <c r="O3270">
        <v>0</v>
      </c>
      <c r="P3270">
        <v>0</v>
      </c>
      <c r="Q3270">
        <v>1.9155259000000001E-2</v>
      </c>
      <c r="R3270">
        <v>0.44086614600000001</v>
      </c>
      <c r="S3270">
        <v>5.2534399999999998E-3</v>
      </c>
      <c r="T3270">
        <v>8.1383917E-2</v>
      </c>
      <c r="U3270">
        <v>0</v>
      </c>
      <c r="V3270">
        <v>0</v>
      </c>
      <c r="W3270">
        <v>9.5247700000000005E-2</v>
      </c>
      <c r="X3270">
        <v>2.2525E-2</v>
      </c>
      <c r="Y3270">
        <v>1.817634E-3</v>
      </c>
      <c r="Z3270" t="s">
        <v>3534</v>
      </c>
      <c r="AA3270">
        <v>47</v>
      </c>
      <c r="AB3270" t="s">
        <v>3535</v>
      </c>
      <c r="AC3270" t="s">
        <v>13238</v>
      </c>
    </row>
    <row r="3271" spans="1:29" x14ac:dyDescent="0.45">
      <c r="A3271">
        <v>3270</v>
      </c>
      <c r="B3271" t="s">
        <v>9501</v>
      </c>
      <c r="C3271" t="s">
        <v>3394</v>
      </c>
      <c r="D3271" t="s">
        <v>3127</v>
      </c>
      <c r="E3271">
        <v>39.447499999999998</v>
      </c>
      <c r="F3271">
        <v>112.888333</v>
      </c>
      <c r="G3271" t="s">
        <v>5755</v>
      </c>
      <c r="H3271">
        <v>8.3000000000000007</v>
      </c>
      <c r="I3271" t="s">
        <v>3377</v>
      </c>
      <c r="J3271">
        <v>7.8833333330000004</v>
      </c>
      <c r="K3271">
        <v>1.2178855000000001E-2</v>
      </c>
      <c r="L3271">
        <v>0.25739916299999999</v>
      </c>
      <c r="M3271">
        <v>1.8162269999999999E-3</v>
      </c>
      <c r="N3271">
        <v>1.1390552E-2</v>
      </c>
      <c r="O3271">
        <v>0</v>
      </c>
      <c r="P3271">
        <v>0</v>
      </c>
      <c r="Q3271">
        <v>2.7363792000000001E-2</v>
      </c>
      <c r="R3271">
        <v>0.475592344</v>
      </c>
      <c r="S3271">
        <v>6.640244E-3</v>
      </c>
      <c r="T3271">
        <v>6.9757421999999999E-2</v>
      </c>
      <c r="U3271">
        <v>1.02081E-3</v>
      </c>
      <c r="V3271">
        <v>3.4059200000000002E-3</v>
      </c>
      <c r="W3271">
        <v>0.1074295</v>
      </c>
      <c r="X3271">
        <v>2.3317000000000001E-2</v>
      </c>
      <c r="Y3271">
        <v>2.6881990000000001E-3</v>
      </c>
      <c r="Z3271" t="s">
        <v>3534</v>
      </c>
      <c r="AA3271">
        <v>47</v>
      </c>
      <c r="AB3271" t="s">
        <v>3535</v>
      </c>
      <c r="AC3271" t="s">
        <v>13239</v>
      </c>
    </row>
    <row r="3272" spans="1:29" x14ac:dyDescent="0.45">
      <c r="A3272">
        <v>3271</v>
      </c>
      <c r="B3272" t="s">
        <v>9502</v>
      </c>
      <c r="C3272" t="s">
        <v>3395</v>
      </c>
      <c r="D3272" t="s">
        <v>3127</v>
      </c>
      <c r="E3272">
        <v>40.259166700000002</v>
      </c>
      <c r="F3272">
        <v>113.73861100000001</v>
      </c>
      <c r="G3272" t="s">
        <v>5756</v>
      </c>
      <c r="H3272">
        <v>7.1</v>
      </c>
      <c r="I3272" t="s">
        <v>3377</v>
      </c>
      <c r="J3272">
        <v>7.8966666669999999</v>
      </c>
      <c r="K3272">
        <v>1.9194752999999998E-2</v>
      </c>
      <c r="L3272">
        <v>0.186111791</v>
      </c>
      <c r="M3272">
        <v>2.2404289999999999E-3</v>
      </c>
      <c r="N3272">
        <v>1.3275165E-2</v>
      </c>
      <c r="O3272">
        <v>0</v>
      </c>
      <c r="P3272">
        <v>0</v>
      </c>
      <c r="Q3272">
        <v>4.1901831E-2</v>
      </c>
      <c r="R3272">
        <v>0.41507417600000002</v>
      </c>
      <c r="S3272">
        <v>1.3682580999999999E-2</v>
      </c>
      <c r="T3272">
        <v>0.102894071</v>
      </c>
      <c r="U3272">
        <v>9.4457700000000005E-4</v>
      </c>
      <c r="V3272">
        <v>4.6722300000000003E-3</v>
      </c>
      <c r="W3272">
        <v>0.12710759999999999</v>
      </c>
      <c r="X3272">
        <v>6.6910999999999998E-2</v>
      </c>
      <c r="Y3272">
        <v>5.9901609999999999E-3</v>
      </c>
      <c r="Z3272" t="s">
        <v>3534</v>
      </c>
      <c r="AA3272">
        <v>47</v>
      </c>
      <c r="AB3272" t="s">
        <v>3535</v>
      </c>
      <c r="AC3272" t="s">
        <v>13240</v>
      </c>
    </row>
    <row r="3273" spans="1:29" x14ac:dyDescent="0.45">
      <c r="A3273">
        <v>3272</v>
      </c>
      <c r="B3273" t="s">
        <v>9503</v>
      </c>
      <c r="C3273" t="s">
        <v>3396</v>
      </c>
      <c r="D3273" t="s">
        <v>3127</v>
      </c>
      <c r="E3273">
        <v>40.259166700000002</v>
      </c>
      <c r="F3273">
        <v>113.73861100000001</v>
      </c>
      <c r="G3273" t="s">
        <v>5756</v>
      </c>
      <c r="H3273">
        <v>7.1</v>
      </c>
      <c r="I3273" t="s">
        <v>3377</v>
      </c>
      <c r="J3273">
        <v>7.93</v>
      </c>
      <c r="K3273">
        <v>1.6133853E-2</v>
      </c>
      <c r="L3273">
        <v>0.18305665700000001</v>
      </c>
      <c r="M3273">
        <v>2.5187460000000001E-3</v>
      </c>
      <c r="N3273">
        <v>1.3391616E-2</v>
      </c>
      <c r="O3273">
        <v>0</v>
      </c>
      <c r="P3273">
        <v>0</v>
      </c>
      <c r="Q3273">
        <v>2.6234134999999999E-2</v>
      </c>
      <c r="R3273">
        <v>0.41951964400000002</v>
      </c>
      <c r="S3273">
        <v>1.6683183000000001E-2</v>
      </c>
      <c r="T3273">
        <v>9.6428314000000001E-2</v>
      </c>
      <c r="U3273">
        <v>1.722021E-3</v>
      </c>
      <c r="V3273">
        <v>4.5731000000000001E-3</v>
      </c>
      <c r="W3273">
        <v>0.13741680000000001</v>
      </c>
      <c r="X3273">
        <v>7.5697E-2</v>
      </c>
      <c r="Y3273">
        <v>6.6244440000000002E-3</v>
      </c>
      <c r="Z3273" t="s">
        <v>3534</v>
      </c>
      <c r="AA3273">
        <v>47</v>
      </c>
      <c r="AB3273" t="s">
        <v>3535</v>
      </c>
      <c r="AC3273" t="s">
        <v>13241</v>
      </c>
    </row>
    <row r="3274" spans="1:29" x14ac:dyDescent="0.45">
      <c r="A3274">
        <v>3273</v>
      </c>
      <c r="B3274" t="s">
        <v>9504</v>
      </c>
      <c r="C3274" t="s">
        <v>3397</v>
      </c>
      <c r="D3274" t="s">
        <v>3127</v>
      </c>
      <c r="E3274">
        <v>40.259166700000002</v>
      </c>
      <c r="F3274">
        <v>113.73861100000001</v>
      </c>
      <c r="G3274" t="s">
        <v>5756</v>
      </c>
      <c r="H3274">
        <v>7.1</v>
      </c>
      <c r="I3274" t="s">
        <v>3377</v>
      </c>
      <c r="J3274">
        <v>7.983333333</v>
      </c>
      <c r="K3274">
        <v>1.5938706E-2</v>
      </c>
      <c r="L3274">
        <v>0.20276471300000001</v>
      </c>
      <c r="M3274">
        <v>2.5584620000000001E-3</v>
      </c>
      <c r="N3274">
        <v>1.3924818E-2</v>
      </c>
      <c r="O3274">
        <v>0</v>
      </c>
      <c r="P3274">
        <v>0</v>
      </c>
      <c r="Q3274">
        <v>2.5463576000000002E-2</v>
      </c>
      <c r="R3274">
        <v>0.44321547700000002</v>
      </c>
      <c r="S3274">
        <v>1.3772413000000001E-2</v>
      </c>
      <c r="T3274">
        <v>0.100616755</v>
      </c>
      <c r="U3274">
        <v>1.0154700000000001E-3</v>
      </c>
      <c r="V3274">
        <v>4.0082E-3</v>
      </c>
      <c r="W3274">
        <v>0.1127331</v>
      </c>
      <c r="X3274">
        <v>5.7965999999999997E-2</v>
      </c>
      <c r="Y3274">
        <v>6.022721E-3</v>
      </c>
      <c r="Z3274" t="s">
        <v>3534</v>
      </c>
      <c r="AA3274">
        <v>47</v>
      </c>
      <c r="AB3274" t="s">
        <v>3535</v>
      </c>
      <c r="AC3274" t="s">
        <v>13242</v>
      </c>
    </row>
    <row r="3275" spans="1:29" x14ac:dyDescent="0.45">
      <c r="A3275">
        <v>3274</v>
      </c>
      <c r="B3275" t="s">
        <v>9505</v>
      </c>
      <c r="C3275" t="s">
        <v>3398</v>
      </c>
      <c r="D3275" t="s">
        <v>3127</v>
      </c>
      <c r="E3275">
        <v>40.894722199999997</v>
      </c>
      <c r="F3275">
        <v>114.755278</v>
      </c>
      <c r="G3275" t="s">
        <v>5757</v>
      </c>
      <c r="H3275">
        <v>6.3</v>
      </c>
      <c r="I3275" t="s">
        <v>3377</v>
      </c>
      <c r="J3275">
        <v>7.8133333330000001</v>
      </c>
      <c r="K3275">
        <v>4.8616642000000002E-2</v>
      </c>
      <c r="L3275">
        <v>0.20805390500000001</v>
      </c>
      <c r="M3275">
        <v>2.5404329999999999E-3</v>
      </c>
      <c r="N3275">
        <v>9.848318E-3</v>
      </c>
      <c r="O3275">
        <v>0</v>
      </c>
      <c r="P3275">
        <v>0</v>
      </c>
      <c r="Q3275">
        <v>7.2666513000000002E-2</v>
      </c>
      <c r="R3275">
        <v>0.41455771600000002</v>
      </c>
      <c r="S3275">
        <v>2.1466649000000001E-2</v>
      </c>
      <c r="T3275">
        <v>6.0422229000000001E-2</v>
      </c>
      <c r="U3275">
        <v>6.1274099999999998E-4</v>
      </c>
      <c r="V3275">
        <v>5.3490100000000004E-3</v>
      </c>
      <c r="W3275">
        <v>0.1118373</v>
      </c>
      <c r="X3275">
        <v>3.8392000000000003E-2</v>
      </c>
      <c r="Y3275">
        <v>5.6368659999999999E-3</v>
      </c>
      <c r="Z3275" t="s">
        <v>3534</v>
      </c>
      <c r="AA3275">
        <v>47</v>
      </c>
      <c r="AB3275" t="s">
        <v>3535</v>
      </c>
      <c r="AC3275" t="s">
        <v>13243</v>
      </c>
    </row>
    <row r="3276" spans="1:29" x14ac:dyDescent="0.45">
      <c r="A3276">
        <v>3275</v>
      </c>
      <c r="B3276" t="s">
        <v>9506</v>
      </c>
      <c r="C3276" t="s">
        <v>3399</v>
      </c>
      <c r="D3276" t="s">
        <v>3127</v>
      </c>
      <c r="E3276">
        <v>40.894722199999997</v>
      </c>
      <c r="F3276">
        <v>114.755278</v>
      </c>
      <c r="G3276" t="s">
        <v>5757</v>
      </c>
      <c r="H3276">
        <v>6.3</v>
      </c>
      <c r="I3276" t="s">
        <v>3377</v>
      </c>
      <c r="J3276">
        <v>7.7966666670000002</v>
      </c>
      <c r="K3276">
        <v>4.8508017E-2</v>
      </c>
      <c r="L3276">
        <v>0.212970144</v>
      </c>
      <c r="M3276">
        <v>2.5937759999999999E-3</v>
      </c>
      <c r="N3276">
        <v>9.3055229999999996E-3</v>
      </c>
      <c r="O3276">
        <v>0</v>
      </c>
      <c r="P3276">
        <v>0</v>
      </c>
      <c r="Q3276">
        <v>7.8997039000000005E-2</v>
      </c>
      <c r="R3276">
        <v>0.41488588700000001</v>
      </c>
      <c r="S3276">
        <v>2.1821749000000001E-2</v>
      </c>
      <c r="T3276">
        <v>5.655632E-2</v>
      </c>
      <c r="U3276">
        <v>6.68456E-4</v>
      </c>
      <c r="V3276">
        <v>5.11248E-3</v>
      </c>
      <c r="W3276">
        <v>0.10814169999999999</v>
      </c>
      <c r="X3276">
        <v>3.5584999999999999E-2</v>
      </c>
      <c r="Y3276">
        <v>4.8540359999999999E-3</v>
      </c>
      <c r="Z3276" t="s">
        <v>3534</v>
      </c>
      <c r="AA3276">
        <v>47</v>
      </c>
      <c r="AB3276" t="s">
        <v>3535</v>
      </c>
      <c r="AC3276" t="s">
        <v>13244</v>
      </c>
    </row>
    <row r="3277" spans="1:29" x14ac:dyDescent="0.45">
      <c r="A3277">
        <v>3276</v>
      </c>
      <c r="B3277" t="s">
        <v>9507</v>
      </c>
      <c r="C3277" t="s">
        <v>3400</v>
      </c>
      <c r="D3277" t="s">
        <v>3127</v>
      </c>
      <c r="E3277">
        <v>40.894722199999997</v>
      </c>
      <c r="F3277">
        <v>114.755278</v>
      </c>
      <c r="G3277" t="s">
        <v>5757</v>
      </c>
      <c r="H3277">
        <v>6.3</v>
      </c>
      <c r="I3277" t="s">
        <v>3377</v>
      </c>
      <c r="J3277">
        <v>7.6333333330000004</v>
      </c>
      <c r="K3277">
        <v>5.3742957000000001E-2</v>
      </c>
      <c r="L3277">
        <v>0.205378649</v>
      </c>
      <c r="M3277">
        <v>2.34425E-3</v>
      </c>
      <c r="N3277">
        <v>8.8299229999999999E-3</v>
      </c>
      <c r="O3277">
        <v>0</v>
      </c>
      <c r="P3277">
        <v>0</v>
      </c>
      <c r="Q3277">
        <v>8.2015990999999996E-2</v>
      </c>
      <c r="R3277">
        <v>0.41035826399999997</v>
      </c>
      <c r="S3277">
        <v>2.2866619000000001E-2</v>
      </c>
      <c r="T3277">
        <v>5.7312615999999997E-2</v>
      </c>
      <c r="U3277">
        <v>4.3606500000000002E-4</v>
      </c>
      <c r="V3277">
        <v>5.4336499999999999E-3</v>
      </c>
      <c r="W3277">
        <v>0.10880380000000001</v>
      </c>
      <c r="X3277">
        <v>3.7164000000000003E-2</v>
      </c>
      <c r="Y3277">
        <v>5.3135889999999996E-3</v>
      </c>
      <c r="Z3277" t="s">
        <v>3534</v>
      </c>
      <c r="AA3277">
        <v>47</v>
      </c>
      <c r="AB3277" t="s">
        <v>3535</v>
      </c>
      <c r="AC3277" t="s">
        <v>13245</v>
      </c>
    </row>
    <row r="3278" spans="1:29" x14ac:dyDescent="0.45">
      <c r="A3278">
        <v>3277</v>
      </c>
      <c r="B3278" t="s">
        <v>9508</v>
      </c>
      <c r="C3278" t="s">
        <v>3401</v>
      </c>
      <c r="D3278" t="s">
        <v>3127</v>
      </c>
      <c r="E3278">
        <v>41.265555599999999</v>
      </c>
      <c r="F3278">
        <v>114.87611099999999</v>
      </c>
      <c r="G3278" t="s">
        <v>5758</v>
      </c>
      <c r="H3278">
        <v>3.9</v>
      </c>
      <c r="I3278" t="s">
        <v>3377</v>
      </c>
      <c r="J3278">
        <v>7.3833333330000004</v>
      </c>
      <c r="K3278">
        <v>5.1192834E-2</v>
      </c>
      <c r="L3278">
        <v>0.22711947499999999</v>
      </c>
      <c r="M3278">
        <v>2.5210330000000002E-3</v>
      </c>
      <c r="N3278">
        <v>7.5599880000000001E-3</v>
      </c>
      <c r="O3278">
        <v>0</v>
      </c>
      <c r="P3278">
        <v>0</v>
      </c>
      <c r="Q3278">
        <v>8.2130194000000004E-2</v>
      </c>
      <c r="R3278">
        <v>0.40801933000000001</v>
      </c>
      <c r="S3278">
        <v>2.3132316999999999E-2</v>
      </c>
      <c r="T3278">
        <v>4.7126546999999998E-2</v>
      </c>
      <c r="U3278">
        <v>9.8051699999999998E-4</v>
      </c>
      <c r="V3278">
        <v>4.22946E-3</v>
      </c>
      <c r="W3278">
        <v>0.1041701</v>
      </c>
      <c r="X3278">
        <v>3.4623000000000001E-2</v>
      </c>
      <c r="Y3278">
        <v>7.1948489999999997E-3</v>
      </c>
      <c r="Z3278" t="s">
        <v>3534</v>
      </c>
      <c r="AA3278">
        <v>47</v>
      </c>
      <c r="AB3278" t="s">
        <v>3535</v>
      </c>
      <c r="AC3278" t="s">
        <v>13246</v>
      </c>
    </row>
    <row r="3279" spans="1:29" x14ac:dyDescent="0.45">
      <c r="A3279">
        <v>3278</v>
      </c>
      <c r="B3279" t="s">
        <v>9509</v>
      </c>
      <c r="C3279" t="s">
        <v>3402</v>
      </c>
      <c r="D3279" t="s">
        <v>3127</v>
      </c>
      <c r="E3279">
        <v>41.265555599999999</v>
      </c>
      <c r="F3279">
        <v>114.87611099999999</v>
      </c>
      <c r="G3279" t="s">
        <v>5758</v>
      </c>
      <c r="H3279">
        <v>3.9</v>
      </c>
      <c r="I3279" t="s">
        <v>3377</v>
      </c>
      <c r="J3279">
        <v>7.1033333330000001</v>
      </c>
      <c r="K3279">
        <v>5.1764434999999998E-2</v>
      </c>
      <c r="L3279">
        <v>0.21136623500000001</v>
      </c>
      <c r="M3279">
        <v>2.3086700000000001E-3</v>
      </c>
      <c r="N3279">
        <v>8.8139670000000007E-3</v>
      </c>
      <c r="O3279">
        <v>0</v>
      </c>
      <c r="P3279">
        <v>0</v>
      </c>
      <c r="Q3279">
        <v>7.3033795999999998E-2</v>
      </c>
      <c r="R3279">
        <v>0.41053984799999999</v>
      </c>
      <c r="S3279">
        <v>2.5537855000000002E-2</v>
      </c>
      <c r="T3279">
        <v>5.3458451999999997E-2</v>
      </c>
      <c r="U3279">
        <v>9.8060199999999991E-4</v>
      </c>
      <c r="V3279">
        <v>4.3494600000000003E-3</v>
      </c>
      <c r="W3279">
        <v>0.1116111</v>
      </c>
      <c r="X3279">
        <v>3.8662000000000002E-2</v>
      </c>
      <c r="Y3279">
        <v>7.5740419999999996E-3</v>
      </c>
      <c r="Z3279" t="s">
        <v>3534</v>
      </c>
      <c r="AA3279">
        <v>47</v>
      </c>
      <c r="AB3279" t="s">
        <v>3535</v>
      </c>
      <c r="AC3279" t="s">
        <v>13247</v>
      </c>
    </row>
    <row r="3280" spans="1:29" x14ac:dyDescent="0.45">
      <c r="A3280">
        <v>3279</v>
      </c>
      <c r="B3280" t="s">
        <v>9510</v>
      </c>
      <c r="C3280" t="s">
        <v>3403</v>
      </c>
      <c r="D3280" t="s">
        <v>3127</v>
      </c>
      <c r="E3280">
        <v>41.265555599999999</v>
      </c>
      <c r="F3280">
        <v>114.87611099999999</v>
      </c>
      <c r="G3280" t="s">
        <v>5758</v>
      </c>
      <c r="H3280">
        <v>3.9</v>
      </c>
      <c r="I3280" t="s">
        <v>3377</v>
      </c>
      <c r="J3280">
        <v>6.9733333330000002</v>
      </c>
      <c r="K3280">
        <v>5.1327390000000001E-2</v>
      </c>
      <c r="L3280">
        <v>0.204710641</v>
      </c>
      <c r="M3280">
        <v>2.7369510000000001E-3</v>
      </c>
      <c r="N3280">
        <v>7.9604529999999993E-3</v>
      </c>
      <c r="O3280">
        <v>0</v>
      </c>
      <c r="P3280">
        <v>0</v>
      </c>
      <c r="Q3280">
        <v>7.7158712000000004E-2</v>
      </c>
      <c r="R3280">
        <v>0.41264452699999998</v>
      </c>
      <c r="S3280">
        <v>2.7414094E-2</v>
      </c>
      <c r="T3280">
        <v>5.2532018999999999E-2</v>
      </c>
      <c r="U3280">
        <v>1.188429E-3</v>
      </c>
      <c r="V3280">
        <v>4.0352299999999999E-3</v>
      </c>
      <c r="W3280">
        <v>0.1112876</v>
      </c>
      <c r="X3280">
        <v>3.8927000000000003E-2</v>
      </c>
      <c r="Y3280">
        <v>8.0773990000000007E-3</v>
      </c>
      <c r="Z3280" t="s">
        <v>3534</v>
      </c>
      <c r="AA3280">
        <v>47</v>
      </c>
      <c r="AB3280" t="s">
        <v>3535</v>
      </c>
      <c r="AC3280" t="s">
        <v>13248</v>
      </c>
    </row>
    <row r="3281" spans="1:29" x14ac:dyDescent="0.45">
      <c r="A3281">
        <v>3280</v>
      </c>
      <c r="B3281" t="s">
        <v>9511</v>
      </c>
      <c r="C3281" t="s">
        <v>3404</v>
      </c>
      <c r="D3281" t="s">
        <v>3127</v>
      </c>
      <c r="E3281">
        <v>41.766666700000002</v>
      </c>
      <c r="F3281">
        <v>115.183333</v>
      </c>
      <c r="G3281" t="s">
        <v>5759</v>
      </c>
      <c r="H3281">
        <v>3.5</v>
      </c>
      <c r="I3281" t="s">
        <v>3377</v>
      </c>
      <c r="J3281">
        <v>6.8766666670000003</v>
      </c>
      <c r="K3281">
        <v>7.1287999000000005E-2</v>
      </c>
      <c r="L3281">
        <v>0.17360088000000001</v>
      </c>
      <c r="M3281">
        <v>2.8038989999999999E-3</v>
      </c>
      <c r="N3281">
        <v>5.7340539999999997E-3</v>
      </c>
      <c r="O3281">
        <v>0</v>
      </c>
      <c r="P3281">
        <v>0</v>
      </c>
      <c r="Q3281">
        <v>0.12680245400000001</v>
      </c>
      <c r="R3281">
        <v>0.377772724</v>
      </c>
      <c r="S3281">
        <v>2.1961159000000001E-2</v>
      </c>
      <c r="T3281">
        <v>4.5789534999999999E-2</v>
      </c>
      <c r="U3281">
        <v>1.28571E-3</v>
      </c>
      <c r="V3281">
        <v>2.4631499999999999E-3</v>
      </c>
      <c r="W3281">
        <v>0.1262508</v>
      </c>
      <c r="X3281">
        <v>3.6679999999999997E-2</v>
      </c>
      <c r="Y3281">
        <v>7.5671699999999998E-3</v>
      </c>
      <c r="Z3281" t="s">
        <v>3534</v>
      </c>
      <c r="AA3281">
        <v>47</v>
      </c>
      <c r="AB3281" t="s">
        <v>3535</v>
      </c>
      <c r="AC3281" t="s">
        <v>13249</v>
      </c>
    </row>
    <row r="3282" spans="1:29" x14ac:dyDescent="0.45">
      <c r="A3282">
        <v>3281</v>
      </c>
      <c r="B3282" t="s">
        <v>9512</v>
      </c>
      <c r="C3282" t="s">
        <v>3405</v>
      </c>
      <c r="D3282" t="s">
        <v>3127</v>
      </c>
      <c r="E3282">
        <v>41.766666700000002</v>
      </c>
      <c r="F3282">
        <v>115.183333</v>
      </c>
      <c r="G3282" t="s">
        <v>5759</v>
      </c>
      <c r="H3282">
        <v>3.5</v>
      </c>
      <c r="I3282" t="s">
        <v>3377</v>
      </c>
      <c r="J3282">
        <v>6.806666667</v>
      </c>
      <c r="K3282">
        <v>6.7809415999999997E-2</v>
      </c>
      <c r="L3282">
        <v>0.18388037600000001</v>
      </c>
      <c r="M3282">
        <v>2.5071270000000001E-3</v>
      </c>
      <c r="N3282">
        <v>5.3438629999999999E-3</v>
      </c>
      <c r="O3282">
        <v>0</v>
      </c>
      <c r="P3282">
        <v>0</v>
      </c>
      <c r="Q3282">
        <v>0.121937137</v>
      </c>
      <c r="R3282">
        <v>0.39306787199999998</v>
      </c>
      <c r="S3282">
        <v>2.3400093E-2</v>
      </c>
      <c r="T3282">
        <v>3.7460248000000002E-2</v>
      </c>
      <c r="U3282">
        <v>1.3695700000000001E-3</v>
      </c>
      <c r="V3282">
        <v>2.0007900000000001E-3</v>
      </c>
      <c r="W3282">
        <v>0.1234053</v>
      </c>
      <c r="X3282">
        <v>3.0915999999999999E-2</v>
      </c>
      <c r="Y3282">
        <v>6.9025070000000004E-3</v>
      </c>
      <c r="Z3282" t="s">
        <v>3534</v>
      </c>
      <c r="AA3282">
        <v>47</v>
      </c>
      <c r="AB3282" t="s">
        <v>3535</v>
      </c>
      <c r="AC3282" t="s">
        <v>13250</v>
      </c>
    </row>
    <row r="3283" spans="1:29" x14ac:dyDescent="0.45">
      <c r="A3283">
        <v>3282</v>
      </c>
      <c r="B3283" t="s">
        <v>9513</v>
      </c>
      <c r="C3283" t="s">
        <v>3406</v>
      </c>
      <c r="D3283" t="s">
        <v>3127</v>
      </c>
      <c r="E3283">
        <v>41.766666700000002</v>
      </c>
      <c r="F3283">
        <v>115.183333</v>
      </c>
      <c r="G3283" t="s">
        <v>5759</v>
      </c>
      <c r="H3283">
        <v>3.5</v>
      </c>
      <c r="I3283" t="s">
        <v>3377</v>
      </c>
      <c r="J3283">
        <v>6.8266666669999996</v>
      </c>
      <c r="K3283">
        <v>6.5590704999999999E-2</v>
      </c>
      <c r="L3283">
        <v>0.17968250399999999</v>
      </c>
      <c r="M3283">
        <v>3.3774709999999999E-3</v>
      </c>
      <c r="N3283">
        <v>5.4078520000000003E-3</v>
      </c>
      <c r="O3283">
        <v>0</v>
      </c>
      <c r="P3283">
        <v>0</v>
      </c>
      <c r="Q3283">
        <v>0.11038052600000001</v>
      </c>
      <c r="R3283">
        <v>0.39300068900000001</v>
      </c>
      <c r="S3283">
        <v>2.4589637000000001E-2</v>
      </c>
      <c r="T3283">
        <v>4.5589922999999997E-2</v>
      </c>
      <c r="U3283">
        <v>1.100869E-3</v>
      </c>
      <c r="V3283">
        <v>2.2699500000000002E-3</v>
      </c>
      <c r="W3283">
        <v>0.1250087</v>
      </c>
      <c r="X3283">
        <v>3.6852999999999997E-2</v>
      </c>
      <c r="Y3283">
        <v>7.1481610000000001E-3</v>
      </c>
      <c r="Z3283" t="s">
        <v>3534</v>
      </c>
      <c r="AA3283">
        <v>47</v>
      </c>
      <c r="AB3283" t="s">
        <v>3535</v>
      </c>
      <c r="AC3283" t="s">
        <v>13251</v>
      </c>
    </row>
    <row r="3284" spans="1:29" x14ac:dyDescent="0.45">
      <c r="A3284">
        <v>3283</v>
      </c>
      <c r="B3284" t="s">
        <v>9514</v>
      </c>
      <c r="C3284" t="s">
        <v>3407</v>
      </c>
      <c r="D3284" t="s">
        <v>3127</v>
      </c>
      <c r="E3284">
        <v>42.110277799999999</v>
      </c>
      <c r="F3284">
        <v>115.44833300000001</v>
      </c>
      <c r="G3284" t="s">
        <v>5760</v>
      </c>
      <c r="H3284">
        <v>3.2</v>
      </c>
      <c r="I3284" t="s">
        <v>3377</v>
      </c>
      <c r="J3284">
        <v>7.556666667</v>
      </c>
      <c r="K3284">
        <v>4.3566256999999997E-2</v>
      </c>
      <c r="L3284">
        <v>0.24892708899999999</v>
      </c>
      <c r="M3284">
        <v>2.269451E-3</v>
      </c>
      <c r="N3284">
        <v>8.1258259999999992E-3</v>
      </c>
      <c r="O3284">
        <v>0</v>
      </c>
      <c r="P3284">
        <v>0</v>
      </c>
      <c r="Q3284">
        <v>6.178583E-2</v>
      </c>
      <c r="R3284">
        <v>0.42275855899999998</v>
      </c>
      <c r="S3284">
        <v>2.1539857999999999E-2</v>
      </c>
      <c r="T3284">
        <v>5.1339939000000001E-2</v>
      </c>
      <c r="U3284">
        <v>1.32329E-3</v>
      </c>
      <c r="V3284">
        <v>4.0346999999999996E-3</v>
      </c>
      <c r="W3284">
        <v>9.6570199999999995E-2</v>
      </c>
      <c r="X3284">
        <v>3.0644000000000001E-2</v>
      </c>
      <c r="Y3284">
        <v>7.1146209999999998E-3</v>
      </c>
      <c r="Z3284" t="s">
        <v>3534</v>
      </c>
      <c r="AA3284">
        <v>47</v>
      </c>
      <c r="AB3284" t="s">
        <v>3535</v>
      </c>
      <c r="AC3284" t="s">
        <v>13252</v>
      </c>
    </row>
    <row r="3285" spans="1:29" x14ac:dyDescent="0.45">
      <c r="A3285">
        <v>3284</v>
      </c>
      <c r="B3285" t="s">
        <v>9515</v>
      </c>
      <c r="C3285" t="s">
        <v>3408</v>
      </c>
      <c r="D3285" t="s">
        <v>3127</v>
      </c>
      <c r="E3285">
        <v>42.110277799999999</v>
      </c>
      <c r="F3285">
        <v>115.44833300000001</v>
      </c>
      <c r="G3285" t="s">
        <v>5760</v>
      </c>
      <c r="H3285">
        <v>3.2</v>
      </c>
      <c r="I3285" t="s">
        <v>3377</v>
      </c>
      <c r="J3285">
        <v>7.5766666669999996</v>
      </c>
      <c r="K3285">
        <v>6.2719966000000002E-2</v>
      </c>
      <c r="L3285">
        <v>0.19417542199999999</v>
      </c>
      <c r="M3285">
        <v>2.6655300000000002E-3</v>
      </c>
      <c r="N3285">
        <v>1.0891801E-2</v>
      </c>
      <c r="O3285">
        <v>0</v>
      </c>
      <c r="P3285">
        <v>0</v>
      </c>
      <c r="Q3285">
        <v>0.10276152099999999</v>
      </c>
      <c r="R3285">
        <v>0.36851140500000001</v>
      </c>
      <c r="S3285">
        <v>2.1362768000000001E-2</v>
      </c>
      <c r="T3285">
        <v>7.4521188000000002E-2</v>
      </c>
      <c r="U3285">
        <v>5.3080300000000005E-4</v>
      </c>
      <c r="V3285">
        <v>4.2887899999999998E-3</v>
      </c>
      <c r="W3285">
        <v>0.10996</v>
      </c>
      <c r="X3285">
        <v>4.1189000000000003E-2</v>
      </c>
      <c r="Y3285">
        <v>6.421894E-3</v>
      </c>
      <c r="Z3285" t="s">
        <v>3534</v>
      </c>
      <c r="AA3285">
        <v>47</v>
      </c>
      <c r="AB3285" t="s">
        <v>3535</v>
      </c>
      <c r="AC3285" t="s">
        <v>13253</v>
      </c>
    </row>
    <row r="3286" spans="1:29" x14ac:dyDescent="0.45">
      <c r="A3286">
        <v>3285</v>
      </c>
      <c r="B3286" t="s">
        <v>9516</v>
      </c>
      <c r="C3286" t="s">
        <v>3409</v>
      </c>
      <c r="D3286" t="s">
        <v>3127</v>
      </c>
      <c r="E3286">
        <v>42.110277799999999</v>
      </c>
      <c r="F3286">
        <v>115.44833300000001</v>
      </c>
      <c r="G3286" t="s">
        <v>5760</v>
      </c>
      <c r="H3286">
        <v>3.2</v>
      </c>
      <c r="I3286" t="s">
        <v>3377</v>
      </c>
      <c r="J3286">
        <v>7.63</v>
      </c>
      <c r="K3286">
        <v>4.8644387999999997E-2</v>
      </c>
      <c r="L3286">
        <v>0.232026813</v>
      </c>
      <c r="M3286">
        <v>2.7773870000000001E-3</v>
      </c>
      <c r="N3286">
        <v>9.938367E-3</v>
      </c>
      <c r="O3286">
        <v>0</v>
      </c>
      <c r="P3286">
        <v>0</v>
      </c>
      <c r="Q3286">
        <v>7.1132165999999997E-2</v>
      </c>
      <c r="R3286">
        <v>0.39950870700000002</v>
      </c>
      <c r="S3286">
        <v>2.7159842999999999E-2</v>
      </c>
      <c r="T3286">
        <v>5.8694186000000002E-2</v>
      </c>
      <c r="U3286">
        <v>9.0552999999999999E-4</v>
      </c>
      <c r="V3286">
        <v>4.8475000000000002E-3</v>
      </c>
      <c r="W3286">
        <v>0.10232280000000001</v>
      </c>
      <c r="X3286">
        <v>3.5217999999999999E-2</v>
      </c>
      <c r="Y3286">
        <v>6.8240139999999998E-3</v>
      </c>
      <c r="Z3286" t="s">
        <v>3534</v>
      </c>
      <c r="AA3286">
        <v>47</v>
      </c>
      <c r="AB3286" t="s">
        <v>3535</v>
      </c>
      <c r="AC3286" t="s">
        <v>13254</v>
      </c>
    </row>
    <row r="3287" spans="1:29" x14ac:dyDescent="0.45">
      <c r="A3287">
        <v>3286</v>
      </c>
      <c r="B3287" t="s">
        <v>9517</v>
      </c>
      <c r="C3287" t="s">
        <v>3410</v>
      </c>
      <c r="D3287" t="s">
        <v>3127</v>
      </c>
      <c r="E3287">
        <v>42.478888900000001</v>
      </c>
      <c r="F3287">
        <v>115.82166700000001</v>
      </c>
      <c r="G3287" t="s">
        <v>5761</v>
      </c>
      <c r="H3287">
        <v>3</v>
      </c>
      <c r="I3287" t="s">
        <v>3377</v>
      </c>
      <c r="J3287">
        <v>7.4233333330000004</v>
      </c>
      <c r="K3287">
        <v>5.2756691000000001E-2</v>
      </c>
      <c r="L3287">
        <v>0.18088569199999999</v>
      </c>
      <c r="M3287">
        <v>1.898547E-3</v>
      </c>
      <c r="N3287">
        <v>3.4346860000000002E-3</v>
      </c>
      <c r="O3287">
        <v>0</v>
      </c>
      <c r="P3287">
        <v>0</v>
      </c>
      <c r="Q3287">
        <v>0.111340047</v>
      </c>
      <c r="R3287">
        <v>0.42586370899999998</v>
      </c>
      <c r="S3287">
        <v>1.687526E-2</v>
      </c>
      <c r="T3287">
        <v>2.9883911999999999E-2</v>
      </c>
      <c r="U3287">
        <v>1.093866E-3</v>
      </c>
      <c r="V3287">
        <v>1.7193E-3</v>
      </c>
      <c r="W3287">
        <v>0.1388509</v>
      </c>
      <c r="X3287">
        <v>3.0117999999999999E-2</v>
      </c>
      <c r="Y3287">
        <v>5.2789500000000001E-3</v>
      </c>
      <c r="Z3287" t="s">
        <v>3534</v>
      </c>
      <c r="AA3287">
        <v>47</v>
      </c>
      <c r="AB3287" t="s">
        <v>3535</v>
      </c>
      <c r="AC3287" t="s">
        <v>13255</v>
      </c>
    </row>
    <row r="3288" spans="1:29" x14ac:dyDescent="0.45">
      <c r="A3288">
        <v>3287</v>
      </c>
      <c r="B3288" t="s">
        <v>9518</v>
      </c>
      <c r="C3288" t="s">
        <v>3411</v>
      </c>
      <c r="D3288" t="s">
        <v>3127</v>
      </c>
      <c r="E3288">
        <v>42.478888900000001</v>
      </c>
      <c r="F3288">
        <v>115.82166700000001</v>
      </c>
      <c r="G3288" t="s">
        <v>5761</v>
      </c>
      <c r="H3288">
        <v>3</v>
      </c>
      <c r="I3288" t="s">
        <v>3377</v>
      </c>
      <c r="J3288">
        <v>7.19</v>
      </c>
      <c r="K3288">
        <v>6.1285494000000003E-2</v>
      </c>
      <c r="L3288">
        <v>0.17882594099999999</v>
      </c>
      <c r="M3288">
        <v>1.8648099999999999E-3</v>
      </c>
      <c r="N3288">
        <v>4.3438160000000003E-3</v>
      </c>
      <c r="O3288">
        <v>0</v>
      </c>
      <c r="P3288">
        <v>0</v>
      </c>
      <c r="Q3288">
        <v>0.11372739699999999</v>
      </c>
      <c r="R3288">
        <v>0.41869295600000001</v>
      </c>
      <c r="S3288">
        <v>1.8382294E-2</v>
      </c>
      <c r="T3288">
        <v>2.9748912999999998E-2</v>
      </c>
      <c r="U3288">
        <v>7.8692599999999997E-4</v>
      </c>
      <c r="V3288">
        <v>1.5440899999999999E-3</v>
      </c>
      <c r="W3288">
        <v>0.1364862</v>
      </c>
      <c r="X3288">
        <v>2.9805999999999999E-2</v>
      </c>
      <c r="Y3288">
        <v>4.5052260000000002E-3</v>
      </c>
      <c r="Z3288" t="s">
        <v>3534</v>
      </c>
      <c r="AA3288">
        <v>47</v>
      </c>
      <c r="AB3288" t="s">
        <v>3535</v>
      </c>
      <c r="AC3288" t="s">
        <v>13256</v>
      </c>
    </row>
    <row r="3289" spans="1:29" x14ac:dyDescent="0.45">
      <c r="A3289">
        <v>3288</v>
      </c>
      <c r="B3289" t="s">
        <v>9519</v>
      </c>
      <c r="C3289" t="s">
        <v>3412</v>
      </c>
      <c r="D3289" t="s">
        <v>3127</v>
      </c>
      <c r="E3289">
        <v>42.478888900000001</v>
      </c>
      <c r="F3289">
        <v>115.82166700000001</v>
      </c>
      <c r="G3289" t="s">
        <v>5761</v>
      </c>
      <c r="H3289">
        <v>3</v>
      </c>
      <c r="I3289" t="s">
        <v>3377</v>
      </c>
      <c r="J3289">
        <v>7.016666667</v>
      </c>
      <c r="K3289">
        <v>7.0244348999999998E-2</v>
      </c>
      <c r="L3289">
        <v>0.174347061</v>
      </c>
      <c r="M3289">
        <v>1.8338269999999999E-3</v>
      </c>
      <c r="N3289">
        <v>4.0573190000000002E-3</v>
      </c>
      <c r="O3289">
        <v>0</v>
      </c>
      <c r="P3289">
        <v>0</v>
      </c>
      <c r="Q3289">
        <v>0.13062803100000001</v>
      </c>
      <c r="R3289">
        <v>0.40277436500000002</v>
      </c>
      <c r="S3289">
        <v>1.6759241000000001E-2</v>
      </c>
      <c r="T3289">
        <v>3.0383506000000001E-2</v>
      </c>
      <c r="U3289">
        <v>1.135959E-3</v>
      </c>
      <c r="V3289">
        <v>2.5163099999999999E-3</v>
      </c>
      <c r="W3289">
        <v>0.13273019999999999</v>
      </c>
      <c r="X3289">
        <v>2.7885E-2</v>
      </c>
      <c r="Y3289">
        <v>4.7049520000000001E-3</v>
      </c>
      <c r="Z3289" t="s">
        <v>3534</v>
      </c>
      <c r="AA3289">
        <v>47</v>
      </c>
      <c r="AB3289" t="s">
        <v>3535</v>
      </c>
      <c r="AC3289" t="s">
        <v>13257</v>
      </c>
    </row>
    <row r="3290" spans="1:29" x14ac:dyDescent="0.45">
      <c r="A3290">
        <v>3289</v>
      </c>
      <c r="B3290" t="s">
        <v>9520</v>
      </c>
      <c r="C3290" t="s">
        <v>3413</v>
      </c>
      <c r="D3290" t="s">
        <v>3127</v>
      </c>
      <c r="E3290">
        <v>43.113055600000003</v>
      </c>
      <c r="F3290">
        <v>117.208889</v>
      </c>
      <c r="G3290" t="s">
        <v>5762</v>
      </c>
      <c r="H3290">
        <v>2.7</v>
      </c>
      <c r="I3290" t="s">
        <v>3377</v>
      </c>
      <c r="J3290">
        <v>6.6366666670000001</v>
      </c>
      <c r="K3290">
        <v>8.0978062000000003E-2</v>
      </c>
      <c r="L3290">
        <v>0.10099048100000001</v>
      </c>
      <c r="M3290">
        <v>1.6451250000000001E-3</v>
      </c>
      <c r="N3290">
        <v>2.8619409999999998E-3</v>
      </c>
      <c r="O3290">
        <v>0</v>
      </c>
      <c r="P3290">
        <v>0</v>
      </c>
      <c r="Q3290">
        <v>0.19463504500000001</v>
      </c>
      <c r="R3290">
        <v>0.32190154100000001</v>
      </c>
      <c r="S3290">
        <v>1.7975734E-2</v>
      </c>
      <c r="T3290">
        <v>2.7780872000000002E-2</v>
      </c>
      <c r="U3290">
        <v>1.014013E-3</v>
      </c>
      <c r="V3290">
        <v>1.50563E-3</v>
      </c>
      <c r="W3290">
        <v>0.2055708</v>
      </c>
      <c r="X3290">
        <v>3.8225000000000002E-2</v>
      </c>
      <c r="Y3290">
        <v>4.9153649999999997E-3</v>
      </c>
      <c r="Z3290" t="s">
        <v>3534</v>
      </c>
      <c r="AA3290">
        <v>47</v>
      </c>
      <c r="AB3290" t="s">
        <v>3535</v>
      </c>
      <c r="AC3290" t="s">
        <v>13258</v>
      </c>
    </row>
    <row r="3291" spans="1:29" x14ac:dyDescent="0.45">
      <c r="A3291">
        <v>3290</v>
      </c>
      <c r="B3291" t="s">
        <v>9521</v>
      </c>
      <c r="C3291" t="s">
        <v>3414</v>
      </c>
      <c r="D3291" t="s">
        <v>3127</v>
      </c>
      <c r="E3291">
        <v>43.113055600000003</v>
      </c>
      <c r="F3291">
        <v>117.208889</v>
      </c>
      <c r="G3291" t="s">
        <v>5762</v>
      </c>
      <c r="H3291">
        <v>2.7</v>
      </c>
      <c r="I3291" t="s">
        <v>3377</v>
      </c>
      <c r="J3291">
        <v>6.483333333</v>
      </c>
      <c r="K3291">
        <v>6.5888719999999998E-2</v>
      </c>
      <c r="L3291">
        <v>0.104233144</v>
      </c>
      <c r="M3291">
        <v>1.908624E-3</v>
      </c>
      <c r="N3291">
        <v>3.794132E-3</v>
      </c>
      <c r="O3291">
        <v>0</v>
      </c>
      <c r="P3291">
        <v>0</v>
      </c>
      <c r="Q3291">
        <v>0.18840454100000001</v>
      </c>
      <c r="R3291">
        <v>0.309654447</v>
      </c>
      <c r="S3291">
        <v>2.3505987999999998E-2</v>
      </c>
      <c r="T3291">
        <v>3.7387221999999998E-2</v>
      </c>
      <c r="U3291">
        <v>2.1898849999999999E-3</v>
      </c>
      <c r="V3291">
        <v>2.0364900000000002E-3</v>
      </c>
      <c r="W3291">
        <v>0.20512030000000001</v>
      </c>
      <c r="X3291">
        <v>4.9286999999999997E-2</v>
      </c>
      <c r="Y3291">
        <v>6.5891609999999996E-3</v>
      </c>
      <c r="Z3291" t="s">
        <v>3534</v>
      </c>
      <c r="AA3291">
        <v>47</v>
      </c>
      <c r="AB3291" t="s">
        <v>3535</v>
      </c>
      <c r="AC3291" t="s">
        <v>13259</v>
      </c>
    </row>
    <row r="3292" spans="1:29" x14ac:dyDescent="0.45">
      <c r="A3292">
        <v>3291</v>
      </c>
      <c r="B3292" t="s">
        <v>9522</v>
      </c>
      <c r="C3292" t="s">
        <v>3415</v>
      </c>
      <c r="D3292" t="s">
        <v>3127</v>
      </c>
      <c r="E3292">
        <v>43.113055600000003</v>
      </c>
      <c r="F3292">
        <v>117.208889</v>
      </c>
      <c r="G3292" t="s">
        <v>5762</v>
      </c>
      <c r="H3292">
        <v>2.7</v>
      </c>
      <c r="I3292" t="s">
        <v>3377</v>
      </c>
      <c r="J3292">
        <v>6.73</v>
      </c>
      <c r="K3292">
        <v>7.0035581E-2</v>
      </c>
      <c r="L3292">
        <v>0.105078018</v>
      </c>
      <c r="M3292">
        <v>2.045842E-3</v>
      </c>
      <c r="N3292">
        <v>5.3288490000000001E-3</v>
      </c>
      <c r="O3292">
        <v>0</v>
      </c>
      <c r="P3292">
        <v>0</v>
      </c>
      <c r="Q3292">
        <v>0.16715954499999999</v>
      </c>
      <c r="R3292">
        <v>0.317279898</v>
      </c>
      <c r="S3292">
        <v>2.8829970999999999E-2</v>
      </c>
      <c r="T3292">
        <v>4.6837713000000003E-2</v>
      </c>
      <c r="U3292">
        <v>1.8235219999999999E-3</v>
      </c>
      <c r="V3292">
        <v>2.14226E-3</v>
      </c>
      <c r="W3292">
        <v>0.1857462</v>
      </c>
      <c r="X3292">
        <v>5.9034000000000003E-2</v>
      </c>
      <c r="Y3292">
        <v>8.6584839999999993E-3</v>
      </c>
      <c r="Z3292" t="s">
        <v>3534</v>
      </c>
      <c r="AA3292">
        <v>47</v>
      </c>
      <c r="AB3292" t="s">
        <v>3535</v>
      </c>
      <c r="AC3292" t="s">
        <v>13260</v>
      </c>
    </row>
    <row r="3293" spans="1:29" x14ac:dyDescent="0.45">
      <c r="A3293">
        <v>3292</v>
      </c>
      <c r="B3293" t="s">
        <v>9523</v>
      </c>
      <c r="C3293" t="s">
        <v>3416</v>
      </c>
      <c r="D3293" t="s">
        <v>3127</v>
      </c>
      <c r="E3293">
        <v>43.296388899999997</v>
      </c>
      <c r="F3293">
        <v>118.40305600000001</v>
      </c>
      <c r="G3293" t="s">
        <v>5763</v>
      </c>
      <c r="H3293">
        <v>5.4</v>
      </c>
      <c r="I3293" t="s">
        <v>3377</v>
      </c>
      <c r="J3293">
        <v>7.7766666669999998</v>
      </c>
      <c r="K3293">
        <v>1.8075263000000001E-2</v>
      </c>
      <c r="L3293">
        <v>0.201856488</v>
      </c>
      <c r="M3293">
        <v>3.1526940000000002E-3</v>
      </c>
      <c r="N3293">
        <v>1.0598720000000001E-2</v>
      </c>
      <c r="O3293">
        <v>0</v>
      </c>
      <c r="P3293">
        <v>0</v>
      </c>
      <c r="Q3293">
        <v>3.3017498999999999E-2</v>
      </c>
      <c r="R3293">
        <v>0.471489449</v>
      </c>
      <c r="S3293">
        <v>2.1089614999999999E-2</v>
      </c>
      <c r="T3293">
        <v>5.6347026000000001E-2</v>
      </c>
      <c r="U3293">
        <v>1.726556E-3</v>
      </c>
      <c r="V3293">
        <v>4.1997500000000004E-3</v>
      </c>
      <c r="W3293">
        <v>0.125749</v>
      </c>
      <c r="X3293">
        <v>4.5090999999999999E-2</v>
      </c>
      <c r="Y3293">
        <v>7.6074250000000001E-3</v>
      </c>
      <c r="Z3293" t="s">
        <v>3534</v>
      </c>
      <c r="AA3293">
        <v>47</v>
      </c>
      <c r="AB3293" t="s">
        <v>3535</v>
      </c>
      <c r="AC3293" t="s">
        <v>13261</v>
      </c>
    </row>
    <row r="3294" spans="1:29" x14ac:dyDescent="0.45">
      <c r="A3294">
        <v>3293</v>
      </c>
      <c r="B3294" t="s">
        <v>9524</v>
      </c>
      <c r="C3294" t="s">
        <v>3417</v>
      </c>
      <c r="D3294" t="s">
        <v>3127</v>
      </c>
      <c r="E3294">
        <v>43.296388899999997</v>
      </c>
      <c r="F3294">
        <v>118.40305600000001</v>
      </c>
      <c r="G3294" t="s">
        <v>5763</v>
      </c>
      <c r="H3294">
        <v>5.4</v>
      </c>
      <c r="I3294" t="s">
        <v>3377</v>
      </c>
      <c r="J3294">
        <v>7.72</v>
      </c>
      <c r="K3294">
        <v>1.7831385000000002E-2</v>
      </c>
      <c r="L3294">
        <v>0.21804628700000001</v>
      </c>
      <c r="M3294">
        <v>2.392515E-3</v>
      </c>
      <c r="N3294">
        <v>6.8994019999999998E-3</v>
      </c>
      <c r="O3294">
        <v>0</v>
      </c>
      <c r="P3294">
        <v>0</v>
      </c>
      <c r="Q3294">
        <v>3.8930213999999998E-2</v>
      </c>
      <c r="R3294">
        <v>0.50375004599999995</v>
      </c>
      <c r="S3294">
        <v>1.6670992999999999E-2</v>
      </c>
      <c r="T3294">
        <v>4.0887949E-2</v>
      </c>
      <c r="U3294">
        <v>9.9301800000000003E-4</v>
      </c>
      <c r="V3294">
        <v>2.3539699999999999E-3</v>
      </c>
      <c r="W3294">
        <v>0.11867419999999999</v>
      </c>
      <c r="X3294">
        <v>2.878E-2</v>
      </c>
      <c r="Y3294">
        <v>3.7895720000000002E-3</v>
      </c>
      <c r="Z3294" t="s">
        <v>3534</v>
      </c>
      <c r="AA3294">
        <v>47</v>
      </c>
      <c r="AB3294" t="s">
        <v>3535</v>
      </c>
      <c r="AC3294" t="s">
        <v>13262</v>
      </c>
    </row>
    <row r="3295" spans="1:29" x14ac:dyDescent="0.45">
      <c r="A3295">
        <v>3294</v>
      </c>
      <c r="B3295" t="s">
        <v>9525</v>
      </c>
      <c r="C3295" t="s">
        <v>3418</v>
      </c>
      <c r="D3295" t="s">
        <v>3127</v>
      </c>
      <c r="E3295">
        <v>43.296388899999997</v>
      </c>
      <c r="F3295">
        <v>118.40305600000001</v>
      </c>
      <c r="G3295" t="s">
        <v>5763</v>
      </c>
      <c r="H3295">
        <v>5.4</v>
      </c>
      <c r="I3295" t="s">
        <v>3377</v>
      </c>
      <c r="J3295">
        <v>7.7266666669999999</v>
      </c>
      <c r="K3295">
        <v>1.7622690999999999E-2</v>
      </c>
      <c r="L3295">
        <v>0.21632336899999999</v>
      </c>
      <c r="M3295">
        <v>2.5366759999999999E-3</v>
      </c>
      <c r="N3295">
        <v>7.3823600000000001E-3</v>
      </c>
      <c r="O3295">
        <v>0</v>
      </c>
      <c r="P3295">
        <v>0</v>
      </c>
      <c r="Q3295">
        <v>3.7625116E-2</v>
      </c>
      <c r="R3295">
        <v>0.48628403199999998</v>
      </c>
      <c r="S3295">
        <v>2.1957134E-2</v>
      </c>
      <c r="T3295">
        <v>4.8655548E-2</v>
      </c>
      <c r="U3295">
        <v>2.0645009999999998E-3</v>
      </c>
      <c r="V3295">
        <v>3.3692100000000001E-3</v>
      </c>
      <c r="W3295">
        <v>0.1161732</v>
      </c>
      <c r="X3295">
        <v>3.4506000000000002E-2</v>
      </c>
      <c r="Y3295">
        <v>5.4997240000000001E-3</v>
      </c>
      <c r="Z3295" t="s">
        <v>3534</v>
      </c>
      <c r="AA3295">
        <v>47</v>
      </c>
      <c r="AB3295" t="s">
        <v>3535</v>
      </c>
      <c r="AC3295" t="s">
        <v>13263</v>
      </c>
    </row>
    <row r="3296" spans="1:29" x14ac:dyDescent="0.45">
      <c r="A3296">
        <v>3295</v>
      </c>
      <c r="B3296" t="s">
        <v>9526</v>
      </c>
      <c r="C3296" t="s">
        <v>3419</v>
      </c>
      <c r="D3296" t="s">
        <v>3127</v>
      </c>
      <c r="E3296">
        <v>43.8522222</v>
      </c>
      <c r="F3296">
        <v>119.56055600000001</v>
      </c>
      <c r="G3296" t="s">
        <v>5764</v>
      </c>
      <c r="H3296">
        <v>6.6</v>
      </c>
      <c r="I3296" t="s">
        <v>3377</v>
      </c>
      <c r="J3296">
        <v>7.806666667</v>
      </c>
      <c r="K3296">
        <v>2.5356371999999999E-2</v>
      </c>
      <c r="L3296">
        <v>0.173708732</v>
      </c>
      <c r="M3296">
        <v>2.386067E-3</v>
      </c>
      <c r="N3296">
        <v>7.8565630000000004E-3</v>
      </c>
      <c r="O3296">
        <v>0</v>
      </c>
      <c r="P3296">
        <v>0</v>
      </c>
      <c r="Q3296">
        <v>5.6411619000000003E-2</v>
      </c>
      <c r="R3296">
        <v>0.45602694700000002</v>
      </c>
      <c r="S3296">
        <v>2.0038644000000001E-2</v>
      </c>
      <c r="T3296">
        <v>5.5330789999999998E-2</v>
      </c>
      <c r="U3296">
        <v>9.8515699999999996E-4</v>
      </c>
      <c r="V3296">
        <v>3.9604699999999998E-3</v>
      </c>
      <c r="W3296">
        <v>0.1466278</v>
      </c>
      <c r="X3296">
        <v>4.4151999999999997E-2</v>
      </c>
      <c r="Y3296">
        <v>7.159304E-3</v>
      </c>
      <c r="Z3296" t="s">
        <v>3534</v>
      </c>
      <c r="AA3296">
        <v>47</v>
      </c>
      <c r="AB3296" t="s">
        <v>3535</v>
      </c>
      <c r="AC3296" t="s">
        <v>13264</v>
      </c>
    </row>
    <row r="3297" spans="1:29" x14ac:dyDescent="0.45">
      <c r="A3297">
        <v>3296</v>
      </c>
      <c r="B3297" t="s">
        <v>9527</v>
      </c>
      <c r="C3297" t="s">
        <v>3420</v>
      </c>
      <c r="D3297" t="s">
        <v>3127</v>
      </c>
      <c r="E3297">
        <v>43.8522222</v>
      </c>
      <c r="F3297">
        <v>119.56055600000001</v>
      </c>
      <c r="G3297" t="s">
        <v>5764</v>
      </c>
      <c r="H3297">
        <v>6.6</v>
      </c>
      <c r="I3297" t="s">
        <v>3377</v>
      </c>
      <c r="J3297">
        <v>7.8533333330000001</v>
      </c>
      <c r="K3297">
        <v>2.7141532999999999E-2</v>
      </c>
      <c r="L3297">
        <v>0.16933310200000001</v>
      </c>
      <c r="M3297">
        <v>1.5972790000000001E-3</v>
      </c>
      <c r="N3297">
        <v>8.2528900000000006E-3</v>
      </c>
      <c r="O3297">
        <v>0</v>
      </c>
      <c r="P3297">
        <v>0</v>
      </c>
      <c r="Q3297">
        <v>4.9412897999999997E-2</v>
      </c>
      <c r="R3297">
        <v>0.46008321899999999</v>
      </c>
      <c r="S3297">
        <v>1.8995070999999999E-2</v>
      </c>
      <c r="T3297">
        <v>5.8980676000000003E-2</v>
      </c>
      <c r="U3297">
        <v>9.9645399999999992E-4</v>
      </c>
      <c r="V3297">
        <v>4.61985E-3</v>
      </c>
      <c r="W3297">
        <v>0.14675299999999999</v>
      </c>
      <c r="X3297">
        <v>4.5817999999999998E-2</v>
      </c>
      <c r="Y3297">
        <v>8.0161929999999996E-3</v>
      </c>
      <c r="Z3297" t="s">
        <v>3534</v>
      </c>
      <c r="AA3297">
        <v>47</v>
      </c>
      <c r="AB3297" t="s">
        <v>3535</v>
      </c>
      <c r="AC3297" t="s">
        <v>13265</v>
      </c>
    </row>
    <row r="3298" spans="1:29" x14ac:dyDescent="0.45">
      <c r="A3298">
        <v>3297</v>
      </c>
      <c r="B3298" t="s">
        <v>9528</v>
      </c>
      <c r="C3298" t="s">
        <v>3421</v>
      </c>
      <c r="D3298" t="s">
        <v>3127</v>
      </c>
      <c r="E3298">
        <v>43.8522222</v>
      </c>
      <c r="F3298">
        <v>119.56055600000001</v>
      </c>
      <c r="G3298" t="s">
        <v>5764</v>
      </c>
      <c r="H3298">
        <v>6.6</v>
      </c>
      <c r="I3298" t="s">
        <v>3377</v>
      </c>
      <c r="J3298">
        <v>7.9066666669999996</v>
      </c>
      <c r="K3298">
        <v>2.1936748999999998E-2</v>
      </c>
      <c r="L3298">
        <v>0.16135032699999999</v>
      </c>
      <c r="M3298">
        <v>2.0881369999999999E-3</v>
      </c>
      <c r="N3298">
        <v>7.7971519999999999E-3</v>
      </c>
      <c r="O3298">
        <v>0</v>
      </c>
      <c r="P3298">
        <v>0</v>
      </c>
      <c r="Q3298">
        <v>4.1877629999999999E-2</v>
      </c>
      <c r="R3298">
        <v>0.47030155800000001</v>
      </c>
      <c r="S3298">
        <v>2.0151602000000001E-2</v>
      </c>
      <c r="T3298">
        <v>6.0470818000000003E-2</v>
      </c>
      <c r="U3298">
        <v>1.2767760000000001E-3</v>
      </c>
      <c r="V3298">
        <v>3.5774100000000001E-3</v>
      </c>
      <c r="W3298">
        <v>0.1518631</v>
      </c>
      <c r="X3298">
        <v>4.888E-2</v>
      </c>
      <c r="Y3298">
        <v>8.4282950000000006E-3</v>
      </c>
      <c r="Z3298" t="s">
        <v>3534</v>
      </c>
      <c r="AA3298">
        <v>47</v>
      </c>
      <c r="AB3298" t="s">
        <v>3535</v>
      </c>
      <c r="AC3298" t="s">
        <v>13266</v>
      </c>
    </row>
    <row r="3299" spans="1:29" x14ac:dyDescent="0.45">
      <c r="A3299">
        <v>3298</v>
      </c>
      <c r="B3299" t="s">
        <v>9529</v>
      </c>
      <c r="C3299" t="s">
        <v>3422</v>
      </c>
      <c r="D3299" t="s">
        <v>3127</v>
      </c>
      <c r="E3299">
        <v>44.364166699999998</v>
      </c>
      <c r="F3299">
        <v>120.52166699999999</v>
      </c>
      <c r="G3299" t="s">
        <v>5765</v>
      </c>
      <c r="H3299">
        <v>6.1</v>
      </c>
      <c r="I3299" t="s">
        <v>3377</v>
      </c>
      <c r="J3299">
        <v>7.7433333329999998</v>
      </c>
      <c r="K3299">
        <v>3.3646699000000002E-2</v>
      </c>
      <c r="L3299">
        <v>0.13911357799999999</v>
      </c>
      <c r="M3299">
        <v>1.8538509999999999E-3</v>
      </c>
      <c r="N3299">
        <v>4.0876050000000002E-3</v>
      </c>
      <c r="O3299">
        <v>0</v>
      </c>
      <c r="P3299">
        <v>0</v>
      </c>
      <c r="Q3299">
        <v>8.2066139999999996E-2</v>
      </c>
      <c r="R3299">
        <v>0.43213696699999998</v>
      </c>
      <c r="S3299">
        <v>2.2267068000000001E-2</v>
      </c>
      <c r="T3299">
        <v>3.6834546000000003E-2</v>
      </c>
      <c r="U3299">
        <v>7.6792799999999997E-4</v>
      </c>
      <c r="V3299">
        <v>2.5907199999999999E-3</v>
      </c>
      <c r="W3299">
        <v>0.1941493</v>
      </c>
      <c r="X3299">
        <v>4.4673999999999998E-2</v>
      </c>
      <c r="Y3299">
        <v>5.8112720000000001E-3</v>
      </c>
      <c r="Z3299" t="s">
        <v>3534</v>
      </c>
      <c r="AA3299">
        <v>47</v>
      </c>
      <c r="AB3299" t="s">
        <v>3535</v>
      </c>
      <c r="AC3299" t="s">
        <v>13267</v>
      </c>
    </row>
    <row r="3300" spans="1:29" x14ac:dyDescent="0.45">
      <c r="A3300">
        <v>3299</v>
      </c>
      <c r="B3300" t="s">
        <v>9530</v>
      </c>
      <c r="C3300" t="s">
        <v>3423</v>
      </c>
      <c r="D3300" t="s">
        <v>3127</v>
      </c>
      <c r="E3300">
        <v>44.364166699999998</v>
      </c>
      <c r="F3300">
        <v>120.52166699999999</v>
      </c>
      <c r="G3300" t="s">
        <v>5765</v>
      </c>
      <c r="H3300">
        <v>6.1</v>
      </c>
      <c r="I3300" t="s">
        <v>3377</v>
      </c>
      <c r="J3300">
        <v>7.7733333330000001</v>
      </c>
      <c r="K3300">
        <v>3.2164946999999999E-2</v>
      </c>
      <c r="L3300">
        <v>0.12929004199999999</v>
      </c>
      <c r="M3300">
        <v>1.9268340000000001E-3</v>
      </c>
      <c r="N3300">
        <v>5.1832029999999999E-3</v>
      </c>
      <c r="O3300">
        <v>0</v>
      </c>
      <c r="P3300">
        <v>0</v>
      </c>
      <c r="Q3300">
        <v>7.7304215999999995E-2</v>
      </c>
      <c r="R3300">
        <v>0.42492069399999999</v>
      </c>
      <c r="S3300">
        <v>2.4493352999999999E-2</v>
      </c>
      <c r="T3300">
        <v>4.7997876000000002E-2</v>
      </c>
      <c r="U3300">
        <v>9.1931200000000004E-4</v>
      </c>
      <c r="V3300">
        <v>2.7780999999999999E-3</v>
      </c>
      <c r="W3300">
        <v>0.19130340000000001</v>
      </c>
      <c r="X3300">
        <v>5.4518999999999998E-2</v>
      </c>
      <c r="Y3300">
        <v>7.199067E-3</v>
      </c>
      <c r="Z3300" t="s">
        <v>3534</v>
      </c>
      <c r="AA3300">
        <v>47</v>
      </c>
      <c r="AB3300" t="s">
        <v>3535</v>
      </c>
      <c r="AC3300" t="s">
        <v>13268</v>
      </c>
    </row>
    <row r="3301" spans="1:29" x14ac:dyDescent="0.45">
      <c r="A3301">
        <v>3300</v>
      </c>
      <c r="B3301" t="s">
        <v>9531</v>
      </c>
      <c r="C3301" t="s">
        <v>3424</v>
      </c>
      <c r="D3301" t="s">
        <v>3127</v>
      </c>
      <c r="E3301">
        <v>44.364166699999998</v>
      </c>
      <c r="F3301">
        <v>120.52166699999999</v>
      </c>
      <c r="G3301" t="s">
        <v>5765</v>
      </c>
      <c r="H3301">
        <v>6.1</v>
      </c>
      <c r="I3301" t="s">
        <v>3377</v>
      </c>
      <c r="J3301">
        <v>7.65</v>
      </c>
      <c r="K3301">
        <v>3.1414163000000002E-2</v>
      </c>
      <c r="L3301">
        <v>0.13257820300000001</v>
      </c>
      <c r="M3301">
        <v>1.687022E-3</v>
      </c>
      <c r="N3301">
        <v>5.5506599999999998E-3</v>
      </c>
      <c r="O3301">
        <v>0</v>
      </c>
      <c r="P3301">
        <v>0</v>
      </c>
      <c r="Q3301">
        <v>8.2703747999999994E-2</v>
      </c>
      <c r="R3301">
        <v>0.42654777799999999</v>
      </c>
      <c r="S3301">
        <v>2.2554810000000002E-2</v>
      </c>
      <c r="T3301">
        <v>4.4438091999999998E-2</v>
      </c>
      <c r="U3301">
        <v>6.2191000000000004E-4</v>
      </c>
      <c r="V3301">
        <v>3.7384499999999999E-3</v>
      </c>
      <c r="W3301">
        <v>0.1901534</v>
      </c>
      <c r="X3301">
        <v>4.9999000000000002E-2</v>
      </c>
      <c r="Y3301">
        <v>8.0127500000000008E-3</v>
      </c>
      <c r="Z3301" t="s">
        <v>3534</v>
      </c>
      <c r="AA3301">
        <v>47</v>
      </c>
      <c r="AB3301" t="s">
        <v>3535</v>
      </c>
      <c r="AC3301" t="s">
        <v>13269</v>
      </c>
    </row>
    <row r="3302" spans="1:29" x14ac:dyDescent="0.45">
      <c r="A3302">
        <v>3301</v>
      </c>
      <c r="B3302" t="s">
        <v>9532</v>
      </c>
      <c r="C3302" t="s">
        <v>3425</v>
      </c>
      <c r="D3302" t="s">
        <v>3127</v>
      </c>
      <c r="E3302">
        <v>44.678888899999997</v>
      </c>
      <c r="F3302">
        <v>121.056111</v>
      </c>
      <c r="G3302" t="s">
        <v>5766</v>
      </c>
      <c r="H3302">
        <v>6</v>
      </c>
      <c r="I3302" t="s">
        <v>3377</v>
      </c>
      <c r="J3302">
        <v>7.1233333329999997</v>
      </c>
      <c r="K3302">
        <v>5.6400894E-2</v>
      </c>
      <c r="L3302">
        <v>7.5768192999999998E-2</v>
      </c>
      <c r="M3302">
        <v>1.3964279999999999E-3</v>
      </c>
      <c r="N3302">
        <v>3.6227759999999999E-3</v>
      </c>
      <c r="O3302">
        <v>0</v>
      </c>
      <c r="P3302">
        <v>0</v>
      </c>
      <c r="Q3302">
        <v>0.15506714399999999</v>
      </c>
      <c r="R3302">
        <v>0.31071438299999998</v>
      </c>
      <c r="S3302">
        <v>2.3281468999999999E-2</v>
      </c>
      <c r="T3302">
        <v>4.1658084999999997E-2</v>
      </c>
      <c r="U3302">
        <v>1.200013E-3</v>
      </c>
      <c r="V3302">
        <v>2.28473E-3</v>
      </c>
      <c r="W3302">
        <v>0.2441874</v>
      </c>
      <c r="X3302">
        <v>7.2789000000000006E-2</v>
      </c>
      <c r="Y3302">
        <v>1.1629636E-2</v>
      </c>
      <c r="Z3302" t="s">
        <v>3534</v>
      </c>
      <c r="AA3302">
        <v>47</v>
      </c>
      <c r="AB3302" t="s">
        <v>3535</v>
      </c>
      <c r="AC3302" t="s">
        <v>13270</v>
      </c>
    </row>
    <row r="3303" spans="1:29" x14ac:dyDescent="0.45">
      <c r="A3303">
        <v>3302</v>
      </c>
      <c r="B3303" t="s">
        <v>9533</v>
      </c>
      <c r="C3303" t="s">
        <v>3426</v>
      </c>
      <c r="D3303" t="s">
        <v>3127</v>
      </c>
      <c r="E3303">
        <v>44.678888899999997</v>
      </c>
      <c r="F3303">
        <v>121.056111</v>
      </c>
      <c r="G3303" t="s">
        <v>5766</v>
      </c>
      <c r="H3303">
        <v>6</v>
      </c>
      <c r="I3303" t="s">
        <v>3377</v>
      </c>
      <c r="J3303">
        <v>7.1133333329999999</v>
      </c>
      <c r="K3303">
        <v>5.7891576E-2</v>
      </c>
      <c r="L3303">
        <v>9.0615109999999999E-2</v>
      </c>
      <c r="M3303">
        <v>1.8592459999999999E-3</v>
      </c>
      <c r="N3303">
        <v>3.9883540000000004E-3</v>
      </c>
      <c r="O3303">
        <v>0</v>
      </c>
      <c r="P3303">
        <v>0</v>
      </c>
      <c r="Q3303">
        <v>0.160307698</v>
      </c>
      <c r="R3303">
        <v>0.33679245800000002</v>
      </c>
      <c r="S3303">
        <v>2.3249710999999999E-2</v>
      </c>
      <c r="T3303">
        <v>3.7054380999999997E-2</v>
      </c>
      <c r="U3303">
        <v>1.1266869999999999E-3</v>
      </c>
      <c r="V3303">
        <v>2.4495900000000002E-3</v>
      </c>
      <c r="W3303">
        <v>0.2175512</v>
      </c>
      <c r="X3303">
        <v>5.7762000000000001E-2</v>
      </c>
      <c r="Y3303">
        <v>9.3520960000000007E-3</v>
      </c>
      <c r="Z3303" t="s">
        <v>3534</v>
      </c>
      <c r="AA3303">
        <v>47</v>
      </c>
      <c r="AB3303" t="s">
        <v>3535</v>
      </c>
      <c r="AC3303" t="s">
        <v>13271</v>
      </c>
    </row>
    <row r="3304" spans="1:29" x14ac:dyDescent="0.45">
      <c r="A3304">
        <v>3303</v>
      </c>
      <c r="B3304" t="s">
        <v>9534</v>
      </c>
      <c r="C3304" t="s">
        <v>3427</v>
      </c>
      <c r="D3304" t="s">
        <v>3127</v>
      </c>
      <c r="E3304">
        <v>44.678888899999997</v>
      </c>
      <c r="F3304">
        <v>121.056111</v>
      </c>
      <c r="G3304" t="s">
        <v>5766</v>
      </c>
      <c r="H3304">
        <v>6</v>
      </c>
      <c r="I3304" t="s">
        <v>3377</v>
      </c>
      <c r="J3304">
        <v>7.11</v>
      </c>
      <c r="K3304">
        <v>5.8185705999999997E-2</v>
      </c>
      <c r="L3304">
        <v>7.8073225999999996E-2</v>
      </c>
      <c r="M3304">
        <v>1.5946070000000001E-3</v>
      </c>
      <c r="N3304">
        <v>3.3835810000000001E-3</v>
      </c>
      <c r="O3304">
        <v>0</v>
      </c>
      <c r="P3304">
        <v>0</v>
      </c>
      <c r="Q3304">
        <v>0.146395778</v>
      </c>
      <c r="R3304">
        <v>0.333370573</v>
      </c>
      <c r="S3304">
        <v>2.287542E-2</v>
      </c>
      <c r="T3304">
        <v>3.9558548999999998E-2</v>
      </c>
      <c r="U3304">
        <v>1.0716650000000001E-3</v>
      </c>
      <c r="V3304">
        <v>2.6337299999999999E-3</v>
      </c>
      <c r="W3304">
        <v>0.23971680000000001</v>
      </c>
      <c r="X3304">
        <v>6.2700000000000006E-2</v>
      </c>
      <c r="Y3304">
        <v>1.0440006E-2</v>
      </c>
      <c r="Z3304" t="s">
        <v>3534</v>
      </c>
      <c r="AA3304">
        <v>47</v>
      </c>
      <c r="AB3304" t="s">
        <v>3535</v>
      </c>
      <c r="AC3304" t="s">
        <v>13272</v>
      </c>
    </row>
    <row r="3305" spans="1:29" x14ac:dyDescent="0.45">
      <c r="A3305">
        <v>3304</v>
      </c>
      <c r="B3305" t="s">
        <v>9535</v>
      </c>
      <c r="C3305" t="s">
        <v>3428</v>
      </c>
      <c r="D3305" t="s">
        <v>3127</v>
      </c>
      <c r="E3305">
        <v>45.157777799999998</v>
      </c>
      <c r="F3305">
        <v>121.568056</v>
      </c>
      <c r="G3305" t="s">
        <v>5767</v>
      </c>
      <c r="H3305">
        <v>5.9</v>
      </c>
      <c r="I3305" t="s">
        <v>3377</v>
      </c>
      <c r="J3305">
        <v>6.6</v>
      </c>
      <c r="K3305">
        <v>4.3132440000000001E-2</v>
      </c>
      <c r="L3305">
        <v>6.0828566000000001E-2</v>
      </c>
      <c r="M3305">
        <v>1.05561E-3</v>
      </c>
      <c r="N3305">
        <v>2.1293520000000002E-3</v>
      </c>
      <c r="O3305">
        <v>0</v>
      </c>
      <c r="P3305">
        <v>0</v>
      </c>
      <c r="Q3305">
        <v>0.18490233</v>
      </c>
      <c r="R3305">
        <v>0.30809861199999999</v>
      </c>
      <c r="S3305">
        <v>1.2845442E-2</v>
      </c>
      <c r="T3305">
        <v>2.4417681E-2</v>
      </c>
      <c r="U3305">
        <v>8.1846200000000005E-4</v>
      </c>
      <c r="V3305">
        <v>1.2241400000000001E-3</v>
      </c>
      <c r="W3305">
        <v>0.30995850000000003</v>
      </c>
      <c r="X3305">
        <v>4.6517000000000003E-2</v>
      </c>
      <c r="Y3305">
        <v>4.072399E-3</v>
      </c>
      <c r="Z3305" t="s">
        <v>3534</v>
      </c>
      <c r="AA3305">
        <v>47</v>
      </c>
      <c r="AB3305" t="s">
        <v>3535</v>
      </c>
      <c r="AC3305" t="s">
        <v>13273</v>
      </c>
    </row>
    <row r="3306" spans="1:29" x14ac:dyDescent="0.45">
      <c r="A3306">
        <v>3305</v>
      </c>
      <c r="B3306" t="s">
        <v>9536</v>
      </c>
      <c r="C3306" t="s">
        <v>3429</v>
      </c>
      <c r="D3306" t="s">
        <v>3127</v>
      </c>
      <c r="E3306">
        <v>45.157777799999998</v>
      </c>
      <c r="F3306">
        <v>121.568056</v>
      </c>
      <c r="G3306" t="s">
        <v>5767</v>
      </c>
      <c r="H3306">
        <v>5.9</v>
      </c>
      <c r="I3306" t="s">
        <v>3377</v>
      </c>
      <c r="J3306">
        <v>6.6566666669999996</v>
      </c>
      <c r="K3306">
        <v>4.5198222000000003E-2</v>
      </c>
      <c r="L3306">
        <v>6.5938687999999995E-2</v>
      </c>
      <c r="M3306">
        <v>9.9993E-4</v>
      </c>
      <c r="N3306">
        <v>2.880652E-3</v>
      </c>
      <c r="O3306">
        <v>0</v>
      </c>
      <c r="P3306">
        <v>0</v>
      </c>
      <c r="Q3306">
        <v>0.15153950099999999</v>
      </c>
      <c r="R3306">
        <v>0.32793908900000002</v>
      </c>
      <c r="S3306">
        <v>1.4490806E-2</v>
      </c>
      <c r="T3306">
        <v>3.6802537000000003E-2</v>
      </c>
      <c r="U3306">
        <v>1.1023210000000001E-3</v>
      </c>
      <c r="V3306">
        <v>1.63064E-3</v>
      </c>
      <c r="W3306">
        <v>0.28267310000000001</v>
      </c>
      <c r="X3306">
        <v>6.1726000000000003E-2</v>
      </c>
      <c r="Y3306">
        <v>7.0783039999999997E-3</v>
      </c>
      <c r="Z3306" t="s">
        <v>3534</v>
      </c>
      <c r="AA3306">
        <v>47</v>
      </c>
      <c r="AB3306" t="s">
        <v>3535</v>
      </c>
      <c r="AC3306" t="s">
        <v>13274</v>
      </c>
    </row>
    <row r="3307" spans="1:29" x14ac:dyDescent="0.45">
      <c r="A3307">
        <v>3306</v>
      </c>
      <c r="B3307" t="s">
        <v>9537</v>
      </c>
      <c r="C3307" t="s">
        <v>3430</v>
      </c>
      <c r="D3307" t="s">
        <v>3127</v>
      </c>
      <c r="E3307">
        <v>45.157777799999998</v>
      </c>
      <c r="F3307">
        <v>121.568056</v>
      </c>
      <c r="G3307" t="s">
        <v>5767</v>
      </c>
      <c r="H3307">
        <v>5.9</v>
      </c>
      <c r="I3307" t="s">
        <v>3377</v>
      </c>
      <c r="J3307">
        <v>6.6</v>
      </c>
      <c r="K3307">
        <v>4.2631130000000003E-2</v>
      </c>
      <c r="L3307">
        <v>6.5227217000000004E-2</v>
      </c>
      <c r="M3307">
        <v>1.3135390000000001E-3</v>
      </c>
      <c r="N3307">
        <v>3.0228360000000001E-3</v>
      </c>
      <c r="O3307">
        <v>0</v>
      </c>
      <c r="P3307">
        <v>0</v>
      </c>
      <c r="Q3307">
        <v>0.16028391</v>
      </c>
      <c r="R3307">
        <v>0.33286841900000003</v>
      </c>
      <c r="S3307">
        <v>1.37877E-2</v>
      </c>
      <c r="T3307">
        <v>3.3805342000000002E-2</v>
      </c>
      <c r="U3307">
        <v>1.100714E-3</v>
      </c>
      <c r="V3307">
        <v>1.4500699999999999E-3</v>
      </c>
      <c r="W3307">
        <v>0.28499160000000001</v>
      </c>
      <c r="X3307">
        <v>5.3976000000000003E-2</v>
      </c>
      <c r="Y3307">
        <v>5.5414940000000001E-3</v>
      </c>
      <c r="Z3307" t="s">
        <v>3534</v>
      </c>
      <c r="AA3307">
        <v>47</v>
      </c>
      <c r="AB3307" t="s">
        <v>3535</v>
      </c>
      <c r="AC3307" t="s">
        <v>13275</v>
      </c>
    </row>
    <row r="3308" spans="1:29" x14ac:dyDescent="0.45">
      <c r="A3308">
        <v>3307</v>
      </c>
      <c r="B3308" t="s">
        <v>9538</v>
      </c>
      <c r="C3308" t="s">
        <v>3431</v>
      </c>
      <c r="D3308" t="s">
        <v>3127</v>
      </c>
      <c r="E3308">
        <v>45.78</v>
      </c>
      <c r="F3308">
        <v>121.59527799999999</v>
      </c>
      <c r="G3308" t="s">
        <v>5768</v>
      </c>
      <c r="H3308">
        <v>4.2</v>
      </c>
      <c r="I3308" t="s">
        <v>3377</v>
      </c>
      <c r="J3308">
        <v>5.8833333330000004</v>
      </c>
      <c r="K3308">
        <v>3.5610421000000003E-2</v>
      </c>
      <c r="L3308">
        <v>3.1029973999999998E-2</v>
      </c>
      <c r="M3308">
        <v>7.0284500000000001E-4</v>
      </c>
      <c r="N3308">
        <v>1.6345400000000001E-3</v>
      </c>
      <c r="O3308">
        <v>0</v>
      </c>
      <c r="P3308">
        <v>0</v>
      </c>
      <c r="Q3308">
        <v>0.22654865599999999</v>
      </c>
      <c r="R3308">
        <v>0.232579279</v>
      </c>
      <c r="S3308">
        <v>1.5037126E-2</v>
      </c>
      <c r="T3308">
        <v>1.9254435E-2</v>
      </c>
      <c r="U3308">
        <v>1.038151E-3</v>
      </c>
      <c r="V3308">
        <v>6.8774000000000005E-4</v>
      </c>
      <c r="W3308">
        <v>0.38082369999999999</v>
      </c>
      <c r="X3308">
        <v>4.8809999999999999E-2</v>
      </c>
      <c r="Y3308">
        <v>6.2431769999999999E-3</v>
      </c>
      <c r="Z3308" t="s">
        <v>3534</v>
      </c>
      <c r="AA3308">
        <v>47</v>
      </c>
      <c r="AB3308" t="s">
        <v>3535</v>
      </c>
      <c r="AC3308" t="s">
        <v>13276</v>
      </c>
    </row>
    <row r="3309" spans="1:29" x14ac:dyDescent="0.45">
      <c r="A3309">
        <v>3308</v>
      </c>
      <c r="B3309" t="s">
        <v>9539</v>
      </c>
      <c r="C3309" t="s">
        <v>3432</v>
      </c>
      <c r="D3309" t="s">
        <v>3127</v>
      </c>
      <c r="E3309">
        <v>45.78</v>
      </c>
      <c r="F3309">
        <v>121.59527799999999</v>
      </c>
      <c r="G3309" t="s">
        <v>5768</v>
      </c>
      <c r="H3309">
        <v>4.2</v>
      </c>
      <c r="I3309" t="s">
        <v>3377</v>
      </c>
      <c r="J3309">
        <v>5.9066666669999996</v>
      </c>
      <c r="K3309">
        <v>3.5509543999999997E-2</v>
      </c>
      <c r="L3309">
        <v>3.4934347999999997E-2</v>
      </c>
      <c r="M3309">
        <v>1.0860069999999999E-3</v>
      </c>
      <c r="N3309">
        <v>1.9710650000000001E-3</v>
      </c>
      <c r="O3309">
        <v>0</v>
      </c>
      <c r="P3309">
        <v>0</v>
      </c>
      <c r="Q3309">
        <v>0.20711071</v>
      </c>
      <c r="R3309">
        <v>0.24755375800000001</v>
      </c>
      <c r="S3309">
        <v>1.8533254999999998E-2</v>
      </c>
      <c r="T3309">
        <v>3.1134622000000001E-2</v>
      </c>
      <c r="U3309">
        <v>1.2125739999999999E-3</v>
      </c>
      <c r="V3309">
        <v>9.1646999999999996E-4</v>
      </c>
      <c r="W3309">
        <v>0.33762160000000002</v>
      </c>
      <c r="X3309">
        <v>7.2017999999999999E-2</v>
      </c>
      <c r="Y3309">
        <v>1.0398068E-2</v>
      </c>
      <c r="Z3309" t="s">
        <v>3534</v>
      </c>
      <c r="AA3309">
        <v>47</v>
      </c>
      <c r="AB3309" t="s">
        <v>3535</v>
      </c>
      <c r="AC3309" t="s">
        <v>13277</v>
      </c>
    </row>
    <row r="3310" spans="1:29" x14ac:dyDescent="0.45">
      <c r="A3310">
        <v>3309</v>
      </c>
      <c r="B3310" t="s">
        <v>9540</v>
      </c>
      <c r="C3310" t="s">
        <v>3433</v>
      </c>
      <c r="D3310" t="s">
        <v>3127</v>
      </c>
      <c r="E3310">
        <v>45.78</v>
      </c>
      <c r="F3310">
        <v>121.59527799999999</v>
      </c>
      <c r="G3310" t="s">
        <v>5768</v>
      </c>
      <c r="H3310">
        <v>4.2</v>
      </c>
      <c r="I3310" t="s">
        <v>3377</v>
      </c>
      <c r="J3310">
        <v>5.9233333330000004</v>
      </c>
      <c r="K3310">
        <v>4.3095442999999997E-2</v>
      </c>
      <c r="L3310">
        <v>3.9396364000000003E-2</v>
      </c>
      <c r="M3310">
        <v>9.29618E-4</v>
      </c>
      <c r="N3310">
        <v>1.484555E-3</v>
      </c>
      <c r="O3310">
        <v>0</v>
      </c>
      <c r="P3310">
        <v>0</v>
      </c>
      <c r="Q3310">
        <v>0.217878404</v>
      </c>
      <c r="R3310">
        <v>0.26022179000000001</v>
      </c>
      <c r="S3310">
        <v>1.259562E-2</v>
      </c>
      <c r="T3310">
        <v>1.9344749000000001E-2</v>
      </c>
      <c r="U3310">
        <v>7.8325300000000003E-4</v>
      </c>
      <c r="V3310">
        <v>7.3216000000000004E-4</v>
      </c>
      <c r="W3310">
        <v>0.35749039999999999</v>
      </c>
      <c r="X3310">
        <v>4.1326000000000002E-2</v>
      </c>
      <c r="Y3310">
        <v>4.721945E-3</v>
      </c>
      <c r="Z3310" t="s">
        <v>3534</v>
      </c>
      <c r="AA3310">
        <v>47</v>
      </c>
      <c r="AB3310" t="s">
        <v>3535</v>
      </c>
      <c r="AC3310" t="s">
        <v>13278</v>
      </c>
    </row>
    <row r="3311" spans="1:29" x14ac:dyDescent="0.45">
      <c r="A3311">
        <v>3310</v>
      </c>
      <c r="B3311" t="s">
        <v>9541</v>
      </c>
      <c r="C3311" t="s">
        <v>3434</v>
      </c>
      <c r="D3311" t="s">
        <v>3127</v>
      </c>
      <c r="E3311">
        <v>46.378055600000003</v>
      </c>
      <c r="F3311">
        <v>122.43555600000001</v>
      </c>
      <c r="G3311" t="s">
        <v>5769</v>
      </c>
      <c r="H3311">
        <v>4.2</v>
      </c>
      <c r="I3311" t="s">
        <v>3377</v>
      </c>
      <c r="J3311">
        <v>6.3766666670000003</v>
      </c>
      <c r="K3311">
        <v>4.8335867999999997E-2</v>
      </c>
      <c r="L3311">
        <v>5.0648047000000002E-2</v>
      </c>
      <c r="M3311">
        <v>1.1454220000000001E-3</v>
      </c>
      <c r="N3311">
        <v>2.6965299999999999E-3</v>
      </c>
      <c r="O3311">
        <v>0</v>
      </c>
      <c r="P3311">
        <v>0</v>
      </c>
      <c r="Q3311">
        <v>0.16034738000000001</v>
      </c>
      <c r="R3311">
        <v>0.28516223200000002</v>
      </c>
      <c r="S3311">
        <v>1.5614022999999999E-2</v>
      </c>
      <c r="T3311">
        <v>3.8970662000000003E-2</v>
      </c>
      <c r="U3311">
        <v>8.1215200000000001E-4</v>
      </c>
      <c r="V3311">
        <v>8.1090999999999997E-4</v>
      </c>
      <c r="W3311">
        <v>0.32269809999999999</v>
      </c>
      <c r="X3311">
        <v>6.5910999999999997E-2</v>
      </c>
      <c r="Y3311">
        <v>6.8476140000000001E-3</v>
      </c>
      <c r="Z3311" t="s">
        <v>3534</v>
      </c>
      <c r="AA3311">
        <v>47</v>
      </c>
      <c r="AB3311" t="s">
        <v>3535</v>
      </c>
      <c r="AC3311" t="s">
        <v>13279</v>
      </c>
    </row>
    <row r="3312" spans="1:29" x14ac:dyDescent="0.45">
      <c r="A3312">
        <v>3311</v>
      </c>
      <c r="B3312" t="s">
        <v>9542</v>
      </c>
      <c r="C3312" t="s">
        <v>3435</v>
      </c>
      <c r="D3312" t="s">
        <v>3127</v>
      </c>
      <c r="E3312">
        <v>46.378055600000003</v>
      </c>
      <c r="F3312">
        <v>122.43555600000001</v>
      </c>
      <c r="G3312" t="s">
        <v>5769</v>
      </c>
      <c r="H3312">
        <v>4.2</v>
      </c>
      <c r="I3312" t="s">
        <v>3377</v>
      </c>
      <c r="J3312">
        <v>6.0766666669999996</v>
      </c>
      <c r="K3312">
        <v>4.5107230999999998E-2</v>
      </c>
      <c r="L3312">
        <v>4.1492535999999997E-2</v>
      </c>
      <c r="M3312">
        <v>1.2518480000000001E-3</v>
      </c>
      <c r="N3312">
        <v>2.0166149999999998E-3</v>
      </c>
      <c r="O3312">
        <v>0</v>
      </c>
      <c r="P3312">
        <v>0</v>
      </c>
      <c r="Q3312">
        <v>0.18393826999999999</v>
      </c>
      <c r="R3312">
        <v>0.256021208</v>
      </c>
      <c r="S3312">
        <v>1.1191222000000001E-2</v>
      </c>
      <c r="T3312">
        <v>2.6678586000000001E-2</v>
      </c>
      <c r="U3312">
        <v>7.4869900000000002E-4</v>
      </c>
      <c r="V3312">
        <v>8.1296999999999999E-4</v>
      </c>
      <c r="W3312">
        <v>0.36927789999999999</v>
      </c>
      <c r="X3312">
        <v>5.6661000000000003E-2</v>
      </c>
      <c r="Y3312">
        <v>4.8014950000000002E-3</v>
      </c>
      <c r="Z3312" t="s">
        <v>3534</v>
      </c>
      <c r="AA3312">
        <v>47</v>
      </c>
      <c r="AB3312" t="s">
        <v>3535</v>
      </c>
      <c r="AC3312" t="s">
        <v>13280</v>
      </c>
    </row>
    <row r="3313" spans="1:29" x14ac:dyDescent="0.45">
      <c r="A3313">
        <v>3312</v>
      </c>
      <c r="B3313" t="s">
        <v>9543</v>
      </c>
      <c r="C3313" t="s">
        <v>3436</v>
      </c>
      <c r="D3313" t="s">
        <v>3127</v>
      </c>
      <c r="E3313">
        <v>46.378055600000003</v>
      </c>
      <c r="F3313">
        <v>122.43555600000001</v>
      </c>
      <c r="G3313" t="s">
        <v>5769</v>
      </c>
      <c r="H3313">
        <v>4.2</v>
      </c>
      <c r="I3313" t="s">
        <v>3377</v>
      </c>
      <c r="J3313">
        <v>6.193333333</v>
      </c>
      <c r="K3313">
        <v>4.9449278999999999E-2</v>
      </c>
      <c r="L3313">
        <v>4.7454267000000001E-2</v>
      </c>
      <c r="M3313">
        <v>9.1904900000000002E-4</v>
      </c>
      <c r="N3313">
        <v>1.559525E-3</v>
      </c>
      <c r="O3313">
        <v>0</v>
      </c>
      <c r="P3313">
        <v>0</v>
      </c>
      <c r="Q3313">
        <v>0.18312078100000001</v>
      </c>
      <c r="R3313">
        <v>0.28552833500000002</v>
      </c>
      <c r="S3313">
        <v>1.1302082E-2</v>
      </c>
      <c r="T3313">
        <v>2.2481837000000001E-2</v>
      </c>
      <c r="U3313">
        <v>9.1263900000000003E-4</v>
      </c>
      <c r="V3313">
        <v>7.7068000000000004E-4</v>
      </c>
      <c r="W3313">
        <v>0.34411190000000003</v>
      </c>
      <c r="X3313">
        <v>4.7617E-2</v>
      </c>
      <c r="Y3313">
        <v>4.7723219999999998E-3</v>
      </c>
      <c r="Z3313" t="s">
        <v>3534</v>
      </c>
      <c r="AA3313">
        <v>47</v>
      </c>
      <c r="AB3313" t="s">
        <v>3535</v>
      </c>
      <c r="AC3313" t="s">
        <v>13281</v>
      </c>
    </row>
    <row r="3314" spans="1:29" x14ac:dyDescent="0.45">
      <c r="A3314">
        <v>3313</v>
      </c>
      <c r="B3314" t="s">
        <v>9544</v>
      </c>
      <c r="C3314" t="s">
        <v>3437</v>
      </c>
      <c r="D3314" t="s">
        <v>3127</v>
      </c>
      <c r="E3314">
        <v>49.526388900000001</v>
      </c>
      <c r="F3314">
        <v>119.703889</v>
      </c>
      <c r="G3314" t="s">
        <v>5770</v>
      </c>
      <c r="H3314">
        <v>-0.6</v>
      </c>
      <c r="I3314" t="s">
        <v>3377</v>
      </c>
      <c r="J3314">
        <v>6.6733333330000004</v>
      </c>
      <c r="K3314">
        <v>5.9151547999999998E-2</v>
      </c>
      <c r="L3314">
        <v>7.8801175000000001E-2</v>
      </c>
      <c r="M3314">
        <v>1.1814359999999999E-3</v>
      </c>
      <c r="N3314">
        <v>3.4132300000000002E-3</v>
      </c>
      <c r="O3314">
        <v>0</v>
      </c>
      <c r="P3314">
        <v>0</v>
      </c>
      <c r="Q3314">
        <v>0.201444598</v>
      </c>
      <c r="R3314">
        <v>0.30027654100000001</v>
      </c>
      <c r="S3314">
        <v>1.9616714E-2</v>
      </c>
      <c r="T3314">
        <v>3.5850559999999997E-2</v>
      </c>
      <c r="U3314">
        <v>1.5833119999999999E-3</v>
      </c>
      <c r="V3314">
        <v>1.47017E-3</v>
      </c>
      <c r="W3314">
        <v>0.24583079999999999</v>
      </c>
      <c r="X3314">
        <v>4.4689E-2</v>
      </c>
      <c r="Y3314">
        <v>6.6911849999999997E-3</v>
      </c>
      <c r="Z3314" t="s">
        <v>3534</v>
      </c>
      <c r="AA3314">
        <v>47</v>
      </c>
      <c r="AB3314" t="s">
        <v>3535</v>
      </c>
      <c r="AC3314" t="s">
        <v>13282</v>
      </c>
    </row>
    <row r="3315" spans="1:29" x14ac:dyDescent="0.45">
      <c r="A3315">
        <v>3314</v>
      </c>
      <c r="B3315" t="s">
        <v>9545</v>
      </c>
      <c r="C3315" t="s">
        <v>3438</v>
      </c>
      <c r="D3315" t="s">
        <v>3127</v>
      </c>
      <c r="E3315">
        <v>49.526388900000001</v>
      </c>
      <c r="F3315">
        <v>119.703889</v>
      </c>
      <c r="G3315" t="s">
        <v>5770</v>
      </c>
      <c r="H3315">
        <v>-0.6</v>
      </c>
      <c r="I3315" t="s">
        <v>3377</v>
      </c>
      <c r="J3315">
        <v>6.45</v>
      </c>
      <c r="K3315">
        <v>6.4856438000000002E-2</v>
      </c>
      <c r="L3315">
        <v>7.1237176999999999E-2</v>
      </c>
      <c r="M3315">
        <v>1.2243740000000001E-3</v>
      </c>
      <c r="N3315">
        <v>2.541728E-3</v>
      </c>
      <c r="O3315">
        <v>0</v>
      </c>
      <c r="P3315">
        <v>0</v>
      </c>
      <c r="Q3315">
        <v>0.223081219</v>
      </c>
      <c r="R3315">
        <v>0.28258567299999998</v>
      </c>
      <c r="S3315">
        <v>1.9154694999999999E-2</v>
      </c>
      <c r="T3315">
        <v>3.3108106999999998E-2</v>
      </c>
      <c r="U3315">
        <v>1.328313E-3</v>
      </c>
      <c r="V3315">
        <v>1.1173999999999999E-3</v>
      </c>
      <c r="W3315">
        <v>0.25017820000000002</v>
      </c>
      <c r="X3315">
        <v>4.3082000000000002E-2</v>
      </c>
      <c r="Y3315">
        <v>6.5043159999999996E-3</v>
      </c>
      <c r="Z3315" t="s">
        <v>3534</v>
      </c>
      <c r="AA3315">
        <v>47</v>
      </c>
      <c r="AB3315" t="s">
        <v>3535</v>
      </c>
      <c r="AC3315" t="s">
        <v>13283</v>
      </c>
    </row>
    <row r="3316" spans="1:29" x14ac:dyDescent="0.45">
      <c r="A3316">
        <v>3315</v>
      </c>
      <c r="B3316" t="s">
        <v>9546</v>
      </c>
      <c r="C3316" t="s">
        <v>3439</v>
      </c>
      <c r="D3316" t="s">
        <v>3127</v>
      </c>
      <c r="E3316">
        <v>49.526388900000001</v>
      </c>
      <c r="F3316">
        <v>119.703889</v>
      </c>
      <c r="G3316" t="s">
        <v>5770</v>
      </c>
      <c r="H3316">
        <v>-0.6</v>
      </c>
      <c r="I3316" t="s">
        <v>3377</v>
      </c>
      <c r="J3316">
        <v>6.2766666669999998</v>
      </c>
      <c r="K3316">
        <v>5.8814617E-2</v>
      </c>
      <c r="L3316">
        <v>6.7780200999999998E-2</v>
      </c>
      <c r="M3316">
        <v>1.3096309999999999E-3</v>
      </c>
      <c r="N3316">
        <v>2.5762369999999999E-3</v>
      </c>
      <c r="O3316">
        <v>0</v>
      </c>
      <c r="P3316">
        <v>0</v>
      </c>
      <c r="Q3316">
        <v>0.22876334200000001</v>
      </c>
      <c r="R3316">
        <v>0.283791721</v>
      </c>
      <c r="S3316">
        <v>1.7100820999999999E-2</v>
      </c>
      <c r="T3316">
        <v>2.9484996999999999E-2</v>
      </c>
      <c r="U3316">
        <v>1.0799239999999999E-3</v>
      </c>
      <c r="V3316">
        <v>1.1616899999999999E-3</v>
      </c>
      <c r="W3316">
        <v>0.26519290000000001</v>
      </c>
      <c r="X3316">
        <v>3.8105E-2</v>
      </c>
      <c r="Y3316">
        <v>4.8391459999999999E-3</v>
      </c>
      <c r="Z3316" t="s">
        <v>3534</v>
      </c>
      <c r="AA3316">
        <v>47</v>
      </c>
      <c r="AB3316" t="s">
        <v>3535</v>
      </c>
      <c r="AC3316" t="s">
        <v>13284</v>
      </c>
    </row>
    <row r="3317" spans="1:29" x14ac:dyDescent="0.45">
      <c r="A3317">
        <v>3316</v>
      </c>
      <c r="B3317" t="s">
        <v>9547</v>
      </c>
      <c r="C3317" t="s">
        <v>3440</v>
      </c>
      <c r="D3317" t="s">
        <v>3127</v>
      </c>
      <c r="E3317">
        <v>49.886666699999999</v>
      </c>
      <c r="F3317">
        <v>119.994722</v>
      </c>
      <c r="G3317" t="s">
        <v>5771</v>
      </c>
      <c r="H3317">
        <v>-1.4</v>
      </c>
      <c r="I3317" t="s">
        <v>3377</v>
      </c>
      <c r="J3317">
        <v>6.51</v>
      </c>
      <c r="K3317">
        <v>5.7243449000000002E-2</v>
      </c>
      <c r="L3317">
        <v>7.9695645999999995E-2</v>
      </c>
      <c r="M3317">
        <v>2.826037E-3</v>
      </c>
      <c r="N3317">
        <v>8.0538280000000007E-3</v>
      </c>
      <c r="O3317">
        <v>0</v>
      </c>
      <c r="P3317">
        <v>0</v>
      </c>
      <c r="Q3317">
        <v>0.18716258399999999</v>
      </c>
      <c r="R3317">
        <v>0.23729999700000001</v>
      </c>
      <c r="S3317">
        <v>6.7951077999999998E-2</v>
      </c>
      <c r="T3317">
        <v>7.7268339000000005E-2</v>
      </c>
      <c r="U3317">
        <v>4.9999689999999999E-3</v>
      </c>
      <c r="V3317">
        <v>2.3220200000000002E-3</v>
      </c>
      <c r="W3317">
        <v>0.1789221</v>
      </c>
      <c r="X3317">
        <v>8.2571000000000006E-2</v>
      </c>
      <c r="Y3317">
        <v>1.3683502E-2</v>
      </c>
      <c r="Z3317" t="s">
        <v>3534</v>
      </c>
      <c r="AA3317">
        <v>47</v>
      </c>
      <c r="AB3317" t="s">
        <v>3535</v>
      </c>
      <c r="AC3317" t="s">
        <v>13285</v>
      </c>
    </row>
    <row r="3318" spans="1:29" x14ac:dyDescent="0.45">
      <c r="A3318">
        <v>3317</v>
      </c>
      <c r="B3318" t="s">
        <v>9548</v>
      </c>
      <c r="C3318" t="s">
        <v>3441</v>
      </c>
      <c r="D3318" t="s">
        <v>3127</v>
      </c>
      <c r="E3318">
        <v>49.886666699999999</v>
      </c>
      <c r="F3318">
        <v>119.994722</v>
      </c>
      <c r="G3318" t="s">
        <v>5771</v>
      </c>
      <c r="H3318">
        <v>-1.4</v>
      </c>
      <c r="I3318" t="s">
        <v>3377</v>
      </c>
      <c r="J3318">
        <v>6.6566666669999996</v>
      </c>
      <c r="K3318">
        <v>5.7151421000000001E-2</v>
      </c>
      <c r="L3318">
        <v>7.6178062000000005E-2</v>
      </c>
      <c r="M3318">
        <v>3.192585E-3</v>
      </c>
      <c r="N3318">
        <v>6.9240760000000004E-3</v>
      </c>
      <c r="O3318">
        <v>0</v>
      </c>
      <c r="P3318">
        <v>0</v>
      </c>
      <c r="Q3318">
        <v>0.19607530200000001</v>
      </c>
      <c r="R3318">
        <v>0.236382008</v>
      </c>
      <c r="S3318">
        <v>7.0009391000000004E-2</v>
      </c>
      <c r="T3318">
        <v>6.3324484E-2</v>
      </c>
      <c r="U3318">
        <v>5.5280069999999997E-3</v>
      </c>
      <c r="V3318">
        <v>2.0051399999999999E-3</v>
      </c>
      <c r="W3318">
        <v>0.18567520000000001</v>
      </c>
      <c r="X3318">
        <v>8.0412999999999998E-2</v>
      </c>
      <c r="Y3318">
        <v>1.7141064000000001E-2</v>
      </c>
      <c r="Z3318" t="s">
        <v>3534</v>
      </c>
      <c r="AA3318">
        <v>47</v>
      </c>
      <c r="AB3318" t="s">
        <v>3535</v>
      </c>
      <c r="AC3318" t="s">
        <v>13286</v>
      </c>
    </row>
    <row r="3319" spans="1:29" x14ac:dyDescent="0.45">
      <c r="A3319">
        <v>3318</v>
      </c>
      <c r="B3319" t="s">
        <v>9549</v>
      </c>
      <c r="C3319" t="s">
        <v>3442</v>
      </c>
      <c r="D3319" t="s">
        <v>3127</v>
      </c>
      <c r="E3319">
        <v>49.886666699999999</v>
      </c>
      <c r="F3319">
        <v>119.994722</v>
      </c>
      <c r="G3319" t="s">
        <v>5771</v>
      </c>
      <c r="H3319">
        <v>-1.4</v>
      </c>
      <c r="I3319" t="s">
        <v>3377</v>
      </c>
      <c r="J3319">
        <v>6.53</v>
      </c>
      <c r="K3319">
        <v>6.0010754999999999E-2</v>
      </c>
      <c r="L3319">
        <v>7.8969663999999995E-2</v>
      </c>
      <c r="M3319">
        <v>2.9756330000000001E-3</v>
      </c>
      <c r="N3319">
        <v>8.4767339999999997E-3</v>
      </c>
      <c r="O3319">
        <v>0</v>
      </c>
      <c r="P3319">
        <v>0</v>
      </c>
      <c r="Q3319">
        <v>0.200205566</v>
      </c>
      <c r="R3319">
        <v>0.230365509</v>
      </c>
      <c r="S3319">
        <v>6.2553221000000006E-2</v>
      </c>
      <c r="T3319">
        <v>7.3934826999999995E-2</v>
      </c>
      <c r="U3319">
        <v>4.1989920000000003E-3</v>
      </c>
      <c r="V3319">
        <v>2.4860099999999999E-3</v>
      </c>
      <c r="W3319">
        <v>0.18044589999999999</v>
      </c>
      <c r="X3319">
        <v>8.1991999999999995E-2</v>
      </c>
      <c r="Y3319">
        <v>1.3385456E-2</v>
      </c>
      <c r="Z3319" t="s">
        <v>3534</v>
      </c>
      <c r="AA3319">
        <v>47</v>
      </c>
      <c r="AB3319" t="s">
        <v>3535</v>
      </c>
      <c r="AC3319" t="s">
        <v>13287</v>
      </c>
    </row>
    <row r="3320" spans="1:29" x14ac:dyDescent="0.45">
      <c r="A3320">
        <v>3319</v>
      </c>
      <c r="B3320" t="s">
        <v>9550</v>
      </c>
      <c r="C3320" t="s">
        <v>3443</v>
      </c>
      <c r="D3320" t="s">
        <v>3127</v>
      </c>
      <c r="E3320">
        <v>50.18</v>
      </c>
      <c r="F3320">
        <v>120.15055599999999</v>
      </c>
      <c r="G3320" t="s">
        <v>5772</v>
      </c>
      <c r="H3320">
        <v>-1.3</v>
      </c>
      <c r="I3320" t="s">
        <v>3377</v>
      </c>
      <c r="J3320">
        <v>6.39</v>
      </c>
      <c r="K3320">
        <v>5.7587613000000003E-2</v>
      </c>
      <c r="L3320">
        <v>5.9342274E-2</v>
      </c>
      <c r="M3320">
        <v>1.576942E-3</v>
      </c>
      <c r="N3320">
        <v>2.0055260000000001E-3</v>
      </c>
      <c r="O3320">
        <v>0</v>
      </c>
      <c r="P3320">
        <v>0</v>
      </c>
      <c r="Q3320">
        <v>0.203924576</v>
      </c>
      <c r="R3320">
        <v>0.26003029900000002</v>
      </c>
      <c r="S3320">
        <v>2.1506341000000002E-2</v>
      </c>
      <c r="T3320">
        <v>2.2177352000000001E-2</v>
      </c>
      <c r="U3320">
        <v>2.8001499999999999E-3</v>
      </c>
      <c r="V3320">
        <v>1.2641499999999999E-3</v>
      </c>
      <c r="W3320">
        <v>0.30535129999999999</v>
      </c>
      <c r="X3320">
        <v>5.2609999999999997E-2</v>
      </c>
      <c r="Y3320">
        <v>9.8237470000000007E-3</v>
      </c>
      <c r="Z3320" t="s">
        <v>3534</v>
      </c>
      <c r="AA3320">
        <v>47</v>
      </c>
      <c r="AB3320" t="s">
        <v>3535</v>
      </c>
      <c r="AC3320" t="s">
        <v>13288</v>
      </c>
    </row>
    <row r="3321" spans="1:29" x14ac:dyDescent="0.45">
      <c r="A3321">
        <v>3320</v>
      </c>
      <c r="B3321" t="s">
        <v>9551</v>
      </c>
      <c r="C3321" t="s">
        <v>3444</v>
      </c>
      <c r="D3321" t="s">
        <v>3127</v>
      </c>
      <c r="E3321">
        <v>50.18</v>
      </c>
      <c r="F3321">
        <v>120.15055599999999</v>
      </c>
      <c r="G3321" t="s">
        <v>5772</v>
      </c>
      <c r="H3321">
        <v>-1.3</v>
      </c>
      <c r="I3321" t="s">
        <v>3377</v>
      </c>
      <c r="J3321">
        <v>6.4266666670000001</v>
      </c>
      <c r="K3321">
        <v>7.6666143000000006E-2</v>
      </c>
      <c r="L3321">
        <v>6.4481357000000003E-2</v>
      </c>
      <c r="M3321">
        <v>1.686466E-3</v>
      </c>
      <c r="N3321">
        <v>2.1292749999999999E-3</v>
      </c>
      <c r="O3321">
        <v>0</v>
      </c>
      <c r="P3321">
        <v>0</v>
      </c>
      <c r="Q3321">
        <v>0.21431966699999999</v>
      </c>
      <c r="R3321">
        <v>0.26269627200000001</v>
      </c>
      <c r="S3321">
        <v>1.9493313000000002E-2</v>
      </c>
      <c r="T3321">
        <v>2.6635691E-2</v>
      </c>
      <c r="U3321">
        <v>2.16767E-3</v>
      </c>
      <c r="V3321">
        <v>1.2789100000000001E-3</v>
      </c>
      <c r="W3321">
        <v>0.27946140000000003</v>
      </c>
      <c r="X3321">
        <v>4.1112999999999997E-2</v>
      </c>
      <c r="Y3321">
        <v>7.8713619999999998E-3</v>
      </c>
      <c r="Z3321" t="s">
        <v>3534</v>
      </c>
      <c r="AA3321">
        <v>47</v>
      </c>
      <c r="AB3321" t="s">
        <v>3535</v>
      </c>
      <c r="AC3321" t="s">
        <v>13289</v>
      </c>
    </row>
    <row r="3322" spans="1:29" x14ac:dyDescent="0.45">
      <c r="A3322">
        <v>3321</v>
      </c>
      <c r="B3322" t="s">
        <v>9552</v>
      </c>
      <c r="C3322" t="s">
        <v>3445</v>
      </c>
      <c r="D3322" t="s">
        <v>3127</v>
      </c>
      <c r="E3322">
        <v>50.18</v>
      </c>
      <c r="F3322">
        <v>120.15055599999999</v>
      </c>
      <c r="G3322" t="s">
        <v>5772</v>
      </c>
      <c r="H3322">
        <v>-1.3</v>
      </c>
      <c r="I3322" t="s">
        <v>3377</v>
      </c>
      <c r="J3322">
        <v>6.43</v>
      </c>
      <c r="K3322">
        <v>6.5463574999999996E-2</v>
      </c>
      <c r="L3322">
        <v>6.9497482999999999E-2</v>
      </c>
      <c r="M3322">
        <v>2.5963010000000001E-3</v>
      </c>
      <c r="N3322">
        <v>2.7062179999999998E-3</v>
      </c>
      <c r="O3322">
        <v>0</v>
      </c>
      <c r="P3322">
        <v>0</v>
      </c>
      <c r="Q3322">
        <v>0.19930631200000001</v>
      </c>
      <c r="R3322">
        <v>0.27147023199999998</v>
      </c>
      <c r="S3322">
        <v>2.9521329999999998E-2</v>
      </c>
      <c r="T3322">
        <v>3.2991996000000003E-2</v>
      </c>
      <c r="U3322">
        <v>3.1367579999999999E-3</v>
      </c>
      <c r="V3322">
        <v>1.52659E-3</v>
      </c>
      <c r="W3322">
        <v>0.25093969999999999</v>
      </c>
      <c r="X3322">
        <v>5.8120999999999999E-2</v>
      </c>
      <c r="Y3322">
        <v>1.2722633000000001E-2</v>
      </c>
      <c r="Z3322" t="s">
        <v>3534</v>
      </c>
      <c r="AA3322">
        <v>47</v>
      </c>
      <c r="AB3322" t="s">
        <v>3535</v>
      </c>
      <c r="AC3322" t="s">
        <v>13290</v>
      </c>
    </row>
    <row r="3323" spans="1:29" x14ac:dyDescent="0.45">
      <c r="A3323">
        <v>3322</v>
      </c>
      <c r="B3323" t="s">
        <v>9553</v>
      </c>
      <c r="C3323" t="s">
        <v>3446</v>
      </c>
      <c r="D3323" t="s">
        <v>3127</v>
      </c>
      <c r="E3323">
        <v>51.808888899999999</v>
      </c>
      <c r="F3323">
        <v>121.86111099999999</v>
      </c>
      <c r="G3323" t="s">
        <v>5773</v>
      </c>
      <c r="H3323">
        <v>-2.7</v>
      </c>
      <c r="I3323" t="s">
        <v>3377</v>
      </c>
      <c r="J3323">
        <v>5.3166666669999998</v>
      </c>
      <c r="K3323">
        <v>9.9925791999999999E-2</v>
      </c>
      <c r="L3323">
        <v>1.5449523999999999E-2</v>
      </c>
      <c r="M3323">
        <v>3.4378099999999998E-4</v>
      </c>
      <c r="N3323">
        <v>3.7544400000000001E-4</v>
      </c>
      <c r="O3323">
        <v>0</v>
      </c>
      <c r="P3323">
        <v>0</v>
      </c>
      <c r="Q3323">
        <v>0.35144384200000001</v>
      </c>
      <c r="R3323">
        <v>5.8794040999999998E-2</v>
      </c>
      <c r="S3323">
        <v>8.8856419999999992E-3</v>
      </c>
      <c r="T3323">
        <v>3.2538110000000001E-3</v>
      </c>
      <c r="U3323">
        <v>2.9886790000000002E-3</v>
      </c>
      <c r="V3323">
        <v>2.9314E-4</v>
      </c>
      <c r="W3323">
        <v>0.4378206</v>
      </c>
      <c r="X3323">
        <v>1.7097000000000001E-2</v>
      </c>
      <c r="Y3323">
        <v>3.328335E-3</v>
      </c>
      <c r="Z3323" t="s">
        <v>3534</v>
      </c>
      <c r="AA3323">
        <v>47</v>
      </c>
      <c r="AB3323" t="s">
        <v>3535</v>
      </c>
      <c r="AC3323" t="s">
        <v>13291</v>
      </c>
    </row>
    <row r="3324" spans="1:29" x14ac:dyDescent="0.45">
      <c r="A3324">
        <v>3323</v>
      </c>
      <c r="B3324" t="s">
        <v>9554</v>
      </c>
      <c r="C3324" t="s">
        <v>3447</v>
      </c>
      <c r="D3324" t="s">
        <v>3127</v>
      </c>
      <c r="E3324">
        <v>51.808888899999999</v>
      </c>
      <c r="F3324">
        <v>121.86111099999999</v>
      </c>
      <c r="G3324" t="s">
        <v>5773</v>
      </c>
      <c r="H3324">
        <v>-2.7</v>
      </c>
      <c r="I3324" t="s">
        <v>3377</v>
      </c>
      <c r="J3324">
        <v>4.1466666669999999</v>
      </c>
      <c r="K3324">
        <v>7.8657115E-2</v>
      </c>
      <c r="L3324">
        <v>2.5110399999999999E-4</v>
      </c>
      <c r="M3324">
        <v>0</v>
      </c>
      <c r="N3324">
        <v>0</v>
      </c>
      <c r="O3324">
        <v>0</v>
      </c>
      <c r="P3324">
        <v>0</v>
      </c>
      <c r="Q3324">
        <v>0.41046600300000002</v>
      </c>
      <c r="R3324">
        <v>1.2967667E-2</v>
      </c>
      <c r="S3324">
        <v>5.0708400000000001E-3</v>
      </c>
      <c r="T3324">
        <v>3.4837600000000001E-4</v>
      </c>
      <c r="U3324">
        <v>2.5508969999999999E-3</v>
      </c>
      <c r="V3324">
        <v>0</v>
      </c>
      <c r="W3324">
        <v>0.47364240000000002</v>
      </c>
      <c r="X3324">
        <v>1.3557E-2</v>
      </c>
      <c r="Y3324">
        <v>2.4889000000000001E-3</v>
      </c>
      <c r="Z3324" t="s">
        <v>3534</v>
      </c>
      <c r="AA3324">
        <v>47</v>
      </c>
      <c r="AB3324" t="s">
        <v>3535</v>
      </c>
      <c r="AC3324" t="s">
        <v>13292</v>
      </c>
    </row>
    <row r="3325" spans="1:29" x14ac:dyDescent="0.45">
      <c r="A3325">
        <v>3324</v>
      </c>
      <c r="B3325" t="s">
        <v>9555</v>
      </c>
      <c r="C3325" t="s">
        <v>3448</v>
      </c>
      <c r="D3325" t="s">
        <v>3127</v>
      </c>
      <c r="E3325">
        <v>51.808888899999999</v>
      </c>
      <c r="F3325">
        <v>121.86111099999999</v>
      </c>
      <c r="G3325" t="s">
        <v>5773</v>
      </c>
      <c r="H3325">
        <v>-2.7</v>
      </c>
      <c r="I3325" t="s">
        <v>3377</v>
      </c>
      <c r="J3325">
        <v>4.8566666669999998</v>
      </c>
      <c r="K3325">
        <v>7.2693992999999998E-2</v>
      </c>
      <c r="L3325">
        <v>1.0702962E-2</v>
      </c>
      <c r="M3325">
        <v>3.9045900000000001E-4</v>
      </c>
      <c r="N3325">
        <v>4.2524199999999999E-4</v>
      </c>
      <c r="O3325">
        <v>0</v>
      </c>
      <c r="P3325">
        <v>0</v>
      </c>
      <c r="Q3325">
        <v>0.36855756499999998</v>
      </c>
      <c r="R3325">
        <v>3.0310845999999999E-2</v>
      </c>
      <c r="S3325">
        <v>6.167016E-3</v>
      </c>
      <c r="T3325">
        <v>1.8908169999999999E-3</v>
      </c>
      <c r="U3325">
        <v>2.0766999999999999E-3</v>
      </c>
      <c r="V3325">
        <v>2.1886E-4</v>
      </c>
      <c r="W3325">
        <v>0.48744159999999997</v>
      </c>
      <c r="X3325">
        <v>1.6560999999999999E-2</v>
      </c>
      <c r="Y3325">
        <v>2.5631320000000001E-3</v>
      </c>
      <c r="Z3325" t="s">
        <v>3534</v>
      </c>
      <c r="AA3325">
        <v>47</v>
      </c>
      <c r="AB3325" t="s">
        <v>3535</v>
      </c>
      <c r="AC3325" t="s">
        <v>13293</v>
      </c>
    </row>
    <row r="3326" spans="1:29" x14ac:dyDescent="0.45">
      <c r="A3326">
        <v>3325</v>
      </c>
      <c r="B3326" t="s">
        <v>9556</v>
      </c>
      <c r="C3326" t="s">
        <v>3449</v>
      </c>
      <c r="D3326" t="s">
        <v>3127</v>
      </c>
      <c r="E3326">
        <v>51.5433333</v>
      </c>
      <c r="F3326">
        <v>121.726111</v>
      </c>
      <c r="G3326" t="s">
        <v>5774</v>
      </c>
      <c r="H3326">
        <v>-2.9</v>
      </c>
      <c r="I3326" t="s">
        <v>3377</v>
      </c>
      <c r="J3326">
        <v>4.1033333330000001</v>
      </c>
      <c r="K3326">
        <v>5.0197284000000002E-2</v>
      </c>
      <c r="L3326">
        <v>1.4242250000000001E-3</v>
      </c>
      <c r="M3326">
        <v>0</v>
      </c>
      <c r="N3326">
        <v>0</v>
      </c>
      <c r="O3326">
        <v>0</v>
      </c>
      <c r="P3326">
        <v>0</v>
      </c>
      <c r="Q3326">
        <v>0.37703182499999999</v>
      </c>
      <c r="R3326">
        <v>5.3124720000000004E-3</v>
      </c>
      <c r="S3326">
        <v>3.9449730000000001E-3</v>
      </c>
      <c r="T3326">
        <v>2.64281E-4</v>
      </c>
      <c r="U3326">
        <v>1.3007660000000001E-3</v>
      </c>
      <c r="V3326">
        <v>0</v>
      </c>
      <c r="W3326">
        <v>0.54935120000000004</v>
      </c>
      <c r="X3326">
        <v>1.0022E-2</v>
      </c>
      <c r="Y3326">
        <v>1.151446E-3</v>
      </c>
      <c r="Z3326" t="s">
        <v>3534</v>
      </c>
      <c r="AA3326">
        <v>47</v>
      </c>
      <c r="AB3326" t="s">
        <v>3535</v>
      </c>
      <c r="AC3326" t="s">
        <v>13294</v>
      </c>
    </row>
    <row r="3327" spans="1:29" x14ac:dyDescent="0.45">
      <c r="A3327">
        <v>3326</v>
      </c>
      <c r="B3327" t="s">
        <v>9557</v>
      </c>
      <c r="C3327" t="s">
        <v>3450</v>
      </c>
      <c r="D3327" t="s">
        <v>3127</v>
      </c>
      <c r="E3327">
        <v>51.5433333</v>
      </c>
      <c r="F3327">
        <v>121.726111</v>
      </c>
      <c r="G3327" t="s">
        <v>5774</v>
      </c>
      <c r="H3327">
        <v>-2.9</v>
      </c>
      <c r="I3327" t="s">
        <v>3377</v>
      </c>
      <c r="J3327">
        <v>4.18</v>
      </c>
      <c r="K3327">
        <v>7.6503812000000004E-2</v>
      </c>
      <c r="L3327">
        <v>4.7135950000000001E-3</v>
      </c>
      <c r="M3327">
        <v>0</v>
      </c>
      <c r="N3327">
        <v>0</v>
      </c>
      <c r="O3327">
        <v>0</v>
      </c>
      <c r="P3327">
        <v>0</v>
      </c>
      <c r="Q3327">
        <v>0.36506371700000001</v>
      </c>
      <c r="R3327">
        <v>2.0748157999999999E-2</v>
      </c>
      <c r="S3327">
        <v>3.7351120000000001E-3</v>
      </c>
      <c r="T3327">
        <v>3.7910599999999999E-4</v>
      </c>
      <c r="U3327">
        <v>1.9097109999999999E-3</v>
      </c>
      <c r="V3327">
        <v>0</v>
      </c>
      <c r="W3327">
        <v>0.5195476</v>
      </c>
      <c r="X3327">
        <v>5.1269999999999996E-3</v>
      </c>
      <c r="Y3327">
        <v>2.2721270000000001E-3</v>
      </c>
      <c r="Z3327" t="s">
        <v>3534</v>
      </c>
      <c r="AA3327">
        <v>47</v>
      </c>
      <c r="AB3327" t="s">
        <v>3535</v>
      </c>
      <c r="AC3327" t="s">
        <v>13295</v>
      </c>
    </row>
    <row r="3328" spans="1:29" x14ac:dyDescent="0.45">
      <c r="A3328">
        <v>3327</v>
      </c>
      <c r="B3328" t="s">
        <v>9558</v>
      </c>
      <c r="C3328" t="s">
        <v>3451</v>
      </c>
      <c r="D3328" t="s">
        <v>3127</v>
      </c>
      <c r="E3328">
        <v>51.5433333</v>
      </c>
      <c r="F3328">
        <v>121.726111</v>
      </c>
      <c r="G3328" t="s">
        <v>5774</v>
      </c>
      <c r="H3328">
        <v>-2.9</v>
      </c>
      <c r="I3328" t="s">
        <v>3377</v>
      </c>
      <c r="J3328">
        <v>4.4966666670000004</v>
      </c>
      <c r="K3328">
        <v>6.8756493000000002E-2</v>
      </c>
      <c r="L3328">
        <v>2.3856480000000002E-3</v>
      </c>
      <c r="M3328">
        <v>0</v>
      </c>
      <c r="N3328">
        <v>0</v>
      </c>
      <c r="O3328">
        <v>0</v>
      </c>
      <c r="P3328">
        <v>0</v>
      </c>
      <c r="Q3328">
        <v>0.34949475099999999</v>
      </c>
      <c r="R3328">
        <v>1.3634023E-2</v>
      </c>
      <c r="S3328">
        <v>2.5150459999999999E-3</v>
      </c>
      <c r="T3328">
        <v>4.3834800000000003E-4</v>
      </c>
      <c r="U3328">
        <v>6.6307400000000004E-4</v>
      </c>
      <c r="V3328">
        <v>0</v>
      </c>
      <c r="W3328">
        <v>0.55737539999999997</v>
      </c>
      <c r="X3328">
        <v>4.052E-3</v>
      </c>
      <c r="Y3328">
        <v>6.8528100000000004E-4</v>
      </c>
      <c r="Z3328" t="s">
        <v>3534</v>
      </c>
      <c r="AA3328">
        <v>47</v>
      </c>
      <c r="AB3328" t="s">
        <v>3535</v>
      </c>
      <c r="AC3328" t="s">
        <v>13296</v>
      </c>
    </row>
    <row r="3329" spans="1:29" x14ac:dyDescent="0.45">
      <c r="A3329">
        <v>3328</v>
      </c>
      <c r="B3329" t="s">
        <v>9559</v>
      </c>
      <c r="C3329" t="s">
        <v>3452</v>
      </c>
      <c r="D3329" t="s">
        <v>3127</v>
      </c>
      <c r="E3329">
        <v>51.148333299999997</v>
      </c>
      <c r="F3329">
        <v>121.288889</v>
      </c>
      <c r="G3329" t="s">
        <v>5775</v>
      </c>
      <c r="H3329">
        <v>-3.1</v>
      </c>
      <c r="I3329" t="s">
        <v>3377</v>
      </c>
      <c r="J3329">
        <v>4.0333333329999999</v>
      </c>
      <c r="K3329">
        <v>5.5662404999999998E-2</v>
      </c>
      <c r="L3329">
        <v>2.0124650000000002E-3</v>
      </c>
      <c r="M3329">
        <v>0</v>
      </c>
      <c r="N3329">
        <v>0</v>
      </c>
      <c r="O3329">
        <v>0</v>
      </c>
      <c r="P3329">
        <v>0</v>
      </c>
      <c r="Q3329">
        <v>0.408877027</v>
      </c>
      <c r="R3329">
        <v>9.7994580000000005E-3</v>
      </c>
      <c r="S3329">
        <v>3.7524030000000001E-3</v>
      </c>
      <c r="T3329">
        <v>0</v>
      </c>
      <c r="U3329">
        <v>1.332169E-3</v>
      </c>
      <c r="V3329">
        <v>0</v>
      </c>
      <c r="W3329">
        <v>0.51146670000000005</v>
      </c>
      <c r="X3329">
        <v>6.391E-3</v>
      </c>
      <c r="Y3329">
        <v>7.0686100000000003E-4</v>
      </c>
      <c r="Z3329" t="s">
        <v>3534</v>
      </c>
      <c r="AA3329">
        <v>47</v>
      </c>
      <c r="AB3329" t="s">
        <v>3535</v>
      </c>
      <c r="AC3329" t="s">
        <v>13297</v>
      </c>
    </row>
    <row r="3330" spans="1:29" x14ac:dyDescent="0.45">
      <c r="A3330">
        <v>3329</v>
      </c>
      <c r="B3330" t="s">
        <v>9560</v>
      </c>
      <c r="C3330" t="s">
        <v>3453</v>
      </c>
      <c r="D3330" t="s">
        <v>3127</v>
      </c>
      <c r="E3330">
        <v>51.148333299999997</v>
      </c>
      <c r="F3330">
        <v>121.288889</v>
      </c>
      <c r="G3330" t="s">
        <v>5775</v>
      </c>
      <c r="H3330">
        <v>-3.1</v>
      </c>
      <c r="I3330" t="s">
        <v>3377</v>
      </c>
      <c r="J3330">
        <v>4.5933333330000004</v>
      </c>
      <c r="K3330">
        <v>8.8222965E-2</v>
      </c>
      <c r="L3330">
        <v>3.356941E-3</v>
      </c>
      <c r="M3330">
        <v>0</v>
      </c>
      <c r="N3330">
        <v>0</v>
      </c>
      <c r="O3330">
        <v>0</v>
      </c>
      <c r="P3330">
        <v>0</v>
      </c>
      <c r="Q3330">
        <v>0.45320169300000002</v>
      </c>
      <c r="R3330">
        <v>1.4905041000000001E-2</v>
      </c>
      <c r="S3330">
        <v>5.2933490000000001E-3</v>
      </c>
      <c r="T3330">
        <v>7.2226799999999998E-4</v>
      </c>
      <c r="U3330">
        <v>1.4541580000000001E-3</v>
      </c>
      <c r="V3330">
        <v>0</v>
      </c>
      <c r="W3330">
        <v>0.42263149999999999</v>
      </c>
      <c r="X3330">
        <v>8.7860000000000004E-3</v>
      </c>
      <c r="Y3330">
        <v>1.4260640000000001E-3</v>
      </c>
      <c r="Z3330" t="s">
        <v>3534</v>
      </c>
      <c r="AA3330">
        <v>47</v>
      </c>
      <c r="AB3330" t="s">
        <v>3535</v>
      </c>
      <c r="AC3330" t="s">
        <v>13298</v>
      </c>
    </row>
    <row r="3331" spans="1:29" x14ac:dyDescent="0.45">
      <c r="A3331">
        <v>3330</v>
      </c>
      <c r="B3331" t="s">
        <v>9561</v>
      </c>
      <c r="C3331" t="s">
        <v>3454</v>
      </c>
      <c r="D3331" t="s">
        <v>3127</v>
      </c>
      <c r="E3331">
        <v>51.148333299999997</v>
      </c>
      <c r="F3331">
        <v>121.288889</v>
      </c>
      <c r="G3331" t="s">
        <v>5775</v>
      </c>
      <c r="H3331">
        <v>-3.1</v>
      </c>
      <c r="I3331" t="s">
        <v>3377</v>
      </c>
      <c r="J3331">
        <v>4.5366666670000004</v>
      </c>
      <c r="K3331">
        <v>8.6384488999999995E-2</v>
      </c>
      <c r="L3331">
        <v>3.5512569999999999E-3</v>
      </c>
      <c r="M3331">
        <v>0</v>
      </c>
      <c r="N3331">
        <v>0</v>
      </c>
      <c r="O3331">
        <v>0</v>
      </c>
      <c r="P3331">
        <v>0</v>
      </c>
      <c r="Q3331">
        <v>0.446050373</v>
      </c>
      <c r="R3331">
        <v>1.9391403000000001E-2</v>
      </c>
      <c r="S3331">
        <v>5.1970560000000002E-3</v>
      </c>
      <c r="T3331">
        <v>1.6287699999999999E-4</v>
      </c>
      <c r="U3331">
        <v>1.820847E-3</v>
      </c>
      <c r="V3331">
        <v>0</v>
      </c>
      <c r="W3331">
        <v>0.4294268</v>
      </c>
      <c r="X3331">
        <v>6.8430000000000001E-3</v>
      </c>
      <c r="Y3331">
        <v>1.1717979999999999E-3</v>
      </c>
      <c r="Z3331" t="s">
        <v>3534</v>
      </c>
      <c r="AA3331">
        <v>47</v>
      </c>
      <c r="AB3331" t="s">
        <v>3535</v>
      </c>
      <c r="AC3331" t="s">
        <v>13299</v>
      </c>
    </row>
    <row r="3332" spans="1:29" x14ac:dyDescent="0.45">
      <c r="A3332">
        <v>3331</v>
      </c>
      <c r="B3332" t="s">
        <v>9562</v>
      </c>
      <c r="C3332" t="s">
        <v>3455</v>
      </c>
      <c r="D3332" t="s">
        <v>3127</v>
      </c>
      <c r="E3332">
        <v>50.908888900000001</v>
      </c>
      <c r="F3332">
        <v>121.393889</v>
      </c>
      <c r="G3332" t="s">
        <v>5776</v>
      </c>
      <c r="H3332">
        <v>-2.8</v>
      </c>
      <c r="I3332" t="s">
        <v>3377</v>
      </c>
      <c r="J3332">
        <v>4.443333333</v>
      </c>
      <c r="K3332">
        <v>6.1824075999999999E-2</v>
      </c>
      <c r="L3332">
        <v>2.276433E-3</v>
      </c>
      <c r="M3332">
        <v>0</v>
      </c>
      <c r="N3332">
        <v>0</v>
      </c>
      <c r="O3332">
        <v>0</v>
      </c>
      <c r="P3332">
        <v>0</v>
      </c>
      <c r="Q3332">
        <v>0.40679658600000002</v>
      </c>
      <c r="R3332">
        <v>1.2188697E-2</v>
      </c>
      <c r="S3332">
        <v>3.2651249999999998E-3</v>
      </c>
      <c r="T3332">
        <v>1.0138619999999999E-3</v>
      </c>
      <c r="U3332">
        <v>8.6310100000000002E-4</v>
      </c>
      <c r="V3332">
        <v>0</v>
      </c>
      <c r="W3332">
        <v>0.50466339999999998</v>
      </c>
      <c r="X3332">
        <v>6.4530000000000004E-3</v>
      </c>
      <c r="Y3332">
        <v>6.5568699999999996E-4</v>
      </c>
      <c r="Z3332" t="s">
        <v>3534</v>
      </c>
      <c r="AA3332">
        <v>47</v>
      </c>
      <c r="AB3332" t="s">
        <v>3535</v>
      </c>
      <c r="AC3332" t="s">
        <v>13300</v>
      </c>
    </row>
    <row r="3333" spans="1:29" x14ac:dyDescent="0.45">
      <c r="A3333">
        <v>3332</v>
      </c>
      <c r="B3333" t="s">
        <v>9563</v>
      </c>
      <c r="C3333" t="s">
        <v>3456</v>
      </c>
      <c r="D3333" t="s">
        <v>3127</v>
      </c>
      <c r="E3333">
        <v>50.908888900000001</v>
      </c>
      <c r="F3333">
        <v>121.393889</v>
      </c>
      <c r="G3333" t="s">
        <v>5776</v>
      </c>
      <c r="H3333">
        <v>-2.8</v>
      </c>
      <c r="I3333" t="s">
        <v>3377</v>
      </c>
      <c r="J3333">
        <v>4.5</v>
      </c>
      <c r="K3333">
        <v>0.120515413</v>
      </c>
      <c r="L3333">
        <v>1.672256E-3</v>
      </c>
      <c r="M3333">
        <v>0</v>
      </c>
      <c r="N3333">
        <v>0</v>
      </c>
      <c r="O3333">
        <v>0</v>
      </c>
      <c r="P3333">
        <v>0</v>
      </c>
      <c r="Q3333">
        <v>0.42517216400000002</v>
      </c>
      <c r="R3333">
        <v>9.0776889999999999E-3</v>
      </c>
      <c r="S3333">
        <v>3.858308E-3</v>
      </c>
      <c r="T3333">
        <v>0</v>
      </c>
      <c r="U3333">
        <v>1.0886330000000001E-3</v>
      </c>
      <c r="V3333">
        <v>0</v>
      </c>
      <c r="W3333">
        <v>0.43159429999999999</v>
      </c>
      <c r="X3333">
        <v>6.2119999999999996E-3</v>
      </c>
      <c r="Y3333">
        <v>8.0887299999999999E-4</v>
      </c>
      <c r="Z3333" t="s">
        <v>3534</v>
      </c>
      <c r="AA3333">
        <v>47</v>
      </c>
      <c r="AB3333" t="s">
        <v>3535</v>
      </c>
      <c r="AC3333" t="s">
        <v>13301</v>
      </c>
    </row>
    <row r="3334" spans="1:29" x14ac:dyDescent="0.45">
      <c r="A3334">
        <v>3333</v>
      </c>
      <c r="B3334" t="s">
        <v>9564</v>
      </c>
      <c r="C3334" t="s">
        <v>3457</v>
      </c>
      <c r="D3334" t="s">
        <v>3127</v>
      </c>
      <c r="E3334">
        <v>50.908888900000001</v>
      </c>
      <c r="F3334">
        <v>121.393889</v>
      </c>
      <c r="G3334" t="s">
        <v>5776</v>
      </c>
      <c r="H3334">
        <v>-2.8</v>
      </c>
      <c r="I3334" t="s">
        <v>3377</v>
      </c>
      <c r="J3334">
        <v>4.4633333329999996</v>
      </c>
      <c r="K3334">
        <v>9.0798536999999999E-2</v>
      </c>
      <c r="L3334">
        <v>3.3243140000000001E-3</v>
      </c>
      <c r="M3334">
        <v>0</v>
      </c>
      <c r="N3334">
        <v>0</v>
      </c>
      <c r="O3334">
        <v>0</v>
      </c>
      <c r="P3334">
        <v>0</v>
      </c>
      <c r="Q3334">
        <v>0.44535935799999998</v>
      </c>
      <c r="R3334">
        <v>1.3375765E-2</v>
      </c>
      <c r="S3334">
        <v>4.9584700000000004E-3</v>
      </c>
      <c r="T3334">
        <v>0</v>
      </c>
      <c r="U3334">
        <v>1.7895789999999999E-3</v>
      </c>
      <c r="V3334">
        <v>0</v>
      </c>
      <c r="W3334">
        <v>0.4308729</v>
      </c>
      <c r="X3334">
        <v>7.6769999999999998E-3</v>
      </c>
      <c r="Y3334">
        <v>1.8439859999999999E-3</v>
      </c>
      <c r="Z3334" t="s">
        <v>3534</v>
      </c>
      <c r="AA3334">
        <v>47</v>
      </c>
      <c r="AB3334" t="s">
        <v>3535</v>
      </c>
      <c r="AC3334" t="s">
        <v>13302</v>
      </c>
    </row>
    <row r="3335" spans="1:29" x14ac:dyDescent="0.45">
      <c r="A3335">
        <v>3334</v>
      </c>
      <c r="B3335" t="s">
        <v>9565</v>
      </c>
      <c r="C3335" t="s">
        <v>3458</v>
      </c>
      <c r="D3335" t="s">
        <v>3127</v>
      </c>
      <c r="E3335">
        <v>50.691111100000001</v>
      </c>
      <c r="F3335">
        <v>121.331389</v>
      </c>
      <c r="G3335" t="s">
        <v>5777</v>
      </c>
      <c r="H3335">
        <v>-1.8</v>
      </c>
      <c r="I3335" t="s">
        <v>3377</v>
      </c>
      <c r="J3335">
        <v>6.1566666669999996</v>
      </c>
      <c r="K3335">
        <v>6.9058943999999997E-2</v>
      </c>
      <c r="L3335">
        <v>5.9392940999999998E-2</v>
      </c>
      <c r="M3335">
        <v>1.8690950000000001E-3</v>
      </c>
      <c r="N3335">
        <v>3.9536850000000002E-3</v>
      </c>
      <c r="O3335">
        <v>0</v>
      </c>
      <c r="P3335">
        <v>0</v>
      </c>
      <c r="Q3335">
        <v>0.25122292099999999</v>
      </c>
      <c r="R3335">
        <v>0.19841235700000001</v>
      </c>
      <c r="S3335">
        <v>5.4548033000000003E-2</v>
      </c>
      <c r="T3335">
        <v>4.5830037999999997E-2</v>
      </c>
      <c r="U3335">
        <v>5.999056E-3</v>
      </c>
      <c r="V3335">
        <v>1.47108E-3</v>
      </c>
      <c r="W3335">
        <v>0.22343689999999999</v>
      </c>
      <c r="X3335">
        <v>7.4473999999999999E-2</v>
      </c>
      <c r="Y3335">
        <v>1.0331296E-2</v>
      </c>
      <c r="Z3335" t="s">
        <v>3534</v>
      </c>
      <c r="AA3335">
        <v>47</v>
      </c>
      <c r="AB3335" t="s">
        <v>3535</v>
      </c>
      <c r="AC3335" t="s">
        <v>13303</v>
      </c>
    </row>
    <row r="3336" spans="1:29" x14ac:dyDescent="0.45">
      <c r="A3336">
        <v>3335</v>
      </c>
      <c r="B3336" t="s">
        <v>9566</v>
      </c>
      <c r="C3336" t="s">
        <v>3459</v>
      </c>
      <c r="D3336" t="s">
        <v>3127</v>
      </c>
      <c r="E3336">
        <v>50.691111100000001</v>
      </c>
      <c r="F3336">
        <v>121.331389</v>
      </c>
      <c r="G3336" t="s">
        <v>5777</v>
      </c>
      <c r="H3336">
        <v>-1.8</v>
      </c>
      <c r="I3336" t="s">
        <v>3377</v>
      </c>
      <c r="J3336">
        <v>6.35</v>
      </c>
      <c r="K3336">
        <v>7.5102545000000007E-2</v>
      </c>
      <c r="L3336">
        <v>8.7491390000000002E-2</v>
      </c>
      <c r="M3336">
        <v>2.4767090000000001E-3</v>
      </c>
      <c r="N3336">
        <v>5.7211900000000001E-3</v>
      </c>
      <c r="O3336">
        <v>0</v>
      </c>
      <c r="P3336">
        <v>0</v>
      </c>
      <c r="Q3336">
        <v>0.220129147</v>
      </c>
      <c r="R3336">
        <v>0.21964783800000001</v>
      </c>
      <c r="S3336">
        <v>6.4821982E-2</v>
      </c>
      <c r="T3336">
        <v>6.5048123999999999E-2</v>
      </c>
      <c r="U3336">
        <v>6.3667419999999999E-3</v>
      </c>
      <c r="V3336">
        <v>1.8720399999999999E-3</v>
      </c>
      <c r="W3336">
        <v>0.16494890000000001</v>
      </c>
      <c r="X3336">
        <v>7.8242999999999993E-2</v>
      </c>
      <c r="Y3336">
        <v>8.1300690000000002E-3</v>
      </c>
      <c r="Z3336" t="s">
        <v>3534</v>
      </c>
      <c r="AA3336">
        <v>47</v>
      </c>
      <c r="AB3336" t="s">
        <v>3535</v>
      </c>
      <c r="AC3336" t="s">
        <v>13304</v>
      </c>
    </row>
    <row r="3337" spans="1:29" x14ac:dyDescent="0.45">
      <c r="A3337">
        <v>3336</v>
      </c>
      <c r="B3337" t="s">
        <v>9567</v>
      </c>
      <c r="C3337" t="s">
        <v>3460</v>
      </c>
      <c r="D3337" t="s">
        <v>3127</v>
      </c>
      <c r="E3337">
        <v>50.691111100000001</v>
      </c>
      <c r="F3337">
        <v>121.331389</v>
      </c>
      <c r="G3337" t="s">
        <v>5777</v>
      </c>
      <c r="H3337">
        <v>-1.8</v>
      </c>
      <c r="I3337" t="s">
        <v>3377</v>
      </c>
      <c r="J3337">
        <v>6.2866666670000004</v>
      </c>
      <c r="K3337">
        <v>7.5117327999999997E-2</v>
      </c>
      <c r="L3337">
        <v>7.7290342999999997E-2</v>
      </c>
      <c r="M3337">
        <v>2.1907390000000001E-3</v>
      </c>
      <c r="N3337">
        <v>5.6539679999999997E-3</v>
      </c>
      <c r="O3337">
        <v>0</v>
      </c>
      <c r="P3337">
        <v>0</v>
      </c>
      <c r="Q3337">
        <v>0.22294757900000001</v>
      </c>
      <c r="R3337">
        <v>0.216524724</v>
      </c>
      <c r="S3337">
        <v>6.3005324000000001E-2</v>
      </c>
      <c r="T3337">
        <v>5.7889725000000003E-2</v>
      </c>
      <c r="U3337">
        <v>5.584627E-3</v>
      </c>
      <c r="V3337">
        <v>2.05974E-3</v>
      </c>
      <c r="W3337">
        <v>0.18887090000000001</v>
      </c>
      <c r="X3337">
        <v>7.3994000000000004E-2</v>
      </c>
      <c r="Y3337">
        <v>8.8712649999999997E-3</v>
      </c>
      <c r="Z3337" t="s">
        <v>3534</v>
      </c>
      <c r="AA3337">
        <v>47</v>
      </c>
      <c r="AB3337" t="s">
        <v>3535</v>
      </c>
      <c r="AC3337" t="s">
        <v>13305</v>
      </c>
    </row>
    <row r="3338" spans="1:29" x14ac:dyDescent="0.45">
      <c r="A3338">
        <v>3337</v>
      </c>
      <c r="B3338" t="s">
        <v>9568</v>
      </c>
      <c r="C3338" t="s">
        <v>3461</v>
      </c>
      <c r="D3338" t="s">
        <v>3127</v>
      </c>
      <c r="E3338">
        <v>50.490833299999998</v>
      </c>
      <c r="F3338">
        <v>120.925</v>
      </c>
      <c r="G3338" t="s">
        <v>5778</v>
      </c>
      <c r="H3338">
        <v>-1.8</v>
      </c>
      <c r="I3338" t="s">
        <v>3377</v>
      </c>
      <c r="J3338">
        <v>5.94</v>
      </c>
      <c r="K3338">
        <v>0.101316631</v>
      </c>
      <c r="L3338">
        <v>2.8506562999999999E-2</v>
      </c>
      <c r="M3338">
        <v>5.5874600000000005E-4</v>
      </c>
      <c r="N3338">
        <v>1.2213980000000001E-3</v>
      </c>
      <c r="O3338">
        <v>0</v>
      </c>
      <c r="P3338">
        <v>0</v>
      </c>
      <c r="Q3338">
        <v>0.36567600500000003</v>
      </c>
      <c r="R3338">
        <v>0.12330086699999999</v>
      </c>
      <c r="S3338">
        <v>2.8960034999999999E-2</v>
      </c>
      <c r="T3338">
        <v>1.4569182E-2</v>
      </c>
      <c r="U3338">
        <v>4.9555290000000002E-3</v>
      </c>
      <c r="V3338">
        <v>6.5298000000000005E-4</v>
      </c>
      <c r="W3338">
        <v>0.28205740000000001</v>
      </c>
      <c r="X3338">
        <v>4.1208000000000002E-2</v>
      </c>
      <c r="Y3338">
        <v>7.0171130000000002E-3</v>
      </c>
      <c r="Z3338" t="s">
        <v>3534</v>
      </c>
      <c r="AA3338">
        <v>47</v>
      </c>
      <c r="AB3338" t="s">
        <v>3535</v>
      </c>
      <c r="AC3338" t="s">
        <v>13306</v>
      </c>
    </row>
    <row r="3339" spans="1:29" x14ac:dyDescent="0.45">
      <c r="A3339">
        <v>3338</v>
      </c>
      <c r="B3339" t="s">
        <v>9569</v>
      </c>
      <c r="C3339" t="s">
        <v>3462</v>
      </c>
      <c r="D3339" t="s">
        <v>3127</v>
      </c>
      <c r="E3339">
        <v>50.490833299999998</v>
      </c>
      <c r="F3339">
        <v>120.925</v>
      </c>
      <c r="G3339" t="s">
        <v>5778</v>
      </c>
      <c r="H3339">
        <v>-1.8</v>
      </c>
      <c r="I3339" t="s">
        <v>3377</v>
      </c>
      <c r="J3339">
        <v>5.7033333329999998</v>
      </c>
      <c r="K3339">
        <v>9.6043602000000006E-2</v>
      </c>
      <c r="L3339">
        <v>2.5701367999999999E-2</v>
      </c>
      <c r="M3339">
        <v>8.5289399999999998E-4</v>
      </c>
      <c r="N3339">
        <v>1.062379E-3</v>
      </c>
      <c r="O3339">
        <v>0</v>
      </c>
      <c r="P3339">
        <v>0</v>
      </c>
      <c r="Q3339">
        <v>0.38874577799999999</v>
      </c>
      <c r="R3339">
        <v>0.105055106</v>
      </c>
      <c r="S3339">
        <v>1.9954284999999999E-2</v>
      </c>
      <c r="T3339">
        <v>1.1543147E-2</v>
      </c>
      <c r="U3339">
        <v>3.405679E-3</v>
      </c>
      <c r="V3339">
        <v>4.5477000000000001E-4</v>
      </c>
      <c r="W3339">
        <v>0.3116717</v>
      </c>
      <c r="X3339">
        <v>3.0873000000000001E-2</v>
      </c>
      <c r="Y3339">
        <v>4.6360170000000001E-3</v>
      </c>
      <c r="Z3339" t="s">
        <v>3534</v>
      </c>
      <c r="AA3339">
        <v>47</v>
      </c>
      <c r="AB3339" t="s">
        <v>3535</v>
      </c>
      <c r="AC3339" t="s">
        <v>13307</v>
      </c>
    </row>
    <row r="3340" spans="1:29" x14ac:dyDescent="0.45">
      <c r="A3340">
        <v>3339</v>
      </c>
      <c r="B3340" t="s">
        <v>9570</v>
      </c>
      <c r="C3340" t="s">
        <v>3463</v>
      </c>
      <c r="D3340" t="s">
        <v>3127</v>
      </c>
      <c r="E3340">
        <v>50.490833299999998</v>
      </c>
      <c r="F3340">
        <v>120.925</v>
      </c>
      <c r="G3340" t="s">
        <v>5778</v>
      </c>
      <c r="H3340">
        <v>-1.8</v>
      </c>
      <c r="I3340" t="s">
        <v>3377</v>
      </c>
      <c r="J3340">
        <v>5.8166666669999998</v>
      </c>
      <c r="K3340">
        <v>9.5718462000000004E-2</v>
      </c>
      <c r="L3340">
        <v>2.6707254E-2</v>
      </c>
      <c r="M3340">
        <v>1.1269369999999999E-3</v>
      </c>
      <c r="N3340">
        <v>1.204994E-3</v>
      </c>
      <c r="O3340">
        <v>0</v>
      </c>
      <c r="P3340">
        <v>0</v>
      </c>
      <c r="Q3340">
        <v>0.37111829499999999</v>
      </c>
      <c r="R3340">
        <v>0.12210562699999999</v>
      </c>
      <c r="S3340">
        <v>2.9547114999999999E-2</v>
      </c>
      <c r="T3340">
        <v>1.4035242E-2</v>
      </c>
      <c r="U3340">
        <v>5.4580289999999997E-3</v>
      </c>
      <c r="V3340">
        <v>5.7437000000000005E-4</v>
      </c>
      <c r="W3340">
        <v>0.2819431</v>
      </c>
      <c r="X3340">
        <v>4.3164000000000001E-2</v>
      </c>
      <c r="Y3340">
        <v>7.2966589999999996E-3</v>
      </c>
      <c r="Z3340" t="s">
        <v>3534</v>
      </c>
      <c r="AA3340">
        <v>47</v>
      </c>
      <c r="AB3340" t="s">
        <v>3535</v>
      </c>
      <c r="AC3340" t="s">
        <v>13308</v>
      </c>
    </row>
    <row r="3341" spans="1:29" x14ac:dyDescent="0.45">
      <c r="A3341">
        <v>3340</v>
      </c>
      <c r="B3341" t="s">
        <v>9571</v>
      </c>
      <c r="C3341" t="s">
        <v>3464</v>
      </c>
      <c r="D3341" t="s">
        <v>3127</v>
      </c>
      <c r="E3341">
        <v>48.883333299999997</v>
      </c>
      <c r="F3341">
        <v>119.79944399999999</v>
      </c>
      <c r="G3341" t="s">
        <v>5779</v>
      </c>
      <c r="H3341">
        <v>0</v>
      </c>
      <c r="I3341" t="s">
        <v>3377</v>
      </c>
      <c r="J3341">
        <v>5.8633333329999999</v>
      </c>
      <c r="K3341">
        <v>5.2435466E-2</v>
      </c>
      <c r="L3341">
        <v>4.3493148000000002E-2</v>
      </c>
      <c r="M3341">
        <v>0</v>
      </c>
      <c r="N3341">
        <v>0</v>
      </c>
      <c r="O3341">
        <v>0</v>
      </c>
      <c r="P3341">
        <v>0</v>
      </c>
      <c r="Q3341">
        <v>0.26886901699999999</v>
      </c>
      <c r="R3341">
        <v>0.21244275200000001</v>
      </c>
      <c r="S3341">
        <v>1.514823E-2</v>
      </c>
      <c r="T3341">
        <v>2.1434491999999999E-2</v>
      </c>
      <c r="U3341">
        <v>1.7717869999999999E-3</v>
      </c>
      <c r="V3341">
        <v>7.7057000000000004E-4</v>
      </c>
      <c r="W3341">
        <v>0.33599099999999998</v>
      </c>
      <c r="X3341">
        <v>4.3018000000000001E-2</v>
      </c>
      <c r="Y3341">
        <v>4.6260090000000004E-3</v>
      </c>
      <c r="Z3341" t="s">
        <v>3534</v>
      </c>
      <c r="AA3341">
        <v>47</v>
      </c>
      <c r="AB3341" t="s">
        <v>3535</v>
      </c>
      <c r="AC3341" t="s">
        <v>13309</v>
      </c>
    </row>
    <row r="3342" spans="1:29" x14ac:dyDescent="0.45">
      <c r="A3342">
        <v>3341</v>
      </c>
      <c r="B3342" t="s">
        <v>9572</v>
      </c>
      <c r="C3342" t="s">
        <v>3465</v>
      </c>
      <c r="D3342" t="s">
        <v>3127</v>
      </c>
      <c r="E3342">
        <v>48.883333299999997</v>
      </c>
      <c r="F3342">
        <v>119.79944399999999</v>
      </c>
      <c r="G3342" t="s">
        <v>5779</v>
      </c>
      <c r="H3342">
        <v>0</v>
      </c>
      <c r="I3342" t="s">
        <v>3377</v>
      </c>
      <c r="J3342">
        <v>5.9333333330000002</v>
      </c>
      <c r="K3342">
        <v>5.4011363999999999E-2</v>
      </c>
      <c r="L3342">
        <v>4.7581486999999999E-2</v>
      </c>
      <c r="M3342">
        <v>0</v>
      </c>
      <c r="N3342">
        <v>0</v>
      </c>
      <c r="O3342">
        <v>0</v>
      </c>
      <c r="P3342">
        <v>0</v>
      </c>
      <c r="Q3342">
        <v>0.26150547099999999</v>
      </c>
      <c r="R3342">
        <v>0.21610747499999999</v>
      </c>
      <c r="S3342">
        <v>1.56472E-2</v>
      </c>
      <c r="T3342">
        <v>2.5714832999999999E-2</v>
      </c>
      <c r="U3342">
        <v>0</v>
      </c>
      <c r="V3342">
        <v>0</v>
      </c>
      <c r="W3342">
        <v>0.32981139999999998</v>
      </c>
      <c r="X3342">
        <v>4.4835E-2</v>
      </c>
      <c r="Y3342">
        <v>4.7853679999999999E-3</v>
      </c>
      <c r="Z3342" t="s">
        <v>3534</v>
      </c>
      <c r="AA3342">
        <v>47</v>
      </c>
      <c r="AB3342" t="s">
        <v>3535</v>
      </c>
      <c r="AC3342" t="s">
        <v>13310</v>
      </c>
    </row>
    <row r="3343" spans="1:29" x14ac:dyDescent="0.45">
      <c r="A3343">
        <v>3342</v>
      </c>
      <c r="B3343" t="s">
        <v>9573</v>
      </c>
      <c r="C3343" t="s">
        <v>3466</v>
      </c>
      <c r="D3343" t="s">
        <v>3127</v>
      </c>
      <c r="E3343">
        <v>48.883333299999997</v>
      </c>
      <c r="F3343">
        <v>119.79944399999999</v>
      </c>
      <c r="G3343" t="s">
        <v>5779</v>
      </c>
      <c r="H3343">
        <v>0</v>
      </c>
      <c r="I3343" t="s">
        <v>3377</v>
      </c>
      <c r="J3343">
        <v>5.89</v>
      </c>
      <c r="K3343">
        <v>5.4450954000000003E-2</v>
      </c>
      <c r="L3343">
        <v>4.6294026000000002E-2</v>
      </c>
      <c r="M3343">
        <v>0</v>
      </c>
      <c r="N3343">
        <v>0</v>
      </c>
      <c r="O3343">
        <v>0</v>
      </c>
      <c r="P3343">
        <v>0</v>
      </c>
      <c r="Q3343">
        <v>0.26234733500000001</v>
      </c>
      <c r="R3343">
        <v>0.22481705299999999</v>
      </c>
      <c r="S3343">
        <v>1.3928405E-2</v>
      </c>
      <c r="T3343">
        <v>2.5923359999999999E-2</v>
      </c>
      <c r="U3343">
        <v>0</v>
      </c>
      <c r="V3343">
        <v>0</v>
      </c>
      <c r="W3343">
        <v>0.32432529999999998</v>
      </c>
      <c r="X3343">
        <v>4.2544999999999999E-2</v>
      </c>
      <c r="Y3343">
        <v>5.3687580000000004E-3</v>
      </c>
      <c r="Z3343" t="s">
        <v>3534</v>
      </c>
      <c r="AA3343">
        <v>47</v>
      </c>
      <c r="AB3343" t="s">
        <v>3535</v>
      </c>
      <c r="AC3343" t="s">
        <v>13311</v>
      </c>
    </row>
    <row r="3344" spans="1:29" x14ac:dyDescent="0.45">
      <c r="A3344">
        <v>3343</v>
      </c>
      <c r="B3344" t="s">
        <v>9574</v>
      </c>
      <c r="C3344" t="s">
        <v>3467</v>
      </c>
      <c r="D3344" t="s">
        <v>3127</v>
      </c>
      <c r="E3344">
        <v>48.316944399999997</v>
      </c>
      <c r="F3344">
        <v>119.77500000000001</v>
      </c>
      <c r="G3344" t="s">
        <v>5780</v>
      </c>
      <c r="H3344">
        <v>-0.1</v>
      </c>
      <c r="I3344" t="s">
        <v>3377</v>
      </c>
      <c r="J3344">
        <v>6.403333333</v>
      </c>
      <c r="K3344">
        <v>5.8443459000000003E-2</v>
      </c>
      <c r="L3344">
        <v>4.9228523000000003E-2</v>
      </c>
      <c r="M3344">
        <v>0</v>
      </c>
      <c r="N3344">
        <v>0</v>
      </c>
      <c r="O3344">
        <v>0</v>
      </c>
      <c r="P3344">
        <v>0</v>
      </c>
      <c r="Q3344">
        <v>0.237485262</v>
      </c>
      <c r="R3344">
        <v>0.21871420699999999</v>
      </c>
      <c r="S3344">
        <v>2.5269394000000001E-2</v>
      </c>
      <c r="T3344">
        <v>2.940272E-2</v>
      </c>
      <c r="U3344">
        <v>2.3793740000000001E-3</v>
      </c>
      <c r="V3344">
        <v>1.12407E-3</v>
      </c>
      <c r="W3344">
        <v>0.30236069999999998</v>
      </c>
      <c r="X3344">
        <v>6.4879999999999993E-2</v>
      </c>
      <c r="Y3344">
        <v>1.0711886E-2</v>
      </c>
      <c r="Z3344" t="s">
        <v>3534</v>
      </c>
      <c r="AA3344">
        <v>47</v>
      </c>
      <c r="AB3344" t="s">
        <v>3535</v>
      </c>
      <c r="AC3344" t="s">
        <v>13312</v>
      </c>
    </row>
    <row r="3345" spans="1:29" x14ac:dyDescent="0.45">
      <c r="A3345">
        <v>3344</v>
      </c>
      <c r="B3345" t="s">
        <v>9575</v>
      </c>
      <c r="C3345" t="s">
        <v>3468</v>
      </c>
      <c r="D3345" t="s">
        <v>3127</v>
      </c>
      <c r="E3345">
        <v>48.316944399999997</v>
      </c>
      <c r="F3345">
        <v>119.77500000000001</v>
      </c>
      <c r="G3345" t="s">
        <v>5780</v>
      </c>
      <c r="H3345">
        <v>-0.1</v>
      </c>
      <c r="I3345" t="s">
        <v>3377</v>
      </c>
      <c r="J3345">
        <v>6.2966666670000002</v>
      </c>
      <c r="K3345">
        <v>5.6997658999999999E-2</v>
      </c>
      <c r="L3345">
        <v>4.3975532999999997E-2</v>
      </c>
      <c r="M3345">
        <v>0</v>
      </c>
      <c r="N3345">
        <v>0</v>
      </c>
      <c r="O3345">
        <v>0</v>
      </c>
      <c r="P3345">
        <v>0</v>
      </c>
      <c r="Q3345">
        <v>0.21751825299999999</v>
      </c>
      <c r="R3345">
        <v>0.23293487900000001</v>
      </c>
      <c r="S3345">
        <v>2.1445247000000001E-2</v>
      </c>
      <c r="T3345">
        <v>2.5388195999999998E-2</v>
      </c>
      <c r="U3345">
        <v>0</v>
      </c>
      <c r="V3345">
        <v>0</v>
      </c>
      <c r="W3345">
        <v>0.33070490000000002</v>
      </c>
      <c r="X3345">
        <v>6.2134000000000002E-2</v>
      </c>
      <c r="Y3345">
        <v>8.9017569999999997E-3</v>
      </c>
      <c r="Z3345" t="s">
        <v>3534</v>
      </c>
      <c r="AA3345">
        <v>47</v>
      </c>
      <c r="AB3345" t="s">
        <v>3535</v>
      </c>
      <c r="AC3345" t="s">
        <v>13313</v>
      </c>
    </row>
    <row r="3346" spans="1:29" x14ac:dyDescent="0.45">
      <c r="A3346">
        <v>3345</v>
      </c>
      <c r="B3346" t="s">
        <v>9576</v>
      </c>
      <c r="C3346" t="s">
        <v>3469</v>
      </c>
      <c r="D3346" t="s">
        <v>3127</v>
      </c>
      <c r="E3346">
        <v>48.316944399999997</v>
      </c>
      <c r="F3346">
        <v>119.77500000000001</v>
      </c>
      <c r="G3346" t="s">
        <v>5780</v>
      </c>
      <c r="H3346">
        <v>-0.1</v>
      </c>
      <c r="I3346" t="s">
        <v>3377</v>
      </c>
      <c r="J3346">
        <v>6.306666667</v>
      </c>
      <c r="K3346">
        <v>5.8971903999999999E-2</v>
      </c>
      <c r="L3346">
        <v>4.8265592000000003E-2</v>
      </c>
      <c r="M3346">
        <v>0</v>
      </c>
      <c r="N3346">
        <v>0</v>
      </c>
      <c r="O3346">
        <v>0</v>
      </c>
      <c r="P3346">
        <v>0</v>
      </c>
      <c r="Q3346">
        <v>0.232250603</v>
      </c>
      <c r="R3346">
        <v>0.241456633</v>
      </c>
      <c r="S3346">
        <v>1.8446628E-2</v>
      </c>
      <c r="T3346">
        <v>2.1528235999999999E-2</v>
      </c>
      <c r="U3346">
        <v>0</v>
      </c>
      <c r="V3346">
        <v>0</v>
      </c>
      <c r="W3346">
        <v>0.32495889999999999</v>
      </c>
      <c r="X3346">
        <v>4.7659E-2</v>
      </c>
      <c r="Y3346">
        <v>6.4620429999999998E-3</v>
      </c>
      <c r="Z3346" t="s">
        <v>3534</v>
      </c>
      <c r="AA3346">
        <v>47</v>
      </c>
      <c r="AB3346" t="s">
        <v>3535</v>
      </c>
      <c r="AC3346" t="s">
        <v>13314</v>
      </c>
    </row>
    <row r="3347" spans="1:29" x14ac:dyDescent="0.45">
      <c r="A3347">
        <v>3346</v>
      </c>
      <c r="B3347" t="s">
        <v>9577</v>
      </c>
      <c r="C3347" t="s">
        <v>3470</v>
      </c>
      <c r="D3347" t="s">
        <v>3127</v>
      </c>
      <c r="E3347">
        <v>47.926666699999998</v>
      </c>
      <c r="F3347">
        <v>119.521111</v>
      </c>
      <c r="G3347" t="s">
        <v>5781</v>
      </c>
      <c r="H3347">
        <v>-0.3</v>
      </c>
      <c r="I3347" t="s">
        <v>3377</v>
      </c>
      <c r="J3347">
        <v>6.306666667</v>
      </c>
      <c r="K3347">
        <v>5.6380353000000001E-2</v>
      </c>
      <c r="L3347">
        <v>4.8735932000000003E-2</v>
      </c>
      <c r="M3347">
        <v>3.0531030000000002E-3</v>
      </c>
      <c r="N3347">
        <v>2.951352E-3</v>
      </c>
      <c r="O3347">
        <v>0</v>
      </c>
      <c r="P3347">
        <v>0</v>
      </c>
      <c r="Q3347">
        <v>0.22167763600000001</v>
      </c>
      <c r="R3347">
        <v>0.22117241300000001</v>
      </c>
      <c r="S3347">
        <v>3.7260477E-2</v>
      </c>
      <c r="T3347">
        <v>3.3625494999999998E-2</v>
      </c>
      <c r="U3347">
        <v>3.2307249999999998E-3</v>
      </c>
      <c r="V3347">
        <v>1.003E-3</v>
      </c>
      <c r="W3347">
        <v>0.2855317</v>
      </c>
      <c r="X3347">
        <v>7.3649999999999993E-2</v>
      </c>
      <c r="Y3347">
        <v>1.1727968E-2</v>
      </c>
      <c r="Z3347" t="s">
        <v>3534</v>
      </c>
      <c r="AA3347">
        <v>47</v>
      </c>
      <c r="AB3347" t="s">
        <v>3535</v>
      </c>
      <c r="AC3347" t="s">
        <v>13315</v>
      </c>
    </row>
    <row r="3348" spans="1:29" x14ac:dyDescent="0.45">
      <c r="A3348">
        <v>3347</v>
      </c>
      <c r="B3348" t="s">
        <v>9578</v>
      </c>
      <c r="C3348" t="s">
        <v>3471</v>
      </c>
      <c r="D3348" t="s">
        <v>3127</v>
      </c>
      <c r="E3348">
        <v>47.926666699999998</v>
      </c>
      <c r="F3348">
        <v>119.521111</v>
      </c>
      <c r="G3348" t="s">
        <v>5781</v>
      </c>
      <c r="H3348">
        <v>-0.3</v>
      </c>
      <c r="I3348" t="s">
        <v>3377</v>
      </c>
      <c r="J3348">
        <v>6.28</v>
      </c>
      <c r="K3348">
        <v>5.3060732999999999E-2</v>
      </c>
      <c r="L3348">
        <v>4.4133769000000003E-2</v>
      </c>
      <c r="M3348">
        <v>1.2365550000000001E-3</v>
      </c>
      <c r="N3348">
        <v>2.973496E-3</v>
      </c>
      <c r="O3348">
        <v>0</v>
      </c>
      <c r="P3348">
        <v>0</v>
      </c>
      <c r="Q3348">
        <v>0.24800351300000001</v>
      </c>
      <c r="R3348">
        <v>0.18984432100000001</v>
      </c>
      <c r="S3348">
        <v>3.5065399999999997E-2</v>
      </c>
      <c r="T3348">
        <v>3.5915832000000002E-2</v>
      </c>
      <c r="U3348">
        <v>2.1693049999999998E-3</v>
      </c>
      <c r="V3348">
        <v>1.30134E-3</v>
      </c>
      <c r="W3348">
        <v>0.30635659999999998</v>
      </c>
      <c r="X3348">
        <v>7.2825000000000001E-2</v>
      </c>
      <c r="Y3348">
        <v>7.1138499999999997E-3</v>
      </c>
      <c r="Z3348" t="s">
        <v>3534</v>
      </c>
      <c r="AA3348">
        <v>47</v>
      </c>
      <c r="AB3348" t="s">
        <v>3535</v>
      </c>
      <c r="AC3348" t="s">
        <v>13316</v>
      </c>
    </row>
    <row r="3349" spans="1:29" x14ac:dyDescent="0.45">
      <c r="A3349">
        <v>3348</v>
      </c>
      <c r="B3349" t="s">
        <v>9579</v>
      </c>
      <c r="C3349" t="s">
        <v>3472</v>
      </c>
      <c r="D3349" t="s">
        <v>3127</v>
      </c>
      <c r="E3349">
        <v>47.926666699999998</v>
      </c>
      <c r="F3349">
        <v>119.521111</v>
      </c>
      <c r="G3349" t="s">
        <v>5781</v>
      </c>
      <c r="H3349">
        <v>-0.3</v>
      </c>
      <c r="I3349" t="s">
        <v>3377</v>
      </c>
      <c r="J3349">
        <v>6.5433333329999996</v>
      </c>
      <c r="K3349">
        <v>5.2911553E-2</v>
      </c>
      <c r="L3349">
        <v>6.7789842000000003E-2</v>
      </c>
      <c r="M3349">
        <v>2.0539629999999998E-3</v>
      </c>
      <c r="N3349">
        <v>4.2203290000000001E-3</v>
      </c>
      <c r="O3349">
        <v>0</v>
      </c>
      <c r="P3349">
        <v>0</v>
      </c>
      <c r="Q3349">
        <v>0.19442348300000001</v>
      </c>
      <c r="R3349">
        <v>0.23880871000000001</v>
      </c>
      <c r="S3349">
        <v>4.6254168999999998E-2</v>
      </c>
      <c r="T3349">
        <v>5.2788626999999998E-2</v>
      </c>
      <c r="U3349">
        <v>3.7804039999999998E-3</v>
      </c>
      <c r="V3349">
        <v>1.4902699999999999E-3</v>
      </c>
      <c r="W3349">
        <v>0.2329666</v>
      </c>
      <c r="X3349">
        <v>8.9510999999999993E-2</v>
      </c>
      <c r="Y3349">
        <v>1.3001347999999999E-2</v>
      </c>
      <c r="Z3349" t="s">
        <v>3534</v>
      </c>
      <c r="AA3349">
        <v>47</v>
      </c>
      <c r="AB3349" t="s">
        <v>3535</v>
      </c>
      <c r="AC3349" t="s">
        <v>13317</v>
      </c>
    </row>
    <row r="3350" spans="1:29" x14ac:dyDescent="0.45">
      <c r="A3350">
        <v>3349</v>
      </c>
      <c r="B3350" t="s">
        <v>9580</v>
      </c>
      <c r="C3350" t="s">
        <v>3473</v>
      </c>
      <c r="D3350" t="s">
        <v>3127</v>
      </c>
      <c r="E3350">
        <v>47.525277799999998</v>
      </c>
      <c r="F3350">
        <v>119.423333</v>
      </c>
      <c r="G3350" t="s">
        <v>5782</v>
      </c>
      <c r="H3350">
        <v>0</v>
      </c>
      <c r="I3350" t="s">
        <v>3377</v>
      </c>
      <c r="J3350">
        <v>6.57</v>
      </c>
      <c r="K3350">
        <v>5.0420599000000003E-2</v>
      </c>
      <c r="L3350">
        <v>6.0038954999999998E-2</v>
      </c>
      <c r="M3350">
        <v>1.7229050000000001E-3</v>
      </c>
      <c r="N3350">
        <v>4.0860180000000003E-3</v>
      </c>
      <c r="O3350">
        <v>0</v>
      </c>
      <c r="P3350">
        <v>0</v>
      </c>
      <c r="Q3350">
        <v>0.21348199100000001</v>
      </c>
      <c r="R3350">
        <v>0.23526369</v>
      </c>
      <c r="S3350">
        <v>4.1735255999999998E-2</v>
      </c>
      <c r="T3350">
        <v>4.4568714000000002E-2</v>
      </c>
      <c r="U3350">
        <v>5.4781099999999996E-3</v>
      </c>
      <c r="V3350">
        <v>1.0612799999999999E-3</v>
      </c>
      <c r="W3350">
        <v>0.24970680000000001</v>
      </c>
      <c r="X3350">
        <v>7.6968999999999996E-2</v>
      </c>
      <c r="Y3350">
        <v>1.5466278999999999E-2</v>
      </c>
      <c r="Z3350" t="s">
        <v>3534</v>
      </c>
      <c r="AA3350">
        <v>47</v>
      </c>
      <c r="AB3350" t="s">
        <v>3535</v>
      </c>
      <c r="AC3350" t="s">
        <v>13318</v>
      </c>
    </row>
    <row r="3351" spans="1:29" x14ac:dyDescent="0.45">
      <c r="A3351">
        <v>3350</v>
      </c>
      <c r="B3351" t="s">
        <v>9581</v>
      </c>
      <c r="C3351" t="s">
        <v>3474</v>
      </c>
      <c r="D3351" t="s">
        <v>3127</v>
      </c>
      <c r="E3351">
        <v>47.525277799999998</v>
      </c>
      <c r="F3351">
        <v>119.423333</v>
      </c>
      <c r="G3351" t="s">
        <v>5782</v>
      </c>
      <c r="H3351">
        <v>0</v>
      </c>
      <c r="I3351" t="s">
        <v>3377</v>
      </c>
      <c r="J3351">
        <v>6.62</v>
      </c>
      <c r="K3351">
        <v>5.4205152999999999E-2</v>
      </c>
      <c r="L3351">
        <v>6.0861285000000001E-2</v>
      </c>
      <c r="M3351">
        <v>1.510338E-3</v>
      </c>
      <c r="N3351">
        <v>3.7919120000000001E-3</v>
      </c>
      <c r="O3351">
        <v>0</v>
      </c>
      <c r="P3351">
        <v>0</v>
      </c>
      <c r="Q3351">
        <v>0.21710917499999999</v>
      </c>
      <c r="R3351">
        <v>0.23801207999999999</v>
      </c>
      <c r="S3351">
        <v>4.4687233999999999E-2</v>
      </c>
      <c r="T3351">
        <v>4.3295211E-2</v>
      </c>
      <c r="U3351">
        <v>5.8639599999999997E-3</v>
      </c>
      <c r="V3351">
        <v>1.48762E-3</v>
      </c>
      <c r="W3351">
        <v>0.2391334</v>
      </c>
      <c r="X3351">
        <v>7.4043999999999999E-2</v>
      </c>
      <c r="Y3351">
        <v>1.5998608000000001E-2</v>
      </c>
      <c r="Z3351" t="s">
        <v>3534</v>
      </c>
      <c r="AA3351">
        <v>47</v>
      </c>
      <c r="AB3351" t="s">
        <v>3535</v>
      </c>
      <c r="AC3351" t="s">
        <v>13319</v>
      </c>
    </row>
    <row r="3352" spans="1:29" x14ac:dyDescent="0.45">
      <c r="A3352">
        <v>3351</v>
      </c>
      <c r="B3352" t="s">
        <v>9582</v>
      </c>
      <c r="C3352" t="s">
        <v>3475</v>
      </c>
      <c r="D3352" t="s">
        <v>3127</v>
      </c>
      <c r="E3352">
        <v>47.525277799999998</v>
      </c>
      <c r="F3352">
        <v>119.423333</v>
      </c>
      <c r="G3352" t="s">
        <v>5782</v>
      </c>
      <c r="H3352">
        <v>0</v>
      </c>
      <c r="I3352" t="s">
        <v>3377</v>
      </c>
      <c r="J3352">
        <v>6.69</v>
      </c>
      <c r="K3352">
        <v>5.2996636999999999E-2</v>
      </c>
      <c r="L3352">
        <v>5.9340523999999999E-2</v>
      </c>
      <c r="M3352">
        <v>1.4430790000000001E-3</v>
      </c>
      <c r="N3352">
        <v>3.7932899999999999E-3</v>
      </c>
      <c r="O3352">
        <v>0</v>
      </c>
      <c r="P3352">
        <v>0</v>
      </c>
      <c r="Q3352">
        <v>0.20507821500000001</v>
      </c>
      <c r="R3352">
        <v>0.24298626800000001</v>
      </c>
      <c r="S3352">
        <v>4.2728304000000002E-2</v>
      </c>
      <c r="T3352">
        <v>4.1290157000000001E-2</v>
      </c>
      <c r="U3352">
        <v>5.0692280000000003E-3</v>
      </c>
      <c r="V3352">
        <v>1.4607999999999999E-3</v>
      </c>
      <c r="W3352">
        <v>0.25249379999999999</v>
      </c>
      <c r="X3352">
        <v>7.5643000000000002E-2</v>
      </c>
      <c r="Y3352">
        <v>1.5677139999999999E-2</v>
      </c>
      <c r="Z3352" t="s">
        <v>3534</v>
      </c>
      <c r="AA3352">
        <v>47</v>
      </c>
      <c r="AB3352" t="s">
        <v>3535</v>
      </c>
      <c r="AC3352" t="s">
        <v>13320</v>
      </c>
    </row>
    <row r="3353" spans="1:29" x14ac:dyDescent="0.45">
      <c r="A3353">
        <v>3352</v>
      </c>
      <c r="B3353" t="s">
        <v>9583</v>
      </c>
      <c r="C3353" t="s">
        <v>3476</v>
      </c>
      <c r="D3353" t="s">
        <v>3127</v>
      </c>
      <c r="E3353">
        <v>47.316666699999999</v>
      </c>
      <c r="F3353">
        <v>119.76055599999999</v>
      </c>
      <c r="G3353" t="s">
        <v>5783</v>
      </c>
      <c r="H3353">
        <v>-0.1</v>
      </c>
      <c r="I3353" t="s">
        <v>3377</v>
      </c>
      <c r="J3353">
        <v>6.56</v>
      </c>
      <c r="K3353">
        <v>5.8735731999999999E-2</v>
      </c>
      <c r="L3353">
        <v>6.6289757000000005E-2</v>
      </c>
      <c r="M3353">
        <v>2.0900020000000001E-3</v>
      </c>
      <c r="N3353">
        <v>3.6994419999999998E-3</v>
      </c>
      <c r="O3353">
        <v>0</v>
      </c>
      <c r="P3353">
        <v>0</v>
      </c>
      <c r="Q3353">
        <v>0.21086355200000001</v>
      </c>
      <c r="R3353">
        <v>0.25878769800000001</v>
      </c>
      <c r="S3353">
        <v>4.0120379999999997E-2</v>
      </c>
      <c r="T3353">
        <v>4.1560382999999999E-2</v>
      </c>
      <c r="U3353">
        <v>5.2634739999999998E-3</v>
      </c>
      <c r="V3353">
        <v>1.44253E-3</v>
      </c>
      <c r="W3353">
        <v>0.2332187</v>
      </c>
      <c r="X3353">
        <v>6.5707000000000002E-2</v>
      </c>
      <c r="Y3353">
        <v>1.2221737999999999E-2</v>
      </c>
      <c r="Z3353" t="s">
        <v>3534</v>
      </c>
      <c r="AA3353">
        <v>47</v>
      </c>
      <c r="AB3353" t="s">
        <v>3535</v>
      </c>
      <c r="AC3353" t="s">
        <v>13321</v>
      </c>
    </row>
    <row r="3354" spans="1:29" x14ac:dyDescent="0.45">
      <c r="A3354">
        <v>3353</v>
      </c>
      <c r="B3354" t="s">
        <v>9584</v>
      </c>
      <c r="C3354" t="s">
        <v>3477</v>
      </c>
      <c r="D3354" t="s">
        <v>3127</v>
      </c>
      <c r="E3354">
        <v>47.316666699999999</v>
      </c>
      <c r="F3354">
        <v>119.76055599999999</v>
      </c>
      <c r="G3354" t="s">
        <v>5783</v>
      </c>
      <c r="H3354">
        <v>-0.1</v>
      </c>
      <c r="I3354" t="s">
        <v>3377</v>
      </c>
      <c r="J3354">
        <v>6.3333333329999997</v>
      </c>
      <c r="K3354">
        <v>6.7506017000000001E-2</v>
      </c>
      <c r="L3354">
        <v>5.5506805999999999E-2</v>
      </c>
      <c r="M3354">
        <v>1.677733E-3</v>
      </c>
      <c r="N3354">
        <v>3.3975020000000002E-3</v>
      </c>
      <c r="O3354">
        <v>0</v>
      </c>
      <c r="P3354">
        <v>0</v>
      </c>
      <c r="Q3354">
        <v>0.29011482399999999</v>
      </c>
      <c r="R3354">
        <v>0.18676358500000001</v>
      </c>
      <c r="S3354">
        <v>3.8617894E-2</v>
      </c>
      <c r="T3354">
        <v>3.6149714999999999E-2</v>
      </c>
      <c r="U3354">
        <v>5.2577980000000002E-3</v>
      </c>
      <c r="V3354">
        <v>1.14908E-3</v>
      </c>
      <c r="W3354">
        <v>0.2509361</v>
      </c>
      <c r="X3354">
        <v>5.4082999999999999E-2</v>
      </c>
      <c r="Y3354">
        <v>8.8403949999999992E-3</v>
      </c>
      <c r="Z3354" t="s">
        <v>3534</v>
      </c>
      <c r="AA3354">
        <v>47</v>
      </c>
      <c r="AB3354" t="s">
        <v>3535</v>
      </c>
      <c r="AC3354" t="s">
        <v>13322</v>
      </c>
    </row>
    <row r="3355" spans="1:29" x14ac:dyDescent="0.45">
      <c r="A3355">
        <v>3354</v>
      </c>
      <c r="B3355" t="s">
        <v>9585</v>
      </c>
      <c r="C3355" t="s">
        <v>3478</v>
      </c>
      <c r="D3355" t="s">
        <v>3127</v>
      </c>
      <c r="E3355">
        <v>47.316666699999999</v>
      </c>
      <c r="F3355">
        <v>119.76055599999999</v>
      </c>
      <c r="G3355" t="s">
        <v>5783</v>
      </c>
      <c r="H3355">
        <v>-0.1</v>
      </c>
      <c r="I3355" t="s">
        <v>3377</v>
      </c>
      <c r="J3355">
        <v>6.31</v>
      </c>
      <c r="K3355">
        <v>7.2636970999999995E-2</v>
      </c>
      <c r="L3355">
        <v>7.4041676000000001E-2</v>
      </c>
      <c r="M3355">
        <v>1.712019E-3</v>
      </c>
      <c r="N3355">
        <v>4.0080350000000001E-3</v>
      </c>
      <c r="O3355">
        <v>0</v>
      </c>
      <c r="P3355">
        <v>0</v>
      </c>
      <c r="Q3355">
        <v>0.24450187300000001</v>
      </c>
      <c r="R3355">
        <v>0.232964808</v>
      </c>
      <c r="S3355">
        <v>4.1800142999999998E-2</v>
      </c>
      <c r="T3355">
        <v>4.4792206000000001E-2</v>
      </c>
      <c r="U3355">
        <v>4.324133E-3</v>
      </c>
      <c r="V3355">
        <v>1.19469E-3</v>
      </c>
      <c r="W3355">
        <v>0.21095169999999999</v>
      </c>
      <c r="X3355">
        <v>6.0082000000000003E-2</v>
      </c>
      <c r="Y3355">
        <v>6.9892879999999998E-3</v>
      </c>
      <c r="Z3355" t="s">
        <v>3534</v>
      </c>
      <c r="AA3355">
        <v>47</v>
      </c>
      <c r="AB3355" t="s">
        <v>3535</v>
      </c>
      <c r="AC3355" t="s">
        <v>13323</v>
      </c>
    </row>
    <row r="3356" spans="1:29" x14ac:dyDescent="0.45">
      <c r="A3356">
        <v>3355</v>
      </c>
      <c r="B3356" t="s">
        <v>9586</v>
      </c>
      <c r="C3356" t="s">
        <v>3479</v>
      </c>
      <c r="D3356" t="s">
        <v>3127</v>
      </c>
      <c r="E3356">
        <v>46.894444399999998</v>
      </c>
      <c r="F3356">
        <v>119.962778</v>
      </c>
      <c r="G3356" t="s">
        <v>5784</v>
      </c>
      <c r="H3356">
        <v>-1.1000000000000001</v>
      </c>
      <c r="I3356" t="s">
        <v>3377</v>
      </c>
      <c r="J3356">
        <v>6.6766666670000001</v>
      </c>
      <c r="K3356">
        <v>6.6768854000000002E-2</v>
      </c>
      <c r="L3356">
        <v>6.2514064999999994E-2</v>
      </c>
      <c r="M3356">
        <v>2.1964860000000001E-3</v>
      </c>
      <c r="N3356">
        <v>4.5595399999999999E-3</v>
      </c>
      <c r="O3356">
        <v>0</v>
      </c>
      <c r="P3356">
        <v>0</v>
      </c>
      <c r="Q3356">
        <v>0.22414091999999999</v>
      </c>
      <c r="R3356">
        <v>0.20938769099999999</v>
      </c>
      <c r="S3356">
        <v>5.7385382999999998E-2</v>
      </c>
      <c r="T3356">
        <v>5.8799781000000002E-2</v>
      </c>
      <c r="U3356">
        <v>7.8134659999999998E-3</v>
      </c>
      <c r="V3356">
        <v>2.1735499999999998E-3</v>
      </c>
      <c r="W3356">
        <v>0.2011529</v>
      </c>
      <c r="X3356">
        <v>8.8235999999999995E-2</v>
      </c>
      <c r="Y3356">
        <v>1.4871455E-2</v>
      </c>
      <c r="Z3356" t="s">
        <v>3534</v>
      </c>
      <c r="AA3356">
        <v>47</v>
      </c>
      <c r="AB3356" t="s">
        <v>3535</v>
      </c>
      <c r="AC3356" t="s">
        <v>13324</v>
      </c>
    </row>
    <row r="3357" spans="1:29" x14ac:dyDescent="0.45">
      <c r="A3357">
        <v>3356</v>
      </c>
      <c r="B3357" t="s">
        <v>9587</v>
      </c>
      <c r="C3357" t="s">
        <v>3480</v>
      </c>
      <c r="D3357" t="s">
        <v>3127</v>
      </c>
      <c r="E3357">
        <v>46.894444399999998</v>
      </c>
      <c r="F3357">
        <v>119.962778</v>
      </c>
      <c r="G3357" t="s">
        <v>5784</v>
      </c>
      <c r="H3357">
        <v>-1.1000000000000001</v>
      </c>
      <c r="I3357" t="s">
        <v>3377</v>
      </c>
      <c r="J3357">
        <v>6.56</v>
      </c>
      <c r="K3357">
        <v>6.4648593000000004E-2</v>
      </c>
      <c r="L3357">
        <v>6.4340781E-2</v>
      </c>
      <c r="M3357">
        <v>2.3683990000000002E-3</v>
      </c>
      <c r="N3357">
        <v>5.0165879999999998E-3</v>
      </c>
      <c r="O3357">
        <v>0</v>
      </c>
      <c r="P3357">
        <v>0</v>
      </c>
      <c r="Q3357">
        <v>0.20340581099999999</v>
      </c>
      <c r="R3357">
        <v>0.21820415200000001</v>
      </c>
      <c r="S3357">
        <v>6.4676474999999997E-2</v>
      </c>
      <c r="T3357">
        <v>5.6397319000000001E-2</v>
      </c>
      <c r="U3357">
        <v>9.1206039999999992E-3</v>
      </c>
      <c r="V3357">
        <v>2.69863E-3</v>
      </c>
      <c r="W3357">
        <v>0.19955680000000001</v>
      </c>
      <c r="X3357">
        <v>9.1994999999999993E-2</v>
      </c>
      <c r="Y3357">
        <v>1.7570443000000002E-2</v>
      </c>
      <c r="Z3357" t="s">
        <v>3534</v>
      </c>
      <c r="AA3357">
        <v>47</v>
      </c>
      <c r="AB3357" t="s">
        <v>3535</v>
      </c>
      <c r="AC3357" t="s">
        <v>13325</v>
      </c>
    </row>
    <row r="3358" spans="1:29" x14ac:dyDescent="0.45">
      <c r="A3358">
        <v>3357</v>
      </c>
      <c r="B3358" t="s">
        <v>9588</v>
      </c>
      <c r="C3358" t="s">
        <v>3481</v>
      </c>
      <c r="D3358" t="s">
        <v>3127</v>
      </c>
      <c r="E3358">
        <v>46.894444399999998</v>
      </c>
      <c r="F3358">
        <v>119.962778</v>
      </c>
      <c r="G3358" t="s">
        <v>5784</v>
      </c>
      <c r="H3358">
        <v>-1.1000000000000001</v>
      </c>
      <c r="I3358" t="s">
        <v>3377</v>
      </c>
      <c r="J3358">
        <v>6.3833333330000004</v>
      </c>
      <c r="K3358">
        <v>6.6921412E-2</v>
      </c>
      <c r="L3358">
        <v>5.3912383000000001E-2</v>
      </c>
      <c r="M3358">
        <v>2.156201E-3</v>
      </c>
      <c r="N3358">
        <v>3.9919719999999999E-3</v>
      </c>
      <c r="O3358">
        <v>0</v>
      </c>
      <c r="P3358">
        <v>0</v>
      </c>
      <c r="Q3358">
        <v>0.24405676000000001</v>
      </c>
      <c r="R3358">
        <v>0.188408047</v>
      </c>
      <c r="S3358">
        <v>6.1930414000000003E-2</v>
      </c>
      <c r="T3358">
        <v>4.8994587999999999E-2</v>
      </c>
      <c r="U3358">
        <v>8.8895799999999994E-3</v>
      </c>
      <c r="V3358">
        <v>2.0066200000000002E-3</v>
      </c>
      <c r="W3358">
        <v>0.21240029999999999</v>
      </c>
      <c r="X3358">
        <v>9.0411000000000005E-2</v>
      </c>
      <c r="Y3358">
        <v>1.5920565000000001E-2</v>
      </c>
      <c r="Z3358" t="s">
        <v>3534</v>
      </c>
      <c r="AA3358">
        <v>47</v>
      </c>
      <c r="AB3358" t="s">
        <v>3535</v>
      </c>
      <c r="AC3358" t="s">
        <v>13326</v>
      </c>
    </row>
    <row r="3359" spans="1:29" x14ac:dyDescent="0.45">
      <c r="A3359">
        <v>3358</v>
      </c>
      <c r="B3359" t="s">
        <v>9589</v>
      </c>
      <c r="C3359" t="s">
        <v>3482</v>
      </c>
      <c r="D3359" t="s">
        <v>3127</v>
      </c>
      <c r="E3359">
        <v>35.3561111</v>
      </c>
      <c r="F3359">
        <v>107.685</v>
      </c>
      <c r="G3359" t="s">
        <v>5785</v>
      </c>
      <c r="H3359">
        <v>11.8</v>
      </c>
      <c r="I3359" t="s">
        <v>3377</v>
      </c>
      <c r="J3359">
        <v>7.82</v>
      </c>
      <c r="K3359">
        <v>5.7848750999999997E-2</v>
      </c>
      <c r="L3359">
        <v>0.16133355499999999</v>
      </c>
      <c r="M3359">
        <v>3.4790649999999999E-3</v>
      </c>
      <c r="N3359">
        <v>1.0562487000000001E-2</v>
      </c>
      <c r="O3359">
        <v>0</v>
      </c>
      <c r="P3359">
        <v>0</v>
      </c>
      <c r="Q3359">
        <v>9.6800294999999995E-2</v>
      </c>
      <c r="R3359">
        <v>0.37346073200000002</v>
      </c>
      <c r="S3359">
        <v>2.9416448000000001E-2</v>
      </c>
      <c r="T3359">
        <v>6.9512995999999994E-2</v>
      </c>
      <c r="U3359">
        <v>0</v>
      </c>
      <c r="V3359">
        <v>0</v>
      </c>
      <c r="W3359">
        <v>0.13187180000000001</v>
      </c>
      <c r="X3359">
        <v>5.9721999999999997E-2</v>
      </c>
      <c r="Y3359">
        <v>5.9913639999999999E-3</v>
      </c>
      <c r="Z3359" t="s">
        <v>3534</v>
      </c>
      <c r="AA3359">
        <v>47</v>
      </c>
      <c r="AB3359" t="s">
        <v>3535</v>
      </c>
      <c r="AC3359" t="s">
        <v>13327</v>
      </c>
    </row>
    <row r="3360" spans="1:29" x14ac:dyDescent="0.45">
      <c r="A3360">
        <v>3359</v>
      </c>
      <c r="B3360" t="s">
        <v>9590</v>
      </c>
      <c r="C3360" t="s">
        <v>3483</v>
      </c>
      <c r="D3360" t="s">
        <v>3127</v>
      </c>
      <c r="E3360">
        <v>35.354444399999998</v>
      </c>
      <c r="F3360">
        <v>107.68388899999999</v>
      </c>
      <c r="G3360" t="s">
        <v>5786</v>
      </c>
      <c r="H3360">
        <v>11.6</v>
      </c>
      <c r="I3360" t="s">
        <v>3377</v>
      </c>
      <c r="J3360">
        <v>7.9166666670000003</v>
      </c>
      <c r="K3360">
        <v>3.7265656000000001E-2</v>
      </c>
      <c r="L3360">
        <v>0.18784205500000001</v>
      </c>
      <c r="M3360">
        <v>0</v>
      </c>
      <c r="N3360">
        <v>0</v>
      </c>
      <c r="O3360">
        <v>0</v>
      </c>
      <c r="P3360">
        <v>0</v>
      </c>
      <c r="Q3360">
        <v>6.7630392999999997E-2</v>
      </c>
      <c r="R3360">
        <v>0.40028572299999998</v>
      </c>
      <c r="S3360">
        <v>2.6066145999999998E-2</v>
      </c>
      <c r="T3360">
        <v>7.3661745000000001E-2</v>
      </c>
      <c r="U3360">
        <v>0</v>
      </c>
      <c r="V3360">
        <v>0</v>
      </c>
      <c r="W3360">
        <v>0.12993969999999999</v>
      </c>
      <c r="X3360">
        <v>6.9114999999999996E-2</v>
      </c>
      <c r="Y3360">
        <v>8.1939720000000008E-3</v>
      </c>
      <c r="Z3360" t="s">
        <v>3534</v>
      </c>
      <c r="AA3360">
        <v>47</v>
      </c>
      <c r="AB3360" t="s">
        <v>3535</v>
      </c>
      <c r="AC3360" t="s">
        <v>13328</v>
      </c>
    </row>
    <row r="3361" spans="1:29" x14ac:dyDescent="0.45">
      <c r="A3361">
        <v>3360</v>
      </c>
      <c r="B3361" t="s">
        <v>9591</v>
      </c>
      <c r="C3361" t="s">
        <v>3484</v>
      </c>
      <c r="D3361" t="s">
        <v>3127</v>
      </c>
      <c r="E3361">
        <v>35.354444399999998</v>
      </c>
      <c r="F3361">
        <v>107.68388899999999</v>
      </c>
      <c r="G3361" t="s">
        <v>5786</v>
      </c>
      <c r="H3361">
        <v>11.6</v>
      </c>
      <c r="I3361" t="s">
        <v>3377</v>
      </c>
      <c r="J3361">
        <v>8</v>
      </c>
      <c r="K3361">
        <v>2.2834073999999999E-2</v>
      </c>
      <c r="L3361">
        <v>0.15781015300000001</v>
      </c>
      <c r="M3361">
        <v>0</v>
      </c>
      <c r="N3361">
        <v>0</v>
      </c>
      <c r="O3361">
        <v>0</v>
      </c>
      <c r="P3361">
        <v>0</v>
      </c>
      <c r="Q3361">
        <v>2.5471893999999998E-2</v>
      </c>
      <c r="R3361">
        <v>0.39130448499999998</v>
      </c>
      <c r="S3361">
        <v>1.9363175E-2</v>
      </c>
      <c r="T3361">
        <v>0.10241120400000001</v>
      </c>
      <c r="U3361">
        <v>0</v>
      </c>
      <c r="V3361">
        <v>0</v>
      </c>
      <c r="W3361">
        <v>0.16092670000000001</v>
      </c>
      <c r="X3361">
        <v>0.10878400000000001</v>
      </c>
      <c r="Y3361">
        <v>1.1093805999999999E-2</v>
      </c>
      <c r="Z3361" t="s">
        <v>3534</v>
      </c>
      <c r="AA3361">
        <v>47</v>
      </c>
      <c r="AB3361" t="s">
        <v>3535</v>
      </c>
      <c r="AC3361" t="s">
        <v>13329</v>
      </c>
    </row>
    <row r="3362" spans="1:29" x14ac:dyDescent="0.45">
      <c r="A3362">
        <v>3361</v>
      </c>
      <c r="B3362" t="s">
        <v>9592</v>
      </c>
      <c r="C3362" t="s">
        <v>3485</v>
      </c>
      <c r="D3362" t="s">
        <v>3127</v>
      </c>
      <c r="E3362">
        <v>35.599444400000003</v>
      </c>
      <c r="F3362">
        <v>106.016667</v>
      </c>
      <c r="G3362" t="s">
        <v>5787</v>
      </c>
      <c r="H3362">
        <v>6.3</v>
      </c>
      <c r="I3362" t="s">
        <v>3377</v>
      </c>
      <c r="J3362">
        <v>7.8833333330000004</v>
      </c>
      <c r="K3362">
        <v>8.0537048E-2</v>
      </c>
      <c r="L3362">
        <v>0.27568848299999998</v>
      </c>
      <c r="M3362">
        <v>0</v>
      </c>
      <c r="N3362">
        <v>0</v>
      </c>
      <c r="O3362">
        <v>0</v>
      </c>
      <c r="P3362">
        <v>0</v>
      </c>
      <c r="Q3362">
        <v>6.3144845000000005E-2</v>
      </c>
      <c r="R3362">
        <v>0.38991914999999999</v>
      </c>
      <c r="S3362">
        <v>3.3139505E-2</v>
      </c>
      <c r="T3362">
        <v>3.8999964999999998E-2</v>
      </c>
      <c r="U3362">
        <v>0</v>
      </c>
      <c r="V3362">
        <v>0</v>
      </c>
      <c r="W3362">
        <v>8.6578600000000006E-2</v>
      </c>
      <c r="X3362">
        <v>3.1992E-2</v>
      </c>
      <c r="Y3362">
        <v>0</v>
      </c>
      <c r="Z3362" t="s">
        <v>3534</v>
      </c>
      <c r="AA3362">
        <v>47</v>
      </c>
      <c r="AB3362" t="s">
        <v>3535</v>
      </c>
      <c r="AC3362" t="s">
        <v>13330</v>
      </c>
    </row>
    <row r="3363" spans="1:29" x14ac:dyDescent="0.45">
      <c r="A3363">
        <v>3362</v>
      </c>
      <c r="B3363" t="s">
        <v>9593</v>
      </c>
      <c r="C3363" t="s">
        <v>3486</v>
      </c>
      <c r="D3363" t="s">
        <v>3127</v>
      </c>
      <c r="E3363">
        <v>35.7858333</v>
      </c>
      <c r="F3363">
        <v>104.303611</v>
      </c>
      <c r="G3363" t="s">
        <v>5788</v>
      </c>
      <c r="H3363">
        <v>7.3</v>
      </c>
      <c r="I3363" t="s">
        <v>3377</v>
      </c>
      <c r="J3363">
        <v>8.0166666670000009</v>
      </c>
      <c r="K3363">
        <v>4.3631082000000002E-2</v>
      </c>
      <c r="L3363">
        <v>0.28809672400000003</v>
      </c>
      <c r="M3363">
        <v>1.6353610000000001E-3</v>
      </c>
      <c r="N3363">
        <v>9.474573E-3</v>
      </c>
      <c r="O3363">
        <v>0</v>
      </c>
      <c r="P3363">
        <v>0</v>
      </c>
      <c r="Q3363">
        <v>3.7150875999999999E-2</v>
      </c>
      <c r="R3363">
        <v>0.41291330500000001</v>
      </c>
      <c r="S3363">
        <v>1.4779485E-2</v>
      </c>
      <c r="T3363">
        <v>6.1530550000000003E-2</v>
      </c>
      <c r="U3363">
        <v>0</v>
      </c>
      <c r="V3363">
        <v>0</v>
      </c>
      <c r="W3363">
        <v>8.2491099999999998E-2</v>
      </c>
      <c r="X3363">
        <v>3.1902E-2</v>
      </c>
      <c r="Y3363">
        <v>1.6395218999999999E-2</v>
      </c>
      <c r="Z3363" t="s">
        <v>3534</v>
      </c>
      <c r="AA3363">
        <v>47</v>
      </c>
      <c r="AB3363" t="s">
        <v>3535</v>
      </c>
      <c r="AC3363" t="s">
        <v>13331</v>
      </c>
    </row>
    <row r="3364" spans="1:29" x14ac:dyDescent="0.45">
      <c r="A3364">
        <v>3363</v>
      </c>
      <c r="B3364" t="s">
        <v>9594</v>
      </c>
      <c r="C3364" t="s">
        <v>3487</v>
      </c>
      <c r="D3364" t="s">
        <v>3127</v>
      </c>
      <c r="E3364">
        <v>37.500277799999999</v>
      </c>
      <c r="F3364">
        <v>102.876389</v>
      </c>
      <c r="G3364" t="s">
        <v>5789</v>
      </c>
      <c r="H3364">
        <v>6</v>
      </c>
      <c r="I3364" t="s">
        <v>3377</v>
      </c>
      <c r="J3364">
        <v>8.306666667</v>
      </c>
      <c r="K3364">
        <v>3.4640346000000002E-2</v>
      </c>
      <c r="L3364">
        <v>0.39933801099999999</v>
      </c>
      <c r="M3364">
        <v>0</v>
      </c>
      <c r="N3364">
        <v>0</v>
      </c>
      <c r="O3364">
        <v>0</v>
      </c>
      <c r="P3364">
        <v>0</v>
      </c>
      <c r="Q3364">
        <v>2.5678105999999999E-2</v>
      </c>
      <c r="R3364">
        <v>0.42990556899999999</v>
      </c>
      <c r="S3364">
        <v>5.1503629999999998E-3</v>
      </c>
      <c r="T3364">
        <v>2.6896080999999999E-2</v>
      </c>
      <c r="U3364">
        <v>0</v>
      </c>
      <c r="V3364">
        <v>0</v>
      </c>
      <c r="W3364">
        <v>6.6990999999999995E-2</v>
      </c>
      <c r="X3364">
        <v>1.1401E-2</v>
      </c>
      <c r="Y3364">
        <v>0</v>
      </c>
      <c r="Z3364" t="s">
        <v>3534</v>
      </c>
      <c r="AA3364">
        <v>47</v>
      </c>
      <c r="AB3364" t="s">
        <v>3535</v>
      </c>
      <c r="AC3364" t="s">
        <v>13332</v>
      </c>
    </row>
    <row r="3365" spans="1:29" x14ac:dyDescent="0.45">
      <c r="A3365">
        <v>3364</v>
      </c>
      <c r="B3365" t="s">
        <v>9595</v>
      </c>
      <c r="C3365" t="s">
        <v>3488</v>
      </c>
      <c r="D3365" t="s">
        <v>3127</v>
      </c>
      <c r="E3365">
        <v>40.623055600000001</v>
      </c>
      <c r="F3365">
        <v>107.04083300000001</v>
      </c>
      <c r="G3365" t="s">
        <v>5790</v>
      </c>
      <c r="H3365">
        <v>8.9</v>
      </c>
      <c r="I3365" t="s">
        <v>3377</v>
      </c>
      <c r="J3365">
        <v>8.6166666670000005</v>
      </c>
      <c r="K3365">
        <v>1.7674046999999998E-2</v>
      </c>
      <c r="L3365">
        <v>0.27959573399999998</v>
      </c>
      <c r="M3365">
        <v>0</v>
      </c>
      <c r="N3365">
        <v>0</v>
      </c>
      <c r="O3365">
        <v>0</v>
      </c>
      <c r="P3365">
        <v>0</v>
      </c>
      <c r="Q3365">
        <v>1.1079413E-2</v>
      </c>
      <c r="R3365">
        <v>0.503677292</v>
      </c>
      <c r="S3365">
        <v>1.3482671E-2</v>
      </c>
      <c r="T3365">
        <v>5.1504129000000003E-2</v>
      </c>
      <c r="U3365">
        <v>0</v>
      </c>
      <c r="V3365">
        <v>0</v>
      </c>
      <c r="W3365">
        <v>0.1008027</v>
      </c>
      <c r="X3365">
        <v>2.2183999999999999E-2</v>
      </c>
      <c r="Y3365">
        <v>0</v>
      </c>
      <c r="Z3365" t="s">
        <v>3534</v>
      </c>
      <c r="AA3365">
        <v>47</v>
      </c>
      <c r="AB3365" t="s">
        <v>3535</v>
      </c>
      <c r="AC3365" t="s">
        <v>13333</v>
      </c>
    </row>
    <row r="3366" spans="1:29" x14ac:dyDescent="0.45">
      <c r="A3366">
        <v>3365</v>
      </c>
      <c r="B3366" t="s">
        <v>9596</v>
      </c>
      <c r="C3366" t="s">
        <v>3489</v>
      </c>
      <c r="D3366" t="s">
        <v>3127</v>
      </c>
      <c r="E3366">
        <v>41.409722199999997</v>
      </c>
      <c r="F3366">
        <v>109.96305599999999</v>
      </c>
      <c r="G3366" t="s">
        <v>5791</v>
      </c>
      <c r="H3366">
        <v>4.2</v>
      </c>
      <c r="I3366" t="s">
        <v>3377</v>
      </c>
      <c r="J3366">
        <v>8.1033333330000001</v>
      </c>
      <c r="K3366">
        <v>4.5017160000000001E-2</v>
      </c>
      <c r="L3366">
        <v>0.23395992500000001</v>
      </c>
      <c r="M3366">
        <v>4.4327699999999999E-3</v>
      </c>
      <c r="N3366">
        <v>9.9329399999999995E-3</v>
      </c>
      <c r="O3366">
        <v>0</v>
      </c>
      <c r="P3366">
        <v>0</v>
      </c>
      <c r="Q3366">
        <v>4.9748501000000001E-2</v>
      </c>
      <c r="R3366">
        <v>0.44307365399999998</v>
      </c>
      <c r="S3366">
        <v>1.7347630999999999E-2</v>
      </c>
      <c r="T3366">
        <v>5.7762767999999999E-2</v>
      </c>
      <c r="U3366">
        <v>1.2117479999999999E-3</v>
      </c>
      <c r="V3366">
        <v>6.0062800000000001E-3</v>
      </c>
      <c r="W3366">
        <v>9.6664200000000006E-2</v>
      </c>
      <c r="X3366">
        <v>2.8733000000000002E-2</v>
      </c>
      <c r="Y3366">
        <v>6.1090490000000001E-3</v>
      </c>
      <c r="Z3366" t="s">
        <v>3534</v>
      </c>
      <c r="AA3366">
        <v>47</v>
      </c>
      <c r="AB3366" t="s">
        <v>3535</v>
      </c>
      <c r="AC3366" t="s">
        <v>13334</v>
      </c>
    </row>
    <row r="3367" spans="1:29" x14ac:dyDescent="0.45">
      <c r="A3367">
        <v>3366</v>
      </c>
      <c r="B3367" t="s">
        <v>9597</v>
      </c>
      <c r="C3367" t="s">
        <v>3490</v>
      </c>
      <c r="D3367" t="s">
        <v>3127</v>
      </c>
      <c r="E3367">
        <v>41.41</v>
      </c>
      <c r="F3367">
        <v>109.96305599999999</v>
      </c>
      <c r="G3367" t="s">
        <v>5792</v>
      </c>
      <c r="H3367">
        <v>4.2</v>
      </c>
      <c r="I3367" t="s">
        <v>3377</v>
      </c>
      <c r="J3367">
        <v>8.1433333329999993</v>
      </c>
      <c r="K3367">
        <v>3.7129062999999997E-2</v>
      </c>
      <c r="L3367">
        <v>0.22330359599999999</v>
      </c>
      <c r="M3367">
        <v>4.6717699999999996E-3</v>
      </c>
      <c r="N3367">
        <v>1.0445895E-2</v>
      </c>
      <c r="O3367">
        <v>0</v>
      </c>
      <c r="P3367">
        <v>0</v>
      </c>
      <c r="Q3367">
        <v>5.4037711000000002E-2</v>
      </c>
      <c r="R3367">
        <v>0.45370543600000002</v>
      </c>
      <c r="S3367">
        <v>1.9888651E-2</v>
      </c>
      <c r="T3367">
        <v>5.3615944999999998E-2</v>
      </c>
      <c r="U3367">
        <v>1.2501980000000001E-3</v>
      </c>
      <c r="V3367">
        <v>4.7778500000000002E-3</v>
      </c>
      <c r="W3367">
        <v>0.1051556</v>
      </c>
      <c r="X3367">
        <v>2.7018E-2</v>
      </c>
      <c r="Y3367">
        <v>4.9998100000000004E-3</v>
      </c>
      <c r="Z3367" t="s">
        <v>3534</v>
      </c>
      <c r="AA3367">
        <v>47</v>
      </c>
      <c r="AB3367" t="s">
        <v>3535</v>
      </c>
      <c r="AC3367" t="s">
        <v>13335</v>
      </c>
    </row>
    <row r="3368" spans="1:29" x14ac:dyDescent="0.45">
      <c r="A3368">
        <v>3367</v>
      </c>
      <c r="B3368" t="s">
        <v>9598</v>
      </c>
      <c r="C3368" t="s">
        <v>3491</v>
      </c>
      <c r="D3368" t="s">
        <v>3127</v>
      </c>
      <c r="E3368">
        <v>41.087222199999999</v>
      </c>
      <c r="F3368">
        <v>110.046667</v>
      </c>
      <c r="G3368" t="s">
        <v>5793</v>
      </c>
      <c r="H3368">
        <v>5.0999999999999996</v>
      </c>
      <c r="I3368" t="s">
        <v>3377</v>
      </c>
      <c r="J3368">
        <v>8.1</v>
      </c>
      <c r="K3368">
        <v>1.9317824000000001E-2</v>
      </c>
      <c r="L3368">
        <v>0.18141281300000001</v>
      </c>
      <c r="M3368">
        <v>3.1195630000000001E-3</v>
      </c>
      <c r="N3368">
        <v>7.5790969999999999E-3</v>
      </c>
      <c r="O3368">
        <v>0</v>
      </c>
      <c r="P3368">
        <v>0</v>
      </c>
      <c r="Q3368">
        <v>1.9557778000000001E-2</v>
      </c>
      <c r="R3368">
        <v>0.53598072600000002</v>
      </c>
      <c r="S3368">
        <v>2.1363109000000002E-2</v>
      </c>
      <c r="T3368">
        <v>3.7532434000000003E-2</v>
      </c>
      <c r="U3368">
        <v>1.9070039999999999E-3</v>
      </c>
      <c r="V3368">
        <v>3.9135999999999997E-3</v>
      </c>
      <c r="W3368">
        <v>0.12685879999999999</v>
      </c>
      <c r="X3368">
        <v>2.9877000000000001E-2</v>
      </c>
      <c r="Y3368">
        <v>1.1579983E-2</v>
      </c>
      <c r="Z3368" t="s">
        <v>3534</v>
      </c>
      <c r="AA3368">
        <v>47</v>
      </c>
      <c r="AB3368" t="s">
        <v>3535</v>
      </c>
      <c r="AC3368" t="s">
        <v>13336</v>
      </c>
    </row>
    <row r="3369" spans="1:29" x14ac:dyDescent="0.45">
      <c r="A3369">
        <v>3368</v>
      </c>
      <c r="B3369" t="s">
        <v>9599</v>
      </c>
      <c r="C3369" t="s">
        <v>3492</v>
      </c>
      <c r="D3369" t="s">
        <v>3127</v>
      </c>
      <c r="E3369">
        <v>41.087222199999999</v>
      </c>
      <c r="F3369">
        <v>110.046667</v>
      </c>
      <c r="G3369" t="s">
        <v>5793</v>
      </c>
      <c r="H3369">
        <v>5.0999999999999996</v>
      </c>
      <c r="I3369" t="s">
        <v>3377</v>
      </c>
      <c r="J3369">
        <v>8.2066666670000004</v>
      </c>
      <c r="K3369">
        <v>2.2940272000000001E-2</v>
      </c>
      <c r="L3369">
        <v>0.17443660899999999</v>
      </c>
      <c r="M3369">
        <v>0</v>
      </c>
      <c r="N3369">
        <v>0</v>
      </c>
      <c r="O3369">
        <v>0</v>
      </c>
      <c r="P3369">
        <v>0</v>
      </c>
      <c r="Q3369">
        <v>4.7123233E-2</v>
      </c>
      <c r="R3369">
        <v>0.51744936399999997</v>
      </c>
      <c r="S3369">
        <v>1.5830492000000002E-2</v>
      </c>
      <c r="T3369">
        <v>4.4417277999999998E-2</v>
      </c>
      <c r="U3369">
        <v>1.4387569999999999E-3</v>
      </c>
      <c r="V3369">
        <v>3.3160500000000001E-3</v>
      </c>
      <c r="W3369">
        <v>0.1342237</v>
      </c>
      <c r="X3369">
        <v>3.0565999999999999E-2</v>
      </c>
      <c r="Y3369">
        <v>8.2578259999999994E-3</v>
      </c>
      <c r="Z3369" t="s">
        <v>3534</v>
      </c>
      <c r="AA3369">
        <v>47</v>
      </c>
      <c r="AB3369" t="s">
        <v>3535</v>
      </c>
      <c r="AC3369" t="s">
        <v>13337</v>
      </c>
    </row>
    <row r="3370" spans="1:29" x14ac:dyDescent="0.45">
      <c r="A3370">
        <v>3369</v>
      </c>
      <c r="B3370" t="s">
        <v>9600</v>
      </c>
      <c r="C3370" t="s">
        <v>3493</v>
      </c>
      <c r="D3370" t="s">
        <v>3127</v>
      </c>
      <c r="E3370">
        <v>41.087222199999999</v>
      </c>
      <c r="F3370">
        <v>110.046667</v>
      </c>
      <c r="G3370" t="s">
        <v>5793</v>
      </c>
      <c r="H3370">
        <v>5.0999999999999996</v>
      </c>
      <c r="I3370" t="s">
        <v>3377</v>
      </c>
      <c r="J3370">
        <v>8.11</v>
      </c>
      <c r="K3370">
        <v>3.8157494E-2</v>
      </c>
      <c r="L3370">
        <v>0.21774338900000001</v>
      </c>
      <c r="M3370">
        <v>0</v>
      </c>
      <c r="N3370">
        <v>0</v>
      </c>
      <c r="O3370">
        <v>0</v>
      </c>
      <c r="P3370">
        <v>0</v>
      </c>
      <c r="Q3370">
        <v>5.3055972E-2</v>
      </c>
      <c r="R3370">
        <v>0.47229812500000001</v>
      </c>
      <c r="S3370">
        <v>2.0063034E-2</v>
      </c>
      <c r="T3370">
        <v>4.7613929999999999E-2</v>
      </c>
      <c r="U3370">
        <v>0</v>
      </c>
      <c r="V3370">
        <v>0</v>
      </c>
      <c r="W3370">
        <v>0.1169292</v>
      </c>
      <c r="X3370">
        <v>2.9266E-2</v>
      </c>
      <c r="Y3370">
        <v>4.8728130000000001E-3</v>
      </c>
      <c r="Z3370" t="s">
        <v>3534</v>
      </c>
      <c r="AA3370">
        <v>47</v>
      </c>
      <c r="AB3370" t="s">
        <v>3535</v>
      </c>
      <c r="AC3370" t="s">
        <v>13338</v>
      </c>
    </row>
    <row r="3371" spans="1:29" x14ac:dyDescent="0.45">
      <c r="A3371">
        <v>3370</v>
      </c>
      <c r="B3371" t="s">
        <v>9601</v>
      </c>
      <c r="C3371" t="s">
        <v>3494</v>
      </c>
      <c r="D3371" t="s">
        <v>3127</v>
      </c>
      <c r="E3371">
        <v>40.328333299999997</v>
      </c>
      <c r="F3371">
        <v>110.068333</v>
      </c>
      <c r="G3371" t="s">
        <v>5794</v>
      </c>
      <c r="H3371">
        <v>8.3000000000000007</v>
      </c>
      <c r="I3371" t="s">
        <v>3377</v>
      </c>
      <c r="J3371">
        <v>7.82</v>
      </c>
      <c r="K3371">
        <v>5.1334308000000002E-2</v>
      </c>
      <c r="L3371">
        <v>0.20866409899999999</v>
      </c>
      <c r="M3371">
        <v>5.3759899999999998E-3</v>
      </c>
      <c r="N3371">
        <v>1.0805601E-2</v>
      </c>
      <c r="O3371">
        <v>0</v>
      </c>
      <c r="P3371">
        <v>0</v>
      </c>
      <c r="Q3371">
        <v>4.5946777000000001E-2</v>
      </c>
      <c r="R3371">
        <v>0.410530067</v>
      </c>
      <c r="S3371">
        <v>3.7214786999999999E-2</v>
      </c>
      <c r="T3371">
        <v>5.4962773999999999E-2</v>
      </c>
      <c r="U3371">
        <v>2.7978399999999998E-3</v>
      </c>
      <c r="V3371">
        <v>7.5996299999999996E-3</v>
      </c>
      <c r="W3371">
        <v>0.1107194</v>
      </c>
      <c r="X3371">
        <v>4.4073000000000001E-2</v>
      </c>
      <c r="Y3371">
        <v>9.9758190000000004E-3</v>
      </c>
      <c r="Z3371" t="s">
        <v>3534</v>
      </c>
      <c r="AA3371">
        <v>47</v>
      </c>
      <c r="AB3371" t="s">
        <v>3535</v>
      </c>
      <c r="AC3371" t="s">
        <v>13339</v>
      </c>
    </row>
    <row r="3372" spans="1:29" x14ac:dyDescent="0.45">
      <c r="A3372">
        <v>3371</v>
      </c>
      <c r="B3372" t="s">
        <v>9602</v>
      </c>
      <c r="C3372" t="s">
        <v>3495</v>
      </c>
      <c r="D3372" t="s">
        <v>3127</v>
      </c>
      <c r="E3372">
        <v>40.328333299999997</v>
      </c>
      <c r="F3372">
        <v>110.068333</v>
      </c>
      <c r="G3372" t="s">
        <v>5794</v>
      </c>
      <c r="H3372">
        <v>8.3000000000000007</v>
      </c>
      <c r="I3372" t="s">
        <v>3377</v>
      </c>
      <c r="J3372">
        <v>7.83</v>
      </c>
      <c r="K3372">
        <v>5.3707274999999999E-2</v>
      </c>
      <c r="L3372">
        <v>0.23865836200000001</v>
      </c>
      <c r="M3372">
        <v>6.8038159999999999E-3</v>
      </c>
      <c r="N3372">
        <v>1.0700898E-2</v>
      </c>
      <c r="O3372">
        <v>0</v>
      </c>
      <c r="P3372">
        <v>0</v>
      </c>
      <c r="Q3372">
        <v>7.1672489000000006E-2</v>
      </c>
      <c r="R3372">
        <v>0.39713963699999999</v>
      </c>
      <c r="S3372">
        <v>2.7765939999999999E-2</v>
      </c>
      <c r="T3372">
        <v>5.6083701E-2</v>
      </c>
      <c r="U3372">
        <v>0</v>
      </c>
      <c r="V3372">
        <v>0</v>
      </c>
      <c r="W3372">
        <v>9.5476800000000001E-2</v>
      </c>
      <c r="X3372">
        <v>3.4981999999999999E-2</v>
      </c>
      <c r="Y3372">
        <v>7.0088889999999999E-3</v>
      </c>
      <c r="Z3372" t="s">
        <v>3534</v>
      </c>
      <c r="AA3372">
        <v>47</v>
      </c>
      <c r="AB3372" t="s">
        <v>3535</v>
      </c>
      <c r="AC3372" t="s">
        <v>13340</v>
      </c>
    </row>
    <row r="3373" spans="1:29" x14ac:dyDescent="0.45">
      <c r="A3373">
        <v>3372</v>
      </c>
      <c r="B3373" t="s">
        <v>9603</v>
      </c>
      <c r="C3373" t="s">
        <v>3496</v>
      </c>
      <c r="D3373" t="s">
        <v>3127</v>
      </c>
      <c r="E3373">
        <v>40.328333299999997</v>
      </c>
      <c r="F3373">
        <v>110.068333</v>
      </c>
      <c r="G3373" t="s">
        <v>5794</v>
      </c>
      <c r="H3373">
        <v>8.3000000000000007</v>
      </c>
      <c r="I3373" t="s">
        <v>3377</v>
      </c>
      <c r="J3373">
        <v>7.9333333330000002</v>
      </c>
      <c r="K3373">
        <v>5.2066064000000002E-2</v>
      </c>
      <c r="L3373">
        <v>0.29916226499999998</v>
      </c>
      <c r="M3373">
        <v>0</v>
      </c>
      <c r="N3373">
        <v>0</v>
      </c>
      <c r="O3373">
        <v>0</v>
      </c>
      <c r="P3373">
        <v>0</v>
      </c>
      <c r="Q3373">
        <v>5.8535075999999998E-2</v>
      </c>
      <c r="R3373">
        <v>0.38065833999999998</v>
      </c>
      <c r="S3373">
        <v>2.4468375000000001E-2</v>
      </c>
      <c r="T3373">
        <v>7.6206692000000006E-2</v>
      </c>
      <c r="U3373">
        <v>0</v>
      </c>
      <c r="V3373">
        <v>0</v>
      </c>
      <c r="W3373">
        <v>8.0645099999999997E-2</v>
      </c>
      <c r="X3373">
        <v>2.8257999999999998E-2</v>
      </c>
      <c r="Y3373">
        <v>0</v>
      </c>
      <c r="Z3373" t="s">
        <v>3534</v>
      </c>
      <c r="AA3373">
        <v>47</v>
      </c>
      <c r="AB3373" t="s">
        <v>3535</v>
      </c>
      <c r="AC3373" t="s">
        <v>13341</v>
      </c>
    </row>
    <row r="3374" spans="1:29" x14ac:dyDescent="0.45">
      <c r="A3374">
        <v>3373</v>
      </c>
      <c r="B3374" t="s">
        <v>9604</v>
      </c>
      <c r="C3374" t="s">
        <v>3497</v>
      </c>
      <c r="D3374" t="s">
        <v>3127</v>
      </c>
      <c r="E3374">
        <v>39.927777800000001</v>
      </c>
      <c r="F3374">
        <v>109.981667</v>
      </c>
      <c r="G3374" t="s">
        <v>5795</v>
      </c>
      <c r="H3374">
        <v>6.4</v>
      </c>
      <c r="I3374" t="s">
        <v>3377</v>
      </c>
      <c r="J3374">
        <v>8.1633333330000006</v>
      </c>
      <c r="K3374">
        <v>2.2849904000000001E-2</v>
      </c>
      <c r="L3374">
        <v>0.20108485100000001</v>
      </c>
      <c r="M3374">
        <v>0</v>
      </c>
      <c r="N3374">
        <v>0</v>
      </c>
      <c r="O3374">
        <v>0</v>
      </c>
      <c r="P3374">
        <v>0</v>
      </c>
      <c r="Q3374">
        <v>2.5251523000000001E-2</v>
      </c>
      <c r="R3374">
        <v>0.435476419</v>
      </c>
      <c r="S3374">
        <v>5.6888113999999997E-2</v>
      </c>
      <c r="T3374">
        <v>6.3699606000000006E-2</v>
      </c>
      <c r="U3374">
        <v>0</v>
      </c>
      <c r="V3374">
        <v>0</v>
      </c>
      <c r="W3374">
        <v>0.1241305</v>
      </c>
      <c r="X3374">
        <v>5.9725E-2</v>
      </c>
      <c r="Y3374">
        <v>1.0894119000000001E-2</v>
      </c>
      <c r="Z3374" t="s">
        <v>3534</v>
      </c>
      <c r="AA3374">
        <v>47</v>
      </c>
      <c r="AB3374" t="s">
        <v>3535</v>
      </c>
      <c r="AC3374" t="s">
        <v>13342</v>
      </c>
    </row>
    <row r="3375" spans="1:29" x14ac:dyDescent="0.45">
      <c r="A3375">
        <v>3374</v>
      </c>
      <c r="B3375" t="s">
        <v>9605</v>
      </c>
      <c r="C3375" t="s">
        <v>3498</v>
      </c>
      <c r="D3375" t="s">
        <v>3127</v>
      </c>
      <c r="E3375">
        <v>39.927500000000002</v>
      </c>
      <c r="F3375">
        <v>109.981944</v>
      </c>
      <c r="G3375" t="s">
        <v>5796</v>
      </c>
      <c r="H3375">
        <v>6.4</v>
      </c>
      <c r="I3375" t="s">
        <v>3377</v>
      </c>
      <c r="J3375">
        <v>8.01</v>
      </c>
      <c r="K3375">
        <v>1.8733039E-2</v>
      </c>
      <c r="L3375">
        <v>0.205659077</v>
      </c>
      <c r="M3375">
        <v>0</v>
      </c>
      <c r="N3375">
        <v>0</v>
      </c>
      <c r="O3375">
        <v>0</v>
      </c>
      <c r="P3375">
        <v>0</v>
      </c>
      <c r="Q3375">
        <v>2.7473701E-2</v>
      </c>
      <c r="R3375">
        <v>0.45497875500000001</v>
      </c>
      <c r="S3375">
        <v>5.1773106999999999E-2</v>
      </c>
      <c r="T3375">
        <v>4.8033634999999998E-2</v>
      </c>
      <c r="U3375">
        <v>0</v>
      </c>
      <c r="V3375">
        <v>0</v>
      </c>
      <c r="W3375">
        <v>0.13068579999999999</v>
      </c>
      <c r="X3375">
        <v>5.2068999999999997E-2</v>
      </c>
      <c r="Y3375">
        <v>1.0593775E-2</v>
      </c>
      <c r="Z3375" t="s">
        <v>3534</v>
      </c>
      <c r="AA3375">
        <v>47</v>
      </c>
      <c r="AB3375" t="s">
        <v>3535</v>
      </c>
      <c r="AC3375" t="s">
        <v>13343</v>
      </c>
    </row>
    <row r="3376" spans="1:29" x14ac:dyDescent="0.45">
      <c r="A3376">
        <v>3375</v>
      </c>
      <c r="B3376" t="s">
        <v>9606</v>
      </c>
      <c r="C3376" t="s">
        <v>3499</v>
      </c>
      <c r="D3376" t="s">
        <v>3127</v>
      </c>
      <c r="E3376">
        <v>40.241944400000001</v>
      </c>
      <c r="F3376">
        <v>109.98777800000001</v>
      </c>
      <c r="G3376" t="s">
        <v>5797</v>
      </c>
      <c r="H3376">
        <v>7.4</v>
      </c>
      <c r="I3376" t="s">
        <v>3377</v>
      </c>
      <c r="J3376">
        <v>8.2766666670000006</v>
      </c>
      <c r="K3376">
        <v>3.0977092000000001E-2</v>
      </c>
      <c r="L3376">
        <v>0.212758379</v>
      </c>
      <c r="M3376">
        <v>0</v>
      </c>
      <c r="N3376">
        <v>0</v>
      </c>
      <c r="O3376">
        <v>0</v>
      </c>
      <c r="P3376">
        <v>0</v>
      </c>
      <c r="Q3376">
        <v>5.1326091999999997E-2</v>
      </c>
      <c r="R3376">
        <v>0.45476141599999997</v>
      </c>
      <c r="S3376">
        <v>2.8323464999999999E-2</v>
      </c>
      <c r="T3376">
        <v>4.4593750000000001E-2</v>
      </c>
      <c r="U3376">
        <v>0</v>
      </c>
      <c r="V3376">
        <v>0</v>
      </c>
      <c r="W3376">
        <v>0.12515860000000001</v>
      </c>
      <c r="X3376">
        <v>4.5407999999999997E-2</v>
      </c>
      <c r="Y3376">
        <v>6.6937109999999998E-3</v>
      </c>
      <c r="Z3376" t="s">
        <v>3534</v>
      </c>
      <c r="AA3376">
        <v>47</v>
      </c>
      <c r="AB3376" t="s">
        <v>3535</v>
      </c>
      <c r="AC3376" t="s">
        <v>13344</v>
      </c>
    </row>
    <row r="3377" spans="1:29" x14ac:dyDescent="0.45">
      <c r="A3377">
        <v>3376</v>
      </c>
      <c r="B3377" t="s">
        <v>9607</v>
      </c>
      <c r="C3377" t="s">
        <v>3500</v>
      </c>
      <c r="D3377" t="s">
        <v>3127</v>
      </c>
      <c r="E3377">
        <v>40.241944400000001</v>
      </c>
      <c r="F3377">
        <v>109.985556</v>
      </c>
      <c r="G3377" t="s">
        <v>5798</v>
      </c>
      <c r="H3377">
        <v>7.4</v>
      </c>
      <c r="I3377" t="s">
        <v>3377</v>
      </c>
      <c r="J3377">
        <v>8.0366666670000004</v>
      </c>
      <c r="K3377">
        <v>4.1057294000000001E-2</v>
      </c>
      <c r="L3377">
        <v>0.238114415</v>
      </c>
      <c r="M3377">
        <v>0</v>
      </c>
      <c r="N3377">
        <v>0</v>
      </c>
      <c r="O3377">
        <v>0</v>
      </c>
      <c r="P3377">
        <v>0</v>
      </c>
      <c r="Q3377">
        <v>6.2007254999999997E-2</v>
      </c>
      <c r="R3377">
        <v>0.47249428199999999</v>
      </c>
      <c r="S3377">
        <v>1.7715261999999999E-2</v>
      </c>
      <c r="T3377">
        <v>3.5205843000000001E-2</v>
      </c>
      <c r="U3377">
        <v>0</v>
      </c>
      <c r="V3377">
        <v>0</v>
      </c>
      <c r="W3377">
        <v>0.10587290000000001</v>
      </c>
      <c r="X3377">
        <v>2.7532999999999998E-2</v>
      </c>
      <c r="Y3377">
        <v>0</v>
      </c>
      <c r="Z3377" t="s">
        <v>3534</v>
      </c>
      <c r="AA3377">
        <v>47</v>
      </c>
      <c r="AB3377" t="s">
        <v>3535</v>
      </c>
      <c r="AC3377" t="s">
        <v>13345</v>
      </c>
    </row>
    <row r="3378" spans="1:29" x14ac:dyDescent="0.45">
      <c r="A3378">
        <v>3377</v>
      </c>
      <c r="B3378" t="s">
        <v>9608</v>
      </c>
      <c r="C3378" t="s">
        <v>3501</v>
      </c>
      <c r="D3378" t="s">
        <v>3127</v>
      </c>
      <c r="E3378">
        <v>40.241944400000001</v>
      </c>
      <c r="F3378">
        <v>109.98527799999999</v>
      </c>
      <c r="G3378" t="s">
        <v>5799</v>
      </c>
      <c r="H3378">
        <v>7.4</v>
      </c>
      <c r="I3378" t="s">
        <v>3377</v>
      </c>
      <c r="J3378">
        <v>7.9633333329999996</v>
      </c>
      <c r="K3378">
        <v>3.1340993999999997E-2</v>
      </c>
      <c r="L3378">
        <v>0.23721616300000001</v>
      </c>
      <c r="M3378">
        <v>0</v>
      </c>
      <c r="N3378">
        <v>0</v>
      </c>
      <c r="O3378">
        <v>0</v>
      </c>
      <c r="P3378">
        <v>0</v>
      </c>
      <c r="Q3378">
        <v>5.3364834E-2</v>
      </c>
      <c r="R3378">
        <v>0.48674160599999999</v>
      </c>
      <c r="S3378">
        <v>1.8218629E-2</v>
      </c>
      <c r="T3378">
        <v>3.6066106000000001E-2</v>
      </c>
      <c r="U3378">
        <v>0</v>
      </c>
      <c r="V3378">
        <v>0</v>
      </c>
      <c r="W3378">
        <v>0.1088142</v>
      </c>
      <c r="X3378">
        <v>2.8237000000000002E-2</v>
      </c>
      <c r="Y3378">
        <v>0</v>
      </c>
      <c r="Z3378" t="s">
        <v>3534</v>
      </c>
      <c r="AA3378">
        <v>47</v>
      </c>
      <c r="AB3378" t="s">
        <v>3535</v>
      </c>
      <c r="AC3378" t="s">
        <v>13346</v>
      </c>
    </row>
    <row r="3379" spans="1:29" x14ac:dyDescent="0.45">
      <c r="A3379">
        <v>3378</v>
      </c>
      <c r="B3379" t="s">
        <v>9609</v>
      </c>
      <c r="C3379" t="s">
        <v>3502</v>
      </c>
      <c r="D3379" t="s">
        <v>3127</v>
      </c>
      <c r="E3379">
        <v>39.464444399999998</v>
      </c>
      <c r="F3379">
        <v>109.817778</v>
      </c>
      <c r="G3379" t="s">
        <v>5800</v>
      </c>
      <c r="H3379">
        <v>7</v>
      </c>
      <c r="I3379" t="s">
        <v>3377</v>
      </c>
      <c r="J3379">
        <v>8.2200000000000006</v>
      </c>
      <c r="K3379">
        <v>1.7756265E-2</v>
      </c>
      <c r="L3379">
        <v>0.23233076799999999</v>
      </c>
      <c r="M3379">
        <v>0</v>
      </c>
      <c r="N3379">
        <v>0</v>
      </c>
      <c r="O3379">
        <v>0</v>
      </c>
      <c r="P3379">
        <v>0</v>
      </c>
      <c r="Q3379">
        <v>2.4363625999999999E-2</v>
      </c>
      <c r="R3379">
        <v>0.49203386300000002</v>
      </c>
      <c r="S3379">
        <v>1.8703936000000001E-2</v>
      </c>
      <c r="T3379">
        <v>4.7471193000000002E-2</v>
      </c>
      <c r="U3379">
        <v>0</v>
      </c>
      <c r="V3379">
        <v>0</v>
      </c>
      <c r="W3379">
        <v>0.1203207</v>
      </c>
      <c r="X3379">
        <v>4.0861000000000001E-2</v>
      </c>
      <c r="Y3379">
        <v>6.1581869999999999E-3</v>
      </c>
      <c r="Z3379" t="s">
        <v>3534</v>
      </c>
      <c r="AA3379">
        <v>47</v>
      </c>
      <c r="AB3379" t="s">
        <v>3535</v>
      </c>
      <c r="AC3379" t="s">
        <v>13347</v>
      </c>
    </row>
    <row r="3380" spans="1:29" x14ac:dyDescent="0.45">
      <c r="A3380">
        <v>3379</v>
      </c>
      <c r="B3380" t="s">
        <v>9610</v>
      </c>
      <c r="C3380" t="s">
        <v>3503</v>
      </c>
      <c r="D3380" t="s">
        <v>3127</v>
      </c>
      <c r="E3380">
        <v>39.464444399999998</v>
      </c>
      <c r="F3380">
        <v>109.818333</v>
      </c>
      <c r="G3380" t="s">
        <v>5801</v>
      </c>
      <c r="H3380">
        <v>7</v>
      </c>
      <c r="I3380" t="s">
        <v>3377</v>
      </c>
      <c r="J3380">
        <v>8.0533333329999994</v>
      </c>
      <c r="K3380">
        <v>1.7326148E-2</v>
      </c>
      <c r="L3380">
        <v>0.22848991299999999</v>
      </c>
      <c r="M3380">
        <v>0</v>
      </c>
      <c r="N3380">
        <v>0</v>
      </c>
      <c r="O3380">
        <v>0</v>
      </c>
      <c r="P3380">
        <v>0</v>
      </c>
      <c r="Q3380">
        <v>3.6412963999999999E-2</v>
      </c>
      <c r="R3380">
        <v>0.469518514</v>
      </c>
      <c r="S3380">
        <v>1.7355470000000001E-2</v>
      </c>
      <c r="T3380">
        <v>5.3396431000000001E-2</v>
      </c>
      <c r="U3380">
        <v>0</v>
      </c>
      <c r="V3380">
        <v>0</v>
      </c>
      <c r="W3380">
        <v>0.12584029999999999</v>
      </c>
      <c r="X3380">
        <v>4.4976000000000002E-2</v>
      </c>
      <c r="Y3380">
        <v>6.6846750000000002E-3</v>
      </c>
      <c r="Z3380" t="s">
        <v>3534</v>
      </c>
      <c r="AA3380">
        <v>47</v>
      </c>
      <c r="AB3380" t="s">
        <v>3535</v>
      </c>
      <c r="AC3380" t="s">
        <v>13348</v>
      </c>
    </row>
    <row r="3381" spans="1:29" x14ac:dyDescent="0.45">
      <c r="A3381">
        <v>3380</v>
      </c>
      <c r="B3381" t="s">
        <v>9611</v>
      </c>
      <c r="C3381" t="s">
        <v>3504</v>
      </c>
      <c r="D3381" t="s">
        <v>3127</v>
      </c>
      <c r="E3381">
        <v>38.935555600000001</v>
      </c>
      <c r="F3381">
        <v>109.743056</v>
      </c>
      <c r="G3381" t="s">
        <v>5802</v>
      </c>
      <c r="H3381">
        <v>8.1</v>
      </c>
      <c r="I3381" t="s">
        <v>3377</v>
      </c>
      <c r="J3381">
        <v>7.5133333330000003</v>
      </c>
      <c r="K3381">
        <v>4.4972406999999999E-2</v>
      </c>
      <c r="L3381">
        <v>0.21035278499999999</v>
      </c>
      <c r="M3381">
        <v>0</v>
      </c>
      <c r="N3381">
        <v>0</v>
      </c>
      <c r="O3381">
        <v>0</v>
      </c>
      <c r="P3381">
        <v>0</v>
      </c>
      <c r="Q3381">
        <v>7.5606092E-2</v>
      </c>
      <c r="R3381">
        <v>0.41785276799999999</v>
      </c>
      <c r="S3381">
        <v>1.6758642000000001E-2</v>
      </c>
      <c r="T3381">
        <v>6.5513493000000006E-2</v>
      </c>
      <c r="U3381">
        <v>0</v>
      </c>
      <c r="V3381">
        <v>0</v>
      </c>
      <c r="W3381">
        <v>0.1189525</v>
      </c>
      <c r="X3381">
        <v>4.5170000000000002E-2</v>
      </c>
      <c r="Y3381">
        <v>4.8210179999999998E-3</v>
      </c>
      <c r="Z3381" t="s">
        <v>3534</v>
      </c>
      <c r="AA3381">
        <v>47</v>
      </c>
      <c r="AB3381" t="s">
        <v>3535</v>
      </c>
      <c r="AC3381" t="s">
        <v>13349</v>
      </c>
    </row>
    <row r="3382" spans="1:29" x14ac:dyDescent="0.45">
      <c r="A3382">
        <v>3381</v>
      </c>
      <c r="B3382" t="s">
        <v>9612</v>
      </c>
      <c r="C3382" t="s">
        <v>3505</v>
      </c>
      <c r="D3382" t="s">
        <v>3127</v>
      </c>
      <c r="E3382">
        <v>38.935277800000001</v>
      </c>
      <c r="F3382">
        <v>109.742778</v>
      </c>
      <c r="G3382" t="s">
        <v>5803</v>
      </c>
      <c r="H3382">
        <v>8.1</v>
      </c>
      <c r="I3382" t="s">
        <v>3377</v>
      </c>
      <c r="J3382">
        <v>8.2766666670000006</v>
      </c>
      <c r="K3382">
        <v>3.4133286999999998E-2</v>
      </c>
      <c r="L3382">
        <v>0.216160089</v>
      </c>
      <c r="M3382">
        <v>2.3873570000000001E-3</v>
      </c>
      <c r="N3382">
        <v>1.1034794000000001E-2</v>
      </c>
      <c r="O3382">
        <v>0</v>
      </c>
      <c r="P3382">
        <v>0</v>
      </c>
      <c r="Q3382">
        <v>6.4531296000000002E-2</v>
      </c>
      <c r="R3382">
        <v>0.40862539399999998</v>
      </c>
      <c r="S3382">
        <v>1.3984058000000001E-2</v>
      </c>
      <c r="T3382">
        <v>8.4072405000000003E-2</v>
      </c>
      <c r="U3382">
        <v>0</v>
      </c>
      <c r="V3382">
        <v>0</v>
      </c>
      <c r="W3382">
        <v>0.1306677</v>
      </c>
      <c r="X3382">
        <v>3.2038999999999998E-2</v>
      </c>
      <c r="Y3382">
        <v>2.3646980000000001E-3</v>
      </c>
      <c r="Z3382" t="s">
        <v>3534</v>
      </c>
      <c r="AA3382">
        <v>47</v>
      </c>
      <c r="AB3382" t="s">
        <v>3535</v>
      </c>
      <c r="AC3382" t="s">
        <v>13350</v>
      </c>
    </row>
    <row r="3383" spans="1:29" x14ac:dyDescent="0.45">
      <c r="A3383">
        <v>3382</v>
      </c>
      <c r="B3383" t="s">
        <v>9613</v>
      </c>
      <c r="C3383" t="s">
        <v>3506</v>
      </c>
      <c r="D3383" t="s">
        <v>3127</v>
      </c>
      <c r="E3383">
        <v>38.935277800000001</v>
      </c>
      <c r="F3383">
        <v>109.742778</v>
      </c>
      <c r="G3383" t="s">
        <v>5803</v>
      </c>
      <c r="H3383">
        <v>8.1</v>
      </c>
      <c r="I3383" t="s">
        <v>3377</v>
      </c>
      <c r="J3383">
        <v>7.8233333329999999</v>
      </c>
      <c r="K3383">
        <v>3.7331771E-2</v>
      </c>
      <c r="L3383">
        <v>0.21489739599999999</v>
      </c>
      <c r="M3383">
        <v>0</v>
      </c>
      <c r="N3383">
        <v>0</v>
      </c>
      <c r="O3383">
        <v>0</v>
      </c>
      <c r="P3383">
        <v>0</v>
      </c>
      <c r="Q3383">
        <v>7.5816667000000004E-2</v>
      </c>
      <c r="R3383">
        <v>0.45565364600000002</v>
      </c>
      <c r="S3383">
        <v>1.8813541999999999E-2</v>
      </c>
      <c r="T3383">
        <v>4.4708853999999999E-2</v>
      </c>
      <c r="U3383">
        <v>0</v>
      </c>
      <c r="V3383">
        <v>0</v>
      </c>
      <c r="W3383">
        <v>0.1221313</v>
      </c>
      <c r="X3383">
        <v>3.0647000000000001E-2</v>
      </c>
      <c r="Y3383">
        <v>0</v>
      </c>
      <c r="Z3383" t="s">
        <v>3534</v>
      </c>
      <c r="AA3383">
        <v>47</v>
      </c>
      <c r="AB3383" t="s">
        <v>3535</v>
      </c>
      <c r="AC3383" t="s">
        <v>13351</v>
      </c>
    </row>
    <row r="3384" spans="1:29" x14ac:dyDescent="0.45">
      <c r="A3384">
        <v>3383</v>
      </c>
      <c r="B3384" t="s">
        <v>9614</v>
      </c>
      <c r="C3384" t="s">
        <v>3507</v>
      </c>
      <c r="D3384" t="s">
        <v>3127</v>
      </c>
      <c r="E3384">
        <v>38.551666699999998</v>
      </c>
      <c r="F3384">
        <v>109.65777799999999</v>
      </c>
      <c r="G3384" t="s">
        <v>5804</v>
      </c>
      <c r="H3384">
        <v>9</v>
      </c>
      <c r="I3384" t="s">
        <v>3377</v>
      </c>
      <c r="J3384">
        <v>7.7233333330000002</v>
      </c>
      <c r="K3384">
        <v>2.5172567999999999E-2</v>
      </c>
      <c r="L3384">
        <v>0.24777790099999999</v>
      </c>
      <c r="M3384">
        <v>0</v>
      </c>
      <c r="N3384">
        <v>0</v>
      </c>
      <c r="O3384">
        <v>0</v>
      </c>
      <c r="P3384">
        <v>0</v>
      </c>
      <c r="Q3384">
        <v>2.4832647999999999E-2</v>
      </c>
      <c r="R3384">
        <v>0.47686358499999998</v>
      </c>
      <c r="S3384">
        <v>2.9021064999999999E-2</v>
      </c>
      <c r="T3384">
        <v>4.4998973999999997E-2</v>
      </c>
      <c r="U3384">
        <v>0</v>
      </c>
      <c r="V3384">
        <v>0</v>
      </c>
      <c r="W3384">
        <v>0.1135853</v>
      </c>
      <c r="X3384">
        <v>3.7747999999999997E-2</v>
      </c>
      <c r="Y3384">
        <v>0</v>
      </c>
      <c r="Z3384" t="s">
        <v>3534</v>
      </c>
      <c r="AA3384">
        <v>47</v>
      </c>
      <c r="AB3384" t="s">
        <v>3535</v>
      </c>
      <c r="AC3384" t="s">
        <v>13352</v>
      </c>
    </row>
    <row r="3385" spans="1:29" x14ac:dyDescent="0.45">
      <c r="A3385">
        <v>3384</v>
      </c>
      <c r="B3385" t="s">
        <v>9615</v>
      </c>
      <c r="C3385" t="s">
        <v>3508</v>
      </c>
      <c r="D3385" t="s">
        <v>3127</v>
      </c>
      <c r="E3385">
        <v>38.551666699999998</v>
      </c>
      <c r="F3385">
        <v>109.65777799999999</v>
      </c>
      <c r="G3385" t="s">
        <v>5804</v>
      </c>
      <c r="H3385">
        <v>9</v>
      </c>
      <c r="I3385" t="s">
        <v>3377</v>
      </c>
      <c r="J3385">
        <v>7.9966666670000004</v>
      </c>
      <c r="K3385">
        <v>5.3184453E-2</v>
      </c>
      <c r="L3385">
        <v>0.194307757</v>
      </c>
      <c r="M3385">
        <v>0</v>
      </c>
      <c r="N3385">
        <v>0</v>
      </c>
      <c r="O3385">
        <v>0</v>
      </c>
      <c r="P3385">
        <v>0</v>
      </c>
      <c r="Q3385">
        <v>8.7816294000000003E-2</v>
      </c>
      <c r="R3385">
        <v>0.43039021599999999</v>
      </c>
      <c r="S3385">
        <v>3.5059762000000001E-2</v>
      </c>
      <c r="T3385">
        <v>3.1023951000000001E-2</v>
      </c>
      <c r="U3385">
        <v>0</v>
      </c>
      <c r="V3385">
        <v>0</v>
      </c>
      <c r="W3385">
        <v>0.13266929999999999</v>
      </c>
      <c r="X3385">
        <v>3.5548000000000003E-2</v>
      </c>
      <c r="Y3385">
        <v>0</v>
      </c>
      <c r="Z3385" t="s">
        <v>3534</v>
      </c>
      <c r="AA3385">
        <v>47</v>
      </c>
      <c r="AB3385" t="s">
        <v>3535</v>
      </c>
      <c r="AC3385" t="s">
        <v>13353</v>
      </c>
    </row>
    <row r="3386" spans="1:29" x14ac:dyDescent="0.45">
      <c r="A3386">
        <v>3385</v>
      </c>
      <c r="B3386" t="s">
        <v>9616</v>
      </c>
      <c r="C3386" t="s">
        <v>3509</v>
      </c>
      <c r="D3386" t="s">
        <v>3127</v>
      </c>
      <c r="E3386">
        <v>38.182499999999997</v>
      </c>
      <c r="F3386">
        <v>109.435</v>
      </c>
      <c r="G3386" t="s">
        <v>5805</v>
      </c>
      <c r="H3386">
        <v>9.5</v>
      </c>
      <c r="I3386" t="s">
        <v>3377</v>
      </c>
      <c r="J3386">
        <v>8.306666667</v>
      </c>
      <c r="K3386">
        <v>1.6896008000000001E-2</v>
      </c>
      <c r="L3386">
        <v>0.24032695900000001</v>
      </c>
      <c r="M3386">
        <v>0</v>
      </c>
      <c r="N3386">
        <v>0</v>
      </c>
      <c r="O3386">
        <v>0</v>
      </c>
      <c r="P3386">
        <v>0</v>
      </c>
      <c r="Q3386">
        <v>2.7776269999999999E-2</v>
      </c>
      <c r="R3386">
        <v>0.47969696499999998</v>
      </c>
      <c r="S3386">
        <v>1.9261245E-2</v>
      </c>
      <c r="T3386">
        <v>3.5420872999999999E-2</v>
      </c>
      <c r="U3386">
        <v>0</v>
      </c>
      <c r="V3386">
        <v>0</v>
      </c>
      <c r="W3386">
        <v>0.13267300000000001</v>
      </c>
      <c r="X3386">
        <v>3.9787000000000003E-2</v>
      </c>
      <c r="Y3386">
        <v>8.1612569999999999E-3</v>
      </c>
      <c r="Z3386" t="s">
        <v>3534</v>
      </c>
      <c r="AA3386">
        <v>47</v>
      </c>
      <c r="AB3386" t="s">
        <v>3535</v>
      </c>
      <c r="AC3386" t="s">
        <v>13354</v>
      </c>
    </row>
    <row r="3387" spans="1:29" x14ac:dyDescent="0.45">
      <c r="A3387">
        <v>3386</v>
      </c>
      <c r="B3387" t="s">
        <v>9617</v>
      </c>
      <c r="C3387" t="s">
        <v>3510</v>
      </c>
      <c r="D3387" t="s">
        <v>3127</v>
      </c>
      <c r="E3387">
        <v>38.181944399999999</v>
      </c>
      <c r="F3387">
        <v>109.43472199999999</v>
      </c>
      <c r="G3387" t="s">
        <v>5806</v>
      </c>
      <c r="H3387">
        <v>9.5</v>
      </c>
      <c r="I3387" t="s">
        <v>3377</v>
      </c>
      <c r="J3387">
        <v>7.75</v>
      </c>
      <c r="K3387">
        <v>4.7362184000000002E-2</v>
      </c>
      <c r="L3387">
        <v>0.19923967400000001</v>
      </c>
      <c r="M3387">
        <v>0</v>
      </c>
      <c r="N3387">
        <v>0</v>
      </c>
      <c r="O3387">
        <v>0</v>
      </c>
      <c r="P3387">
        <v>0</v>
      </c>
      <c r="Q3387">
        <v>9.5925705999999999E-2</v>
      </c>
      <c r="R3387">
        <v>0.39423148800000002</v>
      </c>
      <c r="S3387">
        <v>1.796039E-2</v>
      </c>
      <c r="T3387">
        <v>6.1771872999999998E-2</v>
      </c>
      <c r="U3387">
        <v>0</v>
      </c>
      <c r="V3387">
        <v>0</v>
      </c>
      <c r="W3387">
        <v>0.1317364</v>
      </c>
      <c r="X3387">
        <v>4.6516000000000002E-2</v>
      </c>
      <c r="Y3387">
        <v>5.256798E-3</v>
      </c>
      <c r="Z3387" t="s">
        <v>3534</v>
      </c>
      <c r="AA3387">
        <v>47</v>
      </c>
      <c r="AB3387" t="s">
        <v>3535</v>
      </c>
      <c r="AC3387" t="s">
        <v>13355</v>
      </c>
    </row>
    <row r="3388" spans="1:29" x14ac:dyDescent="0.45">
      <c r="A3388">
        <v>3387</v>
      </c>
      <c r="B3388" t="s">
        <v>9618</v>
      </c>
      <c r="C3388" t="s">
        <v>3511</v>
      </c>
      <c r="D3388" t="s">
        <v>3127</v>
      </c>
      <c r="E3388">
        <v>37.723055600000002</v>
      </c>
      <c r="F3388">
        <v>109.147778</v>
      </c>
      <c r="G3388" t="s">
        <v>5807</v>
      </c>
      <c r="H3388">
        <v>9.5</v>
      </c>
      <c r="I3388" t="s">
        <v>3377</v>
      </c>
      <c r="J3388">
        <v>8.42</v>
      </c>
      <c r="K3388">
        <v>2.2264986E-2</v>
      </c>
      <c r="L3388">
        <v>0.23741200400000001</v>
      </c>
      <c r="M3388">
        <v>0</v>
      </c>
      <c r="N3388">
        <v>0</v>
      </c>
      <c r="O3388">
        <v>0</v>
      </c>
      <c r="P3388">
        <v>0</v>
      </c>
      <c r="Q3388">
        <v>5.2039334999999999E-2</v>
      </c>
      <c r="R3388">
        <v>0.49431878099999998</v>
      </c>
      <c r="S3388">
        <v>2.8122877000000001E-2</v>
      </c>
      <c r="T3388">
        <v>2.3445697000000001E-2</v>
      </c>
      <c r="U3388">
        <v>0</v>
      </c>
      <c r="V3388">
        <v>0</v>
      </c>
      <c r="W3388">
        <v>0.11961819999999999</v>
      </c>
      <c r="X3388">
        <v>2.2778E-2</v>
      </c>
      <c r="Y3388">
        <v>0</v>
      </c>
      <c r="Z3388" t="s">
        <v>3534</v>
      </c>
      <c r="AA3388">
        <v>47</v>
      </c>
      <c r="AB3388" t="s">
        <v>3535</v>
      </c>
      <c r="AC3388" t="s">
        <v>13356</v>
      </c>
    </row>
    <row r="3389" spans="1:29" x14ac:dyDescent="0.45">
      <c r="A3389">
        <v>3388</v>
      </c>
      <c r="B3389" t="s">
        <v>9619</v>
      </c>
      <c r="C3389" t="s">
        <v>3512</v>
      </c>
      <c r="D3389" t="s">
        <v>3127</v>
      </c>
      <c r="E3389">
        <v>37.723055600000002</v>
      </c>
      <c r="F3389">
        <v>109.147778</v>
      </c>
      <c r="G3389" t="s">
        <v>5807</v>
      </c>
      <c r="H3389">
        <v>9.5</v>
      </c>
      <c r="I3389" t="s">
        <v>3377</v>
      </c>
      <c r="J3389">
        <v>8.3966666669999999</v>
      </c>
      <c r="K3389">
        <v>1.8521915999999999E-2</v>
      </c>
      <c r="L3389">
        <v>0.25039658199999998</v>
      </c>
      <c r="M3389">
        <v>0</v>
      </c>
      <c r="N3389">
        <v>0</v>
      </c>
      <c r="O3389">
        <v>0</v>
      </c>
      <c r="P3389">
        <v>0</v>
      </c>
      <c r="Q3389">
        <v>1.4748041999999999E-2</v>
      </c>
      <c r="R3389">
        <v>0.54388430600000004</v>
      </c>
      <c r="S3389">
        <v>1.531152E-2</v>
      </c>
      <c r="T3389">
        <v>2.3513842E-2</v>
      </c>
      <c r="U3389">
        <v>0</v>
      </c>
      <c r="V3389">
        <v>0</v>
      </c>
      <c r="W3389">
        <v>0.11494310000000001</v>
      </c>
      <c r="X3389">
        <v>1.8681E-2</v>
      </c>
      <c r="Y3389">
        <v>0</v>
      </c>
      <c r="Z3389" t="s">
        <v>3534</v>
      </c>
      <c r="AA3389">
        <v>47</v>
      </c>
      <c r="AB3389" t="s">
        <v>3535</v>
      </c>
      <c r="AC3389" t="s">
        <v>13357</v>
      </c>
    </row>
    <row r="3390" spans="1:29" x14ac:dyDescent="0.45">
      <c r="A3390">
        <v>3389</v>
      </c>
      <c r="B3390" t="s">
        <v>9620</v>
      </c>
      <c r="C3390" t="s">
        <v>3513</v>
      </c>
      <c r="D3390" t="s">
        <v>3127</v>
      </c>
      <c r="E3390">
        <v>37.722777800000003</v>
      </c>
      <c r="F3390">
        <v>109.148056</v>
      </c>
      <c r="G3390" t="s">
        <v>5808</v>
      </c>
      <c r="H3390">
        <v>9.5</v>
      </c>
      <c r="I3390" t="s">
        <v>3377</v>
      </c>
      <c r="J3390">
        <v>8.4833333329999991</v>
      </c>
      <c r="K3390">
        <v>2.7176921999999999E-2</v>
      </c>
      <c r="L3390">
        <v>0.217537759</v>
      </c>
      <c r="M3390">
        <v>0</v>
      </c>
      <c r="N3390">
        <v>0</v>
      </c>
      <c r="O3390">
        <v>0</v>
      </c>
      <c r="P3390">
        <v>0</v>
      </c>
      <c r="Q3390">
        <v>4.1043174000000002E-2</v>
      </c>
      <c r="R3390">
        <v>0.49197610600000002</v>
      </c>
      <c r="S3390">
        <v>2.7559613E-2</v>
      </c>
      <c r="T3390">
        <v>3.9123889000000002E-2</v>
      </c>
      <c r="U3390">
        <v>0</v>
      </c>
      <c r="V3390">
        <v>0</v>
      </c>
      <c r="W3390">
        <v>0.1225798</v>
      </c>
      <c r="X3390">
        <v>3.3002999999999998E-2</v>
      </c>
      <c r="Y3390">
        <v>0</v>
      </c>
      <c r="Z3390" t="s">
        <v>3534</v>
      </c>
      <c r="AA3390">
        <v>47</v>
      </c>
      <c r="AB3390" t="s">
        <v>3535</v>
      </c>
      <c r="AC3390" t="s">
        <v>13358</v>
      </c>
    </row>
    <row r="3391" spans="1:29" x14ac:dyDescent="0.45">
      <c r="A3391">
        <v>3390</v>
      </c>
      <c r="B3391" t="s">
        <v>9621</v>
      </c>
      <c r="C3391" t="s">
        <v>3514</v>
      </c>
      <c r="D3391" t="s">
        <v>3127</v>
      </c>
      <c r="E3391">
        <v>37.500277799999999</v>
      </c>
      <c r="F3391">
        <v>108.86499999999999</v>
      </c>
      <c r="G3391" t="s">
        <v>5809</v>
      </c>
      <c r="H3391">
        <v>7.4</v>
      </c>
      <c r="I3391" t="s">
        <v>3377</v>
      </c>
      <c r="J3391">
        <v>8.2733333330000001</v>
      </c>
      <c r="K3391">
        <v>2.1649266E-2</v>
      </c>
      <c r="L3391">
        <v>0.24670440099999999</v>
      </c>
      <c r="M3391">
        <v>0</v>
      </c>
      <c r="N3391">
        <v>0</v>
      </c>
      <c r="O3391">
        <v>0</v>
      </c>
      <c r="P3391">
        <v>0</v>
      </c>
      <c r="Q3391">
        <v>2.4954467000000001E-2</v>
      </c>
      <c r="R3391">
        <v>0.41291879799999998</v>
      </c>
      <c r="S3391">
        <v>1.6206512999999999E-2</v>
      </c>
      <c r="T3391">
        <v>7.7424215000000005E-2</v>
      </c>
      <c r="U3391">
        <v>0</v>
      </c>
      <c r="V3391">
        <v>0</v>
      </c>
      <c r="W3391">
        <v>0.12887670000000001</v>
      </c>
      <c r="X3391">
        <v>6.5021999999999996E-2</v>
      </c>
      <c r="Y3391">
        <v>6.2435190000000003E-3</v>
      </c>
      <c r="Z3391" t="s">
        <v>3534</v>
      </c>
      <c r="AA3391">
        <v>47</v>
      </c>
      <c r="AB3391" t="s">
        <v>3535</v>
      </c>
      <c r="AC3391" t="s">
        <v>13359</v>
      </c>
    </row>
    <row r="3392" spans="1:29" x14ac:dyDescent="0.45">
      <c r="A3392">
        <v>3391</v>
      </c>
      <c r="B3392" t="s">
        <v>9622</v>
      </c>
      <c r="C3392" t="s">
        <v>3515</v>
      </c>
      <c r="D3392" t="s">
        <v>3127</v>
      </c>
      <c r="E3392">
        <v>37.500555599999998</v>
      </c>
      <c r="F3392">
        <v>108.865556</v>
      </c>
      <c r="G3392" t="s">
        <v>5810</v>
      </c>
      <c r="H3392">
        <v>7.4</v>
      </c>
      <c r="I3392" t="s">
        <v>3377</v>
      </c>
      <c r="J3392">
        <v>8.1966666670000006</v>
      </c>
      <c r="K3392">
        <v>3.2943155000000002E-2</v>
      </c>
      <c r="L3392">
        <v>0.22620362699999999</v>
      </c>
      <c r="M3392">
        <v>0</v>
      </c>
      <c r="N3392">
        <v>0</v>
      </c>
      <c r="O3392">
        <v>0</v>
      </c>
      <c r="P3392">
        <v>0</v>
      </c>
      <c r="Q3392">
        <v>4.3012511000000003E-2</v>
      </c>
      <c r="R3392">
        <v>0.39074464199999998</v>
      </c>
      <c r="S3392">
        <v>5.1193204999999999E-2</v>
      </c>
      <c r="T3392">
        <v>6.7408608999999994E-2</v>
      </c>
      <c r="U3392">
        <v>0</v>
      </c>
      <c r="V3392">
        <v>0</v>
      </c>
      <c r="W3392">
        <v>0.12062100000000001</v>
      </c>
      <c r="X3392">
        <v>6.1201999999999999E-2</v>
      </c>
      <c r="Y3392">
        <v>6.6717290000000004E-3</v>
      </c>
      <c r="Z3392" t="s">
        <v>3534</v>
      </c>
      <c r="AA3392">
        <v>47</v>
      </c>
      <c r="AB3392" t="s">
        <v>3535</v>
      </c>
      <c r="AC3392" t="s">
        <v>13360</v>
      </c>
    </row>
    <row r="3393" spans="1:29" x14ac:dyDescent="0.45">
      <c r="A3393">
        <v>3392</v>
      </c>
      <c r="B3393" t="s">
        <v>9623</v>
      </c>
      <c r="C3393" t="s">
        <v>3516</v>
      </c>
      <c r="D3393" t="s">
        <v>3127</v>
      </c>
      <c r="E3393">
        <v>37.077222200000001</v>
      </c>
      <c r="F3393">
        <v>108.865556</v>
      </c>
      <c r="G3393" t="s">
        <v>5811</v>
      </c>
      <c r="H3393">
        <v>8.4</v>
      </c>
      <c r="I3393" t="s">
        <v>3377</v>
      </c>
      <c r="J3393">
        <v>8.3000000000000007</v>
      </c>
      <c r="K3393">
        <v>2.7726891E-2</v>
      </c>
      <c r="L3393">
        <v>0.19870784899999999</v>
      </c>
      <c r="M3393">
        <v>0</v>
      </c>
      <c r="N3393">
        <v>0</v>
      </c>
      <c r="O3393">
        <v>0</v>
      </c>
      <c r="P3393">
        <v>0</v>
      </c>
      <c r="Q3393">
        <v>3.8571043999999999E-2</v>
      </c>
      <c r="R3393">
        <v>0.437688837</v>
      </c>
      <c r="S3393">
        <v>2.0946991000000002E-2</v>
      </c>
      <c r="T3393">
        <v>6.9813531999999998E-2</v>
      </c>
      <c r="U3393">
        <v>0</v>
      </c>
      <c r="V3393">
        <v>0</v>
      </c>
      <c r="W3393">
        <v>0.13526540000000001</v>
      </c>
      <c r="X3393">
        <v>6.4199000000000006E-2</v>
      </c>
      <c r="Y3393">
        <v>7.0806139999999998E-3</v>
      </c>
      <c r="Z3393" t="s">
        <v>3534</v>
      </c>
      <c r="AA3393">
        <v>47</v>
      </c>
      <c r="AB3393" t="s">
        <v>3535</v>
      </c>
      <c r="AC3393" t="s">
        <v>13361</v>
      </c>
    </row>
    <row r="3394" spans="1:29" x14ac:dyDescent="0.45">
      <c r="A3394">
        <v>3393</v>
      </c>
      <c r="B3394" t="s">
        <v>9624</v>
      </c>
      <c r="C3394" t="s">
        <v>3517</v>
      </c>
      <c r="D3394" t="s">
        <v>3127</v>
      </c>
      <c r="E3394">
        <v>37.077500000000001</v>
      </c>
      <c r="F3394">
        <v>109.08194399999999</v>
      </c>
      <c r="G3394" t="s">
        <v>5812</v>
      </c>
      <c r="H3394">
        <v>9.6999999999999993</v>
      </c>
      <c r="I3394" t="s">
        <v>3377</v>
      </c>
      <c r="J3394">
        <v>8.1</v>
      </c>
      <c r="K3394">
        <v>4.1094685999999998E-2</v>
      </c>
      <c r="L3394">
        <v>0.20141862799999999</v>
      </c>
      <c r="M3394">
        <v>0</v>
      </c>
      <c r="N3394">
        <v>0</v>
      </c>
      <c r="O3394">
        <v>0</v>
      </c>
      <c r="P3394">
        <v>0</v>
      </c>
      <c r="Q3394">
        <v>5.7592030000000002E-2</v>
      </c>
      <c r="R3394">
        <v>0.442416376</v>
      </c>
      <c r="S3394">
        <v>3.1646770999999997E-2</v>
      </c>
      <c r="T3394">
        <v>4.9709639999999999E-2</v>
      </c>
      <c r="U3394">
        <v>0</v>
      </c>
      <c r="V3394">
        <v>0</v>
      </c>
      <c r="W3394">
        <v>0.12483080000000001</v>
      </c>
      <c r="X3394">
        <v>5.1291000000000003E-2</v>
      </c>
      <c r="Y3394">
        <v>0</v>
      </c>
      <c r="Z3394" t="s">
        <v>3534</v>
      </c>
      <c r="AA3394">
        <v>47</v>
      </c>
      <c r="AB3394" t="s">
        <v>3535</v>
      </c>
      <c r="AC3394" t="s">
        <v>13362</v>
      </c>
    </row>
    <row r="3395" spans="1:29" x14ac:dyDescent="0.45">
      <c r="A3395">
        <v>3394</v>
      </c>
      <c r="B3395" t="s">
        <v>9625</v>
      </c>
      <c r="C3395" t="s">
        <v>3518</v>
      </c>
      <c r="D3395" t="s">
        <v>3127</v>
      </c>
      <c r="E3395">
        <v>36.689722199999999</v>
      </c>
      <c r="F3395">
        <v>109.41583300000001</v>
      </c>
      <c r="G3395" t="s">
        <v>5813</v>
      </c>
      <c r="H3395">
        <v>11</v>
      </c>
      <c r="I3395" t="s">
        <v>3377</v>
      </c>
      <c r="J3395">
        <v>8.07</v>
      </c>
      <c r="K3395">
        <v>4.2443873999999999E-2</v>
      </c>
      <c r="L3395">
        <v>0.16404980899999999</v>
      </c>
      <c r="M3395">
        <v>4.08531E-3</v>
      </c>
      <c r="N3395">
        <v>1.3942309999999999E-2</v>
      </c>
      <c r="O3395">
        <v>0</v>
      </c>
      <c r="P3395">
        <v>0</v>
      </c>
      <c r="Q3395">
        <v>7.1877171000000004E-2</v>
      </c>
      <c r="R3395">
        <v>0.36579643899999997</v>
      </c>
      <c r="S3395">
        <v>3.1137113000000001E-2</v>
      </c>
      <c r="T3395">
        <v>9.3113990999999993E-2</v>
      </c>
      <c r="U3395">
        <v>2.329481E-3</v>
      </c>
      <c r="V3395">
        <v>6.0122099999999996E-3</v>
      </c>
      <c r="W3395">
        <v>0.13534499999999999</v>
      </c>
      <c r="X3395">
        <v>6.2484999999999999E-2</v>
      </c>
      <c r="Y3395">
        <v>7.382001E-3</v>
      </c>
      <c r="Z3395" t="s">
        <v>3534</v>
      </c>
      <c r="AA3395">
        <v>47</v>
      </c>
      <c r="AB3395" t="s">
        <v>3535</v>
      </c>
      <c r="AC3395" t="s">
        <v>13363</v>
      </c>
    </row>
    <row r="3396" spans="1:29" x14ac:dyDescent="0.45">
      <c r="A3396">
        <v>3395</v>
      </c>
      <c r="B3396" t="s">
        <v>9626</v>
      </c>
      <c r="C3396" t="s">
        <v>3519</v>
      </c>
      <c r="D3396" t="s">
        <v>3127</v>
      </c>
      <c r="E3396">
        <v>36.689722199999999</v>
      </c>
      <c r="F3396">
        <v>109.415556</v>
      </c>
      <c r="G3396" t="s">
        <v>5814</v>
      </c>
      <c r="H3396">
        <v>11</v>
      </c>
      <c r="I3396" t="s">
        <v>3377</v>
      </c>
      <c r="J3396">
        <v>8.1333333329999995</v>
      </c>
      <c r="K3396">
        <v>2.8973260000000001E-2</v>
      </c>
      <c r="L3396">
        <v>0.191675242</v>
      </c>
      <c r="M3396">
        <v>0</v>
      </c>
      <c r="N3396">
        <v>0</v>
      </c>
      <c r="O3396">
        <v>0</v>
      </c>
      <c r="P3396">
        <v>0</v>
      </c>
      <c r="Q3396">
        <v>3.0860340999999999E-2</v>
      </c>
      <c r="R3396">
        <v>0.45811138099999998</v>
      </c>
      <c r="S3396">
        <v>1.6915468999999999E-2</v>
      </c>
      <c r="T3396">
        <v>6.6737346000000003E-2</v>
      </c>
      <c r="U3396">
        <v>0</v>
      </c>
      <c r="V3396">
        <v>0</v>
      </c>
      <c r="W3396">
        <v>0.15059059999999999</v>
      </c>
      <c r="X3396">
        <v>5.6135999999999998E-2</v>
      </c>
      <c r="Y3396">
        <v>0</v>
      </c>
      <c r="Z3396" t="s">
        <v>3534</v>
      </c>
      <c r="AA3396">
        <v>47</v>
      </c>
      <c r="AB3396" t="s">
        <v>3535</v>
      </c>
      <c r="AC3396" t="s">
        <v>13364</v>
      </c>
    </row>
    <row r="3397" spans="1:29" x14ac:dyDescent="0.45">
      <c r="A3397">
        <v>3396</v>
      </c>
      <c r="B3397" t="s">
        <v>9627</v>
      </c>
      <c r="C3397" t="s">
        <v>3520</v>
      </c>
      <c r="D3397" t="s">
        <v>3127</v>
      </c>
      <c r="E3397">
        <v>36.69</v>
      </c>
      <c r="F3397">
        <v>109.416111</v>
      </c>
      <c r="G3397" t="s">
        <v>5815</v>
      </c>
      <c r="H3397">
        <v>11</v>
      </c>
      <c r="I3397" t="s">
        <v>3377</v>
      </c>
      <c r="J3397">
        <v>8.0433333329999996</v>
      </c>
      <c r="K3397">
        <v>5.0517482000000002E-2</v>
      </c>
      <c r="L3397">
        <v>0.168096834</v>
      </c>
      <c r="M3397">
        <v>0</v>
      </c>
      <c r="N3397">
        <v>0</v>
      </c>
      <c r="O3397">
        <v>0</v>
      </c>
      <c r="P3397">
        <v>0</v>
      </c>
      <c r="Q3397">
        <v>9.7480320999999995E-2</v>
      </c>
      <c r="R3397">
        <v>0.39928650300000001</v>
      </c>
      <c r="S3397">
        <v>2.9355835E-2</v>
      </c>
      <c r="T3397">
        <v>6.5128914999999996E-2</v>
      </c>
      <c r="U3397">
        <v>0</v>
      </c>
      <c r="V3397">
        <v>0</v>
      </c>
      <c r="W3397">
        <v>0.1351648</v>
      </c>
      <c r="X3397">
        <v>4.9953999999999998E-2</v>
      </c>
      <c r="Y3397">
        <v>5.0150309999999997E-3</v>
      </c>
      <c r="Z3397" t="s">
        <v>3534</v>
      </c>
      <c r="AA3397">
        <v>47</v>
      </c>
      <c r="AB3397" t="s">
        <v>3535</v>
      </c>
      <c r="AC3397" t="s">
        <v>13365</v>
      </c>
    </row>
    <row r="3398" spans="1:29" x14ac:dyDescent="0.45">
      <c r="A3398">
        <v>3397</v>
      </c>
      <c r="B3398" t="s">
        <v>9628</v>
      </c>
      <c r="C3398" t="s">
        <v>3521</v>
      </c>
      <c r="D3398" t="s">
        <v>3127</v>
      </c>
      <c r="E3398">
        <v>36.236111100000002</v>
      </c>
      <c r="F3398">
        <v>109.3775</v>
      </c>
      <c r="G3398" t="s">
        <v>5816</v>
      </c>
      <c r="H3398">
        <v>10.4</v>
      </c>
      <c r="I3398" t="s">
        <v>3377</v>
      </c>
      <c r="J3398">
        <v>8.0299999999999994</v>
      </c>
      <c r="K3398">
        <v>1.8271341E-2</v>
      </c>
      <c r="L3398">
        <v>0.17965051900000001</v>
      </c>
      <c r="M3398">
        <v>0</v>
      </c>
      <c r="N3398">
        <v>0</v>
      </c>
      <c r="O3398">
        <v>0</v>
      </c>
      <c r="P3398">
        <v>0</v>
      </c>
      <c r="Q3398">
        <v>3.6070493000000002E-2</v>
      </c>
      <c r="R3398">
        <v>0.44581564699999998</v>
      </c>
      <c r="S3398">
        <v>2.0224003000000001E-2</v>
      </c>
      <c r="T3398">
        <v>7.5860173000000003E-2</v>
      </c>
      <c r="U3398">
        <v>0</v>
      </c>
      <c r="V3398">
        <v>0</v>
      </c>
      <c r="W3398">
        <v>0.14549409999999999</v>
      </c>
      <c r="X3398">
        <v>7.2565000000000004E-2</v>
      </c>
      <c r="Y3398">
        <v>6.048182E-3</v>
      </c>
      <c r="Z3398" t="s">
        <v>3534</v>
      </c>
      <c r="AA3398">
        <v>47</v>
      </c>
      <c r="AB3398" t="s">
        <v>3535</v>
      </c>
      <c r="AC3398" t="s">
        <v>13366</v>
      </c>
    </row>
    <row r="3399" spans="1:29" x14ac:dyDescent="0.45">
      <c r="A3399">
        <v>3398</v>
      </c>
      <c r="B3399" t="s">
        <v>9629</v>
      </c>
      <c r="C3399" t="s">
        <v>3522</v>
      </c>
      <c r="D3399" t="s">
        <v>3127</v>
      </c>
      <c r="E3399">
        <v>36.235833300000003</v>
      </c>
      <c r="F3399">
        <v>109.377222</v>
      </c>
      <c r="G3399" t="s">
        <v>5817</v>
      </c>
      <c r="H3399">
        <v>10.4</v>
      </c>
      <c r="I3399" t="s">
        <v>3377</v>
      </c>
      <c r="J3399">
        <v>8.0266666670000006</v>
      </c>
      <c r="K3399">
        <v>2.0027181000000002E-2</v>
      </c>
      <c r="L3399">
        <v>0.18910229000000001</v>
      </c>
      <c r="M3399">
        <v>0</v>
      </c>
      <c r="N3399">
        <v>0</v>
      </c>
      <c r="O3399">
        <v>0</v>
      </c>
      <c r="P3399">
        <v>0</v>
      </c>
      <c r="Q3399">
        <v>5.4937175999999997E-2</v>
      </c>
      <c r="R3399">
        <v>0.44133347699999997</v>
      </c>
      <c r="S3399">
        <v>1.4244450000000001E-2</v>
      </c>
      <c r="T3399">
        <v>7.9894700999999999E-2</v>
      </c>
      <c r="U3399">
        <v>0</v>
      </c>
      <c r="V3399">
        <v>0</v>
      </c>
      <c r="W3399">
        <v>0.14604909999999999</v>
      </c>
      <c r="X3399">
        <v>5.4412000000000002E-2</v>
      </c>
      <c r="Y3399">
        <v>0</v>
      </c>
      <c r="Z3399" t="s">
        <v>3534</v>
      </c>
      <c r="AA3399">
        <v>47</v>
      </c>
      <c r="AB3399" t="s">
        <v>3535</v>
      </c>
      <c r="AC3399" t="s">
        <v>13367</v>
      </c>
    </row>
    <row r="3400" spans="1:29" x14ac:dyDescent="0.45">
      <c r="A3400">
        <v>3399</v>
      </c>
      <c r="B3400" t="s">
        <v>9630</v>
      </c>
      <c r="C3400" t="s">
        <v>3523</v>
      </c>
      <c r="D3400" t="s">
        <v>3127</v>
      </c>
      <c r="E3400">
        <v>36.236111100000002</v>
      </c>
      <c r="F3400">
        <v>109.3775</v>
      </c>
      <c r="G3400" t="s">
        <v>5816</v>
      </c>
      <c r="H3400">
        <v>10.4</v>
      </c>
      <c r="I3400" t="s">
        <v>3377</v>
      </c>
      <c r="J3400">
        <v>8.0233333330000001</v>
      </c>
      <c r="K3400">
        <v>1.9752838000000002E-2</v>
      </c>
      <c r="L3400">
        <v>0.18023434399999999</v>
      </c>
      <c r="M3400">
        <v>3.3757629999999999E-3</v>
      </c>
      <c r="N3400">
        <v>1.2256025E-2</v>
      </c>
      <c r="O3400">
        <v>0</v>
      </c>
      <c r="P3400">
        <v>0</v>
      </c>
      <c r="Q3400">
        <v>3.9359182E-2</v>
      </c>
      <c r="R3400">
        <v>0.44576187</v>
      </c>
      <c r="S3400">
        <v>1.5550759000000001E-2</v>
      </c>
      <c r="T3400">
        <v>7.5674500000000006E-2</v>
      </c>
      <c r="U3400">
        <v>0</v>
      </c>
      <c r="V3400">
        <v>0</v>
      </c>
      <c r="W3400">
        <v>0.13659979999999999</v>
      </c>
      <c r="X3400">
        <v>6.5494999999999998E-2</v>
      </c>
      <c r="Y3400">
        <v>5.9394019999999999E-3</v>
      </c>
      <c r="Z3400" t="s">
        <v>3534</v>
      </c>
      <c r="AA3400">
        <v>47</v>
      </c>
      <c r="AB3400" t="s">
        <v>3535</v>
      </c>
      <c r="AC3400" t="s">
        <v>13368</v>
      </c>
    </row>
    <row r="3401" spans="1:29" x14ac:dyDescent="0.45">
      <c r="A3401">
        <v>3400</v>
      </c>
      <c r="B3401" t="s">
        <v>9631</v>
      </c>
      <c r="C3401" t="s">
        <v>3524</v>
      </c>
      <c r="D3401" t="s">
        <v>3127</v>
      </c>
      <c r="E3401">
        <v>35.711666700000002</v>
      </c>
      <c r="F3401">
        <v>109.4175</v>
      </c>
      <c r="G3401" t="s">
        <v>5818</v>
      </c>
      <c r="H3401">
        <v>10.9</v>
      </c>
      <c r="I3401" t="s">
        <v>3377</v>
      </c>
      <c r="J3401">
        <v>7.98</v>
      </c>
      <c r="K3401">
        <v>4.5066002000000001E-2</v>
      </c>
      <c r="L3401">
        <v>0.15534525099999999</v>
      </c>
      <c r="M3401">
        <v>3.4941730000000002E-3</v>
      </c>
      <c r="N3401">
        <v>1.2114938E-2</v>
      </c>
      <c r="O3401">
        <v>0</v>
      </c>
      <c r="P3401">
        <v>0</v>
      </c>
      <c r="Q3401">
        <v>7.2707569E-2</v>
      </c>
      <c r="R3401">
        <v>0.34688354199999999</v>
      </c>
      <c r="S3401">
        <v>4.5198782999999999E-2</v>
      </c>
      <c r="T3401">
        <v>9.8417211000000004E-2</v>
      </c>
      <c r="U3401">
        <v>2.8446869999999998E-3</v>
      </c>
      <c r="V3401">
        <v>4.35681E-3</v>
      </c>
      <c r="W3401">
        <v>0.1269605</v>
      </c>
      <c r="X3401">
        <v>7.5521000000000005E-2</v>
      </c>
      <c r="Y3401">
        <v>1.1089267999999999E-2</v>
      </c>
      <c r="Z3401" t="s">
        <v>3534</v>
      </c>
      <c r="AA3401">
        <v>47</v>
      </c>
      <c r="AB3401" t="s">
        <v>3535</v>
      </c>
      <c r="AC3401" t="s">
        <v>13369</v>
      </c>
    </row>
    <row r="3402" spans="1:29" x14ac:dyDescent="0.45">
      <c r="A3402">
        <v>3401</v>
      </c>
      <c r="B3402" t="s">
        <v>9632</v>
      </c>
      <c r="C3402" t="s">
        <v>3525</v>
      </c>
      <c r="D3402" t="s">
        <v>3127</v>
      </c>
      <c r="E3402">
        <v>35.711666700000002</v>
      </c>
      <c r="F3402">
        <v>109.417222</v>
      </c>
      <c r="G3402" t="s">
        <v>5819</v>
      </c>
      <c r="H3402">
        <v>10.9</v>
      </c>
      <c r="I3402" t="s">
        <v>3377</v>
      </c>
      <c r="J3402">
        <v>8.1433333329999993</v>
      </c>
      <c r="K3402">
        <v>3.5704055999999998E-2</v>
      </c>
      <c r="L3402">
        <v>0.199182519</v>
      </c>
      <c r="M3402">
        <v>4.3657770000000004E-3</v>
      </c>
      <c r="N3402">
        <v>1.1267856999999999E-2</v>
      </c>
      <c r="O3402">
        <v>0</v>
      </c>
      <c r="P3402">
        <v>0</v>
      </c>
      <c r="Q3402">
        <v>4.9121584000000003E-2</v>
      </c>
      <c r="R3402">
        <v>0.41854894500000001</v>
      </c>
      <c r="S3402">
        <v>2.3334027E-2</v>
      </c>
      <c r="T3402">
        <v>7.9642599999999994E-2</v>
      </c>
      <c r="U3402">
        <v>0</v>
      </c>
      <c r="V3402">
        <v>0</v>
      </c>
      <c r="W3402">
        <v>0.11457009999999999</v>
      </c>
      <c r="X3402">
        <v>5.8222999999999997E-2</v>
      </c>
      <c r="Y3402">
        <v>6.0395099999999997E-3</v>
      </c>
      <c r="Z3402" t="s">
        <v>3534</v>
      </c>
      <c r="AA3402">
        <v>47</v>
      </c>
      <c r="AB3402" t="s">
        <v>3535</v>
      </c>
      <c r="AC3402" t="s">
        <v>13370</v>
      </c>
    </row>
    <row r="3403" spans="1:29" x14ac:dyDescent="0.45">
      <c r="A3403">
        <v>3402</v>
      </c>
      <c r="B3403" t="s">
        <v>9633</v>
      </c>
      <c r="C3403" t="s">
        <v>3526</v>
      </c>
      <c r="D3403" t="s">
        <v>3127</v>
      </c>
      <c r="E3403">
        <v>35.708611099999999</v>
      </c>
      <c r="F3403">
        <v>109.41972199999999</v>
      </c>
      <c r="G3403" t="s">
        <v>5820</v>
      </c>
      <c r="H3403">
        <v>10.9</v>
      </c>
      <c r="I3403" t="s">
        <v>3377</v>
      </c>
      <c r="J3403">
        <v>8.1</v>
      </c>
      <c r="K3403">
        <v>3.4196363E-2</v>
      </c>
      <c r="L3403">
        <v>0.13197007899999999</v>
      </c>
      <c r="M3403">
        <v>4.1774849999999999E-3</v>
      </c>
      <c r="N3403">
        <v>1.1603812999999999E-2</v>
      </c>
      <c r="O3403">
        <v>0</v>
      </c>
      <c r="P3403">
        <v>0</v>
      </c>
      <c r="Q3403">
        <v>6.0246942999999997E-2</v>
      </c>
      <c r="R3403">
        <v>0.36516630700000002</v>
      </c>
      <c r="S3403">
        <v>2.5267207999999999E-2</v>
      </c>
      <c r="T3403">
        <v>8.9011994999999997E-2</v>
      </c>
      <c r="U3403">
        <v>2.8986939999999998E-3</v>
      </c>
      <c r="V3403">
        <v>5.5509699999999997E-3</v>
      </c>
      <c r="W3403">
        <v>0.16670450000000001</v>
      </c>
      <c r="X3403">
        <v>9.5022999999999996E-2</v>
      </c>
      <c r="Y3403">
        <v>8.1823690000000001E-3</v>
      </c>
      <c r="Z3403" t="s">
        <v>3534</v>
      </c>
      <c r="AA3403">
        <v>47</v>
      </c>
      <c r="AB3403" t="s">
        <v>3535</v>
      </c>
      <c r="AC3403" t="s">
        <v>13371</v>
      </c>
    </row>
    <row r="3404" spans="1:29" x14ac:dyDescent="0.45">
      <c r="A3404">
        <v>3403</v>
      </c>
      <c r="B3404" t="s">
        <v>9634</v>
      </c>
      <c r="C3404" t="s">
        <v>3527</v>
      </c>
      <c r="D3404" t="s">
        <v>3127</v>
      </c>
      <c r="E3404">
        <v>35.389166699999997</v>
      </c>
      <c r="F3404">
        <v>109.133056</v>
      </c>
      <c r="G3404" t="s">
        <v>5821</v>
      </c>
      <c r="H3404">
        <v>9.3000000000000007</v>
      </c>
      <c r="I3404" t="s">
        <v>3377</v>
      </c>
      <c r="J3404">
        <v>7.6033333330000001</v>
      </c>
      <c r="K3404">
        <v>3.0829039999999999E-2</v>
      </c>
      <c r="L3404">
        <v>0.121558083</v>
      </c>
      <c r="M3404">
        <v>4.3284450000000002E-3</v>
      </c>
      <c r="N3404">
        <v>1.0317923E-2</v>
      </c>
      <c r="O3404">
        <v>0</v>
      </c>
      <c r="P3404">
        <v>0</v>
      </c>
      <c r="Q3404">
        <v>7.2222132999999994E-2</v>
      </c>
      <c r="R3404">
        <v>0.33597671600000001</v>
      </c>
      <c r="S3404">
        <v>3.5645357000000003E-2</v>
      </c>
      <c r="T3404">
        <v>0.10090756300000001</v>
      </c>
      <c r="U3404">
        <v>2.363342E-3</v>
      </c>
      <c r="V3404">
        <v>5.9065799999999998E-3</v>
      </c>
      <c r="W3404">
        <v>0.15780079999999999</v>
      </c>
      <c r="X3404">
        <v>9.6434000000000006E-2</v>
      </c>
      <c r="Y3404">
        <v>2.5709941E-2</v>
      </c>
      <c r="Z3404" t="s">
        <v>3534</v>
      </c>
      <c r="AA3404">
        <v>47</v>
      </c>
      <c r="AB3404" t="s">
        <v>3535</v>
      </c>
      <c r="AC3404" t="s">
        <v>13372</v>
      </c>
    </row>
    <row r="3405" spans="1:29" x14ac:dyDescent="0.45">
      <c r="A3405">
        <v>3404</v>
      </c>
      <c r="B3405" t="s">
        <v>9635</v>
      </c>
      <c r="C3405" t="s">
        <v>3528</v>
      </c>
      <c r="D3405" t="s">
        <v>3127</v>
      </c>
      <c r="E3405">
        <v>35.389166699999997</v>
      </c>
      <c r="F3405">
        <v>109.133056</v>
      </c>
      <c r="G3405" t="s">
        <v>5821</v>
      </c>
      <c r="H3405">
        <v>9.3000000000000007</v>
      </c>
      <c r="I3405" t="s">
        <v>3377</v>
      </c>
      <c r="J3405">
        <v>7.5866666670000003</v>
      </c>
      <c r="K3405">
        <v>3.7105112000000003E-2</v>
      </c>
      <c r="L3405">
        <v>0.11187491400000001</v>
      </c>
      <c r="M3405">
        <v>3.501185E-3</v>
      </c>
      <c r="N3405">
        <v>1.4246106999999999E-2</v>
      </c>
      <c r="O3405">
        <v>0</v>
      </c>
      <c r="P3405">
        <v>0</v>
      </c>
      <c r="Q3405">
        <v>7.9986100000000004E-2</v>
      </c>
      <c r="R3405">
        <v>0.29781127200000002</v>
      </c>
      <c r="S3405">
        <v>4.7164510999999999E-2</v>
      </c>
      <c r="T3405">
        <v>0.11917241000000001</v>
      </c>
      <c r="U3405">
        <v>1.5138479999999999E-3</v>
      </c>
      <c r="V3405">
        <v>5.8258600000000004E-3</v>
      </c>
      <c r="W3405">
        <v>0.14511279999999999</v>
      </c>
      <c r="X3405">
        <v>0.110249</v>
      </c>
      <c r="Y3405">
        <v>2.6436873E-2</v>
      </c>
      <c r="Z3405" t="s">
        <v>3534</v>
      </c>
      <c r="AA3405">
        <v>47</v>
      </c>
      <c r="AB3405" t="s">
        <v>3535</v>
      </c>
      <c r="AC3405" t="s">
        <v>13373</v>
      </c>
    </row>
    <row r="3406" spans="1:29" x14ac:dyDescent="0.45">
      <c r="A3406">
        <v>3405</v>
      </c>
      <c r="B3406" t="s">
        <v>9636</v>
      </c>
      <c r="C3406" t="s">
        <v>3529</v>
      </c>
      <c r="D3406" t="s">
        <v>3127</v>
      </c>
      <c r="E3406">
        <v>34.240833299999998</v>
      </c>
      <c r="F3406">
        <v>109.124444</v>
      </c>
      <c r="G3406" t="s">
        <v>5822</v>
      </c>
      <c r="H3406">
        <v>13.3</v>
      </c>
      <c r="I3406" t="s">
        <v>3377</v>
      </c>
      <c r="J3406">
        <v>7.81</v>
      </c>
      <c r="K3406">
        <v>2.2413677E-2</v>
      </c>
      <c r="L3406">
        <v>0.16365564699999999</v>
      </c>
      <c r="M3406">
        <v>0</v>
      </c>
      <c r="N3406">
        <v>0</v>
      </c>
      <c r="O3406">
        <v>0</v>
      </c>
      <c r="P3406">
        <v>0</v>
      </c>
      <c r="Q3406">
        <v>6.6471458999999997E-2</v>
      </c>
      <c r="R3406">
        <v>0.42635813900000002</v>
      </c>
      <c r="S3406">
        <v>1.1523242E-2</v>
      </c>
      <c r="T3406">
        <v>9.7101682999999994E-2</v>
      </c>
      <c r="U3406">
        <v>0</v>
      </c>
      <c r="V3406">
        <v>0</v>
      </c>
      <c r="W3406">
        <v>0.1417012</v>
      </c>
      <c r="X3406">
        <v>6.1874999999999999E-2</v>
      </c>
      <c r="Y3406">
        <v>8.8997509999999991E-3</v>
      </c>
      <c r="Z3406" t="s">
        <v>3534</v>
      </c>
      <c r="AA3406">
        <v>47</v>
      </c>
      <c r="AB3406" t="s">
        <v>3535</v>
      </c>
      <c r="AC3406" t="s">
        <v>13374</v>
      </c>
    </row>
    <row r="3407" spans="1:29" x14ac:dyDescent="0.45">
      <c r="A3407">
        <v>3406</v>
      </c>
      <c r="B3407" t="s">
        <v>9637</v>
      </c>
      <c r="C3407" t="s">
        <v>3530</v>
      </c>
      <c r="D3407" t="s">
        <v>3127</v>
      </c>
      <c r="E3407">
        <v>34.241666700000003</v>
      </c>
      <c r="F3407">
        <v>109.12527799999999</v>
      </c>
      <c r="G3407" t="s">
        <v>5823</v>
      </c>
      <c r="H3407">
        <v>14.4</v>
      </c>
      <c r="I3407" t="s">
        <v>3377</v>
      </c>
      <c r="J3407">
        <v>7.8366666670000003</v>
      </c>
      <c r="K3407">
        <v>1.7084129E-2</v>
      </c>
      <c r="L3407">
        <v>0.132321509</v>
      </c>
      <c r="M3407">
        <v>0</v>
      </c>
      <c r="N3407">
        <v>0</v>
      </c>
      <c r="O3407">
        <v>0</v>
      </c>
      <c r="P3407">
        <v>0</v>
      </c>
      <c r="Q3407">
        <v>3.0372499000000001E-2</v>
      </c>
      <c r="R3407">
        <v>0.42103749800000001</v>
      </c>
      <c r="S3407">
        <v>7.6688850000000003E-3</v>
      </c>
      <c r="T3407">
        <v>0.120718966</v>
      </c>
      <c r="U3407">
        <v>0</v>
      </c>
      <c r="V3407">
        <v>0</v>
      </c>
      <c r="W3407">
        <v>0.16151950000000001</v>
      </c>
      <c r="X3407">
        <v>9.0941999999999995E-2</v>
      </c>
      <c r="Y3407">
        <v>1.8335068E-2</v>
      </c>
      <c r="Z3407" t="s">
        <v>3534</v>
      </c>
      <c r="AA3407">
        <v>47</v>
      </c>
      <c r="AB3407" t="s">
        <v>3535</v>
      </c>
      <c r="AC3407" t="s">
        <v>13375</v>
      </c>
    </row>
    <row r="3408" spans="1:29" x14ac:dyDescent="0.45">
      <c r="A3408">
        <v>3407</v>
      </c>
      <c r="B3408" t="s">
        <v>9638</v>
      </c>
      <c r="C3408" t="s">
        <v>3531</v>
      </c>
      <c r="D3408" t="s">
        <v>3127</v>
      </c>
      <c r="E3408">
        <v>34.239444399999996</v>
      </c>
      <c r="F3408">
        <v>109.12388900000001</v>
      </c>
      <c r="G3408" t="s">
        <v>5824</v>
      </c>
      <c r="H3408">
        <v>13.3</v>
      </c>
      <c r="I3408" t="s">
        <v>3377</v>
      </c>
      <c r="J3408">
        <v>7.7566666670000002</v>
      </c>
      <c r="K3408">
        <v>2.3353324000000002E-2</v>
      </c>
      <c r="L3408">
        <v>0.123542971</v>
      </c>
      <c r="M3408">
        <v>0</v>
      </c>
      <c r="N3408">
        <v>0</v>
      </c>
      <c r="O3408">
        <v>0</v>
      </c>
      <c r="P3408">
        <v>0</v>
      </c>
      <c r="Q3408">
        <v>4.3551644E-2</v>
      </c>
      <c r="R3408">
        <v>0.38201410800000002</v>
      </c>
      <c r="S3408">
        <v>2.2168528E-2</v>
      </c>
      <c r="T3408">
        <v>0.115796661</v>
      </c>
      <c r="U3408">
        <v>2.611333E-3</v>
      </c>
      <c r="V3408">
        <v>6.5856300000000003E-3</v>
      </c>
      <c r="W3408">
        <v>0.1607248</v>
      </c>
      <c r="X3408">
        <v>9.4924999999999995E-2</v>
      </c>
      <c r="Y3408">
        <v>2.4725852999999999E-2</v>
      </c>
      <c r="Z3408" t="s">
        <v>3534</v>
      </c>
      <c r="AA3408">
        <v>47</v>
      </c>
      <c r="AB3408" t="s">
        <v>3535</v>
      </c>
      <c r="AC3408" t="s">
        <v>13376</v>
      </c>
    </row>
    <row r="3409" spans="1:29" x14ac:dyDescent="0.45">
      <c r="A3409">
        <v>3408</v>
      </c>
      <c r="B3409" t="s">
        <v>9639</v>
      </c>
      <c r="C3409" t="s">
        <v>3532</v>
      </c>
      <c r="D3409" t="s">
        <v>3127</v>
      </c>
      <c r="E3409">
        <v>34.239722200000003</v>
      </c>
      <c r="F3409">
        <v>109.12388900000001</v>
      </c>
      <c r="G3409" t="s">
        <v>5825</v>
      </c>
      <c r="H3409">
        <v>13.3</v>
      </c>
      <c r="I3409" t="s">
        <v>3377</v>
      </c>
      <c r="J3409">
        <v>7.8833333330000004</v>
      </c>
      <c r="K3409">
        <v>2.2195563000000001E-2</v>
      </c>
      <c r="L3409">
        <v>0.11460698</v>
      </c>
      <c r="M3409">
        <v>3.9007769999999998E-3</v>
      </c>
      <c r="N3409">
        <v>9.6333779999999997E-3</v>
      </c>
      <c r="O3409">
        <v>0</v>
      </c>
      <c r="P3409">
        <v>0</v>
      </c>
      <c r="Q3409">
        <v>5.3086392000000003E-2</v>
      </c>
      <c r="R3409">
        <v>0.36847749600000002</v>
      </c>
      <c r="S3409">
        <v>2.5817412000000001E-2</v>
      </c>
      <c r="T3409">
        <v>0.105089813</v>
      </c>
      <c r="U3409">
        <v>3.6961390000000002E-3</v>
      </c>
      <c r="V3409">
        <v>5.8486900000000001E-3</v>
      </c>
      <c r="W3409">
        <v>0.16978760000000001</v>
      </c>
      <c r="X3409">
        <v>9.3242000000000005E-2</v>
      </c>
      <c r="Y3409">
        <v>2.4617983999999999E-2</v>
      </c>
      <c r="Z3409" t="s">
        <v>3534</v>
      </c>
      <c r="AA3409">
        <v>47</v>
      </c>
      <c r="AB3409" t="s">
        <v>3535</v>
      </c>
      <c r="AC3409" t="s">
        <v>13377</v>
      </c>
    </row>
    <row r="3410" spans="1:29" x14ac:dyDescent="0.45">
      <c r="A3410">
        <v>3409</v>
      </c>
      <c r="B3410" t="s">
        <v>9640</v>
      </c>
      <c r="C3410" t="s">
        <v>3533</v>
      </c>
      <c r="D3410" t="s">
        <v>3127</v>
      </c>
      <c r="E3410">
        <v>34.238888899999999</v>
      </c>
      <c r="F3410">
        <v>109.123611</v>
      </c>
      <c r="G3410" t="s">
        <v>5826</v>
      </c>
      <c r="H3410">
        <v>13.3</v>
      </c>
      <c r="I3410" t="s">
        <v>3377</v>
      </c>
      <c r="J3410">
        <v>7.806666667</v>
      </c>
      <c r="K3410">
        <v>2.6790781E-2</v>
      </c>
      <c r="L3410">
        <v>8.4829075000000004E-2</v>
      </c>
      <c r="M3410">
        <v>4.8917129999999998E-3</v>
      </c>
      <c r="N3410">
        <v>1.7767452E-2</v>
      </c>
      <c r="O3410">
        <v>0</v>
      </c>
      <c r="P3410">
        <v>0</v>
      </c>
      <c r="Q3410">
        <v>5.6788871999999997E-2</v>
      </c>
      <c r="R3410">
        <v>0.23803630100000001</v>
      </c>
      <c r="S3410">
        <v>4.8570890999999998E-2</v>
      </c>
      <c r="T3410">
        <v>0.15848558800000001</v>
      </c>
      <c r="U3410">
        <v>3.1502520000000001E-3</v>
      </c>
      <c r="V3410">
        <v>8.4196700000000006E-3</v>
      </c>
      <c r="W3410">
        <v>0.15904009999999999</v>
      </c>
      <c r="X3410">
        <v>0.16517699999999999</v>
      </c>
      <c r="Y3410">
        <v>2.8052157000000001E-2</v>
      </c>
      <c r="Z3410" t="s">
        <v>3534</v>
      </c>
      <c r="AA3410">
        <v>47</v>
      </c>
      <c r="AB3410" t="s">
        <v>3535</v>
      </c>
      <c r="AC3410" t="s">
        <v>13378</v>
      </c>
    </row>
    <row r="3411" spans="1:29" x14ac:dyDescent="0.45">
      <c r="A3411">
        <v>3410</v>
      </c>
      <c r="B3411" t="s">
        <v>9641</v>
      </c>
      <c r="C3411" t="s">
        <v>3536</v>
      </c>
      <c r="D3411" t="s">
        <v>3127</v>
      </c>
      <c r="E3411">
        <v>-2.3290000000000002</v>
      </c>
      <c r="F3411">
        <v>34.847799999999999</v>
      </c>
      <c r="G3411" t="s">
        <v>5827</v>
      </c>
      <c r="H3411">
        <v>20.9</v>
      </c>
      <c r="I3411" t="s">
        <v>3377</v>
      </c>
      <c r="J3411">
        <v>7.1</v>
      </c>
      <c r="K3411">
        <v>1.4150943396226412E-2</v>
      </c>
      <c r="L3411">
        <v>5.6603773584905648E-2</v>
      </c>
      <c r="M3411">
        <v>0</v>
      </c>
      <c r="N3411">
        <v>0</v>
      </c>
      <c r="O3411">
        <v>0</v>
      </c>
      <c r="P3411">
        <v>0</v>
      </c>
      <c r="Q3411">
        <v>0.13679245283018865</v>
      </c>
      <c r="R3411">
        <v>0.34905660377358488</v>
      </c>
      <c r="S3411">
        <v>4.7169811320754715E-3</v>
      </c>
      <c r="T3411">
        <v>2.8301886792452824E-2</v>
      </c>
      <c r="U3411">
        <v>0</v>
      </c>
      <c r="V3411">
        <v>0</v>
      </c>
      <c r="W3411">
        <v>0.33962264150943394</v>
      </c>
      <c r="X3411">
        <v>6.1320754716981125E-2</v>
      </c>
      <c r="Y3411">
        <v>9.433962264150943E-3</v>
      </c>
      <c r="Z3411" t="s">
        <v>3547</v>
      </c>
      <c r="AA3411">
        <v>36</v>
      </c>
      <c r="AB3411" t="s">
        <v>3548</v>
      </c>
      <c r="AC3411" t="s">
        <v>13379</v>
      </c>
    </row>
    <row r="3412" spans="1:29" x14ac:dyDescent="0.45">
      <c r="A3412">
        <v>3411</v>
      </c>
      <c r="B3412" t="s">
        <v>9642</v>
      </c>
      <c r="C3412" t="s">
        <v>3536</v>
      </c>
      <c r="D3412" t="s">
        <v>3127</v>
      </c>
      <c r="E3412">
        <v>-2.3290000000000002</v>
      </c>
      <c r="F3412">
        <v>34.847799999999999</v>
      </c>
      <c r="G3412" t="s">
        <v>5827</v>
      </c>
      <c r="H3412">
        <v>20.9</v>
      </c>
      <c r="I3412" t="s">
        <v>3377</v>
      </c>
      <c r="J3412">
        <v>8.1999999999999993</v>
      </c>
      <c r="K3412">
        <v>3.3003300330032995E-3</v>
      </c>
      <c r="L3412">
        <v>2.3102310231023094E-2</v>
      </c>
      <c r="M3412">
        <v>0</v>
      </c>
      <c r="N3412">
        <v>0</v>
      </c>
      <c r="O3412">
        <v>0</v>
      </c>
      <c r="P3412">
        <v>0</v>
      </c>
      <c r="Q3412">
        <v>3.3003300330032995E-3</v>
      </c>
      <c r="R3412">
        <v>0.24752475247524747</v>
      </c>
      <c r="S3412">
        <v>3.3003300330032995E-3</v>
      </c>
      <c r="T3412">
        <v>3.6303630363036299E-2</v>
      </c>
      <c r="U3412">
        <v>0</v>
      </c>
      <c r="V3412">
        <v>3.3003300330032995E-3</v>
      </c>
      <c r="W3412">
        <v>0.45544554455445535</v>
      </c>
      <c r="X3412">
        <v>0.20462046204620457</v>
      </c>
      <c r="Y3412">
        <v>1.9801980198019795E-2</v>
      </c>
      <c r="Z3412" t="s">
        <v>3547</v>
      </c>
      <c r="AA3412">
        <v>36</v>
      </c>
      <c r="AB3412" t="s">
        <v>3548</v>
      </c>
      <c r="AC3412" t="s">
        <v>13380</v>
      </c>
    </row>
    <row r="3413" spans="1:29" x14ac:dyDescent="0.45">
      <c r="A3413">
        <v>3412</v>
      </c>
      <c r="B3413" t="s">
        <v>9643</v>
      </c>
      <c r="C3413" t="s">
        <v>3537</v>
      </c>
      <c r="D3413" t="s">
        <v>3127</v>
      </c>
      <c r="E3413">
        <v>-2.2498</v>
      </c>
      <c r="F3413">
        <v>34.644799999999996</v>
      </c>
      <c r="G3413" t="s">
        <v>5828</v>
      </c>
      <c r="H3413">
        <v>21.6</v>
      </c>
      <c r="I3413" t="s">
        <v>3377</v>
      </c>
      <c r="J3413">
        <v>6.6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0.11320754716981132</v>
      </c>
      <c r="R3413">
        <v>0.15094339622641512</v>
      </c>
      <c r="S3413">
        <v>0</v>
      </c>
      <c r="T3413">
        <v>0</v>
      </c>
      <c r="U3413">
        <v>0</v>
      </c>
      <c r="V3413">
        <v>0</v>
      </c>
      <c r="W3413">
        <v>0.71698113207547165</v>
      </c>
      <c r="X3413">
        <v>1.886792452830189E-2</v>
      </c>
      <c r="Y3413">
        <v>0</v>
      </c>
      <c r="Z3413" t="s">
        <v>3547</v>
      </c>
      <c r="AA3413">
        <v>36</v>
      </c>
      <c r="AB3413" t="s">
        <v>3548</v>
      </c>
      <c r="AC3413" t="s">
        <v>13381</v>
      </c>
    </row>
    <row r="3414" spans="1:29" x14ac:dyDescent="0.45">
      <c r="A3414">
        <v>3413</v>
      </c>
      <c r="B3414" t="s">
        <v>9644</v>
      </c>
      <c r="C3414" t="s">
        <v>3537</v>
      </c>
      <c r="D3414" t="s">
        <v>3127</v>
      </c>
      <c r="E3414">
        <v>-2.2498</v>
      </c>
      <c r="F3414">
        <v>34.644799999999996</v>
      </c>
      <c r="G3414" t="s">
        <v>5828</v>
      </c>
      <c r="H3414">
        <v>21.6</v>
      </c>
      <c r="I3414" t="s">
        <v>3377</v>
      </c>
      <c r="J3414">
        <v>7.4</v>
      </c>
      <c r="K3414">
        <v>0</v>
      </c>
      <c r="L3414">
        <v>7.8125000000000017E-3</v>
      </c>
      <c r="M3414">
        <v>0</v>
      </c>
      <c r="N3414">
        <v>0</v>
      </c>
      <c r="O3414">
        <v>0</v>
      </c>
      <c r="P3414">
        <v>0</v>
      </c>
      <c r="Q3414">
        <v>4.6875E-2</v>
      </c>
      <c r="R3414">
        <v>0.12500000000000003</v>
      </c>
      <c r="S3414">
        <v>7.8125000000000017E-3</v>
      </c>
      <c r="T3414">
        <v>1.5625000000000003E-2</v>
      </c>
      <c r="U3414">
        <v>0</v>
      </c>
      <c r="V3414">
        <v>0</v>
      </c>
      <c r="W3414">
        <v>0.6328125</v>
      </c>
      <c r="X3414">
        <v>0.14062500000000003</v>
      </c>
      <c r="Y3414">
        <v>2.34375E-2</v>
      </c>
      <c r="Z3414" t="s">
        <v>3547</v>
      </c>
      <c r="AA3414">
        <v>36</v>
      </c>
      <c r="AB3414" t="s">
        <v>3548</v>
      </c>
      <c r="AC3414" t="s">
        <v>13382</v>
      </c>
    </row>
    <row r="3415" spans="1:29" x14ac:dyDescent="0.45">
      <c r="A3415">
        <v>3414</v>
      </c>
      <c r="B3415" t="s">
        <v>9645</v>
      </c>
      <c r="C3415" t="s">
        <v>3538</v>
      </c>
      <c r="D3415" t="s">
        <v>3127</v>
      </c>
      <c r="E3415">
        <v>-2.1882999999999999</v>
      </c>
      <c r="F3415">
        <v>34.232199999999999</v>
      </c>
      <c r="G3415" t="s">
        <v>5829</v>
      </c>
      <c r="H3415">
        <v>22.4</v>
      </c>
      <c r="I3415" t="s">
        <v>3377</v>
      </c>
      <c r="J3415">
        <v>8.4</v>
      </c>
      <c r="K3415">
        <v>0</v>
      </c>
      <c r="L3415">
        <v>6.8965517241379327E-3</v>
      </c>
      <c r="M3415">
        <v>0</v>
      </c>
      <c r="N3415">
        <v>0</v>
      </c>
      <c r="O3415">
        <v>0</v>
      </c>
      <c r="P3415">
        <v>0</v>
      </c>
      <c r="Q3415">
        <v>4.1379310344827593E-2</v>
      </c>
      <c r="R3415">
        <v>0.15862068965517245</v>
      </c>
      <c r="S3415">
        <v>6.8965517241379327E-3</v>
      </c>
      <c r="T3415">
        <v>1.3793103448275865E-2</v>
      </c>
      <c r="U3415">
        <v>0</v>
      </c>
      <c r="V3415">
        <v>0</v>
      </c>
      <c r="W3415">
        <v>0.66206896551724148</v>
      </c>
      <c r="X3415">
        <v>9.6551724137931047E-2</v>
      </c>
      <c r="Y3415">
        <v>1.3793103448275865E-2</v>
      </c>
      <c r="Z3415" t="s">
        <v>3547</v>
      </c>
      <c r="AA3415">
        <v>36</v>
      </c>
      <c r="AB3415" t="s">
        <v>3548</v>
      </c>
      <c r="AC3415" t="s">
        <v>13383</v>
      </c>
    </row>
    <row r="3416" spans="1:29" x14ac:dyDescent="0.45">
      <c r="A3416">
        <v>3415</v>
      </c>
      <c r="B3416" t="s">
        <v>9646</v>
      </c>
      <c r="C3416" t="s">
        <v>3538</v>
      </c>
      <c r="D3416" t="s">
        <v>3127</v>
      </c>
      <c r="E3416">
        <v>-2.1882999999999999</v>
      </c>
      <c r="F3416">
        <v>34.232199999999999</v>
      </c>
      <c r="G3416" t="s">
        <v>5829</v>
      </c>
      <c r="H3416">
        <v>22.4</v>
      </c>
      <c r="I3416" t="s">
        <v>3377</v>
      </c>
      <c r="J3416">
        <v>9.5</v>
      </c>
      <c r="K3416">
        <v>5.3191489361702126E-3</v>
      </c>
      <c r="L3416">
        <v>2.1276595744680851E-2</v>
      </c>
      <c r="M3416">
        <v>0</v>
      </c>
      <c r="N3416">
        <v>0</v>
      </c>
      <c r="O3416">
        <v>0</v>
      </c>
      <c r="P3416">
        <v>0</v>
      </c>
      <c r="Q3416">
        <v>4.7872340425531915E-2</v>
      </c>
      <c r="R3416">
        <v>0.16489361702127658</v>
      </c>
      <c r="S3416">
        <v>2.6595744680851064E-2</v>
      </c>
      <c r="T3416">
        <v>3.1914893617021274E-2</v>
      </c>
      <c r="U3416">
        <v>0</v>
      </c>
      <c r="V3416">
        <v>0</v>
      </c>
      <c r="W3416">
        <v>0.47872340425531912</v>
      </c>
      <c r="X3416">
        <v>0.19680851063829788</v>
      </c>
      <c r="Y3416">
        <v>2.6595744680851064E-2</v>
      </c>
      <c r="Z3416" t="s">
        <v>3547</v>
      </c>
      <c r="AA3416">
        <v>36</v>
      </c>
      <c r="AB3416" t="s">
        <v>3548</v>
      </c>
      <c r="AC3416" t="s">
        <v>13384</v>
      </c>
    </row>
    <row r="3417" spans="1:29" x14ac:dyDescent="0.45">
      <c r="A3417">
        <v>3416</v>
      </c>
      <c r="B3417" t="s">
        <v>9647</v>
      </c>
      <c r="C3417" t="s">
        <v>3539</v>
      </c>
      <c r="D3417" t="s">
        <v>3127</v>
      </c>
      <c r="E3417">
        <v>-2.4929999999999999</v>
      </c>
      <c r="F3417">
        <v>34.754399999999997</v>
      </c>
      <c r="G3417" t="s">
        <v>5830</v>
      </c>
      <c r="H3417">
        <v>20.2</v>
      </c>
      <c r="I3417" t="s">
        <v>3377</v>
      </c>
      <c r="J3417" t="s">
        <v>3377</v>
      </c>
      <c r="K3417">
        <v>1.5974440894568689E-2</v>
      </c>
      <c r="L3417">
        <v>3.8338658146964855E-2</v>
      </c>
      <c r="M3417">
        <v>0</v>
      </c>
      <c r="N3417">
        <v>0</v>
      </c>
      <c r="O3417">
        <v>6.3897763578274766E-3</v>
      </c>
      <c r="P3417">
        <v>3.1948881789137383E-3</v>
      </c>
      <c r="Q3417">
        <v>9.9041533546325874E-2</v>
      </c>
      <c r="R3417">
        <v>0.27795527156549515</v>
      </c>
      <c r="S3417">
        <v>9.5846645367412137E-3</v>
      </c>
      <c r="T3417">
        <v>2.2364217252396165E-2</v>
      </c>
      <c r="U3417">
        <v>0</v>
      </c>
      <c r="V3417">
        <v>0</v>
      </c>
      <c r="W3417">
        <v>0.45047923322683703</v>
      </c>
      <c r="X3417">
        <v>6.7092651757188496E-2</v>
      </c>
      <c r="Y3417">
        <v>9.5846645367412137E-3</v>
      </c>
      <c r="Z3417" t="s">
        <v>3547</v>
      </c>
      <c r="AA3417">
        <v>36</v>
      </c>
      <c r="AB3417" t="s">
        <v>3548</v>
      </c>
      <c r="AC3417" t="s">
        <v>13385</v>
      </c>
    </row>
    <row r="3418" spans="1:29" x14ac:dyDescent="0.45">
      <c r="A3418">
        <v>3417</v>
      </c>
      <c r="B3418" t="s">
        <v>9648</v>
      </c>
      <c r="C3418" t="s">
        <v>3539</v>
      </c>
      <c r="D3418" t="s">
        <v>3127</v>
      </c>
      <c r="E3418">
        <v>-2.4929999999999999</v>
      </c>
      <c r="F3418">
        <v>34.754399999999997</v>
      </c>
      <c r="G3418" t="s">
        <v>5830</v>
      </c>
      <c r="H3418">
        <v>20.2</v>
      </c>
      <c r="I3418" t="s">
        <v>3377</v>
      </c>
      <c r="J3418">
        <v>8.6999999999999993</v>
      </c>
      <c r="K3418">
        <v>3.4013605442176861E-3</v>
      </c>
      <c r="L3418">
        <v>2.0408163265306114E-2</v>
      </c>
      <c r="M3418">
        <v>3.4013605442176861E-3</v>
      </c>
      <c r="N3418">
        <v>3.4013605442176861E-3</v>
      </c>
      <c r="O3418">
        <v>0</v>
      </c>
      <c r="P3418">
        <v>0</v>
      </c>
      <c r="Q3418">
        <v>3.0612244897959176E-2</v>
      </c>
      <c r="R3418">
        <v>0.13605442176870744</v>
      </c>
      <c r="S3418">
        <v>3.7414965986394551E-2</v>
      </c>
      <c r="T3418">
        <v>3.401360544217686E-2</v>
      </c>
      <c r="U3418">
        <v>3.4013605442176861E-3</v>
      </c>
      <c r="V3418">
        <v>3.4013605442176861E-3</v>
      </c>
      <c r="W3418">
        <v>0.44897959183673453</v>
      </c>
      <c r="X3418">
        <v>0.20068027210884348</v>
      </c>
      <c r="Y3418">
        <v>7.4829931972789102E-2</v>
      </c>
      <c r="Z3418" t="s">
        <v>3547</v>
      </c>
      <c r="AA3418">
        <v>36</v>
      </c>
      <c r="AB3418" t="s">
        <v>3548</v>
      </c>
      <c r="AC3418" t="s">
        <v>13386</v>
      </c>
    </row>
    <row r="3419" spans="1:29" x14ac:dyDescent="0.45">
      <c r="A3419">
        <v>3418</v>
      </c>
      <c r="B3419" t="s">
        <v>9649</v>
      </c>
      <c r="C3419" t="s">
        <v>3540</v>
      </c>
      <c r="D3419" t="s">
        <v>3127</v>
      </c>
      <c r="E3419">
        <v>-2.9603000000000002</v>
      </c>
      <c r="F3419">
        <v>35.436399999999999</v>
      </c>
      <c r="G3419" t="s">
        <v>5831</v>
      </c>
      <c r="H3419">
        <v>20.9</v>
      </c>
      <c r="I3419" t="s">
        <v>3377</v>
      </c>
      <c r="J3419">
        <v>9</v>
      </c>
      <c r="K3419">
        <v>2.2727272727272731E-2</v>
      </c>
      <c r="L3419">
        <v>6.8181818181818191E-2</v>
      </c>
      <c r="M3419">
        <v>0</v>
      </c>
      <c r="N3419">
        <v>0</v>
      </c>
      <c r="O3419">
        <v>0</v>
      </c>
      <c r="P3419">
        <v>0</v>
      </c>
      <c r="Q3419">
        <v>0.11363636363636365</v>
      </c>
      <c r="R3419">
        <v>0.27272727272727276</v>
      </c>
      <c r="S3419">
        <v>2.2727272727272731E-2</v>
      </c>
      <c r="T3419">
        <v>4.5454545454545463E-2</v>
      </c>
      <c r="U3419">
        <v>0</v>
      </c>
      <c r="V3419">
        <v>0</v>
      </c>
      <c r="W3419">
        <v>0.38636363636363641</v>
      </c>
      <c r="X3419">
        <v>6.8181818181818191E-2</v>
      </c>
      <c r="Y3419">
        <v>0</v>
      </c>
      <c r="Z3419" t="s">
        <v>3547</v>
      </c>
      <c r="AA3419">
        <v>36</v>
      </c>
      <c r="AB3419" t="s">
        <v>3548</v>
      </c>
      <c r="AC3419" t="s">
        <v>13387</v>
      </c>
    </row>
    <row r="3420" spans="1:29" x14ac:dyDescent="0.45">
      <c r="A3420">
        <v>3419</v>
      </c>
      <c r="B3420" t="s">
        <v>9650</v>
      </c>
      <c r="C3420" t="s">
        <v>3540</v>
      </c>
      <c r="D3420" t="s">
        <v>3127</v>
      </c>
      <c r="E3420">
        <v>-2.9603000000000002</v>
      </c>
      <c r="F3420">
        <v>35.436399999999999</v>
      </c>
      <c r="G3420" t="s">
        <v>5831</v>
      </c>
      <c r="H3420">
        <v>20.9</v>
      </c>
      <c r="I3420" t="s">
        <v>3377</v>
      </c>
      <c r="J3420">
        <v>10.199999999999999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0.2</v>
      </c>
      <c r="R3420">
        <v>0.4</v>
      </c>
      <c r="S3420">
        <v>0</v>
      </c>
      <c r="T3420">
        <v>0</v>
      </c>
      <c r="U3420">
        <v>0</v>
      </c>
      <c r="V3420">
        <v>0</v>
      </c>
      <c r="W3420">
        <v>0.4</v>
      </c>
      <c r="X3420">
        <v>0</v>
      </c>
      <c r="Y3420">
        <v>0</v>
      </c>
      <c r="Z3420" t="s">
        <v>3547</v>
      </c>
      <c r="AA3420">
        <v>36</v>
      </c>
      <c r="AB3420" t="s">
        <v>3548</v>
      </c>
      <c r="AC3420" t="s">
        <v>13388</v>
      </c>
    </row>
    <row r="3421" spans="1:29" x14ac:dyDescent="0.45">
      <c r="A3421">
        <v>3420</v>
      </c>
      <c r="B3421" t="s">
        <v>9651</v>
      </c>
      <c r="C3421" t="s">
        <v>3541</v>
      </c>
      <c r="D3421" t="s">
        <v>3127</v>
      </c>
      <c r="E3421">
        <v>-2.2719</v>
      </c>
      <c r="F3421">
        <v>34.533900000000003</v>
      </c>
      <c r="G3421" t="s">
        <v>5832</v>
      </c>
      <c r="H3421">
        <v>22.4</v>
      </c>
      <c r="I3421" t="s">
        <v>3377</v>
      </c>
      <c r="J3421">
        <v>8.9</v>
      </c>
      <c r="K3421">
        <v>6.5359477124183E-3</v>
      </c>
      <c r="L3421">
        <v>2.1786492374727667E-2</v>
      </c>
      <c r="M3421">
        <v>0</v>
      </c>
      <c r="N3421">
        <v>2.1786492374727667E-3</v>
      </c>
      <c r="O3421">
        <v>0</v>
      </c>
      <c r="P3421">
        <v>0</v>
      </c>
      <c r="Q3421">
        <v>6.9716775599128533E-2</v>
      </c>
      <c r="R3421">
        <v>0.25490196078431365</v>
      </c>
      <c r="S3421">
        <v>1.0893246187363833E-2</v>
      </c>
      <c r="T3421">
        <v>2.61437908496732E-2</v>
      </c>
      <c r="U3421">
        <v>0</v>
      </c>
      <c r="V3421">
        <v>2.1786492374727667E-3</v>
      </c>
      <c r="W3421">
        <v>0.52941176470588225</v>
      </c>
      <c r="X3421">
        <v>6.5359477124182996E-2</v>
      </c>
      <c r="Y3421">
        <v>1.0893246187363833E-2</v>
      </c>
      <c r="Z3421" t="s">
        <v>3547</v>
      </c>
      <c r="AA3421">
        <v>36</v>
      </c>
      <c r="AB3421" t="s">
        <v>3548</v>
      </c>
      <c r="AC3421" t="s">
        <v>13389</v>
      </c>
    </row>
    <row r="3422" spans="1:29" x14ac:dyDescent="0.45">
      <c r="A3422">
        <v>3421</v>
      </c>
      <c r="B3422" t="s">
        <v>9652</v>
      </c>
      <c r="C3422" t="s">
        <v>3541</v>
      </c>
      <c r="D3422" t="s">
        <v>3127</v>
      </c>
      <c r="E3422">
        <v>-2.2719</v>
      </c>
      <c r="F3422">
        <v>34.533900000000003</v>
      </c>
      <c r="G3422" t="s">
        <v>5832</v>
      </c>
      <c r="H3422">
        <v>22.4</v>
      </c>
      <c r="I3422" t="s">
        <v>3377</v>
      </c>
      <c r="J3422">
        <v>9.3000000000000007</v>
      </c>
      <c r="K3422">
        <v>1.1494252873563222E-2</v>
      </c>
      <c r="L3422">
        <v>2.2988505747126443E-2</v>
      </c>
      <c r="M3422">
        <v>0</v>
      </c>
      <c r="N3422">
        <v>0</v>
      </c>
      <c r="O3422">
        <v>0</v>
      </c>
      <c r="P3422">
        <v>0</v>
      </c>
      <c r="Q3422">
        <v>5.7471264367816105E-2</v>
      </c>
      <c r="R3422">
        <v>0.12643678160919544</v>
      </c>
      <c r="S3422">
        <v>3.4482758620689662E-2</v>
      </c>
      <c r="T3422">
        <v>5.7471264367816105E-2</v>
      </c>
      <c r="U3422">
        <v>0</v>
      </c>
      <c r="V3422">
        <v>0</v>
      </c>
      <c r="W3422">
        <v>0.45977011494252884</v>
      </c>
      <c r="X3422">
        <v>0.17241379310344832</v>
      </c>
      <c r="Y3422">
        <v>5.7471264367816105E-2</v>
      </c>
      <c r="Z3422" t="s">
        <v>3547</v>
      </c>
      <c r="AA3422">
        <v>36</v>
      </c>
      <c r="AB3422" t="s">
        <v>3548</v>
      </c>
      <c r="AC3422" t="s">
        <v>13390</v>
      </c>
    </row>
    <row r="3423" spans="1:29" x14ac:dyDescent="0.45">
      <c r="A3423">
        <v>3422</v>
      </c>
      <c r="B3423" t="s">
        <v>9653</v>
      </c>
      <c r="C3423" t="s">
        <v>3541</v>
      </c>
      <c r="D3423" t="s">
        <v>3127</v>
      </c>
      <c r="E3423">
        <v>-2.2719</v>
      </c>
      <c r="F3423">
        <v>34.533900000000003</v>
      </c>
      <c r="G3423" t="s">
        <v>5832</v>
      </c>
      <c r="H3423">
        <v>22.4</v>
      </c>
      <c r="I3423" t="s">
        <v>3377</v>
      </c>
      <c r="J3423">
        <v>9.4</v>
      </c>
      <c r="K3423">
        <v>0</v>
      </c>
      <c r="L3423">
        <v>1.6949152542372885E-2</v>
      </c>
      <c r="M3423">
        <v>0</v>
      </c>
      <c r="N3423">
        <v>0</v>
      </c>
      <c r="O3423">
        <v>0</v>
      </c>
      <c r="P3423">
        <v>0</v>
      </c>
      <c r="Q3423">
        <v>8.4745762711864417E-2</v>
      </c>
      <c r="R3423">
        <v>0.15254237288135594</v>
      </c>
      <c r="S3423">
        <v>1.6949152542372885E-2</v>
      </c>
      <c r="T3423">
        <v>3.389830508474577E-2</v>
      </c>
      <c r="U3423">
        <v>0</v>
      </c>
      <c r="V3423">
        <v>0</v>
      </c>
      <c r="W3423">
        <v>0.49152542372881358</v>
      </c>
      <c r="X3423">
        <v>0.16949152542372883</v>
      </c>
      <c r="Y3423">
        <v>3.389830508474577E-2</v>
      </c>
      <c r="Z3423" t="s">
        <v>3547</v>
      </c>
      <c r="AA3423">
        <v>36</v>
      </c>
      <c r="AB3423" t="s">
        <v>3548</v>
      </c>
      <c r="AC3423" t="s">
        <v>13391</v>
      </c>
    </row>
    <row r="3424" spans="1:29" x14ac:dyDescent="0.45">
      <c r="A3424">
        <v>3423</v>
      </c>
      <c r="B3424" t="s">
        <v>9654</v>
      </c>
      <c r="C3424" t="s">
        <v>3542</v>
      </c>
      <c r="D3424" t="s">
        <v>3127</v>
      </c>
      <c r="E3424">
        <v>-2.8395999999999999</v>
      </c>
      <c r="F3424">
        <v>35.020499999999998</v>
      </c>
      <c r="G3424" t="s">
        <v>5833</v>
      </c>
      <c r="H3424">
        <v>19.2</v>
      </c>
      <c r="I3424" t="s">
        <v>3377</v>
      </c>
      <c r="J3424">
        <v>8.1999999999999993</v>
      </c>
      <c r="K3424">
        <v>9.5238095238095247E-3</v>
      </c>
      <c r="L3424">
        <v>5.7142857142857141E-2</v>
      </c>
      <c r="M3424">
        <v>0</v>
      </c>
      <c r="N3424">
        <v>0</v>
      </c>
      <c r="O3424">
        <v>0</v>
      </c>
      <c r="P3424">
        <v>0</v>
      </c>
      <c r="Q3424">
        <v>8.5714285714285715E-2</v>
      </c>
      <c r="R3424">
        <v>0.34285714285714286</v>
      </c>
      <c r="S3424">
        <v>9.5238095238095247E-3</v>
      </c>
      <c r="T3424">
        <v>3.8095238095238099E-2</v>
      </c>
      <c r="U3424">
        <v>0</v>
      </c>
      <c r="V3424">
        <v>0</v>
      </c>
      <c r="W3424">
        <v>0.34285714285714286</v>
      </c>
      <c r="X3424">
        <v>0.10476190476190476</v>
      </c>
      <c r="Y3424">
        <v>9.5238095238095247E-3</v>
      </c>
      <c r="Z3424" t="s">
        <v>3547</v>
      </c>
      <c r="AA3424">
        <v>36</v>
      </c>
      <c r="AB3424" t="s">
        <v>3548</v>
      </c>
      <c r="AC3424" t="s">
        <v>13392</v>
      </c>
    </row>
    <row r="3425" spans="1:29" x14ac:dyDescent="0.45">
      <c r="A3425">
        <v>3424</v>
      </c>
      <c r="B3425" t="s">
        <v>9655</v>
      </c>
      <c r="C3425" t="s">
        <v>3542</v>
      </c>
      <c r="D3425" t="s">
        <v>3127</v>
      </c>
      <c r="E3425">
        <v>-2.8395999999999999</v>
      </c>
      <c r="F3425">
        <v>35.020499999999998</v>
      </c>
      <c r="G3425" t="s">
        <v>5833</v>
      </c>
      <c r="H3425">
        <v>19.2</v>
      </c>
      <c r="I3425" t="s">
        <v>3377</v>
      </c>
      <c r="J3425">
        <v>10.199999999999999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0.23684210526315791</v>
      </c>
      <c r="R3425">
        <v>0.2105263157894737</v>
      </c>
      <c r="S3425">
        <v>0</v>
      </c>
      <c r="T3425">
        <v>0</v>
      </c>
      <c r="U3425">
        <v>0</v>
      </c>
      <c r="V3425">
        <v>0</v>
      </c>
      <c r="W3425">
        <v>0.4210526315789474</v>
      </c>
      <c r="X3425">
        <v>0.13157894736842105</v>
      </c>
      <c r="Y3425">
        <v>0</v>
      </c>
      <c r="Z3425" t="s">
        <v>3547</v>
      </c>
      <c r="AA3425">
        <v>36</v>
      </c>
      <c r="AB3425" t="s">
        <v>3548</v>
      </c>
      <c r="AC3425" t="s">
        <v>13393</v>
      </c>
    </row>
    <row r="3426" spans="1:29" x14ac:dyDescent="0.45">
      <c r="A3426">
        <v>3425</v>
      </c>
      <c r="B3426" t="s">
        <v>9656</v>
      </c>
      <c r="C3426" t="s">
        <v>3543</v>
      </c>
      <c r="D3426" t="s">
        <v>3127</v>
      </c>
      <c r="E3426">
        <v>-2.1654</v>
      </c>
      <c r="F3426">
        <v>33.973399999999998</v>
      </c>
      <c r="G3426" t="s">
        <v>5834</v>
      </c>
      <c r="H3426">
        <v>22.8</v>
      </c>
      <c r="I3426" t="s">
        <v>3377</v>
      </c>
      <c r="J3426">
        <v>7.3</v>
      </c>
      <c r="K3426">
        <v>2.976190476190476E-3</v>
      </c>
      <c r="L3426">
        <v>5.3571428571428572E-3</v>
      </c>
      <c r="M3426">
        <v>0</v>
      </c>
      <c r="N3426">
        <v>0</v>
      </c>
      <c r="O3426">
        <v>0</v>
      </c>
      <c r="P3426">
        <v>0</v>
      </c>
      <c r="Q3426">
        <v>9.7023809523809526E-2</v>
      </c>
      <c r="R3426">
        <v>8.9285714285714288E-2</v>
      </c>
      <c r="S3426">
        <v>1.1904761904761906E-3</v>
      </c>
      <c r="T3426">
        <v>1.1904761904761906E-3</v>
      </c>
      <c r="U3426">
        <v>5.9523809523809529E-4</v>
      </c>
      <c r="V3426">
        <v>0</v>
      </c>
      <c r="W3426">
        <v>0.77321428571428574</v>
      </c>
      <c r="X3426">
        <v>2.6190476190476191E-2</v>
      </c>
      <c r="Y3426">
        <v>2.976190476190476E-3</v>
      </c>
      <c r="Z3426" t="s">
        <v>3547</v>
      </c>
      <c r="AA3426">
        <v>36</v>
      </c>
      <c r="AB3426" t="s">
        <v>3548</v>
      </c>
      <c r="AC3426" t="s">
        <v>13394</v>
      </c>
    </row>
    <row r="3427" spans="1:29" x14ac:dyDescent="0.45">
      <c r="A3427">
        <v>3426</v>
      </c>
      <c r="B3427" t="s">
        <v>9657</v>
      </c>
      <c r="C3427" t="s">
        <v>3543</v>
      </c>
      <c r="D3427" t="s">
        <v>3127</v>
      </c>
      <c r="E3427">
        <v>-2.1654</v>
      </c>
      <c r="F3427">
        <v>33.973399999999998</v>
      </c>
      <c r="G3427" t="s">
        <v>5834</v>
      </c>
      <c r="H3427">
        <v>22.8</v>
      </c>
      <c r="I3427" t="s">
        <v>3377</v>
      </c>
      <c r="J3427">
        <v>9.1</v>
      </c>
      <c r="K3427">
        <v>0</v>
      </c>
      <c r="L3427">
        <v>1.4925373134328358E-2</v>
      </c>
      <c r="M3427">
        <v>0</v>
      </c>
      <c r="N3427">
        <v>0</v>
      </c>
      <c r="O3427">
        <v>0</v>
      </c>
      <c r="P3427">
        <v>0</v>
      </c>
      <c r="Q3427">
        <v>7.4626865671641784E-2</v>
      </c>
      <c r="R3427">
        <v>0.17910447761194029</v>
      </c>
      <c r="S3427">
        <v>2.9850746268656716E-2</v>
      </c>
      <c r="T3427">
        <v>2.9850746268656716E-2</v>
      </c>
      <c r="U3427">
        <v>0</v>
      </c>
      <c r="V3427">
        <v>0</v>
      </c>
      <c r="W3427">
        <v>0.53731343283582089</v>
      </c>
      <c r="X3427">
        <v>0.11940298507462686</v>
      </c>
      <c r="Y3427">
        <v>1.4925373134328358E-2</v>
      </c>
      <c r="Z3427" t="s">
        <v>3547</v>
      </c>
      <c r="AA3427">
        <v>36</v>
      </c>
      <c r="AB3427" t="s">
        <v>3548</v>
      </c>
      <c r="AC3427" t="s">
        <v>13395</v>
      </c>
    </row>
    <row r="3428" spans="1:29" x14ac:dyDescent="0.45">
      <c r="A3428">
        <v>3427</v>
      </c>
      <c r="B3428" t="s">
        <v>9658</v>
      </c>
      <c r="C3428" t="s">
        <v>3543</v>
      </c>
      <c r="D3428" t="s">
        <v>3127</v>
      </c>
      <c r="E3428">
        <v>-2.1654</v>
      </c>
      <c r="F3428">
        <v>33.973399999999998</v>
      </c>
      <c r="G3428" t="s">
        <v>5834</v>
      </c>
      <c r="H3428">
        <v>22.8</v>
      </c>
      <c r="I3428" t="s">
        <v>3377</v>
      </c>
      <c r="J3428">
        <v>8.9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6.4516129032258063E-2</v>
      </c>
      <c r="R3428">
        <v>0.12903225806451613</v>
      </c>
      <c r="S3428">
        <v>0</v>
      </c>
      <c r="T3428">
        <v>3.2258064516129031E-2</v>
      </c>
      <c r="U3428">
        <v>0</v>
      </c>
      <c r="V3428">
        <v>0</v>
      </c>
      <c r="W3428">
        <v>0.58064516129032262</v>
      </c>
      <c r="X3428">
        <v>0.16129032258064516</v>
      </c>
      <c r="Y3428">
        <v>3.2258064516129031E-2</v>
      </c>
      <c r="Z3428" t="s">
        <v>3547</v>
      </c>
      <c r="AA3428">
        <v>36</v>
      </c>
      <c r="AB3428" t="s">
        <v>3548</v>
      </c>
      <c r="AC3428" t="s">
        <v>13396</v>
      </c>
    </row>
    <row r="3429" spans="1:29" x14ac:dyDescent="0.45">
      <c r="A3429">
        <v>3428</v>
      </c>
      <c r="B3429" t="s">
        <v>9659</v>
      </c>
      <c r="C3429" t="s">
        <v>3544</v>
      </c>
      <c r="D3429" t="s">
        <v>3127</v>
      </c>
      <c r="E3429">
        <v>-2.3496000000000001</v>
      </c>
      <c r="F3429">
        <v>34.826300000000003</v>
      </c>
      <c r="G3429" t="s">
        <v>5835</v>
      </c>
      <c r="H3429">
        <v>20.8</v>
      </c>
      <c r="I3429" t="s">
        <v>3377</v>
      </c>
      <c r="J3429">
        <v>6.8</v>
      </c>
      <c r="K3429">
        <v>9.9999999999999967E-3</v>
      </c>
      <c r="L3429">
        <v>9.9999999999999967E-3</v>
      </c>
      <c r="M3429">
        <v>0</v>
      </c>
      <c r="N3429">
        <v>0</v>
      </c>
      <c r="O3429">
        <v>0</v>
      </c>
      <c r="P3429">
        <v>0</v>
      </c>
      <c r="Q3429">
        <v>0.1333333333333333</v>
      </c>
      <c r="R3429">
        <v>0.15333333333333329</v>
      </c>
      <c r="S3429">
        <v>3.3333333333333327E-3</v>
      </c>
      <c r="T3429">
        <v>3.3333333333333327E-3</v>
      </c>
      <c r="U3429">
        <v>0</v>
      </c>
      <c r="V3429">
        <v>0</v>
      </c>
      <c r="W3429">
        <v>0.65333333333333321</v>
      </c>
      <c r="X3429">
        <v>2.9999999999999992E-2</v>
      </c>
      <c r="Y3429">
        <v>3.3333333333333327E-3</v>
      </c>
      <c r="Z3429" t="s">
        <v>3547</v>
      </c>
      <c r="AA3429">
        <v>36</v>
      </c>
      <c r="AB3429" t="s">
        <v>3548</v>
      </c>
      <c r="AC3429" t="s">
        <v>13397</v>
      </c>
    </row>
    <row r="3430" spans="1:29" x14ac:dyDescent="0.45">
      <c r="A3430">
        <v>3429</v>
      </c>
      <c r="B3430" t="s">
        <v>9660</v>
      </c>
      <c r="C3430" t="s">
        <v>3544</v>
      </c>
      <c r="D3430" t="s">
        <v>3127</v>
      </c>
      <c r="E3430">
        <v>-2.3496000000000001</v>
      </c>
      <c r="F3430">
        <v>34.826300000000003</v>
      </c>
      <c r="G3430" t="s">
        <v>5835</v>
      </c>
      <c r="H3430">
        <v>20.8</v>
      </c>
      <c r="I3430" t="s">
        <v>3377</v>
      </c>
      <c r="J3430">
        <v>8.6</v>
      </c>
      <c r="K3430">
        <v>3.3444816053511705E-3</v>
      </c>
      <c r="L3430">
        <v>3.678929765886288E-2</v>
      </c>
      <c r="M3430">
        <v>0</v>
      </c>
      <c r="N3430">
        <v>0</v>
      </c>
      <c r="O3430">
        <v>0</v>
      </c>
      <c r="P3430">
        <v>0</v>
      </c>
      <c r="Q3430">
        <v>3.3444816053511704E-2</v>
      </c>
      <c r="R3430">
        <v>0.27424749163879597</v>
      </c>
      <c r="S3430">
        <v>1.3377926421404682E-2</v>
      </c>
      <c r="T3430">
        <v>2.6755852842809364E-2</v>
      </c>
      <c r="U3430">
        <v>0</v>
      </c>
      <c r="V3430">
        <v>3.3444816053511705E-3</v>
      </c>
      <c r="W3430">
        <v>0.46822742474916385</v>
      </c>
      <c r="X3430">
        <v>0.12374581939799331</v>
      </c>
      <c r="Y3430">
        <v>1.6722408026755852E-2</v>
      </c>
      <c r="Z3430" t="s">
        <v>3547</v>
      </c>
      <c r="AA3430">
        <v>36</v>
      </c>
      <c r="AB3430" t="s">
        <v>3548</v>
      </c>
      <c r="AC3430" t="s">
        <v>13398</v>
      </c>
    </row>
    <row r="3431" spans="1:29" x14ac:dyDescent="0.45">
      <c r="A3431">
        <v>3430</v>
      </c>
      <c r="B3431" t="s">
        <v>9661</v>
      </c>
      <c r="C3431" t="s">
        <v>3544</v>
      </c>
      <c r="D3431" t="s">
        <v>3127</v>
      </c>
      <c r="E3431">
        <v>-2.3496000000000001</v>
      </c>
      <c r="F3431">
        <v>34.826300000000003</v>
      </c>
      <c r="G3431" t="s">
        <v>5835</v>
      </c>
      <c r="H3431">
        <v>20.8</v>
      </c>
      <c r="I3431" t="s">
        <v>3377</v>
      </c>
      <c r="J3431">
        <v>8.5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6.25E-2</v>
      </c>
      <c r="R3431">
        <v>0.125</v>
      </c>
      <c r="S3431">
        <v>0</v>
      </c>
      <c r="T3431">
        <v>0</v>
      </c>
      <c r="U3431">
        <v>0</v>
      </c>
      <c r="V3431">
        <v>0</v>
      </c>
      <c r="W3431">
        <v>0.43749999999999994</v>
      </c>
      <c r="X3431">
        <v>0.3125</v>
      </c>
      <c r="Y3431">
        <v>6.25E-2</v>
      </c>
      <c r="Z3431" t="s">
        <v>3547</v>
      </c>
      <c r="AA3431">
        <v>36</v>
      </c>
      <c r="AB3431" t="s">
        <v>3548</v>
      </c>
      <c r="AC3431" t="s">
        <v>13399</v>
      </c>
    </row>
    <row r="3432" spans="1:29" x14ac:dyDescent="0.45">
      <c r="A3432">
        <v>3431</v>
      </c>
      <c r="B3432" t="s">
        <v>9662</v>
      </c>
      <c r="C3432" t="s">
        <v>3545</v>
      </c>
      <c r="D3432" t="s">
        <v>3127</v>
      </c>
      <c r="E3432">
        <v>-2.9355000000000002</v>
      </c>
      <c r="F3432">
        <v>35.247300000000003</v>
      </c>
      <c r="G3432" t="s">
        <v>5836</v>
      </c>
      <c r="H3432">
        <v>19.8</v>
      </c>
      <c r="I3432" t="s">
        <v>3377</v>
      </c>
      <c r="J3432">
        <v>9</v>
      </c>
      <c r="K3432">
        <v>2.0833333333333336E-2</v>
      </c>
      <c r="L3432">
        <v>8.3333333333333343E-2</v>
      </c>
      <c r="M3432">
        <v>0</v>
      </c>
      <c r="N3432">
        <v>0</v>
      </c>
      <c r="O3432">
        <v>0</v>
      </c>
      <c r="P3432">
        <v>0</v>
      </c>
      <c r="Q3432">
        <v>0.10416666666666667</v>
      </c>
      <c r="R3432">
        <v>0.29166666666666669</v>
      </c>
      <c r="S3432">
        <v>2.0833333333333336E-2</v>
      </c>
      <c r="T3432">
        <v>6.25E-2</v>
      </c>
      <c r="U3432">
        <v>0</v>
      </c>
      <c r="V3432">
        <v>0</v>
      </c>
      <c r="W3432">
        <v>0.35416666666666669</v>
      </c>
      <c r="X3432">
        <v>6.25E-2</v>
      </c>
      <c r="Y3432">
        <v>0</v>
      </c>
      <c r="Z3432" t="s">
        <v>3547</v>
      </c>
      <c r="AA3432">
        <v>36</v>
      </c>
      <c r="AB3432" t="s">
        <v>3548</v>
      </c>
      <c r="AC3432" t="s">
        <v>13400</v>
      </c>
    </row>
    <row r="3433" spans="1:29" x14ac:dyDescent="0.45">
      <c r="A3433">
        <v>3432</v>
      </c>
      <c r="B3433" t="s">
        <v>9663</v>
      </c>
      <c r="C3433" t="s">
        <v>3545</v>
      </c>
      <c r="D3433" t="s">
        <v>3127</v>
      </c>
      <c r="E3433">
        <v>-2.9355000000000002</v>
      </c>
      <c r="F3433">
        <v>35.247300000000003</v>
      </c>
      <c r="G3433" t="s">
        <v>5836</v>
      </c>
      <c r="H3433">
        <v>19.8</v>
      </c>
      <c r="I3433" t="s">
        <v>3377</v>
      </c>
      <c r="J3433">
        <v>10.3</v>
      </c>
      <c r="K3433">
        <v>0</v>
      </c>
      <c r="L3433">
        <v>2.0161290322580645E-2</v>
      </c>
      <c r="M3433">
        <v>0</v>
      </c>
      <c r="N3433">
        <v>0</v>
      </c>
      <c r="O3433">
        <v>0</v>
      </c>
      <c r="P3433">
        <v>0</v>
      </c>
      <c r="Q3433">
        <v>0.16129032258064516</v>
      </c>
      <c r="R3433">
        <v>0.30645161290322576</v>
      </c>
      <c r="S3433">
        <v>8.0645161290322578E-3</v>
      </c>
      <c r="T3433">
        <v>2.4193548387096774E-2</v>
      </c>
      <c r="U3433">
        <v>0</v>
      </c>
      <c r="V3433">
        <v>0</v>
      </c>
      <c r="W3433">
        <v>0.40322580645161288</v>
      </c>
      <c r="X3433">
        <v>6.4516129032258063E-2</v>
      </c>
      <c r="Y3433">
        <v>1.2096774193548387E-2</v>
      </c>
      <c r="Z3433" t="s">
        <v>3547</v>
      </c>
      <c r="AA3433">
        <v>36</v>
      </c>
      <c r="AB3433" t="s">
        <v>3548</v>
      </c>
      <c r="AC3433" t="s">
        <v>13401</v>
      </c>
    </row>
    <row r="3434" spans="1:29" x14ac:dyDescent="0.45">
      <c r="A3434">
        <v>3433</v>
      </c>
      <c r="B3434" t="s">
        <v>9664</v>
      </c>
      <c r="C3434" t="s">
        <v>3546</v>
      </c>
      <c r="D3434" t="s">
        <v>3127</v>
      </c>
      <c r="E3434">
        <v>-2.6168999999999998</v>
      </c>
      <c r="F3434">
        <v>34.896599999999999</v>
      </c>
      <c r="G3434" t="s">
        <v>5837</v>
      </c>
      <c r="H3434">
        <v>19.100000000000001</v>
      </c>
      <c r="I3434" t="s">
        <v>3377</v>
      </c>
      <c r="J3434">
        <v>7.1</v>
      </c>
      <c r="K3434">
        <v>2.4875621890547265E-2</v>
      </c>
      <c r="L3434">
        <v>3.9800995024875628E-2</v>
      </c>
      <c r="M3434">
        <v>0</v>
      </c>
      <c r="N3434">
        <v>0</v>
      </c>
      <c r="O3434">
        <v>0</v>
      </c>
      <c r="P3434">
        <v>0</v>
      </c>
      <c r="Q3434">
        <v>0.13930348258706468</v>
      </c>
      <c r="R3434">
        <v>0.29850746268656719</v>
      </c>
      <c r="S3434">
        <v>9.950248756218907E-3</v>
      </c>
      <c r="T3434">
        <v>1.9900497512437814E-2</v>
      </c>
      <c r="U3434">
        <v>0</v>
      </c>
      <c r="V3434">
        <v>0</v>
      </c>
      <c r="W3434">
        <v>0.38308457711442789</v>
      </c>
      <c r="X3434">
        <v>7.4626865671641798E-2</v>
      </c>
      <c r="Y3434">
        <v>9.950248756218907E-3</v>
      </c>
      <c r="Z3434" t="s">
        <v>3547</v>
      </c>
      <c r="AA3434">
        <v>36</v>
      </c>
      <c r="AB3434" t="s">
        <v>3548</v>
      </c>
      <c r="AC3434" t="s">
        <v>13402</v>
      </c>
    </row>
    <row r="3435" spans="1:29" x14ac:dyDescent="0.45">
      <c r="A3435">
        <v>3434</v>
      </c>
      <c r="B3435" t="s">
        <v>9665</v>
      </c>
      <c r="C3435" t="s">
        <v>3546</v>
      </c>
      <c r="D3435" t="s">
        <v>3127</v>
      </c>
      <c r="E3435">
        <v>-2.6168999999999998</v>
      </c>
      <c r="F3435">
        <v>34.896599999999999</v>
      </c>
      <c r="G3435" t="s">
        <v>5837</v>
      </c>
      <c r="H3435">
        <v>19.100000000000001</v>
      </c>
      <c r="I3435" t="s">
        <v>3377</v>
      </c>
      <c r="J3435">
        <v>8.6999999999999993</v>
      </c>
      <c r="K3435">
        <v>0</v>
      </c>
      <c r="L3435">
        <v>3.3613445378151259E-2</v>
      </c>
      <c r="M3435">
        <v>0</v>
      </c>
      <c r="N3435">
        <v>0</v>
      </c>
      <c r="O3435">
        <v>0</v>
      </c>
      <c r="P3435">
        <v>0</v>
      </c>
      <c r="Q3435">
        <v>3.3613445378151259E-2</v>
      </c>
      <c r="R3435">
        <v>0.25210084033613445</v>
      </c>
      <c r="S3435">
        <v>1.680672268907563E-2</v>
      </c>
      <c r="T3435">
        <v>4.2016806722689072E-2</v>
      </c>
      <c r="U3435">
        <v>0</v>
      </c>
      <c r="V3435">
        <v>0</v>
      </c>
      <c r="W3435">
        <v>0.38655462184873945</v>
      </c>
      <c r="X3435">
        <v>0.21008403361344538</v>
      </c>
      <c r="Y3435">
        <v>2.5210084033613443E-2</v>
      </c>
      <c r="Z3435" t="s">
        <v>3547</v>
      </c>
      <c r="AA3435">
        <v>36</v>
      </c>
      <c r="AB3435" t="s">
        <v>3548</v>
      </c>
      <c r="AC3435" t="s">
        <v>13403</v>
      </c>
    </row>
    <row r="3436" spans="1:29" x14ac:dyDescent="0.45">
      <c r="A3436">
        <v>3435</v>
      </c>
      <c r="B3436" t="s">
        <v>9666</v>
      </c>
      <c r="C3436" t="s">
        <v>3546</v>
      </c>
      <c r="D3436" t="s">
        <v>3127</v>
      </c>
      <c r="E3436">
        <v>-2.6168999999999998</v>
      </c>
      <c r="F3436">
        <v>34.896599999999999</v>
      </c>
      <c r="G3436" t="s">
        <v>5837</v>
      </c>
      <c r="H3436">
        <v>19.100000000000001</v>
      </c>
      <c r="I3436" t="s">
        <v>3377</v>
      </c>
      <c r="J3436">
        <v>9.4</v>
      </c>
      <c r="K3436">
        <v>0</v>
      </c>
      <c r="L3436">
        <v>3.5294117647058816E-2</v>
      </c>
      <c r="M3436">
        <v>0</v>
      </c>
      <c r="N3436">
        <v>0</v>
      </c>
      <c r="O3436">
        <v>0</v>
      </c>
      <c r="P3436">
        <v>0</v>
      </c>
      <c r="Q3436">
        <v>2.3529411764705879E-2</v>
      </c>
      <c r="R3436">
        <v>0.25882352941176467</v>
      </c>
      <c r="S3436">
        <v>2.3529411764705879E-2</v>
      </c>
      <c r="T3436">
        <v>4.7058823529411757E-2</v>
      </c>
      <c r="U3436">
        <v>0</v>
      </c>
      <c r="V3436">
        <v>0</v>
      </c>
      <c r="W3436">
        <v>0.38823529411764696</v>
      </c>
      <c r="X3436">
        <v>0.19999999999999996</v>
      </c>
      <c r="Y3436">
        <v>2.3529411764705879E-2</v>
      </c>
      <c r="Z3436" t="s">
        <v>3547</v>
      </c>
      <c r="AA3436">
        <v>36</v>
      </c>
      <c r="AB3436" t="s">
        <v>3548</v>
      </c>
      <c r="AC3436" t="s">
        <v>13404</v>
      </c>
    </row>
    <row r="3437" spans="1:29" x14ac:dyDescent="0.45">
      <c r="A3437">
        <v>3436</v>
      </c>
      <c r="B3437" t="s">
        <v>9667</v>
      </c>
      <c r="C3437" t="s">
        <v>3549</v>
      </c>
      <c r="D3437" t="s">
        <v>3127</v>
      </c>
      <c r="E3437">
        <v>-23.327310000000001</v>
      </c>
      <c r="F3437">
        <v>-46.424990000000001</v>
      </c>
      <c r="G3437" t="s">
        <v>5838</v>
      </c>
      <c r="H3437">
        <v>19.100000000000001</v>
      </c>
      <c r="I3437" t="s">
        <v>3377</v>
      </c>
      <c r="J3437">
        <v>4.3</v>
      </c>
      <c r="K3437">
        <v>3.2000000000000002E-3</v>
      </c>
      <c r="L3437">
        <v>8.0000000000000004E-4</v>
      </c>
      <c r="M3437">
        <v>0</v>
      </c>
      <c r="N3437">
        <v>0</v>
      </c>
      <c r="O3437">
        <v>0</v>
      </c>
      <c r="P3437">
        <v>0</v>
      </c>
      <c r="Q3437">
        <v>0.11360000000000001</v>
      </c>
      <c r="R3437">
        <v>2.6100000000000002E-2</v>
      </c>
      <c r="S3437">
        <v>0</v>
      </c>
      <c r="T3437">
        <v>0</v>
      </c>
      <c r="U3437">
        <v>0</v>
      </c>
      <c r="V3437">
        <v>0</v>
      </c>
      <c r="W3437">
        <v>0.81059999999999999</v>
      </c>
      <c r="X3437">
        <v>8.8000000000000005E-3</v>
      </c>
      <c r="Y3437">
        <v>6.0000000000000001E-3</v>
      </c>
      <c r="Z3437" t="s">
        <v>3785</v>
      </c>
      <c r="AA3437">
        <v>19</v>
      </c>
      <c r="AB3437" t="s">
        <v>3786</v>
      </c>
      <c r="AC3437" t="s">
        <v>13405</v>
      </c>
    </row>
    <row r="3438" spans="1:29" x14ac:dyDescent="0.45">
      <c r="A3438">
        <v>3437</v>
      </c>
      <c r="B3438" t="s">
        <v>9668</v>
      </c>
      <c r="C3438" t="s">
        <v>3550</v>
      </c>
      <c r="D3438" t="s">
        <v>3127</v>
      </c>
      <c r="E3438">
        <v>-23.327310000000001</v>
      </c>
      <c r="F3438">
        <v>-46.424990000000001</v>
      </c>
      <c r="G3438" t="s">
        <v>5838</v>
      </c>
      <c r="H3438">
        <v>19.100000000000001</v>
      </c>
      <c r="I3438" t="s">
        <v>3377</v>
      </c>
      <c r="J3438">
        <v>4.5</v>
      </c>
      <c r="K3438">
        <v>2.3999999999999998E-3</v>
      </c>
      <c r="L3438">
        <v>8.9999999999999998E-4</v>
      </c>
      <c r="M3438">
        <v>0</v>
      </c>
      <c r="N3438">
        <v>0</v>
      </c>
      <c r="O3438">
        <v>0</v>
      </c>
      <c r="P3438">
        <v>0</v>
      </c>
      <c r="Q3438">
        <v>9.4200000000000006E-2</v>
      </c>
      <c r="R3438">
        <v>4.1399999999999999E-2</v>
      </c>
      <c r="S3438">
        <v>0</v>
      </c>
      <c r="T3438">
        <v>0</v>
      </c>
      <c r="U3438">
        <v>0</v>
      </c>
      <c r="V3438">
        <v>0</v>
      </c>
      <c r="W3438">
        <v>0.78490000000000004</v>
      </c>
      <c r="X3438">
        <v>1.2999999999999999E-2</v>
      </c>
      <c r="Y3438">
        <v>8.2000000000000007E-3</v>
      </c>
      <c r="Z3438" t="s">
        <v>3785</v>
      </c>
      <c r="AA3438">
        <v>19</v>
      </c>
      <c r="AB3438" t="s">
        <v>3786</v>
      </c>
      <c r="AC3438" t="s">
        <v>13406</v>
      </c>
    </row>
    <row r="3439" spans="1:29" x14ac:dyDescent="0.45">
      <c r="A3439">
        <v>3438</v>
      </c>
      <c r="B3439" t="s">
        <v>9669</v>
      </c>
      <c r="C3439" t="s">
        <v>3551</v>
      </c>
      <c r="D3439" t="s">
        <v>3127</v>
      </c>
      <c r="E3439">
        <v>-23.327310000000001</v>
      </c>
      <c r="F3439">
        <v>-46.424990000000001</v>
      </c>
      <c r="G3439" t="s">
        <v>5838</v>
      </c>
      <c r="H3439">
        <v>19.100000000000001</v>
      </c>
      <c r="I3439" t="s">
        <v>3377</v>
      </c>
      <c r="J3439">
        <v>4.9000000000000004</v>
      </c>
      <c r="K3439">
        <v>3.5000000000000001E-3</v>
      </c>
      <c r="L3439">
        <v>8.9999999999999998E-4</v>
      </c>
      <c r="M3439">
        <v>0</v>
      </c>
      <c r="N3439">
        <v>0</v>
      </c>
      <c r="O3439">
        <v>0</v>
      </c>
      <c r="P3439">
        <v>0</v>
      </c>
      <c r="Q3439">
        <v>8.5699999999999998E-2</v>
      </c>
      <c r="R3439">
        <v>2.75E-2</v>
      </c>
      <c r="S3439">
        <v>0</v>
      </c>
      <c r="T3439">
        <v>0</v>
      </c>
      <c r="U3439">
        <v>0</v>
      </c>
      <c r="V3439">
        <v>0</v>
      </c>
      <c r="W3439">
        <v>0.82440000000000002</v>
      </c>
      <c r="X3439">
        <v>7.4999999999999997E-3</v>
      </c>
      <c r="Y3439">
        <v>7.4000000000000003E-3</v>
      </c>
      <c r="Z3439" t="s">
        <v>3785</v>
      </c>
      <c r="AA3439">
        <v>19</v>
      </c>
      <c r="AB3439" t="s">
        <v>3786</v>
      </c>
      <c r="AC3439" t="s">
        <v>13407</v>
      </c>
    </row>
    <row r="3440" spans="1:29" x14ac:dyDescent="0.45">
      <c r="A3440">
        <v>3439</v>
      </c>
      <c r="B3440" t="s">
        <v>9670</v>
      </c>
      <c r="C3440" t="s">
        <v>3552</v>
      </c>
      <c r="D3440" t="s">
        <v>3127</v>
      </c>
      <c r="E3440">
        <v>-23.221730000000001</v>
      </c>
      <c r="F3440">
        <v>-46.428780000000003</v>
      </c>
      <c r="G3440" t="s">
        <v>5839</v>
      </c>
      <c r="H3440">
        <v>19.2</v>
      </c>
      <c r="I3440" t="s">
        <v>3377</v>
      </c>
      <c r="J3440">
        <v>4.5999999999999996</v>
      </c>
      <c r="K3440">
        <v>4.0000000000000001E-3</v>
      </c>
      <c r="L3440">
        <v>2.5000000000000001E-3</v>
      </c>
      <c r="M3440">
        <v>0</v>
      </c>
      <c r="N3440">
        <v>0</v>
      </c>
      <c r="O3440">
        <v>0</v>
      </c>
      <c r="P3440">
        <v>0</v>
      </c>
      <c r="Q3440">
        <v>8.3400000000000002E-2</v>
      </c>
      <c r="R3440">
        <v>4.5999999999999999E-2</v>
      </c>
      <c r="S3440">
        <v>1.1999999999999999E-3</v>
      </c>
      <c r="T3440">
        <v>8.0000000000000004E-4</v>
      </c>
      <c r="U3440">
        <v>0</v>
      </c>
      <c r="V3440">
        <v>0</v>
      </c>
      <c r="W3440">
        <v>0.74439999999999995</v>
      </c>
      <c r="X3440">
        <v>8.3000000000000001E-3</v>
      </c>
      <c r="Y3440">
        <v>4.8999999999999998E-3</v>
      </c>
      <c r="Z3440" t="s">
        <v>3785</v>
      </c>
      <c r="AA3440">
        <v>19</v>
      </c>
      <c r="AB3440" t="s">
        <v>3786</v>
      </c>
      <c r="AC3440" t="s">
        <v>13408</v>
      </c>
    </row>
    <row r="3441" spans="1:29" x14ac:dyDescent="0.45">
      <c r="A3441">
        <v>3440</v>
      </c>
      <c r="B3441" t="s">
        <v>9671</v>
      </c>
      <c r="C3441" t="s">
        <v>3553</v>
      </c>
      <c r="D3441" t="s">
        <v>3127</v>
      </c>
      <c r="E3441">
        <v>-23.221730000000001</v>
      </c>
      <c r="F3441">
        <v>-46.428780000000003</v>
      </c>
      <c r="G3441" t="s">
        <v>5839</v>
      </c>
      <c r="H3441">
        <v>19.2</v>
      </c>
      <c r="I3441" t="s">
        <v>3377</v>
      </c>
      <c r="J3441">
        <v>4.5999999999999996</v>
      </c>
      <c r="K3441">
        <v>3.5999999999999999E-3</v>
      </c>
      <c r="L3441">
        <v>2.5000000000000001E-3</v>
      </c>
      <c r="M3441">
        <v>0</v>
      </c>
      <c r="N3441">
        <v>0</v>
      </c>
      <c r="O3441">
        <v>0</v>
      </c>
      <c r="P3441">
        <v>0</v>
      </c>
      <c r="Q3441">
        <v>8.2699999999999996E-2</v>
      </c>
      <c r="R3441">
        <v>4.7600000000000003E-2</v>
      </c>
      <c r="S3441">
        <v>1.2999999999999999E-3</v>
      </c>
      <c r="T3441">
        <v>2.0999999999999999E-3</v>
      </c>
      <c r="U3441">
        <v>0</v>
      </c>
      <c r="V3441">
        <v>0</v>
      </c>
      <c r="W3441">
        <v>0.7974</v>
      </c>
      <c r="X3441">
        <v>1.83E-2</v>
      </c>
      <c r="Y3441">
        <v>5.5999999999999999E-3</v>
      </c>
      <c r="Z3441" t="s">
        <v>3785</v>
      </c>
      <c r="AA3441">
        <v>19</v>
      </c>
      <c r="AB3441" t="s">
        <v>3786</v>
      </c>
      <c r="AC3441" t="s">
        <v>13409</v>
      </c>
    </row>
    <row r="3442" spans="1:29" x14ac:dyDescent="0.45">
      <c r="A3442">
        <v>3441</v>
      </c>
      <c r="B3442" t="s">
        <v>9672</v>
      </c>
      <c r="C3442" t="s">
        <v>3554</v>
      </c>
      <c r="D3442" t="s">
        <v>3127</v>
      </c>
      <c r="E3442">
        <v>-23.221730000000001</v>
      </c>
      <c r="F3442">
        <v>-46.428780000000003</v>
      </c>
      <c r="G3442" t="s">
        <v>5839</v>
      </c>
      <c r="H3442">
        <v>19.2</v>
      </c>
      <c r="I3442" t="s">
        <v>3377</v>
      </c>
      <c r="J3442">
        <v>4.5999999999999996</v>
      </c>
      <c r="K3442">
        <v>2.3999999999999998E-3</v>
      </c>
      <c r="L3442">
        <v>2.5000000000000001E-3</v>
      </c>
      <c r="M3442">
        <v>0</v>
      </c>
      <c r="N3442">
        <v>0</v>
      </c>
      <c r="O3442">
        <v>0</v>
      </c>
      <c r="P3442">
        <v>0</v>
      </c>
      <c r="Q3442">
        <v>6.9900000000000004E-2</v>
      </c>
      <c r="R3442">
        <v>3.7199999999999997E-2</v>
      </c>
      <c r="S3442">
        <v>0</v>
      </c>
      <c r="T3442">
        <v>0</v>
      </c>
      <c r="U3442">
        <v>0</v>
      </c>
      <c r="V3442">
        <v>0</v>
      </c>
      <c r="W3442">
        <v>0.81850000000000001</v>
      </c>
      <c r="X3442">
        <v>1.0800000000000001E-2</v>
      </c>
      <c r="Y3442">
        <v>5.4999999999999997E-3</v>
      </c>
      <c r="Z3442" t="s">
        <v>3785</v>
      </c>
      <c r="AA3442">
        <v>19</v>
      </c>
      <c r="AB3442" t="s">
        <v>3786</v>
      </c>
      <c r="AC3442" t="s">
        <v>13410</v>
      </c>
    </row>
    <row r="3443" spans="1:29" x14ac:dyDescent="0.45">
      <c r="A3443">
        <v>3442</v>
      </c>
      <c r="B3443" t="s">
        <v>9673</v>
      </c>
      <c r="C3443" t="s">
        <v>3555</v>
      </c>
      <c r="D3443" t="s">
        <v>3127</v>
      </c>
      <c r="E3443">
        <v>-23.221730000000001</v>
      </c>
      <c r="F3443">
        <v>-46.428780000000003</v>
      </c>
      <c r="G3443" t="s">
        <v>5839</v>
      </c>
      <c r="H3443">
        <v>19.2</v>
      </c>
      <c r="I3443" t="s">
        <v>3377</v>
      </c>
      <c r="J3443">
        <v>5.8</v>
      </c>
      <c r="K3443">
        <v>2.5999999999999999E-3</v>
      </c>
      <c r="L3443">
        <v>2.3E-3</v>
      </c>
      <c r="M3443">
        <v>0</v>
      </c>
      <c r="N3443">
        <v>0</v>
      </c>
      <c r="O3443">
        <v>0</v>
      </c>
      <c r="P3443">
        <v>0</v>
      </c>
      <c r="Q3443">
        <v>7.2599999999999998E-2</v>
      </c>
      <c r="R3443">
        <v>3.4799999999999998E-2</v>
      </c>
      <c r="S3443">
        <v>2.8999999999999998E-3</v>
      </c>
      <c r="T3443">
        <v>0</v>
      </c>
      <c r="U3443">
        <v>0</v>
      </c>
      <c r="V3443">
        <v>0</v>
      </c>
      <c r="W3443">
        <v>0.82889999999999997</v>
      </c>
      <c r="X3443">
        <v>1.8700000000000001E-2</v>
      </c>
      <c r="Y3443">
        <v>5.5999999999999999E-3</v>
      </c>
      <c r="Z3443" t="s">
        <v>3785</v>
      </c>
      <c r="AA3443">
        <v>19</v>
      </c>
      <c r="AB3443" t="s">
        <v>3786</v>
      </c>
      <c r="AC3443" t="s">
        <v>13411</v>
      </c>
    </row>
    <row r="3444" spans="1:29" x14ac:dyDescent="0.45">
      <c r="A3444">
        <v>3443</v>
      </c>
      <c r="B3444" t="s">
        <v>9674</v>
      </c>
      <c r="C3444" t="s">
        <v>3556</v>
      </c>
      <c r="D3444" t="s">
        <v>3127</v>
      </c>
      <c r="E3444">
        <v>-23.097539999999999</v>
      </c>
      <c r="F3444">
        <v>-46.61309</v>
      </c>
      <c r="G3444" t="s">
        <v>5840</v>
      </c>
      <c r="H3444">
        <v>20</v>
      </c>
      <c r="I3444" t="s">
        <v>3377</v>
      </c>
      <c r="J3444">
        <v>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0.11210000000000001</v>
      </c>
      <c r="R3444">
        <v>4.2299999999999997E-2</v>
      </c>
      <c r="S3444">
        <v>0</v>
      </c>
      <c r="T3444">
        <v>0</v>
      </c>
      <c r="U3444">
        <v>0</v>
      </c>
      <c r="V3444">
        <v>0</v>
      </c>
      <c r="W3444">
        <v>0.72109999999999996</v>
      </c>
      <c r="X3444">
        <v>1.03E-2</v>
      </c>
      <c r="Y3444">
        <v>8.6999999999999994E-3</v>
      </c>
      <c r="Z3444" t="s">
        <v>3785</v>
      </c>
      <c r="AA3444">
        <v>19</v>
      </c>
      <c r="AB3444" t="s">
        <v>3786</v>
      </c>
      <c r="AC3444" t="s">
        <v>13412</v>
      </c>
    </row>
    <row r="3445" spans="1:29" x14ac:dyDescent="0.45">
      <c r="A3445">
        <v>3444</v>
      </c>
      <c r="B3445" t="s">
        <v>9675</v>
      </c>
      <c r="C3445" t="s">
        <v>3557</v>
      </c>
      <c r="D3445" t="s">
        <v>3127</v>
      </c>
      <c r="E3445">
        <v>-23.097539999999999</v>
      </c>
      <c r="F3445">
        <v>-46.61309</v>
      </c>
      <c r="G3445" t="s">
        <v>5840</v>
      </c>
      <c r="H3445">
        <v>20</v>
      </c>
      <c r="I3445" t="s">
        <v>3377</v>
      </c>
      <c r="J3445">
        <v>4.0999999999999996</v>
      </c>
      <c r="K3445">
        <v>1.12E-2</v>
      </c>
      <c r="L3445">
        <v>1.4E-3</v>
      </c>
      <c r="M3445">
        <v>0</v>
      </c>
      <c r="N3445">
        <v>0</v>
      </c>
      <c r="O3445">
        <v>0</v>
      </c>
      <c r="P3445">
        <v>0</v>
      </c>
      <c r="Q3445">
        <v>6.8699999999999997E-2</v>
      </c>
      <c r="R3445">
        <v>2.8299999999999999E-2</v>
      </c>
      <c r="S3445">
        <v>5.9999999999999995E-4</v>
      </c>
      <c r="T3445">
        <v>5.0000000000000001E-4</v>
      </c>
      <c r="U3445">
        <v>0</v>
      </c>
      <c r="V3445">
        <v>0</v>
      </c>
      <c r="W3445">
        <v>0.79369999999999996</v>
      </c>
      <c r="X3445">
        <v>6.4999999999999997E-3</v>
      </c>
      <c r="Y3445">
        <v>3.8999999999999998E-3</v>
      </c>
      <c r="Z3445" t="s">
        <v>3785</v>
      </c>
      <c r="AA3445">
        <v>19</v>
      </c>
      <c r="AB3445" t="s">
        <v>3786</v>
      </c>
      <c r="AC3445" t="s">
        <v>13413</v>
      </c>
    </row>
    <row r="3446" spans="1:29" x14ac:dyDescent="0.45">
      <c r="A3446">
        <v>3445</v>
      </c>
      <c r="B3446" t="s">
        <v>9676</v>
      </c>
      <c r="C3446" t="s">
        <v>3558</v>
      </c>
      <c r="D3446" t="s">
        <v>3127</v>
      </c>
      <c r="E3446">
        <v>-23.097539999999999</v>
      </c>
      <c r="F3446">
        <v>-46.61309</v>
      </c>
      <c r="G3446" t="s">
        <v>5840</v>
      </c>
      <c r="H3446">
        <v>20</v>
      </c>
      <c r="I3446" t="s">
        <v>3377</v>
      </c>
      <c r="J3446">
        <v>4.0999999999999996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8.5599999999999996E-2</v>
      </c>
      <c r="R3446">
        <v>2.75E-2</v>
      </c>
      <c r="S3446">
        <v>0</v>
      </c>
      <c r="T3446">
        <v>0</v>
      </c>
      <c r="U3446">
        <v>7.9000000000000008E-3</v>
      </c>
      <c r="V3446">
        <v>3.0999999999999999E-3</v>
      </c>
      <c r="W3446">
        <v>0.76349999999999996</v>
      </c>
      <c r="X3446">
        <v>7.3000000000000001E-3</v>
      </c>
      <c r="Y3446">
        <v>2.5999999999999999E-3</v>
      </c>
      <c r="Z3446" t="s">
        <v>3785</v>
      </c>
      <c r="AA3446">
        <v>19</v>
      </c>
      <c r="AB3446" t="s">
        <v>3786</v>
      </c>
      <c r="AC3446" t="s">
        <v>13414</v>
      </c>
    </row>
    <row r="3447" spans="1:29" x14ac:dyDescent="0.45">
      <c r="A3447">
        <v>3446</v>
      </c>
      <c r="B3447" t="s">
        <v>9677</v>
      </c>
      <c r="C3447" t="s">
        <v>3559</v>
      </c>
      <c r="D3447" t="s">
        <v>3127</v>
      </c>
      <c r="E3447">
        <v>-23.097539999999999</v>
      </c>
      <c r="F3447">
        <v>-46.61309</v>
      </c>
      <c r="G3447" t="s">
        <v>5840</v>
      </c>
      <c r="H3447">
        <v>20</v>
      </c>
      <c r="I3447" t="s">
        <v>3377</v>
      </c>
      <c r="J3447">
        <v>4.2</v>
      </c>
      <c r="K3447">
        <v>0.01</v>
      </c>
      <c r="L3447">
        <v>3.8999999999999998E-3</v>
      </c>
      <c r="M3447">
        <v>0</v>
      </c>
      <c r="N3447">
        <v>0</v>
      </c>
      <c r="O3447">
        <v>0</v>
      </c>
      <c r="P3447">
        <v>0</v>
      </c>
      <c r="Q3447">
        <v>7.22E-2</v>
      </c>
      <c r="R3447">
        <v>2.6599999999999999E-2</v>
      </c>
      <c r="S3447">
        <v>0</v>
      </c>
      <c r="T3447">
        <v>0</v>
      </c>
      <c r="U3447">
        <v>0</v>
      </c>
      <c r="V3447">
        <v>0</v>
      </c>
      <c r="W3447">
        <v>0.75119999999999998</v>
      </c>
      <c r="X3447">
        <v>0.01</v>
      </c>
      <c r="Y3447">
        <v>5.3E-3</v>
      </c>
      <c r="Z3447" t="s">
        <v>3785</v>
      </c>
      <c r="AA3447">
        <v>19</v>
      </c>
      <c r="AB3447" t="s">
        <v>3786</v>
      </c>
      <c r="AC3447" t="s">
        <v>13415</v>
      </c>
    </row>
    <row r="3448" spans="1:29" x14ac:dyDescent="0.45">
      <c r="A3448">
        <v>3447</v>
      </c>
      <c r="B3448" t="s">
        <v>9678</v>
      </c>
      <c r="C3448" t="s">
        <v>3560</v>
      </c>
      <c r="D3448" t="s">
        <v>3127</v>
      </c>
      <c r="E3448">
        <v>-23.097539999999999</v>
      </c>
      <c r="F3448">
        <v>-46.61309</v>
      </c>
      <c r="G3448" t="s">
        <v>5840</v>
      </c>
      <c r="H3448">
        <v>20</v>
      </c>
      <c r="I3448" t="s">
        <v>3377</v>
      </c>
      <c r="J3448">
        <v>4</v>
      </c>
      <c r="K3448">
        <v>7.1000000000000004E-3</v>
      </c>
      <c r="L3448">
        <v>3.3999999999999998E-3</v>
      </c>
      <c r="M3448">
        <v>0</v>
      </c>
      <c r="N3448">
        <v>0</v>
      </c>
      <c r="O3448">
        <v>0</v>
      </c>
      <c r="P3448">
        <v>0</v>
      </c>
      <c r="Q3448">
        <v>7.3800000000000004E-2</v>
      </c>
      <c r="R3448">
        <v>2.5700000000000001E-2</v>
      </c>
      <c r="S3448">
        <v>0</v>
      </c>
      <c r="T3448">
        <v>0</v>
      </c>
      <c r="U3448">
        <v>0</v>
      </c>
      <c r="V3448">
        <v>0</v>
      </c>
      <c r="W3448">
        <v>0.81359999999999999</v>
      </c>
      <c r="X3448">
        <v>5.3E-3</v>
      </c>
      <c r="Y3448">
        <v>4.4999999999999997E-3</v>
      </c>
      <c r="Z3448" t="s">
        <v>3785</v>
      </c>
      <c r="AA3448">
        <v>19</v>
      </c>
      <c r="AB3448" t="s">
        <v>3786</v>
      </c>
      <c r="AC3448" t="s">
        <v>13416</v>
      </c>
    </row>
    <row r="3449" spans="1:29" x14ac:dyDescent="0.45">
      <c r="A3449">
        <v>3448</v>
      </c>
      <c r="B3449" t="s">
        <v>9679</v>
      </c>
      <c r="C3449" t="s">
        <v>3561</v>
      </c>
      <c r="D3449" t="s">
        <v>3127</v>
      </c>
      <c r="E3449">
        <v>-21.49822</v>
      </c>
      <c r="F3449">
        <v>-46.793059999999997</v>
      </c>
      <c r="G3449" t="s">
        <v>5841</v>
      </c>
      <c r="H3449">
        <v>21.4</v>
      </c>
      <c r="I3449" t="s">
        <v>3377</v>
      </c>
      <c r="J3449">
        <v>6.3</v>
      </c>
      <c r="K3449">
        <v>9.1999999999999998E-3</v>
      </c>
      <c r="L3449">
        <v>1.17E-2</v>
      </c>
      <c r="M3449">
        <v>0</v>
      </c>
      <c r="N3449">
        <v>0</v>
      </c>
      <c r="O3449">
        <v>0</v>
      </c>
      <c r="P3449">
        <v>0</v>
      </c>
      <c r="Q3449">
        <v>4.1700000000000001E-2</v>
      </c>
      <c r="R3449">
        <v>0.1244</v>
      </c>
      <c r="S3449">
        <v>1.5800000000000002E-2</v>
      </c>
      <c r="T3449">
        <v>6.4799999999999996E-2</v>
      </c>
      <c r="U3449">
        <v>8.0000000000000004E-4</v>
      </c>
      <c r="V3449">
        <v>3.2000000000000002E-3</v>
      </c>
      <c r="W3449">
        <v>0.37209999999999999</v>
      </c>
      <c r="X3449">
        <v>0.16170000000000001</v>
      </c>
      <c r="Y3449">
        <v>4.8099999999999997E-2</v>
      </c>
      <c r="Z3449" t="s">
        <v>3785</v>
      </c>
      <c r="AA3449">
        <v>19</v>
      </c>
      <c r="AB3449" t="s">
        <v>3786</v>
      </c>
      <c r="AC3449" t="s">
        <v>13417</v>
      </c>
    </row>
    <row r="3450" spans="1:29" x14ac:dyDescent="0.45">
      <c r="A3450">
        <v>3449</v>
      </c>
      <c r="B3450" t="s">
        <v>9680</v>
      </c>
      <c r="C3450" t="s">
        <v>3562</v>
      </c>
      <c r="D3450" t="s">
        <v>3127</v>
      </c>
      <c r="E3450">
        <v>-21.49822</v>
      </c>
      <c r="F3450">
        <v>-46.793059999999997</v>
      </c>
      <c r="G3450" t="s">
        <v>5841</v>
      </c>
      <c r="H3450">
        <v>21.4</v>
      </c>
      <c r="I3450" t="s">
        <v>3377</v>
      </c>
      <c r="J3450">
        <v>5.6</v>
      </c>
      <c r="K3450">
        <v>6.4000000000000003E-3</v>
      </c>
      <c r="L3450">
        <v>1.4500000000000001E-2</v>
      </c>
      <c r="M3450">
        <v>0</v>
      </c>
      <c r="N3450">
        <v>0</v>
      </c>
      <c r="O3450">
        <v>0</v>
      </c>
      <c r="P3450">
        <v>0</v>
      </c>
      <c r="Q3450">
        <v>3.7400000000000003E-2</v>
      </c>
      <c r="R3450">
        <v>7.0699999999999999E-2</v>
      </c>
      <c r="S3450">
        <v>5.5999999999999999E-3</v>
      </c>
      <c r="T3450">
        <v>4.7800000000000002E-2</v>
      </c>
      <c r="U3450">
        <v>1.2999999999999999E-3</v>
      </c>
      <c r="V3450">
        <v>2.0999999999999999E-3</v>
      </c>
      <c r="W3450">
        <v>0.4093</v>
      </c>
      <c r="X3450">
        <v>0.16339999999999999</v>
      </c>
      <c r="Y3450">
        <v>5.74E-2</v>
      </c>
      <c r="Z3450" t="s">
        <v>3785</v>
      </c>
      <c r="AA3450">
        <v>19</v>
      </c>
      <c r="AB3450" t="s">
        <v>3786</v>
      </c>
      <c r="AC3450" t="s">
        <v>13418</v>
      </c>
    </row>
    <row r="3451" spans="1:29" x14ac:dyDescent="0.45">
      <c r="A3451">
        <v>3450</v>
      </c>
      <c r="B3451" t="s">
        <v>9681</v>
      </c>
      <c r="C3451" t="s">
        <v>3563</v>
      </c>
      <c r="D3451" t="s">
        <v>3127</v>
      </c>
      <c r="E3451">
        <v>-21.49822</v>
      </c>
      <c r="F3451">
        <v>-46.793059999999997</v>
      </c>
      <c r="G3451" t="s">
        <v>5841</v>
      </c>
      <c r="H3451">
        <v>21.4</v>
      </c>
      <c r="I3451" t="s">
        <v>3377</v>
      </c>
      <c r="J3451">
        <v>5.8</v>
      </c>
      <c r="K3451">
        <v>5.0000000000000001E-3</v>
      </c>
      <c r="L3451">
        <v>1.1299999999999999E-2</v>
      </c>
      <c r="M3451">
        <v>0</v>
      </c>
      <c r="N3451">
        <v>0</v>
      </c>
      <c r="O3451">
        <v>0</v>
      </c>
      <c r="P3451">
        <v>0</v>
      </c>
      <c r="Q3451">
        <v>4.9799999999999997E-2</v>
      </c>
      <c r="R3451">
        <v>8.5000000000000006E-2</v>
      </c>
      <c r="S3451">
        <v>2.5399999999999999E-2</v>
      </c>
      <c r="T3451">
        <v>3.2099999999999997E-2</v>
      </c>
      <c r="U3451">
        <v>1.6999999999999999E-3</v>
      </c>
      <c r="V3451">
        <v>2.2000000000000001E-3</v>
      </c>
      <c r="W3451">
        <v>0.38190000000000002</v>
      </c>
      <c r="X3451">
        <v>0.1588</v>
      </c>
      <c r="Y3451">
        <v>4.99E-2</v>
      </c>
      <c r="Z3451" t="s">
        <v>3785</v>
      </c>
      <c r="AA3451">
        <v>19</v>
      </c>
      <c r="AB3451" t="s">
        <v>3786</v>
      </c>
      <c r="AC3451" t="s">
        <v>13419</v>
      </c>
    </row>
    <row r="3452" spans="1:29" x14ac:dyDescent="0.45">
      <c r="A3452">
        <v>3451</v>
      </c>
      <c r="B3452" t="s">
        <v>9682</v>
      </c>
      <c r="C3452" t="s">
        <v>3564</v>
      </c>
      <c r="D3452" t="s">
        <v>3127</v>
      </c>
      <c r="E3452">
        <v>-21.49822</v>
      </c>
      <c r="F3452">
        <v>-46.793059999999997</v>
      </c>
      <c r="G3452" t="s">
        <v>5841</v>
      </c>
      <c r="H3452">
        <v>21.4</v>
      </c>
      <c r="I3452" t="s">
        <v>3377</v>
      </c>
      <c r="J3452">
        <v>7.1</v>
      </c>
      <c r="K3452">
        <v>5.4999999999999997E-3</v>
      </c>
      <c r="L3452">
        <v>2.4400000000000002E-2</v>
      </c>
      <c r="M3452">
        <v>1.6000000000000001E-3</v>
      </c>
      <c r="N3452">
        <v>4.1999999999999997E-3</v>
      </c>
      <c r="O3452">
        <v>0</v>
      </c>
      <c r="P3452">
        <v>0</v>
      </c>
      <c r="Q3452">
        <v>2.9399999999999999E-2</v>
      </c>
      <c r="R3452">
        <v>9.7900000000000001E-2</v>
      </c>
      <c r="S3452">
        <v>1.01E-2</v>
      </c>
      <c r="T3452">
        <v>5.5199999999999999E-2</v>
      </c>
      <c r="U3452">
        <v>1.1000000000000001E-3</v>
      </c>
      <c r="V3452">
        <v>1.8E-3</v>
      </c>
      <c r="W3452">
        <v>0.21970000000000001</v>
      </c>
      <c r="X3452">
        <v>0.1139</v>
      </c>
      <c r="Y3452">
        <v>2.4199999999999999E-2</v>
      </c>
      <c r="Z3452" t="s">
        <v>3785</v>
      </c>
      <c r="AA3452">
        <v>19</v>
      </c>
      <c r="AB3452" t="s">
        <v>3786</v>
      </c>
      <c r="AC3452" t="s">
        <v>13420</v>
      </c>
    </row>
    <row r="3453" spans="1:29" x14ac:dyDescent="0.45">
      <c r="A3453">
        <v>3452</v>
      </c>
      <c r="B3453" t="s">
        <v>9683</v>
      </c>
      <c r="C3453" t="s">
        <v>3565</v>
      </c>
      <c r="D3453" t="s">
        <v>3127</v>
      </c>
      <c r="E3453">
        <v>-21.49822</v>
      </c>
      <c r="F3453">
        <v>-46.793059999999997</v>
      </c>
      <c r="G3453" t="s">
        <v>5841</v>
      </c>
      <c r="H3453">
        <v>21.4</v>
      </c>
      <c r="I3453" t="s">
        <v>3377</v>
      </c>
      <c r="J3453">
        <v>6.6</v>
      </c>
      <c r="K3453">
        <v>0.01</v>
      </c>
      <c r="L3453">
        <v>3.4700000000000002E-2</v>
      </c>
      <c r="M3453">
        <v>4.4000000000000003E-3</v>
      </c>
      <c r="N3453">
        <v>1.0500000000000001E-2</v>
      </c>
      <c r="O3453">
        <v>8.9999999999999998E-4</v>
      </c>
      <c r="P3453">
        <v>1.1999999999999999E-3</v>
      </c>
      <c r="Q3453">
        <v>2.5899999999999999E-2</v>
      </c>
      <c r="R3453">
        <v>0.151</v>
      </c>
      <c r="S3453">
        <v>0.04</v>
      </c>
      <c r="T3453">
        <v>6.8699999999999997E-2</v>
      </c>
      <c r="U3453">
        <v>3.8999999999999998E-3</v>
      </c>
      <c r="V3453">
        <v>6.7000000000000002E-3</v>
      </c>
      <c r="W3453">
        <v>0.22109999999999999</v>
      </c>
      <c r="X3453">
        <v>0.19750000000000001</v>
      </c>
      <c r="Y3453">
        <v>4.0800000000000003E-2</v>
      </c>
      <c r="Z3453" t="s">
        <v>3785</v>
      </c>
      <c r="AA3453">
        <v>19</v>
      </c>
      <c r="AB3453" t="s">
        <v>3786</v>
      </c>
      <c r="AC3453" t="s">
        <v>13421</v>
      </c>
    </row>
    <row r="3454" spans="1:29" x14ac:dyDescent="0.45">
      <c r="A3454">
        <v>3453</v>
      </c>
      <c r="B3454" t="s">
        <v>9684</v>
      </c>
      <c r="C3454" t="s">
        <v>3566</v>
      </c>
      <c r="D3454" t="s">
        <v>3127</v>
      </c>
      <c r="E3454">
        <v>-21.09892</v>
      </c>
      <c r="F3454">
        <v>-46.590420000000002</v>
      </c>
      <c r="G3454" t="s">
        <v>5842</v>
      </c>
      <c r="H3454">
        <v>19.600000000000001</v>
      </c>
      <c r="I3454" t="s">
        <v>3377</v>
      </c>
      <c r="J3454">
        <v>4.5999999999999996</v>
      </c>
      <c r="K3454">
        <v>2.3999999999999998E-3</v>
      </c>
      <c r="L3454">
        <v>3.7000000000000002E-3</v>
      </c>
      <c r="M3454">
        <v>0</v>
      </c>
      <c r="N3454">
        <v>0</v>
      </c>
      <c r="O3454">
        <v>0</v>
      </c>
      <c r="P3454">
        <v>0</v>
      </c>
      <c r="Q3454">
        <v>6.88E-2</v>
      </c>
      <c r="R3454">
        <v>4.1000000000000002E-2</v>
      </c>
      <c r="S3454">
        <v>1.5E-3</v>
      </c>
      <c r="T3454">
        <v>2.2000000000000001E-3</v>
      </c>
      <c r="U3454">
        <v>0</v>
      </c>
      <c r="V3454">
        <v>0</v>
      </c>
      <c r="W3454">
        <v>0.82769999999999999</v>
      </c>
      <c r="X3454">
        <v>2.0400000000000001E-2</v>
      </c>
      <c r="Y3454">
        <v>4.4000000000000003E-3</v>
      </c>
      <c r="Z3454" t="s">
        <v>3785</v>
      </c>
      <c r="AA3454">
        <v>19</v>
      </c>
      <c r="AB3454" t="s">
        <v>3786</v>
      </c>
      <c r="AC3454" t="s">
        <v>13422</v>
      </c>
    </row>
    <row r="3455" spans="1:29" x14ac:dyDescent="0.45">
      <c r="A3455">
        <v>3454</v>
      </c>
      <c r="B3455" t="s">
        <v>9685</v>
      </c>
      <c r="C3455" t="s">
        <v>3567</v>
      </c>
      <c r="D3455" t="s">
        <v>3127</v>
      </c>
      <c r="E3455">
        <v>-21.09892</v>
      </c>
      <c r="F3455">
        <v>-46.590420000000002</v>
      </c>
      <c r="G3455" t="s">
        <v>5842</v>
      </c>
      <c r="H3455">
        <v>19.600000000000001</v>
      </c>
      <c r="I3455" t="s">
        <v>3377</v>
      </c>
      <c r="J3455">
        <v>4.8</v>
      </c>
      <c r="K3455">
        <v>2.7000000000000001E-3</v>
      </c>
      <c r="L3455">
        <v>1.1999999999999999E-3</v>
      </c>
      <c r="M3455">
        <v>0</v>
      </c>
      <c r="N3455">
        <v>0</v>
      </c>
      <c r="O3455">
        <v>0</v>
      </c>
      <c r="P3455">
        <v>0</v>
      </c>
      <c r="Q3455">
        <v>7.7600000000000002E-2</v>
      </c>
      <c r="R3455">
        <v>2.41E-2</v>
      </c>
      <c r="S3455">
        <v>0</v>
      </c>
      <c r="T3455">
        <v>0</v>
      </c>
      <c r="U3455">
        <v>0</v>
      </c>
      <c r="V3455">
        <v>0</v>
      </c>
      <c r="W3455">
        <v>0.7581</v>
      </c>
      <c r="X3455">
        <v>1.61E-2</v>
      </c>
      <c r="Y3455">
        <v>3.0999999999999999E-3</v>
      </c>
      <c r="Z3455" t="s">
        <v>3785</v>
      </c>
      <c r="AA3455">
        <v>19</v>
      </c>
      <c r="AB3455" t="s">
        <v>3786</v>
      </c>
      <c r="AC3455" t="s">
        <v>13423</v>
      </c>
    </row>
    <row r="3456" spans="1:29" x14ac:dyDescent="0.45">
      <c r="A3456">
        <v>3455</v>
      </c>
      <c r="B3456" t="s">
        <v>9686</v>
      </c>
      <c r="C3456" t="s">
        <v>3568</v>
      </c>
      <c r="D3456" t="s">
        <v>3127</v>
      </c>
      <c r="E3456">
        <v>-21.09892</v>
      </c>
      <c r="F3456">
        <v>-46.590420000000002</v>
      </c>
      <c r="G3456" t="s">
        <v>5842</v>
      </c>
      <c r="H3456">
        <v>19.600000000000001</v>
      </c>
      <c r="I3456" t="s">
        <v>3377</v>
      </c>
      <c r="J3456">
        <v>4.9000000000000004</v>
      </c>
      <c r="K3456">
        <v>2.5000000000000001E-3</v>
      </c>
      <c r="L3456">
        <v>2.3999999999999998E-3</v>
      </c>
      <c r="M3456">
        <v>0</v>
      </c>
      <c r="N3456">
        <v>0</v>
      </c>
      <c r="O3456">
        <v>0</v>
      </c>
      <c r="P3456">
        <v>0</v>
      </c>
      <c r="Q3456">
        <v>7.0499999999999993E-2</v>
      </c>
      <c r="R3456">
        <v>4.6199999999999998E-2</v>
      </c>
      <c r="S3456">
        <v>1.2999999999999999E-3</v>
      </c>
      <c r="T3456">
        <v>2E-3</v>
      </c>
      <c r="U3456">
        <v>0</v>
      </c>
      <c r="V3456">
        <v>0</v>
      </c>
      <c r="W3456">
        <v>0.77480000000000004</v>
      </c>
      <c r="X3456">
        <v>1.6299999999999999E-2</v>
      </c>
      <c r="Y3456">
        <v>3.5999999999999999E-3</v>
      </c>
      <c r="Z3456" t="s">
        <v>3785</v>
      </c>
      <c r="AA3456">
        <v>19</v>
      </c>
      <c r="AB3456" t="s">
        <v>3786</v>
      </c>
      <c r="AC3456" t="s">
        <v>13424</v>
      </c>
    </row>
    <row r="3457" spans="1:29" x14ac:dyDescent="0.45">
      <c r="A3457">
        <v>3456</v>
      </c>
      <c r="B3457" t="s">
        <v>9687</v>
      </c>
      <c r="C3457" t="s">
        <v>3569</v>
      </c>
      <c r="D3457" t="s">
        <v>3127</v>
      </c>
      <c r="E3457">
        <v>-21.09892</v>
      </c>
      <c r="F3457">
        <v>-46.590420000000002</v>
      </c>
      <c r="G3457" t="s">
        <v>5842</v>
      </c>
      <c r="H3457">
        <v>19.600000000000001</v>
      </c>
      <c r="I3457" t="s">
        <v>3377</v>
      </c>
      <c r="J3457">
        <v>4.8</v>
      </c>
      <c r="K3457">
        <v>3.8999999999999998E-3</v>
      </c>
      <c r="L3457">
        <v>3.5000000000000001E-3</v>
      </c>
      <c r="M3457">
        <v>0</v>
      </c>
      <c r="N3457">
        <v>0</v>
      </c>
      <c r="O3457">
        <v>0</v>
      </c>
      <c r="P3457">
        <v>0</v>
      </c>
      <c r="Q3457">
        <v>6.0600000000000001E-2</v>
      </c>
      <c r="R3457">
        <v>4.8599999999999997E-2</v>
      </c>
      <c r="S3457">
        <v>1E-3</v>
      </c>
      <c r="T3457">
        <v>2.5999999999999999E-3</v>
      </c>
      <c r="U3457">
        <v>0</v>
      </c>
      <c r="V3457">
        <v>0</v>
      </c>
      <c r="W3457">
        <v>0.83150000000000002</v>
      </c>
      <c r="X3457">
        <v>1.44E-2</v>
      </c>
      <c r="Y3457">
        <v>2.5999999999999999E-3</v>
      </c>
      <c r="Z3457" t="s">
        <v>3785</v>
      </c>
      <c r="AA3457">
        <v>19</v>
      </c>
      <c r="AB3457" t="s">
        <v>3786</v>
      </c>
      <c r="AC3457" t="s">
        <v>13425</v>
      </c>
    </row>
    <row r="3458" spans="1:29" x14ac:dyDescent="0.45">
      <c r="A3458">
        <v>3457</v>
      </c>
      <c r="B3458" t="s">
        <v>9688</v>
      </c>
      <c r="C3458" t="s">
        <v>3570</v>
      </c>
      <c r="D3458" t="s">
        <v>3127</v>
      </c>
      <c r="E3458">
        <v>-21.09892</v>
      </c>
      <c r="F3458">
        <v>-46.590420000000002</v>
      </c>
      <c r="G3458" t="s">
        <v>5842</v>
      </c>
      <c r="H3458">
        <v>19.600000000000001</v>
      </c>
      <c r="I3458" t="s">
        <v>3377</v>
      </c>
      <c r="J3458">
        <v>5</v>
      </c>
      <c r="K3458">
        <v>3.3E-3</v>
      </c>
      <c r="L3458">
        <v>2.3999999999999998E-3</v>
      </c>
      <c r="M3458">
        <v>0</v>
      </c>
      <c r="N3458">
        <v>0</v>
      </c>
      <c r="O3458">
        <v>0</v>
      </c>
      <c r="P3458">
        <v>0</v>
      </c>
      <c r="Q3458">
        <v>8.43E-2</v>
      </c>
      <c r="R3458">
        <v>2.1700000000000001E-2</v>
      </c>
      <c r="S3458">
        <v>0</v>
      </c>
      <c r="T3458">
        <v>0</v>
      </c>
      <c r="U3458">
        <v>0</v>
      </c>
      <c r="V3458">
        <v>0</v>
      </c>
      <c r="W3458">
        <v>0.85160000000000002</v>
      </c>
      <c r="X3458">
        <v>5.3E-3</v>
      </c>
      <c r="Y3458">
        <v>1.1999999999999999E-3</v>
      </c>
      <c r="Z3458" t="s">
        <v>3785</v>
      </c>
      <c r="AA3458">
        <v>19</v>
      </c>
      <c r="AB3458" t="s">
        <v>3786</v>
      </c>
      <c r="AC3458" t="s">
        <v>13426</v>
      </c>
    </row>
    <row r="3459" spans="1:29" x14ac:dyDescent="0.45">
      <c r="A3459">
        <v>3458</v>
      </c>
      <c r="B3459" t="s">
        <v>9689</v>
      </c>
      <c r="C3459" t="s">
        <v>3571</v>
      </c>
      <c r="D3459" t="s">
        <v>3127</v>
      </c>
      <c r="E3459">
        <v>-12.732710000000001</v>
      </c>
      <c r="F3459">
        <v>-51.784329999999997</v>
      </c>
      <c r="G3459" t="s">
        <v>5843</v>
      </c>
      <c r="H3459">
        <v>25.3</v>
      </c>
      <c r="I3459" t="s">
        <v>3377</v>
      </c>
      <c r="J3459">
        <v>5</v>
      </c>
      <c r="K3459">
        <v>4.7000000000000002E-3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3.2599999999999997E-2</v>
      </c>
      <c r="R3459">
        <v>5.1000000000000004E-3</v>
      </c>
      <c r="S3459">
        <v>0</v>
      </c>
      <c r="T3459">
        <v>0</v>
      </c>
      <c r="U3459">
        <v>0</v>
      </c>
      <c r="V3459">
        <v>0</v>
      </c>
      <c r="W3459">
        <v>0.84240000000000004</v>
      </c>
      <c r="X3459">
        <v>3.2000000000000002E-3</v>
      </c>
      <c r="Y3459">
        <v>2.0999999999999999E-3</v>
      </c>
      <c r="Z3459" t="s">
        <v>3785</v>
      </c>
      <c r="AA3459">
        <v>19</v>
      </c>
      <c r="AB3459" t="s">
        <v>3786</v>
      </c>
      <c r="AC3459" t="s">
        <v>13427</v>
      </c>
    </row>
    <row r="3460" spans="1:29" x14ac:dyDescent="0.45">
      <c r="A3460">
        <v>3459</v>
      </c>
      <c r="B3460" t="s">
        <v>9690</v>
      </c>
      <c r="C3460" t="s">
        <v>3572</v>
      </c>
      <c r="D3460" t="s">
        <v>3127</v>
      </c>
      <c r="E3460">
        <v>-12.732710000000001</v>
      </c>
      <c r="F3460">
        <v>-51.784329999999997</v>
      </c>
      <c r="G3460" t="s">
        <v>5843</v>
      </c>
      <c r="H3460">
        <v>25.3</v>
      </c>
      <c r="I3460" t="s">
        <v>3377</v>
      </c>
      <c r="J3460">
        <v>4.5999999999999996</v>
      </c>
      <c r="K3460">
        <v>7.4000000000000003E-3</v>
      </c>
      <c r="L3460">
        <v>1E-3</v>
      </c>
      <c r="M3460">
        <v>0</v>
      </c>
      <c r="N3460">
        <v>0</v>
      </c>
      <c r="O3460">
        <v>0</v>
      </c>
      <c r="P3460">
        <v>0</v>
      </c>
      <c r="Q3460">
        <v>2.2200000000000001E-2</v>
      </c>
      <c r="R3460">
        <v>5.1999999999999998E-3</v>
      </c>
      <c r="S3460">
        <v>0</v>
      </c>
      <c r="T3460">
        <v>0</v>
      </c>
      <c r="U3460">
        <v>0</v>
      </c>
      <c r="V3460">
        <v>0</v>
      </c>
      <c r="W3460">
        <v>0.75939999999999996</v>
      </c>
      <c r="X3460">
        <v>3.7000000000000002E-3</v>
      </c>
      <c r="Y3460">
        <v>5.0000000000000001E-3</v>
      </c>
      <c r="Z3460" t="s">
        <v>3785</v>
      </c>
      <c r="AA3460">
        <v>19</v>
      </c>
      <c r="AB3460" t="s">
        <v>3786</v>
      </c>
      <c r="AC3460" t="s">
        <v>13428</v>
      </c>
    </row>
    <row r="3461" spans="1:29" x14ac:dyDescent="0.45">
      <c r="A3461">
        <v>3460</v>
      </c>
      <c r="B3461" t="s">
        <v>9691</v>
      </c>
      <c r="C3461" t="s">
        <v>3573</v>
      </c>
      <c r="D3461" t="s">
        <v>3127</v>
      </c>
      <c r="E3461">
        <v>-12.732710000000001</v>
      </c>
      <c r="F3461">
        <v>-51.784329999999997</v>
      </c>
      <c r="G3461" t="s">
        <v>5843</v>
      </c>
      <c r="H3461">
        <v>25.3</v>
      </c>
      <c r="I3461" t="s">
        <v>3377</v>
      </c>
      <c r="J3461">
        <v>4.7</v>
      </c>
      <c r="K3461">
        <v>3.8999999999999998E-3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3.32E-2</v>
      </c>
      <c r="R3461">
        <v>7.1000000000000004E-3</v>
      </c>
      <c r="S3461">
        <v>0</v>
      </c>
      <c r="T3461">
        <v>0</v>
      </c>
      <c r="U3461">
        <v>0</v>
      </c>
      <c r="V3461">
        <v>0</v>
      </c>
      <c r="W3461">
        <v>0.80110000000000003</v>
      </c>
      <c r="X3461">
        <v>5.4999999999999997E-3</v>
      </c>
      <c r="Y3461">
        <v>4.1999999999999997E-3</v>
      </c>
      <c r="Z3461" t="s">
        <v>3785</v>
      </c>
      <c r="AA3461">
        <v>19</v>
      </c>
      <c r="AB3461" t="s">
        <v>3786</v>
      </c>
      <c r="AC3461" t="s">
        <v>13429</v>
      </c>
    </row>
    <row r="3462" spans="1:29" x14ac:dyDescent="0.45">
      <c r="A3462">
        <v>3461</v>
      </c>
      <c r="B3462" t="s">
        <v>9692</v>
      </c>
      <c r="C3462" t="s">
        <v>3574</v>
      </c>
      <c r="D3462" t="s">
        <v>3127</v>
      </c>
      <c r="E3462">
        <v>-12.732710000000001</v>
      </c>
      <c r="F3462">
        <v>-51.784329999999997</v>
      </c>
      <c r="G3462" t="s">
        <v>5843</v>
      </c>
      <c r="H3462">
        <v>25.3</v>
      </c>
      <c r="I3462" t="s">
        <v>3377</v>
      </c>
      <c r="J3462">
        <v>4.5</v>
      </c>
      <c r="K3462">
        <v>3.0000000000000001E-3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2.4500000000000001E-2</v>
      </c>
      <c r="R3462">
        <v>5.1000000000000004E-3</v>
      </c>
      <c r="S3462">
        <v>0</v>
      </c>
      <c r="T3462">
        <v>0</v>
      </c>
      <c r="U3462">
        <v>0</v>
      </c>
      <c r="V3462">
        <v>0</v>
      </c>
      <c r="W3462">
        <v>0.73519999999999996</v>
      </c>
      <c r="X3462">
        <v>3.8999999999999998E-3</v>
      </c>
      <c r="Y3462">
        <v>4.1000000000000003E-3</v>
      </c>
      <c r="Z3462" t="s">
        <v>3785</v>
      </c>
      <c r="AA3462">
        <v>19</v>
      </c>
      <c r="AB3462" t="s">
        <v>3786</v>
      </c>
      <c r="AC3462" t="s">
        <v>13430</v>
      </c>
    </row>
    <row r="3463" spans="1:29" x14ac:dyDescent="0.45">
      <c r="A3463">
        <v>3462</v>
      </c>
      <c r="B3463" t="s">
        <v>9693</v>
      </c>
      <c r="C3463" t="s">
        <v>3575</v>
      </c>
      <c r="D3463" t="s">
        <v>3127</v>
      </c>
      <c r="E3463">
        <v>-12.732710000000001</v>
      </c>
      <c r="F3463">
        <v>-51.784329999999997</v>
      </c>
      <c r="G3463" t="s">
        <v>5843</v>
      </c>
      <c r="H3463">
        <v>25.3</v>
      </c>
      <c r="I3463" t="s">
        <v>3377</v>
      </c>
      <c r="J3463">
        <v>4.3</v>
      </c>
      <c r="K3463">
        <v>3.5000000000000001E-3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3.4299999999999997E-2</v>
      </c>
      <c r="R3463">
        <v>9.1999999999999998E-3</v>
      </c>
      <c r="S3463">
        <v>0</v>
      </c>
      <c r="T3463">
        <v>0</v>
      </c>
      <c r="U3463">
        <v>0</v>
      </c>
      <c r="V3463">
        <v>0</v>
      </c>
      <c r="W3463">
        <v>0.78790000000000004</v>
      </c>
      <c r="X3463">
        <v>3.3E-3</v>
      </c>
      <c r="Y3463">
        <v>3.7000000000000002E-3</v>
      </c>
      <c r="Z3463" t="s">
        <v>3785</v>
      </c>
      <c r="AA3463">
        <v>19</v>
      </c>
      <c r="AB3463" t="s">
        <v>3786</v>
      </c>
      <c r="AC3463" t="s">
        <v>13431</v>
      </c>
    </row>
    <row r="3464" spans="1:29" x14ac:dyDescent="0.45">
      <c r="A3464">
        <v>3463</v>
      </c>
      <c r="B3464" t="s">
        <v>9694</v>
      </c>
      <c r="C3464" t="s">
        <v>3576</v>
      </c>
      <c r="D3464" t="s">
        <v>3127</v>
      </c>
      <c r="E3464">
        <v>-12.68478</v>
      </c>
      <c r="F3464">
        <v>-51.896819999999998</v>
      </c>
      <c r="G3464" t="s">
        <v>5844</v>
      </c>
      <c r="H3464">
        <v>25.4</v>
      </c>
      <c r="I3464" t="s">
        <v>3377</v>
      </c>
      <c r="J3464">
        <v>4.7</v>
      </c>
      <c r="K3464">
        <v>1.1999999999999999E-3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2.3199999999999998E-2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0.87939999999999996</v>
      </c>
      <c r="X3464">
        <v>2E-3</v>
      </c>
      <c r="Y3464">
        <v>4.4999999999999997E-3</v>
      </c>
      <c r="Z3464" t="s">
        <v>3785</v>
      </c>
      <c r="AA3464">
        <v>19</v>
      </c>
      <c r="AB3464" t="s">
        <v>3786</v>
      </c>
      <c r="AC3464" t="s">
        <v>13432</v>
      </c>
    </row>
    <row r="3465" spans="1:29" x14ac:dyDescent="0.45">
      <c r="A3465">
        <v>3464</v>
      </c>
      <c r="B3465" t="s">
        <v>9695</v>
      </c>
      <c r="C3465" t="s">
        <v>3577</v>
      </c>
      <c r="D3465" t="s">
        <v>3127</v>
      </c>
      <c r="E3465">
        <v>-12.68478</v>
      </c>
      <c r="F3465">
        <v>-51.896819999999998</v>
      </c>
      <c r="G3465" t="s">
        <v>5844</v>
      </c>
      <c r="H3465">
        <v>25.4</v>
      </c>
      <c r="I3465" t="s">
        <v>3377</v>
      </c>
      <c r="J3465">
        <v>4.7</v>
      </c>
      <c r="K3465">
        <v>6.9999999999999999E-4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2.7199999999999998E-2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0.82079999999999997</v>
      </c>
      <c r="X3465">
        <v>1.6000000000000001E-3</v>
      </c>
      <c r="Y3465">
        <v>2.3999999999999998E-3</v>
      </c>
      <c r="Z3465" t="s">
        <v>3785</v>
      </c>
      <c r="AA3465">
        <v>19</v>
      </c>
      <c r="AB3465" t="s">
        <v>3786</v>
      </c>
      <c r="AC3465" t="s">
        <v>13433</v>
      </c>
    </row>
    <row r="3466" spans="1:29" x14ac:dyDescent="0.45">
      <c r="A3466">
        <v>3465</v>
      </c>
      <c r="B3466" t="s">
        <v>9696</v>
      </c>
      <c r="C3466" t="s">
        <v>3578</v>
      </c>
      <c r="D3466" t="s">
        <v>3127</v>
      </c>
      <c r="E3466">
        <v>-12.68478</v>
      </c>
      <c r="F3466">
        <v>-51.896819999999998</v>
      </c>
      <c r="G3466" t="s">
        <v>5844</v>
      </c>
      <c r="H3466">
        <v>25.4</v>
      </c>
      <c r="I3466" t="s">
        <v>3377</v>
      </c>
      <c r="J3466">
        <v>4.8</v>
      </c>
      <c r="K3466">
        <v>2.3E-3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4.7100000000000003E-2</v>
      </c>
      <c r="R3466">
        <v>5.5999999999999999E-3</v>
      </c>
      <c r="S3466">
        <v>0</v>
      </c>
      <c r="T3466">
        <v>0</v>
      </c>
      <c r="U3466">
        <v>0</v>
      </c>
      <c r="V3466">
        <v>0</v>
      </c>
      <c r="W3466">
        <v>0.86870000000000003</v>
      </c>
      <c r="X3466">
        <v>1.6999999999999999E-3</v>
      </c>
      <c r="Y3466">
        <v>1.6000000000000001E-3</v>
      </c>
      <c r="Z3466" t="s">
        <v>3785</v>
      </c>
      <c r="AA3466">
        <v>19</v>
      </c>
      <c r="AB3466" t="s">
        <v>3786</v>
      </c>
      <c r="AC3466" t="s">
        <v>13434</v>
      </c>
    </row>
    <row r="3467" spans="1:29" x14ac:dyDescent="0.45">
      <c r="A3467">
        <v>3466</v>
      </c>
      <c r="B3467" t="s">
        <v>9697</v>
      </c>
      <c r="C3467" t="s">
        <v>3579</v>
      </c>
      <c r="D3467" t="s">
        <v>3127</v>
      </c>
      <c r="E3467">
        <v>-12.68478</v>
      </c>
      <c r="F3467">
        <v>-51.896819999999998</v>
      </c>
      <c r="G3467" t="s">
        <v>5844</v>
      </c>
      <c r="H3467">
        <v>25.4</v>
      </c>
      <c r="I3467" t="s">
        <v>3377</v>
      </c>
      <c r="J3467">
        <v>4.5</v>
      </c>
      <c r="K3467">
        <v>4.0000000000000001E-3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4.0599999999999997E-2</v>
      </c>
      <c r="R3467">
        <v>8.6999999999999994E-3</v>
      </c>
      <c r="S3467">
        <v>0</v>
      </c>
      <c r="T3467">
        <v>0</v>
      </c>
      <c r="U3467">
        <v>0</v>
      </c>
      <c r="V3467">
        <v>0</v>
      </c>
      <c r="W3467">
        <v>0.81859999999999999</v>
      </c>
      <c r="X3467">
        <v>1.6000000000000001E-3</v>
      </c>
      <c r="Y3467">
        <v>1.6000000000000001E-3</v>
      </c>
      <c r="Z3467" t="s">
        <v>3785</v>
      </c>
      <c r="AA3467">
        <v>19</v>
      </c>
      <c r="AB3467" t="s">
        <v>3786</v>
      </c>
      <c r="AC3467" t="s">
        <v>13435</v>
      </c>
    </row>
    <row r="3468" spans="1:29" x14ac:dyDescent="0.45">
      <c r="A3468">
        <v>3467</v>
      </c>
      <c r="B3468" t="s">
        <v>9698</v>
      </c>
      <c r="C3468" t="s">
        <v>3580</v>
      </c>
      <c r="D3468" t="s">
        <v>3127</v>
      </c>
      <c r="E3468">
        <v>-12.68478</v>
      </c>
      <c r="F3468">
        <v>-51.896819999999998</v>
      </c>
      <c r="G3468" t="s">
        <v>5844</v>
      </c>
      <c r="H3468">
        <v>25.4</v>
      </c>
      <c r="I3468" t="s">
        <v>3377</v>
      </c>
      <c r="J3468">
        <v>4.8</v>
      </c>
      <c r="K3468">
        <v>2.0999999999999999E-3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3.2300000000000002E-2</v>
      </c>
      <c r="R3468">
        <v>6.1000000000000004E-3</v>
      </c>
      <c r="S3468">
        <v>0</v>
      </c>
      <c r="T3468">
        <v>0</v>
      </c>
      <c r="U3468">
        <v>0</v>
      </c>
      <c r="V3468">
        <v>0</v>
      </c>
      <c r="W3468">
        <v>0.87180000000000002</v>
      </c>
      <c r="X3468">
        <v>2.7000000000000001E-3</v>
      </c>
      <c r="Y3468">
        <v>2.2000000000000001E-3</v>
      </c>
      <c r="Z3468" t="s">
        <v>3785</v>
      </c>
      <c r="AA3468">
        <v>19</v>
      </c>
      <c r="AB3468" t="s">
        <v>3786</v>
      </c>
      <c r="AC3468" t="s">
        <v>13436</v>
      </c>
    </row>
    <row r="3469" spans="1:29" x14ac:dyDescent="0.45">
      <c r="A3469">
        <v>3468</v>
      </c>
      <c r="B3469" t="s">
        <v>9699</v>
      </c>
      <c r="C3469" t="s">
        <v>3581</v>
      </c>
      <c r="D3469" t="s">
        <v>3127</v>
      </c>
      <c r="E3469">
        <v>-12.62304</v>
      </c>
      <c r="F3469">
        <v>-52.027380000000001</v>
      </c>
      <c r="G3469" t="s">
        <v>5845</v>
      </c>
      <c r="H3469">
        <v>25.4</v>
      </c>
      <c r="I3469" t="s">
        <v>3377</v>
      </c>
      <c r="J3469">
        <v>4.4000000000000004</v>
      </c>
      <c r="K3469">
        <v>1.06E-2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2.8000000000000001E-2</v>
      </c>
      <c r="R3469">
        <v>7.4999999999999997E-3</v>
      </c>
      <c r="S3469">
        <v>0</v>
      </c>
      <c r="T3469">
        <v>0</v>
      </c>
      <c r="U3469">
        <v>0</v>
      </c>
      <c r="V3469">
        <v>0</v>
      </c>
      <c r="W3469">
        <v>0.90110000000000001</v>
      </c>
      <c r="X3469">
        <v>2.8999999999999998E-3</v>
      </c>
      <c r="Y3469">
        <v>2.8E-3</v>
      </c>
      <c r="Z3469" t="s">
        <v>3785</v>
      </c>
      <c r="AA3469">
        <v>19</v>
      </c>
      <c r="AB3469" t="s">
        <v>3786</v>
      </c>
      <c r="AC3469" t="s">
        <v>13437</v>
      </c>
    </row>
    <row r="3470" spans="1:29" x14ac:dyDescent="0.45">
      <c r="A3470">
        <v>3469</v>
      </c>
      <c r="B3470" t="s">
        <v>9700</v>
      </c>
      <c r="C3470" t="s">
        <v>3582</v>
      </c>
      <c r="D3470" t="s">
        <v>3127</v>
      </c>
      <c r="E3470">
        <v>-12.62304</v>
      </c>
      <c r="F3470">
        <v>-52.027380000000001</v>
      </c>
      <c r="G3470" t="s">
        <v>5845</v>
      </c>
      <c r="H3470">
        <v>25.4</v>
      </c>
      <c r="I3470" t="s">
        <v>3377</v>
      </c>
      <c r="J3470">
        <v>4.3</v>
      </c>
      <c r="K3470">
        <v>2.2000000000000001E-3</v>
      </c>
      <c r="L3470">
        <v>8.9999999999999998E-4</v>
      </c>
      <c r="M3470">
        <v>0</v>
      </c>
      <c r="N3470">
        <v>0</v>
      </c>
      <c r="O3470">
        <v>0</v>
      </c>
      <c r="P3470">
        <v>0</v>
      </c>
      <c r="Q3470">
        <v>1.54E-2</v>
      </c>
      <c r="R3470">
        <v>1.4500000000000001E-2</v>
      </c>
      <c r="S3470">
        <v>0</v>
      </c>
      <c r="T3470">
        <v>0</v>
      </c>
      <c r="U3470">
        <v>0</v>
      </c>
      <c r="V3470">
        <v>0</v>
      </c>
      <c r="W3470">
        <v>0.876</v>
      </c>
      <c r="X3470">
        <v>2.2000000000000001E-3</v>
      </c>
      <c r="Y3470">
        <v>4.0000000000000001E-3</v>
      </c>
      <c r="Z3470" t="s">
        <v>3785</v>
      </c>
      <c r="AA3470">
        <v>19</v>
      </c>
      <c r="AB3470" t="s">
        <v>3786</v>
      </c>
      <c r="AC3470" t="s">
        <v>13438</v>
      </c>
    </row>
    <row r="3471" spans="1:29" x14ac:dyDescent="0.45">
      <c r="A3471">
        <v>3470</v>
      </c>
      <c r="B3471" t="s">
        <v>9701</v>
      </c>
      <c r="C3471" t="s">
        <v>3583</v>
      </c>
      <c r="D3471" t="s">
        <v>3127</v>
      </c>
      <c r="E3471">
        <v>-12.62304</v>
      </c>
      <c r="F3471">
        <v>-52.027380000000001</v>
      </c>
      <c r="G3471" t="s">
        <v>5845</v>
      </c>
      <c r="H3471">
        <v>25.4</v>
      </c>
      <c r="I3471" t="s">
        <v>3377</v>
      </c>
      <c r="J3471">
        <v>4.0999999999999996</v>
      </c>
      <c r="K3471">
        <v>6.3E-3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5.4699999999999999E-2</v>
      </c>
      <c r="R3471">
        <v>1.8700000000000001E-2</v>
      </c>
      <c r="S3471">
        <v>0</v>
      </c>
      <c r="T3471">
        <v>0</v>
      </c>
      <c r="U3471">
        <v>0</v>
      </c>
      <c r="V3471">
        <v>0</v>
      </c>
      <c r="W3471">
        <v>0.75409999999999999</v>
      </c>
      <c r="X3471">
        <v>3.7000000000000002E-3</v>
      </c>
      <c r="Y3471">
        <v>3.5000000000000001E-3</v>
      </c>
      <c r="Z3471" t="s">
        <v>3785</v>
      </c>
      <c r="AA3471">
        <v>19</v>
      </c>
      <c r="AB3471" t="s">
        <v>3786</v>
      </c>
      <c r="AC3471" t="s">
        <v>13439</v>
      </c>
    </row>
    <row r="3472" spans="1:29" x14ac:dyDescent="0.45">
      <c r="A3472">
        <v>3471</v>
      </c>
      <c r="B3472" t="s">
        <v>9702</v>
      </c>
      <c r="C3472" t="s">
        <v>3584</v>
      </c>
      <c r="D3472" t="s">
        <v>3127</v>
      </c>
      <c r="E3472">
        <v>-12.62304</v>
      </c>
      <c r="F3472">
        <v>-52.027380000000001</v>
      </c>
      <c r="G3472" t="s">
        <v>5845</v>
      </c>
      <c r="H3472">
        <v>25.4</v>
      </c>
      <c r="I3472" t="s">
        <v>3377</v>
      </c>
      <c r="J3472">
        <v>4.0999999999999996</v>
      </c>
      <c r="K3472">
        <v>2E-3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4.8500000000000001E-2</v>
      </c>
      <c r="R3472">
        <v>3.3999999999999998E-3</v>
      </c>
      <c r="S3472">
        <v>0</v>
      </c>
      <c r="T3472">
        <v>0</v>
      </c>
      <c r="U3472">
        <v>0</v>
      </c>
      <c r="V3472">
        <v>0</v>
      </c>
      <c r="W3472">
        <v>0.88900000000000001</v>
      </c>
      <c r="X3472">
        <v>1.6000000000000001E-3</v>
      </c>
      <c r="Y3472">
        <v>2.5000000000000001E-3</v>
      </c>
      <c r="Z3472" t="s">
        <v>3785</v>
      </c>
      <c r="AA3472">
        <v>19</v>
      </c>
      <c r="AB3472" t="s">
        <v>3786</v>
      </c>
      <c r="AC3472" t="s">
        <v>13440</v>
      </c>
    </row>
    <row r="3473" spans="1:29" x14ac:dyDescent="0.45">
      <c r="A3473">
        <v>3472</v>
      </c>
      <c r="B3473" t="s">
        <v>9703</v>
      </c>
      <c r="C3473" t="s">
        <v>3585</v>
      </c>
      <c r="D3473" t="s">
        <v>3127</v>
      </c>
      <c r="E3473">
        <v>-12.62304</v>
      </c>
      <c r="F3473">
        <v>-52.027380000000001</v>
      </c>
      <c r="G3473" t="s">
        <v>5845</v>
      </c>
      <c r="H3473">
        <v>25.4</v>
      </c>
      <c r="I3473" t="s">
        <v>3377</v>
      </c>
      <c r="J3473">
        <v>4.4000000000000004</v>
      </c>
      <c r="K3473">
        <v>1.04E-2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3.0499999999999999E-2</v>
      </c>
      <c r="R3473">
        <v>5.4399999999999997E-2</v>
      </c>
      <c r="S3473">
        <v>0</v>
      </c>
      <c r="T3473">
        <v>0</v>
      </c>
      <c r="U3473">
        <v>0</v>
      </c>
      <c r="V3473">
        <v>0</v>
      </c>
      <c r="W3473">
        <v>0.66110000000000002</v>
      </c>
      <c r="X3473">
        <v>1.4E-3</v>
      </c>
      <c r="Y3473">
        <v>0</v>
      </c>
      <c r="Z3473" t="s">
        <v>3785</v>
      </c>
      <c r="AA3473">
        <v>19</v>
      </c>
      <c r="AB3473" t="s">
        <v>3786</v>
      </c>
      <c r="AC3473" t="s">
        <v>13441</v>
      </c>
    </row>
    <row r="3474" spans="1:29" x14ac:dyDescent="0.45">
      <c r="A3474">
        <v>3473</v>
      </c>
      <c r="B3474" t="s">
        <v>9704</v>
      </c>
      <c r="C3474" t="s">
        <v>3586</v>
      </c>
      <c r="D3474" t="s">
        <v>3127</v>
      </c>
      <c r="E3474">
        <v>-12.68356</v>
      </c>
      <c r="F3474">
        <v>-52.325180000000003</v>
      </c>
      <c r="G3474" t="s">
        <v>5846</v>
      </c>
      <c r="H3474">
        <v>25.2</v>
      </c>
      <c r="I3474" t="s">
        <v>3377</v>
      </c>
      <c r="J3474">
        <v>4.0999999999999996</v>
      </c>
      <c r="K3474">
        <v>5.1000000000000004E-3</v>
      </c>
      <c r="L3474">
        <v>1.6000000000000001E-3</v>
      </c>
      <c r="M3474">
        <v>0</v>
      </c>
      <c r="N3474">
        <v>0</v>
      </c>
      <c r="O3474">
        <v>0</v>
      </c>
      <c r="P3474">
        <v>0</v>
      </c>
      <c r="Q3474">
        <v>1.9400000000000001E-2</v>
      </c>
      <c r="R3474">
        <v>2.06E-2</v>
      </c>
      <c r="S3474">
        <v>0</v>
      </c>
      <c r="T3474">
        <v>0</v>
      </c>
      <c r="U3474">
        <v>0</v>
      </c>
      <c r="V3474">
        <v>0</v>
      </c>
      <c r="W3474">
        <v>0.70399999999999996</v>
      </c>
      <c r="X3474">
        <v>4.8999999999999998E-3</v>
      </c>
      <c r="Y3474">
        <v>4.3E-3</v>
      </c>
      <c r="Z3474" t="s">
        <v>3785</v>
      </c>
      <c r="AA3474">
        <v>19</v>
      </c>
      <c r="AB3474" t="s">
        <v>3786</v>
      </c>
      <c r="AC3474" t="s">
        <v>13442</v>
      </c>
    </row>
    <row r="3475" spans="1:29" x14ac:dyDescent="0.45">
      <c r="A3475">
        <v>3474</v>
      </c>
      <c r="B3475" t="s">
        <v>9705</v>
      </c>
      <c r="C3475" t="s">
        <v>3587</v>
      </c>
      <c r="D3475" t="s">
        <v>3127</v>
      </c>
      <c r="E3475">
        <v>-12.68356</v>
      </c>
      <c r="F3475">
        <v>-52.325180000000003</v>
      </c>
      <c r="G3475" t="s">
        <v>5846</v>
      </c>
      <c r="H3475">
        <v>25.2</v>
      </c>
      <c r="I3475" t="s">
        <v>3377</v>
      </c>
      <c r="J3475">
        <v>4.0999999999999996</v>
      </c>
      <c r="K3475">
        <v>5.4999999999999997E-3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3.04E-2</v>
      </c>
      <c r="R3475">
        <v>5.7000000000000002E-3</v>
      </c>
      <c r="S3475">
        <v>0</v>
      </c>
      <c r="T3475">
        <v>0</v>
      </c>
      <c r="U3475">
        <v>0</v>
      </c>
      <c r="V3475">
        <v>0</v>
      </c>
      <c r="W3475">
        <v>0.80679999999999996</v>
      </c>
      <c r="X3475">
        <v>3.5999999999999999E-3</v>
      </c>
      <c r="Y3475">
        <v>4.3E-3</v>
      </c>
      <c r="Z3475" t="s">
        <v>3785</v>
      </c>
      <c r="AA3475">
        <v>19</v>
      </c>
      <c r="AB3475" t="s">
        <v>3786</v>
      </c>
      <c r="AC3475" t="s">
        <v>13443</v>
      </c>
    </row>
    <row r="3476" spans="1:29" x14ac:dyDescent="0.45">
      <c r="A3476">
        <v>3475</v>
      </c>
      <c r="B3476" t="s">
        <v>9706</v>
      </c>
      <c r="C3476" t="s">
        <v>3588</v>
      </c>
      <c r="D3476" t="s">
        <v>3127</v>
      </c>
      <c r="E3476">
        <v>-12.68356</v>
      </c>
      <c r="F3476">
        <v>-52.325180000000003</v>
      </c>
      <c r="G3476" t="s">
        <v>5846</v>
      </c>
      <c r="H3476">
        <v>25.2</v>
      </c>
      <c r="I3476" t="s">
        <v>3377</v>
      </c>
      <c r="J3476">
        <v>4.4000000000000004</v>
      </c>
      <c r="K3476">
        <v>6.7999999999999996E-3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3.4299999999999997E-2</v>
      </c>
      <c r="R3476">
        <v>8.3999999999999995E-3</v>
      </c>
      <c r="S3476">
        <v>0</v>
      </c>
      <c r="T3476">
        <v>0</v>
      </c>
      <c r="U3476">
        <v>0</v>
      </c>
      <c r="V3476">
        <v>0</v>
      </c>
      <c r="W3476">
        <v>0.76370000000000005</v>
      </c>
      <c r="X3476">
        <v>5.0000000000000001E-3</v>
      </c>
      <c r="Y3476">
        <v>5.0000000000000001E-3</v>
      </c>
      <c r="Z3476" t="s">
        <v>3785</v>
      </c>
      <c r="AA3476">
        <v>19</v>
      </c>
      <c r="AB3476" t="s">
        <v>3786</v>
      </c>
      <c r="AC3476" t="s">
        <v>13444</v>
      </c>
    </row>
    <row r="3477" spans="1:29" x14ac:dyDescent="0.45">
      <c r="A3477">
        <v>3476</v>
      </c>
      <c r="B3477" t="s">
        <v>9707</v>
      </c>
      <c r="C3477" t="s">
        <v>3589</v>
      </c>
      <c r="D3477" t="s">
        <v>3127</v>
      </c>
      <c r="E3477">
        <v>-12.68356</v>
      </c>
      <c r="F3477">
        <v>-52.325180000000003</v>
      </c>
      <c r="G3477" t="s">
        <v>5846</v>
      </c>
      <c r="H3477">
        <v>25.2</v>
      </c>
      <c r="I3477" t="s">
        <v>3377</v>
      </c>
      <c r="J3477">
        <v>4.3</v>
      </c>
      <c r="K3477">
        <v>6.6E-3</v>
      </c>
      <c r="L3477">
        <v>8.9999999999999998E-4</v>
      </c>
      <c r="M3477">
        <v>0</v>
      </c>
      <c r="N3477">
        <v>0</v>
      </c>
      <c r="O3477">
        <v>0</v>
      </c>
      <c r="P3477">
        <v>0</v>
      </c>
      <c r="Q3477">
        <v>2.8899999999999999E-2</v>
      </c>
      <c r="R3477">
        <v>9.7000000000000003E-3</v>
      </c>
      <c r="S3477">
        <v>0</v>
      </c>
      <c r="T3477">
        <v>0</v>
      </c>
      <c r="U3477">
        <v>0</v>
      </c>
      <c r="V3477">
        <v>0</v>
      </c>
      <c r="W3477">
        <v>0.78139999999999998</v>
      </c>
      <c r="X3477">
        <v>4.3E-3</v>
      </c>
      <c r="Y3477">
        <v>4.7000000000000002E-3</v>
      </c>
      <c r="Z3477" t="s">
        <v>3785</v>
      </c>
      <c r="AA3477">
        <v>19</v>
      </c>
      <c r="AB3477" t="s">
        <v>3786</v>
      </c>
      <c r="AC3477" t="s">
        <v>13445</v>
      </c>
    </row>
    <row r="3478" spans="1:29" x14ac:dyDescent="0.45">
      <c r="A3478">
        <v>3477</v>
      </c>
      <c r="B3478" t="s">
        <v>9708</v>
      </c>
      <c r="C3478" t="s">
        <v>3590</v>
      </c>
      <c r="D3478" t="s">
        <v>3127</v>
      </c>
      <c r="E3478">
        <v>-12.68356</v>
      </c>
      <c r="F3478">
        <v>-52.325180000000003</v>
      </c>
      <c r="G3478" t="s">
        <v>5846</v>
      </c>
      <c r="H3478">
        <v>25.2</v>
      </c>
      <c r="I3478" t="s">
        <v>3377</v>
      </c>
      <c r="J3478">
        <v>4.0999999999999996</v>
      </c>
      <c r="K3478">
        <v>1.01E-2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2.8400000000000002E-2</v>
      </c>
      <c r="R3478">
        <v>6.8999999999999999E-3</v>
      </c>
      <c r="S3478">
        <v>0</v>
      </c>
      <c r="T3478">
        <v>0</v>
      </c>
      <c r="U3478">
        <v>0</v>
      </c>
      <c r="V3478">
        <v>0</v>
      </c>
      <c r="W3478">
        <v>0.66379999999999995</v>
      </c>
      <c r="X3478">
        <v>6.4000000000000003E-3</v>
      </c>
      <c r="Y3478">
        <v>7.4999999999999997E-3</v>
      </c>
      <c r="Z3478" t="s">
        <v>3785</v>
      </c>
      <c r="AA3478">
        <v>19</v>
      </c>
      <c r="AB3478" t="s">
        <v>3786</v>
      </c>
      <c r="AC3478" t="s">
        <v>13446</v>
      </c>
    </row>
    <row r="3479" spans="1:29" x14ac:dyDescent="0.45">
      <c r="A3479">
        <v>3478</v>
      </c>
      <c r="B3479" t="s">
        <v>9709</v>
      </c>
      <c r="C3479" t="s">
        <v>3591</v>
      </c>
      <c r="D3479" t="s">
        <v>3127</v>
      </c>
      <c r="E3479">
        <v>-12.27636</v>
      </c>
      <c r="F3479">
        <v>-52.44952</v>
      </c>
      <c r="G3479" t="s">
        <v>5847</v>
      </c>
      <c r="H3479">
        <v>25.1</v>
      </c>
      <c r="I3479" t="s">
        <v>3377</v>
      </c>
      <c r="J3479">
        <v>4</v>
      </c>
      <c r="K3479">
        <v>3.3999999999999998E-3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3.9100000000000003E-2</v>
      </c>
      <c r="R3479">
        <v>3.3E-3</v>
      </c>
      <c r="S3479">
        <v>0</v>
      </c>
      <c r="T3479">
        <v>0</v>
      </c>
      <c r="U3479">
        <v>0</v>
      </c>
      <c r="V3479">
        <v>0</v>
      </c>
      <c r="W3479">
        <v>0.81169999999999998</v>
      </c>
      <c r="X3479">
        <v>8.6E-3</v>
      </c>
      <c r="Y3479">
        <v>6.4999999999999997E-3</v>
      </c>
      <c r="Z3479" t="s">
        <v>3785</v>
      </c>
      <c r="AA3479">
        <v>19</v>
      </c>
      <c r="AB3479" t="s">
        <v>3786</v>
      </c>
      <c r="AC3479" t="s">
        <v>13447</v>
      </c>
    </row>
    <row r="3480" spans="1:29" x14ac:dyDescent="0.45">
      <c r="A3480">
        <v>3479</v>
      </c>
      <c r="B3480" t="s">
        <v>9710</v>
      </c>
      <c r="C3480" t="s">
        <v>3592</v>
      </c>
      <c r="D3480" t="s">
        <v>3127</v>
      </c>
      <c r="E3480">
        <v>-12.27636</v>
      </c>
      <c r="F3480">
        <v>-52.44952</v>
      </c>
      <c r="G3480" t="s">
        <v>5847</v>
      </c>
      <c r="H3480">
        <v>25.1</v>
      </c>
      <c r="I3480" t="s">
        <v>3377</v>
      </c>
      <c r="J3480">
        <v>4.0999999999999996</v>
      </c>
      <c r="K3480">
        <v>4.0000000000000001E-3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9.4999999999999998E-3</v>
      </c>
      <c r="R3480">
        <v>1.29E-2</v>
      </c>
      <c r="S3480">
        <v>0</v>
      </c>
      <c r="T3480">
        <v>0</v>
      </c>
      <c r="U3480">
        <v>0</v>
      </c>
      <c r="V3480">
        <v>0</v>
      </c>
      <c r="W3480">
        <v>0.82840000000000003</v>
      </c>
      <c r="X3480">
        <v>4.4000000000000003E-3</v>
      </c>
      <c r="Y3480">
        <v>3.8E-3</v>
      </c>
      <c r="Z3480" t="s">
        <v>3785</v>
      </c>
      <c r="AA3480">
        <v>19</v>
      </c>
      <c r="AB3480" t="s">
        <v>3786</v>
      </c>
      <c r="AC3480" t="s">
        <v>13448</v>
      </c>
    </row>
    <row r="3481" spans="1:29" x14ac:dyDescent="0.45">
      <c r="A3481">
        <v>3480</v>
      </c>
      <c r="B3481" t="s">
        <v>9711</v>
      </c>
      <c r="C3481" t="s">
        <v>3593</v>
      </c>
      <c r="D3481" t="s">
        <v>3127</v>
      </c>
      <c r="E3481">
        <v>-12.27636</v>
      </c>
      <c r="F3481">
        <v>-52.44952</v>
      </c>
      <c r="G3481" t="s">
        <v>5847</v>
      </c>
      <c r="H3481">
        <v>25.1</v>
      </c>
      <c r="I3481" t="s">
        <v>3377</v>
      </c>
      <c r="J3481">
        <v>4.3</v>
      </c>
      <c r="K3481">
        <v>3.7000000000000002E-3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3.9199999999999999E-2</v>
      </c>
      <c r="R3481">
        <v>1.54E-2</v>
      </c>
      <c r="S3481">
        <v>0</v>
      </c>
      <c r="T3481">
        <v>0</v>
      </c>
      <c r="U3481">
        <v>0</v>
      </c>
      <c r="V3481">
        <v>0</v>
      </c>
      <c r="W3481">
        <v>0.79420000000000002</v>
      </c>
      <c r="X3481">
        <v>2.3999999999999998E-3</v>
      </c>
      <c r="Y3481">
        <v>2.5000000000000001E-3</v>
      </c>
      <c r="Z3481" t="s">
        <v>3785</v>
      </c>
      <c r="AA3481">
        <v>19</v>
      </c>
      <c r="AB3481" t="s">
        <v>3786</v>
      </c>
      <c r="AC3481" t="s">
        <v>13449</v>
      </c>
    </row>
    <row r="3482" spans="1:29" x14ac:dyDescent="0.45">
      <c r="A3482">
        <v>3481</v>
      </c>
      <c r="B3482" t="s">
        <v>9712</v>
      </c>
      <c r="C3482" t="s">
        <v>3594</v>
      </c>
      <c r="D3482" t="s">
        <v>3127</v>
      </c>
      <c r="E3482">
        <v>-12.27636</v>
      </c>
      <c r="F3482">
        <v>-52.44952</v>
      </c>
      <c r="G3482" t="s">
        <v>5847</v>
      </c>
      <c r="H3482">
        <v>25.1</v>
      </c>
      <c r="I3482" t="s">
        <v>3377</v>
      </c>
      <c r="J3482">
        <v>4.0999999999999996</v>
      </c>
      <c r="K3482">
        <v>4.0000000000000001E-3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3.1099999999999999E-2</v>
      </c>
      <c r="R3482">
        <v>1.01E-2</v>
      </c>
      <c r="S3482">
        <v>0</v>
      </c>
      <c r="T3482">
        <v>0</v>
      </c>
      <c r="U3482">
        <v>0</v>
      </c>
      <c r="V3482">
        <v>0</v>
      </c>
      <c r="W3482">
        <v>0.84889999999999999</v>
      </c>
      <c r="X3482">
        <v>4.4000000000000003E-3</v>
      </c>
      <c r="Y3482">
        <v>3.8999999999999998E-3</v>
      </c>
      <c r="Z3482" t="s">
        <v>3785</v>
      </c>
      <c r="AA3482">
        <v>19</v>
      </c>
      <c r="AB3482" t="s">
        <v>3786</v>
      </c>
      <c r="AC3482" t="s">
        <v>13450</v>
      </c>
    </row>
    <row r="3483" spans="1:29" x14ac:dyDescent="0.45">
      <c r="A3483">
        <v>3482</v>
      </c>
      <c r="B3483" t="s">
        <v>9713</v>
      </c>
      <c r="C3483" t="s">
        <v>3595</v>
      </c>
      <c r="D3483" t="s">
        <v>3127</v>
      </c>
      <c r="E3483">
        <v>-12.27636</v>
      </c>
      <c r="F3483">
        <v>-52.44952</v>
      </c>
      <c r="G3483" t="s">
        <v>5847</v>
      </c>
      <c r="H3483">
        <v>25.1</v>
      </c>
      <c r="I3483" t="s">
        <v>3377</v>
      </c>
      <c r="J3483">
        <v>4.4000000000000004</v>
      </c>
      <c r="K3483">
        <v>3.5000000000000001E-3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3.2399999999999998E-2</v>
      </c>
      <c r="R3483">
        <v>1.11E-2</v>
      </c>
      <c r="S3483">
        <v>0</v>
      </c>
      <c r="T3483">
        <v>0</v>
      </c>
      <c r="U3483">
        <v>0</v>
      </c>
      <c r="V3483">
        <v>0</v>
      </c>
      <c r="W3483">
        <v>0.77769999999999995</v>
      </c>
      <c r="X3483">
        <v>4.0000000000000001E-3</v>
      </c>
      <c r="Y3483">
        <v>3.8999999999999998E-3</v>
      </c>
      <c r="Z3483" t="s">
        <v>3785</v>
      </c>
      <c r="AA3483">
        <v>19</v>
      </c>
      <c r="AB3483" t="s">
        <v>3786</v>
      </c>
      <c r="AC3483" t="s">
        <v>13451</v>
      </c>
    </row>
    <row r="3484" spans="1:29" x14ac:dyDescent="0.45">
      <c r="A3484">
        <v>3483</v>
      </c>
      <c r="B3484" t="s">
        <v>9714</v>
      </c>
      <c r="C3484" t="s">
        <v>3596</v>
      </c>
      <c r="D3484" t="s">
        <v>3127</v>
      </c>
      <c r="E3484">
        <v>-3.2288399999999999</v>
      </c>
      <c r="F3484">
        <v>-52.19435</v>
      </c>
      <c r="G3484" t="s">
        <v>5848</v>
      </c>
      <c r="H3484">
        <v>25.7</v>
      </c>
      <c r="I3484" t="s">
        <v>3377</v>
      </c>
      <c r="J3484">
        <v>5.0999999999999996</v>
      </c>
      <c r="K3484">
        <v>5.9999999999999995E-4</v>
      </c>
      <c r="L3484">
        <v>5.9999999999999995E-4</v>
      </c>
      <c r="M3484">
        <v>0</v>
      </c>
      <c r="N3484">
        <v>0</v>
      </c>
      <c r="O3484">
        <v>0</v>
      </c>
      <c r="P3484">
        <v>0</v>
      </c>
      <c r="Q3484">
        <v>2.0500000000000001E-2</v>
      </c>
      <c r="R3484">
        <v>6.6E-3</v>
      </c>
      <c r="S3484">
        <v>1E-3</v>
      </c>
      <c r="T3484">
        <v>5.0000000000000001E-4</v>
      </c>
      <c r="U3484">
        <v>0</v>
      </c>
      <c r="V3484">
        <v>0</v>
      </c>
      <c r="W3484">
        <v>0.88580000000000003</v>
      </c>
      <c r="X3484">
        <v>1.1299999999999999E-2</v>
      </c>
      <c r="Y3484">
        <v>1.5599999999999999E-2</v>
      </c>
      <c r="Z3484" t="s">
        <v>3785</v>
      </c>
      <c r="AA3484">
        <v>19</v>
      </c>
      <c r="AB3484" t="s">
        <v>3786</v>
      </c>
      <c r="AC3484" t="s">
        <v>13452</v>
      </c>
    </row>
    <row r="3485" spans="1:29" x14ac:dyDescent="0.45">
      <c r="A3485">
        <v>3484</v>
      </c>
      <c r="B3485" t="s">
        <v>9715</v>
      </c>
      <c r="C3485" t="s">
        <v>3597</v>
      </c>
      <c r="D3485" t="s">
        <v>3127</v>
      </c>
      <c r="E3485">
        <v>-3.82375</v>
      </c>
      <c r="F3485">
        <v>-52.677320000000002</v>
      </c>
      <c r="G3485" t="s">
        <v>5849</v>
      </c>
      <c r="H3485">
        <v>25.4</v>
      </c>
      <c r="I3485" t="s">
        <v>3377</v>
      </c>
      <c r="J3485">
        <v>5.9</v>
      </c>
      <c r="K3485">
        <v>6.9999999999999999E-4</v>
      </c>
      <c r="L3485">
        <v>6.9999999999999999E-4</v>
      </c>
      <c r="M3485">
        <v>0</v>
      </c>
      <c r="N3485">
        <v>0</v>
      </c>
      <c r="O3485">
        <v>0</v>
      </c>
      <c r="P3485">
        <v>0</v>
      </c>
      <c r="Q3485">
        <v>2.41E-2</v>
      </c>
      <c r="R3485">
        <v>6.3E-3</v>
      </c>
      <c r="S3485">
        <v>0</v>
      </c>
      <c r="T3485">
        <v>0</v>
      </c>
      <c r="U3485">
        <v>0</v>
      </c>
      <c r="V3485">
        <v>0</v>
      </c>
      <c r="W3485">
        <v>0.91990000000000005</v>
      </c>
      <c r="X3485">
        <v>9.1000000000000004E-3</v>
      </c>
      <c r="Y3485">
        <v>1.6899999999999998E-2</v>
      </c>
      <c r="Z3485" t="s">
        <v>3785</v>
      </c>
      <c r="AA3485">
        <v>19</v>
      </c>
      <c r="AB3485" t="s">
        <v>3786</v>
      </c>
      <c r="AC3485" t="s">
        <v>13453</v>
      </c>
    </row>
    <row r="3486" spans="1:29" x14ac:dyDescent="0.45">
      <c r="A3486">
        <v>3485</v>
      </c>
      <c r="B3486" t="s">
        <v>9716</v>
      </c>
      <c r="C3486" t="s">
        <v>3598</v>
      </c>
      <c r="D3486" t="s">
        <v>3127</v>
      </c>
      <c r="E3486">
        <v>-3.8383799999999999</v>
      </c>
      <c r="F3486">
        <v>-52.727409999999999</v>
      </c>
      <c r="G3486" t="s">
        <v>5850</v>
      </c>
      <c r="H3486">
        <v>25.2</v>
      </c>
      <c r="I3486" t="s">
        <v>3377</v>
      </c>
      <c r="J3486">
        <v>6.7</v>
      </c>
      <c r="K3486">
        <v>1.6000000000000001E-3</v>
      </c>
      <c r="L3486">
        <v>3.0000000000000001E-3</v>
      </c>
      <c r="M3486">
        <v>0</v>
      </c>
      <c r="N3486">
        <v>0</v>
      </c>
      <c r="O3486">
        <v>0</v>
      </c>
      <c r="P3486">
        <v>0</v>
      </c>
      <c r="Q3486">
        <v>1.23E-2</v>
      </c>
      <c r="R3486">
        <v>4.6600000000000003E-2</v>
      </c>
      <c r="S3486">
        <v>2.3E-3</v>
      </c>
      <c r="T3486">
        <v>9.4999999999999998E-3</v>
      </c>
      <c r="U3486">
        <v>0</v>
      </c>
      <c r="V3486">
        <v>0</v>
      </c>
      <c r="W3486">
        <v>0.60470000000000002</v>
      </c>
      <c r="X3486">
        <v>0.1008</v>
      </c>
      <c r="Y3486">
        <v>3.7999999999999999E-2</v>
      </c>
      <c r="Z3486" t="s">
        <v>3785</v>
      </c>
      <c r="AA3486">
        <v>19</v>
      </c>
      <c r="AB3486" t="s">
        <v>3786</v>
      </c>
      <c r="AC3486" t="s">
        <v>13454</v>
      </c>
    </row>
    <row r="3487" spans="1:29" x14ac:dyDescent="0.45">
      <c r="A3487">
        <v>3486</v>
      </c>
      <c r="B3487" t="s">
        <v>9717</v>
      </c>
      <c r="C3487" t="s">
        <v>3599</v>
      </c>
      <c r="D3487" t="s">
        <v>3127</v>
      </c>
      <c r="E3487">
        <v>-3.5857100000000002</v>
      </c>
      <c r="F3487">
        <v>-52.344079999999998</v>
      </c>
      <c r="G3487" t="s">
        <v>5851</v>
      </c>
      <c r="H3487">
        <v>25.6</v>
      </c>
      <c r="I3487" t="s">
        <v>3377</v>
      </c>
      <c r="J3487" t="s">
        <v>3377</v>
      </c>
      <c r="K3487">
        <v>1.2999999999999999E-3</v>
      </c>
      <c r="L3487">
        <v>1.2999999999999999E-3</v>
      </c>
      <c r="M3487">
        <v>0</v>
      </c>
      <c r="N3487">
        <v>0</v>
      </c>
      <c r="O3487">
        <v>0</v>
      </c>
      <c r="P3487">
        <v>0</v>
      </c>
      <c r="Q3487">
        <v>3.0300000000000001E-2</v>
      </c>
      <c r="R3487">
        <v>0.01</v>
      </c>
      <c r="S3487">
        <v>0</v>
      </c>
      <c r="T3487">
        <v>0</v>
      </c>
      <c r="U3487">
        <v>0</v>
      </c>
      <c r="V3487">
        <v>0</v>
      </c>
      <c r="W3487">
        <v>0.88870000000000005</v>
      </c>
      <c r="X3487">
        <v>8.3000000000000001E-3</v>
      </c>
      <c r="Y3487">
        <v>8.9999999999999993E-3</v>
      </c>
      <c r="Z3487" t="s">
        <v>3785</v>
      </c>
      <c r="AA3487">
        <v>19</v>
      </c>
      <c r="AB3487" t="s">
        <v>3786</v>
      </c>
      <c r="AC3487" t="s">
        <v>13455</v>
      </c>
    </row>
    <row r="3488" spans="1:29" x14ac:dyDescent="0.45">
      <c r="A3488">
        <v>3487</v>
      </c>
      <c r="B3488" t="s">
        <v>9718</v>
      </c>
      <c r="C3488" t="s">
        <v>3600</v>
      </c>
      <c r="D3488" t="s">
        <v>3127</v>
      </c>
      <c r="E3488">
        <v>-2.7142400000000002</v>
      </c>
      <c r="F3488">
        <v>-52.023159999999997</v>
      </c>
      <c r="G3488" t="s">
        <v>5852</v>
      </c>
      <c r="H3488">
        <v>26.2</v>
      </c>
      <c r="I3488" t="s">
        <v>3377</v>
      </c>
      <c r="J3488">
        <v>5.8</v>
      </c>
      <c r="K3488">
        <v>1.9E-3</v>
      </c>
      <c r="L3488">
        <v>2.2000000000000001E-3</v>
      </c>
      <c r="M3488">
        <v>0</v>
      </c>
      <c r="N3488">
        <v>0</v>
      </c>
      <c r="O3488">
        <v>0</v>
      </c>
      <c r="P3488">
        <v>0</v>
      </c>
      <c r="Q3488">
        <v>4.24E-2</v>
      </c>
      <c r="R3488">
        <v>2.76E-2</v>
      </c>
      <c r="S3488">
        <v>6.9999999999999999E-4</v>
      </c>
      <c r="T3488">
        <v>1.8E-3</v>
      </c>
      <c r="U3488">
        <v>0</v>
      </c>
      <c r="V3488">
        <v>0</v>
      </c>
      <c r="W3488">
        <v>0.81799999999999995</v>
      </c>
      <c r="X3488">
        <v>1.77E-2</v>
      </c>
      <c r="Y3488">
        <v>8.2000000000000007E-3</v>
      </c>
      <c r="Z3488" t="s">
        <v>3785</v>
      </c>
      <c r="AA3488">
        <v>19</v>
      </c>
      <c r="AB3488" t="s">
        <v>3786</v>
      </c>
      <c r="AC3488" t="s">
        <v>13456</v>
      </c>
    </row>
    <row r="3489" spans="1:29" x14ac:dyDescent="0.45">
      <c r="A3489">
        <v>3488</v>
      </c>
      <c r="B3489" t="s">
        <v>9719</v>
      </c>
      <c r="C3489" t="s">
        <v>3601</v>
      </c>
      <c r="D3489" t="s">
        <v>3127</v>
      </c>
      <c r="E3489">
        <v>-2.6774</v>
      </c>
      <c r="F3489">
        <v>-52.047040000000003</v>
      </c>
      <c r="G3489" t="s">
        <v>5853</v>
      </c>
      <c r="H3489">
        <v>26.1</v>
      </c>
      <c r="I3489" t="s">
        <v>3377</v>
      </c>
      <c r="J3489">
        <v>6.5</v>
      </c>
      <c r="K3489">
        <v>1.1000000000000001E-3</v>
      </c>
      <c r="L3489">
        <v>5.9999999999999995E-4</v>
      </c>
      <c r="M3489">
        <v>0</v>
      </c>
      <c r="N3489">
        <v>0</v>
      </c>
      <c r="O3489">
        <v>0</v>
      </c>
      <c r="P3489">
        <v>0</v>
      </c>
      <c r="Q3489">
        <v>2.2599999999999999E-2</v>
      </c>
      <c r="R3489">
        <v>1.7100000000000001E-2</v>
      </c>
      <c r="S3489">
        <v>0</v>
      </c>
      <c r="T3489">
        <v>0</v>
      </c>
      <c r="U3489">
        <v>0</v>
      </c>
      <c r="V3489">
        <v>0</v>
      </c>
      <c r="W3489">
        <v>0.80689999999999995</v>
      </c>
      <c r="X3489">
        <v>1.7399999999999999E-2</v>
      </c>
      <c r="Y3489">
        <v>1.4E-2</v>
      </c>
      <c r="Z3489" t="s">
        <v>3785</v>
      </c>
      <c r="AA3489">
        <v>19</v>
      </c>
      <c r="AB3489" t="s">
        <v>3786</v>
      </c>
      <c r="AC3489" t="s">
        <v>13457</v>
      </c>
    </row>
    <row r="3490" spans="1:29" x14ac:dyDescent="0.45">
      <c r="A3490">
        <v>3489</v>
      </c>
      <c r="B3490" t="s">
        <v>9720</v>
      </c>
      <c r="C3490" t="s">
        <v>3602</v>
      </c>
      <c r="D3490" t="s">
        <v>3127</v>
      </c>
      <c r="E3490">
        <v>3.5486089999999999</v>
      </c>
      <c r="F3490">
        <v>-73.413194000000004</v>
      </c>
      <c r="G3490" t="s">
        <v>5854</v>
      </c>
      <c r="H3490">
        <v>25.6</v>
      </c>
      <c r="I3490" t="s">
        <v>3377</v>
      </c>
      <c r="J3490">
        <v>4.2</v>
      </c>
      <c r="K3490">
        <v>4.4000000000000003E-3</v>
      </c>
      <c r="L3490">
        <v>8.9999999999999998E-4</v>
      </c>
      <c r="M3490">
        <v>0</v>
      </c>
      <c r="N3490">
        <v>0</v>
      </c>
      <c r="O3490">
        <v>0</v>
      </c>
      <c r="P3490">
        <v>0</v>
      </c>
      <c r="Q3490">
        <v>5.1200000000000002E-2</v>
      </c>
      <c r="R3490">
        <v>5.5999999999999999E-3</v>
      </c>
      <c r="S3490">
        <v>0</v>
      </c>
      <c r="T3490">
        <v>0</v>
      </c>
      <c r="U3490">
        <v>0</v>
      </c>
      <c r="V3490">
        <v>0</v>
      </c>
      <c r="W3490">
        <v>0.84430000000000005</v>
      </c>
      <c r="X3490">
        <v>5.0000000000000001E-3</v>
      </c>
      <c r="Y3490">
        <v>3.8E-3</v>
      </c>
      <c r="Z3490" t="s">
        <v>3785</v>
      </c>
      <c r="AA3490">
        <v>19</v>
      </c>
      <c r="AB3490" t="s">
        <v>3786</v>
      </c>
      <c r="AC3490" t="s">
        <v>13458</v>
      </c>
    </row>
    <row r="3491" spans="1:29" x14ac:dyDescent="0.45">
      <c r="A3491">
        <v>3490</v>
      </c>
      <c r="B3491" t="s">
        <v>9721</v>
      </c>
      <c r="C3491" t="s">
        <v>3603</v>
      </c>
      <c r="D3491" t="s">
        <v>3127</v>
      </c>
      <c r="E3491">
        <v>3.5486089999999999</v>
      </c>
      <c r="F3491">
        <v>-73.413194000000004</v>
      </c>
      <c r="G3491" t="s">
        <v>5854</v>
      </c>
      <c r="H3491">
        <v>25.6</v>
      </c>
      <c r="I3491" t="s">
        <v>3377</v>
      </c>
      <c r="J3491">
        <v>4</v>
      </c>
      <c r="K3491">
        <v>2.5999999999999999E-3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4.1500000000000002E-2</v>
      </c>
      <c r="R3491">
        <v>4.7999999999999996E-3</v>
      </c>
      <c r="S3491">
        <v>0</v>
      </c>
      <c r="T3491">
        <v>0</v>
      </c>
      <c r="U3491">
        <v>0</v>
      </c>
      <c r="V3491">
        <v>0</v>
      </c>
      <c r="W3491">
        <v>0.89759999999999995</v>
      </c>
      <c r="X3491">
        <v>5.1999999999999998E-3</v>
      </c>
      <c r="Y3491">
        <v>4.4000000000000003E-3</v>
      </c>
      <c r="Z3491" t="s">
        <v>3785</v>
      </c>
      <c r="AA3491">
        <v>19</v>
      </c>
      <c r="AB3491" t="s">
        <v>3786</v>
      </c>
      <c r="AC3491" t="s">
        <v>13459</v>
      </c>
    </row>
    <row r="3492" spans="1:29" x14ac:dyDescent="0.45">
      <c r="A3492">
        <v>3491</v>
      </c>
      <c r="B3492" t="s">
        <v>9722</v>
      </c>
      <c r="C3492" t="s">
        <v>3604</v>
      </c>
      <c r="D3492" t="s">
        <v>3127</v>
      </c>
      <c r="E3492">
        <v>3.5486089999999999</v>
      </c>
      <c r="F3492">
        <v>-73.413194000000004</v>
      </c>
      <c r="G3492" t="s">
        <v>5854</v>
      </c>
      <c r="H3492">
        <v>25.6</v>
      </c>
      <c r="I3492" t="s">
        <v>3377</v>
      </c>
      <c r="J3492">
        <v>4.2</v>
      </c>
      <c r="K3492">
        <v>2.2000000000000001E-3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4.4999999999999998E-2</v>
      </c>
      <c r="R3492">
        <v>4.1999999999999997E-3</v>
      </c>
      <c r="S3492">
        <v>0</v>
      </c>
      <c r="T3492">
        <v>0</v>
      </c>
      <c r="U3492">
        <v>0</v>
      </c>
      <c r="V3492">
        <v>0</v>
      </c>
      <c r="W3492">
        <v>0.91320000000000001</v>
      </c>
      <c r="X3492">
        <v>5.4000000000000003E-3</v>
      </c>
      <c r="Y3492">
        <v>3.8999999999999998E-3</v>
      </c>
      <c r="Z3492" t="s">
        <v>3785</v>
      </c>
      <c r="AA3492">
        <v>19</v>
      </c>
      <c r="AB3492" t="s">
        <v>3786</v>
      </c>
      <c r="AC3492" t="s">
        <v>13460</v>
      </c>
    </row>
    <row r="3493" spans="1:29" x14ac:dyDescent="0.45">
      <c r="A3493">
        <v>3492</v>
      </c>
      <c r="B3493" t="s">
        <v>9723</v>
      </c>
      <c r="C3493" t="s">
        <v>3605</v>
      </c>
      <c r="D3493" t="s">
        <v>3127</v>
      </c>
      <c r="E3493">
        <v>3.5486089999999999</v>
      </c>
      <c r="F3493">
        <v>-73.413194000000004</v>
      </c>
      <c r="G3493" t="s">
        <v>5854</v>
      </c>
      <c r="H3493">
        <v>25.6</v>
      </c>
      <c r="I3493" t="s">
        <v>3377</v>
      </c>
      <c r="J3493">
        <v>4.0999999999999996</v>
      </c>
      <c r="K3493">
        <v>2.3E-3</v>
      </c>
      <c r="L3493">
        <v>2.9999999999999997E-4</v>
      </c>
      <c r="M3493">
        <v>0</v>
      </c>
      <c r="N3493">
        <v>0</v>
      </c>
      <c r="O3493">
        <v>0</v>
      </c>
      <c r="P3493">
        <v>0</v>
      </c>
      <c r="Q3493">
        <v>3.9199999999999999E-2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0.91180000000000005</v>
      </c>
      <c r="X3493">
        <v>7.0000000000000001E-3</v>
      </c>
      <c r="Y3493">
        <v>5.4000000000000003E-3</v>
      </c>
      <c r="Z3493" t="s">
        <v>3785</v>
      </c>
      <c r="AA3493">
        <v>19</v>
      </c>
      <c r="AB3493" t="s">
        <v>3786</v>
      </c>
      <c r="AC3493" t="s">
        <v>13461</v>
      </c>
    </row>
    <row r="3494" spans="1:29" x14ac:dyDescent="0.45">
      <c r="A3494">
        <v>3493</v>
      </c>
      <c r="B3494" t="s">
        <v>9724</v>
      </c>
      <c r="C3494" t="s">
        <v>3606</v>
      </c>
      <c r="D3494" t="s">
        <v>3127</v>
      </c>
      <c r="E3494">
        <v>3.5486089999999999</v>
      </c>
      <c r="F3494">
        <v>-73.413194000000004</v>
      </c>
      <c r="G3494" t="s">
        <v>5854</v>
      </c>
      <c r="H3494">
        <v>25.6</v>
      </c>
      <c r="I3494" t="s">
        <v>3377</v>
      </c>
      <c r="J3494">
        <v>4.3</v>
      </c>
      <c r="K3494">
        <v>4.1000000000000003E-3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3.1800000000000002E-2</v>
      </c>
      <c r="R3494">
        <v>1.52E-2</v>
      </c>
      <c r="S3494">
        <v>0</v>
      </c>
      <c r="T3494">
        <v>0</v>
      </c>
      <c r="U3494">
        <v>0</v>
      </c>
      <c r="V3494">
        <v>0</v>
      </c>
      <c r="W3494">
        <v>0.68240000000000001</v>
      </c>
      <c r="X3494">
        <v>1.6799999999999999E-2</v>
      </c>
      <c r="Y3494">
        <v>2.6599999999999999E-2</v>
      </c>
      <c r="Z3494" t="s">
        <v>3785</v>
      </c>
      <c r="AA3494">
        <v>19</v>
      </c>
      <c r="AB3494" t="s">
        <v>3786</v>
      </c>
      <c r="AC3494" t="s">
        <v>13462</v>
      </c>
    </row>
    <row r="3495" spans="1:29" x14ac:dyDescent="0.45">
      <c r="A3495">
        <v>3494</v>
      </c>
      <c r="B3495" t="s">
        <v>9725</v>
      </c>
      <c r="C3495" t="s">
        <v>3607</v>
      </c>
      <c r="D3495" t="s">
        <v>3127</v>
      </c>
      <c r="E3495">
        <v>3.5486089999999999</v>
      </c>
      <c r="F3495">
        <v>-73.413194000000004</v>
      </c>
      <c r="G3495" t="s">
        <v>5854</v>
      </c>
      <c r="H3495">
        <v>25.6</v>
      </c>
      <c r="I3495" t="s">
        <v>3377</v>
      </c>
      <c r="J3495">
        <v>5.2</v>
      </c>
      <c r="K3495">
        <v>2.8E-3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4.36E-2</v>
      </c>
      <c r="R3495">
        <v>7.0000000000000001E-3</v>
      </c>
      <c r="S3495">
        <v>0</v>
      </c>
      <c r="T3495">
        <v>0</v>
      </c>
      <c r="U3495">
        <v>0</v>
      </c>
      <c r="V3495">
        <v>0</v>
      </c>
      <c r="W3495">
        <v>0.92330000000000001</v>
      </c>
      <c r="X3495">
        <v>6.1999999999999998E-3</v>
      </c>
      <c r="Y3495">
        <v>4.4000000000000003E-3</v>
      </c>
      <c r="Z3495" t="s">
        <v>3785</v>
      </c>
      <c r="AA3495">
        <v>19</v>
      </c>
      <c r="AB3495" t="s">
        <v>3786</v>
      </c>
      <c r="AC3495" t="s">
        <v>13463</v>
      </c>
    </row>
    <row r="3496" spans="1:29" x14ac:dyDescent="0.45">
      <c r="A3496">
        <v>3495</v>
      </c>
      <c r="B3496" t="s">
        <v>9726</v>
      </c>
      <c r="C3496" t="s">
        <v>3608</v>
      </c>
      <c r="D3496" t="s">
        <v>3127</v>
      </c>
      <c r="E3496">
        <v>3.5486089999999999</v>
      </c>
      <c r="F3496">
        <v>-73.413194000000004</v>
      </c>
      <c r="G3496" t="s">
        <v>5854</v>
      </c>
      <c r="H3496">
        <v>25.6</v>
      </c>
      <c r="I3496" t="s">
        <v>3377</v>
      </c>
      <c r="J3496">
        <v>4.0999999999999996</v>
      </c>
      <c r="K3496">
        <v>2.8999999999999998E-3</v>
      </c>
      <c r="L3496">
        <v>5.0000000000000001E-4</v>
      </c>
      <c r="M3496">
        <v>0</v>
      </c>
      <c r="N3496">
        <v>0</v>
      </c>
      <c r="O3496">
        <v>0</v>
      </c>
      <c r="P3496">
        <v>0</v>
      </c>
      <c r="Q3496">
        <v>3.7999999999999999E-2</v>
      </c>
      <c r="R3496">
        <v>4.5999999999999999E-3</v>
      </c>
      <c r="S3496">
        <v>0</v>
      </c>
      <c r="T3496">
        <v>0</v>
      </c>
      <c r="U3496">
        <v>0</v>
      </c>
      <c r="V3496">
        <v>0</v>
      </c>
      <c r="W3496">
        <v>0.90380000000000005</v>
      </c>
      <c r="X3496">
        <v>7.7000000000000002E-3</v>
      </c>
      <c r="Y3496">
        <v>4.4999999999999997E-3</v>
      </c>
      <c r="Z3496" t="s">
        <v>3785</v>
      </c>
      <c r="AA3496">
        <v>19</v>
      </c>
      <c r="AB3496" t="s">
        <v>3786</v>
      </c>
      <c r="AC3496" t="s">
        <v>13464</v>
      </c>
    </row>
    <row r="3497" spans="1:29" x14ac:dyDescent="0.45">
      <c r="A3497">
        <v>3496</v>
      </c>
      <c r="B3497" t="s">
        <v>9727</v>
      </c>
      <c r="C3497" t="s">
        <v>3609</v>
      </c>
      <c r="D3497" t="s">
        <v>3127</v>
      </c>
      <c r="E3497">
        <v>3.5486089999999999</v>
      </c>
      <c r="F3497">
        <v>-73.413194000000004</v>
      </c>
      <c r="G3497" t="s">
        <v>5854</v>
      </c>
      <c r="H3497">
        <v>25.6</v>
      </c>
      <c r="I3497" t="s">
        <v>3377</v>
      </c>
      <c r="J3497">
        <v>4.8</v>
      </c>
      <c r="K3497">
        <v>2.9999999999999997E-4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2.41E-2</v>
      </c>
      <c r="R3497">
        <v>3.0999999999999999E-3</v>
      </c>
      <c r="S3497">
        <v>0</v>
      </c>
      <c r="T3497">
        <v>0</v>
      </c>
      <c r="U3497">
        <v>0</v>
      </c>
      <c r="V3497">
        <v>0</v>
      </c>
      <c r="W3497">
        <v>0.95220000000000005</v>
      </c>
      <c r="X3497">
        <v>8.5000000000000006E-3</v>
      </c>
      <c r="Y3497">
        <v>4.7000000000000002E-3</v>
      </c>
      <c r="Z3497" t="s">
        <v>3785</v>
      </c>
      <c r="AA3497">
        <v>19</v>
      </c>
      <c r="AB3497" t="s">
        <v>3786</v>
      </c>
      <c r="AC3497" t="s">
        <v>13465</v>
      </c>
    </row>
    <row r="3498" spans="1:29" x14ac:dyDescent="0.45">
      <c r="A3498">
        <v>3497</v>
      </c>
      <c r="B3498" t="s">
        <v>9728</v>
      </c>
      <c r="C3498" t="s">
        <v>3610</v>
      </c>
      <c r="D3498" t="s">
        <v>3127</v>
      </c>
      <c r="E3498">
        <v>3.5322499999999999</v>
      </c>
      <c r="F3498">
        <v>-73.414013999999995</v>
      </c>
      <c r="G3498" t="s">
        <v>5855</v>
      </c>
      <c r="H3498">
        <v>25.5</v>
      </c>
      <c r="I3498" t="s">
        <v>3377</v>
      </c>
      <c r="J3498">
        <v>4.7</v>
      </c>
      <c r="K3498">
        <v>1.6999999999999999E-3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2.6599999999999999E-2</v>
      </c>
      <c r="R3498">
        <v>3.8E-3</v>
      </c>
      <c r="S3498">
        <v>0</v>
      </c>
      <c r="T3498">
        <v>0</v>
      </c>
      <c r="U3498">
        <v>0</v>
      </c>
      <c r="V3498">
        <v>0</v>
      </c>
      <c r="W3498">
        <v>0.91059999999999997</v>
      </c>
      <c r="X3498">
        <v>5.1000000000000004E-3</v>
      </c>
      <c r="Y3498">
        <v>4.0000000000000001E-3</v>
      </c>
      <c r="Z3498" t="s">
        <v>3785</v>
      </c>
      <c r="AA3498">
        <v>19</v>
      </c>
      <c r="AB3498" t="s">
        <v>3786</v>
      </c>
      <c r="AC3498" t="s">
        <v>13466</v>
      </c>
    </row>
    <row r="3499" spans="1:29" x14ac:dyDescent="0.45">
      <c r="A3499">
        <v>3498</v>
      </c>
      <c r="B3499" t="s">
        <v>9729</v>
      </c>
      <c r="C3499" t="s">
        <v>3611</v>
      </c>
      <c r="D3499" t="s">
        <v>3127</v>
      </c>
      <c r="E3499">
        <v>3.5317699999999999</v>
      </c>
      <c r="F3499">
        <v>-73.413601</v>
      </c>
      <c r="G3499" t="s">
        <v>5856</v>
      </c>
      <c r="H3499">
        <v>25.5</v>
      </c>
      <c r="I3499" t="s">
        <v>3377</v>
      </c>
      <c r="J3499">
        <v>5.7</v>
      </c>
      <c r="K3499">
        <v>5.1999999999999998E-3</v>
      </c>
      <c r="L3499">
        <v>2.2000000000000001E-3</v>
      </c>
      <c r="M3499">
        <v>0</v>
      </c>
      <c r="N3499">
        <v>0</v>
      </c>
      <c r="O3499">
        <v>0</v>
      </c>
      <c r="P3499">
        <v>0</v>
      </c>
      <c r="Q3499">
        <v>7.4200000000000002E-2</v>
      </c>
      <c r="R3499">
        <v>2.3599999999999999E-2</v>
      </c>
      <c r="S3499">
        <v>1.2999999999999999E-3</v>
      </c>
      <c r="T3499">
        <v>6.9999999999999999E-4</v>
      </c>
      <c r="U3499">
        <v>4.0000000000000002E-4</v>
      </c>
      <c r="V3499">
        <v>0</v>
      </c>
      <c r="W3499">
        <v>0.70889999999999997</v>
      </c>
      <c r="X3499">
        <v>1.26E-2</v>
      </c>
      <c r="Y3499">
        <v>4.1999999999999997E-3</v>
      </c>
      <c r="Z3499" t="s">
        <v>3785</v>
      </c>
      <c r="AA3499">
        <v>19</v>
      </c>
      <c r="AB3499" t="s">
        <v>3786</v>
      </c>
      <c r="AC3499" t="s">
        <v>13467</v>
      </c>
    </row>
    <row r="3500" spans="1:29" x14ac:dyDescent="0.45">
      <c r="A3500">
        <v>3499</v>
      </c>
      <c r="B3500" t="s">
        <v>9730</v>
      </c>
      <c r="C3500" t="s">
        <v>3612</v>
      </c>
      <c r="D3500" t="s">
        <v>3127</v>
      </c>
      <c r="E3500">
        <v>3.5312100000000002</v>
      </c>
      <c r="F3500">
        <v>-73.413593000000006</v>
      </c>
      <c r="G3500" t="s">
        <v>5857</v>
      </c>
      <c r="H3500">
        <v>25.5</v>
      </c>
      <c r="I3500" t="s">
        <v>3377</v>
      </c>
      <c r="J3500">
        <v>4.3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1.8E-3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0.87990000000000002</v>
      </c>
      <c r="X3500">
        <v>7.4999999999999997E-3</v>
      </c>
      <c r="Y3500">
        <v>4.8999999999999998E-3</v>
      </c>
      <c r="Z3500" t="s">
        <v>3785</v>
      </c>
      <c r="AA3500">
        <v>19</v>
      </c>
      <c r="AB3500" t="s">
        <v>3786</v>
      </c>
      <c r="AC3500" t="s">
        <v>13468</v>
      </c>
    </row>
    <row r="3501" spans="1:29" x14ac:dyDescent="0.45">
      <c r="A3501">
        <v>3500</v>
      </c>
      <c r="B3501" t="s">
        <v>9731</v>
      </c>
      <c r="C3501" t="s">
        <v>3613</v>
      </c>
      <c r="D3501" t="s">
        <v>3127</v>
      </c>
      <c r="E3501">
        <v>3.5337740000000002</v>
      </c>
      <c r="F3501">
        <v>-73.421923000000007</v>
      </c>
      <c r="G3501" t="s">
        <v>5858</v>
      </c>
      <c r="H3501">
        <v>25.5</v>
      </c>
      <c r="I3501" t="s">
        <v>3377</v>
      </c>
      <c r="J3501">
        <v>5.0999999999999996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2.64E-2</v>
      </c>
      <c r="R3501">
        <v>5.3E-3</v>
      </c>
      <c r="S3501">
        <v>0</v>
      </c>
      <c r="T3501">
        <v>0</v>
      </c>
      <c r="U3501">
        <v>0</v>
      </c>
      <c r="V3501">
        <v>0</v>
      </c>
      <c r="W3501">
        <v>0.88560000000000005</v>
      </c>
      <c r="X3501">
        <v>3.2000000000000002E-3</v>
      </c>
      <c r="Y3501">
        <v>3.5000000000000001E-3</v>
      </c>
      <c r="Z3501" t="s">
        <v>3785</v>
      </c>
      <c r="AA3501">
        <v>19</v>
      </c>
      <c r="AB3501" t="s">
        <v>3786</v>
      </c>
      <c r="AC3501" t="s">
        <v>13469</v>
      </c>
    </row>
    <row r="3502" spans="1:29" x14ac:dyDescent="0.45">
      <c r="A3502">
        <v>3501</v>
      </c>
      <c r="B3502" t="s">
        <v>9732</v>
      </c>
      <c r="C3502" t="s">
        <v>3614</v>
      </c>
      <c r="D3502" t="s">
        <v>3127</v>
      </c>
      <c r="E3502">
        <v>3.5331869999999999</v>
      </c>
      <c r="F3502">
        <v>-73.422220999999993</v>
      </c>
      <c r="G3502" t="s">
        <v>5859</v>
      </c>
      <c r="H3502">
        <v>25.6</v>
      </c>
      <c r="I3502" t="s">
        <v>3377</v>
      </c>
      <c r="J3502">
        <v>5.4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2.4500000000000001E-2</v>
      </c>
      <c r="R3502">
        <v>1.0800000000000001E-2</v>
      </c>
      <c r="S3502">
        <v>0</v>
      </c>
      <c r="T3502">
        <v>0</v>
      </c>
      <c r="U3502">
        <v>0</v>
      </c>
      <c r="V3502">
        <v>0</v>
      </c>
      <c r="W3502">
        <v>0.39150000000000001</v>
      </c>
      <c r="X3502">
        <v>7.7000000000000002E-3</v>
      </c>
      <c r="Y3502">
        <v>1.8E-3</v>
      </c>
      <c r="Z3502" t="s">
        <v>3785</v>
      </c>
      <c r="AA3502">
        <v>19</v>
      </c>
      <c r="AB3502" t="s">
        <v>3786</v>
      </c>
      <c r="AC3502" t="s">
        <v>13470</v>
      </c>
    </row>
    <row r="3503" spans="1:29" x14ac:dyDescent="0.45">
      <c r="A3503">
        <v>3502</v>
      </c>
      <c r="B3503" t="s">
        <v>9733</v>
      </c>
      <c r="C3503" t="s">
        <v>3615</v>
      </c>
      <c r="D3503" t="s">
        <v>3127</v>
      </c>
      <c r="E3503">
        <v>3.5325000000000002</v>
      </c>
      <c r="F3503">
        <v>-73.422600000000003</v>
      </c>
      <c r="G3503" t="s">
        <v>5860</v>
      </c>
      <c r="H3503">
        <v>25.6</v>
      </c>
      <c r="I3503" t="s">
        <v>3377</v>
      </c>
      <c r="J3503">
        <v>5.2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3.0000000000000001E-3</v>
      </c>
      <c r="R3503">
        <v>4.0000000000000002E-4</v>
      </c>
      <c r="S3503">
        <v>5.9999999999999995E-4</v>
      </c>
      <c r="T3503">
        <v>4.0000000000000002E-4</v>
      </c>
      <c r="U3503">
        <v>0</v>
      </c>
      <c r="V3503">
        <v>0</v>
      </c>
      <c r="W3503">
        <v>0.94830000000000003</v>
      </c>
      <c r="X3503">
        <v>7.6E-3</v>
      </c>
      <c r="Y3503">
        <v>2.7000000000000001E-3</v>
      </c>
      <c r="Z3503" t="s">
        <v>3785</v>
      </c>
      <c r="AA3503">
        <v>19</v>
      </c>
      <c r="AB3503" t="s">
        <v>3786</v>
      </c>
      <c r="AC3503" t="s">
        <v>13471</v>
      </c>
    </row>
    <row r="3504" spans="1:29" x14ac:dyDescent="0.45">
      <c r="A3504">
        <v>3503</v>
      </c>
      <c r="B3504" t="s">
        <v>9734</v>
      </c>
      <c r="C3504" t="s">
        <v>3616</v>
      </c>
      <c r="D3504" t="s">
        <v>3127</v>
      </c>
      <c r="E3504">
        <v>3.5315949999999998</v>
      </c>
      <c r="F3504">
        <v>-73.422258999999997</v>
      </c>
      <c r="G3504" t="s">
        <v>5861</v>
      </c>
      <c r="H3504">
        <v>25.6</v>
      </c>
      <c r="I3504" t="s">
        <v>3377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1.77E-2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0.873</v>
      </c>
      <c r="X3504">
        <v>6.0000000000000001E-3</v>
      </c>
      <c r="Y3504">
        <v>6.1999999999999998E-3</v>
      </c>
      <c r="Z3504" t="s">
        <v>3785</v>
      </c>
      <c r="AA3504">
        <v>19</v>
      </c>
      <c r="AB3504" t="s">
        <v>3786</v>
      </c>
      <c r="AC3504" t="s">
        <v>13472</v>
      </c>
    </row>
    <row r="3505" spans="1:29" x14ac:dyDescent="0.45">
      <c r="A3505">
        <v>3504</v>
      </c>
      <c r="B3505" t="s">
        <v>9735</v>
      </c>
      <c r="C3505" t="s">
        <v>3617</v>
      </c>
      <c r="D3505" t="s">
        <v>3127</v>
      </c>
      <c r="E3505">
        <v>3.530681</v>
      </c>
      <c r="F3505">
        <v>-73.421874000000003</v>
      </c>
      <c r="G3505" t="s">
        <v>5862</v>
      </c>
      <c r="H3505">
        <v>25.6</v>
      </c>
      <c r="I3505" t="s">
        <v>3377</v>
      </c>
      <c r="J3505">
        <v>5.0999999999999996</v>
      </c>
      <c r="K3505">
        <v>2.5999999999999999E-3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4.02E-2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0.85399999999999998</v>
      </c>
      <c r="X3505">
        <v>7.6E-3</v>
      </c>
      <c r="Y3505">
        <v>4.5999999999999999E-3</v>
      </c>
      <c r="Z3505" t="s">
        <v>3785</v>
      </c>
      <c r="AA3505">
        <v>19</v>
      </c>
      <c r="AB3505" t="s">
        <v>3786</v>
      </c>
      <c r="AC3505" t="s">
        <v>13473</v>
      </c>
    </row>
    <row r="3506" spans="1:29" x14ac:dyDescent="0.45">
      <c r="A3506">
        <v>3505</v>
      </c>
      <c r="B3506" t="s">
        <v>9736</v>
      </c>
      <c r="C3506" t="s">
        <v>3618</v>
      </c>
      <c r="D3506" t="s">
        <v>3127</v>
      </c>
      <c r="E3506">
        <v>3.5301559999999998</v>
      </c>
      <c r="F3506">
        <v>-73.421514999999999</v>
      </c>
      <c r="G3506" t="s">
        <v>5863</v>
      </c>
      <c r="H3506">
        <v>25.6</v>
      </c>
      <c r="I3506" t="s">
        <v>3377</v>
      </c>
      <c r="J3506">
        <v>5</v>
      </c>
      <c r="K3506">
        <v>3.8999999999999998E-3</v>
      </c>
      <c r="L3506">
        <v>1.2999999999999999E-3</v>
      </c>
      <c r="M3506">
        <v>1E-4</v>
      </c>
      <c r="N3506">
        <v>2.0000000000000001E-4</v>
      </c>
      <c r="O3506">
        <v>0</v>
      </c>
      <c r="P3506">
        <v>0</v>
      </c>
      <c r="Q3506">
        <v>4.3700000000000003E-2</v>
      </c>
      <c r="R3506">
        <v>2.3099999999999999E-2</v>
      </c>
      <c r="S3506">
        <v>8.9999999999999998E-4</v>
      </c>
      <c r="T3506">
        <v>0</v>
      </c>
      <c r="U3506">
        <v>2.0000000000000001E-4</v>
      </c>
      <c r="V3506">
        <v>0</v>
      </c>
      <c r="W3506">
        <v>0.59179999999999999</v>
      </c>
      <c r="X3506">
        <v>9.4000000000000004E-3</v>
      </c>
      <c r="Y3506">
        <v>4.8999999999999998E-3</v>
      </c>
      <c r="Z3506" t="s">
        <v>3785</v>
      </c>
      <c r="AA3506">
        <v>19</v>
      </c>
      <c r="AB3506" t="s">
        <v>3786</v>
      </c>
      <c r="AC3506" t="s">
        <v>13474</v>
      </c>
    </row>
    <row r="3507" spans="1:29" x14ac:dyDescent="0.45">
      <c r="A3507">
        <v>3506</v>
      </c>
      <c r="B3507" t="s">
        <v>9737</v>
      </c>
      <c r="C3507" t="s">
        <v>3619</v>
      </c>
      <c r="D3507" t="s">
        <v>3127</v>
      </c>
      <c r="E3507">
        <v>3.5299209999999999</v>
      </c>
      <c r="F3507">
        <v>-73.421775999999994</v>
      </c>
      <c r="G3507" t="s">
        <v>5864</v>
      </c>
      <c r="H3507">
        <v>25.6</v>
      </c>
      <c r="I3507" t="s">
        <v>3377</v>
      </c>
      <c r="J3507">
        <v>5.3</v>
      </c>
      <c r="K3507">
        <v>4.0000000000000001E-3</v>
      </c>
      <c r="L3507">
        <v>2.8999999999999998E-3</v>
      </c>
      <c r="M3507">
        <v>0</v>
      </c>
      <c r="N3507">
        <v>0</v>
      </c>
      <c r="O3507">
        <v>0</v>
      </c>
      <c r="P3507">
        <v>0</v>
      </c>
      <c r="Q3507">
        <v>5.6099999999999997E-2</v>
      </c>
      <c r="R3507">
        <v>2.7900000000000001E-2</v>
      </c>
      <c r="S3507">
        <v>8.0000000000000004E-4</v>
      </c>
      <c r="T3507">
        <v>0</v>
      </c>
      <c r="U3507">
        <v>0</v>
      </c>
      <c r="V3507">
        <v>0</v>
      </c>
      <c r="W3507">
        <v>0.75980000000000003</v>
      </c>
      <c r="X3507">
        <v>7.1999999999999998E-3</v>
      </c>
      <c r="Y3507">
        <v>3.3E-3</v>
      </c>
      <c r="Z3507" t="s">
        <v>3785</v>
      </c>
      <c r="AA3507">
        <v>19</v>
      </c>
      <c r="AB3507" t="s">
        <v>3786</v>
      </c>
      <c r="AC3507" t="s">
        <v>13475</v>
      </c>
    </row>
    <row r="3508" spans="1:29" x14ac:dyDescent="0.45">
      <c r="A3508">
        <v>3507</v>
      </c>
      <c r="B3508" t="s">
        <v>9738</v>
      </c>
      <c r="C3508" t="s">
        <v>3620</v>
      </c>
      <c r="D3508" t="s">
        <v>3127</v>
      </c>
      <c r="E3508">
        <v>3.5293060000000001</v>
      </c>
      <c r="F3508">
        <v>-73.421390000000002</v>
      </c>
      <c r="G3508" t="s">
        <v>5865</v>
      </c>
      <c r="H3508">
        <v>25.6</v>
      </c>
      <c r="I3508" t="s">
        <v>3377</v>
      </c>
      <c r="J3508">
        <v>4.3</v>
      </c>
      <c r="K3508">
        <v>1.8E-3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3.5099999999999999E-2</v>
      </c>
      <c r="R3508">
        <v>3.5000000000000001E-3</v>
      </c>
      <c r="S3508">
        <v>5.9999999999999995E-4</v>
      </c>
      <c r="T3508">
        <v>0</v>
      </c>
      <c r="U3508">
        <v>0</v>
      </c>
      <c r="V3508">
        <v>0</v>
      </c>
      <c r="W3508">
        <v>0.87719999999999998</v>
      </c>
      <c r="X3508">
        <v>9.4999999999999998E-3</v>
      </c>
      <c r="Y3508">
        <v>5.4000000000000003E-3</v>
      </c>
      <c r="Z3508" t="s">
        <v>3785</v>
      </c>
      <c r="AA3508">
        <v>19</v>
      </c>
      <c r="AB3508" t="s">
        <v>3786</v>
      </c>
      <c r="AC3508" t="s">
        <v>13476</v>
      </c>
    </row>
    <row r="3509" spans="1:29" x14ac:dyDescent="0.45">
      <c r="A3509">
        <v>3508</v>
      </c>
      <c r="B3509" t="s">
        <v>9739</v>
      </c>
      <c r="C3509" t="s">
        <v>3621</v>
      </c>
      <c r="D3509" t="s">
        <v>3127</v>
      </c>
      <c r="E3509">
        <v>3.5480010000000002</v>
      </c>
      <c r="F3509">
        <v>-73.412042999999997</v>
      </c>
      <c r="G3509" t="s">
        <v>5866</v>
      </c>
      <c r="H3509">
        <v>25.6</v>
      </c>
      <c r="I3509" t="s">
        <v>3377</v>
      </c>
      <c r="J3509">
        <v>4.5999999999999996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3.4500000000000003E-2</v>
      </c>
      <c r="R3509">
        <v>8.2000000000000007E-3</v>
      </c>
      <c r="S3509">
        <v>2.8999999999999998E-3</v>
      </c>
      <c r="T3509">
        <v>0</v>
      </c>
      <c r="U3509">
        <v>0</v>
      </c>
      <c r="V3509">
        <v>0</v>
      </c>
      <c r="W3509">
        <v>0.89</v>
      </c>
      <c r="X3509">
        <v>6.1999999999999998E-3</v>
      </c>
      <c r="Y3509">
        <v>1.2999999999999999E-3</v>
      </c>
      <c r="Z3509" t="s">
        <v>3785</v>
      </c>
      <c r="AA3509">
        <v>19</v>
      </c>
      <c r="AB3509" t="s">
        <v>3786</v>
      </c>
      <c r="AC3509" t="s">
        <v>13477</v>
      </c>
    </row>
    <row r="3510" spans="1:29" x14ac:dyDescent="0.45">
      <c r="A3510">
        <v>3509</v>
      </c>
      <c r="B3510" t="s">
        <v>9740</v>
      </c>
      <c r="C3510" t="s">
        <v>3622</v>
      </c>
      <c r="D3510" t="s">
        <v>3127</v>
      </c>
      <c r="E3510">
        <v>3.547612</v>
      </c>
      <c r="F3510">
        <v>-73.412205999999998</v>
      </c>
      <c r="G3510" t="s">
        <v>5867</v>
      </c>
      <c r="H3510">
        <v>25.6</v>
      </c>
      <c r="I3510" t="s">
        <v>3377</v>
      </c>
      <c r="J3510">
        <v>5.3</v>
      </c>
      <c r="K3510">
        <v>5.7000000000000002E-3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3.1199999999999999E-2</v>
      </c>
      <c r="R3510">
        <v>6.3E-3</v>
      </c>
      <c r="S3510">
        <v>0</v>
      </c>
      <c r="T3510">
        <v>0</v>
      </c>
      <c r="U3510">
        <v>0</v>
      </c>
      <c r="V3510">
        <v>0</v>
      </c>
      <c r="W3510">
        <v>0.8175</v>
      </c>
      <c r="X3510">
        <v>1.09E-2</v>
      </c>
      <c r="Y3510">
        <v>6.0000000000000001E-3</v>
      </c>
      <c r="Z3510" t="s">
        <v>3785</v>
      </c>
      <c r="AA3510">
        <v>19</v>
      </c>
      <c r="AB3510" t="s">
        <v>3786</v>
      </c>
      <c r="AC3510" t="s">
        <v>13478</v>
      </c>
    </row>
    <row r="3511" spans="1:29" x14ac:dyDescent="0.45">
      <c r="A3511">
        <v>3510</v>
      </c>
      <c r="B3511" t="s">
        <v>9741</v>
      </c>
      <c r="C3511" t="s">
        <v>3623</v>
      </c>
      <c r="D3511" t="s">
        <v>3127</v>
      </c>
      <c r="E3511">
        <v>3.5467979999999999</v>
      </c>
      <c r="F3511">
        <v>-73.412008999999998</v>
      </c>
      <c r="G3511" t="s">
        <v>5868</v>
      </c>
      <c r="H3511">
        <v>25.6</v>
      </c>
      <c r="I3511" t="s">
        <v>3377</v>
      </c>
      <c r="J3511">
        <v>4.5</v>
      </c>
      <c r="K3511">
        <v>4.4000000000000003E-3</v>
      </c>
      <c r="L3511">
        <v>1.4E-3</v>
      </c>
      <c r="M3511">
        <v>0</v>
      </c>
      <c r="N3511">
        <v>0</v>
      </c>
      <c r="O3511">
        <v>0</v>
      </c>
      <c r="P3511">
        <v>0</v>
      </c>
      <c r="Q3511">
        <v>5.2200000000000003E-2</v>
      </c>
      <c r="R3511">
        <v>1.61E-2</v>
      </c>
      <c r="S3511">
        <v>5.0000000000000001E-4</v>
      </c>
      <c r="T3511">
        <v>2.0000000000000001E-4</v>
      </c>
      <c r="U3511">
        <v>0</v>
      </c>
      <c r="V3511">
        <v>0</v>
      </c>
      <c r="W3511">
        <v>0.62150000000000005</v>
      </c>
      <c r="X3511">
        <v>8.8000000000000005E-3</v>
      </c>
      <c r="Y3511">
        <v>3.0999999999999999E-3</v>
      </c>
      <c r="Z3511" t="s">
        <v>3785</v>
      </c>
      <c r="AA3511">
        <v>19</v>
      </c>
      <c r="AB3511" t="s">
        <v>3786</v>
      </c>
      <c r="AC3511" t="s">
        <v>13479</v>
      </c>
    </row>
    <row r="3512" spans="1:29" x14ac:dyDescent="0.45">
      <c r="A3512">
        <v>3511</v>
      </c>
      <c r="B3512" t="s">
        <v>9742</v>
      </c>
      <c r="C3512" t="s">
        <v>3624</v>
      </c>
      <c r="D3512" t="s">
        <v>3127</v>
      </c>
      <c r="E3512">
        <v>3.5462099999999999</v>
      </c>
      <c r="F3512">
        <v>-73.412289000000001</v>
      </c>
      <c r="G3512" t="s">
        <v>5869</v>
      </c>
      <c r="H3512">
        <v>25.6</v>
      </c>
      <c r="I3512" t="s">
        <v>3377</v>
      </c>
      <c r="J3512">
        <v>4.4000000000000004</v>
      </c>
      <c r="K3512">
        <v>2E-3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1.67E-2</v>
      </c>
      <c r="R3512">
        <v>6.1999999999999998E-3</v>
      </c>
      <c r="S3512">
        <v>0</v>
      </c>
      <c r="T3512">
        <v>0</v>
      </c>
      <c r="U3512">
        <v>0</v>
      </c>
      <c r="V3512">
        <v>0</v>
      </c>
      <c r="W3512">
        <v>0.9073</v>
      </c>
      <c r="X3512">
        <v>5.4000000000000003E-3</v>
      </c>
      <c r="Y3512">
        <v>3.5999999999999999E-3</v>
      </c>
      <c r="Z3512" t="s">
        <v>3785</v>
      </c>
      <c r="AA3512">
        <v>19</v>
      </c>
      <c r="AB3512" t="s">
        <v>3786</v>
      </c>
      <c r="AC3512" t="s">
        <v>13480</v>
      </c>
    </row>
    <row r="3513" spans="1:29" x14ac:dyDescent="0.45">
      <c r="A3513">
        <v>3512</v>
      </c>
      <c r="B3513" t="s">
        <v>9743</v>
      </c>
      <c r="C3513" t="s">
        <v>3625</v>
      </c>
      <c r="D3513" t="s">
        <v>3127</v>
      </c>
      <c r="E3513">
        <v>3.5454870000000001</v>
      </c>
      <c r="F3513">
        <v>-73.412254000000004</v>
      </c>
      <c r="G3513" t="s">
        <v>5870</v>
      </c>
      <c r="H3513">
        <v>25.6</v>
      </c>
      <c r="I3513" t="s">
        <v>3377</v>
      </c>
      <c r="J3513">
        <v>4.0999999999999996</v>
      </c>
      <c r="K3513">
        <v>4.1999999999999997E-3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3.6799999999999999E-2</v>
      </c>
      <c r="R3513">
        <v>4.3E-3</v>
      </c>
      <c r="S3513">
        <v>0</v>
      </c>
      <c r="T3513">
        <v>0</v>
      </c>
      <c r="U3513">
        <v>0</v>
      </c>
      <c r="V3513">
        <v>0</v>
      </c>
      <c r="W3513">
        <v>0.9</v>
      </c>
      <c r="X3513">
        <v>4.0000000000000001E-3</v>
      </c>
      <c r="Y3513">
        <v>5.4000000000000003E-3</v>
      </c>
      <c r="Z3513" t="s">
        <v>3785</v>
      </c>
      <c r="AA3513">
        <v>19</v>
      </c>
      <c r="AB3513" t="s">
        <v>3786</v>
      </c>
      <c r="AC3513" t="s">
        <v>13481</v>
      </c>
    </row>
    <row r="3514" spans="1:29" x14ac:dyDescent="0.45">
      <c r="A3514">
        <v>3513</v>
      </c>
      <c r="B3514" t="s">
        <v>9744</v>
      </c>
      <c r="C3514" t="s">
        <v>3626</v>
      </c>
      <c r="D3514" t="s">
        <v>3127</v>
      </c>
      <c r="E3514">
        <v>3.5223749999999998</v>
      </c>
      <c r="F3514">
        <v>-73.403724999999994</v>
      </c>
      <c r="G3514" t="s">
        <v>5871</v>
      </c>
      <c r="H3514">
        <v>25.6</v>
      </c>
      <c r="I3514" t="s">
        <v>3377</v>
      </c>
      <c r="J3514">
        <v>4.0999999999999996</v>
      </c>
      <c r="K3514">
        <v>2.7000000000000001E-3</v>
      </c>
      <c r="L3514">
        <v>1.1000000000000001E-3</v>
      </c>
      <c r="M3514">
        <v>0</v>
      </c>
      <c r="N3514">
        <v>0</v>
      </c>
      <c r="O3514">
        <v>0</v>
      </c>
      <c r="P3514">
        <v>0</v>
      </c>
      <c r="Q3514">
        <v>4.5100000000000001E-2</v>
      </c>
      <c r="R3514">
        <v>4.1999999999999997E-3</v>
      </c>
      <c r="S3514">
        <v>0</v>
      </c>
      <c r="T3514">
        <v>0</v>
      </c>
      <c r="U3514">
        <v>0</v>
      </c>
      <c r="V3514">
        <v>0</v>
      </c>
      <c r="W3514">
        <v>0.89870000000000005</v>
      </c>
      <c r="X3514">
        <v>2.0400000000000001E-2</v>
      </c>
      <c r="Y3514">
        <v>5.0000000000000001E-3</v>
      </c>
      <c r="Z3514" t="s">
        <v>3785</v>
      </c>
      <c r="AA3514">
        <v>19</v>
      </c>
      <c r="AB3514" t="s">
        <v>3786</v>
      </c>
      <c r="AC3514" t="s">
        <v>13482</v>
      </c>
    </row>
    <row r="3515" spans="1:29" x14ac:dyDescent="0.45">
      <c r="A3515">
        <v>3514</v>
      </c>
      <c r="B3515" t="s">
        <v>9745</v>
      </c>
      <c r="C3515" t="s">
        <v>3627</v>
      </c>
      <c r="D3515" t="s">
        <v>3127</v>
      </c>
      <c r="E3515">
        <v>3.5219870000000002</v>
      </c>
      <c r="F3515">
        <v>-73.403977999999995</v>
      </c>
      <c r="G3515" t="s">
        <v>5872</v>
      </c>
      <c r="H3515">
        <v>25.6</v>
      </c>
      <c r="I3515" t="s">
        <v>3377</v>
      </c>
      <c r="J3515">
        <v>4.0999999999999996</v>
      </c>
      <c r="K3515">
        <v>4.0000000000000001E-3</v>
      </c>
      <c r="L3515">
        <v>1.1999999999999999E-3</v>
      </c>
      <c r="M3515">
        <v>0</v>
      </c>
      <c r="N3515">
        <v>0</v>
      </c>
      <c r="O3515">
        <v>0</v>
      </c>
      <c r="P3515">
        <v>0</v>
      </c>
      <c r="Q3515">
        <v>6.0199999999999997E-2</v>
      </c>
      <c r="R3515">
        <v>9.1999999999999998E-3</v>
      </c>
      <c r="S3515">
        <v>5.9999999999999995E-4</v>
      </c>
      <c r="T3515">
        <v>2.0000000000000001E-4</v>
      </c>
      <c r="U3515">
        <v>2.9999999999999997E-4</v>
      </c>
      <c r="V3515">
        <v>1E-4</v>
      </c>
      <c r="W3515">
        <v>0.70069999999999999</v>
      </c>
      <c r="X3515">
        <v>9.1000000000000004E-3</v>
      </c>
      <c r="Y3515">
        <v>3.3999999999999998E-3</v>
      </c>
      <c r="Z3515" t="s">
        <v>3785</v>
      </c>
      <c r="AA3515">
        <v>19</v>
      </c>
      <c r="AB3515" t="s">
        <v>3786</v>
      </c>
      <c r="AC3515" t="s">
        <v>13483</v>
      </c>
    </row>
    <row r="3516" spans="1:29" x14ac:dyDescent="0.45">
      <c r="A3516">
        <v>3515</v>
      </c>
      <c r="B3516" t="s">
        <v>9746</v>
      </c>
      <c r="C3516" t="s">
        <v>3628</v>
      </c>
      <c r="D3516" t="s">
        <v>3127</v>
      </c>
      <c r="E3516">
        <v>3.5222410000000002</v>
      </c>
      <c r="F3516">
        <v>-73.404392000000001</v>
      </c>
      <c r="G3516" t="s">
        <v>5873</v>
      </c>
      <c r="H3516">
        <v>25.6</v>
      </c>
      <c r="I3516" t="s">
        <v>3377</v>
      </c>
      <c r="J3516">
        <v>4.7</v>
      </c>
      <c r="K3516">
        <v>3.2000000000000002E-3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6.1600000000000002E-2</v>
      </c>
      <c r="R3516">
        <v>6.6E-3</v>
      </c>
      <c r="S3516">
        <v>1.2999999999999999E-3</v>
      </c>
      <c r="T3516">
        <v>2.0000000000000001E-4</v>
      </c>
      <c r="U3516">
        <v>0</v>
      </c>
      <c r="V3516">
        <v>0</v>
      </c>
      <c r="W3516">
        <v>0.85150000000000003</v>
      </c>
      <c r="X3516">
        <v>1.9400000000000001E-2</v>
      </c>
      <c r="Y3516">
        <v>7.4999999999999997E-3</v>
      </c>
      <c r="Z3516" t="s">
        <v>3785</v>
      </c>
      <c r="AA3516">
        <v>19</v>
      </c>
      <c r="AB3516" t="s">
        <v>3786</v>
      </c>
      <c r="AC3516" t="s">
        <v>13484</v>
      </c>
    </row>
    <row r="3517" spans="1:29" x14ac:dyDescent="0.45">
      <c r="A3517">
        <v>3516</v>
      </c>
      <c r="B3517" t="s">
        <v>9747</v>
      </c>
      <c r="C3517" t="s">
        <v>3629</v>
      </c>
      <c r="D3517" t="s">
        <v>3127</v>
      </c>
      <c r="E3517">
        <v>3.5218699999999998</v>
      </c>
      <c r="F3517">
        <v>-73.404482000000002</v>
      </c>
      <c r="G3517" t="s">
        <v>5874</v>
      </c>
      <c r="H3517">
        <v>25.6</v>
      </c>
      <c r="I3517" t="s">
        <v>3377</v>
      </c>
      <c r="J3517">
        <v>4.4000000000000004</v>
      </c>
      <c r="K3517">
        <v>3.3E-3</v>
      </c>
      <c r="L3517">
        <v>1.4E-3</v>
      </c>
      <c r="M3517">
        <v>4.0000000000000002E-4</v>
      </c>
      <c r="N3517">
        <v>0</v>
      </c>
      <c r="O3517">
        <v>0</v>
      </c>
      <c r="P3517">
        <v>0</v>
      </c>
      <c r="Q3517">
        <v>3.4200000000000001E-2</v>
      </c>
      <c r="R3517">
        <v>1.06E-2</v>
      </c>
      <c r="S3517">
        <v>0</v>
      </c>
      <c r="T3517">
        <v>0</v>
      </c>
      <c r="U3517">
        <v>0</v>
      </c>
      <c r="V3517">
        <v>0</v>
      </c>
      <c r="W3517">
        <v>0.7349</v>
      </c>
      <c r="X3517">
        <v>7.4999999999999997E-3</v>
      </c>
      <c r="Y3517">
        <v>3.5999999999999999E-3</v>
      </c>
      <c r="Z3517" t="s">
        <v>3785</v>
      </c>
      <c r="AA3517">
        <v>19</v>
      </c>
      <c r="AB3517" t="s">
        <v>3786</v>
      </c>
      <c r="AC3517" t="s">
        <v>13485</v>
      </c>
    </row>
    <row r="3518" spans="1:29" x14ac:dyDescent="0.45">
      <c r="A3518">
        <v>3517</v>
      </c>
      <c r="B3518" t="s">
        <v>9748</v>
      </c>
      <c r="C3518" t="s">
        <v>3630</v>
      </c>
      <c r="D3518" t="s">
        <v>3127</v>
      </c>
      <c r="E3518">
        <v>3.5439310000000002</v>
      </c>
      <c r="F3518">
        <v>-73.412013999999999</v>
      </c>
      <c r="G3518" t="s">
        <v>5875</v>
      </c>
      <c r="H3518">
        <v>25.6</v>
      </c>
      <c r="I3518" t="s">
        <v>3377</v>
      </c>
      <c r="J3518">
        <v>3.9</v>
      </c>
      <c r="K3518">
        <v>1.8E-3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3.5999999999999997E-2</v>
      </c>
      <c r="R3518">
        <v>6.4999999999999997E-3</v>
      </c>
      <c r="S3518">
        <v>8.0000000000000004E-4</v>
      </c>
      <c r="T3518">
        <v>0</v>
      </c>
      <c r="U3518">
        <v>4.0000000000000002E-4</v>
      </c>
      <c r="V3518">
        <v>0</v>
      </c>
      <c r="W3518">
        <v>0.74450000000000005</v>
      </c>
      <c r="X3518">
        <v>9.4000000000000004E-3</v>
      </c>
      <c r="Y3518">
        <v>6.6E-3</v>
      </c>
      <c r="Z3518" t="s">
        <v>3785</v>
      </c>
      <c r="AA3518">
        <v>19</v>
      </c>
      <c r="AB3518" t="s">
        <v>3786</v>
      </c>
      <c r="AC3518" t="s">
        <v>13486</v>
      </c>
    </row>
    <row r="3519" spans="1:29" x14ac:dyDescent="0.45">
      <c r="A3519">
        <v>3518</v>
      </c>
      <c r="B3519" t="s">
        <v>9749</v>
      </c>
      <c r="C3519" t="s">
        <v>3631</v>
      </c>
      <c r="D3519" t="s">
        <v>3127</v>
      </c>
      <c r="E3519">
        <v>3.5434700000000001</v>
      </c>
      <c r="F3519">
        <v>-73.412249000000003</v>
      </c>
      <c r="G3519" t="s">
        <v>5876</v>
      </c>
      <c r="H3519">
        <v>25.6</v>
      </c>
      <c r="I3519" t="s">
        <v>3377</v>
      </c>
      <c r="J3519">
        <v>4</v>
      </c>
      <c r="K3519">
        <v>2.8E-3</v>
      </c>
      <c r="L3519">
        <v>1.4E-3</v>
      </c>
      <c r="M3519">
        <v>2.0000000000000001E-4</v>
      </c>
      <c r="N3519">
        <v>0</v>
      </c>
      <c r="O3519">
        <v>0</v>
      </c>
      <c r="P3519">
        <v>0</v>
      </c>
      <c r="Q3519">
        <v>4.2700000000000002E-2</v>
      </c>
      <c r="R3519">
        <v>1.5900000000000001E-2</v>
      </c>
      <c r="S3519">
        <v>8.9999999999999998E-4</v>
      </c>
      <c r="T3519">
        <v>2.9999999999999997E-4</v>
      </c>
      <c r="U3519">
        <v>2.9999999999999997E-4</v>
      </c>
      <c r="V3519">
        <v>0</v>
      </c>
      <c r="W3519">
        <v>0.57310000000000005</v>
      </c>
      <c r="X3519">
        <v>9.1000000000000004E-3</v>
      </c>
      <c r="Y3519">
        <v>5.7000000000000002E-3</v>
      </c>
      <c r="Z3519" t="s">
        <v>3785</v>
      </c>
      <c r="AA3519">
        <v>19</v>
      </c>
      <c r="AB3519" t="s">
        <v>3786</v>
      </c>
      <c r="AC3519" t="s">
        <v>13487</v>
      </c>
    </row>
    <row r="3520" spans="1:29" x14ac:dyDescent="0.45">
      <c r="A3520">
        <v>3519</v>
      </c>
      <c r="B3520" t="s">
        <v>9750</v>
      </c>
      <c r="C3520" t="s">
        <v>3632</v>
      </c>
      <c r="D3520" t="s">
        <v>3127</v>
      </c>
      <c r="E3520">
        <v>-12.820119999999999</v>
      </c>
      <c r="F3520">
        <v>-51.783569999999997</v>
      </c>
      <c r="G3520" t="s">
        <v>5877</v>
      </c>
      <c r="H3520">
        <v>25.4</v>
      </c>
      <c r="I3520" t="s">
        <v>3377</v>
      </c>
      <c r="J3520">
        <v>4.9000000000000004</v>
      </c>
      <c r="K3520">
        <v>1.2999999999999999E-3</v>
      </c>
      <c r="L3520">
        <v>2.9999999999999997E-4</v>
      </c>
      <c r="M3520">
        <v>0</v>
      </c>
      <c r="N3520">
        <v>0</v>
      </c>
      <c r="O3520">
        <v>0</v>
      </c>
      <c r="P3520">
        <v>0</v>
      </c>
      <c r="Q3520">
        <v>1.78E-2</v>
      </c>
      <c r="R3520">
        <v>3.3E-3</v>
      </c>
      <c r="S3520">
        <v>0</v>
      </c>
      <c r="T3520">
        <v>0</v>
      </c>
      <c r="U3520">
        <v>0</v>
      </c>
      <c r="V3520">
        <v>0</v>
      </c>
      <c r="W3520">
        <v>0.8962</v>
      </c>
      <c r="X3520">
        <v>2.3999999999999998E-3</v>
      </c>
      <c r="Y3520">
        <v>1.5E-3</v>
      </c>
      <c r="Z3520" t="s">
        <v>3785</v>
      </c>
      <c r="AA3520">
        <v>19</v>
      </c>
      <c r="AB3520" t="s">
        <v>3786</v>
      </c>
      <c r="AC3520" t="s">
        <v>13488</v>
      </c>
    </row>
    <row r="3521" spans="1:29" x14ac:dyDescent="0.45">
      <c r="A3521">
        <v>3520</v>
      </c>
      <c r="B3521" t="s">
        <v>9751</v>
      </c>
      <c r="C3521" t="s">
        <v>3633</v>
      </c>
      <c r="D3521" t="s">
        <v>3127</v>
      </c>
      <c r="E3521">
        <v>-12.820119999999999</v>
      </c>
      <c r="F3521">
        <v>-51.783569999999997</v>
      </c>
      <c r="G3521" t="s">
        <v>5877</v>
      </c>
      <c r="H3521">
        <v>25.4</v>
      </c>
      <c r="I3521" t="s">
        <v>3377</v>
      </c>
      <c r="J3521">
        <v>5</v>
      </c>
      <c r="K3521">
        <v>1.9E-3</v>
      </c>
      <c r="L3521">
        <v>2.9999999999999997E-4</v>
      </c>
      <c r="M3521">
        <v>0</v>
      </c>
      <c r="N3521">
        <v>0</v>
      </c>
      <c r="O3521">
        <v>0</v>
      </c>
      <c r="P3521">
        <v>0</v>
      </c>
      <c r="Q3521">
        <v>2.8400000000000002E-2</v>
      </c>
      <c r="R3521">
        <v>5.3E-3</v>
      </c>
      <c r="S3521">
        <v>0</v>
      </c>
      <c r="T3521">
        <v>0</v>
      </c>
      <c r="U3521">
        <v>0</v>
      </c>
      <c r="V3521">
        <v>0</v>
      </c>
      <c r="W3521">
        <v>0.92059999999999997</v>
      </c>
      <c r="X3521">
        <v>4.3E-3</v>
      </c>
      <c r="Y3521">
        <v>3.0999999999999999E-3</v>
      </c>
      <c r="Z3521" t="s">
        <v>3785</v>
      </c>
      <c r="AA3521">
        <v>19</v>
      </c>
      <c r="AB3521" t="s">
        <v>3786</v>
      </c>
      <c r="AC3521" t="s">
        <v>13489</v>
      </c>
    </row>
    <row r="3522" spans="1:29" x14ac:dyDescent="0.45">
      <c r="A3522">
        <v>3521</v>
      </c>
      <c r="B3522" t="s">
        <v>9752</v>
      </c>
      <c r="C3522" t="s">
        <v>3634</v>
      </c>
      <c r="D3522" t="s">
        <v>3127</v>
      </c>
      <c r="E3522">
        <v>-12.820119999999999</v>
      </c>
      <c r="F3522">
        <v>-51.783569999999997</v>
      </c>
      <c r="G3522" t="s">
        <v>5877</v>
      </c>
      <c r="H3522">
        <v>25.4</v>
      </c>
      <c r="I3522" t="s">
        <v>3377</v>
      </c>
      <c r="J3522">
        <v>5.0999999999999996</v>
      </c>
      <c r="K3522" t="s">
        <v>3377</v>
      </c>
      <c r="L3522" t="s">
        <v>3377</v>
      </c>
      <c r="M3522" t="s">
        <v>3377</v>
      </c>
      <c r="N3522" t="s">
        <v>3377</v>
      </c>
      <c r="O3522" t="s">
        <v>3377</v>
      </c>
      <c r="P3522" t="s">
        <v>3377</v>
      </c>
      <c r="Q3522" t="s">
        <v>3377</v>
      </c>
      <c r="R3522" t="s">
        <v>3377</v>
      </c>
      <c r="S3522" t="s">
        <v>3377</v>
      </c>
      <c r="T3522" t="s">
        <v>3377</v>
      </c>
      <c r="U3522" t="s">
        <v>3377</v>
      </c>
      <c r="V3522" t="s">
        <v>3377</v>
      </c>
      <c r="W3522" t="s">
        <v>3377</v>
      </c>
      <c r="X3522" t="s">
        <v>3377</v>
      </c>
      <c r="Y3522" t="s">
        <v>3377</v>
      </c>
      <c r="Z3522" t="s">
        <v>3785</v>
      </c>
      <c r="AA3522">
        <v>19</v>
      </c>
      <c r="AB3522" t="s">
        <v>3786</v>
      </c>
      <c r="AC3522" t="s">
        <v>13490</v>
      </c>
    </row>
    <row r="3523" spans="1:29" x14ac:dyDescent="0.45">
      <c r="A3523">
        <v>3522</v>
      </c>
      <c r="B3523" t="s">
        <v>9753</v>
      </c>
      <c r="C3523" t="s">
        <v>3635</v>
      </c>
      <c r="D3523" t="s">
        <v>3127</v>
      </c>
      <c r="E3523">
        <v>-12.820119999999999</v>
      </c>
      <c r="F3523">
        <v>-51.783569999999997</v>
      </c>
      <c r="G3523" t="s">
        <v>5877</v>
      </c>
      <c r="H3523">
        <v>25.4</v>
      </c>
      <c r="I3523" t="s">
        <v>3377</v>
      </c>
      <c r="J3523">
        <v>4.9000000000000004</v>
      </c>
      <c r="K3523" t="s">
        <v>3377</v>
      </c>
      <c r="L3523" t="s">
        <v>3377</v>
      </c>
      <c r="M3523" t="s">
        <v>3377</v>
      </c>
      <c r="N3523" t="s">
        <v>3377</v>
      </c>
      <c r="O3523" t="s">
        <v>3377</v>
      </c>
      <c r="P3523" t="s">
        <v>3377</v>
      </c>
      <c r="Q3523" t="s">
        <v>3377</v>
      </c>
      <c r="R3523" t="s">
        <v>3377</v>
      </c>
      <c r="S3523" t="s">
        <v>3377</v>
      </c>
      <c r="T3523" t="s">
        <v>3377</v>
      </c>
      <c r="U3523" t="s">
        <v>3377</v>
      </c>
      <c r="V3523" t="s">
        <v>3377</v>
      </c>
      <c r="W3523" t="s">
        <v>3377</v>
      </c>
      <c r="X3523" t="s">
        <v>3377</v>
      </c>
      <c r="Y3523" t="s">
        <v>3377</v>
      </c>
      <c r="Z3523" t="s">
        <v>3785</v>
      </c>
      <c r="AA3523">
        <v>19</v>
      </c>
      <c r="AB3523" t="s">
        <v>3786</v>
      </c>
      <c r="AC3523" t="s">
        <v>13491</v>
      </c>
    </row>
    <row r="3524" spans="1:29" x14ac:dyDescent="0.45">
      <c r="A3524">
        <v>3523</v>
      </c>
      <c r="B3524" t="s">
        <v>9754</v>
      </c>
      <c r="C3524" t="s">
        <v>3636</v>
      </c>
      <c r="D3524" t="s">
        <v>3127</v>
      </c>
      <c r="E3524">
        <v>-12.820119999999999</v>
      </c>
      <c r="F3524">
        <v>-51.783569999999997</v>
      </c>
      <c r="G3524" t="s">
        <v>5877</v>
      </c>
      <c r="H3524">
        <v>25.4</v>
      </c>
      <c r="I3524" t="s">
        <v>3377</v>
      </c>
      <c r="J3524">
        <v>4.9000000000000004</v>
      </c>
      <c r="K3524" t="s">
        <v>3377</v>
      </c>
      <c r="L3524" t="s">
        <v>3377</v>
      </c>
      <c r="M3524" t="s">
        <v>3377</v>
      </c>
      <c r="N3524" t="s">
        <v>3377</v>
      </c>
      <c r="O3524" t="s">
        <v>3377</v>
      </c>
      <c r="P3524" t="s">
        <v>3377</v>
      </c>
      <c r="Q3524" t="s">
        <v>3377</v>
      </c>
      <c r="R3524" t="s">
        <v>3377</v>
      </c>
      <c r="S3524" t="s">
        <v>3377</v>
      </c>
      <c r="T3524" t="s">
        <v>3377</v>
      </c>
      <c r="U3524" t="s">
        <v>3377</v>
      </c>
      <c r="V3524" t="s">
        <v>3377</v>
      </c>
      <c r="W3524" t="s">
        <v>3377</v>
      </c>
      <c r="X3524" t="s">
        <v>3377</v>
      </c>
      <c r="Y3524" t="s">
        <v>3377</v>
      </c>
      <c r="Z3524" t="s">
        <v>3785</v>
      </c>
      <c r="AA3524">
        <v>19</v>
      </c>
      <c r="AB3524" t="s">
        <v>3786</v>
      </c>
      <c r="AC3524" t="s">
        <v>13492</v>
      </c>
    </row>
    <row r="3525" spans="1:29" x14ac:dyDescent="0.45">
      <c r="A3525">
        <v>3524</v>
      </c>
      <c r="B3525" t="s">
        <v>9755</v>
      </c>
      <c r="C3525" t="s">
        <v>3637</v>
      </c>
      <c r="D3525" t="s">
        <v>3127</v>
      </c>
      <c r="E3525">
        <v>-18.237169999999999</v>
      </c>
      <c r="F3525">
        <v>-46.505580000000002</v>
      </c>
      <c r="G3525" t="s">
        <v>5878</v>
      </c>
      <c r="H3525">
        <v>21.5</v>
      </c>
      <c r="I3525" t="s">
        <v>3377</v>
      </c>
      <c r="J3525">
        <v>4.5</v>
      </c>
      <c r="K3525">
        <v>2.7000000000000001E-3</v>
      </c>
      <c r="L3525">
        <v>1.2999999999999999E-3</v>
      </c>
      <c r="M3525">
        <v>0</v>
      </c>
      <c r="N3525">
        <v>0</v>
      </c>
      <c r="O3525">
        <v>0</v>
      </c>
      <c r="P3525">
        <v>0</v>
      </c>
      <c r="Q3525">
        <v>4.1399999999999999E-2</v>
      </c>
      <c r="R3525">
        <v>1.5699999999999999E-2</v>
      </c>
      <c r="S3525">
        <v>0</v>
      </c>
      <c r="T3525">
        <v>0</v>
      </c>
      <c r="U3525">
        <v>0</v>
      </c>
      <c r="V3525">
        <v>0</v>
      </c>
      <c r="W3525">
        <v>0.89610000000000001</v>
      </c>
      <c r="X3525">
        <v>4.7000000000000002E-3</v>
      </c>
      <c r="Y3525">
        <v>3.0000000000000001E-3</v>
      </c>
      <c r="Z3525" t="s">
        <v>3785</v>
      </c>
      <c r="AA3525">
        <v>19</v>
      </c>
      <c r="AB3525" t="s">
        <v>3786</v>
      </c>
      <c r="AC3525" t="s">
        <v>13493</v>
      </c>
    </row>
    <row r="3526" spans="1:29" x14ac:dyDescent="0.45">
      <c r="A3526">
        <v>3525</v>
      </c>
      <c r="B3526" t="s">
        <v>9756</v>
      </c>
      <c r="C3526" t="s">
        <v>3638</v>
      </c>
      <c r="D3526" t="s">
        <v>3127</v>
      </c>
      <c r="E3526">
        <v>-18.237169999999999</v>
      </c>
      <c r="F3526">
        <v>-46.505580000000002</v>
      </c>
      <c r="G3526" t="s">
        <v>5878</v>
      </c>
      <c r="H3526">
        <v>21.5</v>
      </c>
      <c r="I3526" t="s">
        <v>3377</v>
      </c>
      <c r="J3526">
        <v>4.2</v>
      </c>
      <c r="K3526">
        <v>3.0000000000000001E-3</v>
      </c>
      <c r="L3526">
        <v>1.9E-3</v>
      </c>
      <c r="M3526">
        <v>0</v>
      </c>
      <c r="N3526">
        <v>0</v>
      </c>
      <c r="O3526">
        <v>0</v>
      </c>
      <c r="P3526">
        <v>0</v>
      </c>
      <c r="Q3526">
        <v>5.0599999999999999E-2</v>
      </c>
      <c r="R3526">
        <v>2.12E-2</v>
      </c>
      <c r="S3526">
        <v>0</v>
      </c>
      <c r="T3526">
        <v>0</v>
      </c>
      <c r="U3526">
        <v>0</v>
      </c>
      <c r="V3526">
        <v>0</v>
      </c>
      <c r="W3526">
        <v>0.89800000000000002</v>
      </c>
      <c r="X3526">
        <v>3.3999999999999998E-3</v>
      </c>
      <c r="Y3526">
        <v>2.5000000000000001E-3</v>
      </c>
      <c r="Z3526" t="s">
        <v>3785</v>
      </c>
      <c r="AA3526">
        <v>19</v>
      </c>
      <c r="AB3526" t="s">
        <v>3786</v>
      </c>
      <c r="AC3526" t="s">
        <v>13494</v>
      </c>
    </row>
    <row r="3527" spans="1:29" x14ac:dyDescent="0.45">
      <c r="A3527">
        <v>3526</v>
      </c>
      <c r="B3527" t="s">
        <v>9757</v>
      </c>
      <c r="C3527" t="s">
        <v>3639</v>
      </c>
      <c r="D3527" t="s">
        <v>3127</v>
      </c>
      <c r="E3527">
        <v>-18.237169999999999</v>
      </c>
      <c r="F3527">
        <v>-46.505580000000002</v>
      </c>
      <c r="G3527" t="s">
        <v>5878</v>
      </c>
      <c r="H3527">
        <v>21.5</v>
      </c>
      <c r="I3527" t="s">
        <v>3377</v>
      </c>
      <c r="J3527">
        <v>4.5</v>
      </c>
      <c r="K3527">
        <v>1.6000000000000001E-3</v>
      </c>
      <c r="L3527">
        <v>5.9999999999999995E-4</v>
      </c>
      <c r="M3527">
        <v>0</v>
      </c>
      <c r="N3527">
        <v>0</v>
      </c>
      <c r="O3527">
        <v>0</v>
      </c>
      <c r="P3527">
        <v>0</v>
      </c>
      <c r="Q3527">
        <v>1.89E-2</v>
      </c>
      <c r="R3527">
        <v>3.3999999999999998E-3</v>
      </c>
      <c r="S3527">
        <v>0</v>
      </c>
      <c r="T3527">
        <v>0</v>
      </c>
      <c r="U3527">
        <v>0</v>
      </c>
      <c r="V3527">
        <v>0</v>
      </c>
      <c r="W3527">
        <v>0.95069999999999999</v>
      </c>
      <c r="X3527">
        <v>5.3E-3</v>
      </c>
      <c r="Y3527">
        <v>5.1000000000000004E-3</v>
      </c>
      <c r="Z3527" t="s">
        <v>3785</v>
      </c>
      <c r="AA3527">
        <v>19</v>
      </c>
      <c r="AB3527" t="s">
        <v>3786</v>
      </c>
      <c r="AC3527" t="s">
        <v>13495</v>
      </c>
    </row>
    <row r="3528" spans="1:29" x14ac:dyDescent="0.45">
      <c r="A3528">
        <v>3527</v>
      </c>
      <c r="B3528" t="s">
        <v>9758</v>
      </c>
      <c r="C3528" t="s">
        <v>3640</v>
      </c>
      <c r="D3528" t="s">
        <v>3127</v>
      </c>
      <c r="E3528">
        <v>-18.237169999999999</v>
      </c>
      <c r="F3528">
        <v>-46.505580000000002</v>
      </c>
      <c r="G3528" t="s">
        <v>5878</v>
      </c>
      <c r="H3528">
        <v>21.5</v>
      </c>
      <c r="I3528" t="s">
        <v>3377</v>
      </c>
      <c r="J3528">
        <v>4.5</v>
      </c>
      <c r="K3528">
        <v>2.5999999999999999E-3</v>
      </c>
      <c r="L3528">
        <v>1.1999999999999999E-3</v>
      </c>
      <c r="M3528">
        <v>0</v>
      </c>
      <c r="N3528">
        <v>0</v>
      </c>
      <c r="O3528">
        <v>0</v>
      </c>
      <c r="P3528">
        <v>0</v>
      </c>
      <c r="Q3528">
        <v>3.7699999999999997E-2</v>
      </c>
      <c r="R3528">
        <v>1.11E-2</v>
      </c>
      <c r="S3528">
        <v>0</v>
      </c>
      <c r="T3528">
        <v>0</v>
      </c>
      <c r="U3528">
        <v>0</v>
      </c>
      <c r="V3528">
        <v>0</v>
      </c>
      <c r="W3528">
        <v>0.92390000000000005</v>
      </c>
      <c r="X3528">
        <v>6.1999999999999998E-3</v>
      </c>
      <c r="Y3528">
        <v>2.7000000000000001E-3</v>
      </c>
      <c r="Z3528" t="s">
        <v>3785</v>
      </c>
      <c r="AA3528">
        <v>19</v>
      </c>
      <c r="AB3528" t="s">
        <v>3786</v>
      </c>
      <c r="AC3528" t="s">
        <v>13496</v>
      </c>
    </row>
    <row r="3529" spans="1:29" x14ac:dyDescent="0.45">
      <c r="A3529">
        <v>3528</v>
      </c>
      <c r="B3529" t="s">
        <v>9759</v>
      </c>
      <c r="C3529" t="s">
        <v>3641</v>
      </c>
      <c r="D3529" t="s">
        <v>3127</v>
      </c>
      <c r="E3529">
        <v>-18.237169999999999</v>
      </c>
      <c r="F3529">
        <v>-46.505580000000002</v>
      </c>
      <c r="G3529" t="s">
        <v>5878</v>
      </c>
      <c r="H3529">
        <v>21.5</v>
      </c>
      <c r="I3529" t="s">
        <v>3377</v>
      </c>
      <c r="J3529">
        <v>4.5</v>
      </c>
      <c r="K3529">
        <v>2.3999999999999998E-3</v>
      </c>
      <c r="L3529">
        <v>1.1999999999999999E-3</v>
      </c>
      <c r="M3529">
        <v>0</v>
      </c>
      <c r="N3529">
        <v>0</v>
      </c>
      <c r="O3529">
        <v>0</v>
      </c>
      <c r="P3529">
        <v>0</v>
      </c>
      <c r="Q3529">
        <v>5.6399999999999999E-2</v>
      </c>
      <c r="R3529">
        <v>1.67E-2</v>
      </c>
      <c r="S3529">
        <v>0</v>
      </c>
      <c r="T3529">
        <v>0</v>
      </c>
      <c r="U3529">
        <v>0</v>
      </c>
      <c r="V3529">
        <v>0</v>
      </c>
      <c r="W3529">
        <v>0.90700000000000003</v>
      </c>
      <c r="X3529">
        <v>3.0000000000000001E-3</v>
      </c>
      <c r="Y3529">
        <v>8.9999999999999998E-4</v>
      </c>
      <c r="Z3529" t="s">
        <v>3785</v>
      </c>
      <c r="AA3529">
        <v>19</v>
      </c>
      <c r="AB3529" t="s">
        <v>3786</v>
      </c>
      <c r="AC3529" t="s">
        <v>13497</v>
      </c>
    </row>
    <row r="3530" spans="1:29" x14ac:dyDescent="0.45">
      <c r="A3530">
        <v>3529</v>
      </c>
      <c r="B3530" t="s">
        <v>9760</v>
      </c>
      <c r="C3530" t="s">
        <v>3642</v>
      </c>
      <c r="D3530" t="s">
        <v>3127</v>
      </c>
      <c r="E3530">
        <v>-17.066269999999999</v>
      </c>
      <c r="F3530">
        <v>-47.04081</v>
      </c>
      <c r="G3530" t="s">
        <v>5879</v>
      </c>
      <c r="H3530">
        <v>21.8</v>
      </c>
      <c r="I3530" t="s">
        <v>3377</v>
      </c>
      <c r="J3530">
        <v>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5.0099999999999999E-2</v>
      </c>
      <c r="R3530">
        <v>1.6799999999999999E-2</v>
      </c>
      <c r="S3530">
        <v>0</v>
      </c>
      <c r="T3530">
        <v>0</v>
      </c>
      <c r="U3530">
        <v>0</v>
      </c>
      <c r="V3530">
        <v>0</v>
      </c>
      <c r="W3530">
        <v>0.90659999999999996</v>
      </c>
      <c r="X3530">
        <v>7.7000000000000002E-3</v>
      </c>
      <c r="Y3530">
        <v>0</v>
      </c>
      <c r="Z3530" t="s">
        <v>3785</v>
      </c>
      <c r="AA3530">
        <v>19</v>
      </c>
      <c r="AB3530" t="s">
        <v>3786</v>
      </c>
      <c r="AC3530" t="s">
        <v>13498</v>
      </c>
    </row>
    <row r="3531" spans="1:29" x14ac:dyDescent="0.45">
      <c r="A3531">
        <v>3530</v>
      </c>
      <c r="B3531" t="s">
        <v>9761</v>
      </c>
      <c r="C3531" t="s">
        <v>3643</v>
      </c>
      <c r="D3531" t="s">
        <v>3127</v>
      </c>
      <c r="E3531">
        <v>-17.066269999999999</v>
      </c>
      <c r="F3531">
        <v>-47.04081</v>
      </c>
      <c r="G3531" t="s">
        <v>5879</v>
      </c>
      <c r="H3531">
        <v>21.8</v>
      </c>
      <c r="I3531" t="s">
        <v>3377</v>
      </c>
      <c r="J3531">
        <v>4.7</v>
      </c>
      <c r="K3531">
        <v>2.2000000000000001E-3</v>
      </c>
      <c r="L3531">
        <v>1.5E-3</v>
      </c>
      <c r="M3531">
        <v>0</v>
      </c>
      <c r="N3531">
        <v>0</v>
      </c>
      <c r="O3531">
        <v>0</v>
      </c>
      <c r="P3531">
        <v>0</v>
      </c>
      <c r="Q3531">
        <v>6.2799999999999995E-2</v>
      </c>
      <c r="R3531">
        <v>1.1599999999999999E-2</v>
      </c>
      <c r="S3531">
        <v>0</v>
      </c>
      <c r="T3531">
        <v>0</v>
      </c>
      <c r="U3531">
        <v>0</v>
      </c>
      <c r="V3531">
        <v>0</v>
      </c>
      <c r="W3531">
        <v>0.84899999999999998</v>
      </c>
      <c r="X3531">
        <v>3.8999999999999998E-3</v>
      </c>
      <c r="Y3531">
        <v>1.4E-3</v>
      </c>
      <c r="Z3531" t="s">
        <v>3785</v>
      </c>
      <c r="AA3531">
        <v>19</v>
      </c>
      <c r="AB3531" t="s">
        <v>3786</v>
      </c>
      <c r="AC3531" t="s">
        <v>13499</v>
      </c>
    </row>
    <row r="3532" spans="1:29" x14ac:dyDescent="0.45">
      <c r="A3532">
        <v>3531</v>
      </c>
      <c r="B3532" t="s">
        <v>9762</v>
      </c>
      <c r="C3532" t="s">
        <v>3644</v>
      </c>
      <c r="D3532" t="s">
        <v>3127</v>
      </c>
      <c r="E3532">
        <v>-17.066269999999999</v>
      </c>
      <c r="F3532">
        <v>-47.04081</v>
      </c>
      <c r="G3532" t="s">
        <v>5879</v>
      </c>
      <c r="H3532">
        <v>21.8</v>
      </c>
      <c r="I3532" t="s">
        <v>3377</v>
      </c>
      <c r="J3532">
        <v>4.8</v>
      </c>
      <c r="K3532">
        <v>2.8E-3</v>
      </c>
      <c r="L3532">
        <v>4.0000000000000002E-4</v>
      </c>
      <c r="M3532">
        <v>0</v>
      </c>
      <c r="N3532">
        <v>0</v>
      </c>
      <c r="O3532">
        <v>0</v>
      </c>
      <c r="P3532">
        <v>0</v>
      </c>
      <c r="Q3532">
        <v>4.82E-2</v>
      </c>
      <c r="R3532">
        <v>2.3400000000000001E-2</v>
      </c>
      <c r="S3532">
        <v>0</v>
      </c>
      <c r="T3532">
        <v>0</v>
      </c>
      <c r="U3532">
        <v>0</v>
      </c>
      <c r="V3532">
        <v>0</v>
      </c>
      <c r="W3532">
        <v>0.83909999999999996</v>
      </c>
      <c r="X3532">
        <v>3.5999999999999999E-3</v>
      </c>
      <c r="Y3532">
        <v>0</v>
      </c>
      <c r="Z3532" t="s">
        <v>3785</v>
      </c>
      <c r="AA3532">
        <v>19</v>
      </c>
      <c r="AB3532" t="s">
        <v>3786</v>
      </c>
      <c r="AC3532" t="s">
        <v>13500</v>
      </c>
    </row>
    <row r="3533" spans="1:29" x14ac:dyDescent="0.45">
      <c r="A3533">
        <v>3532</v>
      </c>
      <c r="B3533" t="s">
        <v>9763</v>
      </c>
      <c r="C3533" t="s">
        <v>3645</v>
      </c>
      <c r="D3533" t="s">
        <v>3127</v>
      </c>
      <c r="E3533">
        <v>-17.066269999999999</v>
      </c>
      <c r="F3533">
        <v>-47.04081</v>
      </c>
      <c r="G3533" t="s">
        <v>5879</v>
      </c>
      <c r="H3533">
        <v>21.8</v>
      </c>
      <c r="I3533" t="s">
        <v>3377</v>
      </c>
      <c r="J3533">
        <v>5</v>
      </c>
      <c r="K3533">
        <v>2.3999999999999998E-3</v>
      </c>
      <c r="L3533">
        <v>3.0000000000000001E-3</v>
      </c>
      <c r="M3533">
        <v>0</v>
      </c>
      <c r="N3533">
        <v>0</v>
      </c>
      <c r="O3533">
        <v>0</v>
      </c>
      <c r="P3533">
        <v>0</v>
      </c>
      <c r="Q3533">
        <v>5.8799999999999998E-2</v>
      </c>
      <c r="R3533">
        <v>3.44E-2</v>
      </c>
      <c r="S3533">
        <v>0</v>
      </c>
      <c r="T3533">
        <v>0</v>
      </c>
      <c r="U3533">
        <v>0</v>
      </c>
      <c r="V3533">
        <v>0</v>
      </c>
      <c r="W3533">
        <v>0.82689999999999997</v>
      </c>
      <c r="X3533">
        <v>6.3E-3</v>
      </c>
      <c r="Y3533">
        <v>0</v>
      </c>
      <c r="Z3533" t="s">
        <v>3785</v>
      </c>
      <c r="AA3533">
        <v>19</v>
      </c>
      <c r="AB3533" t="s">
        <v>3786</v>
      </c>
      <c r="AC3533" t="s">
        <v>13501</v>
      </c>
    </row>
    <row r="3534" spans="1:29" x14ac:dyDescent="0.45">
      <c r="A3534">
        <v>3533</v>
      </c>
      <c r="B3534" t="s">
        <v>9764</v>
      </c>
      <c r="C3534" t="s">
        <v>3646</v>
      </c>
      <c r="D3534" t="s">
        <v>3127</v>
      </c>
      <c r="E3534">
        <v>-17.066269999999999</v>
      </c>
      <c r="F3534">
        <v>-47.04081</v>
      </c>
      <c r="G3534" t="s">
        <v>5879</v>
      </c>
      <c r="H3534">
        <v>21.8</v>
      </c>
      <c r="I3534" t="s">
        <v>3377</v>
      </c>
      <c r="J3534">
        <v>5.2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5.5300000000000002E-2</v>
      </c>
      <c r="R3534">
        <v>2.7900000000000001E-2</v>
      </c>
      <c r="S3534">
        <v>0</v>
      </c>
      <c r="T3534">
        <v>0</v>
      </c>
      <c r="U3534">
        <v>0</v>
      </c>
      <c r="V3534">
        <v>0</v>
      </c>
      <c r="W3534">
        <v>0.84899999999999998</v>
      </c>
      <c r="X3534">
        <v>4.3E-3</v>
      </c>
      <c r="Y3534">
        <v>0</v>
      </c>
      <c r="Z3534" t="s">
        <v>3785</v>
      </c>
      <c r="AA3534">
        <v>19</v>
      </c>
      <c r="AB3534" t="s">
        <v>3786</v>
      </c>
      <c r="AC3534" t="s">
        <v>13502</v>
      </c>
    </row>
    <row r="3535" spans="1:29" x14ac:dyDescent="0.45">
      <c r="A3535">
        <v>3534</v>
      </c>
      <c r="B3535" t="s">
        <v>9765</v>
      </c>
      <c r="C3535" t="s">
        <v>3647</v>
      </c>
      <c r="D3535" t="s">
        <v>3127</v>
      </c>
      <c r="E3535">
        <v>-14.302960000000001</v>
      </c>
      <c r="F3535">
        <v>-49.452399999999997</v>
      </c>
      <c r="G3535" t="s">
        <v>5880</v>
      </c>
      <c r="H3535">
        <v>26</v>
      </c>
      <c r="I3535" t="s">
        <v>3377</v>
      </c>
      <c r="J3535">
        <v>6.4</v>
      </c>
      <c r="K3535">
        <v>5.4999999999999997E-3</v>
      </c>
      <c r="L3535">
        <v>4.8999999999999998E-3</v>
      </c>
      <c r="M3535">
        <v>0</v>
      </c>
      <c r="N3535">
        <v>0</v>
      </c>
      <c r="O3535">
        <v>0</v>
      </c>
      <c r="P3535">
        <v>0</v>
      </c>
      <c r="Q3535">
        <v>2.3199999999999998E-2</v>
      </c>
      <c r="R3535">
        <v>5.8900000000000001E-2</v>
      </c>
      <c r="S3535">
        <v>3.0999999999999999E-3</v>
      </c>
      <c r="T3535">
        <v>9.1999999999999998E-3</v>
      </c>
      <c r="U3535">
        <v>0</v>
      </c>
      <c r="V3535">
        <v>0</v>
      </c>
      <c r="W3535">
        <v>0.64849999999999997</v>
      </c>
      <c r="X3535">
        <v>9.7799999999999998E-2</v>
      </c>
      <c r="Y3535">
        <v>2.8000000000000001E-2</v>
      </c>
      <c r="Z3535" t="s">
        <v>3785</v>
      </c>
      <c r="AA3535">
        <v>19</v>
      </c>
      <c r="AB3535" t="s">
        <v>3786</v>
      </c>
      <c r="AC3535" t="s">
        <v>13503</v>
      </c>
    </row>
    <row r="3536" spans="1:29" x14ac:dyDescent="0.45">
      <c r="A3536">
        <v>3535</v>
      </c>
      <c r="B3536" t="s">
        <v>9766</v>
      </c>
      <c r="C3536" t="s">
        <v>3648</v>
      </c>
      <c r="D3536" t="s">
        <v>3127</v>
      </c>
      <c r="E3536">
        <v>-14.302960000000001</v>
      </c>
      <c r="F3536">
        <v>-49.452399999999997</v>
      </c>
      <c r="G3536" t="s">
        <v>5880</v>
      </c>
      <c r="H3536">
        <v>26</v>
      </c>
      <c r="I3536" t="s">
        <v>3377</v>
      </c>
      <c r="J3536">
        <v>7.5</v>
      </c>
      <c r="K3536">
        <v>5.1000000000000004E-3</v>
      </c>
      <c r="L3536">
        <v>2.2800000000000001E-2</v>
      </c>
      <c r="M3536">
        <v>0</v>
      </c>
      <c r="N3536">
        <v>0</v>
      </c>
      <c r="O3536">
        <v>0</v>
      </c>
      <c r="P3536">
        <v>0</v>
      </c>
      <c r="Q3536">
        <v>2.18E-2</v>
      </c>
      <c r="R3536">
        <v>0.14530000000000001</v>
      </c>
      <c r="S3536">
        <v>6.1999999999999998E-3</v>
      </c>
      <c r="T3536">
        <v>3.3300000000000003E-2</v>
      </c>
      <c r="U3536">
        <v>0</v>
      </c>
      <c r="V3536">
        <v>0</v>
      </c>
      <c r="W3536">
        <v>0.33279999999999998</v>
      </c>
      <c r="X3536">
        <v>0.12770000000000001</v>
      </c>
      <c r="Y3536">
        <v>2.7300000000000001E-2</v>
      </c>
      <c r="Z3536" t="s">
        <v>3785</v>
      </c>
      <c r="AA3536">
        <v>19</v>
      </c>
      <c r="AB3536" t="s">
        <v>3786</v>
      </c>
      <c r="AC3536" t="s">
        <v>13504</v>
      </c>
    </row>
    <row r="3537" spans="1:29" x14ac:dyDescent="0.45">
      <c r="A3537">
        <v>3536</v>
      </c>
      <c r="B3537" t="s">
        <v>9767</v>
      </c>
      <c r="C3537" t="s">
        <v>3649</v>
      </c>
      <c r="D3537" t="s">
        <v>3127</v>
      </c>
      <c r="E3537">
        <v>-14.302960000000001</v>
      </c>
      <c r="F3537">
        <v>-49.452399999999997</v>
      </c>
      <c r="G3537" t="s">
        <v>5880</v>
      </c>
      <c r="H3537">
        <v>26</v>
      </c>
      <c r="I3537" t="s">
        <v>3377</v>
      </c>
      <c r="J3537">
        <v>6.7</v>
      </c>
      <c r="K3537">
        <v>3.8999999999999998E-3</v>
      </c>
      <c r="L3537">
        <v>5.7999999999999996E-3</v>
      </c>
      <c r="M3537">
        <v>0</v>
      </c>
      <c r="N3537">
        <v>0</v>
      </c>
      <c r="O3537">
        <v>0</v>
      </c>
      <c r="P3537">
        <v>0</v>
      </c>
      <c r="Q3537">
        <v>2.5399999999999999E-2</v>
      </c>
      <c r="R3537">
        <v>8.2000000000000003E-2</v>
      </c>
      <c r="S3537">
        <v>3.8999999999999998E-3</v>
      </c>
      <c r="T3537">
        <v>2.2499999999999999E-2</v>
      </c>
      <c r="U3537">
        <v>0</v>
      </c>
      <c r="V3537">
        <v>0</v>
      </c>
      <c r="W3537">
        <v>0.54120000000000001</v>
      </c>
      <c r="X3537">
        <v>0.12770000000000001</v>
      </c>
      <c r="Y3537">
        <v>3.2899999999999999E-2</v>
      </c>
      <c r="Z3537" t="s">
        <v>3785</v>
      </c>
      <c r="AA3537">
        <v>19</v>
      </c>
      <c r="AB3537" t="s">
        <v>3786</v>
      </c>
      <c r="AC3537" t="s">
        <v>13505</v>
      </c>
    </row>
    <row r="3538" spans="1:29" x14ac:dyDescent="0.45">
      <c r="A3538">
        <v>3537</v>
      </c>
      <c r="B3538" t="s">
        <v>9768</v>
      </c>
      <c r="C3538" t="s">
        <v>3650</v>
      </c>
      <c r="D3538" t="s">
        <v>3127</v>
      </c>
      <c r="E3538">
        <v>-14.302960000000001</v>
      </c>
      <c r="F3538">
        <v>-49.452399999999997</v>
      </c>
      <c r="G3538" t="s">
        <v>5880</v>
      </c>
      <c r="H3538">
        <v>26</v>
      </c>
      <c r="I3538" t="s">
        <v>3377</v>
      </c>
      <c r="J3538">
        <v>6.5</v>
      </c>
      <c r="K3538">
        <v>3.8E-3</v>
      </c>
      <c r="L3538">
        <v>6.0000000000000001E-3</v>
      </c>
      <c r="M3538">
        <v>0</v>
      </c>
      <c r="N3538">
        <v>0</v>
      </c>
      <c r="O3538">
        <v>0</v>
      </c>
      <c r="P3538">
        <v>0</v>
      </c>
      <c r="Q3538">
        <v>2.0899999999999998E-2</v>
      </c>
      <c r="R3538">
        <v>7.4700000000000003E-2</v>
      </c>
      <c r="S3538">
        <v>3.2000000000000002E-3</v>
      </c>
      <c r="T3538">
        <v>2.4500000000000001E-2</v>
      </c>
      <c r="U3538">
        <v>0</v>
      </c>
      <c r="V3538">
        <v>0</v>
      </c>
      <c r="W3538">
        <v>0.48909999999999998</v>
      </c>
      <c r="X3538">
        <v>0.1782</v>
      </c>
      <c r="Y3538">
        <v>4.53E-2</v>
      </c>
      <c r="Z3538" t="s">
        <v>3785</v>
      </c>
      <c r="AA3538">
        <v>19</v>
      </c>
      <c r="AB3538" t="s">
        <v>3786</v>
      </c>
      <c r="AC3538" t="s">
        <v>13506</v>
      </c>
    </row>
    <row r="3539" spans="1:29" x14ac:dyDescent="0.45">
      <c r="A3539">
        <v>3538</v>
      </c>
      <c r="B3539" t="s">
        <v>9769</v>
      </c>
      <c r="C3539" t="s">
        <v>3651</v>
      </c>
      <c r="D3539" t="s">
        <v>3127</v>
      </c>
      <c r="E3539">
        <v>-14.302960000000001</v>
      </c>
      <c r="F3539">
        <v>-49.452399999999997</v>
      </c>
      <c r="G3539" t="s">
        <v>5880</v>
      </c>
      <c r="H3539">
        <v>26</v>
      </c>
      <c r="I3539" t="s">
        <v>3377</v>
      </c>
      <c r="J3539">
        <v>6.3</v>
      </c>
      <c r="K3539">
        <v>3.5999999999999999E-3</v>
      </c>
      <c r="L3539">
        <v>6.1999999999999998E-3</v>
      </c>
      <c r="M3539">
        <v>0</v>
      </c>
      <c r="N3539">
        <v>0</v>
      </c>
      <c r="O3539">
        <v>0</v>
      </c>
      <c r="P3539">
        <v>0</v>
      </c>
      <c r="Q3539">
        <v>1.6199999999999999E-2</v>
      </c>
      <c r="R3539">
        <v>4.4699999999999997E-2</v>
      </c>
      <c r="S3539">
        <v>3.2000000000000002E-3</v>
      </c>
      <c r="T3539">
        <v>6.4999999999999997E-3</v>
      </c>
      <c r="U3539">
        <v>0</v>
      </c>
      <c r="V3539">
        <v>0</v>
      </c>
      <c r="W3539">
        <v>0.69969999999999999</v>
      </c>
      <c r="X3539">
        <v>0.1111</v>
      </c>
      <c r="Y3539">
        <v>2.46E-2</v>
      </c>
      <c r="Z3539" t="s">
        <v>3785</v>
      </c>
      <c r="AA3539">
        <v>19</v>
      </c>
      <c r="AB3539" t="s">
        <v>3786</v>
      </c>
      <c r="AC3539" t="s">
        <v>13507</v>
      </c>
    </row>
    <row r="3540" spans="1:29" x14ac:dyDescent="0.45">
      <c r="A3540">
        <v>3539</v>
      </c>
      <c r="B3540" t="s">
        <v>9770</v>
      </c>
      <c r="C3540" t="s">
        <v>3652</v>
      </c>
      <c r="D3540" t="s">
        <v>3127</v>
      </c>
      <c r="E3540">
        <v>-14.70293</v>
      </c>
      <c r="F3540">
        <v>-52.350360000000002</v>
      </c>
      <c r="G3540" t="s">
        <v>5881</v>
      </c>
      <c r="H3540">
        <v>25.8</v>
      </c>
      <c r="I3540" t="s">
        <v>3377</v>
      </c>
      <c r="J3540">
        <v>5.0999999999999996</v>
      </c>
      <c r="K3540">
        <v>1.8E-3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1.7500000000000002E-2</v>
      </c>
      <c r="R3540">
        <v>5.4000000000000003E-3</v>
      </c>
      <c r="S3540">
        <v>0</v>
      </c>
      <c r="T3540">
        <v>0</v>
      </c>
      <c r="U3540">
        <v>0</v>
      </c>
      <c r="V3540">
        <v>0</v>
      </c>
      <c r="W3540">
        <v>0.6734</v>
      </c>
      <c r="X3540">
        <v>5.4999999999999997E-3</v>
      </c>
      <c r="Y3540">
        <v>1.9E-3</v>
      </c>
      <c r="Z3540" t="s">
        <v>3785</v>
      </c>
      <c r="AA3540">
        <v>19</v>
      </c>
      <c r="AB3540" t="s">
        <v>3786</v>
      </c>
      <c r="AC3540" t="s">
        <v>13508</v>
      </c>
    </row>
    <row r="3541" spans="1:29" x14ac:dyDescent="0.45">
      <c r="A3541">
        <v>3540</v>
      </c>
      <c r="B3541" t="s">
        <v>9771</v>
      </c>
      <c r="C3541" t="s">
        <v>3653</v>
      </c>
      <c r="D3541" t="s">
        <v>3127</v>
      </c>
      <c r="E3541">
        <v>-14.70293</v>
      </c>
      <c r="F3541">
        <v>-52.350360000000002</v>
      </c>
      <c r="G3541" t="s">
        <v>5881</v>
      </c>
      <c r="H3541">
        <v>25.8</v>
      </c>
      <c r="I3541" t="s">
        <v>3377</v>
      </c>
      <c r="J3541" t="s">
        <v>3377</v>
      </c>
      <c r="K3541" t="s">
        <v>3377</v>
      </c>
      <c r="L3541" t="s">
        <v>3377</v>
      </c>
      <c r="M3541" t="s">
        <v>3377</v>
      </c>
      <c r="N3541" t="s">
        <v>3377</v>
      </c>
      <c r="O3541" t="s">
        <v>3377</v>
      </c>
      <c r="P3541" t="s">
        <v>3377</v>
      </c>
      <c r="Q3541" t="s">
        <v>3377</v>
      </c>
      <c r="R3541" t="s">
        <v>3377</v>
      </c>
      <c r="S3541" t="s">
        <v>3377</v>
      </c>
      <c r="T3541" t="s">
        <v>3377</v>
      </c>
      <c r="U3541" t="s">
        <v>3377</v>
      </c>
      <c r="V3541" t="s">
        <v>3377</v>
      </c>
      <c r="W3541" t="s">
        <v>3377</v>
      </c>
      <c r="X3541" t="s">
        <v>3377</v>
      </c>
      <c r="Y3541" t="s">
        <v>3377</v>
      </c>
      <c r="Z3541" t="s">
        <v>3785</v>
      </c>
      <c r="AA3541">
        <v>19</v>
      </c>
      <c r="AB3541" t="s">
        <v>3786</v>
      </c>
      <c r="AC3541" t="s">
        <v>13509</v>
      </c>
    </row>
    <row r="3542" spans="1:29" x14ac:dyDescent="0.45">
      <c r="A3542">
        <v>3541</v>
      </c>
      <c r="B3542" t="s">
        <v>9772</v>
      </c>
      <c r="C3542" t="s">
        <v>3654</v>
      </c>
      <c r="D3542" t="s">
        <v>3127</v>
      </c>
      <c r="E3542">
        <v>-14.70293</v>
      </c>
      <c r="F3542">
        <v>-52.350360000000002</v>
      </c>
      <c r="G3542" t="s">
        <v>5881</v>
      </c>
      <c r="H3542">
        <v>25.8</v>
      </c>
      <c r="I3542" t="s">
        <v>3377</v>
      </c>
      <c r="J3542">
        <v>5.0999999999999996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2.3400000000000001E-2</v>
      </c>
      <c r="R3542">
        <v>9.7000000000000003E-3</v>
      </c>
      <c r="S3542">
        <v>0</v>
      </c>
      <c r="T3542">
        <v>0</v>
      </c>
      <c r="U3542">
        <v>0</v>
      </c>
      <c r="V3542">
        <v>0</v>
      </c>
      <c r="W3542">
        <v>0.75119999999999998</v>
      </c>
      <c r="X3542">
        <v>6.6E-3</v>
      </c>
      <c r="Y3542">
        <v>0</v>
      </c>
      <c r="Z3542" t="s">
        <v>3785</v>
      </c>
      <c r="AA3542">
        <v>19</v>
      </c>
      <c r="AB3542" t="s">
        <v>3786</v>
      </c>
      <c r="AC3542" t="s">
        <v>13510</v>
      </c>
    </row>
    <row r="3543" spans="1:29" x14ac:dyDescent="0.45">
      <c r="A3543">
        <v>3542</v>
      </c>
      <c r="B3543" t="s">
        <v>9773</v>
      </c>
      <c r="C3543" t="s">
        <v>3655</v>
      </c>
      <c r="D3543" t="s">
        <v>3127</v>
      </c>
      <c r="E3543">
        <v>-14.70293</v>
      </c>
      <c r="F3543">
        <v>-52.350360000000002</v>
      </c>
      <c r="G3543" t="s">
        <v>5881</v>
      </c>
      <c r="H3543">
        <v>25.8</v>
      </c>
      <c r="I3543" t="s">
        <v>3377</v>
      </c>
      <c r="J3543">
        <v>5.2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2.53E-2</v>
      </c>
      <c r="R3543">
        <v>1.12E-2</v>
      </c>
      <c r="S3543">
        <v>0</v>
      </c>
      <c r="T3543">
        <v>0</v>
      </c>
      <c r="U3543">
        <v>0</v>
      </c>
      <c r="V3543">
        <v>0</v>
      </c>
      <c r="W3543">
        <v>0.73699999999999999</v>
      </c>
      <c r="X3543">
        <v>1.67E-2</v>
      </c>
      <c r="Y3543">
        <v>4.3E-3</v>
      </c>
      <c r="Z3543" t="s">
        <v>3785</v>
      </c>
      <c r="AA3543">
        <v>19</v>
      </c>
      <c r="AB3543" t="s">
        <v>3786</v>
      </c>
      <c r="AC3543" t="s">
        <v>13511</v>
      </c>
    </row>
    <row r="3544" spans="1:29" x14ac:dyDescent="0.45">
      <c r="A3544">
        <v>3543</v>
      </c>
      <c r="B3544" t="s">
        <v>9774</v>
      </c>
      <c r="C3544" t="s">
        <v>3656</v>
      </c>
      <c r="D3544" t="s">
        <v>3127</v>
      </c>
      <c r="E3544">
        <v>-14.70293</v>
      </c>
      <c r="F3544">
        <v>-52.350360000000002</v>
      </c>
      <c r="G3544" t="s">
        <v>5881</v>
      </c>
      <c r="H3544">
        <v>25.8</v>
      </c>
      <c r="I3544" t="s">
        <v>3377</v>
      </c>
      <c r="J3544">
        <v>4.8</v>
      </c>
      <c r="K3544">
        <v>1.6999999999999999E-3</v>
      </c>
      <c r="L3544">
        <v>1.1000000000000001E-3</v>
      </c>
      <c r="M3544">
        <v>0</v>
      </c>
      <c r="N3544">
        <v>0</v>
      </c>
      <c r="O3544">
        <v>0</v>
      </c>
      <c r="P3544">
        <v>0</v>
      </c>
      <c r="Q3544">
        <v>2.4299999999999999E-2</v>
      </c>
      <c r="R3544">
        <v>1.09E-2</v>
      </c>
      <c r="S3544">
        <v>0</v>
      </c>
      <c r="T3544">
        <v>0</v>
      </c>
      <c r="U3544">
        <v>0</v>
      </c>
      <c r="V3544">
        <v>0</v>
      </c>
      <c r="W3544">
        <v>0.8458</v>
      </c>
      <c r="X3544">
        <v>1.0500000000000001E-2</v>
      </c>
      <c r="Y3544">
        <v>1.5E-3</v>
      </c>
      <c r="Z3544" t="s">
        <v>3785</v>
      </c>
      <c r="AA3544">
        <v>19</v>
      </c>
      <c r="AB3544" t="s">
        <v>3786</v>
      </c>
      <c r="AC3544" t="s">
        <v>13512</v>
      </c>
    </row>
    <row r="3545" spans="1:29" x14ac:dyDescent="0.45">
      <c r="A3545">
        <v>3544</v>
      </c>
      <c r="B3545" t="s">
        <v>9775</v>
      </c>
      <c r="C3545" t="s">
        <v>3657</v>
      </c>
      <c r="D3545" t="s">
        <v>3127</v>
      </c>
      <c r="E3545">
        <v>-13.180580000000001</v>
      </c>
      <c r="F3545">
        <v>-51.9206</v>
      </c>
      <c r="G3545" t="s">
        <v>5882</v>
      </c>
      <c r="H3545">
        <v>25.4</v>
      </c>
      <c r="I3545" t="s">
        <v>3377</v>
      </c>
      <c r="J3545">
        <v>7</v>
      </c>
      <c r="K3545">
        <v>4.4999999999999997E-3</v>
      </c>
      <c r="L3545">
        <v>2.3E-3</v>
      </c>
      <c r="M3545">
        <v>0</v>
      </c>
      <c r="N3545">
        <v>0</v>
      </c>
      <c r="O3545">
        <v>0</v>
      </c>
      <c r="P3545">
        <v>0</v>
      </c>
      <c r="Q3545">
        <v>2.2200000000000001E-2</v>
      </c>
      <c r="R3545">
        <v>1.2800000000000001E-2</v>
      </c>
      <c r="S3545">
        <v>0</v>
      </c>
      <c r="T3545">
        <v>0</v>
      </c>
      <c r="U3545">
        <v>0</v>
      </c>
      <c r="V3545">
        <v>0</v>
      </c>
      <c r="W3545">
        <v>0.69120000000000004</v>
      </c>
      <c r="X3545">
        <v>9.2999999999999992E-3</v>
      </c>
      <c r="Y3545">
        <v>6.6E-3</v>
      </c>
      <c r="Z3545" t="s">
        <v>3785</v>
      </c>
      <c r="AA3545">
        <v>19</v>
      </c>
      <c r="AB3545" t="s">
        <v>3786</v>
      </c>
      <c r="AC3545" t="s">
        <v>13513</v>
      </c>
    </row>
    <row r="3546" spans="1:29" x14ac:dyDescent="0.45">
      <c r="A3546">
        <v>3545</v>
      </c>
      <c r="B3546" t="s">
        <v>9776</v>
      </c>
      <c r="C3546" t="s">
        <v>3658</v>
      </c>
      <c r="D3546" t="s">
        <v>3127</v>
      </c>
      <c r="E3546">
        <v>-13.180580000000001</v>
      </c>
      <c r="F3546">
        <v>-51.9206</v>
      </c>
      <c r="G3546" t="s">
        <v>5882</v>
      </c>
      <c r="H3546">
        <v>25.4</v>
      </c>
      <c r="I3546" t="s">
        <v>3377</v>
      </c>
      <c r="J3546">
        <v>6.5</v>
      </c>
      <c r="K3546">
        <v>9.4999999999999998E-3</v>
      </c>
      <c r="L3546">
        <v>1.2999999999999999E-3</v>
      </c>
      <c r="M3546">
        <v>0</v>
      </c>
      <c r="N3546">
        <v>0</v>
      </c>
      <c r="O3546">
        <v>0</v>
      </c>
      <c r="P3546">
        <v>0</v>
      </c>
      <c r="Q3546">
        <v>1.8800000000000001E-2</v>
      </c>
      <c r="R3546">
        <v>1.7899999999999999E-2</v>
      </c>
      <c r="S3546">
        <v>0</v>
      </c>
      <c r="T3546">
        <v>0</v>
      </c>
      <c r="U3546">
        <v>0</v>
      </c>
      <c r="V3546">
        <v>0</v>
      </c>
      <c r="W3546">
        <v>0.8034</v>
      </c>
      <c r="X3546">
        <v>9.1000000000000004E-3</v>
      </c>
      <c r="Y3546">
        <v>5.4999999999999997E-3</v>
      </c>
      <c r="Z3546" t="s">
        <v>3785</v>
      </c>
      <c r="AA3546">
        <v>19</v>
      </c>
      <c r="AB3546" t="s">
        <v>3786</v>
      </c>
      <c r="AC3546" t="s">
        <v>13514</v>
      </c>
    </row>
    <row r="3547" spans="1:29" x14ac:dyDescent="0.45">
      <c r="A3547">
        <v>3546</v>
      </c>
      <c r="B3547" t="s">
        <v>9777</v>
      </c>
      <c r="C3547" t="s">
        <v>3659</v>
      </c>
      <c r="D3547" t="s">
        <v>3127</v>
      </c>
      <c r="E3547">
        <v>-13.180580000000001</v>
      </c>
      <c r="F3547">
        <v>-51.9206</v>
      </c>
      <c r="G3547" t="s">
        <v>5882</v>
      </c>
      <c r="H3547">
        <v>25.4</v>
      </c>
      <c r="I3547" t="s">
        <v>3377</v>
      </c>
      <c r="J3547">
        <v>6.4</v>
      </c>
      <c r="K3547">
        <v>5.4999999999999997E-3</v>
      </c>
      <c r="L3547">
        <v>3.0999999999999999E-3</v>
      </c>
      <c r="M3547">
        <v>0</v>
      </c>
      <c r="N3547">
        <v>0</v>
      </c>
      <c r="O3547">
        <v>0</v>
      </c>
      <c r="P3547">
        <v>0</v>
      </c>
      <c r="Q3547">
        <v>1.7899999999999999E-2</v>
      </c>
      <c r="R3547">
        <v>1.5100000000000001E-2</v>
      </c>
      <c r="S3547">
        <v>0</v>
      </c>
      <c r="T3547">
        <v>0</v>
      </c>
      <c r="U3547">
        <v>0</v>
      </c>
      <c r="V3547">
        <v>0</v>
      </c>
      <c r="W3547">
        <v>0.76649999999999996</v>
      </c>
      <c r="X3547">
        <v>8.2000000000000007E-3</v>
      </c>
      <c r="Y3547">
        <v>0</v>
      </c>
      <c r="Z3547" t="s">
        <v>3785</v>
      </c>
      <c r="AA3547">
        <v>19</v>
      </c>
      <c r="AB3547" t="s">
        <v>3786</v>
      </c>
      <c r="AC3547" t="s">
        <v>13515</v>
      </c>
    </row>
    <row r="3548" spans="1:29" x14ac:dyDescent="0.45">
      <c r="A3548">
        <v>3547</v>
      </c>
      <c r="B3548" t="s">
        <v>9778</v>
      </c>
      <c r="C3548" t="s">
        <v>3660</v>
      </c>
      <c r="D3548" t="s">
        <v>3127</v>
      </c>
      <c r="E3548">
        <v>-13.180580000000001</v>
      </c>
      <c r="F3548">
        <v>-51.9206</v>
      </c>
      <c r="G3548" t="s">
        <v>5882</v>
      </c>
      <c r="H3548">
        <v>25.4</v>
      </c>
      <c r="I3548" t="s">
        <v>3377</v>
      </c>
      <c r="J3548">
        <v>6.9</v>
      </c>
      <c r="K3548">
        <v>7.7999999999999996E-3</v>
      </c>
      <c r="L3548">
        <v>1.2999999999999999E-3</v>
      </c>
      <c r="M3548">
        <v>0</v>
      </c>
      <c r="N3548">
        <v>0</v>
      </c>
      <c r="O3548">
        <v>0</v>
      </c>
      <c r="P3548">
        <v>0</v>
      </c>
      <c r="Q3548">
        <v>1.7899999999999999E-2</v>
      </c>
      <c r="R3548">
        <v>1.47E-2</v>
      </c>
      <c r="S3548">
        <v>0</v>
      </c>
      <c r="T3548">
        <v>0</v>
      </c>
      <c r="U3548">
        <v>0</v>
      </c>
      <c r="V3548">
        <v>0</v>
      </c>
      <c r="W3548">
        <v>0.74870000000000003</v>
      </c>
      <c r="X3548">
        <v>1.54E-2</v>
      </c>
      <c r="Y3548">
        <v>1.5E-3</v>
      </c>
      <c r="Z3548" t="s">
        <v>3785</v>
      </c>
      <c r="AA3548">
        <v>19</v>
      </c>
      <c r="AB3548" t="s">
        <v>3786</v>
      </c>
      <c r="AC3548" t="s">
        <v>13516</v>
      </c>
    </row>
    <row r="3549" spans="1:29" x14ac:dyDescent="0.45">
      <c r="A3549">
        <v>3548</v>
      </c>
      <c r="B3549" t="s">
        <v>9779</v>
      </c>
      <c r="C3549" t="s">
        <v>3661</v>
      </c>
      <c r="D3549" t="s">
        <v>3127</v>
      </c>
      <c r="E3549">
        <v>-13.180580000000001</v>
      </c>
      <c r="F3549">
        <v>-51.9206</v>
      </c>
      <c r="G3549" t="s">
        <v>5882</v>
      </c>
      <c r="H3549">
        <v>25.4</v>
      </c>
      <c r="I3549" t="s">
        <v>3377</v>
      </c>
      <c r="J3549">
        <v>6.8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1.43E-2</v>
      </c>
      <c r="R3549">
        <v>8.3000000000000001E-3</v>
      </c>
      <c r="S3549">
        <v>0</v>
      </c>
      <c r="T3549">
        <v>0</v>
      </c>
      <c r="U3549">
        <v>0</v>
      </c>
      <c r="V3549">
        <v>0</v>
      </c>
      <c r="W3549">
        <v>0.73299999999999998</v>
      </c>
      <c r="X3549">
        <v>9.1000000000000004E-3</v>
      </c>
      <c r="Y3549">
        <v>3.0000000000000001E-3</v>
      </c>
      <c r="Z3549" t="s">
        <v>3785</v>
      </c>
      <c r="AA3549">
        <v>19</v>
      </c>
      <c r="AB3549" t="s">
        <v>3786</v>
      </c>
      <c r="AC3549" t="s">
        <v>13517</v>
      </c>
    </row>
    <row r="3550" spans="1:29" x14ac:dyDescent="0.45">
      <c r="A3550">
        <v>3549</v>
      </c>
      <c r="B3550" t="s">
        <v>9780</v>
      </c>
      <c r="C3550" t="s">
        <v>3662</v>
      </c>
      <c r="D3550" t="s">
        <v>3127</v>
      </c>
      <c r="E3550">
        <v>-13.34085</v>
      </c>
      <c r="F3550">
        <v>-51.959899999999998</v>
      </c>
      <c r="G3550" t="s">
        <v>5883</v>
      </c>
      <c r="H3550">
        <v>25.1</v>
      </c>
      <c r="I3550" t="s">
        <v>3377</v>
      </c>
      <c r="J3550">
        <v>5.7</v>
      </c>
      <c r="K3550">
        <v>5.1000000000000004E-3</v>
      </c>
      <c r="L3550">
        <v>1.6999999999999999E-3</v>
      </c>
      <c r="M3550">
        <v>0</v>
      </c>
      <c r="N3550">
        <v>0</v>
      </c>
      <c r="O3550">
        <v>0</v>
      </c>
      <c r="P3550">
        <v>0</v>
      </c>
      <c r="Q3550">
        <v>5.4399999999999997E-2</v>
      </c>
      <c r="R3550">
        <v>1.0699999999999999E-2</v>
      </c>
      <c r="S3550">
        <v>0</v>
      </c>
      <c r="T3550">
        <v>0</v>
      </c>
      <c r="U3550">
        <v>0</v>
      </c>
      <c r="V3550">
        <v>0</v>
      </c>
      <c r="W3550">
        <v>0.7913</v>
      </c>
      <c r="X3550">
        <v>6.7999999999999996E-3</v>
      </c>
      <c r="Y3550">
        <v>0</v>
      </c>
      <c r="Z3550" t="s">
        <v>3785</v>
      </c>
      <c r="AA3550">
        <v>19</v>
      </c>
      <c r="AB3550" t="s">
        <v>3786</v>
      </c>
      <c r="AC3550" t="s">
        <v>13518</v>
      </c>
    </row>
    <row r="3551" spans="1:29" x14ac:dyDescent="0.45">
      <c r="A3551">
        <v>3550</v>
      </c>
      <c r="B3551" t="s">
        <v>9781</v>
      </c>
      <c r="C3551" t="s">
        <v>3663</v>
      </c>
      <c r="D3551" t="s">
        <v>3127</v>
      </c>
      <c r="E3551">
        <v>-13.34085</v>
      </c>
      <c r="F3551">
        <v>-51.959899999999998</v>
      </c>
      <c r="G3551" t="s">
        <v>5883</v>
      </c>
      <c r="H3551">
        <v>25.1</v>
      </c>
      <c r="I3551" t="s">
        <v>3377</v>
      </c>
      <c r="J3551">
        <v>6</v>
      </c>
      <c r="K3551">
        <v>5.8999999999999999E-3</v>
      </c>
      <c r="L3551">
        <v>3.5999999999999999E-3</v>
      </c>
      <c r="M3551">
        <v>0</v>
      </c>
      <c r="N3551">
        <v>0</v>
      </c>
      <c r="O3551">
        <v>0</v>
      </c>
      <c r="P3551">
        <v>0</v>
      </c>
      <c r="Q3551">
        <v>3.7400000000000003E-2</v>
      </c>
      <c r="R3551">
        <v>1.47E-2</v>
      </c>
      <c r="S3551">
        <v>0</v>
      </c>
      <c r="T3551">
        <v>0</v>
      </c>
      <c r="U3551">
        <v>0</v>
      </c>
      <c r="V3551">
        <v>0</v>
      </c>
      <c r="W3551">
        <v>0.76280000000000003</v>
      </c>
      <c r="X3551">
        <v>6.7000000000000002E-3</v>
      </c>
      <c r="Y3551">
        <v>0</v>
      </c>
      <c r="Z3551" t="s">
        <v>3785</v>
      </c>
      <c r="AA3551">
        <v>19</v>
      </c>
      <c r="AB3551" t="s">
        <v>3786</v>
      </c>
      <c r="AC3551" t="s">
        <v>13519</v>
      </c>
    </row>
    <row r="3552" spans="1:29" x14ac:dyDescent="0.45">
      <c r="A3552">
        <v>3551</v>
      </c>
      <c r="B3552" t="s">
        <v>9782</v>
      </c>
      <c r="C3552" t="s">
        <v>3664</v>
      </c>
      <c r="D3552" t="s">
        <v>3127</v>
      </c>
      <c r="E3552">
        <v>-13.34085</v>
      </c>
      <c r="F3552">
        <v>-51.959899999999998</v>
      </c>
      <c r="G3552" t="s">
        <v>5883</v>
      </c>
      <c r="H3552">
        <v>25.1</v>
      </c>
      <c r="I3552" t="s">
        <v>3377</v>
      </c>
      <c r="J3552">
        <v>6.3</v>
      </c>
      <c r="K3552">
        <v>5.5999999999999999E-3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4.3400000000000001E-2</v>
      </c>
      <c r="R3552">
        <v>2.3E-2</v>
      </c>
      <c r="S3552">
        <v>0</v>
      </c>
      <c r="T3552">
        <v>0</v>
      </c>
      <c r="U3552">
        <v>0</v>
      </c>
      <c r="V3552">
        <v>0</v>
      </c>
      <c r="W3552">
        <v>0.85760000000000003</v>
      </c>
      <c r="X3552">
        <v>4.3E-3</v>
      </c>
      <c r="Y3552">
        <v>0</v>
      </c>
      <c r="Z3552" t="s">
        <v>3785</v>
      </c>
      <c r="AA3552">
        <v>19</v>
      </c>
      <c r="AB3552" t="s">
        <v>3786</v>
      </c>
      <c r="AC3552" t="s">
        <v>13520</v>
      </c>
    </row>
    <row r="3553" spans="1:29" x14ac:dyDescent="0.45">
      <c r="A3553">
        <v>3552</v>
      </c>
      <c r="B3553" t="s">
        <v>9783</v>
      </c>
      <c r="C3553" t="s">
        <v>3665</v>
      </c>
      <c r="D3553" t="s">
        <v>3127</v>
      </c>
      <c r="E3553">
        <v>-13.34085</v>
      </c>
      <c r="F3553">
        <v>-51.959899999999998</v>
      </c>
      <c r="G3553" t="s">
        <v>5883</v>
      </c>
      <c r="H3553">
        <v>25.1</v>
      </c>
      <c r="I3553" t="s">
        <v>3377</v>
      </c>
      <c r="J3553">
        <v>6.4</v>
      </c>
      <c r="K3553">
        <v>6.7000000000000002E-3</v>
      </c>
      <c r="L3553">
        <v>2.2000000000000001E-3</v>
      </c>
      <c r="M3553">
        <v>0</v>
      </c>
      <c r="N3553">
        <v>0</v>
      </c>
      <c r="O3553">
        <v>0</v>
      </c>
      <c r="P3553">
        <v>0</v>
      </c>
      <c r="Q3553">
        <v>3.5900000000000001E-2</v>
      </c>
      <c r="R3553">
        <v>2.24E-2</v>
      </c>
      <c r="S3553">
        <v>0</v>
      </c>
      <c r="T3553">
        <v>0</v>
      </c>
      <c r="U3553">
        <v>0</v>
      </c>
      <c r="V3553">
        <v>0</v>
      </c>
      <c r="W3553">
        <v>0.77939999999999998</v>
      </c>
      <c r="X3553">
        <v>6.1000000000000004E-3</v>
      </c>
      <c r="Y3553">
        <v>0</v>
      </c>
      <c r="Z3553" t="s">
        <v>3785</v>
      </c>
      <c r="AA3553">
        <v>19</v>
      </c>
      <c r="AB3553" t="s">
        <v>3786</v>
      </c>
      <c r="AC3553" t="s">
        <v>13521</v>
      </c>
    </row>
    <row r="3554" spans="1:29" x14ac:dyDescent="0.45">
      <c r="A3554">
        <v>3553</v>
      </c>
      <c r="B3554" t="s">
        <v>9784</v>
      </c>
      <c r="C3554" t="s">
        <v>3666</v>
      </c>
      <c r="D3554" t="s">
        <v>3127</v>
      </c>
      <c r="E3554">
        <v>-13.34085</v>
      </c>
      <c r="F3554">
        <v>-51.959899999999998</v>
      </c>
      <c r="G3554" t="s">
        <v>5883</v>
      </c>
      <c r="H3554">
        <v>25.1</v>
      </c>
      <c r="I3554" t="s">
        <v>3377</v>
      </c>
      <c r="J3554">
        <v>5.9</v>
      </c>
      <c r="K3554">
        <v>5.8999999999999999E-3</v>
      </c>
      <c r="L3554">
        <v>1.6000000000000001E-3</v>
      </c>
      <c r="M3554">
        <v>0</v>
      </c>
      <c r="N3554">
        <v>0</v>
      </c>
      <c r="O3554">
        <v>0</v>
      </c>
      <c r="P3554">
        <v>0</v>
      </c>
      <c r="Q3554">
        <v>7.0300000000000001E-2</v>
      </c>
      <c r="R3554">
        <v>2.58E-2</v>
      </c>
      <c r="S3554">
        <v>0</v>
      </c>
      <c r="T3554">
        <v>0</v>
      </c>
      <c r="U3554">
        <v>0</v>
      </c>
      <c r="V3554">
        <v>0</v>
      </c>
      <c r="W3554">
        <v>0.76280000000000003</v>
      </c>
      <c r="X3554">
        <v>0.01</v>
      </c>
      <c r="Y3554">
        <v>1.5E-3</v>
      </c>
      <c r="Z3554" t="s">
        <v>3785</v>
      </c>
      <c r="AA3554">
        <v>19</v>
      </c>
      <c r="AB3554" t="s">
        <v>3786</v>
      </c>
      <c r="AC3554" t="s">
        <v>13522</v>
      </c>
    </row>
    <row r="3555" spans="1:29" x14ac:dyDescent="0.45">
      <c r="A3555">
        <v>3554</v>
      </c>
      <c r="B3555" t="s">
        <v>9785</v>
      </c>
      <c r="C3555" t="s">
        <v>3667</v>
      </c>
      <c r="D3555" t="s">
        <v>3127</v>
      </c>
      <c r="E3555">
        <v>-19.79494</v>
      </c>
      <c r="F3555">
        <v>-46.057360000000003</v>
      </c>
      <c r="G3555" t="s">
        <v>5884</v>
      </c>
      <c r="H3555">
        <v>21.3</v>
      </c>
      <c r="I3555" t="s">
        <v>3377</v>
      </c>
      <c r="J3555">
        <v>4.0999999999999996</v>
      </c>
      <c r="K3555">
        <v>1.6999999999999999E-3</v>
      </c>
      <c r="L3555">
        <v>1.1000000000000001E-3</v>
      </c>
      <c r="M3555">
        <v>0</v>
      </c>
      <c r="N3555">
        <v>0</v>
      </c>
      <c r="O3555">
        <v>0</v>
      </c>
      <c r="P3555">
        <v>0</v>
      </c>
      <c r="Q3555">
        <v>3.85E-2</v>
      </c>
      <c r="R3555">
        <v>2.52E-2</v>
      </c>
      <c r="S3555">
        <v>0</v>
      </c>
      <c r="T3555">
        <v>0</v>
      </c>
      <c r="U3555">
        <v>0</v>
      </c>
      <c r="V3555">
        <v>0</v>
      </c>
      <c r="W3555">
        <v>0.86599999999999999</v>
      </c>
      <c r="X3555">
        <v>2.5999999999999999E-3</v>
      </c>
      <c r="Y3555">
        <v>1E-3</v>
      </c>
      <c r="Z3555" t="s">
        <v>3785</v>
      </c>
      <c r="AA3555">
        <v>19</v>
      </c>
      <c r="AB3555" t="s">
        <v>3786</v>
      </c>
      <c r="AC3555" t="s">
        <v>13523</v>
      </c>
    </row>
    <row r="3556" spans="1:29" x14ac:dyDescent="0.45">
      <c r="A3556">
        <v>3555</v>
      </c>
      <c r="B3556" t="s">
        <v>9786</v>
      </c>
      <c r="C3556" t="s">
        <v>3668</v>
      </c>
      <c r="D3556" t="s">
        <v>3127</v>
      </c>
      <c r="E3556">
        <v>-19.79494</v>
      </c>
      <c r="F3556">
        <v>-46.057360000000003</v>
      </c>
      <c r="G3556" t="s">
        <v>5884</v>
      </c>
      <c r="H3556">
        <v>21.3</v>
      </c>
      <c r="I3556" t="s">
        <v>3377</v>
      </c>
      <c r="J3556">
        <v>4.0999999999999996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2.5100000000000001E-2</v>
      </c>
      <c r="R3556">
        <v>1.3299999999999999E-2</v>
      </c>
      <c r="S3556">
        <v>0</v>
      </c>
      <c r="T3556">
        <v>0</v>
      </c>
      <c r="U3556">
        <v>0</v>
      </c>
      <c r="V3556">
        <v>0</v>
      </c>
      <c r="W3556">
        <v>0.80559999999999998</v>
      </c>
      <c r="X3556">
        <v>3.5000000000000001E-3</v>
      </c>
      <c r="Y3556">
        <v>2.2000000000000001E-3</v>
      </c>
      <c r="Z3556" t="s">
        <v>3785</v>
      </c>
      <c r="AA3556">
        <v>19</v>
      </c>
      <c r="AB3556" t="s">
        <v>3786</v>
      </c>
      <c r="AC3556" t="s">
        <v>13524</v>
      </c>
    </row>
    <row r="3557" spans="1:29" x14ac:dyDescent="0.45">
      <c r="A3557">
        <v>3556</v>
      </c>
      <c r="B3557" t="s">
        <v>9787</v>
      </c>
      <c r="C3557" t="s">
        <v>3669</v>
      </c>
      <c r="D3557" t="s">
        <v>3127</v>
      </c>
      <c r="E3557">
        <v>-19.79494</v>
      </c>
      <c r="F3557">
        <v>-46.057360000000003</v>
      </c>
      <c r="G3557" t="s">
        <v>5884</v>
      </c>
      <c r="H3557">
        <v>21.3</v>
      </c>
      <c r="I3557" t="s">
        <v>3377</v>
      </c>
      <c r="J3557">
        <v>4.2</v>
      </c>
      <c r="K3557">
        <v>8.0000000000000004E-4</v>
      </c>
      <c r="L3557">
        <v>1E-3</v>
      </c>
      <c r="M3557">
        <v>0</v>
      </c>
      <c r="N3557">
        <v>0</v>
      </c>
      <c r="O3557">
        <v>0</v>
      </c>
      <c r="P3557">
        <v>0</v>
      </c>
      <c r="Q3557">
        <v>2.81E-2</v>
      </c>
      <c r="R3557">
        <v>1.4500000000000001E-2</v>
      </c>
      <c r="S3557">
        <v>0</v>
      </c>
      <c r="T3557">
        <v>0</v>
      </c>
      <c r="U3557">
        <v>0</v>
      </c>
      <c r="V3557">
        <v>0</v>
      </c>
      <c r="W3557">
        <v>0.71360000000000001</v>
      </c>
      <c r="X3557">
        <v>1.2999999999999999E-3</v>
      </c>
      <c r="Y3557">
        <v>0</v>
      </c>
      <c r="Z3557" t="s">
        <v>3785</v>
      </c>
      <c r="AA3557">
        <v>19</v>
      </c>
      <c r="AB3557" t="s">
        <v>3786</v>
      </c>
      <c r="AC3557" t="s">
        <v>13525</v>
      </c>
    </row>
    <row r="3558" spans="1:29" x14ac:dyDescent="0.45">
      <c r="A3558">
        <v>3557</v>
      </c>
      <c r="B3558" t="s">
        <v>9788</v>
      </c>
      <c r="C3558" t="s">
        <v>3670</v>
      </c>
      <c r="D3558" t="s">
        <v>3127</v>
      </c>
      <c r="E3558">
        <v>-19.79494</v>
      </c>
      <c r="F3558">
        <v>-46.057360000000003</v>
      </c>
      <c r="G3558" t="s">
        <v>5884</v>
      </c>
      <c r="H3558">
        <v>21.3</v>
      </c>
      <c r="I3558" t="s">
        <v>3377</v>
      </c>
      <c r="J3558">
        <v>4.0999999999999996</v>
      </c>
      <c r="K3558">
        <v>1.1999999999999999E-3</v>
      </c>
      <c r="L3558">
        <v>1.8E-3</v>
      </c>
      <c r="M3558">
        <v>0</v>
      </c>
      <c r="N3558">
        <v>0</v>
      </c>
      <c r="O3558">
        <v>0</v>
      </c>
      <c r="P3558">
        <v>0</v>
      </c>
      <c r="Q3558">
        <v>4.1799999999999997E-2</v>
      </c>
      <c r="R3558">
        <v>1.3899999999999999E-2</v>
      </c>
      <c r="S3558">
        <v>0</v>
      </c>
      <c r="T3558">
        <v>0</v>
      </c>
      <c r="U3558">
        <v>0</v>
      </c>
      <c r="V3558">
        <v>0</v>
      </c>
      <c r="W3558">
        <v>0.82</v>
      </c>
      <c r="X3558">
        <v>3.0000000000000001E-3</v>
      </c>
      <c r="Y3558">
        <v>0</v>
      </c>
      <c r="Z3558" t="s">
        <v>3785</v>
      </c>
      <c r="AA3558">
        <v>19</v>
      </c>
      <c r="AB3558" t="s">
        <v>3786</v>
      </c>
      <c r="AC3558" t="s">
        <v>13526</v>
      </c>
    </row>
    <row r="3559" spans="1:29" x14ac:dyDescent="0.45">
      <c r="A3559">
        <v>3558</v>
      </c>
      <c r="B3559" t="s">
        <v>9789</v>
      </c>
      <c r="C3559" t="s">
        <v>3671</v>
      </c>
      <c r="D3559" t="s">
        <v>3127</v>
      </c>
      <c r="E3559">
        <v>-19.79494</v>
      </c>
      <c r="F3559">
        <v>-46.057360000000003</v>
      </c>
      <c r="G3559" t="s">
        <v>5884</v>
      </c>
      <c r="H3559">
        <v>21.3</v>
      </c>
      <c r="I3559" t="s">
        <v>3377</v>
      </c>
      <c r="J3559">
        <v>5.3</v>
      </c>
      <c r="K3559">
        <v>2.5000000000000001E-3</v>
      </c>
      <c r="L3559">
        <v>8.9999999999999998E-4</v>
      </c>
      <c r="M3559">
        <v>0</v>
      </c>
      <c r="N3559">
        <v>0</v>
      </c>
      <c r="O3559">
        <v>0</v>
      </c>
      <c r="P3559">
        <v>0</v>
      </c>
      <c r="Q3559">
        <v>4.4400000000000002E-2</v>
      </c>
      <c r="R3559">
        <v>2.46E-2</v>
      </c>
      <c r="S3559">
        <v>0</v>
      </c>
      <c r="T3559">
        <v>0</v>
      </c>
      <c r="U3559">
        <v>0</v>
      </c>
      <c r="V3559">
        <v>0</v>
      </c>
      <c r="W3559">
        <v>0.61680000000000001</v>
      </c>
      <c r="X3559">
        <v>1.9E-3</v>
      </c>
      <c r="Y3559">
        <v>0</v>
      </c>
      <c r="Z3559" t="s">
        <v>3785</v>
      </c>
      <c r="AA3559">
        <v>19</v>
      </c>
      <c r="AB3559" t="s">
        <v>3786</v>
      </c>
      <c r="AC3559" t="s">
        <v>13527</v>
      </c>
    </row>
    <row r="3560" spans="1:29" x14ac:dyDescent="0.45">
      <c r="A3560">
        <v>3559</v>
      </c>
      <c r="B3560" t="s">
        <v>9790</v>
      </c>
      <c r="C3560" t="s">
        <v>3672</v>
      </c>
      <c r="D3560" t="s">
        <v>3127</v>
      </c>
      <c r="E3560">
        <v>-17.103560000000002</v>
      </c>
      <c r="F3560">
        <v>-47.020800000000001</v>
      </c>
      <c r="G3560" t="s">
        <v>5885</v>
      </c>
      <c r="H3560">
        <v>21.7</v>
      </c>
      <c r="I3560" t="s">
        <v>3377</v>
      </c>
      <c r="J3560">
        <v>4.4000000000000004</v>
      </c>
      <c r="K3560">
        <v>3.3E-3</v>
      </c>
      <c r="L3560">
        <v>1.2999999999999999E-3</v>
      </c>
      <c r="M3560">
        <v>0</v>
      </c>
      <c r="N3560">
        <v>0</v>
      </c>
      <c r="O3560">
        <v>0</v>
      </c>
      <c r="P3560">
        <v>0</v>
      </c>
      <c r="Q3560">
        <v>6.2100000000000002E-2</v>
      </c>
      <c r="R3560">
        <v>4.02E-2</v>
      </c>
      <c r="S3560">
        <v>0</v>
      </c>
      <c r="T3560">
        <v>0</v>
      </c>
      <c r="U3560">
        <v>0</v>
      </c>
      <c r="V3560">
        <v>0</v>
      </c>
      <c r="W3560">
        <v>0.79269999999999996</v>
      </c>
      <c r="X3560">
        <v>3.0999999999999999E-3</v>
      </c>
      <c r="Y3560">
        <v>1.2999999999999999E-3</v>
      </c>
      <c r="Z3560" t="s">
        <v>3785</v>
      </c>
      <c r="AA3560">
        <v>19</v>
      </c>
      <c r="AB3560" t="s">
        <v>3786</v>
      </c>
      <c r="AC3560" t="s">
        <v>13528</v>
      </c>
    </row>
    <row r="3561" spans="1:29" x14ac:dyDescent="0.45">
      <c r="A3561">
        <v>3560</v>
      </c>
      <c r="B3561" t="s">
        <v>9791</v>
      </c>
      <c r="C3561" t="s">
        <v>3673</v>
      </c>
      <c r="D3561" t="s">
        <v>3127</v>
      </c>
      <c r="E3561">
        <v>-17.103560000000002</v>
      </c>
      <c r="F3561">
        <v>-47.020800000000001</v>
      </c>
      <c r="G3561" t="s">
        <v>5885</v>
      </c>
      <c r="H3561">
        <v>21.7</v>
      </c>
      <c r="I3561" t="s">
        <v>3377</v>
      </c>
      <c r="J3561">
        <v>4.3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9.4399999999999998E-2</v>
      </c>
      <c r="R3561">
        <v>3.8899999999999997E-2</v>
      </c>
      <c r="S3561">
        <v>4.4999999999999997E-3</v>
      </c>
      <c r="T3561">
        <v>1.6000000000000001E-3</v>
      </c>
      <c r="U3561">
        <v>0</v>
      </c>
      <c r="V3561">
        <v>0</v>
      </c>
      <c r="W3561">
        <v>0.77649999999999997</v>
      </c>
      <c r="X3561">
        <v>3.7000000000000002E-3</v>
      </c>
      <c r="Y3561">
        <v>0</v>
      </c>
      <c r="Z3561" t="s">
        <v>3785</v>
      </c>
      <c r="AA3561">
        <v>19</v>
      </c>
      <c r="AB3561" t="s">
        <v>3786</v>
      </c>
      <c r="AC3561" t="s">
        <v>13529</v>
      </c>
    </row>
    <row r="3562" spans="1:29" x14ac:dyDescent="0.45">
      <c r="A3562">
        <v>3561</v>
      </c>
      <c r="B3562" t="s">
        <v>9792</v>
      </c>
      <c r="C3562" t="s">
        <v>3674</v>
      </c>
      <c r="D3562" t="s">
        <v>3127</v>
      </c>
      <c r="E3562">
        <v>-17.103560000000002</v>
      </c>
      <c r="F3562">
        <v>-47.020800000000001</v>
      </c>
      <c r="G3562" t="s">
        <v>5885</v>
      </c>
      <c r="H3562">
        <v>21.7</v>
      </c>
      <c r="I3562" t="s">
        <v>3377</v>
      </c>
      <c r="J3562">
        <v>4.4000000000000004</v>
      </c>
      <c r="K3562">
        <v>4.0000000000000001E-3</v>
      </c>
      <c r="L3562">
        <v>1E-3</v>
      </c>
      <c r="M3562">
        <v>0</v>
      </c>
      <c r="N3562">
        <v>0</v>
      </c>
      <c r="O3562">
        <v>0</v>
      </c>
      <c r="P3562">
        <v>0</v>
      </c>
      <c r="Q3562">
        <v>6.6600000000000006E-2</v>
      </c>
      <c r="R3562">
        <v>5.0599999999999999E-2</v>
      </c>
      <c r="S3562">
        <v>0</v>
      </c>
      <c r="T3562">
        <v>0</v>
      </c>
      <c r="U3562">
        <v>0</v>
      </c>
      <c r="V3562">
        <v>0</v>
      </c>
      <c r="W3562">
        <v>0.79830000000000001</v>
      </c>
      <c r="X3562">
        <v>3.8E-3</v>
      </c>
      <c r="Y3562">
        <v>0</v>
      </c>
      <c r="Z3562" t="s">
        <v>3785</v>
      </c>
      <c r="AA3562">
        <v>19</v>
      </c>
      <c r="AB3562" t="s">
        <v>3786</v>
      </c>
      <c r="AC3562" t="s">
        <v>13530</v>
      </c>
    </row>
    <row r="3563" spans="1:29" x14ac:dyDescent="0.45">
      <c r="A3563">
        <v>3562</v>
      </c>
      <c r="B3563" t="s">
        <v>9793</v>
      </c>
      <c r="C3563" t="s">
        <v>3675</v>
      </c>
      <c r="D3563" t="s">
        <v>3127</v>
      </c>
      <c r="E3563">
        <v>-17.103560000000002</v>
      </c>
      <c r="F3563">
        <v>-47.020800000000001</v>
      </c>
      <c r="G3563" t="s">
        <v>5885</v>
      </c>
      <c r="H3563">
        <v>21.7</v>
      </c>
      <c r="I3563" t="s">
        <v>3377</v>
      </c>
      <c r="J3563">
        <v>4.7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8.3400000000000002E-2</v>
      </c>
      <c r="R3563">
        <v>2.47E-2</v>
      </c>
      <c r="S3563">
        <v>3.7000000000000002E-3</v>
      </c>
      <c r="T3563">
        <v>1.5E-3</v>
      </c>
      <c r="U3563">
        <v>0</v>
      </c>
      <c r="V3563">
        <v>0</v>
      </c>
      <c r="W3563">
        <v>0.79149999999999998</v>
      </c>
      <c r="X3563">
        <v>4.1000000000000003E-3</v>
      </c>
      <c r="Y3563">
        <v>1.9E-3</v>
      </c>
      <c r="Z3563" t="s">
        <v>3785</v>
      </c>
      <c r="AA3563">
        <v>19</v>
      </c>
      <c r="AB3563" t="s">
        <v>3786</v>
      </c>
      <c r="AC3563" t="s">
        <v>13531</v>
      </c>
    </row>
    <row r="3564" spans="1:29" x14ac:dyDescent="0.45">
      <c r="A3564">
        <v>3563</v>
      </c>
      <c r="B3564" t="s">
        <v>9794</v>
      </c>
      <c r="C3564" t="s">
        <v>3676</v>
      </c>
      <c r="D3564" t="s">
        <v>3127</v>
      </c>
      <c r="E3564">
        <v>-17.103560000000002</v>
      </c>
      <c r="F3564">
        <v>-47.020800000000001</v>
      </c>
      <c r="G3564" t="s">
        <v>5885</v>
      </c>
      <c r="H3564">
        <v>21.7</v>
      </c>
      <c r="I3564" t="s">
        <v>3377</v>
      </c>
      <c r="J3564">
        <v>4.7</v>
      </c>
      <c r="K3564">
        <v>3.0000000000000001E-3</v>
      </c>
      <c r="L3564">
        <v>1.1999999999999999E-3</v>
      </c>
      <c r="M3564">
        <v>0</v>
      </c>
      <c r="N3564">
        <v>0</v>
      </c>
      <c r="O3564">
        <v>0</v>
      </c>
      <c r="P3564">
        <v>0</v>
      </c>
      <c r="Q3564">
        <v>6.3399999999999998E-2</v>
      </c>
      <c r="R3564">
        <v>3.2599999999999997E-2</v>
      </c>
      <c r="S3564">
        <v>0</v>
      </c>
      <c r="T3564">
        <v>0</v>
      </c>
      <c r="U3564">
        <v>0</v>
      </c>
      <c r="V3564">
        <v>0</v>
      </c>
      <c r="W3564">
        <v>0.76980000000000004</v>
      </c>
      <c r="X3564">
        <v>4.3E-3</v>
      </c>
      <c r="Y3564">
        <v>2E-3</v>
      </c>
      <c r="Z3564" t="s">
        <v>3785</v>
      </c>
      <c r="AA3564">
        <v>19</v>
      </c>
      <c r="AB3564" t="s">
        <v>3786</v>
      </c>
      <c r="AC3564" t="s">
        <v>13532</v>
      </c>
    </row>
    <row r="3565" spans="1:29" x14ac:dyDescent="0.45">
      <c r="A3565">
        <v>3564</v>
      </c>
      <c r="B3565" t="s">
        <v>9795</v>
      </c>
      <c r="C3565" t="s">
        <v>3677</v>
      </c>
      <c r="D3565" t="s">
        <v>3127</v>
      </c>
      <c r="E3565">
        <v>-16.330439999999999</v>
      </c>
      <c r="F3565">
        <v>-46.982039999999998</v>
      </c>
      <c r="G3565" t="s">
        <v>5886</v>
      </c>
      <c r="H3565">
        <v>24</v>
      </c>
      <c r="I3565" t="s">
        <v>3377</v>
      </c>
      <c r="J3565">
        <v>5.3</v>
      </c>
      <c r="K3565">
        <v>7.1000000000000004E-3</v>
      </c>
      <c r="L3565">
        <v>2.3999999999999998E-3</v>
      </c>
      <c r="M3565">
        <v>0</v>
      </c>
      <c r="N3565">
        <v>0</v>
      </c>
      <c r="O3565">
        <v>0</v>
      </c>
      <c r="P3565">
        <v>0</v>
      </c>
      <c r="Q3565">
        <v>4.1200000000000001E-2</v>
      </c>
      <c r="R3565">
        <v>1.7299999999999999E-2</v>
      </c>
      <c r="S3565">
        <v>0</v>
      </c>
      <c r="T3565">
        <v>0</v>
      </c>
      <c r="U3565">
        <v>0</v>
      </c>
      <c r="V3565">
        <v>0</v>
      </c>
      <c r="W3565">
        <v>0.67379999999999995</v>
      </c>
      <c r="X3565">
        <v>4.3E-3</v>
      </c>
      <c r="Y3565">
        <v>1.2999999999999999E-3</v>
      </c>
      <c r="Z3565" t="s">
        <v>3785</v>
      </c>
      <c r="AA3565">
        <v>19</v>
      </c>
      <c r="AB3565" t="s">
        <v>3786</v>
      </c>
      <c r="AC3565" t="s">
        <v>13533</v>
      </c>
    </row>
    <row r="3566" spans="1:29" x14ac:dyDescent="0.45">
      <c r="A3566">
        <v>3565</v>
      </c>
      <c r="B3566" t="s">
        <v>9796</v>
      </c>
      <c r="C3566" t="s">
        <v>3678</v>
      </c>
      <c r="D3566" t="s">
        <v>3127</v>
      </c>
      <c r="E3566">
        <v>-16.330439999999999</v>
      </c>
      <c r="F3566">
        <v>-46.982039999999998</v>
      </c>
      <c r="G3566" t="s">
        <v>5886</v>
      </c>
      <c r="H3566">
        <v>24</v>
      </c>
      <c r="I3566" t="s">
        <v>3377</v>
      </c>
      <c r="J3566">
        <v>6.4</v>
      </c>
      <c r="K3566">
        <v>1.9E-3</v>
      </c>
      <c r="L3566">
        <v>1.1999999999999999E-3</v>
      </c>
      <c r="M3566">
        <v>0</v>
      </c>
      <c r="N3566">
        <v>0</v>
      </c>
      <c r="O3566">
        <v>0</v>
      </c>
      <c r="P3566">
        <v>0</v>
      </c>
      <c r="Q3566">
        <v>1.61E-2</v>
      </c>
      <c r="R3566">
        <v>2.24E-2</v>
      </c>
      <c r="S3566">
        <v>0</v>
      </c>
      <c r="T3566">
        <v>0</v>
      </c>
      <c r="U3566">
        <v>0</v>
      </c>
      <c r="V3566">
        <v>0</v>
      </c>
      <c r="W3566">
        <v>0.87150000000000005</v>
      </c>
      <c r="X3566">
        <v>2.2000000000000001E-3</v>
      </c>
      <c r="Y3566">
        <v>1.1999999999999999E-3</v>
      </c>
      <c r="Z3566" t="s">
        <v>3785</v>
      </c>
      <c r="AA3566">
        <v>19</v>
      </c>
      <c r="AB3566" t="s">
        <v>3786</v>
      </c>
      <c r="AC3566" t="s">
        <v>13534</v>
      </c>
    </row>
    <row r="3567" spans="1:29" x14ac:dyDescent="0.45">
      <c r="A3567">
        <v>3566</v>
      </c>
      <c r="B3567" t="s">
        <v>9797</v>
      </c>
      <c r="C3567" t="s">
        <v>3679</v>
      </c>
      <c r="D3567" t="s">
        <v>3127</v>
      </c>
      <c r="E3567">
        <v>-16.330439999999999</v>
      </c>
      <c r="F3567">
        <v>-46.982039999999998</v>
      </c>
      <c r="G3567" t="s">
        <v>5886</v>
      </c>
      <c r="H3567">
        <v>24</v>
      </c>
      <c r="I3567" t="s">
        <v>3377</v>
      </c>
      <c r="J3567">
        <v>5.6</v>
      </c>
      <c r="K3567">
        <v>2.8E-3</v>
      </c>
      <c r="L3567">
        <v>8.9999999999999998E-4</v>
      </c>
      <c r="M3567">
        <v>0</v>
      </c>
      <c r="N3567">
        <v>0</v>
      </c>
      <c r="O3567">
        <v>0</v>
      </c>
      <c r="P3567">
        <v>0</v>
      </c>
      <c r="Q3567">
        <v>3.44E-2</v>
      </c>
      <c r="R3567">
        <v>2.2599999999999999E-2</v>
      </c>
      <c r="S3567">
        <v>0</v>
      </c>
      <c r="T3567">
        <v>0</v>
      </c>
      <c r="U3567">
        <v>0</v>
      </c>
      <c r="V3567">
        <v>0</v>
      </c>
      <c r="W3567">
        <v>0.71360000000000001</v>
      </c>
      <c r="X3567">
        <v>3.3999999999999998E-3</v>
      </c>
      <c r="Y3567">
        <v>1.6000000000000001E-3</v>
      </c>
      <c r="Z3567" t="s">
        <v>3785</v>
      </c>
      <c r="AA3567">
        <v>19</v>
      </c>
      <c r="AB3567" t="s">
        <v>3786</v>
      </c>
      <c r="AC3567" t="s">
        <v>13535</v>
      </c>
    </row>
    <row r="3568" spans="1:29" x14ac:dyDescent="0.45">
      <c r="A3568">
        <v>3567</v>
      </c>
      <c r="B3568" t="s">
        <v>9798</v>
      </c>
      <c r="C3568" t="s">
        <v>3680</v>
      </c>
      <c r="D3568" t="s">
        <v>3127</v>
      </c>
      <c r="E3568">
        <v>-16.330439999999999</v>
      </c>
      <c r="F3568">
        <v>-46.982039999999998</v>
      </c>
      <c r="G3568" t="s">
        <v>5886</v>
      </c>
      <c r="H3568">
        <v>24</v>
      </c>
      <c r="I3568" t="s">
        <v>3377</v>
      </c>
      <c r="J3568">
        <v>5.3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2.9000000000000001E-2</v>
      </c>
      <c r="R3568">
        <v>1.4200000000000001E-2</v>
      </c>
      <c r="S3568">
        <v>0</v>
      </c>
      <c r="T3568">
        <v>0</v>
      </c>
      <c r="U3568">
        <v>0</v>
      </c>
      <c r="V3568">
        <v>0</v>
      </c>
      <c r="W3568">
        <v>0.88049999999999995</v>
      </c>
      <c r="X3568">
        <v>5.3E-3</v>
      </c>
      <c r="Y3568">
        <v>0</v>
      </c>
      <c r="Z3568" t="s">
        <v>3785</v>
      </c>
      <c r="AA3568">
        <v>19</v>
      </c>
      <c r="AB3568" t="s">
        <v>3786</v>
      </c>
      <c r="AC3568" t="s">
        <v>13536</v>
      </c>
    </row>
    <row r="3569" spans="1:29" x14ac:dyDescent="0.45">
      <c r="A3569">
        <v>3568</v>
      </c>
      <c r="B3569" t="s">
        <v>9799</v>
      </c>
      <c r="C3569" t="s">
        <v>3681</v>
      </c>
      <c r="D3569" t="s">
        <v>3127</v>
      </c>
      <c r="E3569">
        <v>-16.330439999999999</v>
      </c>
      <c r="F3569">
        <v>-46.982039999999998</v>
      </c>
      <c r="G3569" t="s">
        <v>5886</v>
      </c>
      <c r="H3569">
        <v>24</v>
      </c>
      <c r="I3569" t="s">
        <v>3377</v>
      </c>
      <c r="J3569">
        <v>5.3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1.84E-2</v>
      </c>
      <c r="R3569">
        <v>8.6E-3</v>
      </c>
      <c r="S3569">
        <v>0</v>
      </c>
      <c r="T3569">
        <v>0</v>
      </c>
      <c r="U3569">
        <v>0</v>
      </c>
      <c r="V3569">
        <v>0</v>
      </c>
      <c r="W3569">
        <v>0.78769999999999996</v>
      </c>
      <c r="X3569">
        <v>4.4000000000000003E-3</v>
      </c>
      <c r="Y3569">
        <v>2.8E-3</v>
      </c>
      <c r="Z3569" t="s">
        <v>3785</v>
      </c>
      <c r="AA3569">
        <v>19</v>
      </c>
      <c r="AB3569" t="s">
        <v>3786</v>
      </c>
      <c r="AC3569" t="s">
        <v>13537</v>
      </c>
    </row>
    <row r="3570" spans="1:29" x14ac:dyDescent="0.45">
      <c r="A3570">
        <v>3569</v>
      </c>
      <c r="B3570" t="s">
        <v>9800</v>
      </c>
      <c r="C3570" t="s">
        <v>3682</v>
      </c>
      <c r="D3570" t="s">
        <v>3127</v>
      </c>
      <c r="E3570">
        <v>-14.207839999999999</v>
      </c>
      <c r="F3570">
        <v>-47.930149999999998</v>
      </c>
      <c r="G3570" t="s">
        <v>5887</v>
      </c>
      <c r="H3570">
        <v>24.6</v>
      </c>
      <c r="I3570" t="s">
        <v>3377</v>
      </c>
      <c r="J3570">
        <v>4.9000000000000004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1.46E-2</v>
      </c>
      <c r="R3570">
        <v>1.21E-2</v>
      </c>
      <c r="S3570">
        <v>0</v>
      </c>
      <c r="T3570">
        <v>0</v>
      </c>
      <c r="U3570">
        <v>0</v>
      </c>
      <c r="V3570">
        <v>0</v>
      </c>
      <c r="W3570">
        <v>0.77029999999999998</v>
      </c>
      <c r="X3570">
        <v>6.7999999999999996E-3</v>
      </c>
      <c r="Y3570">
        <v>0</v>
      </c>
      <c r="Z3570" t="s">
        <v>3785</v>
      </c>
      <c r="AA3570">
        <v>19</v>
      </c>
      <c r="AB3570" t="s">
        <v>3786</v>
      </c>
      <c r="AC3570" t="s">
        <v>13538</v>
      </c>
    </row>
    <row r="3571" spans="1:29" x14ac:dyDescent="0.45">
      <c r="A3571">
        <v>3570</v>
      </c>
      <c r="B3571" t="s">
        <v>9801</v>
      </c>
      <c r="C3571" t="s">
        <v>3683</v>
      </c>
      <c r="D3571" t="s">
        <v>3127</v>
      </c>
      <c r="E3571">
        <v>-14.207839999999999</v>
      </c>
      <c r="F3571">
        <v>-47.930149999999998</v>
      </c>
      <c r="G3571" t="s">
        <v>5887</v>
      </c>
      <c r="H3571">
        <v>24.6</v>
      </c>
      <c r="I3571" t="s">
        <v>3377</v>
      </c>
      <c r="J3571">
        <v>5</v>
      </c>
      <c r="K3571">
        <v>2E-3</v>
      </c>
      <c r="L3571">
        <v>5.0000000000000001E-4</v>
      </c>
      <c r="M3571">
        <v>0</v>
      </c>
      <c r="N3571">
        <v>0</v>
      </c>
      <c r="O3571">
        <v>0</v>
      </c>
      <c r="P3571">
        <v>0</v>
      </c>
      <c r="Q3571">
        <v>2.06E-2</v>
      </c>
      <c r="R3571">
        <v>1.1599999999999999E-2</v>
      </c>
      <c r="S3571">
        <v>0</v>
      </c>
      <c r="T3571">
        <v>0</v>
      </c>
      <c r="U3571">
        <v>0</v>
      </c>
      <c r="V3571">
        <v>0</v>
      </c>
      <c r="W3571">
        <v>0.78149999999999997</v>
      </c>
      <c r="X3571">
        <v>6.0000000000000001E-3</v>
      </c>
      <c r="Y3571">
        <v>0</v>
      </c>
      <c r="Z3571" t="s">
        <v>3785</v>
      </c>
      <c r="AA3571">
        <v>19</v>
      </c>
      <c r="AB3571" t="s">
        <v>3786</v>
      </c>
      <c r="AC3571" t="s">
        <v>13539</v>
      </c>
    </row>
    <row r="3572" spans="1:29" x14ac:dyDescent="0.45">
      <c r="A3572">
        <v>3571</v>
      </c>
      <c r="B3572" t="s">
        <v>9802</v>
      </c>
      <c r="C3572" t="s">
        <v>3684</v>
      </c>
      <c r="D3572" t="s">
        <v>3127</v>
      </c>
      <c r="E3572">
        <v>-14.207839999999999</v>
      </c>
      <c r="F3572">
        <v>-47.930149999999998</v>
      </c>
      <c r="G3572" t="s">
        <v>5887</v>
      </c>
      <c r="H3572">
        <v>24.6</v>
      </c>
      <c r="I3572" t="s">
        <v>3377</v>
      </c>
      <c r="J3572">
        <v>4.7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1.89E-2</v>
      </c>
      <c r="R3572">
        <v>5.3E-3</v>
      </c>
      <c r="S3572">
        <v>0</v>
      </c>
      <c r="T3572">
        <v>0</v>
      </c>
      <c r="U3572">
        <v>0</v>
      </c>
      <c r="V3572">
        <v>0</v>
      </c>
      <c r="W3572">
        <v>0.72130000000000005</v>
      </c>
      <c r="X3572">
        <v>4.1999999999999997E-3</v>
      </c>
      <c r="Y3572">
        <v>3.8E-3</v>
      </c>
      <c r="Z3572" t="s">
        <v>3785</v>
      </c>
      <c r="AA3572">
        <v>19</v>
      </c>
      <c r="AB3572" t="s">
        <v>3786</v>
      </c>
      <c r="AC3572" t="s">
        <v>13540</v>
      </c>
    </row>
    <row r="3573" spans="1:29" x14ac:dyDescent="0.45">
      <c r="A3573">
        <v>3572</v>
      </c>
      <c r="B3573" t="s">
        <v>9803</v>
      </c>
      <c r="C3573" t="s">
        <v>3685</v>
      </c>
      <c r="D3573" t="s">
        <v>3127</v>
      </c>
      <c r="E3573">
        <v>-14.207839999999999</v>
      </c>
      <c r="F3573">
        <v>-47.930149999999998</v>
      </c>
      <c r="G3573" t="s">
        <v>5887</v>
      </c>
      <c r="H3573">
        <v>24.6</v>
      </c>
      <c r="I3573" t="s">
        <v>3377</v>
      </c>
      <c r="J3573">
        <v>4.8</v>
      </c>
      <c r="K3573">
        <v>6.8999999999999999E-3</v>
      </c>
      <c r="L3573">
        <v>1.8E-3</v>
      </c>
      <c r="M3573">
        <v>0</v>
      </c>
      <c r="N3573">
        <v>0</v>
      </c>
      <c r="O3573">
        <v>0</v>
      </c>
      <c r="P3573">
        <v>0</v>
      </c>
      <c r="Q3573">
        <v>3.1699999999999999E-2</v>
      </c>
      <c r="R3573">
        <v>8.6999999999999994E-3</v>
      </c>
      <c r="S3573">
        <v>0</v>
      </c>
      <c r="T3573">
        <v>0</v>
      </c>
      <c r="U3573">
        <v>0</v>
      </c>
      <c r="V3573">
        <v>0</v>
      </c>
      <c r="W3573">
        <v>0.68769999999999998</v>
      </c>
      <c r="X3573">
        <v>3.3E-3</v>
      </c>
      <c r="Y3573">
        <v>0</v>
      </c>
      <c r="Z3573" t="s">
        <v>3785</v>
      </c>
      <c r="AA3573">
        <v>19</v>
      </c>
      <c r="AB3573" t="s">
        <v>3786</v>
      </c>
      <c r="AC3573" t="s">
        <v>13541</v>
      </c>
    </row>
    <row r="3574" spans="1:29" x14ac:dyDescent="0.45">
      <c r="A3574">
        <v>3573</v>
      </c>
      <c r="B3574" t="s">
        <v>9804</v>
      </c>
      <c r="C3574" t="s">
        <v>3686</v>
      </c>
      <c r="D3574" t="s">
        <v>3127</v>
      </c>
      <c r="E3574">
        <v>-14.207839999999999</v>
      </c>
      <c r="F3574">
        <v>-47.930149999999998</v>
      </c>
      <c r="G3574" t="s">
        <v>5887</v>
      </c>
      <c r="H3574">
        <v>24.6</v>
      </c>
      <c r="I3574" t="s">
        <v>3377</v>
      </c>
      <c r="J3574">
        <v>5.0999999999999996</v>
      </c>
      <c r="K3574">
        <v>2.2000000000000001E-3</v>
      </c>
      <c r="L3574">
        <v>1.1999999999999999E-3</v>
      </c>
      <c r="M3574">
        <v>0</v>
      </c>
      <c r="N3574">
        <v>0</v>
      </c>
      <c r="O3574">
        <v>0</v>
      </c>
      <c r="P3574">
        <v>0</v>
      </c>
      <c r="Q3574">
        <v>2.18E-2</v>
      </c>
      <c r="R3574">
        <v>9.4999999999999998E-3</v>
      </c>
      <c r="S3574">
        <v>0</v>
      </c>
      <c r="T3574">
        <v>0</v>
      </c>
      <c r="U3574">
        <v>0</v>
      </c>
      <c r="V3574">
        <v>0</v>
      </c>
      <c r="W3574">
        <v>0.91379999999999995</v>
      </c>
      <c r="X3574">
        <v>1.4500000000000001E-2</v>
      </c>
      <c r="Y3574">
        <v>3.0999999999999999E-3</v>
      </c>
      <c r="Z3574" t="s">
        <v>3785</v>
      </c>
      <c r="AA3574">
        <v>19</v>
      </c>
      <c r="AB3574" t="s">
        <v>3786</v>
      </c>
      <c r="AC3574" t="s">
        <v>13542</v>
      </c>
    </row>
    <row r="3575" spans="1:29" x14ac:dyDescent="0.45">
      <c r="A3575">
        <v>3574</v>
      </c>
      <c r="B3575" t="s">
        <v>9805</v>
      </c>
      <c r="C3575" t="s">
        <v>3687</v>
      </c>
      <c r="D3575" t="s">
        <v>3127</v>
      </c>
      <c r="E3575">
        <v>-14.149480000000001</v>
      </c>
      <c r="F3575">
        <v>-48.091169999999998</v>
      </c>
      <c r="G3575" t="s">
        <v>5888</v>
      </c>
      <c r="H3575">
        <v>25</v>
      </c>
      <c r="I3575" t="s">
        <v>3377</v>
      </c>
      <c r="J3575">
        <v>4.9000000000000004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1.6500000000000001E-2</v>
      </c>
      <c r="R3575">
        <v>4.3E-3</v>
      </c>
      <c r="S3575">
        <v>0</v>
      </c>
      <c r="T3575">
        <v>0</v>
      </c>
      <c r="U3575">
        <v>0</v>
      </c>
      <c r="V3575">
        <v>0</v>
      </c>
      <c r="W3575">
        <v>0.68310000000000004</v>
      </c>
      <c r="X3575">
        <v>3.3999999999999998E-3</v>
      </c>
      <c r="Y3575">
        <v>3.3999999999999998E-3</v>
      </c>
      <c r="Z3575" t="s">
        <v>3785</v>
      </c>
      <c r="AA3575">
        <v>19</v>
      </c>
      <c r="AB3575" t="s">
        <v>3786</v>
      </c>
      <c r="AC3575" t="s">
        <v>13543</v>
      </c>
    </row>
    <row r="3576" spans="1:29" x14ac:dyDescent="0.45">
      <c r="A3576">
        <v>3575</v>
      </c>
      <c r="B3576" t="s">
        <v>9806</v>
      </c>
      <c r="C3576" t="s">
        <v>3688</v>
      </c>
      <c r="D3576" t="s">
        <v>3127</v>
      </c>
      <c r="E3576">
        <v>-14.149480000000001</v>
      </c>
      <c r="F3576">
        <v>-48.091169999999998</v>
      </c>
      <c r="G3576" t="s">
        <v>5888</v>
      </c>
      <c r="H3576">
        <v>25</v>
      </c>
      <c r="I3576" t="s">
        <v>3377</v>
      </c>
      <c r="J3576">
        <v>4.8</v>
      </c>
      <c r="K3576">
        <v>1.9E-3</v>
      </c>
      <c r="L3576">
        <v>8.9999999999999998E-4</v>
      </c>
      <c r="M3576">
        <v>0</v>
      </c>
      <c r="N3576">
        <v>0</v>
      </c>
      <c r="O3576">
        <v>0</v>
      </c>
      <c r="P3576">
        <v>0</v>
      </c>
      <c r="Q3576">
        <v>2.23E-2</v>
      </c>
      <c r="R3576">
        <v>1.06E-2</v>
      </c>
      <c r="S3576">
        <v>0</v>
      </c>
      <c r="T3576">
        <v>0</v>
      </c>
      <c r="U3576">
        <v>0</v>
      </c>
      <c r="V3576">
        <v>0</v>
      </c>
      <c r="W3576">
        <v>0.74560000000000004</v>
      </c>
      <c r="X3576">
        <v>3.5000000000000001E-3</v>
      </c>
      <c r="Y3576">
        <v>0</v>
      </c>
      <c r="Z3576" t="s">
        <v>3785</v>
      </c>
      <c r="AA3576">
        <v>19</v>
      </c>
      <c r="AB3576" t="s">
        <v>3786</v>
      </c>
      <c r="AC3576" t="s">
        <v>13544</v>
      </c>
    </row>
    <row r="3577" spans="1:29" x14ac:dyDescent="0.45">
      <c r="A3577">
        <v>3576</v>
      </c>
      <c r="B3577" t="s">
        <v>9807</v>
      </c>
      <c r="C3577" t="s">
        <v>3689</v>
      </c>
      <c r="D3577" t="s">
        <v>3127</v>
      </c>
      <c r="E3577">
        <v>-14.149480000000001</v>
      </c>
      <c r="F3577">
        <v>-48.091169999999998</v>
      </c>
      <c r="G3577" t="s">
        <v>5888</v>
      </c>
      <c r="H3577">
        <v>25</v>
      </c>
      <c r="I3577" t="s">
        <v>3377</v>
      </c>
      <c r="J3577">
        <v>4.8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2.12E-2</v>
      </c>
      <c r="R3577">
        <v>7.0000000000000001E-3</v>
      </c>
      <c r="S3577">
        <v>0</v>
      </c>
      <c r="T3577">
        <v>0</v>
      </c>
      <c r="U3577">
        <v>0</v>
      </c>
      <c r="V3577">
        <v>0</v>
      </c>
      <c r="W3577">
        <v>0.73719999999999997</v>
      </c>
      <c r="X3577">
        <v>3.2000000000000002E-3</v>
      </c>
      <c r="Y3577">
        <v>0</v>
      </c>
      <c r="Z3577" t="s">
        <v>3785</v>
      </c>
      <c r="AA3577">
        <v>19</v>
      </c>
      <c r="AB3577" t="s">
        <v>3786</v>
      </c>
      <c r="AC3577" t="s">
        <v>13545</v>
      </c>
    </row>
    <row r="3578" spans="1:29" x14ac:dyDescent="0.45">
      <c r="A3578">
        <v>3577</v>
      </c>
      <c r="B3578" t="s">
        <v>9808</v>
      </c>
      <c r="C3578" t="s">
        <v>3690</v>
      </c>
      <c r="D3578" t="s">
        <v>3127</v>
      </c>
      <c r="E3578">
        <v>-14.149480000000001</v>
      </c>
      <c r="F3578">
        <v>-48.091169999999998</v>
      </c>
      <c r="G3578" t="s">
        <v>5888</v>
      </c>
      <c r="H3578">
        <v>25</v>
      </c>
      <c r="I3578" t="s">
        <v>3377</v>
      </c>
      <c r="J3578">
        <v>4.9000000000000004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1.9400000000000001E-2</v>
      </c>
      <c r="R3578">
        <v>5.4000000000000003E-3</v>
      </c>
      <c r="S3578">
        <v>0</v>
      </c>
      <c r="T3578">
        <v>0</v>
      </c>
      <c r="U3578">
        <v>0</v>
      </c>
      <c r="V3578">
        <v>0</v>
      </c>
      <c r="W3578">
        <v>0.64829999999999999</v>
      </c>
      <c r="X3578">
        <v>1.5E-3</v>
      </c>
      <c r="Y3578">
        <v>0</v>
      </c>
      <c r="Z3578" t="s">
        <v>3785</v>
      </c>
      <c r="AA3578">
        <v>19</v>
      </c>
      <c r="AB3578" t="s">
        <v>3786</v>
      </c>
      <c r="AC3578" t="s">
        <v>13546</v>
      </c>
    </row>
    <row r="3579" spans="1:29" x14ac:dyDescent="0.45">
      <c r="A3579">
        <v>3578</v>
      </c>
      <c r="B3579" t="s">
        <v>9809</v>
      </c>
      <c r="C3579" t="s">
        <v>3691</v>
      </c>
      <c r="D3579" t="s">
        <v>3127</v>
      </c>
      <c r="E3579">
        <v>-14.149480000000001</v>
      </c>
      <c r="F3579">
        <v>-48.091169999999998</v>
      </c>
      <c r="G3579" t="s">
        <v>5888</v>
      </c>
      <c r="H3579">
        <v>25</v>
      </c>
      <c r="I3579" t="s">
        <v>3377</v>
      </c>
      <c r="J3579">
        <v>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2.7099999999999999E-2</v>
      </c>
      <c r="R3579">
        <v>7.7999999999999996E-3</v>
      </c>
      <c r="S3579">
        <v>0</v>
      </c>
      <c r="T3579">
        <v>0</v>
      </c>
      <c r="U3579">
        <v>0</v>
      </c>
      <c r="V3579">
        <v>0</v>
      </c>
      <c r="W3579">
        <v>0.86370000000000002</v>
      </c>
      <c r="X3579">
        <v>4.4000000000000003E-3</v>
      </c>
      <c r="Y3579">
        <v>0</v>
      </c>
      <c r="Z3579" t="s">
        <v>3785</v>
      </c>
      <c r="AA3579">
        <v>19</v>
      </c>
      <c r="AB3579" t="s">
        <v>3786</v>
      </c>
      <c r="AC3579" t="s">
        <v>13547</v>
      </c>
    </row>
    <row r="3580" spans="1:29" x14ac:dyDescent="0.45">
      <c r="A3580">
        <v>3579</v>
      </c>
      <c r="B3580" t="s">
        <v>9810</v>
      </c>
      <c r="C3580" t="s">
        <v>3692</v>
      </c>
      <c r="D3580" t="s">
        <v>3127</v>
      </c>
      <c r="E3580">
        <v>-14.611420000000001</v>
      </c>
      <c r="F3580">
        <v>-47.430370000000003</v>
      </c>
      <c r="G3580" t="s">
        <v>5889</v>
      </c>
      <c r="H3580">
        <v>21.3</v>
      </c>
      <c r="I3580" t="s">
        <v>3377</v>
      </c>
      <c r="J3580">
        <v>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2.2599999999999999E-2</v>
      </c>
      <c r="R3580">
        <v>7.1000000000000004E-3</v>
      </c>
      <c r="S3580">
        <v>0</v>
      </c>
      <c r="T3580">
        <v>0</v>
      </c>
      <c r="U3580">
        <v>0</v>
      </c>
      <c r="V3580">
        <v>0</v>
      </c>
      <c r="W3580">
        <v>0.59260000000000002</v>
      </c>
      <c r="X3580">
        <v>4.0000000000000002E-4</v>
      </c>
      <c r="Y3580">
        <v>0</v>
      </c>
      <c r="Z3580" t="s">
        <v>3785</v>
      </c>
      <c r="AA3580">
        <v>19</v>
      </c>
      <c r="AB3580" t="s">
        <v>3786</v>
      </c>
      <c r="AC3580" t="s">
        <v>13548</v>
      </c>
    </row>
    <row r="3581" spans="1:29" x14ac:dyDescent="0.45">
      <c r="A3581">
        <v>3580</v>
      </c>
      <c r="B3581" t="s">
        <v>9811</v>
      </c>
      <c r="C3581" t="s">
        <v>3693</v>
      </c>
      <c r="D3581" t="s">
        <v>3127</v>
      </c>
      <c r="E3581">
        <v>-14.611420000000001</v>
      </c>
      <c r="F3581">
        <v>-47.430370000000003</v>
      </c>
      <c r="G3581" t="s">
        <v>5889</v>
      </c>
      <c r="H3581">
        <v>21.3</v>
      </c>
      <c r="I3581" t="s">
        <v>3377</v>
      </c>
      <c r="J3581">
        <v>4.5999999999999996</v>
      </c>
      <c r="K3581">
        <v>2.7000000000000001E-3</v>
      </c>
      <c r="L3581">
        <v>1.1999999999999999E-3</v>
      </c>
      <c r="M3581">
        <v>0</v>
      </c>
      <c r="N3581">
        <v>0</v>
      </c>
      <c r="O3581">
        <v>0</v>
      </c>
      <c r="P3581">
        <v>0</v>
      </c>
      <c r="Q3581">
        <v>2.1499999999999998E-2</v>
      </c>
      <c r="R3581">
        <v>3.5000000000000001E-3</v>
      </c>
      <c r="S3581">
        <v>0</v>
      </c>
      <c r="T3581">
        <v>0</v>
      </c>
      <c r="U3581">
        <v>0</v>
      </c>
      <c r="V3581">
        <v>0</v>
      </c>
      <c r="W3581">
        <v>0.83630000000000004</v>
      </c>
      <c r="X3581">
        <v>3.7000000000000002E-3</v>
      </c>
      <c r="Y3581">
        <v>4.3E-3</v>
      </c>
      <c r="Z3581" t="s">
        <v>3785</v>
      </c>
      <c r="AA3581">
        <v>19</v>
      </c>
      <c r="AB3581" t="s">
        <v>3786</v>
      </c>
      <c r="AC3581" t="s">
        <v>13549</v>
      </c>
    </row>
    <row r="3582" spans="1:29" x14ac:dyDescent="0.45">
      <c r="A3582">
        <v>3581</v>
      </c>
      <c r="B3582" t="s">
        <v>9812</v>
      </c>
      <c r="C3582" t="s">
        <v>3694</v>
      </c>
      <c r="D3582" t="s">
        <v>3127</v>
      </c>
      <c r="E3582">
        <v>-14.611420000000001</v>
      </c>
      <c r="F3582">
        <v>-47.430370000000003</v>
      </c>
      <c r="G3582" t="s">
        <v>5889</v>
      </c>
      <c r="H3582">
        <v>21.3</v>
      </c>
      <c r="I3582" t="s">
        <v>3377</v>
      </c>
      <c r="J3582">
        <v>4.7</v>
      </c>
      <c r="K3582">
        <v>1.8E-3</v>
      </c>
      <c r="L3582">
        <v>5.9999999999999995E-4</v>
      </c>
      <c r="M3582">
        <v>0</v>
      </c>
      <c r="N3582">
        <v>0</v>
      </c>
      <c r="O3582">
        <v>0</v>
      </c>
      <c r="P3582">
        <v>0</v>
      </c>
      <c r="Q3582">
        <v>1.9E-2</v>
      </c>
      <c r="R3582">
        <v>6.0000000000000001E-3</v>
      </c>
      <c r="S3582">
        <v>0</v>
      </c>
      <c r="T3582">
        <v>0</v>
      </c>
      <c r="U3582">
        <v>0</v>
      </c>
      <c r="V3582">
        <v>0</v>
      </c>
      <c r="W3582">
        <v>0.86499999999999999</v>
      </c>
      <c r="X3582">
        <v>2E-3</v>
      </c>
      <c r="Y3582">
        <v>2.2000000000000001E-3</v>
      </c>
      <c r="Z3582" t="s">
        <v>3785</v>
      </c>
      <c r="AA3582">
        <v>19</v>
      </c>
      <c r="AB3582" t="s">
        <v>3786</v>
      </c>
      <c r="AC3582" t="s">
        <v>13550</v>
      </c>
    </row>
    <row r="3583" spans="1:29" x14ac:dyDescent="0.45">
      <c r="A3583">
        <v>3582</v>
      </c>
      <c r="B3583" t="s">
        <v>9813</v>
      </c>
      <c r="C3583" t="s">
        <v>3695</v>
      </c>
      <c r="D3583" t="s">
        <v>3127</v>
      </c>
      <c r="E3583">
        <v>-14.611420000000001</v>
      </c>
      <c r="F3583">
        <v>-47.430370000000003</v>
      </c>
      <c r="G3583" t="s">
        <v>5889</v>
      </c>
      <c r="H3583">
        <v>21.3</v>
      </c>
      <c r="I3583" t="s">
        <v>3377</v>
      </c>
      <c r="J3583">
        <v>5</v>
      </c>
      <c r="K3583">
        <v>7.0000000000000001E-3</v>
      </c>
      <c r="L3583">
        <v>2.2000000000000001E-3</v>
      </c>
      <c r="M3583">
        <v>0</v>
      </c>
      <c r="N3583">
        <v>0</v>
      </c>
      <c r="O3583">
        <v>0</v>
      </c>
      <c r="P3583">
        <v>0</v>
      </c>
      <c r="Q3583">
        <v>0.02</v>
      </c>
      <c r="R3583">
        <v>3.8E-3</v>
      </c>
      <c r="S3583">
        <v>0</v>
      </c>
      <c r="T3583">
        <v>0</v>
      </c>
      <c r="U3583">
        <v>0</v>
      </c>
      <c r="V3583">
        <v>0</v>
      </c>
      <c r="W3583">
        <v>0.80910000000000004</v>
      </c>
      <c r="X3583">
        <v>2.5999999999999999E-3</v>
      </c>
      <c r="Y3583">
        <v>3.8E-3</v>
      </c>
      <c r="Z3583" t="s">
        <v>3785</v>
      </c>
      <c r="AA3583">
        <v>19</v>
      </c>
      <c r="AB3583" t="s">
        <v>3786</v>
      </c>
      <c r="AC3583" t="s">
        <v>13551</v>
      </c>
    </row>
    <row r="3584" spans="1:29" x14ac:dyDescent="0.45">
      <c r="A3584">
        <v>3583</v>
      </c>
      <c r="B3584" t="s">
        <v>9814</v>
      </c>
      <c r="C3584" t="s">
        <v>3696</v>
      </c>
      <c r="D3584" t="s">
        <v>3127</v>
      </c>
      <c r="E3584">
        <v>-14.611420000000001</v>
      </c>
      <c r="F3584">
        <v>-47.430370000000003</v>
      </c>
      <c r="G3584" t="s">
        <v>5889</v>
      </c>
      <c r="H3584">
        <v>21.3</v>
      </c>
      <c r="I3584" t="s">
        <v>3377</v>
      </c>
      <c r="J3584">
        <v>5</v>
      </c>
      <c r="K3584">
        <v>6.1999999999999998E-3</v>
      </c>
      <c r="L3584">
        <v>1.9E-3</v>
      </c>
      <c r="M3584">
        <v>0</v>
      </c>
      <c r="N3584">
        <v>0</v>
      </c>
      <c r="O3584">
        <v>0</v>
      </c>
      <c r="P3584">
        <v>0</v>
      </c>
      <c r="Q3584">
        <v>3.5000000000000003E-2</v>
      </c>
      <c r="R3584">
        <v>1.0699999999999999E-2</v>
      </c>
      <c r="S3584">
        <v>0</v>
      </c>
      <c r="T3584">
        <v>0</v>
      </c>
      <c r="U3584">
        <v>0</v>
      </c>
      <c r="V3584">
        <v>0</v>
      </c>
      <c r="W3584">
        <v>0.82140000000000002</v>
      </c>
      <c r="X3584">
        <v>2.0999999999999999E-3</v>
      </c>
      <c r="Y3584">
        <v>0</v>
      </c>
      <c r="Z3584" t="s">
        <v>3785</v>
      </c>
      <c r="AA3584">
        <v>19</v>
      </c>
      <c r="AB3584" t="s">
        <v>3786</v>
      </c>
      <c r="AC3584" t="s">
        <v>13552</v>
      </c>
    </row>
    <row r="3585" spans="1:29" x14ac:dyDescent="0.45">
      <c r="A3585">
        <v>3584</v>
      </c>
      <c r="B3585" t="s">
        <v>9815</v>
      </c>
      <c r="C3585" t="s">
        <v>3697</v>
      </c>
      <c r="D3585" t="s">
        <v>3127</v>
      </c>
      <c r="E3585">
        <v>-14.713380000000001</v>
      </c>
      <c r="F3585">
        <v>-52.353259999999999</v>
      </c>
      <c r="G3585" t="s">
        <v>5890</v>
      </c>
      <c r="H3585">
        <v>25.7</v>
      </c>
      <c r="I3585" t="s">
        <v>3377</v>
      </c>
      <c r="J3585">
        <v>5.2</v>
      </c>
      <c r="K3585">
        <v>1.6000000000000001E-3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2.3099999999999999E-2</v>
      </c>
      <c r="R3585">
        <v>7.1999999999999998E-3</v>
      </c>
      <c r="S3585">
        <v>0</v>
      </c>
      <c r="T3585">
        <v>0</v>
      </c>
      <c r="U3585">
        <v>0</v>
      </c>
      <c r="V3585">
        <v>0</v>
      </c>
      <c r="W3585">
        <v>0.8518</v>
      </c>
      <c r="X3585">
        <v>1.1999999999999999E-3</v>
      </c>
      <c r="Y3585">
        <v>0</v>
      </c>
      <c r="Z3585" t="s">
        <v>3785</v>
      </c>
      <c r="AA3585">
        <v>19</v>
      </c>
      <c r="AB3585" t="s">
        <v>3786</v>
      </c>
      <c r="AC3585" t="s">
        <v>13553</v>
      </c>
    </row>
    <row r="3586" spans="1:29" x14ac:dyDescent="0.45">
      <c r="A3586">
        <v>3585</v>
      </c>
      <c r="B3586" t="s">
        <v>9816</v>
      </c>
      <c r="C3586" t="s">
        <v>3698</v>
      </c>
      <c r="D3586" t="s">
        <v>3127</v>
      </c>
      <c r="E3586">
        <v>-14.713380000000001</v>
      </c>
      <c r="F3586">
        <v>-52.353259999999999</v>
      </c>
      <c r="G3586" t="s">
        <v>5890</v>
      </c>
      <c r="H3586">
        <v>25.7</v>
      </c>
      <c r="I3586" t="s">
        <v>3377</v>
      </c>
      <c r="J3586">
        <v>5.0999999999999996</v>
      </c>
      <c r="K3586">
        <v>6.1999999999999998E-3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2.5700000000000001E-2</v>
      </c>
      <c r="R3586">
        <v>7.9000000000000008E-3</v>
      </c>
      <c r="S3586">
        <v>0</v>
      </c>
      <c r="T3586">
        <v>0</v>
      </c>
      <c r="U3586">
        <v>0</v>
      </c>
      <c r="V3586">
        <v>0</v>
      </c>
      <c r="W3586">
        <v>0.749</v>
      </c>
      <c r="X3586">
        <v>0</v>
      </c>
      <c r="Y3586">
        <v>0</v>
      </c>
      <c r="Z3586" t="s">
        <v>3785</v>
      </c>
      <c r="AA3586">
        <v>19</v>
      </c>
      <c r="AB3586" t="s">
        <v>3786</v>
      </c>
      <c r="AC3586" t="s">
        <v>13554</v>
      </c>
    </row>
    <row r="3587" spans="1:29" x14ac:dyDescent="0.45">
      <c r="A3587">
        <v>3586</v>
      </c>
      <c r="B3587" t="s">
        <v>9817</v>
      </c>
      <c r="C3587" t="s">
        <v>3699</v>
      </c>
      <c r="D3587" t="s">
        <v>3127</v>
      </c>
      <c r="E3587">
        <v>-14.713380000000001</v>
      </c>
      <c r="F3587">
        <v>-52.353259999999999</v>
      </c>
      <c r="G3587" t="s">
        <v>5890</v>
      </c>
      <c r="H3587">
        <v>25.7</v>
      </c>
      <c r="I3587" t="s">
        <v>3377</v>
      </c>
      <c r="J3587">
        <v>5.0999999999999996</v>
      </c>
      <c r="K3587">
        <v>2.5000000000000001E-3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3.3300000000000003E-2</v>
      </c>
      <c r="R3587">
        <v>7.1999999999999998E-3</v>
      </c>
      <c r="S3587">
        <v>0</v>
      </c>
      <c r="T3587">
        <v>0</v>
      </c>
      <c r="U3587">
        <v>0</v>
      </c>
      <c r="V3587">
        <v>0</v>
      </c>
      <c r="W3587">
        <v>0.71579999999999999</v>
      </c>
      <c r="X3587">
        <v>0</v>
      </c>
      <c r="Y3587">
        <v>0</v>
      </c>
      <c r="Z3587" t="s">
        <v>3785</v>
      </c>
      <c r="AA3587">
        <v>19</v>
      </c>
      <c r="AB3587" t="s">
        <v>3786</v>
      </c>
      <c r="AC3587" t="s">
        <v>13555</v>
      </c>
    </row>
    <row r="3588" spans="1:29" x14ac:dyDescent="0.45">
      <c r="A3588">
        <v>3587</v>
      </c>
      <c r="B3588" t="s">
        <v>9818</v>
      </c>
      <c r="C3588" t="s">
        <v>3700</v>
      </c>
      <c r="D3588" t="s">
        <v>3127</v>
      </c>
      <c r="E3588">
        <v>-14.713380000000001</v>
      </c>
      <c r="F3588">
        <v>-52.353259999999999</v>
      </c>
      <c r="G3588" t="s">
        <v>5890</v>
      </c>
      <c r="H3588">
        <v>25.7</v>
      </c>
      <c r="I3588" t="s">
        <v>3377</v>
      </c>
      <c r="J3588">
        <v>5.3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2.07E-2</v>
      </c>
      <c r="R3588">
        <v>5.1999999999999998E-3</v>
      </c>
      <c r="S3588">
        <v>0</v>
      </c>
      <c r="T3588">
        <v>0</v>
      </c>
      <c r="U3588">
        <v>0</v>
      </c>
      <c r="V3588">
        <v>0</v>
      </c>
      <c r="W3588">
        <v>0.83979999999999999</v>
      </c>
      <c r="X3588">
        <v>2.5999999999999999E-3</v>
      </c>
      <c r="Y3588">
        <v>0</v>
      </c>
      <c r="Z3588" t="s">
        <v>3785</v>
      </c>
      <c r="AA3588">
        <v>19</v>
      </c>
      <c r="AB3588" t="s">
        <v>3786</v>
      </c>
      <c r="AC3588" t="s">
        <v>13556</v>
      </c>
    </row>
    <row r="3589" spans="1:29" x14ac:dyDescent="0.45">
      <c r="A3589">
        <v>3588</v>
      </c>
      <c r="B3589" t="s">
        <v>9819</v>
      </c>
      <c r="C3589" t="s">
        <v>3701</v>
      </c>
      <c r="D3589" t="s">
        <v>3127</v>
      </c>
      <c r="E3589">
        <v>-14.713380000000001</v>
      </c>
      <c r="F3589">
        <v>-52.353259999999999</v>
      </c>
      <c r="G3589" t="s">
        <v>5890</v>
      </c>
      <c r="H3589">
        <v>25.7</v>
      </c>
      <c r="I3589" t="s">
        <v>3377</v>
      </c>
      <c r="J3589">
        <v>5.4</v>
      </c>
      <c r="K3589">
        <v>1.5E-3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2.06E-2</v>
      </c>
      <c r="R3589">
        <v>8.3000000000000001E-3</v>
      </c>
      <c r="S3589">
        <v>0</v>
      </c>
      <c r="T3589">
        <v>0</v>
      </c>
      <c r="U3589">
        <v>0</v>
      </c>
      <c r="V3589">
        <v>0</v>
      </c>
      <c r="W3589">
        <v>0.74139999999999995</v>
      </c>
      <c r="X3589">
        <v>1.6000000000000001E-3</v>
      </c>
      <c r="Y3589">
        <v>0</v>
      </c>
      <c r="Z3589" t="s">
        <v>3785</v>
      </c>
      <c r="AA3589">
        <v>19</v>
      </c>
      <c r="AB3589" t="s">
        <v>3786</v>
      </c>
      <c r="AC3589" t="s">
        <v>13557</v>
      </c>
    </row>
    <row r="3590" spans="1:29" x14ac:dyDescent="0.45">
      <c r="A3590">
        <v>3589</v>
      </c>
      <c r="B3590" t="s">
        <v>9820</v>
      </c>
      <c r="C3590" t="s">
        <v>3702</v>
      </c>
      <c r="D3590" t="s">
        <v>3127</v>
      </c>
      <c r="E3590">
        <v>-14.980650000000001</v>
      </c>
      <c r="F3590">
        <v>-47.629219999999997</v>
      </c>
      <c r="G3590" t="s">
        <v>5891</v>
      </c>
      <c r="H3590">
        <v>21.2</v>
      </c>
      <c r="I3590" t="s">
        <v>3377</v>
      </c>
      <c r="J3590" t="s">
        <v>3377</v>
      </c>
      <c r="K3590" t="s">
        <v>3377</v>
      </c>
      <c r="L3590" t="s">
        <v>3377</v>
      </c>
      <c r="M3590" t="s">
        <v>3377</v>
      </c>
      <c r="N3590" t="s">
        <v>3377</v>
      </c>
      <c r="O3590" t="s">
        <v>3377</v>
      </c>
      <c r="P3590" t="s">
        <v>3377</v>
      </c>
      <c r="Q3590" t="s">
        <v>3377</v>
      </c>
      <c r="R3590" t="s">
        <v>3377</v>
      </c>
      <c r="S3590" t="s">
        <v>3377</v>
      </c>
      <c r="T3590" t="s">
        <v>3377</v>
      </c>
      <c r="U3590" t="s">
        <v>3377</v>
      </c>
      <c r="V3590" t="s">
        <v>3377</v>
      </c>
      <c r="W3590" t="s">
        <v>3377</v>
      </c>
      <c r="X3590" t="s">
        <v>3377</v>
      </c>
      <c r="Y3590" t="s">
        <v>3377</v>
      </c>
      <c r="Z3590" t="s">
        <v>3785</v>
      </c>
      <c r="AA3590">
        <v>19</v>
      </c>
      <c r="AB3590" t="s">
        <v>3786</v>
      </c>
      <c r="AC3590" t="s">
        <v>13558</v>
      </c>
    </row>
    <row r="3591" spans="1:29" x14ac:dyDescent="0.45">
      <c r="A3591">
        <v>3590</v>
      </c>
      <c r="B3591" t="s">
        <v>9821</v>
      </c>
      <c r="C3591" t="s">
        <v>3703</v>
      </c>
      <c r="D3591" t="s">
        <v>3127</v>
      </c>
      <c r="E3591">
        <v>-14.980650000000001</v>
      </c>
      <c r="F3591">
        <v>-47.629219999999997</v>
      </c>
      <c r="G3591" t="s">
        <v>5891</v>
      </c>
      <c r="H3591">
        <v>21.2</v>
      </c>
      <c r="I3591" t="s">
        <v>3377</v>
      </c>
      <c r="J3591">
        <v>4.8</v>
      </c>
      <c r="K3591">
        <v>2.2000000000000001E-3</v>
      </c>
      <c r="L3591">
        <v>4.0000000000000002E-4</v>
      </c>
      <c r="M3591">
        <v>0</v>
      </c>
      <c r="N3591">
        <v>0</v>
      </c>
      <c r="O3591">
        <v>0</v>
      </c>
      <c r="P3591">
        <v>0</v>
      </c>
      <c r="Q3591">
        <v>2.4299999999999999E-2</v>
      </c>
      <c r="R3591">
        <v>8.6E-3</v>
      </c>
      <c r="S3591">
        <v>0</v>
      </c>
      <c r="T3591">
        <v>0</v>
      </c>
      <c r="U3591">
        <v>0</v>
      </c>
      <c r="V3591">
        <v>0</v>
      </c>
      <c r="W3591">
        <v>0.79759999999999998</v>
      </c>
      <c r="X3591">
        <v>2E-3</v>
      </c>
      <c r="Y3591">
        <v>0</v>
      </c>
      <c r="Z3591" t="s">
        <v>3785</v>
      </c>
      <c r="AA3591">
        <v>19</v>
      </c>
      <c r="AB3591" t="s">
        <v>3786</v>
      </c>
      <c r="AC3591" t="s">
        <v>13559</v>
      </c>
    </row>
    <row r="3592" spans="1:29" x14ac:dyDescent="0.45">
      <c r="A3592">
        <v>3591</v>
      </c>
      <c r="B3592" t="s">
        <v>9822</v>
      </c>
      <c r="C3592" t="s">
        <v>3704</v>
      </c>
      <c r="D3592" t="s">
        <v>3127</v>
      </c>
      <c r="E3592">
        <v>-14.980650000000001</v>
      </c>
      <c r="F3592">
        <v>-47.629219999999997</v>
      </c>
      <c r="G3592" t="s">
        <v>5891</v>
      </c>
      <c r="H3592">
        <v>21.2</v>
      </c>
      <c r="I3592" t="s">
        <v>3377</v>
      </c>
      <c r="J3592" t="s">
        <v>3377</v>
      </c>
      <c r="K3592" t="s">
        <v>3377</v>
      </c>
      <c r="L3592" t="s">
        <v>3377</v>
      </c>
      <c r="M3592" t="s">
        <v>3377</v>
      </c>
      <c r="N3592" t="s">
        <v>3377</v>
      </c>
      <c r="O3592" t="s">
        <v>3377</v>
      </c>
      <c r="P3592" t="s">
        <v>3377</v>
      </c>
      <c r="Q3592" t="s">
        <v>3377</v>
      </c>
      <c r="R3592" t="s">
        <v>3377</v>
      </c>
      <c r="S3592" t="s">
        <v>3377</v>
      </c>
      <c r="T3592" t="s">
        <v>3377</v>
      </c>
      <c r="U3592" t="s">
        <v>3377</v>
      </c>
      <c r="V3592" t="s">
        <v>3377</v>
      </c>
      <c r="W3592" t="s">
        <v>3377</v>
      </c>
      <c r="X3592" t="s">
        <v>3377</v>
      </c>
      <c r="Y3592" t="s">
        <v>3377</v>
      </c>
      <c r="Z3592" t="s">
        <v>3785</v>
      </c>
      <c r="AA3592">
        <v>19</v>
      </c>
      <c r="AB3592" t="s">
        <v>3786</v>
      </c>
      <c r="AC3592" t="s">
        <v>13560</v>
      </c>
    </row>
    <row r="3593" spans="1:29" x14ac:dyDescent="0.45">
      <c r="A3593">
        <v>3592</v>
      </c>
      <c r="B3593" t="s">
        <v>9823</v>
      </c>
      <c r="C3593" t="s">
        <v>3705</v>
      </c>
      <c r="D3593" t="s">
        <v>3127</v>
      </c>
      <c r="E3593">
        <v>-14.980650000000001</v>
      </c>
      <c r="F3593">
        <v>-47.629219999999997</v>
      </c>
      <c r="G3593" t="s">
        <v>5891</v>
      </c>
      <c r="H3593">
        <v>21.2</v>
      </c>
      <c r="I3593" t="s">
        <v>3377</v>
      </c>
      <c r="J3593" t="s">
        <v>3377</v>
      </c>
      <c r="K3593" t="s">
        <v>3377</v>
      </c>
      <c r="L3593" t="s">
        <v>3377</v>
      </c>
      <c r="M3593" t="s">
        <v>3377</v>
      </c>
      <c r="N3593" t="s">
        <v>3377</v>
      </c>
      <c r="O3593" t="s">
        <v>3377</v>
      </c>
      <c r="P3593" t="s">
        <v>3377</v>
      </c>
      <c r="Q3593" t="s">
        <v>3377</v>
      </c>
      <c r="R3593" t="s">
        <v>3377</v>
      </c>
      <c r="S3593" t="s">
        <v>3377</v>
      </c>
      <c r="T3593" t="s">
        <v>3377</v>
      </c>
      <c r="U3593" t="s">
        <v>3377</v>
      </c>
      <c r="V3593" t="s">
        <v>3377</v>
      </c>
      <c r="W3593" t="s">
        <v>3377</v>
      </c>
      <c r="X3593" t="s">
        <v>3377</v>
      </c>
      <c r="Y3593" t="s">
        <v>3377</v>
      </c>
      <c r="Z3593" t="s">
        <v>3785</v>
      </c>
      <c r="AA3593">
        <v>19</v>
      </c>
      <c r="AB3593" t="s">
        <v>3786</v>
      </c>
      <c r="AC3593" t="s">
        <v>13561</v>
      </c>
    </row>
    <row r="3594" spans="1:29" x14ac:dyDescent="0.45">
      <c r="A3594">
        <v>3593</v>
      </c>
      <c r="B3594" t="s">
        <v>9824</v>
      </c>
      <c r="C3594" t="s">
        <v>3706</v>
      </c>
      <c r="D3594" t="s">
        <v>3127</v>
      </c>
      <c r="E3594">
        <v>-14.980650000000001</v>
      </c>
      <c r="F3594">
        <v>-47.629219999999997</v>
      </c>
      <c r="G3594" t="s">
        <v>5891</v>
      </c>
      <c r="H3594">
        <v>21.2</v>
      </c>
      <c r="I3594" t="s">
        <v>3377</v>
      </c>
      <c r="J3594">
        <v>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4.2200000000000001E-2</v>
      </c>
      <c r="R3594">
        <v>1.66E-2</v>
      </c>
      <c r="S3594">
        <v>0</v>
      </c>
      <c r="T3594">
        <v>0</v>
      </c>
      <c r="U3594">
        <v>0</v>
      </c>
      <c r="V3594">
        <v>0</v>
      </c>
      <c r="W3594">
        <v>0.6643</v>
      </c>
      <c r="X3594">
        <v>0</v>
      </c>
      <c r="Y3594">
        <v>0</v>
      </c>
      <c r="Z3594" t="s">
        <v>3785</v>
      </c>
      <c r="AA3594">
        <v>19</v>
      </c>
      <c r="AB3594" t="s">
        <v>3786</v>
      </c>
      <c r="AC3594" t="s">
        <v>13562</v>
      </c>
    </row>
    <row r="3595" spans="1:29" x14ac:dyDescent="0.45">
      <c r="A3595">
        <v>3594</v>
      </c>
      <c r="B3595" t="s">
        <v>9825</v>
      </c>
      <c r="C3595" t="s">
        <v>3707</v>
      </c>
      <c r="D3595" t="s">
        <v>3127</v>
      </c>
      <c r="E3595">
        <v>-18.333269999999999</v>
      </c>
      <c r="F3595">
        <v>-46.441020000000002</v>
      </c>
      <c r="G3595" t="s">
        <v>5892</v>
      </c>
      <c r="H3595">
        <v>21.9</v>
      </c>
      <c r="I3595" t="s">
        <v>3377</v>
      </c>
      <c r="J3595">
        <v>4.5999999999999996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4.7999999999999996E-3</v>
      </c>
      <c r="R3595">
        <v>4.3E-3</v>
      </c>
      <c r="S3595">
        <v>0</v>
      </c>
      <c r="T3595">
        <v>0</v>
      </c>
      <c r="U3595">
        <v>0</v>
      </c>
      <c r="V3595">
        <v>0</v>
      </c>
      <c r="W3595">
        <v>0.4582</v>
      </c>
      <c r="X3595">
        <v>1.0500000000000001E-2</v>
      </c>
      <c r="Y3595">
        <v>6.6E-3</v>
      </c>
      <c r="Z3595" t="s">
        <v>3785</v>
      </c>
      <c r="AA3595">
        <v>19</v>
      </c>
      <c r="AB3595" t="s">
        <v>3786</v>
      </c>
      <c r="AC3595" t="s">
        <v>13563</v>
      </c>
    </row>
    <row r="3596" spans="1:29" x14ac:dyDescent="0.45">
      <c r="A3596">
        <v>3595</v>
      </c>
      <c r="B3596" t="s">
        <v>9826</v>
      </c>
      <c r="C3596" t="s">
        <v>3708</v>
      </c>
      <c r="D3596" t="s">
        <v>3127</v>
      </c>
      <c r="E3596">
        <v>-18.333269999999999</v>
      </c>
      <c r="F3596">
        <v>-46.441020000000002</v>
      </c>
      <c r="G3596" t="s">
        <v>5892</v>
      </c>
      <c r="H3596">
        <v>21.9</v>
      </c>
      <c r="I3596" t="s">
        <v>3377</v>
      </c>
      <c r="J3596">
        <v>4.8</v>
      </c>
      <c r="K3596">
        <v>5.1999999999999998E-3</v>
      </c>
      <c r="L3596">
        <v>2E-3</v>
      </c>
      <c r="M3596">
        <v>0</v>
      </c>
      <c r="N3596">
        <v>0</v>
      </c>
      <c r="O3596">
        <v>0</v>
      </c>
      <c r="P3596">
        <v>0</v>
      </c>
      <c r="Q3596">
        <v>0.03</v>
      </c>
      <c r="R3596">
        <v>1.26E-2</v>
      </c>
      <c r="S3596">
        <v>0</v>
      </c>
      <c r="T3596">
        <v>0</v>
      </c>
      <c r="U3596">
        <v>0</v>
      </c>
      <c r="V3596">
        <v>0</v>
      </c>
      <c r="W3596">
        <v>0.6673</v>
      </c>
      <c r="X3596">
        <v>2.3E-3</v>
      </c>
      <c r="Y3596">
        <v>1.4E-3</v>
      </c>
      <c r="Z3596" t="s">
        <v>3785</v>
      </c>
      <c r="AA3596">
        <v>19</v>
      </c>
      <c r="AB3596" t="s">
        <v>3786</v>
      </c>
      <c r="AC3596" t="s">
        <v>13564</v>
      </c>
    </row>
    <row r="3597" spans="1:29" x14ac:dyDescent="0.45">
      <c r="A3597">
        <v>3596</v>
      </c>
      <c r="B3597" t="s">
        <v>9827</v>
      </c>
      <c r="C3597" t="s">
        <v>3709</v>
      </c>
      <c r="D3597" t="s">
        <v>3127</v>
      </c>
      <c r="E3597">
        <v>-18.333269999999999</v>
      </c>
      <c r="F3597">
        <v>-46.441020000000002</v>
      </c>
      <c r="G3597" t="s">
        <v>5892</v>
      </c>
      <c r="H3597">
        <v>21.9</v>
      </c>
      <c r="I3597" t="s">
        <v>3377</v>
      </c>
      <c r="J3597">
        <v>4.4000000000000004</v>
      </c>
      <c r="K3597">
        <v>4.7000000000000002E-3</v>
      </c>
      <c r="L3597">
        <v>1.6999999999999999E-3</v>
      </c>
      <c r="M3597">
        <v>0</v>
      </c>
      <c r="N3597">
        <v>0</v>
      </c>
      <c r="O3597">
        <v>0</v>
      </c>
      <c r="P3597">
        <v>0</v>
      </c>
      <c r="Q3597">
        <v>1.2999999999999999E-2</v>
      </c>
      <c r="R3597">
        <v>5.4000000000000003E-3</v>
      </c>
      <c r="S3597">
        <v>0</v>
      </c>
      <c r="T3597">
        <v>0</v>
      </c>
      <c r="U3597">
        <v>0</v>
      </c>
      <c r="V3597">
        <v>0</v>
      </c>
      <c r="W3597">
        <v>0.65510000000000002</v>
      </c>
      <c r="X3597">
        <v>0</v>
      </c>
      <c r="Y3597">
        <v>0</v>
      </c>
      <c r="Z3597" t="s">
        <v>3785</v>
      </c>
      <c r="AA3597">
        <v>19</v>
      </c>
      <c r="AB3597" t="s">
        <v>3786</v>
      </c>
      <c r="AC3597" t="s">
        <v>13565</v>
      </c>
    </row>
    <row r="3598" spans="1:29" x14ac:dyDescent="0.45">
      <c r="A3598">
        <v>3597</v>
      </c>
      <c r="B3598" t="s">
        <v>9828</v>
      </c>
      <c r="C3598" t="s">
        <v>3710</v>
      </c>
      <c r="D3598" t="s">
        <v>3127</v>
      </c>
      <c r="E3598">
        <v>-18.333269999999999</v>
      </c>
      <c r="F3598">
        <v>-46.441020000000002</v>
      </c>
      <c r="G3598" t="s">
        <v>5892</v>
      </c>
      <c r="H3598">
        <v>21.9</v>
      </c>
      <c r="I3598" t="s">
        <v>3377</v>
      </c>
      <c r="J3598">
        <v>4.4000000000000004</v>
      </c>
      <c r="K3598">
        <v>2.8E-3</v>
      </c>
      <c r="L3598">
        <v>8.0000000000000004E-4</v>
      </c>
      <c r="M3598">
        <v>0</v>
      </c>
      <c r="N3598">
        <v>0</v>
      </c>
      <c r="O3598">
        <v>0</v>
      </c>
      <c r="P3598">
        <v>0</v>
      </c>
      <c r="Q3598">
        <v>3.2800000000000003E-2</v>
      </c>
      <c r="R3598">
        <v>2.23E-2</v>
      </c>
      <c r="S3598">
        <v>0</v>
      </c>
      <c r="T3598">
        <v>0</v>
      </c>
      <c r="U3598">
        <v>0</v>
      </c>
      <c r="V3598">
        <v>0</v>
      </c>
      <c r="W3598">
        <v>0.82899999999999996</v>
      </c>
      <c r="X3598">
        <v>3.2000000000000002E-3</v>
      </c>
      <c r="Y3598">
        <v>0</v>
      </c>
      <c r="Z3598" t="s">
        <v>3785</v>
      </c>
      <c r="AA3598">
        <v>19</v>
      </c>
      <c r="AB3598" t="s">
        <v>3786</v>
      </c>
      <c r="AC3598" t="s">
        <v>13566</v>
      </c>
    </row>
    <row r="3599" spans="1:29" x14ac:dyDescent="0.45">
      <c r="A3599">
        <v>3598</v>
      </c>
      <c r="B3599" t="s">
        <v>9829</v>
      </c>
      <c r="C3599" t="s">
        <v>3711</v>
      </c>
      <c r="D3599" t="s">
        <v>3127</v>
      </c>
      <c r="E3599">
        <v>-18.333269999999999</v>
      </c>
      <c r="F3599">
        <v>-46.441020000000002</v>
      </c>
      <c r="G3599" t="s">
        <v>5892</v>
      </c>
      <c r="H3599">
        <v>21.9</v>
      </c>
      <c r="I3599" t="s">
        <v>3377</v>
      </c>
      <c r="J3599">
        <v>4.8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2.01E-2</v>
      </c>
      <c r="S3599">
        <v>1.3299999999999999E-2</v>
      </c>
      <c r="T3599">
        <v>0</v>
      </c>
      <c r="U3599">
        <v>0</v>
      </c>
      <c r="V3599">
        <v>0</v>
      </c>
      <c r="W3599">
        <v>0.79769999999999996</v>
      </c>
      <c r="X3599">
        <v>1.2999999999999999E-3</v>
      </c>
      <c r="Y3599">
        <v>0</v>
      </c>
      <c r="Z3599" t="s">
        <v>3785</v>
      </c>
      <c r="AA3599">
        <v>19</v>
      </c>
      <c r="AB3599" t="s">
        <v>3786</v>
      </c>
      <c r="AC3599" t="s">
        <v>13567</v>
      </c>
    </row>
    <row r="3600" spans="1:29" x14ac:dyDescent="0.45">
      <c r="A3600">
        <v>3599</v>
      </c>
      <c r="B3600" t="s">
        <v>9830</v>
      </c>
      <c r="C3600" t="s">
        <v>3712</v>
      </c>
      <c r="D3600" t="s">
        <v>3127</v>
      </c>
      <c r="E3600">
        <v>-16.003150000000002</v>
      </c>
      <c r="F3600">
        <v>-46.989150000000002</v>
      </c>
      <c r="G3600" t="s">
        <v>5893</v>
      </c>
      <c r="H3600">
        <v>22.5</v>
      </c>
      <c r="I3600" t="s">
        <v>3377</v>
      </c>
      <c r="J3600">
        <v>4.7</v>
      </c>
      <c r="K3600">
        <v>2.8999999999999998E-3</v>
      </c>
      <c r="L3600">
        <v>5.9999999999999995E-4</v>
      </c>
      <c r="M3600">
        <v>0</v>
      </c>
      <c r="N3600">
        <v>0</v>
      </c>
      <c r="O3600">
        <v>0</v>
      </c>
      <c r="P3600">
        <v>0</v>
      </c>
      <c r="Q3600">
        <v>2.8000000000000001E-2</v>
      </c>
      <c r="R3600">
        <v>1.7600000000000001E-2</v>
      </c>
      <c r="S3600">
        <v>0</v>
      </c>
      <c r="T3600">
        <v>0</v>
      </c>
      <c r="U3600">
        <v>0</v>
      </c>
      <c r="V3600">
        <v>0</v>
      </c>
      <c r="W3600">
        <v>0.73299999999999998</v>
      </c>
      <c r="X3600">
        <v>6.0000000000000001E-3</v>
      </c>
      <c r="Y3600">
        <v>0</v>
      </c>
      <c r="Z3600" t="s">
        <v>3785</v>
      </c>
      <c r="AA3600">
        <v>19</v>
      </c>
      <c r="AB3600" t="s">
        <v>3786</v>
      </c>
      <c r="AC3600" t="s">
        <v>13568</v>
      </c>
    </row>
    <row r="3601" spans="1:29" x14ac:dyDescent="0.45">
      <c r="A3601">
        <v>3600</v>
      </c>
      <c r="B3601" t="s">
        <v>9831</v>
      </c>
      <c r="C3601" t="s">
        <v>3713</v>
      </c>
      <c r="D3601" t="s">
        <v>3127</v>
      </c>
      <c r="E3601">
        <v>-16.003150000000002</v>
      </c>
      <c r="F3601">
        <v>-46.989150000000002</v>
      </c>
      <c r="G3601" t="s">
        <v>5893</v>
      </c>
      <c r="H3601">
        <v>22.5</v>
      </c>
      <c r="I3601" t="s">
        <v>3377</v>
      </c>
      <c r="J3601">
        <v>4.5</v>
      </c>
      <c r="K3601">
        <v>2.8E-3</v>
      </c>
      <c r="L3601">
        <v>1.9E-3</v>
      </c>
      <c r="M3601">
        <v>0</v>
      </c>
      <c r="N3601">
        <v>0</v>
      </c>
      <c r="O3601">
        <v>0</v>
      </c>
      <c r="P3601">
        <v>0</v>
      </c>
      <c r="Q3601">
        <v>4.4299999999999999E-2</v>
      </c>
      <c r="R3601">
        <v>1.9400000000000001E-2</v>
      </c>
      <c r="S3601">
        <v>0</v>
      </c>
      <c r="T3601">
        <v>0</v>
      </c>
      <c r="U3601">
        <v>0</v>
      </c>
      <c r="V3601">
        <v>0</v>
      </c>
      <c r="W3601">
        <v>0.89159999999999995</v>
      </c>
      <c r="X3601">
        <v>4.8999999999999998E-3</v>
      </c>
      <c r="Y3601">
        <v>0</v>
      </c>
      <c r="Z3601" t="s">
        <v>3785</v>
      </c>
      <c r="AA3601">
        <v>19</v>
      </c>
      <c r="AB3601" t="s">
        <v>3786</v>
      </c>
      <c r="AC3601" t="s">
        <v>13569</v>
      </c>
    </row>
    <row r="3602" spans="1:29" x14ac:dyDescent="0.45">
      <c r="A3602">
        <v>3601</v>
      </c>
      <c r="B3602" t="s">
        <v>9832</v>
      </c>
      <c r="C3602" t="s">
        <v>3714</v>
      </c>
      <c r="D3602" t="s">
        <v>3127</v>
      </c>
      <c r="E3602">
        <v>-16.003150000000002</v>
      </c>
      <c r="F3602">
        <v>-46.989150000000002</v>
      </c>
      <c r="G3602" t="s">
        <v>5893</v>
      </c>
      <c r="H3602">
        <v>22.5</v>
      </c>
      <c r="I3602" t="s">
        <v>3377</v>
      </c>
      <c r="J3602">
        <v>4.5999999999999996</v>
      </c>
      <c r="K3602">
        <v>3.0000000000000001E-3</v>
      </c>
      <c r="L3602">
        <v>8.0000000000000004E-4</v>
      </c>
      <c r="M3602">
        <v>0</v>
      </c>
      <c r="N3602">
        <v>0</v>
      </c>
      <c r="O3602">
        <v>0</v>
      </c>
      <c r="P3602">
        <v>0</v>
      </c>
      <c r="Q3602">
        <v>3.7100000000000001E-2</v>
      </c>
      <c r="R3602">
        <v>1.55E-2</v>
      </c>
      <c r="S3602">
        <v>0</v>
      </c>
      <c r="T3602">
        <v>0</v>
      </c>
      <c r="U3602">
        <v>0</v>
      </c>
      <c r="V3602">
        <v>0</v>
      </c>
      <c r="W3602">
        <v>0.75319999999999998</v>
      </c>
      <c r="X3602">
        <v>0</v>
      </c>
      <c r="Y3602">
        <v>0</v>
      </c>
      <c r="Z3602" t="s">
        <v>3785</v>
      </c>
      <c r="AA3602">
        <v>19</v>
      </c>
      <c r="AB3602" t="s">
        <v>3786</v>
      </c>
      <c r="AC3602" t="s">
        <v>13570</v>
      </c>
    </row>
    <row r="3603" spans="1:29" x14ac:dyDescent="0.45">
      <c r="A3603">
        <v>3602</v>
      </c>
      <c r="B3603" t="s">
        <v>9833</v>
      </c>
      <c r="C3603" t="s">
        <v>3715</v>
      </c>
      <c r="D3603" t="s">
        <v>3127</v>
      </c>
      <c r="E3603">
        <v>-16.003150000000002</v>
      </c>
      <c r="F3603">
        <v>-46.989150000000002</v>
      </c>
      <c r="G3603" t="s">
        <v>5893</v>
      </c>
      <c r="H3603">
        <v>22.5</v>
      </c>
      <c r="I3603" t="s">
        <v>3377</v>
      </c>
      <c r="J3603">
        <v>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2.5999999999999999E-2</v>
      </c>
      <c r="R3603">
        <v>9.9000000000000008E-3</v>
      </c>
      <c r="S3603">
        <v>0</v>
      </c>
      <c r="T3603">
        <v>0</v>
      </c>
      <c r="U3603">
        <v>0</v>
      </c>
      <c r="V3603">
        <v>0</v>
      </c>
      <c r="W3603">
        <v>0.67169999999999996</v>
      </c>
      <c r="X3603">
        <v>4.7999999999999996E-3</v>
      </c>
      <c r="Y3603">
        <v>0</v>
      </c>
      <c r="Z3603" t="s">
        <v>3785</v>
      </c>
      <c r="AA3603">
        <v>19</v>
      </c>
      <c r="AB3603" t="s">
        <v>3786</v>
      </c>
      <c r="AC3603" t="s">
        <v>13571</v>
      </c>
    </row>
    <row r="3604" spans="1:29" x14ac:dyDescent="0.45">
      <c r="A3604">
        <v>3603</v>
      </c>
      <c r="B3604" t="s">
        <v>9834</v>
      </c>
      <c r="C3604" t="s">
        <v>3716</v>
      </c>
      <c r="D3604" t="s">
        <v>3127</v>
      </c>
      <c r="E3604">
        <v>-16.003150000000002</v>
      </c>
      <c r="F3604">
        <v>-46.989150000000002</v>
      </c>
      <c r="G3604" t="s">
        <v>5893</v>
      </c>
      <c r="H3604">
        <v>22.5</v>
      </c>
      <c r="I3604" t="s">
        <v>3377</v>
      </c>
      <c r="J3604">
        <v>4.5999999999999996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3.1099999999999999E-2</v>
      </c>
      <c r="R3604">
        <v>1.4500000000000001E-2</v>
      </c>
      <c r="S3604">
        <v>0</v>
      </c>
      <c r="T3604">
        <v>0</v>
      </c>
      <c r="U3604">
        <v>0</v>
      </c>
      <c r="V3604">
        <v>0</v>
      </c>
      <c r="W3604">
        <v>0.79600000000000004</v>
      </c>
      <c r="X3604">
        <v>5.1999999999999998E-3</v>
      </c>
      <c r="Y3604">
        <v>0</v>
      </c>
      <c r="Z3604" t="s">
        <v>3785</v>
      </c>
      <c r="AA3604">
        <v>19</v>
      </c>
      <c r="AB3604" t="s">
        <v>3786</v>
      </c>
      <c r="AC3604" t="s">
        <v>13572</v>
      </c>
    </row>
    <row r="3605" spans="1:29" x14ac:dyDescent="0.45">
      <c r="A3605">
        <v>3604</v>
      </c>
      <c r="B3605" t="s">
        <v>9835</v>
      </c>
      <c r="C3605" t="s">
        <v>3717</v>
      </c>
      <c r="D3605" t="s">
        <v>3127</v>
      </c>
      <c r="E3605">
        <v>-15.2788</v>
      </c>
      <c r="F3605">
        <v>-47.526000000000003</v>
      </c>
      <c r="G3605" t="s">
        <v>5894</v>
      </c>
      <c r="H3605">
        <v>20.7</v>
      </c>
      <c r="I3605" t="s">
        <v>3377</v>
      </c>
      <c r="J3605">
        <v>4.9000000000000004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4.36E-2</v>
      </c>
      <c r="R3605">
        <v>1.9099999999999999E-2</v>
      </c>
      <c r="S3605">
        <v>0</v>
      </c>
      <c r="T3605">
        <v>0</v>
      </c>
      <c r="U3605">
        <v>0</v>
      </c>
      <c r="V3605">
        <v>0</v>
      </c>
      <c r="W3605">
        <v>0.73860000000000003</v>
      </c>
      <c r="X3605">
        <v>0</v>
      </c>
      <c r="Y3605">
        <v>0</v>
      </c>
      <c r="Z3605" t="s">
        <v>3785</v>
      </c>
      <c r="AA3605">
        <v>19</v>
      </c>
      <c r="AB3605" t="s">
        <v>3786</v>
      </c>
      <c r="AC3605" t="s">
        <v>13573</v>
      </c>
    </row>
    <row r="3606" spans="1:29" x14ac:dyDescent="0.45">
      <c r="A3606">
        <v>3605</v>
      </c>
      <c r="B3606" t="s">
        <v>9836</v>
      </c>
      <c r="C3606" t="s">
        <v>3718</v>
      </c>
      <c r="D3606" t="s">
        <v>3127</v>
      </c>
      <c r="E3606">
        <v>-15.2788</v>
      </c>
      <c r="F3606">
        <v>-47.526000000000003</v>
      </c>
      <c r="G3606" t="s">
        <v>5894</v>
      </c>
      <c r="H3606">
        <v>20.7</v>
      </c>
      <c r="I3606" t="s">
        <v>3377</v>
      </c>
      <c r="J3606">
        <v>4.9000000000000004</v>
      </c>
      <c r="K3606">
        <v>1.1999999999999999E-3</v>
      </c>
      <c r="L3606">
        <v>1.1999999999999999E-3</v>
      </c>
      <c r="M3606">
        <v>0</v>
      </c>
      <c r="N3606">
        <v>0</v>
      </c>
      <c r="O3606">
        <v>0</v>
      </c>
      <c r="P3606">
        <v>0</v>
      </c>
      <c r="Q3606">
        <v>2.2800000000000001E-2</v>
      </c>
      <c r="R3606">
        <v>1.34E-2</v>
      </c>
      <c r="S3606">
        <v>0</v>
      </c>
      <c r="T3606">
        <v>0</v>
      </c>
      <c r="U3606">
        <v>0</v>
      </c>
      <c r="V3606">
        <v>0</v>
      </c>
      <c r="W3606">
        <v>0.80220000000000002</v>
      </c>
      <c r="X3606">
        <v>1.9E-3</v>
      </c>
      <c r="Y3606">
        <v>1.8E-3</v>
      </c>
      <c r="Z3606" t="s">
        <v>3785</v>
      </c>
      <c r="AA3606">
        <v>19</v>
      </c>
      <c r="AB3606" t="s">
        <v>3786</v>
      </c>
      <c r="AC3606" t="s">
        <v>13574</v>
      </c>
    </row>
    <row r="3607" spans="1:29" x14ac:dyDescent="0.45">
      <c r="A3607">
        <v>3606</v>
      </c>
      <c r="B3607" t="s">
        <v>9837</v>
      </c>
      <c r="C3607" t="s">
        <v>3719</v>
      </c>
      <c r="D3607" t="s">
        <v>3127</v>
      </c>
      <c r="E3607">
        <v>-15.2788</v>
      </c>
      <c r="F3607">
        <v>-47.526000000000003</v>
      </c>
      <c r="G3607" t="s">
        <v>5894</v>
      </c>
      <c r="H3607">
        <v>20.7</v>
      </c>
      <c r="I3607" t="s">
        <v>3377</v>
      </c>
      <c r="J3607">
        <v>4.9000000000000004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3.7400000000000003E-2</v>
      </c>
      <c r="R3607">
        <v>1.2800000000000001E-2</v>
      </c>
      <c r="S3607">
        <v>0</v>
      </c>
      <c r="T3607">
        <v>0</v>
      </c>
      <c r="U3607">
        <v>0</v>
      </c>
      <c r="V3607">
        <v>0</v>
      </c>
      <c r="W3607">
        <v>0.75780000000000003</v>
      </c>
      <c r="X3607">
        <v>2.0999999999999999E-3</v>
      </c>
      <c r="Y3607">
        <v>0</v>
      </c>
      <c r="Z3607" t="s">
        <v>3785</v>
      </c>
      <c r="AA3607">
        <v>19</v>
      </c>
      <c r="AB3607" t="s">
        <v>3786</v>
      </c>
      <c r="AC3607" t="s">
        <v>13575</v>
      </c>
    </row>
    <row r="3608" spans="1:29" x14ac:dyDescent="0.45">
      <c r="A3608">
        <v>3607</v>
      </c>
      <c r="B3608" t="s">
        <v>9838</v>
      </c>
      <c r="C3608" t="s">
        <v>3720</v>
      </c>
      <c r="D3608" t="s">
        <v>3127</v>
      </c>
      <c r="E3608">
        <v>-15.2788</v>
      </c>
      <c r="F3608">
        <v>-47.526000000000003</v>
      </c>
      <c r="G3608" t="s">
        <v>5894</v>
      </c>
      <c r="H3608">
        <v>20.7</v>
      </c>
      <c r="I3608" t="s">
        <v>3377</v>
      </c>
      <c r="J3608">
        <v>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3.61E-2</v>
      </c>
      <c r="R3608">
        <v>1.4500000000000001E-2</v>
      </c>
      <c r="S3608">
        <v>0</v>
      </c>
      <c r="T3608">
        <v>0</v>
      </c>
      <c r="U3608">
        <v>0</v>
      </c>
      <c r="V3608">
        <v>0</v>
      </c>
      <c r="W3608">
        <v>0.6603</v>
      </c>
      <c r="X3608">
        <v>1E-3</v>
      </c>
      <c r="Y3608">
        <v>0</v>
      </c>
      <c r="Z3608" t="s">
        <v>3785</v>
      </c>
      <c r="AA3608">
        <v>19</v>
      </c>
      <c r="AB3608" t="s">
        <v>3786</v>
      </c>
      <c r="AC3608" t="s">
        <v>13576</v>
      </c>
    </row>
    <row r="3609" spans="1:29" x14ac:dyDescent="0.45">
      <c r="A3609">
        <v>3608</v>
      </c>
      <c r="B3609" t="s">
        <v>9839</v>
      </c>
      <c r="C3609" t="s">
        <v>3721</v>
      </c>
      <c r="D3609" t="s">
        <v>3127</v>
      </c>
      <c r="E3609">
        <v>-15.2788</v>
      </c>
      <c r="F3609">
        <v>-47.526000000000003</v>
      </c>
      <c r="G3609" t="s">
        <v>5894</v>
      </c>
      <c r="H3609">
        <v>20.7</v>
      </c>
      <c r="I3609" t="s">
        <v>3377</v>
      </c>
      <c r="J3609">
        <v>5.5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2.8000000000000001E-2</v>
      </c>
      <c r="R3609">
        <v>1.3899999999999999E-2</v>
      </c>
      <c r="S3609">
        <v>0</v>
      </c>
      <c r="T3609">
        <v>0</v>
      </c>
      <c r="U3609">
        <v>0</v>
      </c>
      <c r="V3609">
        <v>0</v>
      </c>
      <c r="W3609">
        <v>0.56340000000000001</v>
      </c>
      <c r="X3609">
        <v>2.3E-3</v>
      </c>
      <c r="Y3609">
        <v>0</v>
      </c>
      <c r="Z3609" t="s">
        <v>3785</v>
      </c>
      <c r="AA3609">
        <v>19</v>
      </c>
      <c r="AB3609" t="s">
        <v>3786</v>
      </c>
      <c r="AC3609" t="s">
        <v>13577</v>
      </c>
    </row>
    <row r="3610" spans="1:29" x14ac:dyDescent="0.45">
      <c r="A3610">
        <v>3609</v>
      </c>
      <c r="B3610" t="s">
        <v>9840</v>
      </c>
      <c r="C3610" t="s">
        <v>3722</v>
      </c>
      <c r="D3610" t="s">
        <v>3127</v>
      </c>
      <c r="E3610">
        <v>-14.53553</v>
      </c>
      <c r="F3610">
        <v>-48.698810000000002</v>
      </c>
      <c r="G3610" t="s">
        <v>5895</v>
      </c>
      <c r="H3610">
        <v>24.7</v>
      </c>
      <c r="I3610" t="s">
        <v>3377</v>
      </c>
      <c r="J3610">
        <v>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1.7100000000000001E-2</v>
      </c>
      <c r="R3610">
        <v>4.4000000000000003E-3</v>
      </c>
      <c r="S3610">
        <v>0</v>
      </c>
      <c r="T3610">
        <v>0</v>
      </c>
      <c r="U3610">
        <v>0</v>
      </c>
      <c r="V3610">
        <v>0</v>
      </c>
      <c r="W3610">
        <v>0.73140000000000005</v>
      </c>
      <c r="X3610">
        <v>1E-3</v>
      </c>
      <c r="Y3610">
        <v>0</v>
      </c>
      <c r="Z3610" t="s">
        <v>3785</v>
      </c>
      <c r="AA3610">
        <v>19</v>
      </c>
      <c r="AB3610" t="s">
        <v>3786</v>
      </c>
      <c r="AC3610" t="s">
        <v>13578</v>
      </c>
    </row>
    <row r="3611" spans="1:29" x14ac:dyDescent="0.45">
      <c r="A3611">
        <v>3610</v>
      </c>
      <c r="B3611" t="s">
        <v>9841</v>
      </c>
      <c r="C3611" t="s">
        <v>3723</v>
      </c>
      <c r="D3611" t="s">
        <v>3127</v>
      </c>
      <c r="E3611">
        <v>-14.53553</v>
      </c>
      <c r="F3611">
        <v>-48.698810000000002</v>
      </c>
      <c r="G3611" t="s">
        <v>5895</v>
      </c>
      <c r="H3611">
        <v>24.7</v>
      </c>
      <c r="I3611" t="s">
        <v>3377</v>
      </c>
      <c r="J3611">
        <v>5.2</v>
      </c>
      <c r="K3611">
        <v>1.4E-3</v>
      </c>
      <c r="L3611">
        <v>5.0000000000000001E-4</v>
      </c>
      <c r="M3611">
        <v>0</v>
      </c>
      <c r="N3611">
        <v>0</v>
      </c>
      <c r="O3611">
        <v>0</v>
      </c>
      <c r="P3611">
        <v>0</v>
      </c>
      <c r="Q3611">
        <v>1.6199999999999999E-2</v>
      </c>
      <c r="R3611">
        <v>5.0000000000000001E-3</v>
      </c>
      <c r="S3611">
        <v>0</v>
      </c>
      <c r="T3611">
        <v>0</v>
      </c>
      <c r="U3611">
        <v>0</v>
      </c>
      <c r="V3611">
        <v>0</v>
      </c>
      <c r="W3611">
        <v>0.57389999999999997</v>
      </c>
      <c r="X3611">
        <v>2.5999999999999999E-3</v>
      </c>
      <c r="Y3611">
        <v>0</v>
      </c>
      <c r="Z3611" t="s">
        <v>3785</v>
      </c>
      <c r="AA3611">
        <v>19</v>
      </c>
      <c r="AB3611" t="s">
        <v>3786</v>
      </c>
      <c r="AC3611" t="s">
        <v>13579</v>
      </c>
    </row>
    <row r="3612" spans="1:29" x14ac:dyDescent="0.45">
      <c r="A3612">
        <v>3611</v>
      </c>
      <c r="B3612" t="s">
        <v>9842</v>
      </c>
      <c r="C3612" t="s">
        <v>3724</v>
      </c>
      <c r="D3612" t="s">
        <v>3127</v>
      </c>
      <c r="E3612">
        <v>-14.53553</v>
      </c>
      <c r="F3612">
        <v>-48.698810000000002</v>
      </c>
      <c r="G3612" t="s">
        <v>5895</v>
      </c>
      <c r="H3612">
        <v>24.7</v>
      </c>
      <c r="I3612" t="s">
        <v>3377</v>
      </c>
      <c r="J3612">
        <v>5.2</v>
      </c>
      <c r="K3612">
        <v>8.0000000000000004E-4</v>
      </c>
      <c r="L3612">
        <v>5.9999999999999995E-4</v>
      </c>
      <c r="M3612">
        <v>0</v>
      </c>
      <c r="N3612">
        <v>0</v>
      </c>
      <c r="O3612">
        <v>0</v>
      </c>
      <c r="P3612">
        <v>0</v>
      </c>
      <c r="Q3612">
        <v>1.66E-2</v>
      </c>
      <c r="R3612">
        <v>4.1000000000000003E-3</v>
      </c>
      <c r="S3612">
        <v>0</v>
      </c>
      <c r="T3612">
        <v>0</v>
      </c>
      <c r="U3612">
        <v>0</v>
      </c>
      <c r="V3612">
        <v>0</v>
      </c>
      <c r="W3612">
        <v>0.72789999999999999</v>
      </c>
      <c r="X3612">
        <v>2.3E-3</v>
      </c>
      <c r="Y3612">
        <v>0</v>
      </c>
      <c r="Z3612" t="s">
        <v>3785</v>
      </c>
      <c r="AA3612">
        <v>19</v>
      </c>
      <c r="AB3612" t="s">
        <v>3786</v>
      </c>
      <c r="AC3612" t="s">
        <v>13580</v>
      </c>
    </row>
    <row r="3613" spans="1:29" x14ac:dyDescent="0.45">
      <c r="A3613">
        <v>3612</v>
      </c>
      <c r="B3613" t="s">
        <v>9843</v>
      </c>
      <c r="C3613" t="s">
        <v>3725</v>
      </c>
      <c r="D3613" t="s">
        <v>3127</v>
      </c>
      <c r="E3613">
        <v>-14.53553</v>
      </c>
      <c r="F3613">
        <v>-48.698810000000002</v>
      </c>
      <c r="G3613" t="s">
        <v>5895</v>
      </c>
      <c r="H3613">
        <v>24.7</v>
      </c>
      <c r="I3613" t="s">
        <v>3377</v>
      </c>
      <c r="J3613">
        <v>5.6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1.0800000000000001E-2</v>
      </c>
      <c r="R3613">
        <v>7.4000000000000003E-3</v>
      </c>
      <c r="S3613">
        <v>0</v>
      </c>
      <c r="T3613">
        <v>0</v>
      </c>
      <c r="U3613">
        <v>0</v>
      </c>
      <c r="V3613">
        <v>0</v>
      </c>
      <c r="W3613">
        <v>0.62760000000000005</v>
      </c>
      <c r="X3613">
        <v>3.2000000000000002E-3</v>
      </c>
      <c r="Y3613">
        <v>0</v>
      </c>
      <c r="Z3613" t="s">
        <v>3785</v>
      </c>
      <c r="AA3613">
        <v>19</v>
      </c>
      <c r="AB3613" t="s">
        <v>3786</v>
      </c>
      <c r="AC3613" t="s">
        <v>13581</v>
      </c>
    </row>
    <row r="3614" spans="1:29" x14ac:dyDescent="0.45">
      <c r="A3614">
        <v>3613</v>
      </c>
      <c r="B3614" t="s">
        <v>9844</v>
      </c>
      <c r="C3614" t="s">
        <v>3726</v>
      </c>
      <c r="D3614" t="s">
        <v>3127</v>
      </c>
      <c r="E3614">
        <v>-14.53553</v>
      </c>
      <c r="F3614">
        <v>-48.698810000000002</v>
      </c>
      <c r="G3614" t="s">
        <v>5895</v>
      </c>
      <c r="H3614">
        <v>24.7</v>
      </c>
      <c r="I3614" t="s">
        <v>3377</v>
      </c>
      <c r="J3614">
        <v>5.4</v>
      </c>
      <c r="K3614">
        <v>1.1999999999999999E-3</v>
      </c>
      <c r="L3614">
        <v>2.9999999999999997E-4</v>
      </c>
      <c r="M3614">
        <v>0</v>
      </c>
      <c r="N3614">
        <v>0</v>
      </c>
      <c r="O3614">
        <v>0</v>
      </c>
      <c r="P3614">
        <v>0</v>
      </c>
      <c r="Q3614">
        <v>1.8100000000000002E-2</v>
      </c>
      <c r="R3614">
        <v>4.5999999999999999E-3</v>
      </c>
      <c r="S3614">
        <v>0</v>
      </c>
      <c r="T3614">
        <v>0</v>
      </c>
      <c r="U3614">
        <v>0</v>
      </c>
      <c r="V3614">
        <v>0</v>
      </c>
      <c r="W3614">
        <v>0.69059999999999999</v>
      </c>
      <c r="X3614">
        <v>1.6000000000000001E-3</v>
      </c>
      <c r="Y3614">
        <v>0</v>
      </c>
      <c r="Z3614" t="s">
        <v>3785</v>
      </c>
      <c r="AA3614">
        <v>19</v>
      </c>
      <c r="AB3614" t="s">
        <v>3786</v>
      </c>
      <c r="AC3614" t="s">
        <v>13582</v>
      </c>
    </row>
    <row r="3615" spans="1:29" x14ac:dyDescent="0.45">
      <c r="A3615">
        <v>3614</v>
      </c>
      <c r="B3615" t="s">
        <v>9845</v>
      </c>
      <c r="C3615" t="s">
        <v>3727</v>
      </c>
      <c r="D3615" t="s">
        <v>3127</v>
      </c>
      <c r="E3615">
        <v>-20.657419999999998</v>
      </c>
      <c r="F3615">
        <v>-46.319609999999997</v>
      </c>
      <c r="G3615" t="s">
        <v>5896</v>
      </c>
      <c r="H3615">
        <v>21.6</v>
      </c>
      <c r="I3615" t="s">
        <v>3377</v>
      </c>
      <c r="J3615">
        <v>5.3</v>
      </c>
      <c r="K3615">
        <v>1.9E-3</v>
      </c>
      <c r="L3615">
        <v>2.3999999999999998E-3</v>
      </c>
      <c r="M3615">
        <v>0</v>
      </c>
      <c r="N3615">
        <v>0</v>
      </c>
      <c r="O3615">
        <v>0</v>
      </c>
      <c r="P3615">
        <v>0</v>
      </c>
      <c r="Q3615">
        <v>2.76E-2</v>
      </c>
      <c r="R3615">
        <v>1.9599999999999999E-2</v>
      </c>
      <c r="S3615">
        <v>2.3E-3</v>
      </c>
      <c r="T3615">
        <v>2.8E-3</v>
      </c>
      <c r="U3615">
        <v>0</v>
      </c>
      <c r="V3615">
        <v>0</v>
      </c>
      <c r="W3615">
        <v>0.83079999999999998</v>
      </c>
      <c r="X3615">
        <v>1.38E-2</v>
      </c>
      <c r="Y3615">
        <v>5.8999999999999999E-3</v>
      </c>
      <c r="Z3615" t="s">
        <v>3785</v>
      </c>
      <c r="AA3615">
        <v>19</v>
      </c>
      <c r="AB3615" t="s">
        <v>3786</v>
      </c>
      <c r="AC3615" t="s">
        <v>13583</v>
      </c>
    </row>
    <row r="3616" spans="1:29" x14ac:dyDescent="0.45">
      <c r="A3616">
        <v>3615</v>
      </c>
      <c r="B3616" t="s">
        <v>9846</v>
      </c>
      <c r="C3616" t="s">
        <v>3728</v>
      </c>
      <c r="D3616" t="s">
        <v>3127</v>
      </c>
      <c r="E3616">
        <v>-20.657419999999998</v>
      </c>
      <c r="F3616">
        <v>-46.319609999999997</v>
      </c>
      <c r="G3616" t="s">
        <v>5896</v>
      </c>
      <c r="H3616">
        <v>21.6</v>
      </c>
      <c r="I3616" t="s">
        <v>3377</v>
      </c>
      <c r="J3616">
        <v>5.3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2.0199999999999999E-2</v>
      </c>
      <c r="R3616">
        <v>8.0999999999999996E-3</v>
      </c>
      <c r="S3616">
        <v>0</v>
      </c>
      <c r="T3616">
        <v>0</v>
      </c>
      <c r="U3616">
        <v>0</v>
      </c>
      <c r="V3616">
        <v>0</v>
      </c>
      <c r="W3616">
        <v>0.86319999999999997</v>
      </c>
      <c r="X3616">
        <v>5.8999999999999999E-3</v>
      </c>
      <c r="Y3616">
        <v>3.7000000000000002E-3</v>
      </c>
      <c r="Z3616" t="s">
        <v>3785</v>
      </c>
      <c r="AA3616">
        <v>19</v>
      </c>
      <c r="AB3616" t="s">
        <v>3786</v>
      </c>
      <c r="AC3616" t="s">
        <v>13584</v>
      </c>
    </row>
    <row r="3617" spans="1:29" x14ac:dyDescent="0.45">
      <c r="A3617">
        <v>3616</v>
      </c>
      <c r="B3617" t="s">
        <v>9847</v>
      </c>
      <c r="C3617" t="s">
        <v>3729</v>
      </c>
      <c r="D3617" t="s">
        <v>3127</v>
      </c>
      <c r="E3617">
        <v>-20.657419999999998</v>
      </c>
      <c r="F3617">
        <v>-46.319609999999997</v>
      </c>
      <c r="G3617" t="s">
        <v>5896</v>
      </c>
      <c r="H3617">
        <v>21.6</v>
      </c>
      <c r="I3617" t="s">
        <v>3377</v>
      </c>
      <c r="J3617">
        <v>5.2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2.0899999999999998E-2</v>
      </c>
      <c r="R3617">
        <v>9.4999999999999998E-3</v>
      </c>
      <c r="S3617">
        <v>0</v>
      </c>
      <c r="T3617">
        <v>0</v>
      </c>
      <c r="U3617">
        <v>0</v>
      </c>
      <c r="V3617">
        <v>0</v>
      </c>
      <c r="W3617">
        <v>0.8075</v>
      </c>
      <c r="X3617">
        <v>2.5000000000000001E-3</v>
      </c>
      <c r="Y3617">
        <v>1.6000000000000001E-3</v>
      </c>
      <c r="Z3617" t="s">
        <v>3785</v>
      </c>
      <c r="AA3617">
        <v>19</v>
      </c>
      <c r="AB3617" t="s">
        <v>3786</v>
      </c>
      <c r="AC3617" t="s">
        <v>13585</v>
      </c>
    </row>
    <row r="3618" spans="1:29" x14ac:dyDescent="0.45">
      <c r="A3618">
        <v>3617</v>
      </c>
      <c r="B3618" t="s">
        <v>9848</v>
      </c>
      <c r="C3618" t="s">
        <v>3730</v>
      </c>
      <c r="D3618" t="s">
        <v>3127</v>
      </c>
      <c r="E3618">
        <v>-20.657419999999998</v>
      </c>
      <c r="F3618">
        <v>-46.319609999999997</v>
      </c>
      <c r="G3618" t="s">
        <v>5896</v>
      </c>
      <c r="H3618">
        <v>21.6</v>
      </c>
      <c r="I3618" t="s">
        <v>3377</v>
      </c>
      <c r="J3618">
        <v>5.6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1.8599999999999998E-2</v>
      </c>
      <c r="R3618">
        <v>1.1599999999999999E-2</v>
      </c>
      <c r="S3618">
        <v>1.5E-3</v>
      </c>
      <c r="T3618">
        <v>2E-3</v>
      </c>
      <c r="U3618">
        <v>0</v>
      </c>
      <c r="V3618">
        <v>0</v>
      </c>
      <c r="W3618">
        <v>0.80879999999999996</v>
      </c>
      <c r="X3618">
        <v>9.5999999999999992E-3</v>
      </c>
      <c r="Y3618">
        <v>4.3E-3</v>
      </c>
      <c r="Z3618" t="s">
        <v>3785</v>
      </c>
      <c r="AA3618">
        <v>19</v>
      </c>
      <c r="AB3618" t="s">
        <v>3786</v>
      </c>
      <c r="AC3618" t="s">
        <v>13586</v>
      </c>
    </row>
    <row r="3619" spans="1:29" x14ac:dyDescent="0.45">
      <c r="A3619">
        <v>3618</v>
      </c>
      <c r="B3619" t="s">
        <v>9849</v>
      </c>
      <c r="C3619" t="s">
        <v>3731</v>
      </c>
      <c r="D3619" t="s">
        <v>3127</v>
      </c>
      <c r="E3619">
        <v>-20.657419999999998</v>
      </c>
      <c r="F3619">
        <v>-46.319609999999997</v>
      </c>
      <c r="G3619" t="s">
        <v>5896</v>
      </c>
      <c r="H3619">
        <v>21.6</v>
      </c>
      <c r="I3619" t="s">
        <v>3377</v>
      </c>
      <c r="J3619">
        <v>5</v>
      </c>
      <c r="K3619">
        <v>8.9999999999999998E-4</v>
      </c>
      <c r="L3619">
        <v>8.0000000000000004E-4</v>
      </c>
      <c r="M3619">
        <v>0</v>
      </c>
      <c r="N3619">
        <v>0</v>
      </c>
      <c r="O3619">
        <v>0</v>
      </c>
      <c r="P3619">
        <v>0</v>
      </c>
      <c r="Q3619">
        <v>1.5299999999999999E-2</v>
      </c>
      <c r="R3619">
        <v>1.1299999999999999E-2</v>
      </c>
      <c r="S3619">
        <v>0</v>
      </c>
      <c r="T3619">
        <v>0</v>
      </c>
      <c r="U3619">
        <v>0</v>
      </c>
      <c r="V3619">
        <v>0</v>
      </c>
      <c r="W3619">
        <v>0.85229999999999995</v>
      </c>
      <c r="X3619">
        <v>3.8E-3</v>
      </c>
      <c r="Y3619">
        <v>3.3999999999999998E-3</v>
      </c>
      <c r="Z3619" t="s">
        <v>3785</v>
      </c>
      <c r="AA3619">
        <v>19</v>
      </c>
      <c r="AB3619" t="s">
        <v>3786</v>
      </c>
      <c r="AC3619" t="s">
        <v>13587</v>
      </c>
    </row>
    <row r="3620" spans="1:29" x14ac:dyDescent="0.45">
      <c r="A3620">
        <v>3619</v>
      </c>
      <c r="B3620" t="s">
        <v>9850</v>
      </c>
      <c r="C3620" t="s">
        <v>3732</v>
      </c>
      <c r="D3620" t="s">
        <v>3127</v>
      </c>
      <c r="E3620">
        <v>-14.337859999999999</v>
      </c>
      <c r="F3620">
        <v>-48.112459999999999</v>
      </c>
      <c r="G3620" t="s">
        <v>5897</v>
      </c>
      <c r="H3620">
        <v>25.2</v>
      </c>
      <c r="I3620" t="s">
        <v>3377</v>
      </c>
      <c r="J3620">
        <v>5.3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1.7100000000000001E-2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0.6653</v>
      </c>
      <c r="X3620">
        <v>0</v>
      </c>
      <c r="Y3620">
        <v>0</v>
      </c>
      <c r="Z3620" t="s">
        <v>3785</v>
      </c>
      <c r="AA3620">
        <v>19</v>
      </c>
      <c r="AB3620" t="s">
        <v>3786</v>
      </c>
      <c r="AC3620" t="s">
        <v>13588</v>
      </c>
    </row>
    <row r="3621" spans="1:29" x14ac:dyDescent="0.45">
      <c r="A3621">
        <v>3620</v>
      </c>
      <c r="B3621" t="s">
        <v>9851</v>
      </c>
      <c r="C3621" t="s">
        <v>3733</v>
      </c>
      <c r="D3621" t="s">
        <v>3127</v>
      </c>
      <c r="E3621">
        <v>-14.337859999999999</v>
      </c>
      <c r="F3621">
        <v>-48.112459999999999</v>
      </c>
      <c r="G3621" t="s">
        <v>5897</v>
      </c>
      <c r="H3621">
        <v>25.2</v>
      </c>
      <c r="I3621" t="s">
        <v>3377</v>
      </c>
      <c r="J3621">
        <v>5.3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1.06E-2</v>
      </c>
      <c r="R3621">
        <v>4.1999999999999997E-3</v>
      </c>
      <c r="S3621">
        <v>0</v>
      </c>
      <c r="T3621">
        <v>0</v>
      </c>
      <c r="U3621">
        <v>0</v>
      </c>
      <c r="V3621">
        <v>0</v>
      </c>
      <c r="W3621">
        <v>0.60770000000000002</v>
      </c>
      <c r="X3621">
        <v>0</v>
      </c>
      <c r="Y3621">
        <v>0</v>
      </c>
      <c r="Z3621" t="s">
        <v>3785</v>
      </c>
      <c r="AA3621">
        <v>19</v>
      </c>
      <c r="AB3621" t="s">
        <v>3786</v>
      </c>
      <c r="AC3621" t="s">
        <v>13589</v>
      </c>
    </row>
    <row r="3622" spans="1:29" x14ac:dyDescent="0.45">
      <c r="A3622">
        <v>3621</v>
      </c>
      <c r="B3622" t="s">
        <v>9852</v>
      </c>
      <c r="C3622" t="s">
        <v>3734</v>
      </c>
      <c r="D3622" t="s">
        <v>3127</v>
      </c>
      <c r="E3622">
        <v>-14.337859999999999</v>
      </c>
      <c r="F3622">
        <v>-48.112459999999999</v>
      </c>
      <c r="G3622" t="s">
        <v>5897</v>
      </c>
      <c r="H3622">
        <v>25.2</v>
      </c>
      <c r="I3622" t="s">
        <v>3377</v>
      </c>
      <c r="J3622">
        <v>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1.9599999999999999E-2</v>
      </c>
      <c r="R3622">
        <v>2.5000000000000001E-3</v>
      </c>
      <c r="S3622">
        <v>0</v>
      </c>
      <c r="T3622">
        <v>0</v>
      </c>
      <c r="U3622">
        <v>0</v>
      </c>
      <c r="V3622">
        <v>0</v>
      </c>
      <c r="W3622">
        <v>0.66110000000000002</v>
      </c>
      <c r="X3622">
        <v>0</v>
      </c>
      <c r="Y3622">
        <v>0</v>
      </c>
      <c r="Z3622" t="s">
        <v>3785</v>
      </c>
      <c r="AA3622">
        <v>19</v>
      </c>
      <c r="AB3622" t="s">
        <v>3786</v>
      </c>
      <c r="AC3622" t="s">
        <v>13590</v>
      </c>
    </row>
    <row r="3623" spans="1:29" x14ac:dyDescent="0.45">
      <c r="A3623">
        <v>3622</v>
      </c>
      <c r="B3623" t="s">
        <v>9853</v>
      </c>
      <c r="C3623" t="s">
        <v>3735</v>
      </c>
      <c r="D3623" t="s">
        <v>3127</v>
      </c>
      <c r="E3623">
        <v>-14.337859999999999</v>
      </c>
      <c r="F3623">
        <v>-48.112459999999999</v>
      </c>
      <c r="G3623" t="s">
        <v>5897</v>
      </c>
      <c r="H3623">
        <v>25.2</v>
      </c>
      <c r="I3623" t="s">
        <v>3377</v>
      </c>
      <c r="J3623">
        <v>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0.58609999999999995</v>
      </c>
      <c r="X3623">
        <v>6.1000000000000004E-3</v>
      </c>
      <c r="Y3623">
        <v>0</v>
      </c>
      <c r="Z3623" t="s">
        <v>3785</v>
      </c>
      <c r="AA3623">
        <v>19</v>
      </c>
      <c r="AB3623" t="s">
        <v>3786</v>
      </c>
      <c r="AC3623" t="s">
        <v>13591</v>
      </c>
    </row>
    <row r="3624" spans="1:29" x14ac:dyDescent="0.45">
      <c r="A3624">
        <v>3623</v>
      </c>
      <c r="B3624" t="s">
        <v>9854</v>
      </c>
      <c r="C3624" t="s">
        <v>3736</v>
      </c>
      <c r="D3624" t="s">
        <v>3127</v>
      </c>
      <c r="E3624">
        <v>-14.337859999999999</v>
      </c>
      <c r="F3624">
        <v>-48.112459999999999</v>
      </c>
      <c r="G3624" t="s">
        <v>5897</v>
      </c>
      <c r="H3624">
        <v>25.2</v>
      </c>
      <c r="I3624" t="s">
        <v>3377</v>
      </c>
      <c r="J3624">
        <v>5.0999999999999996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7.7000000000000002E-3</v>
      </c>
      <c r="R3624">
        <v>3.5999999999999999E-3</v>
      </c>
      <c r="S3624">
        <v>0</v>
      </c>
      <c r="T3624">
        <v>0</v>
      </c>
      <c r="U3624">
        <v>0</v>
      </c>
      <c r="V3624">
        <v>0</v>
      </c>
      <c r="W3624">
        <v>0.49709999999999999</v>
      </c>
      <c r="X3624">
        <v>0</v>
      </c>
      <c r="Y3624">
        <v>0</v>
      </c>
      <c r="Z3624" t="s">
        <v>3785</v>
      </c>
      <c r="AA3624">
        <v>19</v>
      </c>
      <c r="AB3624" t="s">
        <v>3786</v>
      </c>
      <c r="AC3624" t="s">
        <v>13592</v>
      </c>
    </row>
    <row r="3625" spans="1:29" x14ac:dyDescent="0.45">
      <c r="A3625">
        <v>3624</v>
      </c>
      <c r="B3625" t="s">
        <v>9855</v>
      </c>
      <c r="C3625" t="s">
        <v>3737</v>
      </c>
      <c r="D3625" t="s">
        <v>3127</v>
      </c>
      <c r="E3625">
        <v>-14.15808</v>
      </c>
      <c r="F3625">
        <v>-47.627270000000003</v>
      </c>
      <c r="G3625" t="s">
        <v>5898</v>
      </c>
      <c r="H3625">
        <v>21.3</v>
      </c>
      <c r="I3625" t="s">
        <v>3377</v>
      </c>
      <c r="J3625">
        <v>4.8</v>
      </c>
      <c r="K3625">
        <v>1.9E-3</v>
      </c>
      <c r="L3625">
        <v>6.9999999999999999E-4</v>
      </c>
      <c r="M3625">
        <v>0</v>
      </c>
      <c r="N3625">
        <v>0</v>
      </c>
      <c r="O3625">
        <v>0</v>
      </c>
      <c r="P3625">
        <v>0</v>
      </c>
      <c r="Q3625">
        <v>2.8400000000000002E-2</v>
      </c>
      <c r="R3625">
        <v>4.7000000000000002E-3</v>
      </c>
      <c r="S3625">
        <v>0</v>
      </c>
      <c r="T3625">
        <v>0</v>
      </c>
      <c r="U3625">
        <v>0</v>
      </c>
      <c r="V3625">
        <v>0</v>
      </c>
      <c r="W3625">
        <v>0.90769999999999995</v>
      </c>
      <c r="X3625">
        <v>3.0999999999999999E-3</v>
      </c>
      <c r="Y3625">
        <v>8.0000000000000004E-4</v>
      </c>
      <c r="Z3625" t="s">
        <v>3785</v>
      </c>
      <c r="AA3625">
        <v>19</v>
      </c>
      <c r="AB3625" t="s">
        <v>3786</v>
      </c>
      <c r="AC3625" t="s">
        <v>13593</v>
      </c>
    </row>
    <row r="3626" spans="1:29" x14ac:dyDescent="0.45">
      <c r="A3626">
        <v>3625</v>
      </c>
      <c r="B3626" t="s">
        <v>9856</v>
      </c>
      <c r="C3626" t="s">
        <v>3738</v>
      </c>
      <c r="D3626" t="s">
        <v>3127</v>
      </c>
      <c r="E3626">
        <v>-14.15808</v>
      </c>
      <c r="F3626">
        <v>-47.627270000000003</v>
      </c>
      <c r="G3626" t="s">
        <v>5898</v>
      </c>
      <c r="H3626">
        <v>21.3</v>
      </c>
      <c r="I3626" t="s">
        <v>3377</v>
      </c>
      <c r="J3626">
        <v>4.0999999999999996</v>
      </c>
      <c r="K3626">
        <v>6.9999999999999999E-4</v>
      </c>
      <c r="L3626">
        <v>5.9999999999999995E-4</v>
      </c>
      <c r="M3626">
        <v>0</v>
      </c>
      <c r="N3626">
        <v>0</v>
      </c>
      <c r="O3626">
        <v>0</v>
      </c>
      <c r="P3626">
        <v>0</v>
      </c>
      <c r="Q3626">
        <v>4.1200000000000001E-2</v>
      </c>
      <c r="R3626">
        <v>9.7999999999999997E-3</v>
      </c>
      <c r="S3626">
        <v>0</v>
      </c>
      <c r="T3626">
        <v>0</v>
      </c>
      <c r="U3626">
        <v>0</v>
      </c>
      <c r="V3626">
        <v>0</v>
      </c>
      <c r="W3626">
        <v>0.83099999999999996</v>
      </c>
      <c r="X3626">
        <v>2.8E-3</v>
      </c>
      <c r="Y3626">
        <v>5.0000000000000001E-4</v>
      </c>
      <c r="Z3626" t="s">
        <v>3785</v>
      </c>
      <c r="AA3626">
        <v>19</v>
      </c>
      <c r="AB3626" t="s">
        <v>3786</v>
      </c>
      <c r="AC3626" t="s">
        <v>13594</v>
      </c>
    </row>
    <row r="3627" spans="1:29" x14ac:dyDescent="0.45">
      <c r="A3627">
        <v>3626</v>
      </c>
      <c r="B3627" t="s">
        <v>9857</v>
      </c>
      <c r="C3627" t="s">
        <v>3739</v>
      </c>
      <c r="D3627" t="s">
        <v>3127</v>
      </c>
      <c r="E3627">
        <v>-14.15808</v>
      </c>
      <c r="F3627">
        <v>-47.627270000000003</v>
      </c>
      <c r="G3627" t="s">
        <v>5898</v>
      </c>
      <c r="H3627">
        <v>21.3</v>
      </c>
      <c r="I3627" t="s">
        <v>3377</v>
      </c>
      <c r="J3627">
        <v>5.4</v>
      </c>
      <c r="K3627">
        <v>1.1000000000000001E-3</v>
      </c>
      <c r="L3627">
        <v>2.3E-3</v>
      </c>
      <c r="M3627">
        <v>0</v>
      </c>
      <c r="N3627">
        <v>0</v>
      </c>
      <c r="O3627">
        <v>0</v>
      </c>
      <c r="P3627">
        <v>0</v>
      </c>
      <c r="Q3627">
        <v>2.75E-2</v>
      </c>
      <c r="R3627">
        <v>7.4999999999999997E-3</v>
      </c>
      <c r="S3627">
        <v>0</v>
      </c>
      <c r="T3627">
        <v>0</v>
      </c>
      <c r="U3627">
        <v>0</v>
      </c>
      <c r="V3627">
        <v>0</v>
      </c>
      <c r="W3627">
        <v>0.89459999999999995</v>
      </c>
      <c r="X3627">
        <v>2.0999999999999999E-3</v>
      </c>
      <c r="Y3627">
        <v>1.1999999999999999E-3</v>
      </c>
      <c r="Z3627" t="s">
        <v>3785</v>
      </c>
      <c r="AA3627">
        <v>19</v>
      </c>
      <c r="AB3627" t="s">
        <v>3786</v>
      </c>
      <c r="AC3627" t="s">
        <v>13595</v>
      </c>
    </row>
    <row r="3628" spans="1:29" x14ac:dyDescent="0.45">
      <c r="A3628">
        <v>3627</v>
      </c>
      <c r="B3628" t="s">
        <v>9858</v>
      </c>
      <c r="C3628" t="s">
        <v>3740</v>
      </c>
      <c r="D3628" t="s">
        <v>3127</v>
      </c>
      <c r="E3628">
        <v>-14.15808</v>
      </c>
      <c r="F3628">
        <v>-47.627270000000003</v>
      </c>
      <c r="G3628" t="s">
        <v>5898</v>
      </c>
      <c r="H3628">
        <v>21.3</v>
      </c>
      <c r="I3628" t="s">
        <v>3377</v>
      </c>
      <c r="J3628">
        <v>4.7</v>
      </c>
      <c r="K3628">
        <v>2.7000000000000001E-3</v>
      </c>
      <c r="L3628">
        <v>2.0999999999999999E-3</v>
      </c>
      <c r="M3628">
        <v>0</v>
      </c>
      <c r="N3628">
        <v>0</v>
      </c>
      <c r="O3628">
        <v>0</v>
      </c>
      <c r="P3628">
        <v>0</v>
      </c>
      <c r="Q3628">
        <v>3.2399999999999998E-2</v>
      </c>
      <c r="R3628">
        <v>2.01E-2</v>
      </c>
      <c r="S3628">
        <v>0</v>
      </c>
      <c r="T3628">
        <v>0</v>
      </c>
      <c r="U3628">
        <v>0</v>
      </c>
      <c r="V3628">
        <v>0</v>
      </c>
      <c r="W3628">
        <v>0.80189999999999995</v>
      </c>
      <c r="X3628">
        <v>3.8999999999999998E-3</v>
      </c>
      <c r="Y3628">
        <v>1.9E-3</v>
      </c>
      <c r="Z3628" t="s">
        <v>3785</v>
      </c>
      <c r="AA3628">
        <v>19</v>
      </c>
      <c r="AB3628" t="s">
        <v>3786</v>
      </c>
      <c r="AC3628" t="s">
        <v>13596</v>
      </c>
    </row>
    <row r="3629" spans="1:29" x14ac:dyDescent="0.45">
      <c r="A3629">
        <v>3628</v>
      </c>
      <c r="B3629" t="s">
        <v>9859</v>
      </c>
      <c r="C3629" t="s">
        <v>3741</v>
      </c>
      <c r="D3629" t="s">
        <v>3127</v>
      </c>
      <c r="E3629">
        <v>-14.15808</v>
      </c>
      <c r="F3629">
        <v>-47.627270000000003</v>
      </c>
      <c r="G3629" t="s">
        <v>5898</v>
      </c>
      <c r="H3629">
        <v>21.3</v>
      </c>
      <c r="I3629" t="s">
        <v>3377</v>
      </c>
      <c r="J3629">
        <v>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3.2500000000000001E-2</v>
      </c>
      <c r="R3629">
        <v>6.4000000000000003E-3</v>
      </c>
      <c r="S3629">
        <v>3.0000000000000001E-3</v>
      </c>
      <c r="T3629">
        <v>0</v>
      </c>
      <c r="U3629">
        <v>0</v>
      </c>
      <c r="V3629">
        <v>0</v>
      </c>
      <c r="W3629">
        <v>0.88439999999999996</v>
      </c>
      <c r="X3629">
        <v>3.8E-3</v>
      </c>
      <c r="Y3629">
        <v>8.9999999999999998E-4</v>
      </c>
      <c r="Z3629" t="s">
        <v>3785</v>
      </c>
      <c r="AA3629">
        <v>19</v>
      </c>
      <c r="AB3629" t="s">
        <v>3786</v>
      </c>
      <c r="AC3629" t="s">
        <v>13597</v>
      </c>
    </row>
    <row r="3630" spans="1:29" x14ac:dyDescent="0.45">
      <c r="A3630">
        <v>3629</v>
      </c>
      <c r="B3630" t="s">
        <v>9860</v>
      </c>
      <c r="C3630" t="s">
        <v>3742</v>
      </c>
      <c r="D3630" t="s">
        <v>3127</v>
      </c>
      <c r="E3630">
        <v>-14.98011</v>
      </c>
      <c r="F3630">
        <v>-47.627670000000002</v>
      </c>
      <c r="G3630" t="s">
        <v>5899</v>
      </c>
      <c r="H3630">
        <v>21.2</v>
      </c>
      <c r="I3630" t="s">
        <v>3377</v>
      </c>
      <c r="J3630">
        <v>5.9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9.7999999999999997E-3</v>
      </c>
      <c r="R3630">
        <v>5.4000000000000003E-3</v>
      </c>
      <c r="S3630">
        <v>0</v>
      </c>
      <c r="T3630">
        <v>0</v>
      </c>
      <c r="U3630">
        <v>0</v>
      </c>
      <c r="V3630">
        <v>0</v>
      </c>
      <c r="W3630">
        <v>0.86329999999999996</v>
      </c>
      <c r="X3630">
        <v>0</v>
      </c>
      <c r="Y3630">
        <v>0</v>
      </c>
      <c r="Z3630" t="s">
        <v>3785</v>
      </c>
      <c r="AA3630">
        <v>19</v>
      </c>
      <c r="AB3630" t="s">
        <v>3786</v>
      </c>
      <c r="AC3630" t="s">
        <v>13598</v>
      </c>
    </row>
    <row r="3631" spans="1:29" x14ac:dyDescent="0.45">
      <c r="A3631">
        <v>3630</v>
      </c>
      <c r="B3631" t="s">
        <v>9861</v>
      </c>
      <c r="C3631" t="s">
        <v>3743</v>
      </c>
      <c r="D3631" t="s">
        <v>3127</v>
      </c>
      <c r="E3631">
        <v>-14.98011</v>
      </c>
      <c r="F3631">
        <v>-47.627670000000002</v>
      </c>
      <c r="G3631" t="s">
        <v>5899</v>
      </c>
      <c r="H3631">
        <v>21.2</v>
      </c>
      <c r="I3631" t="s">
        <v>3377</v>
      </c>
      <c r="J3631">
        <v>5.4</v>
      </c>
      <c r="K3631">
        <v>1.4E-3</v>
      </c>
      <c r="L3631">
        <v>5.9999999999999995E-4</v>
      </c>
      <c r="M3631">
        <v>0</v>
      </c>
      <c r="N3631">
        <v>0</v>
      </c>
      <c r="O3631">
        <v>0</v>
      </c>
      <c r="P3631">
        <v>0</v>
      </c>
      <c r="Q3631">
        <v>3.4200000000000001E-2</v>
      </c>
      <c r="R3631">
        <v>1.2E-2</v>
      </c>
      <c r="S3631">
        <v>0</v>
      </c>
      <c r="T3631">
        <v>0</v>
      </c>
      <c r="U3631">
        <v>0</v>
      </c>
      <c r="V3631">
        <v>0</v>
      </c>
      <c r="W3631">
        <v>0.84109999999999996</v>
      </c>
      <c r="X3631">
        <v>0</v>
      </c>
      <c r="Y3631">
        <v>0</v>
      </c>
      <c r="Z3631" t="s">
        <v>3785</v>
      </c>
      <c r="AA3631">
        <v>19</v>
      </c>
      <c r="AB3631" t="s">
        <v>3786</v>
      </c>
      <c r="AC3631" t="s">
        <v>13599</v>
      </c>
    </row>
    <row r="3632" spans="1:29" x14ac:dyDescent="0.45">
      <c r="A3632">
        <v>3631</v>
      </c>
      <c r="B3632" t="s">
        <v>9862</v>
      </c>
      <c r="C3632" t="s">
        <v>3744</v>
      </c>
      <c r="D3632" t="s">
        <v>3127</v>
      </c>
      <c r="E3632">
        <v>-14.98011</v>
      </c>
      <c r="F3632">
        <v>-47.627670000000002</v>
      </c>
      <c r="G3632" t="s">
        <v>5899</v>
      </c>
      <c r="H3632">
        <v>21.2</v>
      </c>
      <c r="I3632" t="s">
        <v>3377</v>
      </c>
      <c r="J3632">
        <v>4.9000000000000004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2.3599999999999999E-2</v>
      </c>
      <c r="R3632">
        <v>1.1599999999999999E-2</v>
      </c>
      <c r="S3632">
        <v>0</v>
      </c>
      <c r="T3632">
        <v>0</v>
      </c>
      <c r="U3632">
        <v>0</v>
      </c>
      <c r="V3632">
        <v>0</v>
      </c>
      <c r="W3632">
        <v>0.49220000000000003</v>
      </c>
      <c r="X3632">
        <v>0</v>
      </c>
      <c r="Y3632">
        <v>0</v>
      </c>
      <c r="Z3632" t="s">
        <v>3785</v>
      </c>
      <c r="AA3632">
        <v>19</v>
      </c>
      <c r="AB3632" t="s">
        <v>3786</v>
      </c>
      <c r="AC3632" t="s">
        <v>13600</v>
      </c>
    </row>
    <row r="3633" spans="1:29" x14ac:dyDescent="0.45">
      <c r="A3633">
        <v>3632</v>
      </c>
      <c r="B3633" t="s">
        <v>9863</v>
      </c>
      <c r="C3633" t="s">
        <v>3745</v>
      </c>
      <c r="D3633" t="s">
        <v>3127</v>
      </c>
      <c r="E3633">
        <v>-14.98011</v>
      </c>
      <c r="F3633">
        <v>-47.627670000000002</v>
      </c>
      <c r="G3633" t="s">
        <v>5899</v>
      </c>
      <c r="H3633">
        <v>21.2</v>
      </c>
      <c r="I3633" t="s">
        <v>3377</v>
      </c>
      <c r="J3633">
        <v>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1.0500000000000001E-2</v>
      </c>
      <c r="R3633">
        <v>4.1000000000000003E-3</v>
      </c>
      <c r="S3633">
        <v>0</v>
      </c>
      <c r="T3633">
        <v>0</v>
      </c>
      <c r="U3633">
        <v>0</v>
      </c>
      <c r="V3633">
        <v>0</v>
      </c>
      <c r="W3633">
        <v>0.8841</v>
      </c>
      <c r="X3633">
        <v>0</v>
      </c>
      <c r="Y3633">
        <v>0</v>
      </c>
      <c r="Z3633" t="s">
        <v>3785</v>
      </c>
      <c r="AA3633">
        <v>19</v>
      </c>
      <c r="AB3633" t="s">
        <v>3786</v>
      </c>
      <c r="AC3633" t="s">
        <v>13601</v>
      </c>
    </row>
    <row r="3634" spans="1:29" x14ac:dyDescent="0.45">
      <c r="A3634">
        <v>3633</v>
      </c>
      <c r="B3634" t="s">
        <v>9864</v>
      </c>
      <c r="C3634" t="s">
        <v>3746</v>
      </c>
      <c r="D3634" t="s">
        <v>3127</v>
      </c>
      <c r="E3634">
        <v>-14.98011</v>
      </c>
      <c r="F3634">
        <v>-47.627670000000002</v>
      </c>
      <c r="G3634" t="s">
        <v>5899</v>
      </c>
      <c r="H3634">
        <v>21.2</v>
      </c>
      <c r="I3634" t="s">
        <v>3377</v>
      </c>
      <c r="J3634">
        <v>5.8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1.4E-2</v>
      </c>
      <c r="R3634">
        <v>5.1000000000000004E-3</v>
      </c>
      <c r="S3634">
        <v>0</v>
      </c>
      <c r="T3634">
        <v>0</v>
      </c>
      <c r="U3634">
        <v>0</v>
      </c>
      <c r="V3634">
        <v>0</v>
      </c>
      <c r="W3634">
        <v>0.86819999999999997</v>
      </c>
      <c r="X3634">
        <v>0</v>
      </c>
      <c r="Y3634">
        <v>0</v>
      </c>
      <c r="Z3634" t="s">
        <v>3785</v>
      </c>
      <c r="AA3634">
        <v>19</v>
      </c>
      <c r="AB3634" t="s">
        <v>3786</v>
      </c>
      <c r="AC3634" t="s">
        <v>13602</v>
      </c>
    </row>
    <row r="3635" spans="1:29" x14ac:dyDescent="0.45">
      <c r="A3635">
        <v>3634</v>
      </c>
      <c r="B3635" t="s">
        <v>9865</v>
      </c>
      <c r="C3635" t="s">
        <v>3747</v>
      </c>
      <c r="D3635" t="s">
        <v>3127</v>
      </c>
      <c r="E3635">
        <v>-14.98011</v>
      </c>
      <c r="F3635">
        <v>-47.627670000000002</v>
      </c>
      <c r="G3635" t="s">
        <v>5899</v>
      </c>
      <c r="H3635">
        <v>21.2</v>
      </c>
      <c r="I3635" t="s">
        <v>3377</v>
      </c>
      <c r="J3635">
        <v>5.3</v>
      </c>
      <c r="K3635">
        <v>1.6999999999999999E-3</v>
      </c>
      <c r="L3635">
        <v>4.0000000000000002E-4</v>
      </c>
      <c r="M3635">
        <v>0</v>
      </c>
      <c r="N3635">
        <v>0</v>
      </c>
      <c r="O3635">
        <v>0</v>
      </c>
      <c r="P3635">
        <v>0</v>
      </c>
      <c r="Q3635">
        <v>1.6899999999999998E-2</v>
      </c>
      <c r="R3635">
        <v>6.8999999999999999E-3</v>
      </c>
      <c r="S3635">
        <v>0</v>
      </c>
      <c r="T3635">
        <v>0</v>
      </c>
      <c r="U3635">
        <v>0</v>
      </c>
      <c r="V3635">
        <v>0</v>
      </c>
      <c r="W3635">
        <v>0.71730000000000005</v>
      </c>
      <c r="X3635">
        <v>3.8E-3</v>
      </c>
      <c r="Y3635">
        <v>2.8E-3</v>
      </c>
      <c r="Z3635" t="s">
        <v>3785</v>
      </c>
      <c r="AA3635">
        <v>19</v>
      </c>
      <c r="AB3635" t="s">
        <v>3786</v>
      </c>
      <c r="AC3635" t="s">
        <v>13603</v>
      </c>
    </row>
    <row r="3636" spans="1:29" x14ac:dyDescent="0.45">
      <c r="A3636">
        <v>3635</v>
      </c>
      <c r="B3636" t="s">
        <v>9866</v>
      </c>
      <c r="C3636" t="s">
        <v>3748</v>
      </c>
      <c r="D3636" t="s">
        <v>3127</v>
      </c>
      <c r="E3636">
        <v>-14.231529999999999</v>
      </c>
      <c r="F3636">
        <v>-48.158940000000001</v>
      </c>
      <c r="G3636" t="s">
        <v>5900</v>
      </c>
      <c r="H3636">
        <v>25</v>
      </c>
      <c r="I3636" t="s">
        <v>3377</v>
      </c>
      <c r="J3636">
        <v>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8.3999999999999995E-3</v>
      </c>
      <c r="R3636">
        <v>5.7999999999999996E-3</v>
      </c>
      <c r="S3636">
        <v>0</v>
      </c>
      <c r="T3636">
        <v>0</v>
      </c>
      <c r="U3636">
        <v>0</v>
      </c>
      <c r="V3636">
        <v>0</v>
      </c>
      <c r="W3636">
        <v>0.7127</v>
      </c>
      <c r="X3636">
        <v>0</v>
      </c>
      <c r="Y3636">
        <v>0</v>
      </c>
      <c r="Z3636" t="s">
        <v>3785</v>
      </c>
      <c r="AA3636">
        <v>19</v>
      </c>
      <c r="AB3636" t="s">
        <v>3786</v>
      </c>
      <c r="AC3636" t="s">
        <v>13604</v>
      </c>
    </row>
    <row r="3637" spans="1:29" x14ac:dyDescent="0.45">
      <c r="A3637">
        <v>3636</v>
      </c>
      <c r="B3637" t="s">
        <v>9867</v>
      </c>
      <c r="C3637" t="s">
        <v>3749</v>
      </c>
      <c r="D3637" t="s">
        <v>3127</v>
      </c>
      <c r="E3637">
        <v>-14.231529999999999</v>
      </c>
      <c r="F3637">
        <v>-48.158940000000001</v>
      </c>
      <c r="G3637" t="s">
        <v>5900</v>
      </c>
      <c r="H3637">
        <v>25</v>
      </c>
      <c r="I3637" t="s">
        <v>3377</v>
      </c>
      <c r="J3637">
        <v>5.4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9.4999999999999998E-3</v>
      </c>
      <c r="R3637">
        <v>2.5000000000000001E-3</v>
      </c>
      <c r="S3637">
        <v>0</v>
      </c>
      <c r="T3637">
        <v>0</v>
      </c>
      <c r="U3637">
        <v>0</v>
      </c>
      <c r="V3637">
        <v>0</v>
      </c>
      <c r="W3637">
        <v>0.71699999999999997</v>
      </c>
      <c r="X3637">
        <v>0</v>
      </c>
      <c r="Y3637">
        <v>0</v>
      </c>
      <c r="Z3637" t="s">
        <v>3785</v>
      </c>
      <c r="AA3637">
        <v>19</v>
      </c>
      <c r="AB3637" t="s">
        <v>3786</v>
      </c>
      <c r="AC3637" t="s">
        <v>13605</v>
      </c>
    </row>
    <row r="3638" spans="1:29" x14ac:dyDescent="0.45">
      <c r="A3638">
        <v>3637</v>
      </c>
      <c r="B3638" t="s">
        <v>9868</v>
      </c>
      <c r="C3638" t="s">
        <v>3750</v>
      </c>
      <c r="D3638" t="s">
        <v>3127</v>
      </c>
      <c r="E3638">
        <v>-14.231529999999999</v>
      </c>
      <c r="F3638">
        <v>-48.158940000000001</v>
      </c>
      <c r="G3638" t="s">
        <v>5900</v>
      </c>
      <c r="H3638">
        <v>25</v>
      </c>
      <c r="I3638" t="s">
        <v>3377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8.2000000000000007E-3</v>
      </c>
      <c r="R3638">
        <v>5.4000000000000003E-3</v>
      </c>
      <c r="S3638">
        <v>0</v>
      </c>
      <c r="T3638">
        <v>0</v>
      </c>
      <c r="U3638">
        <v>0</v>
      </c>
      <c r="V3638">
        <v>0</v>
      </c>
      <c r="W3638">
        <v>0.45910000000000001</v>
      </c>
      <c r="X3638">
        <v>0</v>
      </c>
      <c r="Y3638">
        <v>0</v>
      </c>
      <c r="Z3638" t="s">
        <v>3785</v>
      </c>
      <c r="AA3638">
        <v>19</v>
      </c>
      <c r="AB3638" t="s">
        <v>3786</v>
      </c>
      <c r="AC3638" t="s">
        <v>13606</v>
      </c>
    </row>
    <row r="3639" spans="1:29" x14ac:dyDescent="0.45">
      <c r="A3639">
        <v>3638</v>
      </c>
      <c r="B3639" t="s">
        <v>9869</v>
      </c>
      <c r="C3639" t="s">
        <v>3751</v>
      </c>
      <c r="D3639" t="s">
        <v>3127</v>
      </c>
      <c r="E3639">
        <v>-14.231529999999999</v>
      </c>
      <c r="F3639">
        <v>-48.158940000000001</v>
      </c>
      <c r="G3639" t="s">
        <v>5900</v>
      </c>
      <c r="H3639">
        <v>25</v>
      </c>
      <c r="I3639" t="s">
        <v>3377</v>
      </c>
      <c r="J3639">
        <v>5.5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1.06E-2</v>
      </c>
      <c r="R3639">
        <v>5.3E-3</v>
      </c>
      <c r="S3639">
        <v>0</v>
      </c>
      <c r="T3639">
        <v>0</v>
      </c>
      <c r="U3639">
        <v>0</v>
      </c>
      <c r="V3639">
        <v>0</v>
      </c>
      <c r="W3639">
        <v>0.5847</v>
      </c>
      <c r="X3639">
        <v>0</v>
      </c>
      <c r="Y3639">
        <v>0</v>
      </c>
      <c r="Z3639" t="s">
        <v>3785</v>
      </c>
      <c r="AA3639">
        <v>19</v>
      </c>
      <c r="AB3639" t="s">
        <v>3786</v>
      </c>
      <c r="AC3639" t="s">
        <v>13607</v>
      </c>
    </row>
    <row r="3640" spans="1:29" x14ac:dyDescent="0.45">
      <c r="A3640">
        <v>3639</v>
      </c>
      <c r="B3640" t="s">
        <v>9870</v>
      </c>
      <c r="C3640" t="s">
        <v>3752</v>
      </c>
      <c r="D3640" t="s">
        <v>3127</v>
      </c>
      <c r="E3640">
        <v>-14.231529999999999</v>
      </c>
      <c r="F3640">
        <v>-48.158940000000001</v>
      </c>
      <c r="G3640" t="s">
        <v>5900</v>
      </c>
      <c r="H3640">
        <v>25</v>
      </c>
      <c r="I3640" t="s">
        <v>3377</v>
      </c>
      <c r="J3640">
        <v>6.1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1.38E-2</v>
      </c>
      <c r="R3640">
        <v>5.1999999999999998E-3</v>
      </c>
      <c r="S3640">
        <v>0</v>
      </c>
      <c r="T3640">
        <v>0</v>
      </c>
      <c r="U3640">
        <v>0</v>
      </c>
      <c r="V3640">
        <v>0</v>
      </c>
      <c r="W3640">
        <v>0.76890000000000003</v>
      </c>
      <c r="X3640">
        <v>0</v>
      </c>
      <c r="Y3640">
        <v>0</v>
      </c>
      <c r="Z3640" t="s">
        <v>3785</v>
      </c>
      <c r="AA3640">
        <v>19</v>
      </c>
      <c r="AB3640" t="s">
        <v>3786</v>
      </c>
      <c r="AC3640" t="s">
        <v>13608</v>
      </c>
    </row>
    <row r="3641" spans="1:29" x14ac:dyDescent="0.45">
      <c r="A3641">
        <v>3640</v>
      </c>
      <c r="B3641" t="s">
        <v>9871</v>
      </c>
      <c r="C3641" t="s">
        <v>3753</v>
      </c>
      <c r="D3641" t="s">
        <v>3127</v>
      </c>
      <c r="E3641">
        <v>3.5479859999999999</v>
      </c>
      <c r="F3641">
        <v>-73.414275000000004</v>
      </c>
      <c r="G3641" t="s">
        <v>5901</v>
      </c>
      <c r="H3641">
        <v>25.6</v>
      </c>
      <c r="I3641" t="s">
        <v>3377</v>
      </c>
      <c r="J3641">
        <v>4.5999999999999996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0.92210000000000003</v>
      </c>
      <c r="X3641">
        <v>0</v>
      </c>
      <c r="Y3641">
        <v>0</v>
      </c>
      <c r="Z3641" t="s">
        <v>3785</v>
      </c>
      <c r="AA3641">
        <v>19</v>
      </c>
      <c r="AB3641" t="s">
        <v>3786</v>
      </c>
      <c r="AC3641" t="s">
        <v>13609</v>
      </c>
    </row>
    <row r="3642" spans="1:29" x14ac:dyDescent="0.45">
      <c r="A3642">
        <v>3641</v>
      </c>
      <c r="B3642" t="s">
        <v>9872</v>
      </c>
      <c r="C3642" t="s">
        <v>3754</v>
      </c>
      <c r="D3642" t="s">
        <v>3127</v>
      </c>
      <c r="E3642">
        <v>3.5479859999999999</v>
      </c>
      <c r="F3642">
        <v>-73.414275000000004</v>
      </c>
      <c r="G3642" t="s">
        <v>5901</v>
      </c>
      <c r="H3642">
        <v>25.6</v>
      </c>
      <c r="I3642" t="s">
        <v>3377</v>
      </c>
      <c r="J3642">
        <v>4.5999999999999996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1.03E-2</v>
      </c>
      <c r="R3642">
        <v>6.7999999999999996E-3</v>
      </c>
      <c r="S3642">
        <v>0</v>
      </c>
      <c r="T3642">
        <v>0</v>
      </c>
      <c r="U3642">
        <v>0</v>
      </c>
      <c r="V3642">
        <v>0</v>
      </c>
      <c r="W3642">
        <v>0.95340000000000003</v>
      </c>
      <c r="X3642">
        <v>0</v>
      </c>
      <c r="Y3642">
        <v>0</v>
      </c>
      <c r="Z3642" t="s">
        <v>3785</v>
      </c>
      <c r="AA3642">
        <v>19</v>
      </c>
      <c r="AB3642" t="s">
        <v>3786</v>
      </c>
      <c r="AC3642" t="s">
        <v>13610</v>
      </c>
    </row>
    <row r="3643" spans="1:29" x14ac:dyDescent="0.45">
      <c r="A3643">
        <v>3642</v>
      </c>
      <c r="B3643" t="s">
        <v>9873</v>
      </c>
      <c r="C3643" t="s">
        <v>3755</v>
      </c>
      <c r="D3643" t="s">
        <v>3127</v>
      </c>
      <c r="E3643">
        <v>3.5479859999999999</v>
      </c>
      <c r="F3643">
        <v>-73.414275000000004</v>
      </c>
      <c r="G3643" t="s">
        <v>5901</v>
      </c>
      <c r="H3643">
        <v>25.6</v>
      </c>
      <c r="I3643" t="s">
        <v>3377</v>
      </c>
      <c r="J3643">
        <v>4.8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5.0000000000000001E-3</v>
      </c>
      <c r="R3643">
        <v>2.5999999999999999E-3</v>
      </c>
      <c r="S3643">
        <v>0</v>
      </c>
      <c r="T3643">
        <v>0</v>
      </c>
      <c r="U3643">
        <v>0</v>
      </c>
      <c r="V3643">
        <v>0</v>
      </c>
      <c r="W3643">
        <v>0.96350000000000002</v>
      </c>
      <c r="X3643">
        <v>1.1000000000000001E-3</v>
      </c>
      <c r="Y3643">
        <v>1.1999999999999999E-3</v>
      </c>
      <c r="Z3643" t="s">
        <v>3785</v>
      </c>
      <c r="AA3643">
        <v>19</v>
      </c>
      <c r="AB3643" t="s">
        <v>3786</v>
      </c>
      <c r="AC3643" t="s">
        <v>13611</v>
      </c>
    </row>
    <row r="3644" spans="1:29" x14ac:dyDescent="0.45">
      <c r="A3644">
        <v>3643</v>
      </c>
      <c r="B3644" t="s">
        <v>9874</v>
      </c>
      <c r="C3644" t="s">
        <v>3756</v>
      </c>
      <c r="D3644" t="s">
        <v>3127</v>
      </c>
      <c r="E3644">
        <v>3.5479859999999999</v>
      </c>
      <c r="F3644">
        <v>-73.414275000000004</v>
      </c>
      <c r="G3644" t="s">
        <v>5901</v>
      </c>
      <c r="H3644">
        <v>25.6</v>
      </c>
      <c r="I3644" t="s">
        <v>3377</v>
      </c>
      <c r="J3644">
        <v>4.7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5.0000000000000001E-3</v>
      </c>
      <c r="R3644">
        <v>1.8E-3</v>
      </c>
      <c r="S3644">
        <v>0</v>
      </c>
      <c r="T3644">
        <v>0</v>
      </c>
      <c r="U3644">
        <v>0</v>
      </c>
      <c r="V3644">
        <v>0</v>
      </c>
      <c r="W3644">
        <v>0.92669999999999997</v>
      </c>
      <c r="X3644">
        <v>4.0000000000000001E-3</v>
      </c>
      <c r="Y3644">
        <v>9.7999999999999997E-3</v>
      </c>
      <c r="Z3644" t="s">
        <v>3785</v>
      </c>
      <c r="AA3644">
        <v>19</v>
      </c>
      <c r="AB3644" t="s">
        <v>3786</v>
      </c>
      <c r="AC3644" t="s">
        <v>13612</v>
      </c>
    </row>
    <row r="3645" spans="1:29" x14ac:dyDescent="0.45">
      <c r="A3645">
        <v>3644</v>
      </c>
      <c r="B3645" t="s">
        <v>9875</v>
      </c>
      <c r="C3645" t="s">
        <v>3757</v>
      </c>
      <c r="D3645" t="s">
        <v>3127</v>
      </c>
      <c r="E3645">
        <v>3.5479859999999999</v>
      </c>
      <c r="F3645">
        <v>-73.414275000000004</v>
      </c>
      <c r="G3645" t="s">
        <v>5901</v>
      </c>
      <c r="H3645">
        <v>25.6</v>
      </c>
      <c r="I3645" t="s">
        <v>3377</v>
      </c>
      <c r="J3645">
        <v>4.5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8.8000000000000005E-3</v>
      </c>
      <c r="R3645">
        <v>2.8E-3</v>
      </c>
      <c r="S3645">
        <v>0</v>
      </c>
      <c r="T3645">
        <v>0</v>
      </c>
      <c r="U3645">
        <v>0</v>
      </c>
      <c r="V3645">
        <v>0</v>
      </c>
      <c r="W3645">
        <v>0.95040000000000002</v>
      </c>
      <c r="X3645">
        <v>0</v>
      </c>
      <c r="Y3645">
        <v>0</v>
      </c>
      <c r="Z3645" t="s">
        <v>3785</v>
      </c>
      <c r="AA3645">
        <v>19</v>
      </c>
      <c r="AB3645" t="s">
        <v>3786</v>
      </c>
      <c r="AC3645" t="s">
        <v>13613</v>
      </c>
    </row>
    <row r="3646" spans="1:29" x14ac:dyDescent="0.45">
      <c r="A3646">
        <v>3645</v>
      </c>
      <c r="B3646" t="s">
        <v>9876</v>
      </c>
      <c r="C3646" t="s">
        <v>3758</v>
      </c>
      <c r="D3646" t="s">
        <v>3127</v>
      </c>
      <c r="E3646">
        <v>3.5479859999999999</v>
      </c>
      <c r="F3646">
        <v>-73.414275000000004</v>
      </c>
      <c r="G3646" t="s">
        <v>5901</v>
      </c>
      <c r="H3646">
        <v>25.6</v>
      </c>
      <c r="I3646" t="s">
        <v>3377</v>
      </c>
      <c r="J3646">
        <v>4.4000000000000004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6.3E-3</v>
      </c>
      <c r="R3646">
        <v>3.8E-3</v>
      </c>
      <c r="S3646">
        <v>0</v>
      </c>
      <c r="T3646">
        <v>0</v>
      </c>
      <c r="U3646">
        <v>0</v>
      </c>
      <c r="V3646">
        <v>0</v>
      </c>
      <c r="W3646">
        <v>0.96919999999999995</v>
      </c>
      <c r="X3646">
        <v>8.0000000000000004E-4</v>
      </c>
      <c r="Y3646">
        <v>2E-3</v>
      </c>
      <c r="Z3646" t="s">
        <v>3785</v>
      </c>
      <c r="AA3646">
        <v>19</v>
      </c>
      <c r="AB3646" t="s">
        <v>3786</v>
      </c>
      <c r="AC3646" t="s">
        <v>13614</v>
      </c>
    </row>
    <row r="3647" spans="1:29" x14ac:dyDescent="0.45">
      <c r="A3647">
        <v>3646</v>
      </c>
      <c r="B3647" t="s">
        <v>9877</v>
      </c>
      <c r="C3647" t="s">
        <v>3759</v>
      </c>
      <c r="D3647" t="s">
        <v>3127</v>
      </c>
      <c r="E3647">
        <v>3.5479859999999999</v>
      </c>
      <c r="F3647">
        <v>-73.414275000000004</v>
      </c>
      <c r="G3647" t="s">
        <v>5901</v>
      </c>
      <c r="H3647">
        <v>25.6</v>
      </c>
      <c r="I3647" t="s">
        <v>3377</v>
      </c>
      <c r="J3647">
        <v>4.8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4.7000000000000002E-3</v>
      </c>
      <c r="R3647">
        <v>1.4E-3</v>
      </c>
      <c r="S3647">
        <v>0</v>
      </c>
      <c r="T3647">
        <v>0</v>
      </c>
      <c r="U3647">
        <v>0</v>
      </c>
      <c r="V3647">
        <v>0</v>
      </c>
      <c r="W3647">
        <v>0.98040000000000005</v>
      </c>
      <c r="X3647">
        <v>0</v>
      </c>
      <c r="Y3647">
        <v>0</v>
      </c>
      <c r="Z3647" t="s">
        <v>3785</v>
      </c>
      <c r="AA3647">
        <v>19</v>
      </c>
      <c r="AB3647" t="s">
        <v>3786</v>
      </c>
      <c r="AC3647" t="s">
        <v>13615</v>
      </c>
    </row>
    <row r="3648" spans="1:29" x14ac:dyDescent="0.45">
      <c r="A3648">
        <v>3647</v>
      </c>
      <c r="B3648" t="s">
        <v>9878</v>
      </c>
      <c r="C3648" t="s">
        <v>3760</v>
      </c>
      <c r="D3648" t="s">
        <v>3127</v>
      </c>
      <c r="E3648">
        <v>3.5479859999999999</v>
      </c>
      <c r="F3648">
        <v>-73.414275000000004</v>
      </c>
      <c r="G3648" t="s">
        <v>5901</v>
      </c>
      <c r="H3648">
        <v>25.6</v>
      </c>
      <c r="I3648" t="s">
        <v>3377</v>
      </c>
      <c r="J3648">
        <v>4.3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5.1999999999999998E-3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0.96450000000000002</v>
      </c>
      <c r="X3648">
        <v>0</v>
      </c>
      <c r="Y3648">
        <v>0</v>
      </c>
      <c r="Z3648" t="s">
        <v>3785</v>
      </c>
      <c r="AA3648">
        <v>19</v>
      </c>
      <c r="AB3648" t="s">
        <v>3786</v>
      </c>
      <c r="AC3648" t="s">
        <v>13616</v>
      </c>
    </row>
    <row r="3649" spans="1:29" x14ac:dyDescent="0.45">
      <c r="A3649">
        <v>3648</v>
      </c>
      <c r="B3649" t="s">
        <v>9879</v>
      </c>
      <c r="C3649" t="s">
        <v>3761</v>
      </c>
      <c r="D3649" t="s">
        <v>3127</v>
      </c>
      <c r="E3649">
        <v>3.5479859999999999</v>
      </c>
      <c r="F3649">
        <v>-73.414275000000004</v>
      </c>
      <c r="G3649" t="s">
        <v>5901</v>
      </c>
      <c r="H3649">
        <v>25.6</v>
      </c>
      <c r="I3649" t="s">
        <v>3377</v>
      </c>
      <c r="J3649">
        <v>4.7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5.7999999999999996E-3</v>
      </c>
      <c r="R3649">
        <v>3.3E-3</v>
      </c>
      <c r="S3649">
        <v>0</v>
      </c>
      <c r="T3649">
        <v>0</v>
      </c>
      <c r="U3649">
        <v>0</v>
      </c>
      <c r="V3649">
        <v>0</v>
      </c>
      <c r="W3649">
        <v>0.96409999999999996</v>
      </c>
      <c r="X3649">
        <v>1.1999999999999999E-3</v>
      </c>
      <c r="Y3649">
        <v>4.4000000000000003E-3</v>
      </c>
      <c r="Z3649" t="s">
        <v>3785</v>
      </c>
      <c r="AA3649">
        <v>19</v>
      </c>
      <c r="AB3649" t="s">
        <v>3786</v>
      </c>
      <c r="AC3649" t="s">
        <v>13617</v>
      </c>
    </row>
    <row r="3650" spans="1:29" x14ac:dyDescent="0.45">
      <c r="A3650">
        <v>3649</v>
      </c>
      <c r="B3650" t="s">
        <v>9880</v>
      </c>
      <c r="C3650" t="s">
        <v>3762</v>
      </c>
      <c r="D3650" t="s">
        <v>3127</v>
      </c>
      <c r="E3650">
        <v>3.5479859999999999</v>
      </c>
      <c r="F3650">
        <v>-73.414275000000004</v>
      </c>
      <c r="G3650" t="s">
        <v>5901</v>
      </c>
      <c r="H3650">
        <v>25.6</v>
      </c>
      <c r="I3650" t="s">
        <v>3377</v>
      </c>
      <c r="J3650">
        <v>4.5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5.4999999999999997E-3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0.97570000000000001</v>
      </c>
      <c r="X3650">
        <v>5.3E-3</v>
      </c>
      <c r="Y3650">
        <v>3.8999999999999998E-3</v>
      </c>
      <c r="Z3650" t="s">
        <v>3785</v>
      </c>
      <c r="AA3650">
        <v>19</v>
      </c>
      <c r="AB3650" t="s">
        <v>3786</v>
      </c>
      <c r="AC3650" t="s">
        <v>13618</v>
      </c>
    </row>
    <row r="3651" spans="1:29" x14ac:dyDescent="0.45">
      <c r="A3651">
        <v>3650</v>
      </c>
      <c r="B3651" t="s">
        <v>9881</v>
      </c>
      <c r="C3651" t="s">
        <v>3763</v>
      </c>
      <c r="D3651" t="s">
        <v>3127</v>
      </c>
      <c r="E3651">
        <v>3.5486089999999999</v>
      </c>
      <c r="F3651">
        <v>-73.413194000000004</v>
      </c>
      <c r="G3651" t="s">
        <v>5854</v>
      </c>
      <c r="H3651">
        <v>25.6</v>
      </c>
      <c r="I3651" t="s">
        <v>3377</v>
      </c>
      <c r="J3651">
        <v>4.7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1.1299999999999999E-2</v>
      </c>
      <c r="R3651">
        <v>2.7000000000000001E-3</v>
      </c>
      <c r="S3651">
        <v>0</v>
      </c>
      <c r="T3651">
        <v>0</v>
      </c>
      <c r="U3651">
        <v>0</v>
      </c>
      <c r="V3651">
        <v>0</v>
      </c>
      <c r="W3651">
        <v>0.96630000000000005</v>
      </c>
      <c r="X3651">
        <v>6.0000000000000001E-3</v>
      </c>
      <c r="Y3651">
        <v>5.7000000000000002E-3</v>
      </c>
      <c r="Z3651" t="s">
        <v>3785</v>
      </c>
      <c r="AA3651">
        <v>19</v>
      </c>
      <c r="AB3651" t="s">
        <v>3786</v>
      </c>
      <c r="AC3651" t="s">
        <v>13619</v>
      </c>
    </row>
    <row r="3652" spans="1:29" x14ac:dyDescent="0.45">
      <c r="A3652">
        <v>3651</v>
      </c>
      <c r="B3652" t="s">
        <v>9882</v>
      </c>
      <c r="C3652" t="s">
        <v>3764</v>
      </c>
      <c r="D3652" t="s">
        <v>3127</v>
      </c>
      <c r="E3652">
        <v>3.5450710000000001</v>
      </c>
      <c r="F3652">
        <v>-73.412057000000004</v>
      </c>
      <c r="G3652" t="s">
        <v>5902</v>
      </c>
      <c r="H3652">
        <v>25.6</v>
      </c>
      <c r="I3652" t="s">
        <v>3377</v>
      </c>
      <c r="J3652">
        <v>4.5999999999999996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1.0200000000000001E-2</v>
      </c>
      <c r="R3652">
        <v>3.7000000000000002E-3</v>
      </c>
      <c r="S3652">
        <v>0</v>
      </c>
      <c r="T3652">
        <v>0</v>
      </c>
      <c r="U3652">
        <v>0</v>
      </c>
      <c r="V3652">
        <v>0</v>
      </c>
      <c r="W3652">
        <v>0.92449999999999999</v>
      </c>
      <c r="X3652">
        <v>5.7999999999999996E-3</v>
      </c>
      <c r="Y3652">
        <v>4.7999999999999996E-3</v>
      </c>
      <c r="Z3652" t="s">
        <v>3785</v>
      </c>
      <c r="AA3652">
        <v>19</v>
      </c>
      <c r="AB3652" t="s">
        <v>3786</v>
      </c>
      <c r="AC3652" t="s">
        <v>13620</v>
      </c>
    </row>
    <row r="3653" spans="1:29" x14ac:dyDescent="0.45">
      <c r="A3653">
        <v>3652</v>
      </c>
      <c r="B3653" t="s">
        <v>9883</v>
      </c>
      <c r="C3653" t="s">
        <v>3765</v>
      </c>
      <c r="D3653" t="s">
        <v>3127</v>
      </c>
      <c r="E3653">
        <v>-8.8802800000000008</v>
      </c>
      <c r="F3653">
        <v>-39.80838</v>
      </c>
      <c r="G3653" t="s">
        <v>5903</v>
      </c>
      <c r="H3653">
        <v>26.8</v>
      </c>
      <c r="I3653" t="s">
        <v>3377</v>
      </c>
      <c r="J3653">
        <v>6.71</v>
      </c>
      <c r="K3653">
        <v>2.2000000000000001E-3</v>
      </c>
      <c r="L3653">
        <v>7.9000000000000008E-3</v>
      </c>
      <c r="M3653">
        <v>0</v>
      </c>
      <c r="N3653">
        <v>0</v>
      </c>
      <c r="O3653">
        <v>0</v>
      </c>
      <c r="P3653">
        <v>0</v>
      </c>
      <c r="Q3653">
        <v>3.3099999999999997E-2</v>
      </c>
      <c r="R3653">
        <v>9.0999999999999998E-2</v>
      </c>
      <c r="S3653">
        <v>1.6000000000000001E-3</v>
      </c>
      <c r="T3653">
        <v>3.8999999999999998E-3</v>
      </c>
      <c r="U3653">
        <v>0</v>
      </c>
      <c r="V3653">
        <v>0</v>
      </c>
      <c r="W3653">
        <v>0.55969999999999998</v>
      </c>
      <c r="X3653">
        <v>4.3900000000000002E-2</v>
      </c>
      <c r="Y3653">
        <v>4.4999999999999997E-3</v>
      </c>
      <c r="Z3653" t="s">
        <v>3785</v>
      </c>
      <c r="AA3653">
        <v>19</v>
      </c>
      <c r="AB3653" t="s">
        <v>3786</v>
      </c>
      <c r="AC3653" t="s">
        <v>13621</v>
      </c>
    </row>
    <row r="3654" spans="1:29" x14ac:dyDescent="0.45">
      <c r="A3654">
        <v>3653</v>
      </c>
      <c r="B3654" t="s">
        <v>9884</v>
      </c>
      <c r="C3654" t="s">
        <v>3766</v>
      </c>
      <c r="D3654" t="s">
        <v>3127</v>
      </c>
      <c r="E3654">
        <v>-8.8803400000000003</v>
      </c>
      <c r="F3654">
        <v>-39.808349999999997</v>
      </c>
      <c r="G3654" t="s">
        <v>5904</v>
      </c>
      <c r="H3654">
        <v>26.8</v>
      </c>
      <c r="I3654" t="s">
        <v>3377</v>
      </c>
      <c r="J3654">
        <v>6.55</v>
      </c>
      <c r="K3654">
        <v>4.5999999999999999E-3</v>
      </c>
      <c r="L3654">
        <v>6.7000000000000002E-3</v>
      </c>
      <c r="M3654">
        <v>0</v>
      </c>
      <c r="N3654">
        <v>0</v>
      </c>
      <c r="O3654">
        <v>0</v>
      </c>
      <c r="P3654">
        <v>0</v>
      </c>
      <c r="Q3654">
        <v>2.7900000000000001E-2</v>
      </c>
      <c r="R3654">
        <v>9.7900000000000001E-2</v>
      </c>
      <c r="S3654">
        <v>2.5000000000000001E-3</v>
      </c>
      <c r="T3654">
        <v>6.6E-3</v>
      </c>
      <c r="U3654">
        <v>0</v>
      </c>
      <c r="V3654">
        <v>0</v>
      </c>
      <c r="W3654">
        <v>0.53169999999999995</v>
      </c>
      <c r="X3654">
        <v>6.9699999999999998E-2</v>
      </c>
      <c r="Y3654">
        <v>6.8999999999999999E-3</v>
      </c>
      <c r="Z3654" t="s">
        <v>3785</v>
      </c>
      <c r="AA3654">
        <v>19</v>
      </c>
      <c r="AB3654" t="s">
        <v>3786</v>
      </c>
      <c r="AC3654" t="s">
        <v>13622</v>
      </c>
    </row>
    <row r="3655" spans="1:29" x14ac:dyDescent="0.45">
      <c r="A3655">
        <v>3654</v>
      </c>
      <c r="B3655" t="s">
        <v>9885</v>
      </c>
      <c r="C3655" t="s">
        <v>3767</v>
      </c>
      <c r="D3655" t="s">
        <v>3127</v>
      </c>
      <c r="E3655">
        <v>-8.8803900000000002</v>
      </c>
      <c r="F3655">
        <v>-39.808390000000003</v>
      </c>
      <c r="G3655" t="s">
        <v>5905</v>
      </c>
      <c r="H3655">
        <v>26.8</v>
      </c>
      <c r="I3655" t="s">
        <v>3377</v>
      </c>
      <c r="J3655">
        <v>6.94</v>
      </c>
      <c r="K3655">
        <v>3.0000000000000001E-3</v>
      </c>
      <c r="L3655">
        <v>6.0000000000000001E-3</v>
      </c>
      <c r="M3655">
        <v>0</v>
      </c>
      <c r="N3655">
        <v>0</v>
      </c>
      <c r="O3655">
        <v>0</v>
      </c>
      <c r="P3655">
        <v>0</v>
      </c>
      <c r="Q3655">
        <v>2.7300000000000001E-2</v>
      </c>
      <c r="R3655">
        <v>9.5500000000000002E-2</v>
      </c>
      <c r="S3655">
        <v>1E-3</v>
      </c>
      <c r="T3655">
        <v>7.4000000000000003E-3</v>
      </c>
      <c r="U3655">
        <v>0</v>
      </c>
      <c r="V3655">
        <v>0</v>
      </c>
      <c r="W3655">
        <v>0.62890000000000001</v>
      </c>
      <c r="X3655">
        <v>6.1699999999999998E-2</v>
      </c>
      <c r="Y3655">
        <v>6.4999999999999997E-3</v>
      </c>
      <c r="Z3655" t="s">
        <v>3785</v>
      </c>
      <c r="AA3655">
        <v>19</v>
      </c>
      <c r="AB3655" t="s">
        <v>3786</v>
      </c>
      <c r="AC3655" t="s">
        <v>13623</v>
      </c>
    </row>
    <row r="3656" spans="1:29" x14ac:dyDescent="0.45">
      <c r="A3656">
        <v>3655</v>
      </c>
      <c r="B3656" t="s">
        <v>9886</v>
      </c>
      <c r="C3656" t="s">
        <v>3768</v>
      </c>
      <c r="D3656" t="s">
        <v>3127</v>
      </c>
      <c r="E3656">
        <v>-8.8803300000000007</v>
      </c>
      <c r="F3656">
        <v>-39.808489999999999</v>
      </c>
      <c r="G3656" t="s">
        <v>5906</v>
      </c>
      <c r="H3656">
        <v>26.8</v>
      </c>
      <c r="I3656" t="s">
        <v>3377</v>
      </c>
      <c r="J3656">
        <v>6.86</v>
      </c>
      <c r="K3656">
        <v>3.0999999999999999E-3</v>
      </c>
      <c r="L3656">
        <v>6.1000000000000004E-3</v>
      </c>
      <c r="M3656">
        <v>0</v>
      </c>
      <c r="N3656">
        <v>0</v>
      </c>
      <c r="O3656">
        <v>0</v>
      </c>
      <c r="P3656">
        <v>0</v>
      </c>
      <c r="Q3656">
        <v>3.8899999999999997E-2</v>
      </c>
      <c r="R3656">
        <v>9.2700000000000005E-2</v>
      </c>
      <c r="S3656">
        <v>1E-3</v>
      </c>
      <c r="T3656">
        <v>1.0200000000000001E-2</v>
      </c>
      <c r="U3656">
        <v>0</v>
      </c>
      <c r="V3656">
        <v>0</v>
      </c>
      <c r="W3656">
        <v>0.45679999999999998</v>
      </c>
      <c r="X3656">
        <v>6.9000000000000006E-2</v>
      </c>
      <c r="Y3656">
        <v>7.9000000000000008E-3</v>
      </c>
      <c r="Z3656" t="s">
        <v>3785</v>
      </c>
      <c r="AA3656">
        <v>19</v>
      </c>
      <c r="AB3656" t="s">
        <v>3786</v>
      </c>
      <c r="AC3656" t="s">
        <v>13624</v>
      </c>
    </row>
    <row r="3657" spans="1:29" x14ac:dyDescent="0.45">
      <c r="A3657">
        <v>3656</v>
      </c>
      <c r="B3657" t="s">
        <v>9887</v>
      </c>
      <c r="C3657" t="s">
        <v>3769</v>
      </c>
      <c r="D3657" t="s">
        <v>3127</v>
      </c>
      <c r="E3657">
        <v>-8.8802500000000002</v>
      </c>
      <c r="F3657">
        <v>-39.808439999999997</v>
      </c>
      <c r="G3657" t="s">
        <v>5907</v>
      </c>
      <c r="H3657">
        <v>26.8</v>
      </c>
      <c r="I3657" t="s">
        <v>3377</v>
      </c>
      <c r="J3657">
        <v>6.67</v>
      </c>
      <c r="K3657">
        <v>2.2000000000000001E-3</v>
      </c>
      <c r="L3657">
        <v>4.5999999999999999E-3</v>
      </c>
      <c r="M3657">
        <v>0</v>
      </c>
      <c r="N3657">
        <v>0</v>
      </c>
      <c r="O3657">
        <v>0</v>
      </c>
      <c r="P3657">
        <v>0</v>
      </c>
      <c r="Q3657">
        <v>3.1E-2</v>
      </c>
      <c r="R3657">
        <v>6.9599999999999995E-2</v>
      </c>
      <c r="S3657">
        <v>8.9999999999999998E-4</v>
      </c>
      <c r="T3657">
        <v>4.1000000000000003E-3</v>
      </c>
      <c r="U3657">
        <v>0</v>
      </c>
      <c r="V3657">
        <v>0</v>
      </c>
      <c r="W3657">
        <v>0.62329999999999997</v>
      </c>
      <c r="X3657">
        <v>5.8599999999999999E-2</v>
      </c>
      <c r="Y3657">
        <v>7.4000000000000003E-3</v>
      </c>
      <c r="Z3657" t="s">
        <v>3785</v>
      </c>
      <c r="AA3657">
        <v>19</v>
      </c>
      <c r="AB3657" t="s">
        <v>3786</v>
      </c>
      <c r="AC3657" t="s">
        <v>13625</v>
      </c>
    </row>
    <row r="3658" spans="1:29" x14ac:dyDescent="0.45">
      <c r="A3658">
        <v>3657</v>
      </c>
      <c r="B3658" t="s">
        <v>9888</v>
      </c>
      <c r="C3658" t="s">
        <v>3770</v>
      </c>
      <c r="D3658" t="s">
        <v>3127</v>
      </c>
      <c r="E3658">
        <v>-8.8270599999999995</v>
      </c>
      <c r="F3658">
        <v>-39.738349999999997</v>
      </c>
      <c r="G3658" t="s">
        <v>5908</v>
      </c>
      <c r="H3658">
        <v>26.9</v>
      </c>
      <c r="I3658" t="s">
        <v>3377</v>
      </c>
      <c r="J3658">
        <v>5.71</v>
      </c>
      <c r="K3658">
        <v>1.8E-3</v>
      </c>
      <c r="L3658">
        <v>1.4E-3</v>
      </c>
      <c r="M3658">
        <v>0</v>
      </c>
      <c r="N3658">
        <v>0</v>
      </c>
      <c r="O3658">
        <v>0</v>
      </c>
      <c r="P3658">
        <v>0</v>
      </c>
      <c r="Q3658">
        <v>6.83E-2</v>
      </c>
      <c r="R3658">
        <v>2.6200000000000001E-2</v>
      </c>
      <c r="S3658">
        <v>0</v>
      </c>
      <c r="T3658">
        <v>0</v>
      </c>
      <c r="U3658">
        <v>0</v>
      </c>
      <c r="V3658">
        <v>0</v>
      </c>
      <c r="W3658">
        <v>0.83740000000000003</v>
      </c>
      <c r="X3658">
        <v>4.0000000000000001E-3</v>
      </c>
      <c r="Y3658">
        <v>2.5000000000000001E-3</v>
      </c>
      <c r="Z3658" t="s">
        <v>3785</v>
      </c>
      <c r="AA3658">
        <v>19</v>
      </c>
      <c r="AB3658" t="s">
        <v>3786</v>
      </c>
      <c r="AC3658" t="s">
        <v>13626</v>
      </c>
    </row>
    <row r="3659" spans="1:29" x14ac:dyDescent="0.45">
      <c r="A3659">
        <v>3658</v>
      </c>
      <c r="B3659" t="s">
        <v>9889</v>
      </c>
      <c r="C3659" t="s">
        <v>3771</v>
      </c>
      <c r="D3659" t="s">
        <v>3127</v>
      </c>
      <c r="E3659">
        <v>-8.8270099999999996</v>
      </c>
      <c r="F3659">
        <v>-39.738289999999999</v>
      </c>
      <c r="G3659" t="s">
        <v>5909</v>
      </c>
      <c r="H3659">
        <v>26.9</v>
      </c>
      <c r="I3659" t="s">
        <v>3377</v>
      </c>
      <c r="J3659">
        <v>6.35</v>
      </c>
      <c r="K3659">
        <v>1.4E-3</v>
      </c>
      <c r="L3659">
        <v>1.5E-3</v>
      </c>
      <c r="M3659">
        <v>0</v>
      </c>
      <c r="N3659">
        <v>0</v>
      </c>
      <c r="O3659">
        <v>0</v>
      </c>
      <c r="P3659">
        <v>0</v>
      </c>
      <c r="Q3659">
        <v>2.53E-2</v>
      </c>
      <c r="R3659">
        <v>2.8299999999999999E-2</v>
      </c>
      <c r="S3659">
        <v>0</v>
      </c>
      <c r="T3659">
        <v>0</v>
      </c>
      <c r="U3659">
        <v>0</v>
      </c>
      <c r="V3659">
        <v>0</v>
      </c>
      <c r="W3659">
        <v>0.81559999999999999</v>
      </c>
      <c r="X3659">
        <v>1.2800000000000001E-2</v>
      </c>
      <c r="Y3659">
        <v>2.2000000000000001E-3</v>
      </c>
      <c r="Z3659" t="s">
        <v>3785</v>
      </c>
      <c r="AA3659">
        <v>19</v>
      </c>
      <c r="AB3659" t="s">
        <v>3786</v>
      </c>
      <c r="AC3659" t="s">
        <v>13627</v>
      </c>
    </row>
    <row r="3660" spans="1:29" x14ac:dyDescent="0.45">
      <c r="A3660">
        <v>3659</v>
      </c>
      <c r="B3660" t="s">
        <v>9890</v>
      </c>
      <c r="C3660" t="s">
        <v>3772</v>
      </c>
      <c r="D3660" t="s">
        <v>3127</v>
      </c>
      <c r="E3660">
        <v>-8.8270900000000001</v>
      </c>
      <c r="F3660">
        <v>-39.738289999999999</v>
      </c>
      <c r="G3660" t="s">
        <v>5910</v>
      </c>
      <c r="H3660">
        <v>26.9</v>
      </c>
      <c r="I3660" t="s">
        <v>3377</v>
      </c>
      <c r="J3660">
        <v>6.23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1.26E-2</v>
      </c>
      <c r="R3660">
        <v>5.8999999999999999E-3</v>
      </c>
      <c r="S3660">
        <v>0</v>
      </c>
      <c r="T3660">
        <v>0</v>
      </c>
      <c r="U3660">
        <v>0</v>
      </c>
      <c r="V3660">
        <v>0</v>
      </c>
      <c r="W3660">
        <v>0.81330000000000002</v>
      </c>
      <c r="X3660">
        <v>2.6100000000000002E-2</v>
      </c>
      <c r="Y3660">
        <v>0</v>
      </c>
      <c r="Z3660" t="s">
        <v>3785</v>
      </c>
      <c r="AA3660">
        <v>19</v>
      </c>
      <c r="AB3660" t="s">
        <v>3786</v>
      </c>
      <c r="AC3660" t="s">
        <v>13628</v>
      </c>
    </row>
    <row r="3661" spans="1:29" x14ac:dyDescent="0.45">
      <c r="A3661">
        <v>3660</v>
      </c>
      <c r="B3661" t="s">
        <v>9891</v>
      </c>
      <c r="C3661" t="s">
        <v>3773</v>
      </c>
      <c r="D3661" t="s">
        <v>3127</v>
      </c>
      <c r="E3661">
        <v>-8.8270499999999998</v>
      </c>
      <c r="F3661">
        <v>-39.738199999999999</v>
      </c>
      <c r="G3661" t="s">
        <v>5911</v>
      </c>
      <c r="H3661">
        <v>26.9</v>
      </c>
      <c r="I3661" t="s">
        <v>3377</v>
      </c>
      <c r="J3661">
        <v>6.59</v>
      </c>
      <c r="K3661">
        <v>4.5999999999999999E-3</v>
      </c>
      <c r="L3661">
        <v>6.6E-3</v>
      </c>
      <c r="M3661">
        <v>0</v>
      </c>
      <c r="N3661">
        <v>0</v>
      </c>
      <c r="O3661">
        <v>0</v>
      </c>
      <c r="P3661">
        <v>0</v>
      </c>
      <c r="Q3661">
        <v>6.6600000000000006E-2</v>
      </c>
      <c r="R3661">
        <v>0.13600000000000001</v>
      </c>
      <c r="S3661">
        <v>0</v>
      </c>
      <c r="T3661">
        <v>0</v>
      </c>
      <c r="U3661">
        <v>0</v>
      </c>
      <c r="V3661">
        <v>0</v>
      </c>
      <c r="W3661">
        <v>0.127</v>
      </c>
      <c r="X3661">
        <v>0.1699</v>
      </c>
      <c r="Y3661">
        <v>1.2800000000000001E-2</v>
      </c>
      <c r="Z3661" t="s">
        <v>3785</v>
      </c>
      <c r="AA3661">
        <v>19</v>
      </c>
      <c r="AB3661" t="s">
        <v>3786</v>
      </c>
      <c r="AC3661" t="s">
        <v>13629</v>
      </c>
    </row>
    <row r="3662" spans="1:29" x14ac:dyDescent="0.45">
      <c r="A3662">
        <v>3661</v>
      </c>
      <c r="B3662" t="s">
        <v>9892</v>
      </c>
      <c r="C3662" t="s">
        <v>3774</v>
      </c>
      <c r="D3662" t="s">
        <v>3127</v>
      </c>
      <c r="E3662">
        <v>-8.7244799999999998</v>
      </c>
      <c r="F3662">
        <v>-39.170140000000004</v>
      </c>
      <c r="G3662" t="s">
        <v>5912</v>
      </c>
      <c r="H3662">
        <v>27.1</v>
      </c>
      <c r="I3662" t="s">
        <v>3377</v>
      </c>
      <c r="J3662">
        <v>6.61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2.23E-2</v>
      </c>
      <c r="R3662">
        <v>0.1045</v>
      </c>
      <c r="S3662">
        <v>1.7100000000000001E-2</v>
      </c>
      <c r="T3662">
        <v>0</v>
      </c>
      <c r="U3662">
        <v>0</v>
      </c>
      <c r="V3662">
        <v>0</v>
      </c>
      <c r="W3662">
        <v>0.29709999999999998</v>
      </c>
      <c r="X3662">
        <v>7.9600000000000004E-2</v>
      </c>
      <c r="Y3662">
        <v>8.8999999999999999E-3</v>
      </c>
      <c r="Z3662" t="s">
        <v>3785</v>
      </c>
      <c r="AA3662">
        <v>19</v>
      </c>
      <c r="AB3662" t="s">
        <v>3786</v>
      </c>
      <c r="AC3662" t="s">
        <v>13630</v>
      </c>
    </row>
    <row r="3663" spans="1:29" x14ac:dyDescent="0.45">
      <c r="A3663">
        <v>3662</v>
      </c>
      <c r="B3663" t="s">
        <v>9893</v>
      </c>
      <c r="C3663" t="s">
        <v>3775</v>
      </c>
      <c r="D3663" t="s">
        <v>3127</v>
      </c>
      <c r="E3663">
        <v>-8.7243899999999996</v>
      </c>
      <c r="F3663">
        <v>-39.170009999999998</v>
      </c>
      <c r="G3663" t="s">
        <v>5913</v>
      </c>
      <c r="H3663">
        <v>27.1</v>
      </c>
      <c r="I3663" t="s">
        <v>3377</v>
      </c>
      <c r="J3663">
        <v>6.68</v>
      </c>
      <c r="K3663">
        <v>3.7000000000000002E-3</v>
      </c>
      <c r="L3663">
        <v>3.0000000000000001E-3</v>
      </c>
      <c r="M3663">
        <v>0</v>
      </c>
      <c r="N3663">
        <v>0</v>
      </c>
      <c r="O3663">
        <v>0</v>
      </c>
      <c r="P3663">
        <v>0</v>
      </c>
      <c r="Q3663">
        <v>3.1099999999999999E-2</v>
      </c>
      <c r="R3663">
        <v>2.0799999999999999E-2</v>
      </c>
      <c r="S3663">
        <v>0</v>
      </c>
      <c r="T3663">
        <v>0</v>
      </c>
      <c r="U3663">
        <v>0</v>
      </c>
      <c r="V3663">
        <v>0</v>
      </c>
      <c r="W3663">
        <v>0.85870000000000002</v>
      </c>
      <c r="X3663">
        <v>2.18E-2</v>
      </c>
      <c r="Y3663">
        <v>5.8999999999999999E-3</v>
      </c>
      <c r="Z3663" t="s">
        <v>3785</v>
      </c>
      <c r="AA3663">
        <v>19</v>
      </c>
      <c r="AB3663" t="s">
        <v>3786</v>
      </c>
      <c r="AC3663" t="s">
        <v>13631</v>
      </c>
    </row>
    <row r="3664" spans="1:29" x14ac:dyDescent="0.45">
      <c r="A3664">
        <v>3663</v>
      </c>
      <c r="B3664" t="s">
        <v>9894</v>
      </c>
      <c r="C3664" t="s">
        <v>3776</v>
      </c>
      <c r="D3664" t="s">
        <v>3127</v>
      </c>
      <c r="E3664">
        <v>-8.7243899999999996</v>
      </c>
      <c r="F3664">
        <v>-39.170009999999998</v>
      </c>
      <c r="G3664" t="s">
        <v>5913</v>
      </c>
      <c r="H3664">
        <v>27.1</v>
      </c>
      <c r="I3664" t="s">
        <v>3377</v>
      </c>
      <c r="J3664">
        <v>7.02</v>
      </c>
      <c r="K3664">
        <v>3.5999999999999999E-3</v>
      </c>
      <c r="L3664">
        <v>1.7999999999999999E-2</v>
      </c>
      <c r="M3664">
        <v>0</v>
      </c>
      <c r="N3664">
        <v>0</v>
      </c>
      <c r="O3664">
        <v>0</v>
      </c>
      <c r="P3664">
        <v>0</v>
      </c>
      <c r="Q3664">
        <v>4.48E-2</v>
      </c>
      <c r="R3664">
        <v>0.1245</v>
      </c>
      <c r="S3664">
        <v>3.8E-3</v>
      </c>
      <c r="T3664">
        <v>1.09E-2</v>
      </c>
      <c r="U3664">
        <v>0</v>
      </c>
      <c r="V3664">
        <v>0</v>
      </c>
      <c r="W3664">
        <v>0.36459999999999998</v>
      </c>
      <c r="X3664">
        <v>7.4700000000000003E-2</v>
      </c>
      <c r="Y3664">
        <v>9.1000000000000004E-3</v>
      </c>
      <c r="Z3664" t="s">
        <v>3785</v>
      </c>
      <c r="AA3664">
        <v>19</v>
      </c>
      <c r="AB3664" t="s">
        <v>3786</v>
      </c>
      <c r="AC3664" t="s">
        <v>13632</v>
      </c>
    </row>
    <row r="3665" spans="1:29" x14ac:dyDescent="0.45">
      <c r="A3665">
        <v>3664</v>
      </c>
      <c r="B3665" t="s">
        <v>9895</v>
      </c>
      <c r="C3665" t="s">
        <v>3777</v>
      </c>
      <c r="D3665" t="s">
        <v>3127</v>
      </c>
      <c r="E3665">
        <v>-8.7244700000000002</v>
      </c>
      <c r="F3665">
        <v>-39.170110000000001</v>
      </c>
      <c r="G3665" t="s">
        <v>5914</v>
      </c>
      <c r="H3665">
        <v>27.1</v>
      </c>
      <c r="I3665" t="s">
        <v>3377</v>
      </c>
      <c r="J3665">
        <v>7.07</v>
      </c>
      <c r="K3665">
        <v>4.7999999999999996E-3</v>
      </c>
      <c r="L3665">
        <v>1.4E-3</v>
      </c>
      <c r="M3665">
        <v>0</v>
      </c>
      <c r="N3665">
        <v>0</v>
      </c>
      <c r="O3665">
        <v>0</v>
      </c>
      <c r="P3665">
        <v>0</v>
      </c>
      <c r="Q3665">
        <v>1.5299999999999999E-2</v>
      </c>
      <c r="R3665">
        <v>1.4800000000000001E-2</v>
      </c>
      <c r="S3665">
        <v>0</v>
      </c>
      <c r="T3665">
        <v>0</v>
      </c>
      <c r="U3665">
        <v>0</v>
      </c>
      <c r="V3665">
        <v>0</v>
      </c>
      <c r="W3665">
        <v>0.45369999999999999</v>
      </c>
      <c r="X3665">
        <v>1.09E-2</v>
      </c>
      <c r="Y3665">
        <v>0</v>
      </c>
      <c r="Z3665" t="s">
        <v>3785</v>
      </c>
      <c r="AA3665">
        <v>19</v>
      </c>
      <c r="AB3665" t="s">
        <v>3786</v>
      </c>
      <c r="AC3665" t="s">
        <v>13633</v>
      </c>
    </row>
    <row r="3666" spans="1:29" x14ac:dyDescent="0.45">
      <c r="A3666">
        <v>3665</v>
      </c>
      <c r="B3666" t="s">
        <v>9896</v>
      </c>
      <c r="C3666" t="s">
        <v>3778</v>
      </c>
      <c r="D3666" t="s">
        <v>3127</v>
      </c>
      <c r="E3666">
        <v>-9.0059400000000007</v>
      </c>
      <c r="F3666">
        <v>-38.61741</v>
      </c>
      <c r="G3666" t="s">
        <v>5915</v>
      </c>
      <c r="H3666">
        <v>26.1</v>
      </c>
      <c r="I3666" t="s">
        <v>3377</v>
      </c>
      <c r="J3666">
        <v>6.3</v>
      </c>
      <c r="K3666">
        <v>2.8E-3</v>
      </c>
      <c r="L3666">
        <v>1E-3</v>
      </c>
      <c r="M3666">
        <v>0</v>
      </c>
      <c r="N3666">
        <v>0</v>
      </c>
      <c r="O3666">
        <v>0</v>
      </c>
      <c r="P3666">
        <v>0</v>
      </c>
      <c r="Q3666">
        <v>1.34E-2</v>
      </c>
      <c r="R3666">
        <v>1.06E-2</v>
      </c>
      <c r="S3666">
        <v>0</v>
      </c>
      <c r="T3666">
        <v>0</v>
      </c>
      <c r="U3666">
        <v>0</v>
      </c>
      <c r="V3666">
        <v>0</v>
      </c>
      <c r="W3666">
        <v>0.30180000000000001</v>
      </c>
      <c r="X3666">
        <v>0</v>
      </c>
      <c r="Y3666">
        <v>0</v>
      </c>
      <c r="Z3666" t="s">
        <v>3785</v>
      </c>
      <c r="AA3666">
        <v>19</v>
      </c>
      <c r="AB3666" t="s">
        <v>3786</v>
      </c>
      <c r="AC3666" t="s">
        <v>13634</v>
      </c>
    </row>
    <row r="3667" spans="1:29" x14ac:dyDescent="0.45">
      <c r="A3667">
        <v>3666</v>
      </c>
      <c r="B3667" t="s">
        <v>9897</v>
      </c>
      <c r="C3667" t="s">
        <v>3779</v>
      </c>
      <c r="D3667" t="s">
        <v>3127</v>
      </c>
      <c r="E3667">
        <v>-9.0059000000000005</v>
      </c>
      <c r="F3667">
        <v>-38.617440000000002</v>
      </c>
      <c r="G3667" t="s">
        <v>5916</v>
      </c>
      <c r="H3667">
        <v>26.1</v>
      </c>
      <c r="I3667" t="s">
        <v>3377</v>
      </c>
      <c r="J3667">
        <v>6.3</v>
      </c>
      <c r="K3667">
        <v>4.5999999999999999E-3</v>
      </c>
      <c r="L3667">
        <v>3.3999999999999998E-3</v>
      </c>
      <c r="M3667">
        <v>2.0999999999999999E-3</v>
      </c>
      <c r="N3667">
        <v>2E-3</v>
      </c>
      <c r="O3667">
        <v>2.7000000000000001E-3</v>
      </c>
      <c r="P3667">
        <v>8.0000000000000004E-4</v>
      </c>
      <c r="Q3667">
        <v>2.7300000000000001E-2</v>
      </c>
      <c r="R3667">
        <v>1.4200000000000001E-2</v>
      </c>
      <c r="S3667">
        <v>5.8999999999999999E-3</v>
      </c>
      <c r="T3667">
        <v>0</v>
      </c>
      <c r="U3667">
        <v>0.01</v>
      </c>
      <c r="V3667">
        <v>0</v>
      </c>
      <c r="W3667">
        <v>0.38490000000000002</v>
      </c>
      <c r="X3667">
        <v>2.3400000000000001E-2</v>
      </c>
      <c r="Y3667">
        <v>2.8500000000000001E-2</v>
      </c>
      <c r="Z3667" t="s">
        <v>3785</v>
      </c>
      <c r="AA3667">
        <v>19</v>
      </c>
      <c r="AB3667" t="s">
        <v>3786</v>
      </c>
      <c r="AC3667" t="s">
        <v>13635</v>
      </c>
    </row>
    <row r="3668" spans="1:29" x14ac:dyDescent="0.45">
      <c r="A3668">
        <v>3667</v>
      </c>
      <c r="B3668" t="s">
        <v>9898</v>
      </c>
      <c r="C3668" t="s">
        <v>3780</v>
      </c>
      <c r="D3668" t="s">
        <v>3127</v>
      </c>
      <c r="E3668">
        <v>-9.0058100000000003</v>
      </c>
      <c r="F3668">
        <v>-38.617339999999999</v>
      </c>
      <c r="G3668" t="s">
        <v>5917</v>
      </c>
      <c r="H3668">
        <v>26.1</v>
      </c>
      <c r="I3668" t="s">
        <v>3377</v>
      </c>
      <c r="J3668">
        <v>6.63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3.7600000000000001E-2</v>
      </c>
      <c r="R3668">
        <v>1.6899999999999998E-2</v>
      </c>
      <c r="S3668">
        <v>0</v>
      </c>
      <c r="T3668">
        <v>0</v>
      </c>
      <c r="U3668">
        <v>0</v>
      </c>
      <c r="V3668">
        <v>0</v>
      </c>
      <c r="W3668">
        <v>0.65500000000000003</v>
      </c>
      <c r="X3668">
        <v>0</v>
      </c>
      <c r="Y3668">
        <v>0</v>
      </c>
      <c r="Z3668" t="s">
        <v>3785</v>
      </c>
      <c r="AA3668">
        <v>19</v>
      </c>
      <c r="AB3668" t="s">
        <v>3786</v>
      </c>
      <c r="AC3668" t="s">
        <v>13636</v>
      </c>
    </row>
    <row r="3669" spans="1:29" x14ac:dyDescent="0.45">
      <c r="A3669">
        <v>3668</v>
      </c>
      <c r="B3669" t="s">
        <v>9899</v>
      </c>
      <c r="C3669" t="s">
        <v>3781</v>
      </c>
      <c r="D3669" t="s">
        <v>3127</v>
      </c>
      <c r="E3669">
        <v>-9.0058399999999992</v>
      </c>
      <c r="F3669">
        <v>-38.617310000000003</v>
      </c>
      <c r="G3669" t="s">
        <v>5918</v>
      </c>
      <c r="H3669">
        <v>26.1</v>
      </c>
      <c r="I3669" t="s">
        <v>3377</v>
      </c>
      <c r="J3669">
        <v>6.43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2.7400000000000001E-2</v>
      </c>
      <c r="R3669">
        <v>9.4000000000000004E-3</v>
      </c>
      <c r="S3669">
        <v>0</v>
      </c>
      <c r="T3669">
        <v>0</v>
      </c>
      <c r="U3669">
        <v>0</v>
      </c>
      <c r="V3669">
        <v>0</v>
      </c>
      <c r="W3669">
        <v>0.38879999999999998</v>
      </c>
      <c r="X3669">
        <v>1.5E-3</v>
      </c>
      <c r="Y3669">
        <v>0</v>
      </c>
      <c r="Z3669" t="s">
        <v>3785</v>
      </c>
      <c r="AA3669">
        <v>19</v>
      </c>
      <c r="AB3669" t="s">
        <v>3786</v>
      </c>
      <c r="AC3669" t="s">
        <v>13637</v>
      </c>
    </row>
    <row r="3670" spans="1:29" x14ac:dyDescent="0.45">
      <c r="A3670">
        <v>3669</v>
      </c>
      <c r="B3670" t="s">
        <v>9900</v>
      </c>
      <c r="C3670" t="s">
        <v>3782</v>
      </c>
      <c r="D3670" t="s">
        <v>3127</v>
      </c>
      <c r="E3670">
        <v>-9.0058900000000008</v>
      </c>
      <c r="F3670">
        <v>-38.617319999999999</v>
      </c>
      <c r="G3670" t="s">
        <v>5919</v>
      </c>
      <c r="H3670">
        <v>26.1</v>
      </c>
      <c r="I3670" t="s">
        <v>3377</v>
      </c>
      <c r="J3670">
        <v>6.92</v>
      </c>
      <c r="K3670">
        <v>2E-3</v>
      </c>
      <c r="L3670">
        <v>1.5E-3</v>
      </c>
      <c r="M3670">
        <v>0</v>
      </c>
      <c r="N3670">
        <v>0</v>
      </c>
      <c r="O3670">
        <v>0</v>
      </c>
      <c r="P3670">
        <v>0</v>
      </c>
      <c r="Q3670">
        <v>4.7E-2</v>
      </c>
      <c r="R3670">
        <v>2.23E-2</v>
      </c>
      <c r="S3670">
        <v>0</v>
      </c>
      <c r="T3670">
        <v>0</v>
      </c>
      <c r="U3670">
        <v>0</v>
      </c>
      <c r="V3670">
        <v>0</v>
      </c>
      <c r="W3670">
        <v>0.50509999999999999</v>
      </c>
      <c r="X3670">
        <v>3.3999999999999998E-3</v>
      </c>
      <c r="Y3670">
        <v>0</v>
      </c>
      <c r="Z3670" t="s">
        <v>3785</v>
      </c>
      <c r="AA3670">
        <v>19</v>
      </c>
      <c r="AB3670" t="s">
        <v>3786</v>
      </c>
      <c r="AC3670" t="s">
        <v>13638</v>
      </c>
    </row>
    <row r="3671" spans="1:29" x14ac:dyDescent="0.45">
      <c r="A3671">
        <v>3670</v>
      </c>
      <c r="B3671" t="s">
        <v>9901</v>
      </c>
      <c r="C3671" t="s">
        <v>3783</v>
      </c>
      <c r="D3671" t="s">
        <v>3127</v>
      </c>
      <c r="E3671">
        <v>-10.400698</v>
      </c>
      <c r="F3671">
        <v>-43.162706</v>
      </c>
      <c r="G3671" t="s">
        <v>5920</v>
      </c>
      <c r="H3671">
        <v>26.5</v>
      </c>
      <c r="I3671" t="s">
        <v>3377</v>
      </c>
      <c r="J3671">
        <v>4.68</v>
      </c>
      <c r="K3671">
        <v>7.1000000000000004E-3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1.4999999999999999E-2</v>
      </c>
      <c r="R3671">
        <v>4.7999999999999996E-3</v>
      </c>
      <c r="S3671">
        <v>3.5000000000000001E-3</v>
      </c>
      <c r="T3671">
        <v>3.5000000000000001E-3</v>
      </c>
      <c r="U3671">
        <v>3.8E-3</v>
      </c>
      <c r="V3671">
        <v>0</v>
      </c>
      <c r="W3671">
        <v>0.29759999999999998</v>
      </c>
      <c r="X3671">
        <v>4.7999999999999996E-3</v>
      </c>
      <c r="Y3671">
        <v>1.9E-3</v>
      </c>
      <c r="Z3671" t="s">
        <v>3785</v>
      </c>
      <c r="AA3671">
        <v>19</v>
      </c>
      <c r="AB3671" t="s">
        <v>3786</v>
      </c>
      <c r="AC3671" t="s">
        <v>13639</v>
      </c>
    </row>
    <row r="3672" spans="1:29" x14ac:dyDescent="0.45">
      <c r="A3672">
        <v>3671</v>
      </c>
      <c r="B3672" t="s">
        <v>9902</v>
      </c>
      <c r="C3672" t="s">
        <v>3784</v>
      </c>
      <c r="D3672" t="s">
        <v>3127</v>
      </c>
      <c r="E3672">
        <v>-10.568372</v>
      </c>
      <c r="F3672">
        <v>-46.664290999999999</v>
      </c>
      <c r="G3672" t="s">
        <v>5921</v>
      </c>
      <c r="H3672">
        <v>25.8</v>
      </c>
      <c r="I3672" t="s">
        <v>3377</v>
      </c>
      <c r="J3672">
        <v>5.0999999999999996</v>
      </c>
      <c r="K3672">
        <v>1.2999999999999999E-3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1.7500000000000002E-2</v>
      </c>
      <c r="R3672">
        <v>4.1999999999999997E-3</v>
      </c>
      <c r="S3672">
        <v>0</v>
      </c>
      <c r="T3672">
        <v>0</v>
      </c>
      <c r="U3672">
        <v>0</v>
      </c>
      <c r="V3672">
        <v>0</v>
      </c>
      <c r="W3672">
        <v>0.67469999999999997</v>
      </c>
      <c r="X3672">
        <v>3.7000000000000002E-3</v>
      </c>
      <c r="Y3672">
        <v>2.7000000000000001E-3</v>
      </c>
      <c r="Z3672" t="s">
        <v>3785</v>
      </c>
      <c r="AA3672">
        <v>19</v>
      </c>
      <c r="AB3672" t="s">
        <v>3786</v>
      </c>
      <c r="AC3672" t="s">
        <v>13640</v>
      </c>
    </row>
    <row r="3673" spans="1:29" x14ac:dyDescent="0.45">
      <c r="A3673">
        <v>3672</v>
      </c>
      <c r="B3673" t="s">
        <v>9903</v>
      </c>
      <c r="C3673" t="s">
        <v>3555</v>
      </c>
      <c r="D3673" t="s">
        <v>3127</v>
      </c>
      <c r="E3673">
        <v>-23.221730000000001</v>
      </c>
      <c r="F3673">
        <v>-46.428780000000003</v>
      </c>
      <c r="G3673" t="s">
        <v>5839</v>
      </c>
      <c r="H3673">
        <v>19.2</v>
      </c>
      <c r="I3673" t="s">
        <v>3377</v>
      </c>
      <c r="J3673">
        <v>5.8</v>
      </c>
      <c r="K3673">
        <v>2.5999999999999999E-3</v>
      </c>
      <c r="L3673">
        <v>2.3E-3</v>
      </c>
      <c r="M3673">
        <v>0</v>
      </c>
      <c r="N3673">
        <v>0</v>
      </c>
      <c r="O3673">
        <v>0</v>
      </c>
      <c r="P3673">
        <v>0</v>
      </c>
      <c r="Q3673">
        <v>7.2599999999999998E-2</v>
      </c>
      <c r="R3673">
        <v>3.4799999999999998E-2</v>
      </c>
      <c r="S3673">
        <v>2.8999999999999998E-3</v>
      </c>
      <c r="T3673">
        <v>0</v>
      </c>
      <c r="U3673">
        <v>0</v>
      </c>
      <c r="V3673">
        <v>0</v>
      </c>
      <c r="W3673">
        <v>0.82889999999999997</v>
      </c>
      <c r="X3673">
        <v>1.8700000000000001E-2</v>
      </c>
      <c r="Y3673">
        <v>5.5999999999999999E-3</v>
      </c>
      <c r="Z3673" t="s">
        <v>3785</v>
      </c>
      <c r="AA3673">
        <v>19</v>
      </c>
      <c r="AB3673" t="s">
        <v>3786</v>
      </c>
      <c r="AC3673" t="s">
        <v>13641</v>
      </c>
    </row>
    <row r="3674" spans="1:29" x14ac:dyDescent="0.45">
      <c r="A3674">
        <v>3673</v>
      </c>
      <c r="B3674" t="s">
        <v>9904</v>
      </c>
      <c r="C3674" t="s">
        <v>3787</v>
      </c>
      <c r="D3674" t="s">
        <v>3127</v>
      </c>
      <c r="E3674">
        <v>-23.221730000000001</v>
      </c>
      <c r="F3674">
        <v>-46.428780000000003</v>
      </c>
      <c r="G3674" t="s">
        <v>5839</v>
      </c>
      <c r="H3674">
        <v>19.2</v>
      </c>
      <c r="I3674" t="s">
        <v>3377</v>
      </c>
      <c r="J3674">
        <v>5.3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7.3599999999999999E-2</v>
      </c>
      <c r="R3674">
        <v>3.1300000000000001E-2</v>
      </c>
      <c r="S3674">
        <v>3.2000000000000002E-3</v>
      </c>
      <c r="T3674">
        <v>0</v>
      </c>
      <c r="U3674">
        <v>0</v>
      </c>
      <c r="V3674">
        <v>0</v>
      </c>
      <c r="W3674">
        <v>0.83960000000000001</v>
      </c>
      <c r="X3674">
        <v>1.9699999999999999E-2</v>
      </c>
      <c r="Y3674">
        <v>3.8E-3</v>
      </c>
      <c r="Z3674" t="s">
        <v>3785</v>
      </c>
      <c r="AA3674">
        <v>19</v>
      </c>
      <c r="AB3674" t="s">
        <v>3786</v>
      </c>
      <c r="AC3674" t="s">
        <v>13642</v>
      </c>
    </row>
    <row r="3675" spans="1:29" x14ac:dyDescent="0.45">
      <c r="A3675">
        <v>3674</v>
      </c>
      <c r="B3675" t="s">
        <v>9905</v>
      </c>
      <c r="C3675" t="s">
        <v>3788</v>
      </c>
      <c r="D3675" t="s">
        <v>3127</v>
      </c>
      <c r="E3675">
        <v>-23.221730000000001</v>
      </c>
      <c r="F3675">
        <v>-46.428780000000003</v>
      </c>
      <c r="G3675" t="s">
        <v>5839</v>
      </c>
      <c r="H3675">
        <v>19.2</v>
      </c>
      <c r="I3675" t="s">
        <v>3377</v>
      </c>
      <c r="J3675">
        <v>5.7</v>
      </c>
      <c r="K3675">
        <v>1.9E-3</v>
      </c>
      <c r="L3675">
        <v>6.9999999999999999E-4</v>
      </c>
      <c r="M3675">
        <v>0</v>
      </c>
      <c r="N3675">
        <v>0</v>
      </c>
      <c r="O3675">
        <v>0</v>
      </c>
      <c r="P3675">
        <v>0</v>
      </c>
      <c r="Q3675">
        <v>7.0000000000000007E-2</v>
      </c>
      <c r="R3675">
        <v>2.3199999999999998E-2</v>
      </c>
      <c r="S3675">
        <v>0</v>
      </c>
      <c r="T3675">
        <v>0</v>
      </c>
      <c r="U3675">
        <v>0</v>
      </c>
      <c r="V3675">
        <v>0</v>
      </c>
      <c r="W3675">
        <v>0.75580000000000003</v>
      </c>
      <c r="X3675">
        <v>1.2699999999999999E-2</v>
      </c>
      <c r="Y3675">
        <v>5.8999999999999999E-3</v>
      </c>
      <c r="Z3675" t="s">
        <v>3785</v>
      </c>
      <c r="AA3675">
        <v>19</v>
      </c>
      <c r="AB3675" t="s">
        <v>3786</v>
      </c>
      <c r="AC3675" t="s">
        <v>13643</v>
      </c>
    </row>
    <row r="3676" spans="1:29" x14ac:dyDescent="0.45">
      <c r="A3676">
        <v>3675</v>
      </c>
      <c r="B3676" t="s">
        <v>9906</v>
      </c>
      <c r="C3676" t="s">
        <v>3789</v>
      </c>
      <c r="D3676" t="s">
        <v>3127</v>
      </c>
      <c r="E3676">
        <v>-23.221730000000001</v>
      </c>
      <c r="F3676">
        <v>-46.428780000000003</v>
      </c>
      <c r="G3676" t="s">
        <v>5839</v>
      </c>
      <c r="H3676">
        <v>19.2</v>
      </c>
      <c r="I3676" t="s">
        <v>3377</v>
      </c>
      <c r="J3676">
        <v>5.6</v>
      </c>
      <c r="K3676">
        <v>1.6999999999999999E-3</v>
      </c>
      <c r="L3676">
        <v>5.9999999999999995E-4</v>
      </c>
      <c r="M3676">
        <v>0</v>
      </c>
      <c r="N3676">
        <v>0</v>
      </c>
      <c r="O3676">
        <v>0</v>
      </c>
      <c r="P3676">
        <v>0</v>
      </c>
      <c r="Q3676">
        <v>7.4499999999999997E-2</v>
      </c>
      <c r="R3676">
        <v>1.0800000000000001E-2</v>
      </c>
      <c r="S3676">
        <v>6.9999999999999999E-4</v>
      </c>
      <c r="T3676">
        <v>1.1000000000000001E-3</v>
      </c>
      <c r="U3676">
        <v>0</v>
      </c>
      <c r="V3676">
        <v>0</v>
      </c>
      <c r="W3676">
        <v>0.74529999999999996</v>
      </c>
      <c r="X3676">
        <v>9.9000000000000008E-3</v>
      </c>
      <c r="Y3676">
        <v>8.9999999999999993E-3</v>
      </c>
      <c r="Z3676" t="s">
        <v>3785</v>
      </c>
      <c r="AA3676">
        <v>19</v>
      </c>
      <c r="AB3676" t="s">
        <v>3786</v>
      </c>
      <c r="AC3676" t="s">
        <v>13644</v>
      </c>
    </row>
    <row r="3677" spans="1:29" x14ac:dyDescent="0.45">
      <c r="A3677">
        <v>3676</v>
      </c>
      <c r="B3677" t="s">
        <v>9907</v>
      </c>
      <c r="C3677" t="s">
        <v>3790</v>
      </c>
      <c r="D3677" t="s">
        <v>3127</v>
      </c>
      <c r="E3677">
        <v>-23.221730000000001</v>
      </c>
      <c r="F3677">
        <v>-46.428780000000003</v>
      </c>
      <c r="G3677" t="s">
        <v>5839</v>
      </c>
      <c r="H3677">
        <v>19.2</v>
      </c>
      <c r="I3677" t="s">
        <v>3377</v>
      </c>
      <c r="J3677">
        <v>5.8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6.1699999999999998E-2</v>
      </c>
      <c r="R3677">
        <v>2.29E-2</v>
      </c>
      <c r="S3677">
        <v>0</v>
      </c>
      <c r="T3677">
        <v>0</v>
      </c>
      <c r="U3677">
        <v>0</v>
      </c>
      <c r="V3677">
        <v>0</v>
      </c>
      <c r="W3677">
        <v>0.61439999999999995</v>
      </c>
      <c r="X3677">
        <v>1.5299999999999999E-2</v>
      </c>
      <c r="Y3677">
        <v>2.23E-2</v>
      </c>
      <c r="Z3677" t="s">
        <v>3785</v>
      </c>
      <c r="AA3677">
        <v>19</v>
      </c>
      <c r="AB3677" t="s">
        <v>3786</v>
      </c>
      <c r="AC3677" t="s">
        <v>13645</v>
      </c>
    </row>
    <row r="3678" spans="1:29" x14ac:dyDescent="0.45">
      <c r="A3678">
        <v>3677</v>
      </c>
      <c r="B3678" t="s">
        <v>9908</v>
      </c>
      <c r="C3678" t="s">
        <v>3791</v>
      </c>
      <c r="D3678" t="s">
        <v>3127</v>
      </c>
      <c r="E3678">
        <v>-23.221730000000001</v>
      </c>
      <c r="F3678">
        <v>-46.428780000000003</v>
      </c>
      <c r="G3678" t="s">
        <v>5839</v>
      </c>
      <c r="H3678">
        <v>19.2</v>
      </c>
      <c r="I3678" t="s">
        <v>3377</v>
      </c>
      <c r="J3678">
        <v>5.6</v>
      </c>
      <c r="K3678">
        <v>1.8E-3</v>
      </c>
      <c r="L3678">
        <v>6.9999999999999999E-4</v>
      </c>
      <c r="M3678">
        <v>0</v>
      </c>
      <c r="N3678">
        <v>0</v>
      </c>
      <c r="O3678">
        <v>0</v>
      </c>
      <c r="P3678">
        <v>0</v>
      </c>
      <c r="Q3678">
        <v>6.0400000000000002E-2</v>
      </c>
      <c r="R3678">
        <v>1.35E-2</v>
      </c>
      <c r="S3678">
        <v>1E-3</v>
      </c>
      <c r="T3678">
        <v>1.2999999999999999E-3</v>
      </c>
      <c r="U3678">
        <v>0</v>
      </c>
      <c r="V3678">
        <v>0</v>
      </c>
      <c r="W3678">
        <v>0.5423</v>
      </c>
      <c r="X3678">
        <v>1.4800000000000001E-2</v>
      </c>
      <c r="Y3678">
        <v>1.7399999999999999E-2</v>
      </c>
      <c r="Z3678" t="s">
        <v>3785</v>
      </c>
      <c r="AA3678">
        <v>19</v>
      </c>
      <c r="AB3678" t="s">
        <v>3786</v>
      </c>
      <c r="AC3678" t="s">
        <v>13646</v>
      </c>
    </row>
    <row r="3679" spans="1:29" x14ac:dyDescent="0.45">
      <c r="A3679">
        <v>3678</v>
      </c>
      <c r="B3679" t="s">
        <v>9909</v>
      </c>
      <c r="C3679" t="s">
        <v>3792</v>
      </c>
      <c r="D3679" t="s">
        <v>3127</v>
      </c>
      <c r="E3679">
        <v>-23.221730000000001</v>
      </c>
      <c r="F3679">
        <v>-46.428780000000003</v>
      </c>
      <c r="G3679" t="s">
        <v>5839</v>
      </c>
      <c r="H3679">
        <v>19.2</v>
      </c>
      <c r="I3679" t="s">
        <v>3377</v>
      </c>
      <c r="J3679">
        <v>5</v>
      </c>
      <c r="K3679">
        <v>5.5999999999999999E-3</v>
      </c>
      <c r="L3679">
        <v>3.5999999999999999E-3</v>
      </c>
      <c r="M3679">
        <v>0</v>
      </c>
      <c r="N3679">
        <v>0</v>
      </c>
      <c r="O3679">
        <v>0</v>
      </c>
      <c r="P3679">
        <v>0</v>
      </c>
      <c r="Q3679">
        <v>5.6399999999999999E-2</v>
      </c>
      <c r="R3679">
        <v>1.6299999999999999E-2</v>
      </c>
      <c r="S3679">
        <v>2E-3</v>
      </c>
      <c r="T3679">
        <v>1E-3</v>
      </c>
      <c r="U3679">
        <v>0</v>
      </c>
      <c r="V3679">
        <v>0</v>
      </c>
      <c r="W3679">
        <v>0.45750000000000002</v>
      </c>
      <c r="X3679">
        <v>1.5299999999999999E-2</v>
      </c>
      <c r="Y3679">
        <v>1.95E-2</v>
      </c>
      <c r="Z3679" t="s">
        <v>3785</v>
      </c>
      <c r="AA3679">
        <v>19</v>
      </c>
      <c r="AB3679" t="s">
        <v>3786</v>
      </c>
      <c r="AC3679" t="s">
        <v>13647</v>
      </c>
    </row>
    <row r="3680" spans="1:29" x14ac:dyDescent="0.45">
      <c r="A3680">
        <v>3679</v>
      </c>
      <c r="B3680" t="s">
        <v>9910</v>
      </c>
      <c r="C3680" t="s">
        <v>3561</v>
      </c>
      <c r="D3680" t="s">
        <v>3127</v>
      </c>
      <c r="E3680">
        <v>-21.49822</v>
      </c>
      <c r="F3680">
        <v>-46.793059999999997</v>
      </c>
      <c r="G3680" t="s">
        <v>5841</v>
      </c>
      <c r="H3680">
        <v>21.4</v>
      </c>
      <c r="I3680" t="s">
        <v>3377</v>
      </c>
      <c r="J3680">
        <v>6.3</v>
      </c>
      <c r="K3680">
        <v>9.1999999999999998E-3</v>
      </c>
      <c r="L3680">
        <v>1.17E-2</v>
      </c>
      <c r="M3680">
        <v>0</v>
      </c>
      <c r="N3680">
        <v>0</v>
      </c>
      <c r="O3680">
        <v>0</v>
      </c>
      <c r="P3680">
        <v>0</v>
      </c>
      <c r="Q3680">
        <v>4.1700000000000001E-2</v>
      </c>
      <c r="R3680">
        <v>0.1244</v>
      </c>
      <c r="S3680">
        <v>1.5800000000000002E-2</v>
      </c>
      <c r="T3680">
        <v>6.4799999999999996E-2</v>
      </c>
      <c r="U3680">
        <v>8.0000000000000004E-4</v>
      </c>
      <c r="V3680">
        <v>3.2000000000000002E-3</v>
      </c>
      <c r="W3680">
        <v>0.37209999999999999</v>
      </c>
      <c r="X3680">
        <v>0.16170000000000001</v>
      </c>
      <c r="Y3680">
        <v>4.8099999999999997E-2</v>
      </c>
      <c r="Z3680" t="s">
        <v>3785</v>
      </c>
      <c r="AA3680">
        <v>19</v>
      </c>
      <c r="AB3680" t="s">
        <v>3786</v>
      </c>
      <c r="AC3680" t="s">
        <v>13648</v>
      </c>
    </row>
    <row r="3681" spans="1:29" x14ac:dyDescent="0.45">
      <c r="A3681">
        <v>3680</v>
      </c>
      <c r="B3681" t="s">
        <v>9911</v>
      </c>
      <c r="C3681" t="s">
        <v>3793</v>
      </c>
      <c r="D3681" t="s">
        <v>3127</v>
      </c>
      <c r="E3681">
        <v>-21.49822</v>
      </c>
      <c r="F3681">
        <v>-46.793059999999997</v>
      </c>
      <c r="G3681" t="s">
        <v>5841</v>
      </c>
      <c r="H3681">
        <v>21.4</v>
      </c>
      <c r="I3681" t="s">
        <v>3377</v>
      </c>
      <c r="J3681">
        <v>5.9</v>
      </c>
      <c r="K3681">
        <v>8.0999999999999996E-3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6.2199999999999998E-2</v>
      </c>
      <c r="R3681">
        <v>6.4199999999999993E-2</v>
      </c>
      <c r="S3681">
        <v>1.3100000000000001E-2</v>
      </c>
      <c r="T3681">
        <v>1.4E-2</v>
      </c>
      <c r="U3681">
        <v>0</v>
      </c>
      <c r="V3681">
        <v>0</v>
      </c>
      <c r="W3681">
        <v>0.60540000000000005</v>
      </c>
      <c r="X3681">
        <v>0.1234</v>
      </c>
      <c r="Y3681">
        <v>3.6999999999999998E-2</v>
      </c>
      <c r="Z3681" t="s">
        <v>3785</v>
      </c>
      <c r="AA3681">
        <v>19</v>
      </c>
      <c r="AB3681" t="s">
        <v>3786</v>
      </c>
      <c r="AC3681" t="s">
        <v>13649</v>
      </c>
    </row>
    <row r="3682" spans="1:29" x14ac:dyDescent="0.45">
      <c r="A3682">
        <v>3681</v>
      </c>
      <c r="B3682" t="s">
        <v>9912</v>
      </c>
      <c r="C3682" t="s">
        <v>3794</v>
      </c>
      <c r="D3682" t="s">
        <v>3127</v>
      </c>
      <c r="E3682">
        <v>-21.49822</v>
      </c>
      <c r="F3682">
        <v>-46.793059999999997</v>
      </c>
      <c r="G3682" t="s">
        <v>5841</v>
      </c>
      <c r="H3682">
        <v>21.4</v>
      </c>
      <c r="I3682" t="s">
        <v>3377</v>
      </c>
      <c r="J3682">
        <v>5.7</v>
      </c>
      <c r="K3682">
        <v>2.3999999999999998E-3</v>
      </c>
      <c r="L3682">
        <v>3.8E-3</v>
      </c>
      <c r="M3682">
        <v>0</v>
      </c>
      <c r="N3682">
        <v>0</v>
      </c>
      <c r="O3682">
        <v>0</v>
      </c>
      <c r="P3682">
        <v>0</v>
      </c>
      <c r="Q3682">
        <v>4.6399999999999997E-2</v>
      </c>
      <c r="R3682">
        <v>5.0700000000000002E-2</v>
      </c>
      <c r="S3682">
        <v>5.7999999999999996E-3</v>
      </c>
      <c r="T3682">
        <v>7.7999999999999996E-3</v>
      </c>
      <c r="U3682">
        <v>0</v>
      </c>
      <c r="V3682">
        <v>0</v>
      </c>
      <c r="W3682">
        <v>0.5474</v>
      </c>
      <c r="X3682">
        <v>6.1499999999999999E-2</v>
      </c>
      <c r="Y3682">
        <v>3.4200000000000001E-2</v>
      </c>
      <c r="Z3682" t="s">
        <v>3785</v>
      </c>
      <c r="AA3682">
        <v>19</v>
      </c>
      <c r="AB3682" t="s">
        <v>3786</v>
      </c>
      <c r="AC3682" t="s">
        <v>13650</v>
      </c>
    </row>
    <row r="3683" spans="1:29" x14ac:dyDescent="0.45">
      <c r="A3683">
        <v>3682</v>
      </c>
      <c r="B3683" t="s">
        <v>9913</v>
      </c>
      <c r="C3683" t="s">
        <v>3795</v>
      </c>
      <c r="D3683" t="s">
        <v>3127</v>
      </c>
      <c r="E3683">
        <v>-21.49822</v>
      </c>
      <c r="F3683">
        <v>-46.793059999999997</v>
      </c>
      <c r="G3683" t="s">
        <v>5841</v>
      </c>
      <c r="H3683">
        <v>21.4</v>
      </c>
      <c r="I3683" t="s">
        <v>3377</v>
      </c>
      <c r="J3683">
        <v>5.9</v>
      </c>
      <c r="K3683">
        <v>4.1999999999999997E-3</v>
      </c>
      <c r="L3683">
        <v>4.4000000000000003E-3</v>
      </c>
      <c r="M3683">
        <v>0</v>
      </c>
      <c r="N3683">
        <v>0</v>
      </c>
      <c r="O3683">
        <v>0</v>
      </c>
      <c r="P3683">
        <v>0</v>
      </c>
      <c r="Q3683">
        <v>4.2999999999999997E-2</v>
      </c>
      <c r="R3683">
        <v>3.1899999999999998E-2</v>
      </c>
      <c r="S3683">
        <v>8.0000000000000002E-3</v>
      </c>
      <c r="T3683">
        <v>0.01</v>
      </c>
      <c r="U3683">
        <v>0</v>
      </c>
      <c r="V3683">
        <v>0</v>
      </c>
      <c r="W3683">
        <v>0.58209999999999995</v>
      </c>
      <c r="X3683">
        <v>6.1899999999999997E-2</v>
      </c>
      <c r="Y3683">
        <v>2.7799999999999998E-2</v>
      </c>
      <c r="Z3683" t="s">
        <v>3785</v>
      </c>
      <c r="AA3683">
        <v>19</v>
      </c>
      <c r="AB3683" t="s">
        <v>3786</v>
      </c>
      <c r="AC3683" t="s">
        <v>13651</v>
      </c>
    </row>
    <row r="3684" spans="1:29" x14ac:dyDescent="0.45">
      <c r="A3684">
        <v>3683</v>
      </c>
      <c r="B3684" t="s">
        <v>9914</v>
      </c>
      <c r="C3684" t="s">
        <v>3796</v>
      </c>
      <c r="D3684" t="s">
        <v>3127</v>
      </c>
      <c r="E3684">
        <v>-21.49822</v>
      </c>
      <c r="F3684">
        <v>-46.793059999999997</v>
      </c>
      <c r="G3684" t="s">
        <v>5841</v>
      </c>
      <c r="H3684">
        <v>21.4</v>
      </c>
      <c r="I3684" t="s">
        <v>3377</v>
      </c>
      <c r="J3684">
        <v>6</v>
      </c>
      <c r="K3684">
        <v>5.1000000000000004E-3</v>
      </c>
      <c r="L3684">
        <v>4.0000000000000001E-3</v>
      </c>
      <c r="M3684">
        <v>0</v>
      </c>
      <c r="N3684">
        <v>0</v>
      </c>
      <c r="O3684">
        <v>0</v>
      </c>
      <c r="P3684">
        <v>0</v>
      </c>
      <c r="Q3684">
        <v>3.6999999999999998E-2</v>
      </c>
      <c r="R3684">
        <v>3.8100000000000002E-2</v>
      </c>
      <c r="S3684">
        <v>6.4000000000000003E-3</v>
      </c>
      <c r="T3684">
        <v>1.4E-2</v>
      </c>
      <c r="U3684">
        <v>0</v>
      </c>
      <c r="V3684">
        <v>0</v>
      </c>
      <c r="W3684">
        <v>0.59819999999999995</v>
      </c>
      <c r="X3684">
        <v>5.5100000000000003E-2</v>
      </c>
      <c r="Y3684">
        <v>2.0199999999999999E-2</v>
      </c>
      <c r="Z3684" t="s">
        <v>3785</v>
      </c>
      <c r="AA3684">
        <v>19</v>
      </c>
      <c r="AB3684" t="s">
        <v>3786</v>
      </c>
      <c r="AC3684" t="s">
        <v>13652</v>
      </c>
    </row>
    <row r="3685" spans="1:29" x14ac:dyDescent="0.45">
      <c r="A3685">
        <v>3684</v>
      </c>
      <c r="B3685" t="s">
        <v>9915</v>
      </c>
      <c r="C3685" t="s">
        <v>3671</v>
      </c>
      <c r="D3685" t="s">
        <v>3127</v>
      </c>
      <c r="E3685">
        <v>-19.79494</v>
      </c>
      <c r="F3685">
        <v>-46.057360000000003</v>
      </c>
      <c r="G3685" t="s">
        <v>5884</v>
      </c>
      <c r="H3685">
        <v>21.3</v>
      </c>
      <c r="I3685" t="s">
        <v>3377</v>
      </c>
      <c r="J3685">
        <v>5.3</v>
      </c>
      <c r="K3685">
        <v>2.5000000000000001E-3</v>
      </c>
      <c r="L3685">
        <v>8.9999999999999998E-4</v>
      </c>
      <c r="M3685">
        <v>0</v>
      </c>
      <c r="N3685">
        <v>0</v>
      </c>
      <c r="O3685">
        <v>0</v>
      </c>
      <c r="P3685">
        <v>0</v>
      </c>
      <c r="Q3685">
        <v>4.4400000000000002E-2</v>
      </c>
      <c r="R3685">
        <v>2.46E-2</v>
      </c>
      <c r="S3685">
        <v>0</v>
      </c>
      <c r="T3685">
        <v>0</v>
      </c>
      <c r="U3685">
        <v>0</v>
      </c>
      <c r="V3685">
        <v>0</v>
      </c>
      <c r="W3685">
        <v>0.61680000000000001</v>
      </c>
      <c r="X3685">
        <v>1.9E-3</v>
      </c>
      <c r="Y3685">
        <v>0</v>
      </c>
      <c r="Z3685" t="s">
        <v>3785</v>
      </c>
      <c r="AA3685">
        <v>19</v>
      </c>
      <c r="AB3685" t="s">
        <v>3786</v>
      </c>
      <c r="AC3685" t="s">
        <v>13653</v>
      </c>
    </row>
    <row r="3686" spans="1:29" x14ac:dyDescent="0.45">
      <c r="A3686">
        <v>3685</v>
      </c>
      <c r="B3686" t="s">
        <v>9916</v>
      </c>
      <c r="C3686" t="s">
        <v>3797</v>
      </c>
      <c r="D3686" t="s">
        <v>3127</v>
      </c>
      <c r="E3686">
        <v>-19.79494</v>
      </c>
      <c r="F3686">
        <v>-46.057360000000003</v>
      </c>
      <c r="G3686" t="s">
        <v>5884</v>
      </c>
      <c r="H3686">
        <v>21.3</v>
      </c>
      <c r="I3686" t="s">
        <v>3377</v>
      </c>
      <c r="J3686">
        <v>5.9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2.3E-2</v>
      </c>
      <c r="R3686">
        <v>7.7999999999999996E-3</v>
      </c>
      <c r="S3686">
        <v>0</v>
      </c>
      <c r="T3686">
        <v>0</v>
      </c>
      <c r="U3686">
        <v>0</v>
      </c>
      <c r="V3686">
        <v>0</v>
      </c>
      <c r="W3686">
        <v>0.73540000000000005</v>
      </c>
      <c r="X3686">
        <v>0</v>
      </c>
      <c r="Y3686">
        <v>0</v>
      </c>
      <c r="Z3686" t="s">
        <v>3785</v>
      </c>
      <c r="AA3686">
        <v>19</v>
      </c>
      <c r="AB3686" t="s">
        <v>3786</v>
      </c>
      <c r="AC3686" t="s">
        <v>13654</v>
      </c>
    </row>
    <row r="3687" spans="1:29" x14ac:dyDescent="0.45">
      <c r="A3687">
        <v>3686</v>
      </c>
      <c r="B3687" t="s">
        <v>9917</v>
      </c>
      <c r="C3687" t="s">
        <v>3798</v>
      </c>
      <c r="D3687" t="s">
        <v>3127</v>
      </c>
      <c r="E3687">
        <v>-19.79494</v>
      </c>
      <c r="F3687">
        <v>-46.057360000000003</v>
      </c>
      <c r="G3687" t="s">
        <v>5884</v>
      </c>
      <c r="H3687">
        <v>21.3</v>
      </c>
      <c r="I3687" t="s">
        <v>3377</v>
      </c>
      <c r="J3687">
        <v>5.3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1.4500000000000001E-2</v>
      </c>
      <c r="R3687">
        <v>8.8000000000000005E-3</v>
      </c>
      <c r="S3687">
        <v>0</v>
      </c>
      <c r="T3687">
        <v>0</v>
      </c>
      <c r="U3687">
        <v>0</v>
      </c>
      <c r="V3687">
        <v>0</v>
      </c>
      <c r="W3687">
        <v>0.73509999999999998</v>
      </c>
      <c r="X3687">
        <v>4.8999999999999998E-3</v>
      </c>
      <c r="Y3687">
        <v>4.7000000000000002E-3</v>
      </c>
      <c r="Z3687" t="s">
        <v>3785</v>
      </c>
      <c r="AA3687">
        <v>19</v>
      </c>
      <c r="AB3687" t="s">
        <v>3786</v>
      </c>
      <c r="AC3687" t="s">
        <v>13655</v>
      </c>
    </row>
    <row r="3688" spans="1:29" x14ac:dyDescent="0.45">
      <c r="A3688">
        <v>3687</v>
      </c>
      <c r="B3688" t="s">
        <v>9918</v>
      </c>
      <c r="C3688" t="s">
        <v>3799</v>
      </c>
      <c r="D3688" t="s">
        <v>3127</v>
      </c>
      <c r="E3688">
        <v>-19.79494</v>
      </c>
      <c r="F3688">
        <v>-46.057360000000003</v>
      </c>
      <c r="G3688" t="s">
        <v>5884</v>
      </c>
      <c r="H3688">
        <v>21.3</v>
      </c>
      <c r="I3688" t="s">
        <v>3377</v>
      </c>
      <c r="J3688">
        <v>5.6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6.1000000000000004E-3</v>
      </c>
      <c r="R3688">
        <v>6.6E-3</v>
      </c>
      <c r="S3688">
        <v>0</v>
      </c>
      <c r="T3688">
        <v>0</v>
      </c>
      <c r="U3688">
        <v>0</v>
      </c>
      <c r="V3688">
        <v>0</v>
      </c>
      <c r="W3688">
        <v>0.53659999999999997</v>
      </c>
      <c r="X3688">
        <v>1.14E-2</v>
      </c>
      <c r="Y3688">
        <v>1.38E-2</v>
      </c>
      <c r="Z3688" t="s">
        <v>3785</v>
      </c>
      <c r="AA3688">
        <v>19</v>
      </c>
      <c r="AB3688" t="s">
        <v>3786</v>
      </c>
      <c r="AC3688" t="s">
        <v>13656</v>
      </c>
    </row>
    <row r="3689" spans="1:29" x14ac:dyDescent="0.45">
      <c r="A3689">
        <v>3688</v>
      </c>
      <c r="B3689" t="s">
        <v>9919</v>
      </c>
      <c r="C3689" t="s">
        <v>3711</v>
      </c>
      <c r="D3689" t="s">
        <v>3127</v>
      </c>
      <c r="E3689">
        <v>-18.333269999999999</v>
      </c>
      <c r="F3689">
        <v>-46.441020000000002</v>
      </c>
      <c r="G3689" t="s">
        <v>5892</v>
      </c>
      <c r="H3689">
        <v>21.9</v>
      </c>
      <c r="I3689" t="s">
        <v>3377</v>
      </c>
      <c r="J3689">
        <v>4.8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2.01E-2</v>
      </c>
      <c r="S3689">
        <v>1.3299999999999999E-2</v>
      </c>
      <c r="T3689">
        <v>0</v>
      </c>
      <c r="U3689">
        <v>0</v>
      </c>
      <c r="V3689">
        <v>0</v>
      </c>
      <c r="W3689">
        <v>0.79769999999999996</v>
      </c>
      <c r="X3689">
        <v>1.2999999999999999E-3</v>
      </c>
      <c r="Y3689">
        <v>0</v>
      </c>
      <c r="Z3689" t="s">
        <v>3785</v>
      </c>
      <c r="AA3689">
        <v>19</v>
      </c>
      <c r="AB3689" t="s">
        <v>3786</v>
      </c>
      <c r="AC3689" t="s">
        <v>13657</v>
      </c>
    </row>
    <row r="3690" spans="1:29" x14ac:dyDescent="0.45">
      <c r="A3690">
        <v>3689</v>
      </c>
      <c r="B3690" t="s">
        <v>9920</v>
      </c>
      <c r="C3690" t="s">
        <v>3800</v>
      </c>
      <c r="D3690" t="s">
        <v>3127</v>
      </c>
      <c r="E3690">
        <v>-18.333269999999999</v>
      </c>
      <c r="F3690">
        <v>-46.441020000000002</v>
      </c>
      <c r="G3690" t="s">
        <v>5892</v>
      </c>
      <c r="H3690">
        <v>21.9</v>
      </c>
      <c r="I3690" t="s">
        <v>3377</v>
      </c>
      <c r="J3690">
        <v>4.8</v>
      </c>
      <c r="K3690">
        <v>3.8999999999999998E-3</v>
      </c>
      <c r="L3690">
        <v>2.3999999999999998E-3</v>
      </c>
      <c r="M3690">
        <v>0</v>
      </c>
      <c r="N3690">
        <v>0</v>
      </c>
      <c r="O3690">
        <v>0</v>
      </c>
      <c r="P3690">
        <v>0</v>
      </c>
      <c r="Q3690">
        <v>3.0999999999999999E-3</v>
      </c>
      <c r="R3690">
        <v>1.1999999999999999E-3</v>
      </c>
      <c r="S3690">
        <v>0</v>
      </c>
      <c r="T3690">
        <v>0</v>
      </c>
      <c r="U3690">
        <v>0</v>
      </c>
      <c r="V3690">
        <v>0</v>
      </c>
      <c r="W3690">
        <v>0.43280000000000002</v>
      </c>
      <c r="X3690">
        <v>7.7999999999999996E-3</v>
      </c>
      <c r="Y3690">
        <v>1.1599999999999999E-2</v>
      </c>
      <c r="Z3690" t="s">
        <v>3785</v>
      </c>
      <c r="AA3690">
        <v>19</v>
      </c>
      <c r="AB3690" t="s">
        <v>3786</v>
      </c>
      <c r="AC3690" t="s">
        <v>13658</v>
      </c>
    </row>
    <row r="3691" spans="1:29" x14ac:dyDescent="0.45">
      <c r="A3691">
        <v>3690</v>
      </c>
      <c r="B3691" t="s">
        <v>9921</v>
      </c>
      <c r="C3691" t="s">
        <v>3801</v>
      </c>
      <c r="D3691" t="s">
        <v>3127</v>
      </c>
      <c r="E3691">
        <v>-18.333269999999999</v>
      </c>
      <c r="F3691">
        <v>-46.441020000000002</v>
      </c>
      <c r="G3691" t="s">
        <v>5892</v>
      </c>
      <c r="H3691">
        <v>21.9</v>
      </c>
      <c r="I3691" t="s">
        <v>3377</v>
      </c>
      <c r="J3691">
        <v>4.8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1.2200000000000001E-2</v>
      </c>
      <c r="R3691">
        <v>5.4999999999999997E-3</v>
      </c>
      <c r="S3691">
        <v>0</v>
      </c>
      <c r="T3691">
        <v>0</v>
      </c>
      <c r="U3691">
        <v>0</v>
      </c>
      <c r="V3691">
        <v>0</v>
      </c>
      <c r="W3691">
        <v>0.32079999999999997</v>
      </c>
      <c r="X3691">
        <v>1.0999999999999999E-2</v>
      </c>
      <c r="Y3691">
        <v>1.01E-2</v>
      </c>
      <c r="Z3691" t="s">
        <v>3785</v>
      </c>
      <c r="AA3691">
        <v>19</v>
      </c>
      <c r="AB3691" t="s">
        <v>3786</v>
      </c>
      <c r="AC3691" t="s">
        <v>13659</v>
      </c>
    </row>
    <row r="3692" spans="1:29" x14ac:dyDescent="0.45">
      <c r="A3692">
        <v>3691</v>
      </c>
      <c r="B3692" t="s">
        <v>9922</v>
      </c>
      <c r="C3692" t="s">
        <v>3802</v>
      </c>
      <c r="D3692" t="s">
        <v>3127</v>
      </c>
      <c r="E3692">
        <v>-18.333269999999999</v>
      </c>
      <c r="F3692">
        <v>-46.441020000000002</v>
      </c>
      <c r="G3692" t="s">
        <v>5892</v>
      </c>
      <c r="H3692">
        <v>21.9</v>
      </c>
      <c r="I3692" t="s">
        <v>3377</v>
      </c>
      <c r="J3692">
        <v>4.8</v>
      </c>
      <c r="K3692">
        <v>1.6000000000000001E-3</v>
      </c>
      <c r="L3692">
        <v>5.3E-3</v>
      </c>
      <c r="M3692">
        <v>0</v>
      </c>
      <c r="N3692">
        <v>0</v>
      </c>
      <c r="O3692">
        <v>0</v>
      </c>
      <c r="P3692">
        <v>0</v>
      </c>
      <c r="Q3692">
        <v>8.6999999999999994E-3</v>
      </c>
      <c r="R3692">
        <v>9.4000000000000004E-3</v>
      </c>
      <c r="S3692">
        <v>0</v>
      </c>
      <c r="T3692">
        <v>0</v>
      </c>
      <c r="U3692">
        <v>0</v>
      </c>
      <c r="V3692">
        <v>0</v>
      </c>
      <c r="W3692">
        <v>0.23319999999999999</v>
      </c>
      <c r="X3692">
        <v>1.54E-2</v>
      </c>
      <c r="Y3692">
        <v>1.23E-2</v>
      </c>
      <c r="Z3692" t="s">
        <v>3785</v>
      </c>
      <c r="AA3692">
        <v>19</v>
      </c>
      <c r="AB3692" t="s">
        <v>3786</v>
      </c>
      <c r="AC3692" t="s">
        <v>13660</v>
      </c>
    </row>
    <row r="3693" spans="1:29" x14ac:dyDescent="0.45">
      <c r="A3693">
        <v>3692</v>
      </c>
      <c r="B3693" t="s">
        <v>9923</v>
      </c>
      <c r="C3693" t="s">
        <v>3803</v>
      </c>
      <c r="D3693" t="s">
        <v>3127</v>
      </c>
      <c r="E3693">
        <v>-18.333269999999999</v>
      </c>
      <c r="F3693">
        <v>-46.441020000000002</v>
      </c>
      <c r="G3693" t="s">
        <v>5892</v>
      </c>
      <c r="H3693">
        <v>21.9</v>
      </c>
      <c r="I3693" t="s">
        <v>3377</v>
      </c>
      <c r="J3693">
        <v>4.7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7.1000000000000004E-3</v>
      </c>
      <c r="R3693">
        <v>5.4999999999999997E-3</v>
      </c>
      <c r="S3693">
        <v>3.8E-3</v>
      </c>
      <c r="T3693">
        <v>1.2999999999999999E-3</v>
      </c>
      <c r="U3693">
        <v>1.24E-2</v>
      </c>
      <c r="V3693">
        <v>4.1999999999999997E-3</v>
      </c>
      <c r="W3693">
        <v>0.15179999999999999</v>
      </c>
      <c r="X3693">
        <v>1.4200000000000001E-2</v>
      </c>
      <c r="Y3693">
        <v>1.0999999999999999E-2</v>
      </c>
      <c r="Z3693" t="s">
        <v>3785</v>
      </c>
      <c r="AA3693">
        <v>19</v>
      </c>
      <c r="AB3693" t="s">
        <v>3786</v>
      </c>
      <c r="AC3693" t="s">
        <v>13661</v>
      </c>
    </row>
    <row r="3694" spans="1:29" x14ac:dyDescent="0.45">
      <c r="A3694">
        <v>3693</v>
      </c>
      <c r="B3694" t="s">
        <v>9924</v>
      </c>
      <c r="C3694" t="s">
        <v>3646</v>
      </c>
      <c r="D3694" t="s">
        <v>3127</v>
      </c>
      <c r="E3694">
        <v>-17.066269999999999</v>
      </c>
      <c r="F3694">
        <v>-47.04081</v>
      </c>
      <c r="G3694" t="s">
        <v>5879</v>
      </c>
      <c r="H3694">
        <v>21.8</v>
      </c>
      <c r="I3694" t="s">
        <v>3377</v>
      </c>
      <c r="J3694">
        <v>5.2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5.5300000000000002E-2</v>
      </c>
      <c r="R3694">
        <v>2.7900000000000001E-2</v>
      </c>
      <c r="S3694">
        <v>0</v>
      </c>
      <c r="T3694">
        <v>0</v>
      </c>
      <c r="U3694">
        <v>0</v>
      </c>
      <c r="V3694">
        <v>0</v>
      </c>
      <c r="W3694">
        <v>0.84899999999999998</v>
      </c>
      <c r="X3694">
        <v>4.3E-3</v>
      </c>
      <c r="Y3694">
        <v>0</v>
      </c>
      <c r="Z3694" t="s">
        <v>3785</v>
      </c>
      <c r="AA3694">
        <v>19</v>
      </c>
      <c r="AB3694" t="s">
        <v>3786</v>
      </c>
      <c r="AC3694" t="s">
        <v>13662</v>
      </c>
    </row>
    <row r="3695" spans="1:29" x14ac:dyDescent="0.45">
      <c r="A3695">
        <v>3694</v>
      </c>
      <c r="B3695" t="s">
        <v>9925</v>
      </c>
      <c r="C3695" t="s">
        <v>3804</v>
      </c>
      <c r="D3695" t="s">
        <v>3127</v>
      </c>
      <c r="E3695">
        <v>-17.066269999999999</v>
      </c>
      <c r="F3695">
        <v>-47.04081</v>
      </c>
      <c r="G3695" t="s">
        <v>5879</v>
      </c>
      <c r="H3695">
        <v>21.8</v>
      </c>
      <c r="I3695" t="s">
        <v>3377</v>
      </c>
      <c r="J3695">
        <v>5.0999999999999996</v>
      </c>
      <c r="K3695">
        <v>3.0000000000000001E-3</v>
      </c>
      <c r="L3695">
        <v>5.9999999999999995E-4</v>
      </c>
      <c r="M3695">
        <v>0</v>
      </c>
      <c r="N3695">
        <v>0</v>
      </c>
      <c r="O3695">
        <v>0</v>
      </c>
      <c r="P3695">
        <v>0</v>
      </c>
      <c r="Q3695">
        <v>4.6399999999999997E-2</v>
      </c>
      <c r="R3695">
        <v>1.3599999999999999E-2</v>
      </c>
      <c r="S3695">
        <v>0</v>
      </c>
      <c r="T3695">
        <v>0</v>
      </c>
      <c r="U3695">
        <v>0</v>
      </c>
      <c r="V3695">
        <v>0</v>
      </c>
      <c r="W3695">
        <v>0.81540000000000001</v>
      </c>
      <c r="X3695">
        <v>6.4999999999999997E-3</v>
      </c>
      <c r="Y3695">
        <v>0</v>
      </c>
      <c r="Z3695" t="s">
        <v>3785</v>
      </c>
      <c r="AA3695">
        <v>19</v>
      </c>
      <c r="AB3695" t="s">
        <v>3786</v>
      </c>
      <c r="AC3695" t="s">
        <v>13663</v>
      </c>
    </row>
    <row r="3696" spans="1:29" x14ac:dyDescent="0.45">
      <c r="A3696">
        <v>3695</v>
      </c>
      <c r="B3696" t="s">
        <v>9926</v>
      </c>
      <c r="C3696" t="s">
        <v>3805</v>
      </c>
      <c r="D3696" t="s">
        <v>3127</v>
      </c>
      <c r="E3696">
        <v>-17.066269999999999</v>
      </c>
      <c r="F3696">
        <v>-47.04081</v>
      </c>
      <c r="G3696" t="s">
        <v>5879</v>
      </c>
      <c r="H3696">
        <v>21.8</v>
      </c>
      <c r="I3696" t="s">
        <v>3377</v>
      </c>
      <c r="J3696">
        <v>5.5</v>
      </c>
      <c r="K3696">
        <v>2.5000000000000001E-3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4.1700000000000001E-2</v>
      </c>
      <c r="R3696">
        <v>1.43E-2</v>
      </c>
      <c r="S3696">
        <v>0</v>
      </c>
      <c r="T3696">
        <v>0</v>
      </c>
      <c r="U3696">
        <v>0</v>
      </c>
      <c r="V3696">
        <v>0</v>
      </c>
      <c r="W3696">
        <v>0.79649999999999999</v>
      </c>
      <c r="X3696">
        <v>1.03E-2</v>
      </c>
      <c r="Y3696">
        <v>4.0000000000000001E-3</v>
      </c>
      <c r="Z3696" t="s">
        <v>3785</v>
      </c>
      <c r="AA3696">
        <v>19</v>
      </c>
      <c r="AB3696" t="s">
        <v>3786</v>
      </c>
      <c r="AC3696" t="s">
        <v>13664</v>
      </c>
    </row>
    <row r="3697" spans="1:29" x14ac:dyDescent="0.45">
      <c r="A3697">
        <v>3696</v>
      </c>
      <c r="B3697" t="s">
        <v>9927</v>
      </c>
      <c r="C3697" t="s">
        <v>3806</v>
      </c>
      <c r="D3697" t="s">
        <v>3127</v>
      </c>
      <c r="E3697">
        <v>-17.066269999999999</v>
      </c>
      <c r="F3697">
        <v>-47.04081</v>
      </c>
      <c r="G3697" t="s">
        <v>5879</v>
      </c>
      <c r="H3697">
        <v>21.8</v>
      </c>
      <c r="I3697" t="s">
        <v>3377</v>
      </c>
      <c r="J3697">
        <v>5.4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3.6999999999999998E-2</v>
      </c>
      <c r="R3697">
        <v>1.09E-2</v>
      </c>
      <c r="S3697">
        <v>0</v>
      </c>
      <c r="T3697">
        <v>0</v>
      </c>
      <c r="U3697">
        <v>0</v>
      </c>
      <c r="V3697">
        <v>0</v>
      </c>
      <c r="W3697">
        <v>0.75290000000000001</v>
      </c>
      <c r="X3697">
        <v>1.04E-2</v>
      </c>
      <c r="Y3697">
        <v>7.3000000000000001E-3</v>
      </c>
      <c r="Z3697" t="s">
        <v>3785</v>
      </c>
      <c r="AA3697">
        <v>19</v>
      </c>
      <c r="AB3697" t="s">
        <v>3786</v>
      </c>
      <c r="AC3697" t="s">
        <v>13665</v>
      </c>
    </row>
    <row r="3698" spans="1:29" x14ac:dyDescent="0.45">
      <c r="A3698">
        <v>3697</v>
      </c>
      <c r="B3698" t="s">
        <v>9928</v>
      </c>
      <c r="C3698" t="s">
        <v>3807</v>
      </c>
      <c r="D3698" t="s">
        <v>3127</v>
      </c>
      <c r="E3698">
        <v>-17.066269999999999</v>
      </c>
      <c r="F3698">
        <v>-47.04081</v>
      </c>
      <c r="G3698" t="s">
        <v>5879</v>
      </c>
      <c r="H3698">
        <v>21.8</v>
      </c>
      <c r="I3698" t="s">
        <v>3377</v>
      </c>
      <c r="J3698">
        <v>5.7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3.9100000000000003E-2</v>
      </c>
      <c r="R3698">
        <v>9.9000000000000008E-3</v>
      </c>
      <c r="S3698">
        <v>0</v>
      </c>
      <c r="T3698">
        <v>0</v>
      </c>
      <c r="U3698">
        <v>0</v>
      </c>
      <c r="V3698">
        <v>0</v>
      </c>
      <c r="W3698">
        <v>0.63119999999999998</v>
      </c>
      <c r="X3698">
        <v>3.5299999999999998E-2</v>
      </c>
      <c r="Y3698">
        <v>1.01E-2</v>
      </c>
      <c r="Z3698" t="s">
        <v>3785</v>
      </c>
      <c r="AA3698">
        <v>19</v>
      </c>
      <c r="AB3698" t="s">
        <v>3786</v>
      </c>
      <c r="AC3698" t="s">
        <v>13666</v>
      </c>
    </row>
    <row r="3699" spans="1:29" x14ac:dyDescent="0.45">
      <c r="A3699">
        <v>3698</v>
      </c>
      <c r="B3699" t="s">
        <v>9929</v>
      </c>
      <c r="C3699" t="s">
        <v>3721</v>
      </c>
      <c r="D3699" t="s">
        <v>3127</v>
      </c>
      <c r="E3699">
        <v>-15.2788</v>
      </c>
      <c r="F3699">
        <v>-47.526000000000003</v>
      </c>
      <c r="G3699" t="s">
        <v>5894</v>
      </c>
      <c r="H3699">
        <v>20.7</v>
      </c>
      <c r="I3699" t="s">
        <v>3377</v>
      </c>
      <c r="J3699">
        <v>5.5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2.8000000000000001E-2</v>
      </c>
      <c r="R3699">
        <v>1.3899999999999999E-2</v>
      </c>
      <c r="S3699">
        <v>0</v>
      </c>
      <c r="T3699">
        <v>0</v>
      </c>
      <c r="U3699">
        <v>0</v>
      </c>
      <c r="V3699">
        <v>0</v>
      </c>
      <c r="W3699">
        <v>0.56340000000000001</v>
      </c>
      <c r="X3699">
        <v>2.3E-3</v>
      </c>
      <c r="Y3699">
        <v>0</v>
      </c>
      <c r="Z3699" t="s">
        <v>3785</v>
      </c>
      <c r="AA3699">
        <v>19</v>
      </c>
      <c r="AB3699" t="s">
        <v>3786</v>
      </c>
      <c r="AC3699" t="s">
        <v>13667</v>
      </c>
    </row>
    <row r="3700" spans="1:29" x14ac:dyDescent="0.45">
      <c r="A3700">
        <v>3699</v>
      </c>
      <c r="B3700" t="s">
        <v>9930</v>
      </c>
      <c r="C3700" t="s">
        <v>3808</v>
      </c>
      <c r="D3700" t="s">
        <v>3127</v>
      </c>
      <c r="E3700">
        <v>-14.53553</v>
      </c>
      <c r="F3700">
        <v>-48.698810000000002</v>
      </c>
      <c r="G3700" t="s">
        <v>5895</v>
      </c>
      <c r="H3700">
        <v>24.7</v>
      </c>
      <c r="I3700" t="s">
        <v>3377</v>
      </c>
      <c r="J3700">
        <v>5.4</v>
      </c>
      <c r="K3700">
        <v>2.5000000000000001E-3</v>
      </c>
      <c r="L3700">
        <v>8.0000000000000004E-4</v>
      </c>
      <c r="M3700">
        <v>0</v>
      </c>
      <c r="N3700">
        <v>0</v>
      </c>
      <c r="O3700">
        <v>0</v>
      </c>
      <c r="P3700">
        <v>0</v>
      </c>
      <c r="Q3700">
        <v>2.1499999999999998E-2</v>
      </c>
      <c r="R3700">
        <v>6.1999999999999998E-3</v>
      </c>
      <c r="S3700">
        <v>0</v>
      </c>
      <c r="T3700">
        <v>0</v>
      </c>
      <c r="U3700">
        <v>0</v>
      </c>
      <c r="V3700">
        <v>0</v>
      </c>
      <c r="W3700">
        <v>0.79469999999999996</v>
      </c>
      <c r="X3700">
        <v>2.8E-3</v>
      </c>
      <c r="Y3700">
        <v>0</v>
      </c>
      <c r="Z3700" t="s">
        <v>3785</v>
      </c>
      <c r="AA3700">
        <v>19</v>
      </c>
      <c r="AB3700" t="s">
        <v>3786</v>
      </c>
      <c r="AC3700" t="s">
        <v>13668</v>
      </c>
    </row>
    <row r="3701" spans="1:29" x14ac:dyDescent="0.45">
      <c r="A3701">
        <v>3700</v>
      </c>
      <c r="B3701" t="s">
        <v>9931</v>
      </c>
      <c r="C3701" t="s">
        <v>3809</v>
      </c>
      <c r="D3701" t="s">
        <v>3127</v>
      </c>
      <c r="E3701">
        <v>-14.53553</v>
      </c>
      <c r="F3701">
        <v>-48.698810000000002</v>
      </c>
      <c r="G3701" t="s">
        <v>5895</v>
      </c>
      <c r="H3701">
        <v>24.7</v>
      </c>
      <c r="I3701" t="s">
        <v>3377</v>
      </c>
      <c r="J3701">
        <v>5.4</v>
      </c>
      <c r="K3701">
        <v>4.0000000000000001E-3</v>
      </c>
      <c r="L3701">
        <v>2.9999999999999997E-4</v>
      </c>
      <c r="M3701">
        <v>0</v>
      </c>
      <c r="N3701">
        <v>0</v>
      </c>
      <c r="O3701">
        <v>0</v>
      </c>
      <c r="P3701">
        <v>0</v>
      </c>
      <c r="Q3701">
        <v>1.29E-2</v>
      </c>
      <c r="R3701">
        <v>4.7000000000000002E-3</v>
      </c>
      <c r="S3701">
        <v>0</v>
      </c>
      <c r="T3701">
        <v>0</v>
      </c>
      <c r="U3701">
        <v>0</v>
      </c>
      <c r="V3701">
        <v>0</v>
      </c>
      <c r="W3701">
        <v>0.78110000000000002</v>
      </c>
      <c r="X3701">
        <v>6.3E-3</v>
      </c>
      <c r="Y3701">
        <v>0</v>
      </c>
      <c r="Z3701" t="s">
        <v>3785</v>
      </c>
      <c r="AA3701">
        <v>19</v>
      </c>
      <c r="AB3701" t="s">
        <v>3786</v>
      </c>
      <c r="AC3701" t="s">
        <v>13669</v>
      </c>
    </row>
    <row r="3702" spans="1:29" x14ac:dyDescent="0.45">
      <c r="A3702">
        <v>3701</v>
      </c>
      <c r="B3702" t="s">
        <v>9932</v>
      </c>
      <c r="C3702" t="s">
        <v>3810</v>
      </c>
      <c r="D3702" t="s">
        <v>3127</v>
      </c>
      <c r="E3702">
        <v>-14.53553</v>
      </c>
      <c r="F3702">
        <v>-48.698810000000002</v>
      </c>
      <c r="G3702" t="s">
        <v>5895</v>
      </c>
      <c r="H3702">
        <v>24.7</v>
      </c>
      <c r="I3702" t="s">
        <v>3377</v>
      </c>
      <c r="J3702">
        <v>5.4</v>
      </c>
      <c r="K3702">
        <v>1.8E-3</v>
      </c>
      <c r="L3702">
        <v>2.0000000000000001E-4</v>
      </c>
      <c r="M3702">
        <v>0</v>
      </c>
      <c r="N3702">
        <v>0</v>
      </c>
      <c r="O3702">
        <v>0</v>
      </c>
      <c r="P3702">
        <v>0</v>
      </c>
      <c r="Q3702">
        <v>9.4999999999999998E-3</v>
      </c>
      <c r="R3702">
        <v>4.4000000000000003E-3</v>
      </c>
      <c r="S3702">
        <v>0</v>
      </c>
      <c r="T3702">
        <v>0</v>
      </c>
      <c r="U3702">
        <v>0</v>
      </c>
      <c r="V3702">
        <v>0</v>
      </c>
      <c r="W3702">
        <v>0.54239999999999999</v>
      </c>
      <c r="X3702">
        <v>1.1599999999999999E-2</v>
      </c>
      <c r="Y3702">
        <v>1.1900000000000001E-2</v>
      </c>
      <c r="Z3702" t="s">
        <v>3785</v>
      </c>
      <c r="AA3702">
        <v>19</v>
      </c>
      <c r="AB3702" t="s">
        <v>3786</v>
      </c>
      <c r="AC3702" t="s">
        <v>13670</v>
      </c>
    </row>
    <row r="3703" spans="1:29" x14ac:dyDescent="0.45">
      <c r="A3703">
        <v>3702</v>
      </c>
      <c r="B3703" t="s">
        <v>9933</v>
      </c>
      <c r="C3703" t="s">
        <v>3811</v>
      </c>
      <c r="D3703" t="s">
        <v>3127</v>
      </c>
      <c r="E3703">
        <v>-14.53553</v>
      </c>
      <c r="F3703">
        <v>-48.698810000000002</v>
      </c>
      <c r="G3703" t="s">
        <v>5895</v>
      </c>
      <c r="H3703">
        <v>24.7</v>
      </c>
      <c r="I3703" t="s">
        <v>3377</v>
      </c>
      <c r="J3703">
        <v>5.7</v>
      </c>
      <c r="K3703">
        <v>3.5000000000000001E-3</v>
      </c>
      <c r="L3703">
        <v>5.0000000000000001E-4</v>
      </c>
      <c r="M3703">
        <v>0</v>
      </c>
      <c r="N3703">
        <v>0</v>
      </c>
      <c r="O3703">
        <v>0</v>
      </c>
      <c r="P3703">
        <v>0</v>
      </c>
      <c r="Q3703">
        <v>9.7999999999999997E-3</v>
      </c>
      <c r="R3703">
        <v>5.5999999999999999E-3</v>
      </c>
      <c r="S3703">
        <v>3.3E-3</v>
      </c>
      <c r="T3703">
        <v>5.9999999999999995E-4</v>
      </c>
      <c r="U3703">
        <v>7.9000000000000008E-3</v>
      </c>
      <c r="V3703">
        <v>6.7000000000000002E-3</v>
      </c>
      <c r="W3703">
        <v>0.50019999999999998</v>
      </c>
      <c r="X3703">
        <v>1.09E-2</v>
      </c>
      <c r="Y3703">
        <v>1.09E-2</v>
      </c>
      <c r="Z3703" t="s">
        <v>3785</v>
      </c>
      <c r="AA3703">
        <v>19</v>
      </c>
      <c r="AB3703" t="s">
        <v>3786</v>
      </c>
      <c r="AC3703" t="s">
        <v>13671</v>
      </c>
    </row>
    <row r="3704" spans="1:29" x14ac:dyDescent="0.45">
      <c r="A3704">
        <v>3703</v>
      </c>
      <c r="B3704" t="s">
        <v>9934</v>
      </c>
      <c r="C3704" t="s">
        <v>3812</v>
      </c>
      <c r="D3704" t="s">
        <v>3127</v>
      </c>
      <c r="E3704">
        <v>-14.98011</v>
      </c>
      <c r="F3704">
        <v>-47.627670000000002</v>
      </c>
      <c r="G3704" t="s">
        <v>5899</v>
      </c>
      <c r="H3704">
        <v>21.2</v>
      </c>
      <c r="I3704" t="s">
        <v>3377</v>
      </c>
      <c r="J3704">
        <v>5.3</v>
      </c>
      <c r="K3704">
        <v>1.6999999999999999E-3</v>
      </c>
      <c r="L3704">
        <v>4.0000000000000002E-4</v>
      </c>
      <c r="Q3704">
        <v>1.6899999999999998E-2</v>
      </c>
      <c r="R3704">
        <v>6.8999999999999999E-3</v>
      </c>
      <c r="S3704">
        <v>0</v>
      </c>
      <c r="T3704">
        <v>0</v>
      </c>
      <c r="U3704">
        <v>0</v>
      </c>
      <c r="V3704">
        <v>0</v>
      </c>
      <c r="W3704">
        <v>0.71730000000000005</v>
      </c>
      <c r="X3704">
        <v>3.8E-3</v>
      </c>
      <c r="Y3704">
        <v>2.8E-3</v>
      </c>
      <c r="Z3704" t="s">
        <v>3785</v>
      </c>
      <c r="AA3704">
        <v>19</v>
      </c>
      <c r="AB3704" t="s">
        <v>3786</v>
      </c>
      <c r="AC3704" t="s">
        <v>13672</v>
      </c>
    </row>
    <row r="3705" spans="1:29" x14ac:dyDescent="0.45">
      <c r="A3705">
        <v>3704</v>
      </c>
      <c r="B3705" t="s">
        <v>9935</v>
      </c>
      <c r="C3705" t="s">
        <v>3813</v>
      </c>
      <c r="D3705" t="s">
        <v>3127</v>
      </c>
      <c r="E3705">
        <v>-14.98011</v>
      </c>
      <c r="F3705">
        <v>-47.627670000000002</v>
      </c>
      <c r="G3705" t="s">
        <v>5899</v>
      </c>
      <c r="H3705">
        <v>21.2</v>
      </c>
      <c r="I3705" t="s">
        <v>3377</v>
      </c>
      <c r="J3705">
        <v>5.6</v>
      </c>
      <c r="K3705">
        <v>2.5999999999999999E-3</v>
      </c>
      <c r="L3705">
        <v>1E-3</v>
      </c>
      <c r="M3705">
        <v>0</v>
      </c>
      <c r="N3705">
        <v>0</v>
      </c>
      <c r="O3705">
        <v>0</v>
      </c>
      <c r="P3705">
        <v>0</v>
      </c>
      <c r="Q3705">
        <v>4.6899999999999997E-2</v>
      </c>
      <c r="R3705">
        <v>9.7000000000000003E-3</v>
      </c>
      <c r="S3705">
        <v>7.4000000000000003E-3</v>
      </c>
      <c r="T3705">
        <v>4.3E-3</v>
      </c>
      <c r="U3705">
        <v>1.8599999999999998E-2</v>
      </c>
      <c r="V3705">
        <v>4.7000000000000002E-3</v>
      </c>
      <c r="W3705">
        <v>0.45119999999999999</v>
      </c>
      <c r="X3705">
        <v>2.7199999999999998E-2</v>
      </c>
      <c r="Y3705">
        <v>1.7399999999999999E-2</v>
      </c>
      <c r="Z3705" t="s">
        <v>3785</v>
      </c>
      <c r="AA3705">
        <v>19</v>
      </c>
      <c r="AB3705" t="s">
        <v>3786</v>
      </c>
      <c r="AC3705" t="s">
        <v>13673</v>
      </c>
    </row>
    <row r="3706" spans="1:29" x14ac:dyDescent="0.45">
      <c r="A3706">
        <v>3705</v>
      </c>
      <c r="B3706" t="s">
        <v>9936</v>
      </c>
      <c r="C3706" t="s">
        <v>3814</v>
      </c>
      <c r="D3706" t="s">
        <v>3127</v>
      </c>
      <c r="E3706">
        <v>-14.98011</v>
      </c>
      <c r="F3706">
        <v>-47.627670000000002</v>
      </c>
      <c r="G3706" t="s">
        <v>5899</v>
      </c>
      <c r="H3706">
        <v>21.2</v>
      </c>
      <c r="I3706" t="s">
        <v>3377</v>
      </c>
      <c r="J3706">
        <v>5.2</v>
      </c>
      <c r="K3706">
        <v>1E-3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2.1100000000000001E-2</v>
      </c>
      <c r="R3706">
        <v>6.7999999999999996E-3</v>
      </c>
      <c r="S3706">
        <v>1.66E-2</v>
      </c>
      <c r="T3706">
        <v>8.8999999999999999E-3</v>
      </c>
      <c r="U3706">
        <v>2.75E-2</v>
      </c>
      <c r="V3706">
        <v>2.3999999999999998E-3</v>
      </c>
      <c r="W3706">
        <v>0.34560000000000002</v>
      </c>
      <c r="X3706">
        <v>4.4900000000000002E-2</v>
      </c>
      <c r="Y3706">
        <v>2.9399999999999999E-2</v>
      </c>
      <c r="Z3706" t="s">
        <v>3785</v>
      </c>
      <c r="AA3706">
        <v>19</v>
      </c>
      <c r="AB3706" t="s">
        <v>3786</v>
      </c>
      <c r="AC3706" t="s">
        <v>13674</v>
      </c>
    </row>
    <row r="3707" spans="1:29" x14ac:dyDescent="0.45">
      <c r="A3707">
        <v>3706</v>
      </c>
      <c r="B3707" t="s">
        <v>9937</v>
      </c>
      <c r="C3707" t="s">
        <v>3815</v>
      </c>
      <c r="D3707" t="s">
        <v>3127</v>
      </c>
      <c r="E3707">
        <v>-14.98011</v>
      </c>
      <c r="F3707">
        <v>-47.627670000000002</v>
      </c>
      <c r="G3707" t="s">
        <v>5899</v>
      </c>
      <c r="H3707">
        <v>21.2</v>
      </c>
      <c r="I3707" t="s">
        <v>3377</v>
      </c>
      <c r="J3707">
        <v>5.8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2.3400000000000001E-2</v>
      </c>
      <c r="R3707">
        <v>4.4999999999999997E-3</v>
      </c>
      <c r="S3707">
        <v>1.17E-2</v>
      </c>
      <c r="T3707">
        <v>5.7000000000000002E-3</v>
      </c>
      <c r="U3707">
        <v>2.2200000000000001E-2</v>
      </c>
      <c r="V3707">
        <v>0</v>
      </c>
      <c r="W3707">
        <v>0.4703</v>
      </c>
      <c r="X3707">
        <v>2.0400000000000001E-2</v>
      </c>
      <c r="Y3707">
        <v>2.3300000000000001E-2</v>
      </c>
      <c r="Z3707" t="s">
        <v>3785</v>
      </c>
      <c r="AA3707">
        <v>19</v>
      </c>
      <c r="AB3707" t="s">
        <v>3786</v>
      </c>
      <c r="AC3707" t="s">
        <v>13675</v>
      </c>
    </row>
    <row r="3708" spans="1:29" x14ac:dyDescent="0.45">
      <c r="A3708">
        <v>3707</v>
      </c>
      <c r="B3708" t="s">
        <v>9938</v>
      </c>
      <c r="C3708" t="s">
        <v>3816</v>
      </c>
      <c r="D3708" t="s">
        <v>3127</v>
      </c>
      <c r="E3708">
        <v>-14.98011</v>
      </c>
      <c r="F3708">
        <v>-47.627670000000002</v>
      </c>
      <c r="G3708" t="s">
        <v>5899</v>
      </c>
      <c r="H3708">
        <v>21.2</v>
      </c>
      <c r="I3708" t="s">
        <v>3377</v>
      </c>
      <c r="J3708">
        <v>5.4</v>
      </c>
      <c r="K3708">
        <v>2.8E-3</v>
      </c>
      <c r="L3708">
        <v>6.9999999999999999E-4</v>
      </c>
      <c r="M3708">
        <v>0</v>
      </c>
      <c r="N3708">
        <v>0</v>
      </c>
      <c r="O3708">
        <v>0</v>
      </c>
      <c r="P3708">
        <v>0</v>
      </c>
      <c r="Q3708">
        <v>2.41E-2</v>
      </c>
      <c r="R3708">
        <v>1.11E-2</v>
      </c>
      <c r="S3708">
        <v>1.55E-2</v>
      </c>
      <c r="T3708">
        <v>1.0500000000000001E-2</v>
      </c>
      <c r="U3708">
        <v>2.3E-2</v>
      </c>
      <c r="V3708">
        <v>0</v>
      </c>
      <c r="W3708">
        <v>0.48559999999999998</v>
      </c>
      <c r="X3708">
        <v>3.7400000000000003E-2</v>
      </c>
      <c r="Y3708">
        <v>3.3599999999999998E-2</v>
      </c>
      <c r="Z3708" t="s">
        <v>3785</v>
      </c>
      <c r="AA3708">
        <v>19</v>
      </c>
      <c r="AB3708" t="s">
        <v>3786</v>
      </c>
      <c r="AC3708" t="s">
        <v>13676</v>
      </c>
    </row>
    <row r="3709" spans="1:29" x14ac:dyDescent="0.45">
      <c r="A3709">
        <v>3708</v>
      </c>
      <c r="B3709" t="s">
        <v>9939</v>
      </c>
      <c r="C3709" t="s">
        <v>3752</v>
      </c>
      <c r="D3709" t="s">
        <v>3127</v>
      </c>
      <c r="E3709">
        <v>-14.231529999999999</v>
      </c>
      <c r="F3709">
        <v>-48.158940000000001</v>
      </c>
      <c r="G3709" t="s">
        <v>5900</v>
      </c>
      <c r="H3709">
        <v>25</v>
      </c>
      <c r="I3709" t="s">
        <v>3377</v>
      </c>
      <c r="J3709">
        <v>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1.38E-2</v>
      </c>
      <c r="R3709">
        <v>5.1999999999999998E-3</v>
      </c>
      <c r="S3709">
        <v>0</v>
      </c>
      <c r="T3709">
        <v>0</v>
      </c>
      <c r="U3709">
        <v>0</v>
      </c>
      <c r="V3709">
        <v>0</v>
      </c>
      <c r="W3709">
        <v>0.76890000000000003</v>
      </c>
      <c r="X3709">
        <v>0</v>
      </c>
      <c r="Y3709">
        <v>0</v>
      </c>
      <c r="Z3709" t="s">
        <v>3785</v>
      </c>
      <c r="AA3709">
        <v>19</v>
      </c>
      <c r="AB3709" t="s">
        <v>3786</v>
      </c>
      <c r="AC3709" t="s">
        <v>13677</v>
      </c>
    </row>
    <row r="3710" spans="1:29" x14ac:dyDescent="0.45">
      <c r="A3710">
        <v>3709</v>
      </c>
      <c r="B3710" t="s">
        <v>9940</v>
      </c>
      <c r="C3710" t="s">
        <v>3817</v>
      </c>
      <c r="D3710" t="s">
        <v>3127</v>
      </c>
      <c r="E3710">
        <v>-14.231529999999999</v>
      </c>
      <c r="F3710">
        <v>-48.158940000000001</v>
      </c>
      <c r="G3710" t="s">
        <v>5900</v>
      </c>
      <c r="H3710">
        <v>25</v>
      </c>
      <c r="I3710" t="s">
        <v>3377</v>
      </c>
      <c r="J3710">
        <v>6.6</v>
      </c>
      <c r="K3710">
        <v>1.2699999999999999E-2</v>
      </c>
      <c r="L3710">
        <v>5.1999999999999998E-3</v>
      </c>
      <c r="M3710">
        <v>0</v>
      </c>
      <c r="N3710">
        <v>0</v>
      </c>
      <c r="O3710">
        <v>0</v>
      </c>
      <c r="P3710">
        <v>0</v>
      </c>
      <c r="Q3710">
        <v>7.9000000000000008E-3</v>
      </c>
      <c r="R3710">
        <v>2.8999999999999998E-3</v>
      </c>
      <c r="S3710">
        <v>0</v>
      </c>
      <c r="T3710">
        <v>0</v>
      </c>
      <c r="U3710">
        <v>0</v>
      </c>
      <c r="V3710">
        <v>0</v>
      </c>
      <c r="W3710">
        <v>0.59350000000000003</v>
      </c>
      <c r="X3710">
        <v>4.8999999999999998E-3</v>
      </c>
      <c r="Y3710">
        <v>0</v>
      </c>
      <c r="Z3710" t="s">
        <v>3785</v>
      </c>
      <c r="AA3710">
        <v>19</v>
      </c>
      <c r="AB3710" t="s">
        <v>3786</v>
      </c>
      <c r="AC3710" t="s">
        <v>13678</v>
      </c>
    </row>
    <row r="3711" spans="1:29" x14ac:dyDescent="0.45">
      <c r="A3711">
        <v>3710</v>
      </c>
      <c r="B3711" t="s">
        <v>9941</v>
      </c>
      <c r="C3711" t="s">
        <v>3818</v>
      </c>
      <c r="D3711" t="s">
        <v>3127</v>
      </c>
      <c r="E3711">
        <v>-14.231529999999999</v>
      </c>
      <c r="F3711">
        <v>-48.158940000000001</v>
      </c>
      <c r="G3711" t="s">
        <v>5900</v>
      </c>
      <c r="H3711">
        <v>25</v>
      </c>
      <c r="I3711" t="s">
        <v>3377</v>
      </c>
      <c r="J3711">
        <v>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1.17E-2</v>
      </c>
      <c r="R3711">
        <v>7.9000000000000008E-3</v>
      </c>
      <c r="S3711">
        <v>0</v>
      </c>
      <c r="T3711">
        <v>0</v>
      </c>
      <c r="U3711">
        <v>0</v>
      </c>
      <c r="V3711">
        <v>0</v>
      </c>
      <c r="W3711">
        <v>0.45900000000000002</v>
      </c>
      <c r="X3711">
        <v>1.04E-2</v>
      </c>
      <c r="Y3711">
        <v>9.9000000000000008E-3</v>
      </c>
      <c r="Z3711" t="s">
        <v>3785</v>
      </c>
      <c r="AA3711">
        <v>19</v>
      </c>
      <c r="AB3711" t="s">
        <v>3786</v>
      </c>
      <c r="AC3711" t="s">
        <v>13679</v>
      </c>
    </row>
    <row r="3712" spans="1:29" x14ac:dyDescent="0.45">
      <c r="A3712">
        <v>3711</v>
      </c>
      <c r="B3712" t="s">
        <v>9942</v>
      </c>
      <c r="C3712" t="s">
        <v>3819</v>
      </c>
      <c r="D3712" t="s">
        <v>3127</v>
      </c>
      <c r="E3712">
        <v>-14.231529999999999</v>
      </c>
      <c r="F3712">
        <v>-48.158940000000001</v>
      </c>
      <c r="G3712" t="s">
        <v>5900</v>
      </c>
      <c r="H3712">
        <v>25</v>
      </c>
      <c r="I3712" t="s">
        <v>3377</v>
      </c>
      <c r="J3712">
        <v>5.2</v>
      </c>
      <c r="K3712">
        <v>8.0999999999999996E-3</v>
      </c>
      <c r="L3712">
        <v>4.1000000000000003E-3</v>
      </c>
      <c r="M3712">
        <v>0</v>
      </c>
      <c r="N3712">
        <v>0</v>
      </c>
      <c r="O3712">
        <v>0</v>
      </c>
      <c r="P3712">
        <v>0</v>
      </c>
      <c r="Q3712">
        <v>6.7000000000000002E-3</v>
      </c>
      <c r="R3712">
        <v>3.5999999999999999E-3</v>
      </c>
      <c r="S3712">
        <v>0</v>
      </c>
      <c r="T3712">
        <v>0</v>
      </c>
      <c r="U3712">
        <v>0</v>
      </c>
      <c r="V3712">
        <v>0</v>
      </c>
      <c r="W3712">
        <v>0.3957</v>
      </c>
      <c r="X3712">
        <v>3.3999999999999998E-3</v>
      </c>
      <c r="Y3712">
        <v>1.18E-2</v>
      </c>
      <c r="Z3712" t="s">
        <v>3785</v>
      </c>
      <c r="AA3712">
        <v>19</v>
      </c>
      <c r="AB3712" t="s">
        <v>3786</v>
      </c>
      <c r="AC3712" t="s">
        <v>13680</v>
      </c>
    </row>
    <row r="3713" spans="1:29" x14ac:dyDescent="0.45">
      <c r="A3713">
        <v>3712</v>
      </c>
      <c r="B3713" t="s">
        <v>9943</v>
      </c>
      <c r="C3713" t="s">
        <v>3820</v>
      </c>
      <c r="D3713" t="s">
        <v>3127</v>
      </c>
      <c r="E3713">
        <v>-14.231529999999999</v>
      </c>
      <c r="F3713">
        <v>-48.158940000000001</v>
      </c>
      <c r="G3713" t="s">
        <v>5900</v>
      </c>
      <c r="H3713">
        <v>25</v>
      </c>
      <c r="I3713" t="s">
        <v>3377</v>
      </c>
      <c r="J3713">
        <v>5.0999999999999996</v>
      </c>
      <c r="K3713">
        <v>1.9699999999999999E-2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1.11E-2</v>
      </c>
      <c r="R3713">
        <v>1.6000000000000001E-3</v>
      </c>
      <c r="S3713">
        <v>5.7000000000000002E-3</v>
      </c>
      <c r="T3713">
        <v>6.1999999999999998E-3</v>
      </c>
      <c r="U3713">
        <v>0.01</v>
      </c>
      <c r="V3713">
        <v>0</v>
      </c>
      <c r="W3713">
        <v>0.19500000000000001</v>
      </c>
      <c r="X3713">
        <v>2.0299999999999999E-2</v>
      </c>
      <c r="Y3713">
        <v>3.8100000000000002E-2</v>
      </c>
      <c r="Z3713" t="s">
        <v>3785</v>
      </c>
      <c r="AA3713">
        <v>19</v>
      </c>
      <c r="AB3713" t="s">
        <v>3786</v>
      </c>
      <c r="AC3713" t="s">
        <v>13681</v>
      </c>
    </row>
    <row r="3714" spans="1:29" x14ac:dyDescent="0.45">
      <c r="A3714">
        <v>3713</v>
      </c>
      <c r="B3714" t="s">
        <v>9944</v>
      </c>
      <c r="C3714" t="s">
        <v>3656</v>
      </c>
      <c r="D3714" t="s">
        <v>3127</v>
      </c>
      <c r="E3714">
        <v>-14.70293</v>
      </c>
      <c r="F3714">
        <v>-52.350360000000002</v>
      </c>
      <c r="G3714" t="s">
        <v>5881</v>
      </c>
      <c r="H3714">
        <v>25.8</v>
      </c>
      <c r="I3714" t="s">
        <v>3377</v>
      </c>
      <c r="J3714">
        <v>4.8</v>
      </c>
      <c r="K3714">
        <v>1.6999999999999999E-3</v>
      </c>
      <c r="L3714">
        <v>1.1000000000000001E-3</v>
      </c>
      <c r="M3714">
        <v>0</v>
      </c>
      <c r="N3714">
        <v>0</v>
      </c>
      <c r="O3714">
        <v>0</v>
      </c>
      <c r="P3714">
        <v>0</v>
      </c>
      <c r="Q3714">
        <v>2.4299999999999999E-2</v>
      </c>
      <c r="R3714">
        <v>1.09E-2</v>
      </c>
      <c r="S3714">
        <v>0</v>
      </c>
      <c r="T3714">
        <v>0</v>
      </c>
      <c r="U3714">
        <v>0</v>
      </c>
      <c r="V3714">
        <v>0</v>
      </c>
      <c r="W3714">
        <v>0.8458</v>
      </c>
      <c r="X3714">
        <v>1.0500000000000001E-2</v>
      </c>
      <c r="Y3714">
        <v>1.5E-3</v>
      </c>
      <c r="Z3714" t="s">
        <v>3785</v>
      </c>
      <c r="AA3714">
        <v>19</v>
      </c>
      <c r="AB3714" t="s">
        <v>3786</v>
      </c>
      <c r="AC3714" t="s">
        <v>13682</v>
      </c>
    </row>
    <row r="3715" spans="1:29" x14ac:dyDescent="0.45">
      <c r="A3715">
        <v>3714</v>
      </c>
      <c r="B3715" t="s">
        <v>9945</v>
      </c>
      <c r="C3715" t="s">
        <v>3821</v>
      </c>
      <c r="D3715" t="s">
        <v>3127</v>
      </c>
      <c r="E3715">
        <v>-14.70293</v>
      </c>
      <c r="F3715">
        <v>-52.350360000000002</v>
      </c>
      <c r="G3715" t="s">
        <v>5881</v>
      </c>
      <c r="H3715">
        <v>25.8</v>
      </c>
      <c r="I3715" t="s">
        <v>3377</v>
      </c>
      <c r="J3715">
        <v>5.0999999999999996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1.8499999999999999E-2</v>
      </c>
      <c r="R3715">
        <v>7.4000000000000003E-3</v>
      </c>
      <c r="S3715">
        <v>0</v>
      </c>
      <c r="T3715">
        <v>0</v>
      </c>
      <c r="U3715">
        <v>0</v>
      </c>
      <c r="V3715">
        <v>0</v>
      </c>
      <c r="W3715">
        <v>0.79110000000000003</v>
      </c>
      <c r="X3715">
        <v>1.41E-2</v>
      </c>
      <c r="Y3715">
        <v>5.0000000000000001E-3</v>
      </c>
      <c r="Z3715" t="s">
        <v>3785</v>
      </c>
      <c r="AA3715">
        <v>19</v>
      </c>
      <c r="AB3715" t="s">
        <v>3786</v>
      </c>
      <c r="AC3715" t="s">
        <v>13683</v>
      </c>
    </row>
    <row r="3716" spans="1:29" x14ac:dyDescent="0.45">
      <c r="A3716">
        <v>3715</v>
      </c>
      <c r="B3716" t="s">
        <v>9946</v>
      </c>
      <c r="C3716" t="s">
        <v>3822</v>
      </c>
      <c r="D3716" t="s">
        <v>3127</v>
      </c>
      <c r="E3716">
        <v>-14.70293</v>
      </c>
      <c r="F3716">
        <v>-52.350360000000002</v>
      </c>
      <c r="G3716" t="s">
        <v>5881</v>
      </c>
      <c r="H3716">
        <v>25.8</v>
      </c>
      <c r="I3716" t="s">
        <v>3377</v>
      </c>
      <c r="J3716">
        <v>5.2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9.7000000000000003E-3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0.8579</v>
      </c>
      <c r="X3716">
        <v>1.6400000000000001E-2</v>
      </c>
      <c r="Y3716">
        <v>0</v>
      </c>
      <c r="Z3716" t="s">
        <v>3785</v>
      </c>
      <c r="AA3716">
        <v>19</v>
      </c>
      <c r="AB3716" t="s">
        <v>3786</v>
      </c>
      <c r="AC3716" t="s">
        <v>13684</v>
      </c>
    </row>
    <row r="3717" spans="1:29" x14ac:dyDescent="0.45">
      <c r="A3717">
        <v>3716</v>
      </c>
      <c r="B3717" t="s">
        <v>9947</v>
      </c>
      <c r="C3717" t="s">
        <v>3823</v>
      </c>
      <c r="D3717" t="s">
        <v>3127</v>
      </c>
      <c r="E3717">
        <v>-14.70293</v>
      </c>
      <c r="F3717">
        <v>-52.350360000000002</v>
      </c>
      <c r="G3717" t="s">
        <v>5881</v>
      </c>
      <c r="H3717">
        <v>25.8</v>
      </c>
      <c r="I3717" t="s">
        <v>3377</v>
      </c>
      <c r="J3717">
        <v>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1.17E-2</v>
      </c>
      <c r="R3717">
        <v>3.3E-3</v>
      </c>
      <c r="S3717">
        <v>0</v>
      </c>
      <c r="T3717">
        <v>0</v>
      </c>
      <c r="U3717">
        <v>0</v>
      </c>
      <c r="V3717">
        <v>0</v>
      </c>
      <c r="W3717">
        <v>0.79790000000000005</v>
      </c>
      <c r="X3717">
        <v>1.6199999999999999E-2</v>
      </c>
      <c r="Y3717">
        <v>0</v>
      </c>
      <c r="Z3717" t="s">
        <v>3785</v>
      </c>
      <c r="AA3717">
        <v>19</v>
      </c>
      <c r="AB3717" t="s">
        <v>3786</v>
      </c>
      <c r="AC3717" t="s">
        <v>13685</v>
      </c>
    </row>
    <row r="3718" spans="1:29" x14ac:dyDescent="0.45">
      <c r="A3718">
        <v>3717</v>
      </c>
      <c r="B3718" t="s">
        <v>9948</v>
      </c>
      <c r="C3718" t="s">
        <v>3824</v>
      </c>
      <c r="D3718" t="s">
        <v>3127</v>
      </c>
      <c r="E3718">
        <v>-14.70293</v>
      </c>
      <c r="F3718">
        <v>-52.350360000000002</v>
      </c>
      <c r="G3718" t="s">
        <v>5881</v>
      </c>
      <c r="H3718">
        <v>25.8</v>
      </c>
      <c r="I3718" t="s">
        <v>3377</v>
      </c>
      <c r="J3718">
        <v>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2.52E-2</v>
      </c>
      <c r="R3718">
        <v>5.1999999999999998E-3</v>
      </c>
      <c r="S3718">
        <v>0</v>
      </c>
      <c r="T3718">
        <v>0</v>
      </c>
      <c r="U3718">
        <v>0</v>
      </c>
      <c r="V3718">
        <v>0</v>
      </c>
      <c r="W3718">
        <v>0.3952</v>
      </c>
      <c r="X3718">
        <v>1.5299999999999999E-2</v>
      </c>
      <c r="Y3718">
        <v>0</v>
      </c>
      <c r="Z3718" t="s">
        <v>3785</v>
      </c>
      <c r="AA3718">
        <v>19</v>
      </c>
      <c r="AB3718" t="s">
        <v>3786</v>
      </c>
      <c r="AC3718" t="s">
        <v>13686</v>
      </c>
    </row>
    <row r="3719" spans="1:29" x14ac:dyDescent="0.45">
      <c r="A3719">
        <v>3718</v>
      </c>
      <c r="B3719" t="s">
        <v>9949</v>
      </c>
      <c r="C3719" t="s">
        <v>3583</v>
      </c>
      <c r="D3719" t="s">
        <v>3127</v>
      </c>
      <c r="E3719">
        <v>-12.62304</v>
      </c>
      <c r="F3719">
        <v>-52.027380000000001</v>
      </c>
      <c r="G3719" t="s">
        <v>5845</v>
      </c>
      <c r="H3719">
        <v>25.4</v>
      </c>
      <c r="I3719" t="s">
        <v>3377</v>
      </c>
      <c r="J3719">
        <v>4.0999999999999996</v>
      </c>
      <c r="K3719">
        <v>6.3E-3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5.4699999999999999E-2</v>
      </c>
      <c r="R3719">
        <v>1.8700000000000001E-2</v>
      </c>
      <c r="S3719">
        <v>0</v>
      </c>
      <c r="T3719">
        <v>0</v>
      </c>
      <c r="U3719">
        <v>0</v>
      </c>
      <c r="V3719">
        <v>0</v>
      </c>
      <c r="W3719">
        <v>0.75409999999999999</v>
      </c>
      <c r="X3719">
        <v>3.7000000000000002E-3</v>
      </c>
      <c r="Y3719">
        <v>3.5000000000000001E-3</v>
      </c>
      <c r="Z3719" t="s">
        <v>3785</v>
      </c>
      <c r="AA3719">
        <v>19</v>
      </c>
      <c r="AB3719" t="s">
        <v>3786</v>
      </c>
      <c r="AC3719" t="s">
        <v>13687</v>
      </c>
    </row>
    <row r="3720" spans="1:29" x14ac:dyDescent="0.45">
      <c r="A3720">
        <v>3719</v>
      </c>
      <c r="B3720" t="s">
        <v>9950</v>
      </c>
      <c r="C3720" t="s">
        <v>3825</v>
      </c>
      <c r="D3720" t="s">
        <v>3127</v>
      </c>
      <c r="E3720">
        <v>-12.62304</v>
      </c>
      <c r="F3720">
        <v>-52.027380000000001</v>
      </c>
      <c r="G3720" t="s">
        <v>5845</v>
      </c>
      <c r="H3720">
        <v>25.4</v>
      </c>
      <c r="I3720" t="s">
        <v>3377</v>
      </c>
      <c r="J3720">
        <v>4.7</v>
      </c>
      <c r="K3720">
        <v>3.0000000000000001E-3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2.6599999999999999E-2</v>
      </c>
      <c r="R3720">
        <v>4.8999999999999998E-3</v>
      </c>
      <c r="S3720">
        <v>0</v>
      </c>
      <c r="T3720">
        <v>0</v>
      </c>
      <c r="U3720">
        <v>0</v>
      </c>
      <c r="V3720">
        <v>0</v>
      </c>
      <c r="W3720">
        <v>0.85499999999999998</v>
      </c>
      <c r="X3720">
        <v>2.2000000000000001E-3</v>
      </c>
      <c r="Y3720">
        <v>3.5000000000000001E-3</v>
      </c>
      <c r="Z3720" t="s">
        <v>3785</v>
      </c>
      <c r="AA3720">
        <v>19</v>
      </c>
      <c r="AB3720" t="s">
        <v>3786</v>
      </c>
      <c r="AC3720" t="s">
        <v>13688</v>
      </c>
    </row>
    <row r="3721" spans="1:29" x14ac:dyDescent="0.45">
      <c r="A3721">
        <v>3720</v>
      </c>
      <c r="B3721" t="s">
        <v>9951</v>
      </c>
      <c r="C3721" t="s">
        <v>3826</v>
      </c>
      <c r="D3721" t="s">
        <v>3127</v>
      </c>
      <c r="E3721">
        <v>-12.62304</v>
      </c>
      <c r="F3721">
        <v>-52.027380000000001</v>
      </c>
      <c r="G3721" t="s">
        <v>5845</v>
      </c>
      <c r="H3721">
        <v>25.4</v>
      </c>
      <c r="I3721" t="s">
        <v>3377</v>
      </c>
      <c r="J3721">
        <v>4.9000000000000004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2.4299999999999999E-2</v>
      </c>
      <c r="R3721">
        <v>3.7000000000000002E-3</v>
      </c>
      <c r="S3721">
        <v>0</v>
      </c>
      <c r="T3721">
        <v>0</v>
      </c>
      <c r="U3721">
        <v>0</v>
      </c>
      <c r="V3721">
        <v>0</v>
      </c>
      <c r="W3721">
        <v>0.79400000000000004</v>
      </c>
      <c r="X3721">
        <v>6.4999999999999997E-3</v>
      </c>
      <c r="Y3721">
        <v>9.1000000000000004E-3</v>
      </c>
      <c r="Z3721" t="s">
        <v>3785</v>
      </c>
      <c r="AA3721">
        <v>19</v>
      </c>
      <c r="AB3721" t="s">
        <v>3786</v>
      </c>
      <c r="AC3721" t="s">
        <v>13689</v>
      </c>
    </row>
    <row r="3722" spans="1:29" x14ac:dyDescent="0.45">
      <c r="A3722">
        <v>3721</v>
      </c>
      <c r="B3722" t="s">
        <v>9952</v>
      </c>
      <c r="C3722" t="s">
        <v>3827</v>
      </c>
      <c r="D3722" t="s">
        <v>3127</v>
      </c>
      <c r="E3722">
        <v>-12.62304</v>
      </c>
      <c r="F3722">
        <v>-52.027380000000001</v>
      </c>
      <c r="G3722" t="s">
        <v>5845</v>
      </c>
      <c r="H3722">
        <v>25.4</v>
      </c>
      <c r="I3722" t="s">
        <v>3377</v>
      </c>
      <c r="J3722">
        <v>4.9000000000000004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1.03E-2</v>
      </c>
      <c r="R3722">
        <v>8.2000000000000007E-3</v>
      </c>
      <c r="S3722">
        <v>0</v>
      </c>
      <c r="T3722">
        <v>0</v>
      </c>
      <c r="U3722">
        <v>0</v>
      </c>
      <c r="V3722">
        <v>0</v>
      </c>
      <c r="W3722">
        <v>0.72150000000000003</v>
      </c>
      <c r="X3722">
        <v>6.7999999999999996E-3</v>
      </c>
      <c r="Y3722">
        <v>1.1299999999999999E-2</v>
      </c>
      <c r="Z3722" t="s">
        <v>3785</v>
      </c>
      <c r="AA3722">
        <v>19</v>
      </c>
      <c r="AB3722" t="s">
        <v>3786</v>
      </c>
      <c r="AC3722" t="s">
        <v>13690</v>
      </c>
    </row>
    <row r="3723" spans="1:29" x14ac:dyDescent="0.45">
      <c r="A3723">
        <v>3722</v>
      </c>
      <c r="B3723" t="s">
        <v>9953</v>
      </c>
      <c r="C3723" t="s">
        <v>3828</v>
      </c>
      <c r="D3723" t="s">
        <v>3127</v>
      </c>
      <c r="E3723">
        <v>-12.62304</v>
      </c>
      <c r="F3723">
        <v>-52.027380000000001</v>
      </c>
      <c r="G3723" t="s">
        <v>5845</v>
      </c>
      <c r="H3723">
        <v>25.4</v>
      </c>
      <c r="I3723" t="s">
        <v>3377</v>
      </c>
      <c r="J3723">
        <v>4.9000000000000004</v>
      </c>
      <c r="K3723">
        <v>1.6000000000000001E-3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1.44E-2</v>
      </c>
      <c r="R3723">
        <v>7.4999999999999997E-3</v>
      </c>
      <c r="S3723">
        <v>2E-3</v>
      </c>
      <c r="T3723">
        <v>0</v>
      </c>
      <c r="U3723">
        <v>5.0000000000000001E-3</v>
      </c>
      <c r="V3723">
        <v>0</v>
      </c>
      <c r="W3723">
        <v>0.72499999999999998</v>
      </c>
      <c r="X3723">
        <v>9.7999999999999997E-3</v>
      </c>
      <c r="Y3723">
        <v>1.1299999999999999E-2</v>
      </c>
      <c r="Z3723" t="s">
        <v>3785</v>
      </c>
      <c r="AA3723">
        <v>19</v>
      </c>
      <c r="AB3723" t="s">
        <v>3786</v>
      </c>
      <c r="AC3723" t="s">
        <v>13691</v>
      </c>
    </row>
    <row r="3724" spans="1:29" x14ac:dyDescent="0.45">
      <c r="A3724">
        <v>3723</v>
      </c>
      <c r="B3724" t="s">
        <v>9954</v>
      </c>
      <c r="C3724" t="s">
        <v>3595</v>
      </c>
      <c r="D3724" t="s">
        <v>3127</v>
      </c>
      <c r="E3724">
        <v>-12.27636</v>
      </c>
      <c r="F3724">
        <v>-52.44952</v>
      </c>
      <c r="G3724" t="s">
        <v>5847</v>
      </c>
      <c r="H3724">
        <v>25.1</v>
      </c>
      <c r="I3724" t="s">
        <v>3377</v>
      </c>
      <c r="J3724">
        <v>4.4000000000000004</v>
      </c>
      <c r="K3724">
        <v>3.5000000000000001E-3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3.2399999999999998E-2</v>
      </c>
      <c r="R3724">
        <v>1.11E-2</v>
      </c>
      <c r="S3724">
        <v>0</v>
      </c>
      <c r="T3724">
        <v>0</v>
      </c>
      <c r="U3724">
        <v>0</v>
      </c>
      <c r="V3724">
        <v>0</v>
      </c>
      <c r="W3724">
        <v>0.77769999999999995</v>
      </c>
      <c r="X3724">
        <v>4.0000000000000001E-3</v>
      </c>
      <c r="Y3724">
        <v>3.8999999999999998E-3</v>
      </c>
      <c r="Z3724" t="s">
        <v>3785</v>
      </c>
      <c r="AA3724">
        <v>19</v>
      </c>
      <c r="AB3724" t="s">
        <v>3786</v>
      </c>
      <c r="AC3724" t="s">
        <v>13692</v>
      </c>
    </row>
    <row r="3725" spans="1:29" x14ac:dyDescent="0.45">
      <c r="A3725">
        <v>3724</v>
      </c>
      <c r="B3725" t="s">
        <v>9955</v>
      </c>
      <c r="C3725" t="s">
        <v>3829</v>
      </c>
      <c r="D3725" t="s">
        <v>3127</v>
      </c>
      <c r="E3725">
        <v>-12.27636</v>
      </c>
      <c r="F3725">
        <v>-52.44952</v>
      </c>
      <c r="G3725" t="s">
        <v>5847</v>
      </c>
      <c r="H3725">
        <v>25.1</v>
      </c>
      <c r="I3725" t="s">
        <v>3377</v>
      </c>
      <c r="J3725">
        <v>4.7</v>
      </c>
      <c r="K3725">
        <v>5.1999999999999998E-3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3.3700000000000001E-2</v>
      </c>
      <c r="R3725">
        <v>4.0000000000000001E-3</v>
      </c>
      <c r="S3725">
        <v>0</v>
      </c>
      <c r="T3725">
        <v>0</v>
      </c>
      <c r="U3725">
        <v>0</v>
      </c>
      <c r="V3725">
        <v>0</v>
      </c>
      <c r="W3725">
        <v>0.7742</v>
      </c>
      <c r="X3725">
        <v>3.0000000000000001E-3</v>
      </c>
      <c r="Y3725">
        <v>0</v>
      </c>
      <c r="Z3725" t="s">
        <v>3785</v>
      </c>
      <c r="AA3725">
        <v>19</v>
      </c>
      <c r="AB3725" t="s">
        <v>3786</v>
      </c>
      <c r="AC3725" t="s">
        <v>13693</v>
      </c>
    </row>
    <row r="3726" spans="1:29" x14ac:dyDescent="0.45">
      <c r="A3726">
        <v>3725</v>
      </c>
      <c r="B3726" t="s">
        <v>9956</v>
      </c>
      <c r="C3726" t="s">
        <v>3830</v>
      </c>
      <c r="D3726" t="s">
        <v>3127</v>
      </c>
      <c r="E3726">
        <v>-12.27636</v>
      </c>
      <c r="F3726">
        <v>-52.44952</v>
      </c>
      <c r="G3726" t="s">
        <v>5847</v>
      </c>
      <c r="H3726">
        <v>25.1</v>
      </c>
      <c r="I3726" t="s">
        <v>3377</v>
      </c>
      <c r="J3726">
        <v>4.9000000000000004</v>
      </c>
      <c r="K3726">
        <v>4.5999999999999999E-3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2.0400000000000001E-2</v>
      </c>
      <c r="R3726">
        <v>5.7999999999999996E-3</v>
      </c>
      <c r="S3726">
        <v>0</v>
      </c>
      <c r="T3726">
        <v>0</v>
      </c>
      <c r="U3726">
        <v>0</v>
      </c>
      <c r="V3726">
        <v>0</v>
      </c>
      <c r="W3726">
        <v>0.87539999999999996</v>
      </c>
      <c r="X3726">
        <v>3.3999999999999998E-3</v>
      </c>
      <c r="Y3726">
        <v>4.7999999999999996E-3</v>
      </c>
      <c r="Z3726" t="s">
        <v>3785</v>
      </c>
      <c r="AA3726">
        <v>19</v>
      </c>
      <c r="AB3726" t="s">
        <v>3786</v>
      </c>
      <c r="AC3726" t="s">
        <v>13694</v>
      </c>
    </row>
    <row r="3727" spans="1:29" x14ac:dyDescent="0.45">
      <c r="A3727">
        <v>3726</v>
      </c>
      <c r="B3727" t="s">
        <v>9957</v>
      </c>
      <c r="C3727" t="s">
        <v>3831</v>
      </c>
      <c r="D3727" t="s">
        <v>3127</v>
      </c>
      <c r="E3727">
        <v>-12.27636</v>
      </c>
      <c r="F3727">
        <v>-52.44952</v>
      </c>
      <c r="G3727" t="s">
        <v>5847</v>
      </c>
      <c r="H3727">
        <v>25.1</v>
      </c>
      <c r="I3727" t="s">
        <v>3377</v>
      </c>
      <c r="J3727">
        <v>5.0999999999999996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1.14E-2</v>
      </c>
      <c r="R3727">
        <v>2.5999999999999999E-3</v>
      </c>
      <c r="S3727">
        <v>0</v>
      </c>
      <c r="T3727">
        <v>0</v>
      </c>
      <c r="U3727">
        <v>0</v>
      </c>
      <c r="V3727">
        <v>0</v>
      </c>
      <c r="W3727">
        <v>0.73329999999999995</v>
      </c>
      <c r="X3727">
        <v>1.0699999999999999E-2</v>
      </c>
      <c r="Y3727">
        <v>8.0000000000000002E-3</v>
      </c>
      <c r="Z3727" t="s">
        <v>3785</v>
      </c>
      <c r="AA3727">
        <v>19</v>
      </c>
      <c r="AB3727" t="s">
        <v>3786</v>
      </c>
      <c r="AC3727" t="s">
        <v>13695</v>
      </c>
    </row>
    <row r="3728" spans="1:29" x14ac:dyDescent="0.45">
      <c r="A3728">
        <v>3727</v>
      </c>
      <c r="B3728" t="s">
        <v>9958</v>
      </c>
      <c r="C3728" t="s">
        <v>3832</v>
      </c>
      <c r="D3728" t="s">
        <v>3127</v>
      </c>
      <c r="E3728">
        <v>-12.27636</v>
      </c>
      <c r="F3728">
        <v>-52.44952</v>
      </c>
      <c r="G3728" t="s">
        <v>5847</v>
      </c>
      <c r="H3728">
        <v>25.1</v>
      </c>
      <c r="I3728" t="s">
        <v>3377</v>
      </c>
      <c r="J3728">
        <v>5.2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1.54E-2</v>
      </c>
      <c r="R3728">
        <v>3.0999999999999999E-3</v>
      </c>
      <c r="S3728">
        <v>2.8999999999999998E-3</v>
      </c>
      <c r="T3728">
        <v>0</v>
      </c>
      <c r="U3728">
        <v>0</v>
      </c>
      <c r="V3728">
        <v>0</v>
      </c>
      <c r="W3728">
        <v>0.62529999999999997</v>
      </c>
      <c r="X3728">
        <v>8.8999999999999999E-3</v>
      </c>
      <c r="Y3728">
        <v>8.3999999999999995E-3</v>
      </c>
      <c r="Z3728" t="s">
        <v>3785</v>
      </c>
      <c r="AA3728">
        <v>19</v>
      </c>
      <c r="AB3728" t="s">
        <v>3786</v>
      </c>
      <c r="AC3728" t="s">
        <v>13696</v>
      </c>
    </row>
    <row r="3729" spans="1:29" x14ac:dyDescent="0.45">
      <c r="A3729">
        <v>3728</v>
      </c>
      <c r="B3729" t="s">
        <v>9959</v>
      </c>
      <c r="C3729" t="s">
        <v>3596</v>
      </c>
      <c r="D3729" t="s">
        <v>3127</v>
      </c>
      <c r="E3729">
        <v>-3.2288399999999999</v>
      </c>
      <c r="F3729">
        <v>-52.19435</v>
      </c>
      <c r="G3729" t="s">
        <v>5848</v>
      </c>
      <c r="H3729">
        <v>25.7</v>
      </c>
      <c r="I3729" t="s">
        <v>3377</v>
      </c>
      <c r="J3729">
        <v>5.0999999999999996</v>
      </c>
      <c r="K3729">
        <v>5.9999999999999995E-4</v>
      </c>
      <c r="L3729">
        <v>5.9999999999999995E-4</v>
      </c>
      <c r="M3729">
        <v>0</v>
      </c>
      <c r="N3729">
        <v>0</v>
      </c>
      <c r="O3729">
        <v>0</v>
      </c>
      <c r="P3729">
        <v>0</v>
      </c>
      <c r="Q3729">
        <v>2.0500000000000001E-2</v>
      </c>
      <c r="R3729">
        <v>6.6E-3</v>
      </c>
      <c r="S3729">
        <v>1E-3</v>
      </c>
      <c r="T3729">
        <v>5.0000000000000001E-4</v>
      </c>
      <c r="U3729">
        <v>0</v>
      </c>
      <c r="V3729">
        <v>0</v>
      </c>
      <c r="W3729">
        <v>0.88580000000000003</v>
      </c>
      <c r="X3729">
        <v>1.1299999999999999E-2</v>
      </c>
      <c r="Y3729">
        <v>1.5599999999999999E-2</v>
      </c>
      <c r="Z3729" t="s">
        <v>3785</v>
      </c>
      <c r="AA3729">
        <v>19</v>
      </c>
      <c r="AB3729" t="s">
        <v>3786</v>
      </c>
      <c r="AC3729" t="s">
        <v>13697</v>
      </c>
    </row>
    <row r="3730" spans="1:29" x14ac:dyDescent="0.45">
      <c r="A3730">
        <v>3729</v>
      </c>
      <c r="B3730" t="s">
        <v>9960</v>
      </c>
      <c r="C3730" t="s">
        <v>3833</v>
      </c>
      <c r="D3730" t="s">
        <v>3127</v>
      </c>
      <c r="E3730">
        <v>-3.2288399999999999</v>
      </c>
      <c r="F3730">
        <v>-52.19435</v>
      </c>
      <c r="G3730" t="s">
        <v>5848</v>
      </c>
      <c r="H3730">
        <v>25.7</v>
      </c>
      <c r="I3730" t="s">
        <v>3377</v>
      </c>
      <c r="J3730">
        <v>4.8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1.4500000000000001E-2</v>
      </c>
      <c r="R3730">
        <v>4.5999999999999999E-3</v>
      </c>
      <c r="S3730">
        <v>0</v>
      </c>
      <c r="T3730">
        <v>0</v>
      </c>
      <c r="U3730">
        <v>0</v>
      </c>
      <c r="V3730">
        <v>0</v>
      </c>
      <c r="W3730">
        <v>0.83909999999999996</v>
      </c>
      <c r="X3730">
        <v>7.9000000000000008E-3</v>
      </c>
      <c r="Y3730">
        <v>1.6500000000000001E-2</v>
      </c>
      <c r="Z3730" t="s">
        <v>3785</v>
      </c>
      <c r="AA3730">
        <v>19</v>
      </c>
      <c r="AB3730" t="s">
        <v>3786</v>
      </c>
      <c r="AC3730" t="s">
        <v>13698</v>
      </c>
    </row>
    <row r="3731" spans="1:29" x14ac:dyDescent="0.45">
      <c r="A3731">
        <v>3730</v>
      </c>
      <c r="B3731" t="s">
        <v>9961</v>
      </c>
      <c r="C3731" t="s">
        <v>3834</v>
      </c>
      <c r="D3731" t="s">
        <v>3127</v>
      </c>
      <c r="E3731">
        <v>-3.2288399999999999</v>
      </c>
      <c r="F3731">
        <v>-52.19435</v>
      </c>
      <c r="G3731" t="s">
        <v>5848</v>
      </c>
      <c r="H3731">
        <v>25.7</v>
      </c>
      <c r="I3731" t="s">
        <v>3377</v>
      </c>
      <c r="J3731">
        <v>4.9000000000000004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1.12E-2</v>
      </c>
      <c r="R3731">
        <v>7.9000000000000008E-3</v>
      </c>
      <c r="S3731">
        <v>3.2000000000000002E-3</v>
      </c>
      <c r="T3731">
        <v>5.0000000000000001E-4</v>
      </c>
      <c r="U3731">
        <v>3.5999999999999999E-3</v>
      </c>
      <c r="V3731">
        <v>4.0000000000000002E-4</v>
      </c>
      <c r="W3731">
        <v>0.68189999999999995</v>
      </c>
      <c r="X3731">
        <v>1.15E-2</v>
      </c>
      <c r="Y3731">
        <v>1.26E-2</v>
      </c>
      <c r="Z3731" t="s">
        <v>3785</v>
      </c>
      <c r="AA3731">
        <v>19</v>
      </c>
      <c r="AB3731" t="s">
        <v>3786</v>
      </c>
      <c r="AC3731" t="s">
        <v>13699</v>
      </c>
    </row>
    <row r="3732" spans="1:29" x14ac:dyDescent="0.45">
      <c r="A3732">
        <v>3731</v>
      </c>
      <c r="B3732" t="s">
        <v>9962</v>
      </c>
      <c r="C3732" t="s">
        <v>3835</v>
      </c>
      <c r="D3732" t="s">
        <v>3127</v>
      </c>
      <c r="E3732">
        <v>-3.2288399999999999</v>
      </c>
      <c r="F3732">
        <v>-52.19435</v>
      </c>
      <c r="G3732" t="s">
        <v>5848</v>
      </c>
      <c r="H3732">
        <v>25.7</v>
      </c>
      <c r="I3732" t="s">
        <v>3377</v>
      </c>
      <c r="J3732">
        <v>4.8</v>
      </c>
      <c r="K3732">
        <v>7.1000000000000004E-3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1.49E-2</v>
      </c>
      <c r="R3732">
        <v>6.8999999999999999E-3</v>
      </c>
      <c r="S3732">
        <v>9.1000000000000004E-3</v>
      </c>
      <c r="T3732">
        <v>5.8999999999999999E-3</v>
      </c>
      <c r="U3732">
        <v>1.18E-2</v>
      </c>
      <c r="V3732">
        <v>0</v>
      </c>
      <c r="W3732">
        <v>0.53080000000000005</v>
      </c>
      <c r="X3732">
        <v>1.8499999999999999E-2</v>
      </c>
      <c r="Y3732">
        <v>1.5800000000000002E-2</v>
      </c>
      <c r="Z3732" t="s">
        <v>3785</v>
      </c>
      <c r="AA3732">
        <v>19</v>
      </c>
      <c r="AB3732" t="s">
        <v>3786</v>
      </c>
      <c r="AC3732" t="s">
        <v>13700</v>
      </c>
    </row>
    <row r="3733" spans="1:29" x14ac:dyDescent="0.45">
      <c r="A3733">
        <v>3732</v>
      </c>
      <c r="B3733" t="s">
        <v>9963</v>
      </c>
      <c r="C3733" t="s">
        <v>3836</v>
      </c>
      <c r="D3733" t="s">
        <v>3127</v>
      </c>
      <c r="E3733">
        <v>-3.2288399999999999</v>
      </c>
      <c r="F3733">
        <v>-52.19435</v>
      </c>
      <c r="G3733" t="s">
        <v>5848</v>
      </c>
      <c r="H3733">
        <v>25.7</v>
      </c>
      <c r="I3733" t="s">
        <v>3377</v>
      </c>
      <c r="J3733">
        <v>4.8</v>
      </c>
      <c r="K3733">
        <v>3.8E-3</v>
      </c>
      <c r="L3733">
        <v>2E-3</v>
      </c>
      <c r="M3733">
        <v>0</v>
      </c>
      <c r="N3733">
        <v>0</v>
      </c>
      <c r="O3733">
        <v>0</v>
      </c>
      <c r="P3733">
        <v>0</v>
      </c>
      <c r="Q3733">
        <v>8.9999999999999993E-3</v>
      </c>
      <c r="R3733">
        <v>2.3E-3</v>
      </c>
      <c r="S3733">
        <v>1.2E-2</v>
      </c>
      <c r="T3733">
        <v>4.7000000000000002E-3</v>
      </c>
      <c r="U3733">
        <v>1.6299999999999999E-2</v>
      </c>
      <c r="V3733">
        <v>3.5999999999999999E-3</v>
      </c>
      <c r="W3733">
        <v>0.43159999999999998</v>
      </c>
      <c r="X3733">
        <v>2.1899999999999999E-2</v>
      </c>
      <c r="Y3733">
        <v>1.9099999999999999E-2</v>
      </c>
      <c r="Z3733" t="s">
        <v>3785</v>
      </c>
      <c r="AA3733">
        <v>19</v>
      </c>
      <c r="AB3733" t="s">
        <v>3786</v>
      </c>
      <c r="AC3733" t="s">
        <v>13701</v>
      </c>
    </row>
    <row r="3734" spans="1:29" x14ac:dyDescent="0.45">
      <c r="A3734">
        <v>3733</v>
      </c>
      <c r="B3734" t="s">
        <v>9964</v>
      </c>
      <c r="C3734" t="s">
        <v>3837</v>
      </c>
      <c r="D3734" t="s">
        <v>3127</v>
      </c>
      <c r="E3734">
        <v>-3.2288399999999999</v>
      </c>
      <c r="F3734">
        <v>-52.19435</v>
      </c>
      <c r="G3734" t="s">
        <v>5848</v>
      </c>
      <c r="H3734">
        <v>25.7</v>
      </c>
      <c r="I3734" t="s">
        <v>3377</v>
      </c>
      <c r="J3734">
        <v>5.0999999999999996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2.0899999999999998E-2</v>
      </c>
      <c r="R3734">
        <v>7.9000000000000008E-3</v>
      </c>
      <c r="S3734">
        <v>5.8999999999999999E-3</v>
      </c>
      <c r="T3734">
        <v>3.3999999999999998E-3</v>
      </c>
      <c r="U3734">
        <v>7.3000000000000001E-3</v>
      </c>
      <c r="V3734">
        <v>0</v>
      </c>
      <c r="W3734">
        <v>0.6</v>
      </c>
      <c r="X3734">
        <v>1.5900000000000001E-2</v>
      </c>
      <c r="Y3734">
        <v>1.1599999999999999E-2</v>
      </c>
      <c r="Z3734" t="s">
        <v>3785</v>
      </c>
      <c r="AA3734">
        <v>19</v>
      </c>
      <c r="AB3734" t="s">
        <v>3786</v>
      </c>
      <c r="AC3734" t="s">
        <v>13702</v>
      </c>
    </row>
    <row r="3735" spans="1:29" x14ac:dyDescent="0.45">
      <c r="A3735">
        <v>3734</v>
      </c>
      <c r="B3735" t="s">
        <v>9965</v>
      </c>
      <c r="C3735" t="s">
        <v>3838</v>
      </c>
      <c r="D3735" t="s">
        <v>3127</v>
      </c>
      <c r="E3735">
        <v>-3.2288399999999999</v>
      </c>
      <c r="F3735">
        <v>-52.19435</v>
      </c>
      <c r="G3735" t="s">
        <v>5848</v>
      </c>
      <c r="H3735">
        <v>25.7</v>
      </c>
      <c r="I3735" t="s">
        <v>3377</v>
      </c>
      <c r="J3735">
        <v>5.4</v>
      </c>
      <c r="K3735">
        <v>8.9999999999999998E-4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1.3899999999999999E-2</v>
      </c>
      <c r="R3735">
        <v>5.7999999999999996E-3</v>
      </c>
      <c r="S3735">
        <v>5.1999999999999998E-3</v>
      </c>
      <c r="T3735">
        <v>0</v>
      </c>
      <c r="U3735">
        <v>4.7999999999999996E-3</v>
      </c>
      <c r="V3735">
        <v>0</v>
      </c>
      <c r="W3735">
        <v>0.70420000000000005</v>
      </c>
      <c r="X3735">
        <v>1.2699999999999999E-2</v>
      </c>
      <c r="Y3735">
        <v>1.47E-2</v>
      </c>
      <c r="Z3735" t="s">
        <v>3785</v>
      </c>
      <c r="AA3735">
        <v>19</v>
      </c>
      <c r="AB3735" t="s">
        <v>3786</v>
      </c>
      <c r="AC3735" t="s">
        <v>13703</v>
      </c>
    </row>
    <row r="3736" spans="1:29" x14ac:dyDescent="0.45">
      <c r="A3736">
        <v>3735</v>
      </c>
      <c r="B3736" t="s">
        <v>9966</v>
      </c>
      <c r="C3736" t="s">
        <v>3597</v>
      </c>
      <c r="D3736" t="s">
        <v>3127</v>
      </c>
      <c r="E3736">
        <v>-3.82375</v>
      </c>
      <c r="F3736">
        <v>-52.677320000000002</v>
      </c>
      <c r="G3736" t="s">
        <v>5849</v>
      </c>
      <c r="H3736">
        <v>25.4</v>
      </c>
      <c r="I3736" t="s">
        <v>3377</v>
      </c>
      <c r="J3736">
        <v>5.9</v>
      </c>
      <c r="K3736">
        <v>6.9999999999999999E-4</v>
      </c>
      <c r="L3736">
        <v>6.9999999999999999E-4</v>
      </c>
      <c r="M3736">
        <v>0</v>
      </c>
      <c r="N3736">
        <v>0</v>
      </c>
      <c r="O3736">
        <v>0</v>
      </c>
      <c r="P3736">
        <v>0</v>
      </c>
      <c r="Q3736">
        <v>2.41E-2</v>
      </c>
      <c r="R3736">
        <v>6.3E-3</v>
      </c>
      <c r="S3736">
        <v>0</v>
      </c>
      <c r="T3736">
        <v>0</v>
      </c>
      <c r="U3736">
        <v>0</v>
      </c>
      <c r="V3736">
        <v>0</v>
      </c>
      <c r="W3736">
        <v>0.91990000000000005</v>
      </c>
      <c r="X3736">
        <v>9.1000000000000004E-3</v>
      </c>
      <c r="Y3736">
        <v>1.6899999999999998E-2</v>
      </c>
      <c r="Z3736" t="s">
        <v>3785</v>
      </c>
      <c r="AA3736">
        <v>19</v>
      </c>
      <c r="AB3736" t="s">
        <v>3786</v>
      </c>
      <c r="AC3736" t="s">
        <v>13704</v>
      </c>
    </row>
    <row r="3737" spans="1:29" x14ac:dyDescent="0.45">
      <c r="A3737">
        <v>3736</v>
      </c>
      <c r="B3737" t="s">
        <v>9967</v>
      </c>
      <c r="C3737" t="s">
        <v>3839</v>
      </c>
      <c r="D3737" t="s">
        <v>3127</v>
      </c>
      <c r="E3737">
        <v>-3.82375</v>
      </c>
      <c r="F3737">
        <v>-52.677320000000002</v>
      </c>
      <c r="G3737" t="s">
        <v>5849</v>
      </c>
      <c r="H3737">
        <v>25.4</v>
      </c>
      <c r="I3737" t="s">
        <v>3377</v>
      </c>
      <c r="J3737">
        <v>5</v>
      </c>
      <c r="K3737">
        <v>1.1000000000000001E-3</v>
      </c>
      <c r="L3737">
        <v>4.0000000000000002E-4</v>
      </c>
      <c r="M3737">
        <v>0</v>
      </c>
      <c r="N3737">
        <v>0</v>
      </c>
      <c r="O3737">
        <v>0</v>
      </c>
      <c r="P3737">
        <v>0</v>
      </c>
      <c r="Q3737">
        <v>2.3400000000000001E-2</v>
      </c>
      <c r="R3737">
        <v>6.4000000000000003E-3</v>
      </c>
      <c r="S3737">
        <v>0</v>
      </c>
      <c r="T3737">
        <v>0</v>
      </c>
      <c r="U3737">
        <v>0</v>
      </c>
      <c r="V3737">
        <v>0</v>
      </c>
      <c r="W3737">
        <v>0.84960000000000002</v>
      </c>
      <c r="X3737">
        <v>1.21E-2</v>
      </c>
      <c r="Y3737">
        <v>3.6499999999999998E-2</v>
      </c>
      <c r="Z3737" t="s">
        <v>3785</v>
      </c>
      <c r="AA3737">
        <v>19</v>
      </c>
      <c r="AB3737" t="s">
        <v>3786</v>
      </c>
      <c r="AC3737" t="s">
        <v>13705</v>
      </c>
    </row>
    <row r="3738" spans="1:29" x14ac:dyDescent="0.45">
      <c r="A3738">
        <v>3737</v>
      </c>
      <c r="B3738" t="s">
        <v>9968</v>
      </c>
      <c r="C3738" t="s">
        <v>3840</v>
      </c>
      <c r="D3738" t="s">
        <v>3127</v>
      </c>
      <c r="E3738">
        <v>-3.82375</v>
      </c>
      <c r="F3738">
        <v>-52.677320000000002</v>
      </c>
      <c r="G3738" t="s">
        <v>5849</v>
      </c>
      <c r="H3738">
        <v>25.4</v>
      </c>
      <c r="I3738" t="s">
        <v>3377</v>
      </c>
      <c r="J3738">
        <v>4.7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5.7000000000000002E-3</v>
      </c>
      <c r="R3738">
        <v>4.3E-3</v>
      </c>
      <c r="S3738">
        <v>0</v>
      </c>
      <c r="T3738">
        <v>0</v>
      </c>
      <c r="U3738">
        <v>0</v>
      </c>
      <c r="V3738">
        <v>0</v>
      </c>
      <c r="W3738">
        <v>0.89849999999999997</v>
      </c>
      <c r="X3738">
        <v>8.3000000000000001E-3</v>
      </c>
      <c r="Y3738">
        <v>9.4999999999999998E-3</v>
      </c>
      <c r="Z3738" t="s">
        <v>3785</v>
      </c>
      <c r="AA3738">
        <v>19</v>
      </c>
      <c r="AB3738" t="s">
        <v>3786</v>
      </c>
      <c r="AC3738" t="s">
        <v>13706</v>
      </c>
    </row>
    <row r="3739" spans="1:29" x14ac:dyDescent="0.45">
      <c r="A3739">
        <v>3738</v>
      </c>
      <c r="B3739" t="s">
        <v>9969</v>
      </c>
      <c r="C3739" t="s">
        <v>3841</v>
      </c>
      <c r="D3739" t="s">
        <v>3127</v>
      </c>
      <c r="E3739">
        <v>-3.82375</v>
      </c>
      <c r="F3739">
        <v>-52.677320000000002</v>
      </c>
      <c r="G3739" t="s">
        <v>5849</v>
      </c>
      <c r="H3739">
        <v>25.4</v>
      </c>
      <c r="I3739" t="s">
        <v>3377</v>
      </c>
      <c r="J3739">
        <v>4.7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1.0800000000000001E-2</v>
      </c>
      <c r="R3739">
        <v>4.8999999999999998E-3</v>
      </c>
      <c r="S3739">
        <v>0</v>
      </c>
      <c r="T3739">
        <v>0</v>
      </c>
      <c r="U3739">
        <v>0</v>
      </c>
      <c r="V3739">
        <v>0</v>
      </c>
      <c r="W3739">
        <v>0.80700000000000005</v>
      </c>
      <c r="X3739">
        <v>6.0000000000000001E-3</v>
      </c>
      <c r="Y3739">
        <v>7.4999999999999997E-3</v>
      </c>
      <c r="Z3739" t="s">
        <v>3785</v>
      </c>
      <c r="AA3739">
        <v>19</v>
      </c>
      <c r="AB3739" t="s">
        <v>3786</v>
      </c>
      <c r="AC3739" t="s">
        <v>13707</v>
      </c>
    </row>
    <row r="3740" spans="1:29" x14ac:dyDescent="0.45">
      <c r="A3740">
        <v>3739</v>
      </c>
      <c r="B3740" t="s">
        <v>9970</v>
      </c>
      <c r="C3740" t="s">
        <v>3842</v>
      </c>
      <c r="D3740" t="s">
        <v>3127</v>
      </c>
      <c r="E3740">
        <v>-3.82375</v>
      </c>
      <c r="F3740">
        <v>-52.677320000000002</v>
      </c>
      <c r="G3740" t="s">
        <v>5849</v>
      </c>
      <c r="H3740">
        <v>25.4</v>
      </c>
      <c r="I3740" t="s">
        <v>3377</v>
      </c>
      <c r="J3740">
        <v>4.8</v>
      </c>
      <c r="K3740">
        <v>8.8999999999999999E-3</v>
      </c>
      <c r="L3740">
        <v>2.3999999999999998E-3</v>
      </c>
      <c r="M3740">
        <v>0</v>
      </c>
      <c r="N3740">
        <v>0</v>
      </c>
      <c r="O3740">
        <v>0</v>
      </c>
      <c r="P3740">
        <v>0</v>
      </c>
      <c r="Q3740">
        <v>3.49E-2</v>
      </c>
      <c r="R3740">
        <v>1.01E-2</v>
      </c>
      <c r="S3740">
        <v>0</v>
      </c>
      <c r="T3740">
        <v>0</v>
      </c>
      <c r="U3740">
        <v>0</v>
      </c>
      <c r="V3740">
        <v>0</v>
      </c>
      <c r="W3740">
        <v>0.80569999999999997</v>
      </c>
      <c r="X3740">
        <v>1.6799999999999999E-2</v>
      </c>
      <c r="Y3740">
        <v>1.34E-2</v>
      </c>
      <c r="Z3740" t="s">
        <v>3785</v>
      </c>
      <c r="AA3740">
        <v>19</v>
      </c>
      <c r="AB3740" t="s">
        <v>3786</v>
      </c>
      <c r="AC3740" t="s">
        <v>13708</v>
      </c>
    </row>
    <row r="3741" spans="1:29" x14ac:dyDescent="0.45">
      <c r="A3741">
        <v>3740</v>
      </c>
      <c r="B3741" t="s">
        <v>9971</v>
      </c>
      <c r="C3741" t="s">
        <v>3598</v>
      </c>
      <c r="D3741" t="s">
        <v>3127</v>
      </c>
      <c r="E3741">
        <v>-3.8383799999999999</v>
      </c>
      <c r="F3741">
        <v>-52.727409999999999</v>
      </c>
      <c r="G3741" t="s">
        <v>5850</v>
      </c>
      <c r="H3741">
        <v>25.2</v>
      </c>
      <c r="I3741" t="s">
        <v>3377</v>
      </c>
      <c r="J3741">
        <v>6.7</v>
      </c>
      <c r="K3741">
        <v>1.6000000000000001E-3</v>
      </c>
      <c r="L3741">
        <v>3.0000000000000001E-3</v>
      </c>
      <c r="M3741">
        <v>0</v>
      </c>
      <c r="N3741">
        <v>0</v>
      </c>
      <c r="O3741">
        <v>0</v>
      </c>
      <c r="P3741">
        <v>0</v>
      </c>
      <c r="Q3741">
        <v>1.23E-2</v>
      </c>
      <c r="R3741">
        <v>4.6600000000000003E-2</v>
      </c>
      <c r="S3741">
        <v>2.3E-3</v>
      </c>
      <c r="T3741">
        <v>9.4999999999999998E-3</v>
      </c>
      <c r="U3741">
        <v>0</v>
      </c>
      <c r="V3741">
        <v>0</v>
      </c>
      <c r="W3741">
        <v>0.60470000000000002</v>
      </c>
      <c r="X3741">
        <v>0.1008</v>
      </c>
      <c r="Y3741">
        <v>3.7999999999999999E-2</v>
      </c>
      <c r="Z3741" t="s">
        <v>3785</v>
      </c>
      <c r="AA3741">
        <v>19</v>
      </c>
      <c r="AB3741" t="s">
        <v>3786</v>
      </c>
      <c r="AC3741" t="s">
        <v>13709</v>
      </c>
    </row>
    <row r="3742" spans="1:29" x14ac:dyDescent="0.45">
      <c r="A3742">
        <v>3741</v>
      </c>
      <c r="B3742" t="s">
        <v>9972</v>
      </c>
      <c r="C3742" t="s">
        <v>3843</v>
      </c>
      <c r="D3742" t="s">
        <v>3127</v>
      </c>
      <c r="E3742">
        <v>-3.8383799999999999</v>
      </c>
      <c r="F3742">
        <v>-52.727409999999999</v>
      </c>
      <c r="G3742" t="s">
        <v>5850</v>
      </c>
      <c r="H3742">
        <v>25.2</v>
      </c>
      <c r="I3742" t="s">
        <v>3377</v>
      </c>
      <c r="J3742" t="s">
        <v>3377</v>
      </c>
      <c r="K3742">
        <v>1.9E-3</v>
      </c>
      <c r="L3742">
        <v>1.6000000000000001E-3</v>
      </c>
      <c r="M3742">
        <v>0</v>
      </c>
      <c r="N3742">
        <v>0</v>
      </c>
      <c r="O3742">
        <v>0</v>
      </c>
      <c r="P3742">
        <v>0</v>
      </c>
      <c r="Q3742">
        <v>2.4E-2</v>
      </c>
      <c r="R3742">
        <v>2.01E-2</v>
      </c>
      <c r="S3742">
        <v>1.0800000000000001E-2</v>
      </c>
      <c r="T3742">
        <v>3.0999999999999999E-3</v>
      </c>
      <c r="U3742">
        <v>0</v>
      </c>
      <c r="V3742">
        <v>0</v>
      </c>
      <c r="W3742">
        <v>0.626</v>
      </c>
      <c r="X3742">
        <v>7.9299999999999995E-2</v>
      </c>
      <c r="Y3742">
        <v>3.2899999999999999E-2</v>
      </c>
      <c r="Z3742" t="s">
        <v>3785</v>
      </c>
      <c r="AA3742">
        <v>19</v>
      </c>
      <c r="AB3742" t="s">
        <v>3786</v>
      </c>
      <c r="AC3742" t="s">
        <v>13710</v>
      </c>
    </row>
    <row r="3743" spans="1:29" x14ac:dyDescent="0.45">
      <c r="A3743">
        <v>3742</v>
      </c>
      <c r="B3743" t="s">
        <v>9973</v>
      </c>
      <c r="C3743" t="s">
        <v>3844</v>
      </c>
      <c r="D3743" t="s">
        <v>3127</v>
      </c>
      <c r="E3743">
        <v>-3.8383799999999999</v>
      </c>
      <c r="F3743">
        <v>-52.727409999999999</v>
      </c>
      <c r="G3743" t="s">
        <v>5850</v>
      </c>
      <c r="H3743">
        <v>25.2</v>
      </c>
      <c r="I3743" t="s">
        <v>3377</v>
      </c>
      <c r="J3743" t="s">
        <v>3377</v>
      </c>
      <c r="K3743">
        <v>2.5000000000000001E-3</v>
      </c>
      <c r="L3743">
        <v>2.5000000000000001E-3</v>
      </c>
      <c r="M3743">
        <v>0</v>
      </c>
      <c r="N3743">
        <v>0</v>
      </c>
      <c r="O3743">
        <v>0</v>
      </c>
      <c r="P3743">
        <v>0</v>
      </c>
      <c r="Q3743">
        <v>1.7399999999999999E-2</v>
      </c>
      <c r="R3743">
        <v>2.6200000000000001E-2</v>
      </c>
      <c r="S3743">
        <v>2.7000000000000001E-3</v>
      </c>
      <c r="T3743">
        <v>8.5000000000000006E-3</v>
      </c>
      <c r="U3743">
        <v>0</v>
      </c>
      <c r="V3743">
        <v>0</v>
      </c>
      <c r="W3743">
        <v>0.62109999999999999</v>
      </c>
      <c r="X3743">
        <v>7.51E-2</v>
      </c>
      <c r="Y3743">
        <v>3.3399999999999999E-2</v>
      </c>
      <c r="Z3743" t="s">
        <v>3785</v>
      </c>
      <c r="AA3743">
        <v>19</v>
      </c>
      <c r="AB3743" t="s">
        <v>3786</v>
      </c>
      <c r="AC3743" t="s">
        <v>13711</v>
      </c>
    </row>
    <row r="3744" spans="1:29" x14ac:dyDescent="0.45">
      <c r="A3744">
        <v>3743</v>
      </c>
      <c r="B3744" t="s">
        <v>9974</v>
      </c>
      <c r="C3744" t="s">
        <v>3845</v>
      </c>
      <c r="D3744" t="s">
        <v>3127</v>
      </c>
      <c r="E3744">
        <v>-3.8383799999999999</v>
      </c>
      <c r="F3744">
        <v>-52.727409999999999</v>
      </c>
      <c r="G3744" t="s">
        <v>5850</v>
      </c>
      <c r="H3744">
        <v>25.2</v>
      </c>
      <c r="I3744" t="s">
        <v>3377</v>
      </c>
      <c r="J3744" t="s">
        <v>3377</v>
      </c>
      <c r="K3744">
        <v>2.5000000000000001E-3</v>
      </c>
      <c r="L3744">
        <v>3.2000000000000002E-3</v>
      </c>
      <c r="M3744">
        <v>0</v>
      </c>
      <c r="N3744">
        <v>0</v>
      </c>
      <c r="O3744">
        <v>0</v>
      </c>
      <c r="P3744">
        <v>0</v>
      </c>
      <c r="Q3744">
        <v>1.4E-2</v>
      </c>
      <c r="R3744">
        <v>3.3300000000000003E-2</v>
      </c>
      <c r="S3744">
        <v>2.5000000000000001E-3</v>
      </c>
      <c r="T3744">
        <v>5.7999999999999996E-3</v>
      </c>
      <c r="U3744">
        <v>0</v>
      </c>
      <c r="V3744">
        <v>0</v>
      </c>
      <c r="W3744">
        <v>0.58140000000000003</v>
      </c>
      <c r="X3744">
        <v>9.6799999999999997E-2</v>
      </c>
      <c r="Y3744">
        <v>3.5799999999999998E-2</v>
      </c>
      <c r="Z3744" t="s">
        <v>3785</v>
      </c>
      <c r="AA3744">
        <v>19</v>
      </c>
      <c r="AB3744" t="s">
        <v>3786</v>
      </c>
      <c r="AC3744" t="s">
        <v>13712</v>
      </c>
    </row>
    <row r="3745" spans="1:29" x14ac:dyDescent="0.45">
      <c r="A3745">
        <v>3744</v>
      </c>
      <c r="B3745" t="s">
        <v>9975</v>
      </c>
      <c r="C3745" t="s">
        <v>3846</v>
      </c>
      <c r="D3745" t="s">
        <v>3127</v>
      </c>
      <c r="E3745">
        <v>-3.8383799999999999</v>
      </c>
      <c r="F3745">
        <v>-52.727409999999999</v>
      </c>
      <c r="G3745" t="s">
        <v>5850</v>
      </c>
      <c r="H3745">
        <v>25.2</v>
      </c>
      <c r="I3745" t="s">
        <v>3377</v>
      </c>
      <c r="J3745">
        <v>6.7</v>
      </c>
      <c r="K3745">
        <v>2E-3</v>
      </c>
      <c r="L3745">
        <v>3.5000000000000001E-3</v>
      </c>
      <c r="M3745">
        <v>0</v>
      </c>
      <c r="N3745">
        <v>0</v>
      </c>
      <c r="O3745">
        <v>0</v>
      </c>
      <c r="P3745">
        <v>0</v>
      </c>
      <c r="Q3745">
        <v>1.9800000000000002E-2</v>
      </c>
      <c r="R3745">
        <v>4.5499999999999999E-2</v>
      </c>
      <c r="S3745">
        <v>4.1999999999999997E-3</v>
      </c>
      <c r="T3745">
        <v>1.24E-2</v>
      </c>
      <c r="U3745">
        <v>0</v>
      </c>
      <c r="V3745">
        <v>0</v>
      </c>
      <c r="W3745">
        <v>0.54559999999999997</v>
      </c>
      <c r="X3745">
        <v>0.1065</v>
      </c>
      <c r="Y3745">
        <v>3.5900000000000001E-2</v>
      </c>
      <c r="Z3745" t="s">
        <v>3785</v>
      </c>
      <c r="AA3745">
        <v>19</v>
      </c>
      <c r="AB3745" t="s">
        <v>3786</v>
      </c>
      <c r="AC3745" t="s">
        <v>13713</v>
      </c>
    </row>
    <row r="3746" spans="1:29" x14ac:dyDescent="0.45">
      <c r="A3746">
        <v>3745</v>
      </c>
      <c r="B3746" t="s">
        <v>9976</v>
      </c>
      <c r="C3746" t="s">
        <v>3599</v>
      </c>
      <c r="D3746" t="s">
        <v>3127</v>
      </c>
      <c r="E3746">
        <v>-3.5857100000000002</v>
      </c>
      <c r="F3746">
        <v>-52.344079999999998</v>
      </c>
      <c r="G3746" t="s">
        <v>5851</v>
      </c>
      <c r="H3746">
        <v>25.6</v>
      </c>
      <c r="I3746" t="s">
        <v>3377</v>
      </c>
      <c r="J3746" t="s">
        <v>3377</v>
      </c>
      <c r="K3746">
        <v>1.2999999999999999E-3</v>
      </c>
      <c r="L3746">
        <v>1.2999999999999999E-3</v>
      </c>
      <c r="M3746">
        <v>0</v>
      </c>
      <c r="N3746">
        <v>0</v>
      </c>
      <c r="O3746">
        <v>0</v>
      </c>
      <c r="P3746">
        <v>0</v>
      </c>
      <c r="Q3746">
        <v>3.0300000000000001E-2</v>
      </c>
      <c r="R3746">
        <v>0.01</v>
      </c>
      <c r="S3746">
        <v>0</v>
      </c>
      <c r="T3746">
        <v>0</v>
      </c>
      <c r="U3746">
        <v>0</v>
      </c>
      <c r="V3746">
        <v>0</v>
      </c>
      <c r="W3746">
        <v>0.88870000000000005</v>
      </c>
      <c r="X3746">
        <v>8.3000000000000001E-3</v>
      </c>
      <c r="Y3746">
        <v>8.9999999999999993E-3</v>
      </c>
      <c r="Z3746" t="s">
        <v>3785</v>
      </c>
      <c r="AA3746">
        <v>19</v>
      </c>
      <c r="AB3746" t="s">
        <v>3786</v>
      </c>
      <c r="AC3746" t="s">
        <v>13714</v>
      </c>
    </row>
    <row r="3747" spans="1:29" x14ac:dyDescent="0.45">
      <c r="A3747">
        <v>3746</v>
      </c>
      <c r="B3747" t="s">
        <v>9977</v>
      </c>
      <c r="C3747" t="s">
        <v>3847</v>
      </c>
      <c r="D3747" t="s">
        <v>3127</v>
      </c>
      <c r="E3747">
        <v>-3.5857100000000002</v>
      </c>
      <c r="F3747">
        <v>-52.344079999999998</v>
      </c>
      <c r="G3747" t="s">
        <v>5851</v>
      </c>
      <c r="H3747">
        <v>25.6</v>
      </c>
      <c r="I3747" t="s">
        <v>3377</v>
      </c>
      <c r="J3747" t="s">
        <v>3377</v>
      </c>
      <c r="K3747">
        <v>8.0000000000000004E-4</v>
      </c>
      <c r="L3747">
        <v>6.9999999999999999E-4</v>
      </c>
      <c r="M3747">
        <v>0</v>
      </c>
      <c r="N3747">
        <v>0</v>
      </c>
      <c r="O3747">
        <v>0</v>
      </c>
      <c r="P3747">
        <v>0</v>
      </c>
      <c r="Q3747">
        <v>1.3899999999999999E-2</v>
      </c>
      <c r="R3747">
        <v>8.6999999999999994E-3</v>
      </c>
      <c r="S3747">
        <v>0</v>
      </c>
      <c r="T3747">
        <v>0</v>
      </c>
      <c r="U3747">
        <v>0</v>
      </c>
      <c r="V3747">
        <v>0</v>
      </c>
      <c r="W3747">
        <v>0.70409999999999995</v>
      </c>
      <c r="X3747">
        <v>7.4999999999999997E-3</v>
      </c>
      <c r="Y3747">
        <v>1.11E-2</v>
      </c>
      <c r="Z3747" t="s">
        <v>3785</v>
      </c>
      <c r="AA3747">
        <v>19</v>
      </c>
      <c r="AB3747" t="s">
        <v>3786</v>
      </c>
      <c r="AC3747" t="s">
        <v>13715</v>
      </c>
    </row>
    <row r="3748" spans="1:29" x14ac:dyDescent="0.45">
      <c r="A3748">
        <v>3747</v>
      </c>
      <c r="B3748" t="s">
        <v>9978</v>
      </c>
      <c r="C3748" t="s">
        <v>3600</v>
      </c>
      <c r="D3748" t="s">
        <v>3127</v>
      </c>
      <c r="E3748">
        <v>-2.7142400000000002</v>
      </c>
      <c r="F3748">
        <v>-52.023159999999997</v>
      </c>
      <c r="G3748" t="s">
        <v>5852</v>
      </c>
      <c r="H3748">
        <v>26.2</v>
      </c>
      <c r="I3748" t="s">
        <v>3377</v>
      </c>
      <c r="J3748">
        <v>5.8</v>
      </c>
      <c r="K3748">
        <v>1.9E-3</v>
      </c>
      <c r="L3748">
        <v>2.2000000000000001E-3</v>
      </c>
      <c r="M3748">
        <v>0</v>
      </c>
      <c r="N3748">
        <v>0</v>
      </c>
      <c r="O3748">
        <v>0</v>
      </c>
      <c r="P3748">
        <v>0</v>
      </c>
      <c r="Q3748">
        <v>4.24E-2</v>
      </c>
      <c r="R3748">
        <v>2.76E-2</v>
      </c>
      <c r="S3748">
        <v>6.9999999999999999E-4</v>
      </c>
      <c r="T3748">
        <v>1.8E-3</v>
      </c>
      <c r="U3748">
        <v>0</v>
      </c>
      <c r="V3748">
        <v>0</v>
      </c>
      <c r="W3748">
        <v>0.81799999999999995</v>
      </c>
      <c r="X3748">
        <v>1.77E-2</v>
      </c>
      <c r="Y3748">
        <v>8.2000000000000007E-3</v>
      </c>
      <c r="Z3748" t="s">
        <v>3785</v>
      </c>
      <c r="AA3748">
        <v>19</v>
      </c>
      <c r="AB3748" t="s">
        <v>3786</v>
      </c>
      <c r="AC3748" t="s">
        <v>13716</v>
      </c>
    </row>
    <row r="3749" spans="1:29" x14ac:dyDescent="0.45">
      <c r="A3749">
        <v>3748</v>
      </c>
      <c r="B3749" t="s">
        <v>9979</v>
      </c>
      <c r="C3749" t="s">
        <v>3848</v>
      </c>
      <c r="D3749" t="s">
        <v>3127</v>
      </c>
      <c r="E3749">
        <v>-2.7142400000000002</v>
      </c>
      <c r="F3749">
        <v>-52.023159999999997</v>
      </c>
      <c r="G3749" t="s">
        <v>5852</v>
      </c>
      <c r="H3749">
        <v>26.2</v>
      </c>
      <c r="I3749" t="s">
        <v>3377</v>
      </c>
      <c r="J3749">
        <v>5.7</v>
      </c>
      <c r="K3749">
        <v>1.2999999999999999E-3</v>
      </c>
      <c r="L3749">
        <v>1.2999999999999999E-3</v>
      </c>
      <c r="M3749">
        <v>0</v>
      </c>
      <c r="N3749">
        <v>0</v>
      </c>
      <c r="O3749">
        <v>0</v>
      </c>
      <c r="P3749">
        <v>0</v>
      </c>
      <c r="Q3749">
        <v>2.23E-2</v>
      </c>
      <c r="R3749">
        <v>1.2200000000000001E-2</v>
      </c>
      <c r="S3749">
        <v>0</v>
      </c>
      <c r="T3749">
        <v>0</v>
      </c>
      <c r="U3749">
        <v>0</v>
      </c>
      <c r="V3749">
        <v>0</v>
      </c>
      <c r="W3749">
        <v>0.89629999999999999</v>
      </c>
      <c r="X3749">
        <v>1.32E-2</v>
      </c>
      <c r="Y3749">
        <v>1.15E-2</v>
      </c>
      <c r="Z3749" t="s">
        <v>3785</v>
      </c>
      <c r="AA3749">
        <v>19</v>
      </c>
      <c r="AB3749" t="s">
        <v>3786</v>
      </c>
      <c r="AC3749" t="s">
        <v>13717</v>
      </c>
    </row>
    <row r="3750" spans="1:29" x14ac:dyDescent="0.45">
      <c r="A3750">
        <v>3749</v>
      </c>
      <c r="B3750" t="s">
        <v>9980</v>
      </c>
      <c r="C3750" t="s">
        <v>3849</v>
      </c>
      <c r="D3750" t="s">
        <v>3127</v>
      </c>
      <c r="E3750">
        <v>-2.7142400000000002</v>
      </c>
      <c r="F3750">
        <v>-52.023159999999997</v>
      </c>
      <c r="G3750" t="s">
        <v>5852</v>
      </c>
      <c r="H3750">
        <v>26.2</v>
      </c>
      <c r="I3750" t="s">
        <v>3377</v>
      </c>
      <c r="J3750">
        <v>5.2</v>
      </c>
      <c r="K3750">
        <v>8.9999999999999998E-4</v>
      </c>
      <c r="L3750">
        <v>8.9999999999999998E-4</v>
      </c>
      <c r="M3750">
        <v>0</v>
      </c>
      <c r="N3750">
        <v>0</v>
      </c>
      <c r="O3750">
        <v>0</v>
      </c>
      <c r="P3750">
        <v>0</v>
      </c>
      <c r="Q3750">
        <v>2.0899999999999998E-2</v>
      </c>
      <c r="R3750">
        <v>1.4500000000000001E-2</v>
      </c>
      <c r="S3750">
        <v>5.9999999999999995E-4</v>
      </c>
      <c r="T3750">
        <v>1.1999999999999999E-3</v>
      </c>
      <c r="U3750">
        <v>0</v>
      </c>
      <c r="V3750">
        <v>0</v>
      </c>
      <c r="W3750">
        <v>0.85970000000000002</v>
      </c>
      <c r="X3750">
        <v>2.0500000000000001E-2</v>
      </c>
      <c r="Y3750">
        <v>1.83E-2</v>
      </c>
      <c r="Z3750" t="s">
        <v>3785</v>
      </c>
      <c r="AA3750">
        <v>19</v>
      </c>
      <c r="AB3750" t="s">
        <v>3786</v>
      </c>
      <c r="AC3750" t="s">
        <v>13718</v>
      </c>
    </row>
    <row r="3751" spans="1:29" x14ac:dyDescent="0.45">
      <c r="A3751">
        <v>3750</v>
      </c>
      <c r="B3751" t="s">
        <v>9981</v>
      </c>
      <c r="C3751" t="s">
        <v>3850</v>
      </c>
      <c r="D3751" t="s">
        <v>3127</v>
      </c>
      <c r="E3751">
        <v>-2.7142400000000002</v>
      </c>
      <c r="F3751">
        <v>-52.023159999999997</v>
      </c>
      <c r="G3751" t="s">
        <v>5852</v>
      </c>
      <c r="H3751">
        <v>26.2</v>
      </c>
      <c r="I3751" t="s">
        <v>3377</v>
      </c>
      <c r="J3751">
        <v>5.6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3.2800000000000003E-2</v>
      </c>
      <c r="R3751">
        <v>2.8199999999999999E-2</v>
      </c>
      <c r="S3751">
        <v>0</v>
      </c>
      <c r="T3751">
        <v>0</v>
      </c>
      <c r="U3751">
        <v>1.1999999999999999E-3</v>
      </c>
      <c r="V3751">
        <v>2.5999999999999999E-3</v>
      </c>
      <c r="W3751">
        <v>0.79779999999999995</v>
      </c>
      <c r="X3751">
        <v>2.6200000000000001E-2</v>
      </c>
      <c r="Y3751">
        <v>2.3400000000000001E-2</v>
      </c>
      <c r="Z3751" t="s">
        <v>3785</v>
      </c>
      <c r="AA3751">
        <v>19</v>
      </c>
      <c r="AB3751" t="s">
        <v>3786</v>
      </c>
      <c r="AC3751" t="s">
        <v>13719</v>
      </c>
    </row>
    <row r="3752" spans="1:29" x14ac:dyDescent="0.45">
      <c r="A3752">
        <v>3751</v>
      </c>
      <c r="B3752" t="s">
        <v>9982</v>
      </c>
      <c r="C3752" t="s">
        <v>3601</v>
      </c>
      <c r="D3752" t="s">
        <v>3127</v>
      </c>
      <c r="E3752">
        <v>-2.6774</v>
      </c>
      <c r="F3752">
        <v>-52.047040000000003</v>
      </c>
      <c r="G3752" t="s">
        <v>5853</v>
      </c>
      <c r="H3752">
        <v>26.1</v>
      </c>
      <c r="I3752" t="s">
        <v>3377</v>
      </c>
      <c r="J3752">
        <v>6.5</v>
      </c>
      <c r="K3752">
        <v>1.1000000000000001E-3</v>
      </c>
      <c r="L3752">
        <v>5.9999999999999995E-4</v>
      </c>
      <c r="M3752">
        <v>0</v>
      </c>
      <c r="N3752">
        <v>0</v>
      </c>
      <c r="O3752">
        <v>0</v>
      </c>
      <c r="P3752">
        <v>0</v>
      </c>
      <c r="Q3752">
        <v>2.2599999999999999E-2</v>
      </c>
      <c r="R3752">
        <v>1.7100000000000001E-2</v>
      </c>
      <c r="S3752">
        <v>0</v>
      </c>
      <c r="T3752">
        <v>0</v>
      </c>
      <c r="U3752">
        <v>0</v>
      </c>
      <c r="V3752">
        <v>0</v>
      </c>
      <c r="W3752">
        <v>0.80689999999999995</v>
      </c>
      <c r="X3752">
        <v>1.7399999999999999E-2</v>
      </c>
      <c r="Y3752">
        <v>1.4E-2</v>
      </c>
      <c r="Z3752" t="s">
        <v>3785</v>
      </c>
      <c r="AA3752">
        <v>19</v>
      </c>
      <c r="AB3752" t="s">
        <v>3786</v>
      </c>
      <c r="AC3752" t="s">
        <v>13720</v>
      </c>
    </row>
    <row r="3753" spans="1:29" x14ac:dyDescent="0.45">
      <c r="A3753">
        <v>3752</v>
      </c>
      <c r="B3753" t="s">
        <v>9983</v>
      </c>
      <c r="C3753" t="s">
        <v>3851</v>
      </c>
      <c r="D3753" t="s">
        <v>3127</v>
      </c>
      <c r="E3753">
        <v>-2.6774</v>
      </c>
      <c r="F3753">
        <v>-52.047040000000003</v>
      </c>
      <c r="G3753" t="s">
        <v>5853</v>
      </c>
      <c r="H3753">
        <v>26.1</v>
      </c>
      <c r="I3753" t="s">
        <v>3377</v>
      </c>
      <c r="J3753">
        <v>6.4</v>
      </c>
      <c r="K3753">
        <v>1.1999999999999999E-3</v>
      </c>
      <c r="L3753">
        <v>6.9999999999999999E-4</v>
      </c>
      <c r="M3753">
        <v>0</v>
      </c>
      <c r="N3753">
        <v>0</v>
      </c>
      <c r="O3753">
        <v>0</v>
      </c>
      <c r="P3753">
        <v>0</v>
      </c>
      <c r="Q3753">
        <v>2.4500000000000001E-2</v>
      </c>
      <c r="R3753">
        <v>9.4999999999999998E-3</v>
      </c>
      <c r="S3753">
        <v>1.1000000000000001E-3</v>
      </c>
      <c r="T3753">
        <v>1E-3</v>
      </c>
      <c r="U3753">
        <v>1.4E-3</v>
      </c>
      <c r="V3753">
        <v>0</v>
      </c>
      <c r="W3753">
        <v>0.78069999999999995</v>
      </c>
      <c r="X3753">
        <v>1.6799999999999999E-2</v>
      </c>
      <c r="Y3753">
        <v>1.89E-2</v>
      </c>
      <c r="Z3753" t="s">
        <v>3785</v>
      </c>
      <c r="AA3753">
        <v>19</v>
      </c>
      <c r="AB3753" t="s">
        <v>3786</v>
      </c>
      <c r="AC3753" t="s">
        <v>13721</v>
      </c>
    </row>
    <row r="3754" spans="1:29" x14ac:dyDescent="0.45">
      <c r="A3754">
        <v>3753</v>
      </c>
      <c r="B3754" t="s">
        <v>9984</v>
      </c>
      <c r="C3754" t="s">
        <v>3852</v>
      </c>
      <c r="D3754" t="s">
        <v>3127</v>
      </c>
      <c r="E3754">
        <v>-2.6774</v>
      </c>
      <c r="F3754">
        <v>-52.047040000000003</v>
      </c>
      <c r="G3754" t="s">
        <v>5853</v>
      </c>
      <c r="H3754">
        <v>26.1</v>
      </c>
      <c r="I3754" t="s">
        <v>3377</v>
      </c>
      <c r="J3754">
        <v>6.6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4.0800000000000003E-2</v>
      </c>
      <c r="R3754">
        <v>1.38E-2</v>
      </c>
      <c r="S3754">
        <v>0</v>
      </c>
      <c r="T3754">
        <v>0</v>
      </c>
      <c r="U3754">
        <v>0</v>
      </c>
      <c r="V3754">
        <v>0</v>
      </c>
      <c r="W3754">
        <v>0.65269999999999995</v>
      </c>
      <c r="X3754">
        <v>2.2100000000000002E-2</v>
      </c>
      <c r="Y3754">
        <v>1.8499999999999999E-2</v>
      </c>
      <c r="Z3754" t="s">
        <v>3785</v>
      </c>
      <c r="AA3754">
        <v>19</v>
      </c>
      <c r="AB3754" t="s">
        <v>3786</v>
      </c>
      <c r="AC3754" t="s">
        <v>13722</v>
      </c>
    </row>
    <row r="3755" spans="1:29" x14ac:dyDescent="0.45">
      <c r="A3755">
        <v>3754</v>
      </c>
      <c r="B3755" t="s">
        <v>9985</v>
      </c>
      <c r="C3755" t="s">
        <v>3853</v>
      </c>
      <c r="D3755" t="s">
        <v>3127</v>
      </c>
      <c r="E3755">
        <v>-2.6774</v>
      </c>
      <c r="F3755">
        <v>-52.047040000000003</v>
      </c>
      <c r="G3755" t="s">
        <v>5853</v>
      </c>
      <c r="H3755">
        <v>26.1</v>
      </c>
      <c r="I3755" t="s">
        <v>3377</v>
      </c>
      <c r="J3755">
        <v>6.6</v>
      </c>
      <c r="K3755">
        <v>1E-3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2.1100000000000001E-2</v>
      </c>
      <c r="R3755">
        <v>5.3E-3</v>
      </c>
      <c r="S3755">
        <v>0</v>
      </c>
      <c r="T3755">
        <v>0</v>
      </c>
      <c r="U3755">
        <v>0</v>
      </c>
      <c r="V3755">
        <v>0</v>
      </c>
      <c r="W3755">
        <v>0.73599999999999999</v>
      </c>
      <c r="X3755">
        <v>1.4999999999999999E-2</v>
      </c>
      <c r="Y3755">
        <v>1.84E-2</v>
      </c>
      <c r="Z3755" t="s">
        <v>3785</v>
      </c>
      <c r="AA3755">
        <v>19</v>
      </c>
      <c r="AB3755" t="s">
        <v>3786</v>
      </c>
      <c r="AC3755" t="s">
        <v>13723</v>
      </c>
    </row>
    <row r="3756" spans="1:29" x14ac:dyDescent="0.45">
      <c r="A3756">
        <v>3755</v>
      </c>
      <c r="B3756" t="s">
        <v>9986</v>
      </c>
      <c r="C3756" t="s">
        <v>3778</v>
      </c>
      <c r="D3756" t="s">
        <v>3127</v>
      </c>
      <c r="E3756">
        <v>-9.0059400000000007</v>
      </c>
      <c r="F3756">
        <v>-38.61741</v>
      </c>
      <c r="G3756" t="s">
        <v>5915</v>
      </c>
      <c r="H3756">
        <v>26.1</v>
      </c>
      <c r="I3756" t="s">
        <v>3377</v>
      </c>
      <c r="J3756">
        <v>6.3</v>
      </c>
      <c r="K3756">
        <v>2.8E-3</v>
      </c>
      <c r="L3756">
        <v>1E-3</v>
      </c>
      <c r="M3756">
        <v>0</v>
      </c>
      <c r="N3756">
        <v>0</v>
      </c>
      <c r="O3756">
        <v>0</v>
      </c>
      <c r="P3756">
        <v>0</v>
      </c>
      <c r="Q3756">
        <v>1.34E-2</v>
      </c>
      <c r="R3756">
        <v>1.06E-2</v>
      </c>
      <c r="S3756">
        <v>0</v>
      </c>
      <c r="T3756">
        <v>0</v>
      </c>
      <c r="U3756">
        <v>0</v>
      </c>
      <c r="V3756">
        <v>0</v>
      </c>
      <c r="W3756">
        <v>0.30180000000000001</v>
      </c>
      <c r="X3756">
        <v>0</v>
      </c>
      <c r="Y3756">
        <v>0</v>
      </c>
      <c r="Z3756" t="s">
        <v>3785</v>
      </c>
      <c r="AA3756">
        <v>19</v>
      </c>
      <c r="AB3756" t="s">
        <v>3786</v>
      </c>
      <c r="AC3756" t="s">
        <v>13724</v>
      </c>
    </row>
    <row r="3757" spans="1:29" x14ac:dyDescent="0.45">
      <c r="A3757">
        <v>3756</v>
      </c>
      <c r="B3757" t="s">
        <v>9987</v>
      </c>
      <c r="C3757" t="s">
        <v>3854</v>
      </c>
      <c r="D3757" t="s">
        <v>3127</v>
      </c>
      <c r="E3757">
        <v>-9.0059400000000007</v>
      </c>
      <c r="F3757">
        <v>-38.61741</v>
      </c>
      <c r="G3757" t="s">
        <v>5915</v>
      </c>
      <c r="H3757">
        <v>26.1</v>
      </c>
      <c r="I3757" t="s">
        <v>3377</v>
      </c>
      <c r="J3757">
        <v>6.11</v>
      </c>
      <c r="K3757">
        <v>7.7000000000000002E-3</v>
      </c>
      <c r="L3757">
        <v>4.1999999999999997E-3</v>
      </c>
      <c r="M3757">
        <v>3.8E-3</v>
      </c>
      <c r="N3757">
        <v>2.8999999999999998E-3</v>
      </c>
      <c r="O3757">
        <v>0</v>
      </c>
      <c r="P3757">
        <v>0</v>
      </c>
      <c r="Q3757">
        <v>2.9399999999999999E-2</v>
      </c>
      <c r="R3757">
        <v>1.04E-2</v>
      </c>
      <c r="S3757">
        <v>7.4000000000000003E-3</v>
      </c>
      <c r="T3757">
        <v>0</v>
      </c>
      <c r="U3757">
        <v>6.4000000000000003E-3</v>
      </c>
      <c r="V3757">
        <v>0</v>
      </c>
      <c r="W3757">
        <v>0.37309999999999999</v>
      </c>
      <c r="X3757">
        <v>2.8500000000000001E-2</v>
      </c>
      <c r="Y3757">
        <v>2.5399999999999999E-2</v>
      </c>
      <c r="Z3757" t="s">
        <v>3785</v>
      </c>
      <c r="AA3757">
        <v>19</v>
      </c>
      <c r="AB3757" t="s">
        <v>3786</v>
      </c>
      <c r="AC3757" t="s">
        <v>13725</v>
      </c>
    </row>
    <row r="3758" spans="1:29" x14ac:dyDescent="0.45">
      <c r="A3758">
        <v>3757</v>
      </c>
      <c r="B3758" t="s">
        <v>9988</v>
      </c>
      <c r="C3758" t="s">
        <v>3855</v>
      </c>
      <c r="D3758" t="s">
        <v>3127</v>
      </c>
      <c r="E3758">
        <v>-9.0059400000000007</v>
      </c>
      <c r="F3758">
        <v>-38.61741</v>
      </c>
      <c r="G3758" t="s">
        <v>5915</v>
      </c>
      <c r="H3758">
        <v>26.1</v>
      </c>
      <c r="I3758" t="s">
        <v>3377</v>
      </c>
      <c r="J3758">
        <v>6.42</v>
      </c>
      <c r="K3758">
        <v>7.3000000000000001E-3</v>
      </c>
      <c r="L3758">
        <v>3.8999999999999998E-3</v>
      </c>
      <c r="M3758">
        <v>2.0999999999999999E-3</v>
      </c>
      <c r="N3758">
        <v>1.1999999999999999E-3</v>
      </c>
      <c r="O3758">
        <v>3.5999999999999999E-3</v>
      </c>
      <c r="P3758">
        <v>0</v>
      </c>
      <c r="Q3758">
        <v>4.2200000000000001E-2</v>
      </c>
      <c r="R3758">
        <v>1.0200000000000001E-2</v>
      </c>
      <c r="S3758">
        <v>4.8999999999999998E-3</v>
      </c>
      <c r="T3758">
        <v>0</v>
      </c>
      <c r="U3758">
        <v>4.0000000000000001E-3</v>
      </c>
      <c r="V3758">
        <v>0</v>
      </c>
      <c r="W3758">
        <v>0.38979999999999998</v>
      </c>
      <c r="X3758">
        <v>2.0500000000000001E-2</v>
      </c>
      <c r="Y3758">
        <v>1.77E-2</v>
      </c>
      <c r="Z3758" t="s">
        <v>3785</v>
      </c>
      <c r="AA3758">
        <v>19</v>
      </c>
      <c r="AB3758" t="s">
        <v>3786</v>
      </c>
      <c r="AC3758" t="s">
        <v>13726</v>
      </c>
    </row>
    <row r="3759" spans="1:29" x14ac:dyDescent="0.45">
      <c r="A3759">
        <v>3758</v>
      </c>
      <c r="B3759" t="s">
        <v>9989</v>
      </c>
      <c r="C3759" t="s">
        <v>3856</v>
      </c>
      <c r="D3759" t="s">
        <v>3127</v>
      </c>
      <c r="E3759">
        <v>-9.0059400000000007</v>
      </c>
      <c r="F3759">
        <v>-38.61741</v>
      </c>
      <c r="G3759" t="s">
        <v>5915</v>
      </c>
      <c r="H3759">
        <v>26.1</v>
      </c>
      <c r="I3759" t="s">
        <v>3377</v>
      </c>
      <c r="J3759">
        <v>6.17</v>
      </c>
      <c r="K3759">
        <v>6.1000000000000004E-3</v>
      </c>
      <c r="L3759">
        <v>4.5999999999999999E-3</v>
      </c>
      <c r="M3759">
        <v>0</v>
      </c>
      <c r="N3759">
        <v>0</v>
      </c>
      <c r="O3759">
        <v>0</v>
      </c>
      <c r="P3759">
        <v>0</v>
      </c>
      <c r="Q3759">
        <v>2.24E-2</v>
      </c>
      <c r="R3759">
        <v>3.2000000000000002E-3</v>
      </c>
      <c r="S3759">
        <v>2.3999999999999998E-3</v>
      </c>
      <c r="T3759">
        <v>1.1999999999999999E-3</v>
      </c>
      <c r="U3759">
        <v>0</v>
      </c>
      <c r="V3759">
        <v>0</v>
      </c>
      <c r="W3759">
        <v>0.44109999999999999</v>
      </c>
      <c r="X3759">
        <v>1.3899999999999999E-2</v>
      </c>
      <c r="Y3759">
        <v>8.3000000000000001E-3</v>
      </c>
      <c r="Z3759" t="s">
        <v>3785</v>
      </c>
      <c r="AA3759">
        <v>19</v>
      </c>
      <c r="AB3759" t="s">
        <v>3786</v>
      </c>
      <c r="AC3759" t="s">
        <v>13727</v>
      </c>
    </row>
    <row r="3760" spans="1:29" x14ac:dyDescent="0.45">
      <c r="A3760">
        <v>3759</v>
      </c>
      <c r="B3760" t="s">
        <v>9990</v>
      </c>
      <c r="C3760" t="s">
        <v>3857</v>
      </c>
      <c r="D3760" t="s">
        <v>3127</v>
      </c>
      <c r="E3760">
        <v>-9.0059400000000007</v>
      </c>
      <c r="F3760">
        <v>-38.61741</v>
      </c>
      <c r="G3760" t="s">
        <v>5915</v>
      </c>
      <c r="H3760">
        <v>26.1</v>
      </c>
      <c r="I3760" t="s">
        <v>3377</v>
      </c>
      <c r="J3760">
        <v>6.2990000000000004</v>
      </c>
      <c r="K3760">
        <v>6.7999999999999996E-3</v>
      </c>
      <c r="L3760">
        <v>4.8999999999999998E-3</v>
      </c>
      <c r="M3760">
        <v>0</v>
      </c>
      <c r="N3760">
        <v>0</v>
      </c>
      <c r="O3760">
        <v>0</v>
      </c>
      <c r="P3760">
        <v>0</v>
      </c>
      <c r="Q3760">
        <v>2.98E-2</v>
      </c>
      <c r="R3760">
        <v>6.4999999999999997E-3</v>
      </c>
      <c r="S3760">
        <v>1.1000000000000001E-3</v>
      </c>
      <c r="T3760">
        <v>2.3E-3</v>
      </c>
      <c r="U3760">
        <v>0</v>
      </c>
      <c r="V3760">
        <v>0</v>
      </c>
      <c r="W3760">
        <v>0.48649999999999999</v>
      </c>
      <c r="X3760">
        <v>1.2200000000000001E-2</v>
      </c>
      <c r="Y3760">
        <v>8.0000000000000002E-3</v>
      </c>
      <c r="Z3760" t="s">
        <v>3785</v>
      </c>
      <c r="AA3760">
        <v>19</v>
      </c>
      <c r="AB3760" t="s">
        <v>3786</v>
      </c>
      <c r="AC3760" t="s">
        <v>13728</v>
      </c>
    </row>
    <row r="3761" spans="1:29" x14ac:dyDescent="0.45">
      <c r="A3761">
        <v>3760</v>
      </c>
      <c r="B3761" t="s">
        <v>9991</v>
      </c>
      <c r="C3761" t="s">
        <v>3858</v>
      </c>
      <c r="D3761" t="s">
        <v>3127</v>
      </c>
      <c r="E3761">
        <v>-9.0059400000000007</v>
      </c>
      <c r="F3761">
        <v>-38.61741</v>
      </c>
      <c r="G3761" t="s">
        <v>5915</v>
      </c>
      <c r="H3761">
        <v>26.1</v>
      </c>
      <c r="I3761" t="s">
        <v>3377</v>
      </c>
      <c r="J3761">
        <v>6.41</v>
      </c>
      <c r="K3761">
        <v>5.4999999999999997E-3</v>
      </c>
      <c r="L3761">
        <v>5.0000000000000001E-3</v>
      </c>
      <c r="M3761">
        <v>0</v>
      </c>
      <c r="N3761">
        <v>0</v>
      </c>
      <c r="O3761">
        <v>0</v>
      </c>
      <c r="P3761">
        <v>0</v>
      </c>
      <c r="Q3761">
        <v>1.11E-2</v>
      </c>
      <c r="R3761">
        <v>8.6999999999999994E-3</v>
      </c>
      <c r="S3761">
        <v>0</v>
      </c>
      <c r="T3761">
        <v>0</v>
      </c>
      <c r="U3761">
        <v>0</v>
      </c>
      <c r="V3761">
        <v>0</v>
      </c>
      <c r="W3761">
        <v>0.75980000000000003</v>
      </c>
      <c r="X3761">
        <v>1.03E-2</v>
      </c>
      <c r="Y3761">
        <v>0</v>
      </c>
      <c r="Z3761" t="s">
        <v>3785</v>
      </c>
      <c r="AA3761">
        <v>19</v>
      </c>
      <c r="AB3761" t="s">
        <v>3786</v>
      </c>
      <c r="AC3761" t="s">
        <v>13729</v>
      </c>
    </row>
    <row r="3762" spans="1:29" x14ac:dyDescent="0.45">
      <c r="A3762">
        <v>3761</v>
      </c>
      <c r="B3762" t="s">
        <v>9992</v>
      </c>
      <c r="C3762" t="s">
        <v>3859</v>
      </c>
      <c r="D3762" t="s">
        <v>3127</v>
      </c>
      <c r="E3762">
        <v>-10.347178</v>
      </c>
      <c r="F3762">
        <v>-43.290165999999999</v>
      </c>
      <c r="G3762" t="s">
        <v>5922</v>
      </c>
      <c r="H3762">
        <v>26.4</v>
      </c>
      <c r="I3762" t="s">
        <v>3377</v>
      </c>
      <c r="J3762">
        <v>5</v>
      </c>
      <c r="K3762">
        <v>8.9999999999999998E-4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3.0099999999999998E-2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0.91120000000000001</v>
      </c>
      <c r="X3762">
        <v>8.0000000000000004E-4</v>
      </c>
      <c r="Y3762">
        <v>2.2000000000000001E-3</v>
      </c>
      <c r="Z3762" t="s">
        <v>3785</v>
      </c>
      <c r="AA3762">
        <v>19</v>
      </c>
      <c r="AB3762" t="s">
        <v>3786</v>
      </c>
      <c r="AC3762" t="s">
        <v>13730</v>
      </c>
    </row>
    <row r="3763" spans="1:29" x14ac:dyDescent="0.45">
      <c r="A3763">
        <v>3762</v>
      </c>
      <c r="B3763" t="s">
        <v>9993</v>
      </c>
      <c r="C3763" t="s">
        <v>3860</v>
      </c>
      <c r="D3763" t="s">
        <v>3127</v>
      </c>
      <c r="E3763">
        <v>-10.347178</v>
      </c>
      <c r="F3763">
        <v>-43.290165999999999</v>
      </c>
      <c r="G3763" t="s">
        <v>5922</v>
      </c>
      <c r="H3763">
        <v>26.4</v>
      </c>
      <c r="I3763" t="s">
        <v>3377</v>
      </c>
      <c r="J3763">
        <v>5.8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1.1900000000000001E-2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0.83379999999999999</v>
      </c>
      <c r="X3763">
        <v>2.8999999999999998E-3</v>
      </c>
      <c r="Y3763">
        <v>8.8000000000000005E-3</v>
      </c>
      <c r="Z3763" t="s">
        <v>3785</v>
      </c>
      <c r="AA3763">
        <v>19</v>
      </c>
      <c r="AB3763" t="s">
        <v>3786</v>
      </c>
      <c r="AC3763" t="s">
        <v>13731</v>
      </c>
    </row>
    <row r="3764" spans="1:29" x14ac:dyDescent="0.45">
      <c r="A3764">
        <v>3763</v>
      </c>
      <c r="B3764" t="s">
        <v>9994</v>
      </c>
      <c r="C3764" t="s">
        <v>3861</v>
      </c>
      <c r="D3764" t="s">
        <v>3127</v>
      </c>
      <c r="E3764">
        <v>-10.347178</v>
      </c>
      <c r="F3764">
        <v>-43.290165999999999</v>
      </c>
      <c r="G3764" t="s">
        <v>5922</v>
      </c>
      <c r="H3764">
        <v>26.4</v>
      </c>
      <c r="I3764" t="s">
        <v>3377</v>
      </c>
      <c r="J3764">
        <v>5.0999999999999996</v>
      </c>
      <c r="K3764">
        <v>2.8E-3</v>
      </c>
      <c r="L3764">
        <v>8.0000000000000004E-4</v>
      </c>
      <c r="M3764">
        <v>0</v>
      </c>
      <c r="N3764">
        <v>0</v>
      </c>
      <c r="O3764">
        <v>0</v>
      </c>
      <c r="P3764">
        <v>0</v>
      </c>
      <c r="Q3764">
        <v>1.6E-2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0.78010000000000002</v>
      </c>
      <c r="X3764">
        <v>7.7999999999999996E-3</v>
      </c>
      <c r="Y3764">
        <v>1.15E-2</v>
      </c>
      <c r="Z3764" t="s">
        <v>3785</v>
      </c>
      <c r="AA3764">
        <v>19</v>
      </c>
      <c r="AB3764" t="s">
        <v>3786</v>
      </c>
      <c r="AC3764" t="s">
        <v>13732</v>
      </c>
    </row>
    <row r="3765" spans="1:29" x14ac:dyDescent="0.45">
      <c r="A3765">
        <v>3764</v>
      </c>
      <c r="B3765" t="s">
        <v>9995</v>
      </c>
      <c r="C3765" t="s">
        <v>3862</v>
      </c>
      <c r="D3765" t="s">
        <v>3127</v>
      </c>
      <c r="E3765">
        <v>-10.447564</v>
      </c>
      <c r="F3765">
        <v>-43.166203000000003</v>
      </c>
      <c r="G3765" t="s">
        <v>5923</v>
      </c>
      <c r="H3765">
        <v>26.6</v>
      </c>
      <c r="I3765" t="s">
        <v>3377</v>
      </c>
      <c r="J3765">
        <v>4.7</v>
      </c>
      <c r="K3765">
        <v>6.1000000000000004E-3</v>
      </c>
      <c r="L3765">
        <v>1.2999999999999999E-3</v>
      </c>
      <c r="M3765">
        <v>0</v>
      </c>
      <c r="N3765">
        <v>0</v>
      </c>
      <c r="O3765">
        <v>0</v>
      </c>
      <c r="P3765">
        <v>0</v>
      </c>
      <c r="Q3765">
        <v>3.7499999999999999E-2</v>
      </c>
      <c r="R3765">
        <v>0</v>
      </c>
      <c r="S3765">
        <v>4.0000000000000002E-4</v>
      </c>
      <c r="T3765">
        <v>0</v>
      </c>
      <c r="U3765">
        <v>0</v>
      </c>
      <c r="V3765">
        <v>0</v>
      </c>
      <c r="W3765">
        <v>0.82430000000000003</v>
      </c>
      <c r="X3765">
        <v>4.4999999999999997E-3</v>
      </c>
      <c r="Y3765">
        <v>2.3999999999999998E-3</v>
      </c>
      <c r="Z3765" t="s">
        <v>3785</v>
      </c>
      <c r="AA3765">
        <v>19</v>
      </c>
      <c r="AB3765" t="s">
        <v>3786</v>
      </c>
      <c r="AC3765" t="s">
        <v>13733</v>
      </c>
    </row>
    <row r="3766" spans="1:29" x14ac:dyDescent="0.45">
      <c r="A3766">
        <v>3765</v>
      </c>
      <c r="B3766" t="s">
        <v>9996</v>
      </c>
      <c r="C3766" t="s">
        <v>3863</v>
      </c>
      <c r="D3766" t="s">
        <v>3127</v>
      </c>
      <c r="E3766">
        <v>-10.447564</v>
      </c>
      <c r="F3766">
        <v>-43.166203000000003</v>
      </c>
      <c r="G3766" t="s">
        <v>5923</v>
      </c>
      <c r="H3766">
        <v>26.6</v>
      </c>
      <c r="I3766" t="s">
        <v>3377</v>
      </c>
      <c r="J3766">
        <v>4.87</v>
      </c>
      <c r="K3766">
        <v>1.4E-3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2.6200000000000001E-2</v>
      </c>
      <c r="R3766">
        <v>0</v>
      </c>
      <c r="S3766">
        <v>8.0000000000000004E-4</v>
      </c>
      <c r="T3766">
        <v>0</v>
      </c>
      <c r="U3766">
        <v>0</v>
      </c>
      <c r="V3766">
        <v>0</v>
      </c>
      <c r="W3766">
        <v>0.93540000000000001</v>
      </c>
      <c r="X3766">
        <v>2.0999999999999999E-3</v>
      </c>
      <c r="Y3766">
        <v>4.8999999999999998E-3</v>
      </c>
      <c r="Z3766" t="s">
        <v>3785</v>
      </c>
      <c r="AA3766">
        <v>19</v>
      </c>
      <c r="AB3766" t="s">
        <v>3786</v>
      </c>
      <c r="AC3766" t="s">
        <v>13734</v>
      </c>
    </row>
    <row r="3767" spans="1:29" x14ac:dyDescent="0.45">
      <c r="A3767">
        <v>3766</v>
      </c>
      <c r="B3767" t="s">
        <v>9997</v>
      </c>
      <c r="C3767" t="s">
        <v>3864</v>
      </c>
      <c r="D3767" t="s">
        <v>3127</v>
      </c>
      <c r="E3767">
        <v>-10.447564</v>
      </c>
      <c r="F3767">
        <v>-43.166203000000003</v>
      </c>
      <c r="G3767" t="s">
        <v>5923</v>
      </c>
      <c r="H3767">
        <v>26.6</v>
      </c>
      <c r="I3767" t="s">
        <v>3377</v>
      </c>
      <c r="J3767">
        <v>5.25</v>
      </c>
      <c r="K3767">
        <v>3.3E-3</v>
      </c>
      <c r="L3767">
        <v>0</v>
      </c>
      <c r="M3767">
        <v>1.6000000000000001E-3</v>
      </c>
      <c r="N3767">
        <v>0</v>
      </c>
      <c r="O3767">
        <v>0</v>
      </c>
      <c r="P3767">
        <v>0</v>
      </c>
      <c r="Q3767">
        <v>1.3899999999999999E-2</v>
      </c>
      <c r="R3767">
        <v>0</v>
      </c>
      <c r="S3767">
        <v>2.3E-3</v>
      </c>
      <c r="T3767">
        <v>0</v>
      </c>
      <c r="U3767">
        <v>0</v>
      </c>
      <c r="V3767">
        <v>0</v>
      </c>
      <c r="W3767">
        <v>0.77490000000000003</v>
      </c>
      <c r="X3767">
        <v>6.4999999999999997E-3</v>
      </c>
      <c r="Y3767">
        <v>8.8000000000000005E-3</v>
      </c>
      <c r="Z3767" t="s">
        <v>3785</v>
      </c>
      <c r="AA3767">
        <v>19</v>
      </c>
      <c r="AB3767" t="s">
        <v>3786</v>
      </c>
      <c r="AC3767" t="s">
        <v>13735</v>
      </c>
    </row>
    <row r="3768" spans="1:29" x14ac:dyDescent="0.45">
      <c r="A3768">
        <v>3767</v>
      </c>
      <c r="B3768" t="s">
        <v>9998</v>
      </c>
      <c r="C3768" t="s">
        <v>3783</v>
      </c>
      <c r="D3768" t="s">
        <v>3127</v>
      </c>
      <c r="E3768">
        <v>-10.400698</v>
      </c>
      <c r="F3768">
        <v>-43.162706</v>
      </c>
      <c r="G3768" t="s">
        <v>5920</v>
      </c>
      <c r="H3768">
        <v>26.5</v>
      </c>
      <c r="I3768" t="s">
        <v>3377</v>
      </c>
      <c r="J3768">
        <v>4.68</v>
      </c>
      <c r="K3768">
        <v>7.1000000000000004E-3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1.4999999999999999E-2</v>
      </c>
      <c r="R3768">
        <v>4.7999999999999996E-3</v>
      </c>
      <c r="S3768">
        <v>3.5000000000000001E-3</v>
      </c>
      <c r="T3768">
        <v>3.5000000000000001E-3</v>
      </c>
      <c r="U3768">
        <v>3.8E-3</v>
      </c>
      <c r="V3768">
        <v>0</v>
      </c>
      <c r="W3768">
        <v>0.29759999999999998</v>
      </c>
      <c r="X3768">
        <v>4.7999999999999996E-3</v>
      </c>
      <c r="Y3768">
        <v>1.9E-3</v>
      </c>
      <c r="Z3768" t="s">
        <v>3785</v>
      </c>
      <c r="AA3768">
        <v>19</v>
      </c>
      <c r="AB3768" t="s">
        <v>3786</v>
      </c>
      <c r="AC3768" t="s">
        <v>13736</v>
      </c>
    </row>
    <row r="3769" spans="1:29" x14ac:dyDescent="0.45">
      <c r="A3769">
        <v>3768</v>
      </c>
      <c r="B3769" t="s">
        <v>9999</v>
      </c>
      <c r="C3769" t="s">
        <v>3865</v>
      </c>
      <c r="D3769" t="s">
        <v>3127</v>
      </c>
      <c r="E3769">
        <v>-10.400698</v>
      </c>
      <c r="F3769">
        <v>-43.162706</v>
      </c>
      <c r="G3769" t="s">
        <v>5920</v>
      </c>
      <c r="H3769">
        <v>26.5</v>
      </c>
      <c r="I3769" t="s">
        <v>3377</v>
      </c>
      <c r="J3769">
        <v>4.2300000000000004</v>
      </c>
      <c r="K3769">
        <v>5.7999999999999996E-3</v>
      </c>
      <c r="L3769">
        <v>1.9E-3</v>
      </c>
      <c r="M3769">
        <v>1.6999999999999999E-3</v>
      </c>
      <c r="N3769">
        <v>6.9999999999999999E-4</v>
      </c>
      <c r="O3769">
        <v>8.0000000000000004E-4</v>
      </c>
      <c r="P3769">
        <v>1E-4</v>
      </c>
      <c r="Q3769">
        <v>1.3299999999999999E-2</v>
      </c>
      <c r="R3769">
        <v>1.6999999999999999E-3</v>
      </c>
      <c r="S3769">
        <v>8.0000000000000002E-3</v>
      </c>
      <c r="T3769">
        <v>0</v>
      </c>
      <c r="U3769">
        <v>1.2800000000000001E-2</v>
      </c>
      <c r="V3769">
        <v>2.5000000000000001E-3</v>
      </c>
      <c r="W3769">
        <v>0.84019999999999995</v>
      </c>
      <c r="X3769">
        <v>9.5999999999999992E-3</v>
      </c>
      <c r="Y3769">
        <v>1.4E-2</v>
      </c>
      <c r="Z3769" t="s">
        <v>3785</v>
      </c>
      <c r="AA3769">
        <v>19</v>
      </c>
      <c r="AB3769" t="s">
        <v>3786</v>
      </c>
      <c r="AC3769" t="s">
        <v>13737</v>
      </c>
    </row>
    <row r="3770" spans="1:29" x14ac:dyDescent="0.45">
      <c r="A3770">
        <v>3769</v>
      </c>
      <c r="B3770" t="s">
        <v>10000</v>
      </c>
      <c r="C3770" t="s">
        <v>3866</v>
      </c>
      <c r="D3770" t="s">
        <v>3127</v>
      </c>
      <c r="E3770">
        <v>-10.400698</v>
      </c>
      <c r="F3770">
        <v>-43.162706</v>
      </c>
      <c r="G3770" t="s">
        <v>5920</v>
      </c>
      <c r="H3770">
        <v>26.5</v>
      </c>
      <c r="I3770" t="s">
        <v>3377</v>
      </c>
      <c r="J3770">
        <v>4.7</v>
      </c>
      <c r="K3770">
        <v>7.7999999999999996E-3</v>
      </c>
      <c r="L3770">
        <v>0</v>
      </c>
      <c r="M3770">
        <v>2.2000000000000001E-3</v>
      </c>
      <c r="N3770">
        <v>1.5E-3</v>
      </c>
      <c r="O3770">
        <v>0.40639999999999998</v>
      </c>
      <c r="P3770">
        <v>4.1000000000000002E-2</v>
      </c>
      <c r="Q3770">
        <v>1.7999999999999999E-2</v>
      </c>
      <c r="R3770">
        <v>0</v>
      </c>
      <c r="S3770">
        <v>9.1999999999999998E-3</v>
      </c>
      <c r="T3770">
        <v>0</v>
      </c>
      <c r="U3770">
        <v>8.2000000000000007E-3</v>
      </c>
      <c r="V3770">
        <v>0</v>
      </c>
      <c r="W3770">
        <v>0.40289999999999998</v>
      </c>
      <c r="X3770">
        <v>1.7999999999999999E-2</v>
      </c>
      <c r="Y3770">
        <v>1.2E-2</v>
      </c>
      <c r="Z3770" t="s">
        <v>3785</v>
      </c>
      <c r="AA3770">
        <v>19</v>
      </c>
      <c r="AB3770" t="s">
        <v>3786</v>
      </c>
      <c r="AC3770" t="s">
        <v>13738</v>
      </c>
    </row>
    <row r="3771" spans="1:29" x14ac:dyDescent="0.45">
      <c r="A3771">
        <v>3770</v>
      </c>
      <c r="B3771" t="s">
        <v>10001</v>
      </c>
      <c r="C3771" t="s">
        <v>3867</v>
      </c>
      <c r="D3771" t="s">
        <v>3127</v>
      </c>
      <c r="E3771">
        <v>-10.400698</v>
      </c>
      <c r="F3771">
        <v>-43.162706</v>
      </c>
      <c r="G3771" t="s">
        <v>5920</v>
      </c>
      <c r="H3771">
        <v>26.5</v>
      </c>
      <c r="I3771" t="s">
        <v>3377</v>
      </c>
      <c r="J3771">
        <v>4.5</v>
      </c>
      <c r="K3771">
        <v>7.0000000000000001E-3</v>
      </c>
      <c r="L3771">
        <v>3.0000000000000001E-3</v>
      </c>
      <c r="M3771">
        <v>1E-3</v>
      </c>
      <c r="N3771">
        <v>6.9999999999999999E-4</v>
      </c>
      <c r="O3771">
        <v>1.6000000000000001E-3</v>
      </c>
      <c r="P3771">
        <v>2.9999999999999997E-4</v>
      </c>
      <c r="Q3771">
        <v>3.61E-2</v>
      </c>
      <c r="R3771">
        <v>0</v>
      </c>
      <c r="S3771">
        <v>6.1000000000000004E-3</v>
      </c>
      <c r="T3771">
        <v>0</v>
      </c>
      <c r="U3771">
        <v>4.4000000000000003E-3</v>
      </c>
      <c r="V3771">
        <v>0</v>
      </c>
      <c r="W3771">
        <v>0.79290000000000005</v>
      </c>
      <c r="X3771">
        <v>1.8599999999999998E-2</v>
      </c>
      <c r="Y3771">
        <v>1.2200000000000001E-2</v>
      </c>
      <c r="Z3771" t="s">
        <v>3785</v>
      </c>
      <c r="AA3771">
        <v>19</v>
      </c>
      <c r="AB3771" t="s">
        <v>3786</v>
      </c>
      <c r="AC3771" t="s">
        <v>13739</v>
      </c>
    </row>
    <row r="3772" spans="1:29" x14ac:dyDescent="0.45">
      <c r="A3772">
        <v>3771</v>
      </c>
      <c r="B3772" t="s">
        <v>10002</v>
      </c>
      <c r="C3772" t="s">
        <v>3868</v>
      </c>
      <c r="D3772" t="s">
        <v>3127</v>
      </c>
      <c r="E3772">
        <v>-10.524032</v>
      </c>
      <c r="F3772">
        <v>-43.340031000000003</v>
      </c>
      <c r="G3772" t="s">
        <v>5924</v>
      </c>
      <c r="H3772">
        <v>25.9</v>
      </c>
      <c r="I3772" t="s">
        <v>3377</v>
      </c>
      <c r="J3772">
        <v>4.3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1.6E-2</v>
      </c>
      <c r="R3772">
        <v>5.1000000000000004E-3</v>
      </c>
      <c r="S3772">
        <v>0</v>
      </c>
      <c r="T3772">
        <v>0</v>
      </c>
      <c r="U3772">
        <v>0</v>
      </c>
      <c r="V3772">
        <v>0</v>
      </c>
      <c r="W3772">
        <v>0.79920000000000002</v>
      </c>
      <c r="X3772">
        <v>1.5E-3</v>
      </c>
      <c r="Y3772">
        <v>0</v>
      </c>
      <c r="Z3772" t="s">
        <v>3785</v>
      </c>
      <c r="AA3772">
        <v>19</v>
      </c>
      <c r="AB3772" t="s">
        <v>3786</v>
      </c>
      <c r="AC3772" t="s">
        <v>13740</v>
      </c>
    </row>
    <row r="3773" spans="1:29" x14ac:dyDescent="0.45">
      <c r="A3773">
        <v>3772</v>
      </c>
      <c r="B3773" t="s">
        <v>10003</v>
      </c>
      <c r="C3773" t="s">
        <v>3869</v>
      </c>
      <c r="D3773" t="s">
        <v>3127</v>
      </c>
      <c r="E3773">
        <v>-10.524032</v>
      </c>
      <c r="F3773">
        <v>-43.340031000000003</v>
      </c>
      <c r="G3773" t="s">
        <v>5924</v>
      </c>
      <c r="H3773">
        <v>25.9</v>
      </c>
      <c r="I3773" t="s">
        <v>3377</v>
      </c>
      <c r="J3773">
        <v>4.8</v>
      </c>
      <c r="K3773">
        <v>4.4000000000000003E-3</v>
      </c>
      <c r="L3773">
        <v>5.1999999999999998E-3</v>
      </c>
      <c r="M3773">
        <v>0</v>
      </c>
      <c r="N3773">
        <v>0</v>
      </c>
      <c r="O3773">
        <v>0</v>
      </c>
      <c r="P3773">
        <v>0</v>
      </c>
      <c r="Q3773">
        <v>3.2199999999999999E-2</v>
      </c>
      <c r="R3773">
        <v>7.1999999999999998E-3</v>
      </c>
      <c r="S3773">
        <v>3.5999999999999999E-3</v>
      </c>
      <c r="T3773">
        <v>0</v>
      </c>
      <c r="U3773">
        <v>0</v>
      </c>
      <c r="V3773">
        <v>0</v>
      </c>
      <c r="W3773">
        <v>0.67589999999999995</v>
      </c>
      <c r="X3773">
        <v>2.3199999999999998E-2</v>
      </c>
      <c r="Y3773">
        <v>4.5199999999999997E-2</v>
      </c>
      <c r="Z3773" t="s">
        <v>3785</v>
      </c>
      <c r="AA3773">
        <v>19</v>
      </c>
      <c r="AB3773" t="s">
        <v>3786</v>
      </c>
      <c r="AC3773" t="s">
        <v>13741</v>
      </c>
    </row>
    <row r="3774" spans="1:29" x14ac:dyDescent="0.45">
      <c r="A3774">
        <v>3773</v>
      </c>
      <c r="B3774" t="s">
        <v>10004</v>
      </c>
      <c r="C3774" t="s">
        <v>3870</v>
      </c>
      <c r="D3774" t="s">
        <v>3127</v>
      </c>
      <c r="E3774">
        <v>50.177700000000002</v>
      </c>
      <c r="F3774">
        <v>6.8362999999999996</v>
      </c>
      <c r="G3774" t="s">
        <v>5925</v>
      </c>
      <c r="H3774" t="s">
        <v>3377</v>
      </c>
      <c r="I3774" t="s">
        <v>3377</v>
      </c>
      <c r="J3774" t="s">
        <v>3377</v>
      </c>
      <c r="K3774">
        <v>8.4024561025530548E-2</v>
      </c>
      <c r="L3774">
        <v>2.2018743940536468E-2</v>
      </c>
      <c r="M3774">
        <v>1.4434988689001403E-3</v>
      </c>
      <c r="N3774">
        <v>1.7451254982225578E-3</v>
      </c>
      <c r="O3774">
        <v>5.6016374017020369E-4</v>
      </c>
      <c r="P3774">
        <v>3.4471614779704843E-4</v>
      </c>
      <c r="Q3774">
        <v>0.33945922654314342</v>
      </c>
      <c r="R3774">
        <v>9.7640848863513971E-2</v>
      </c>
      <c r="S3774">
        <v>4.3778950770225152E-2</v>
      </c>
      <c r="T3774">
        <v>1.4262630615102878E-2</v>
      </c>
      <c r="U3774">
        <v>7.6053000107723801E-3</v>
      </c>
      <c r="V3774">
        <v>4.0935042550899501E-4</v>
      </c>
      <c r="W3774">
        <v>0.28124528708391688</v>
      </c>
      <c r="X3774">
        <v>6.7025745987288596E-2</v>
      </c>
      <c r="Y3774">
        <v>3.8435850479370898E-2</v>
      </c>
      <c r="Z3774" t="s">
        <v>3919</v>
      </c>
      <c r="AA3774">
        <v>59</v>
      </c>
      <c r="AB3774" t="s">
        <v>3920</v>
      </c>
      <c r="AC3774" t="s">
        <v>13742</v>
      </c>
    </row>
    <row r="3775" spans="1:29" x14ac:dyDescent="0.45">
      <c r="A3775">
        <v>3774</v>
      </c>
      <c r="B3775" t="s">
        <v>10005</v>
      </c>
      <c r="C3775" t="s">
        <v>3871</v>
      </c>
      <c r="D3775" t="s">
        <v>3127</v>
      </c>
      <c r="E3775">
        <v>50.177700000000002</v>
      </c>
      <c r="F3775">
        <v>6.8362999999999996</v>
      </c>
      <c r="G3775" t="s">
        <v>5925</v>
      </c>
      <c r="H3775" t="s">
        <v>3377</v>
      </c>
      <c r="I3775" t="s">
        <v>3377</v>
      </c>
      <c r="J3775" t="s">
        <v>3377</v>
      </c>
      <c r="K3775">
        <v>7.6064257028112453E-2</v>
      </c>
      <c r="L3775">
        <v>0</v>
      </c>
      <c r="M3775">
        <v>3.3734939759036144E-3</v>
      </c>
      <c r="N3775">
        <v>2.0883534136546186E-3</v>
      </c>
      <c r="O3775">
        <v>1.5261044176706827E-3</v>
      </c>
      <c r="P3775">
        <v>1.285140562248996E-3</v>
      </c>
      <c r="Q3775">
        <v>0.36353413654618472</v>
      </c>
      <c r="R3775">
        <v>8.4096385542168681E-2</v>
      </c>
      <c r="S3775">
        <v>0</v>
      </c>
      <c r="T3775">
        <v>0</v>
      </c>
      <c r="U3775">
        <v>6.8273092369477914E-3</v>
      </c>
      <c r="V3775">
        <v>1.5261044176706827E-3</v>
      </c>
      <c r="W3775">
        <v>0.37686746987951808</v>
      </c>
      <c r="X3775">
        <v>5.6867469879518073E-2</v>
      </c>
      <c r="Y3775">
        <v>2.5943775100401606E-2</v>
      </c>
      <c r="Z3775" t="s">
        <v>3919</v>
      </c>
      <c r="AA3775">
        <v>59</v>
      </c>
      <c r="AB3775" t="s">
        <v>3920</v>
      </c>
      <c r="AC3775" t="s">
        <v>13743</v>
      </c>
    </row>
    <row r="3776" spans="1:29" x14ac:dyDescent="0.45">
      <c r="A3776">
        <v>3775</v>
      </c>
      <c r="B3776" t="s">
        <v>10006</v>
      </c>
      <c r="C3776" t="s">
        <v>3872</v>
      </c>
      <c r="D3776" t="s">
        <v>3127</v>
      </c>
      <c r="E3776">
        <v>50.177700000000002</v>
      </c>
      <c r="F3776">
        <v>6.8362999999999996</v>
      </c>
      <c r="G3776" t="s">
        <v>5925</v>
      </c>
      <c r="H3776" t="s">
        <v>3377</v>
      </c>
      <c r="I3776" t="s">
        <v>3377</v>
      </c>
      <c r="J3776" t="s">
        <v>3377</v>
      </c>
      <c r="K3776">
        <v>8.8375006525030012E-2</v>
      </c>
      <c r="L3776">
        <v>3.1633345513389359E-2</v>
      </c>
      <c r="M3776">
        <v>1.4616067233909275E-3</v>
      </c>
      <c r="N3776">
        <v>1.0440048024220911E-3</v>
      </c>
      <c r="O3776">
        <v>6.9600320161472746E-4</v>
      </c>
      <c r="P3776">
        <v>3.8280176088810008E-4</v>
      </c>
      <c r="Q3776">
        <v>0.32324128690991977</v>
      </c>
      <c r="R3776">
        <v>0.13210140766647527</v>
      </c>
      <c r="S3776">
        <v>3.7671173287397115E-2</v>
      </c>
      <c r="T3776">
        <v>1.0701049224826434E-2</v>
      </c>
      <c r="U3776">
        <v>7.9344364984078909E-3</v>
      </c>
      <c r="V3776">
        <v>3.6540168084773188E-4</v>
      </c>
      <c r="W3776">
        <v>0.30302239390301194</v>
      </c>
      <c r="X3776">
        <v>4.0141984653129403E-2</v>
      </c>
      <c r="Y3776">
        <v>2.1228097649249184E-2</v>
      </c>
      <c r="Z3776" t="s">
        <v>3919</v>
      </c>
      <c r="AA3776">
        <v>59</v>
      </c>
      <c r="AB3776" t="s">
        <v>3920</v>
      </c>
      <c r="AC3776" t="s">
        <v>13744</v>
      </c>
    </row>
    <row r="3777" spans="1:29" x14ac:dyDescent="0.45">
      <c r="A3777">
        <v>3776</v>
      </c>
      <c r="B3777" t="s">
        <v>10007</v>
      </c>
      <c r="C3777" t="s">
        <v>3873</v>
      </c>
      <c r="D3777" t="s">
        <v>3918</v>
      </c>
      <c r="E3777">
        <v>50.177399999999999</v>
      </c>
      <c r="F3777">
        <v>6.8362999999999996</v>
      </c>
      <c r="G3777" t="s">
        <v>5926</v>
      </c>
      <c r="H3777" t="s">
        <v>3377</v>
      </c>
      <c r="I3777" t="s">
        <v>3377</v>
      </c>
      <c r="J3777" t="s">
        <v>3377</v>
      </c>
      <c r="K3777">
        <v>0.16576286091162243</v>
      </c>
      <c r="L3777">
        <v>8.8450828081489075E-2</v>
      </c>
      <c r="M3777">
        <v>5.019786017880697E-3</v>
      </c>
      <c r="N3777">
        <v>8.8304264986076506E-3</v>
      </c>
      <c r="O3777">
        <v>1.3557086325663198E-3</v>
      </c>
      <c r="P3777">
        <v>8.5495138990668805E-4</v>
      </c>
      <c r="Q3777">
        <v>0.19447701402120277</v>
      </c>
      <c r="R3777">
        <v>0.14514631882358686</v>
      </c>
      <c r="S3777">
        <v>3.3147686745810735E-2</v>
      </c>
      <c r="T3777">
        <v>3.308661878938883E-2</v>
      </c>
      <c r="U3777">
        <v>7.4380770921881863E-3</v>
      </c>
      <c r="V3777">
        <v>2.9801162733890268E-3</v>
      </c>
      <c r="W3777">
        <v>0.24883970882798376</v>
      </c>
      <c r="X3777">
        <v>4.9232986467340853E-2</v>
      </c>
      <c r="Y3777">
        <v>1.5376911427036004E-2</v>
      </c>
      <c r="Z3777" t="s">
        <v>3919</v>
      </c>
      <c r="AA3777">
        <v>59</v>
      </c>
      <c r="AB3777" t="s">
        <v>3920</v>
      </c>
      <c r="AC3777" t="s">
        <v>13745</v>
      </c>
    </row>
    <row r="3778" spans="1:29" x14ac:dyDescent="0.45">
      <c r="A3778">
        <v>3777</v>
      </c>
      <c r="B3778" t="s">
        <v>10008</v>
      </c>
      <c r="C3778" t="s">
        <v>3874</v>
      </c>
      <c r="D3778" t="s">
        <v>3918</v>
      </c>
      <c r="E3778">
        <v>50.177399999999999</v>
      </c>
      <c r="F3778">
        <v>6.8362999999999996</v>
      </c>
      <c r="G3778" t="s">
        <v>5926</v>
      </c>
      <c r="H3778" t="s">
        <v>3377</v>
      </c>
      <c r="I3778" t="s">
        <v>3377</v>
      </c>
      <c r="J3778" t="s">
        <v>3377</v>
      </c>
      <c r="K3778">
        <v>0.19846776654758266</v>
      </c>
      <c r="L3778">
        <v>9.5672584959517415E-2</v>
      </c>
      <c r="M3778">
        <v>6.2923002351758421E-3</v>
      </c>
      <c r="N3778">
        <v>8.3613090856865854E-3</v>
      </c>
      <c r="O3778">
        <v>1.4406764447157242E-3</v>
      </c>
      <c r="P3778">
        <v>1.1354864190438573E-3</v>
      </c>
      <c r="Q3778">
        <v>0.20159596431071933</v>
      </c>
      <c r="R3778">
        <v>0.13758235642604527</v>
      </c>
      <c r="S3778">
        <v>4.0594761502971109E-2</v>
      </c>
      <c r="T3778">
        <v>3.0442705060768713E-2</v>
      </c>
      <c r="U3778">
        <v>6.9834658815503643E-3</v>
      </c>
      <c r="V3778">
        <v>1.8221639768055576E-3</v>
      </c>
      <c r="W3778">
        <v>0.21007845178895207</v>
      </c>
      <c r="X3778">
        <v>4.6155503294257036E-2</v>
      </c>
      <c r="Y3778">
        <v>1.3374504066208281E-2</v>
      </c>
      <c r="Z3778" t="s">
        <v>3919</v>
      </c>
      <c r="AA3778">
        <v>59</v>
      </c>
      <c r="AB3778" t="s">
        <v>3920</v>
      </c>
      <c r="AC3778" t="s">
        <v>13746</v>
      </c>
    </row>
    <row r="3779" spans="1:29" x14ac:dyDescent="0.45">
      <c r="A3779">
        <v>3778</v>
      </c>
      <c r="B3779" t="s">
        <v>10009</v>
      </c>
      <c r="C3779" t="s">
        <v>3875</v>
      </c>
      <c r="D3779" t="s">
        <v>3131</v>
      </c>
      <c r="E3779">
        <v>50.119100000000003</v>
      </c>
      <c r="F3779">
        <v>6.8787000000000003</v>
      </c>
      <c r="G3779" t="s">
        <v>5927</v>
      </c>
      <c r="H3779" t="s">
        <v>3377</v>
      </c>
      <c r="I3779" t="s">
        <v>3377</v>
      </c>
      <c r="J3779" t="s">
        <v>3377</v>
      </c>
      <c r="K3779">
        <v>0.20508369094002477</v>
      </c>
      <c r="L3779">
        <v>0.12341271836074652</v>
      </c>
      <c r="M3779">
        <v>6.6341026862805777E-3</v>
      </c>
      <c r="N3779">
        <v>6.4974557472782133E-3</v>
      </c>
      <c r="O3779">
        <v>1.2361945880732005E-3</v>
      </c>
      <c r="P3779">
        <v>6.8677477115177798E-4</v>
      </c>
      <c r="Q3779">
        <v>0.21669301663340179</v>
      </c>
      <c r="R3779">
        <v>0.14010913346724263</v>
      </c>
      <c r="S3779">
        <v>5.2449060074384088E-2</v>
      </c>
      <c r="T3779">
        <v>3.1202939112814441E-2</v>
      </c>
      <c r="U3779">
        <v>6.115127524162791E-3</v>
      </c>
      <c r="V3779">
        <v>9.3882819231676045E-4</v>
      </c>
      <c r="W3779">
        <v>0.16216876392577453</v>
      </c>
      <c r="X3779">
        <v>3.8862955864454735E-2</v>
      </c>
      <c r="Y3779">
        <v>7.9092381118933113E-3</v>
      </c>
      <c r="Z3779" t="s">
        <v>3919</v>
      </c>
      <c r="AA3779">
        <v>59</v>
      </c>
      <c r="AB3779" t="s">
        <v>3920</v>
      </c>
      <c r="AC3779" t="s">
        <v>13747</v>
      </c>
    </row>
    <row r="3780" spans="1:29" x14ac:dyDescent="0.45">
      <c r="A3780">
        <v>3779</v>
      </c>
      <c r="B3780" t="s">
        <v>10010</v>
      </c>
      <c r="C3780" t="s">
        <v>3876</v>
      </c>
      <c r="D3780" t="s">
        <v>3131</v>
      </c>
      <c r="E3780">
        <v>50.119100000000003</v>
      </c>
      <c r="F3780">
        <v>6.8787000000000003</v>
      </c>
      <c r="G3780" t="s">
        <v>5927</v>
      </c>
      <c r="H3780" t="s">
        <v>3377</v>
      </c>
      <c r="I3780" t="s">
        <v>3377</v>
      </c>
      <c r="J3780" t="s">
        <v>3377</v>
      </c>
      <c r="K3780">
        <v>0.20287249730157045</v>
      </c>
      <c r="L3780">
        <v>0.11913680657960748</v>
      </c>
      <c r="M3780">
        <v>8.1903038963803045E-3</v>
      </c>
      <c r="N3780">
        <v>6.2253910822602978E-3</v>
      </c>
      <c r="O3780">
        <v>1.2481187004971196E-3</v>
      </c>
      <c r="P3780">
        <v>6.8258866811596428E-4</v>
      </c>
      <c r="Q3780">
        <v>0.21141701758920026</v>
      </c>
      <c r="R3780">
        <v>0.14117119445415713</v>
      </c>
      <c r="S3780">
        <v>5.4315967101962646E-2</v>
      </c>
      <c r="T3780">
        <v>3.1643077577950415E-2</v>
      </c>
      <c r="U3780">
        <v>6.0368810714665792E-3</v>
      </c>
      <c r="V3780">
        <v>8.2093069216619306E-4</v>
      </c>
      <c r="W3780">
        <v>0.16511728667203823</v>
      </c>
      <c r="X3780">
        <v>4.2394989282293752E-2</v>
      </c>
      <c r="Y3780">
        <v>8.7269493303333903E-3</v>
      </c>
      <c r="Z3780" t="s">
        <v>3919</v>
      </c>
      <c r="AA3780">
        <v>59</v>
      </c>
      <c r="AB3780" t="s">
        <v>3920</v>
      </c>
      <c r="AC3780" t="s">
        <v>13748</v>
      </c>
    </row>
    <row r="3781" spans="1:29" x14ac:dyDescent="0.45">
      <c r="A3781">
        <v>3780</v>
      </c>
      <c r="B3781" t="s">
        <v>10011</v>
      </c>
      <c r="C3781" t="s">
        <v>3877</v>
      </c>
      <c r="D3781" t="s">
        <v>3131</v>
      </c>
      <c r="E3781">
        <v>50.119100000000003</v>
      </c>
      <c r="F3781">
        <v>6.8787000000000003</v>
      </c>
      <c r="G3781" t="s">
        <v>5927</v>
      </c>
      <c r="H3781" t="s">
        <v>3377</v>
      </c>
      <c r="I3781" t="s">
        <v>3377</v>
      </c>
      <c r="J3781" t="s">
        <v>3377</v>
      </c>
      <c r="K3781">
        <v>0.19220147956553166</v>
      </c>
      <c r="L3781">
        <v>0.11822869622606419</v>
      </c>
      <c r="M3781">
        <v>5.8361773940530173E-3</v>
      </c>
      <c r="N3781">
        <v>6.4616222485723469E-3</v>
      </c>
      <c r="O3781">
        <v>1.0641194764469397E-3</v>
      </c>
      <c r="P3781">
        <v>7.1804522193875356E-4</v>
      </c>
      <c r="Q3781">
        <v>0.22111712141556142</v>
      </c>
      <c r="R3781">
        <v>0.1440100510636094</v>
      </c>
      <c r="S3781">
        <v>5.4687579701057767E-2</v>
      </c>
      <c r="T3781">
        <v>3.5136346193536346E-2</v>
      </c>
      <c r="U3781">
        <v>5.6674563856193207E-3</v>
      </c>
      <c r="V3781">
        <v>8.977527146425509E-4</v>
      </c>
      <c r="W3781">
        <v>0.16326543424471454</v>
      </c>
      <c r="X3781">
        <v>4.235054261461061E-2</v>
      </c>
      <c r="Y3781">
        <v>8.3575755340412304E-3</v>
      </c>
      <c r="Z3781" t="s">
        <v>3919</v>
      </c>
      <c r="AA3781">
        <v>59</v>
      </c>
      <c r="AB3781" t="s">
        <v>3920</v>
      </c>
      <c r="AC3781" t="s">
        <v>13749</v>
      </c>
    </row>
    <row r="3782" spans="1:29" x14ac:dyDescent="0.45">
      <c r="A3782">
        <v>3781</v>
      </c>
      <c r="B3782" t="s">
        <v>10012</v>
      </c>
      <c r="C3782" t="s">
        <v>3878</v>
      </c>
      <c r="D3782" t="s">
        <v>3131</v>
      </c>
      <c r="E3782">
        <v>50.119100000000003</v>
      </c>
      <c r="F3782">
        <v>6.8787000000000003</v>
      </c>
      <c r="G3782" t="s">
        <v>5927</v>
      </c>
      <c r="H3782" t="s">
        <v>3377</v>
      </c>
      <c r="I3782" t="s">
        <v>3377</v>
      </c>
      <c r="J3782" t="s">
        <v>3377</v>
      </c>
      <c r="K3782">
        <v>0.18866842705744327</v>
      </c>
      <c r="L3782">
        <v>0.11768934166340769</v>
      </c>
      <c r="M3782">
        <v>7.6050174369184332E-3</v>
      </c>
      <c r="N3782">
        <v>5.949560602583703E-3</v>
      </c>
      <c r="O3782">
        <v>1.0497703627331521E-3</v>
      </c>
      <c r="P3782">
        <v>6.5546006638634007E-4</v>
      </c>
      <c r="Q3782">
        <v>0.21938778478414744</v>
      </c>
      <c r="R3782">
        <v>0.1452180180413121</v>
      </c>
      <c r="S3782">
        <v>5.264430302423069E-2</v>
      </c>
      <c r="T3782">
        <v>3.2537063551830801E-2</v>
      </c>
      <c r="U3782">
        <v>5.8209249485295786E-3</v>
      </c>
      <c r="V3782">
        <v>7.9573110623430438E-4</v>
      </c>
      <c r="W3782">
        <v>0.17159931609787946</v>
      </c>
      <c r="X3782">
        <v>4.1882217575250243E-2</v>
      </c>
      <c r="Y3782">
        <v>8.4970636811128597E-3</v>
      </c>
      <c r="Z3782" t="s">
        <v>3919</v>
      </c>
      <c r="AA3782">
        <v>59</v>
      </c>
      <c r="AB3782" t="s">
        <v>3920</v>
      </c>
      <c r="AC3782" t="s">
        <v>13750</v>
      </c>
    </row>
    <row r="3783" spans="1:29" x14ac:dyDescent="0.45">
      <c r="A3783">
        <v>3782</v>
      </c>
      <c r="B3783" t="s">
        <v>10013</v>
      </c>
      <c r="C3783" t="s">
        <v>3879</v>
      </c>
      <c r="D3783" t="s">
        <v>3127</v>
      </c>
      <c r="E3783">
        <v>50.119100000000003</v>
      </c>
      <c r="F3783">
        <v>6.8787000000000003</v>
      </c>
      <c r="G3783" t="s">
        <v>5927</v>
      </c>
      <c r="H3783" t="s">
        <v>3377</v>
      </c>
      <c r="I3783" t="s">
        <v>3377</v>
      </c>
      <c r="J3783" t="s">
        <v>3377</v>
      </c>
      <c r="K3783">
        <v>6.8130811157422241E-2</v>
      </c>
      <c r="L3783">
        <v>5.6254675643902956E-2</v>
      </c>
      <c r="M3783">
        <v>2.4446938121192689E-3</v>
      </c>
      <c r="N3783">
        <v>3.0592070107940579E-3</v>
      </c>
      <c r="O3783">
        <v>2.671796515977343E-4</v>
      </c>
      <c r="P3783">
        <v>4.1412845997648815E-4</v>
      </c>
      <c r="Q3783">
        <v>0.23927941647964091</v>
      </c>
      <c r="R3783">
        <v>0.16313321577428661</v>
      </c>
      <c r="S3783">
        <v>5.3442609810836803E-2</v>
      </c>
      <c r="T3783">
        <v>3.921529336325745E-2</v>
      </c>
      <c r="U3783">
        <v>5.844554878700438E-3</v>
      </c>
      <c r="V3783">
        <v>2.2042321256813078E-3</v>
      </c>
      <c r="W3783">
        <v>0.24275275195041143</v>
      </c>
      <c r="X3783">
        <v>9.6632200491610545E-2</v>
      </c>
      <c r="Y3783">
        <v>2.6925029389761674E-2</v>
      </c>
      <c r="Z3783" t="s">
        <v>3919</v>
      </c>
      <c r="AA3783">
        <v>59</v>
      </c>
      <c r="AB3783" t="s">
        <v>3920</v>
      </c>
      <c r="AC3783" t="s">
        <v>13751</v>
      </c>
    </row>
    <row r="3784" spans="1:29" x14ac:dyDescent="0.45">
      <c r="A3784">
        <v>3783</v>
      </c>
      <c r="B3784" t="s">
        <v>10014</v>
      </c>
      <c r="C3784" t="s">
        <v>3880</v>
      </c>
      <c r="D3784" t="s">
        <v>3127</v>
      </c>
      <c r="E3784">
        <v>50.119100000000003</v>
      </c>
      <c r="F3784">
        <v>6.8787000000000003</v>
      </c>
      <c r="G3784" t="s">
        <v>5927</v>
      </c>
      <c r="H3784" t="s">
        <v>3377</v>
      </c>
      <c r="I3784" t="s">
        <v>3377</v>
      </c>
      <c r="J3784" t="s">
        <v>3377</v>
      </c>
      <c r="K3784">
        <v>7.9144400515560959E-2</v>
      </c>
      <c r="L3784">
        <v>5.7290987820596377E-2</v>
      </c>
      <c r="M3784">
        <v>3.8811892659049111E-3</v>
      </c>
      <c r="N3784">
        <v>5.5031788098651715E-3</v>
      </c>
      <c r="O3784">
        <v>4.489435344890009E-4</v>
      </c>
      <c r="P3784">
        <v>5.7928197998580763E-4</v>
      </c>
      <c r="Q3784">
        <v>0.22790401297591636</v>
      </c>
      <c r="R3784">
        <v>0.16490709765245978</v>
      </c>
      <c r="S3784">
        <v>9.0672111917278531E-2</v>
      </c>
      <c r="T3784">
        <v>4.4894353448900089E-2</v>
      </c>
      <c r="U3784">
        <v>1.3280039391174638E-2</v>
      </c>
      <c r="V3784">
        <v>1.89714848445352E-3</v>
      </c>
      <c r="W3784">
        <v>0.19688346294767634</v>
      </c>
      <c r="X3784">
        <v>8.5864071483396337E-2</v>
      </c>
      <c r="Y3784">
        <v>2.6849719772342181E-2</v>
      </c>
      <c r="Z3784" t="s">
        <v>3919</v>
      </c>
      <c r="AA3784">
        <v>59</v>
      </c>
      <c r="AB3784" t="s">
        <v>3920</v>
      </c>
      <c r="AC3784" t="s">
        <v>13752</v>
      </c>
    </row>
    <row r="3785" spans="1:29" x14ac:dyDescent="0.45">
      <c r="A3785">
        <v>3784</v>
      </c>
      <c r="B3785" t="s">
        <v>10015</v>
      </c>
      <c r="C3785" t="s">
        <v>3881</v>
      </c>
      <c r="D3785" t="s">
        <v>3127</v>
      </c>
      <c r="E3785">
        <v>50.119100000000003</v>
      </c>
      <c r="F3785">
        <v>6.8787000000000003</v>
      </c>
      <c r="G3785" t="s">
        <v>5927</v>
      </c>
      <c r="H3785" t="s">
        <v>3377</v>
      </c>
      <c r="I3785" t="s">
        <v>3377</v>
      </c>
      <c r="J3785" t="s">
        <v>3377</v>
      </c>
      <c r="K3785">
        <v>6.9829110194460822E-2</v>
      </c>
      <c r="L3785">
        <v>9.4915396918932565E-3</v>
      </c>
      <c r="M3785">
        <v>3.577742234194798E-4</v>
      </c>
      <c r="N3785">
        <v>1.2837780957993099E-3</v>
      </c>
      <c r="O3785">
        <v>5.6822964896035026E-4</v>
      </c>
      <c r="P3785">
        <v>4.4195639363582795E-4</v>
      </c>
      <c r="Q3785">
        <v>0.43061284619917506</v>
      </c>
      <c r="R3785">
        <v>2.8053708224598031E-2</v>
      </c>
      <c r="S3785">
        <v>0</v>
      </c>
      <c r="T3785">
        <v>0</v>
      </c>
      <c r="U3785">
        <v>1.4100513511238321E-3</v>
      </c>
      <c r="V3785">
        <v>5.6822964896035026E-4</v>
      </c>
      <c r="W3785">
        <v>0.44774391783820189</v>
      </c>
      <c r="X3785">
        <v>6.7556191598619414E-3</v>
      </c>
      <c r="Y3785">
        <v>2.8832393299099254E-3</v>
      </c>
      <c r="Z3785" t="s">
        <v>3919</v>
      </c>
      <c r="AA3785">
        <v>59</v>
      </c>
      <c r="AB3785" t="s">
        <v>3920</v>
      </c>
      <c r="AC3785" t="s">
        <v>13753</v>
      </c>
    </row>
    <row r="3786" spans="1:29" x14ac:dyDescent="0.45">
      <c r="A3786">
        <v>3785</v>
      </c>
      <c r="B3786" t="s">
        <v>10016</v>
      </c>
      <c r="C3786" t="s">
        <v>3882</v>
      </c>
      <c r="D3786" t="s">
        <v>3127</v>
      </c>
      <c r="E3786">
        <v>50.119100000000003</v>
      </c>
      <c r="F3786">
        <v>6.8787000000000003</v>
      </c>
      <c r="G3786" t="s">
        <v>5927</v>
      </c>
      <c r="H3786" t="s">
        <v>3377</v>
      </c>
      <c r="I3786" t="s">
        <v>3377</v>
      </c>
      <c r="J3786" t="s">
        <v>3377</v>
      </c>
      <c r="K3786">
        <v>0.11098353485175118</v>
      </c>
      <c r="L3786">
        <v>3.8718092917174367E-2</v>
      </c>
      <c r="M3786">
        <v>2.2026431718061672E-3</v>
      </c>
      <c r="N3786">
        <v>1.4059424500890432E-3</v>
      </c>
      <c r="O3786">
        <v>9.8415971506233017E-4</v>
      </c>
      <c r="P3786">
        <v>3.3586402974349359E-4</v>
      </c>
      <c r="Q3786">
        <v>0.36282688161964571</v>
      </c>
      <c r="R3786">
        <v>9.4682413222107659E-2</v>
      </c>
      <c r="S3786">
        <v>3.6156153341456554E-2</v>
      </c>
      <c r="T3786">
        <v>1.2036429531040085E-2</v>
      </c>
      <c r="U3786">
        <v>5.5925266347986377E-3</v>
      </c>
      <c r="V3786">
        <v>8.1232230449589159E-4</v>
      </c>
      <c r="W3786">
        <v>0.26097416190208395</v>
      </c>
      <c r="X3786">
        <v>5.723747930140282E-2</v>
      </c>
      <c r="Y3786">
        <v>1.5051395007342145E-2</v>
      </c>
      <c r="Z3786" t="s">
        <v>3919</v>
      </c>
      <c r="AA3786">
        <v>59</v>
      </c>
      <c r="AB3786" t="s">
        <v>3920</v>
      </c>
      <c r="AC3786" t="s">
        <v>13754</v>
      </c>
    </row>
    <row r="3787" spans="1:29" x14ac:dyDescent="0.45">
      <c r="A3787">
        <v>3786</v>
      </c>
      <c r="B3787" t="s">
        <v>10017</v>
      </c>
      <c r="C3787" t="s">
        <v>3883</v>
      </c>
      <c r="D3787" t="s">
        <v>3918</v>
      </c>
      <c r="E3787">
        <v>50.119300000000003</v>
      </c>
      <c r="F3787">
        <v>6.8792</v>
      </c>
      <c r="G3787" t="s">
        <v>5928</v>
      </c>
      <c r="H3787" t="s">
        <v>3377</v>
      </c>
      <c r="I3787" t="s">
        <v>3377</v>
      </c>
      <c r="J3787" t="s">
        <v>3377</v>
      </c>
      <c r="K3787">
        <v>0.20422894998037366</v>
      </c>
      <c r="L3787">
        <v>0.11235793009756027</v>
      </c>
      <c r="M3787">
        <v>8.0689105780213516E-3</v>
      </c>
      <c r="N3787">
        <v>5.5504798420096292E-3</v>
      </c>
      <c r="O3787">
        <v>1.6034417192813699E-3</v>
      </c>
      <c r="P3787">
        <v>6.6260171174376502E-4</v>
      </c>
      <c r="Q3787">
        <v>0.20646301981750562</v>
      </c>
      <c r="R3787">
        <v>0.14467575034201541</v>
      </c>
      <c r="S3787">
        <v>5.2741463560647447E-2</v>
      </c>
      <c r="T3787">
        <v>3.3897451840624558E-2</v>
      </c>
      <c r="U3787">
        <v>6.3749903909146016E-3</v>
      </c>
      <c r="V3787">
        <v>8.843760013007131E-4</v>
      </c>
      <c r="W3787">
        <v>0.17244991880748017</v>
      </c>
      <c r="X3787">
        <v>4.1597645655026695E-2</v>
      </c>
      <c r="Y3787">
        <v>8.4430696554947306E-3</v>
      </c>
      <c r="Z3787" t="s">
        <v>3919</v>
      </c>
      <c r="AA3787">
        <v>59</v>
      </c>
      <c r="AB3787" t="s">
        <v>3920</v>
      </c>
      <c r="AC3787" t="s">
        <v>13755</v>
      </c>
    </row>
    <row r="3788" spans="1:29" x14ac:dyDescent="0.45">
      <c r="A3788">
        <v>3787</v>
      </c>
      <c r="B3788" t="s">
        <v>10018</v>
      </c>
      <c r="C3788" t="s">
        <v>3884</v>
      </c>
      <c r="D3788" t="s">
        <v>3918</v>
      </c>
      <c r="E3788">
        <v>50.119300000000003</v>
      </c>
      <c r="F3788">
        <v>6.8792</v>
      </c>
      <c r="G3788" t="s">
        <v>5928</v>
      </c>
      <c r="H3788" t="s">
        <v>3377</v>
      </c>
      <c r="I3788" t="s">
        <v>3377</v>
      </c>
      <c r="J3788" t="s">
        <v>3377</v>
      </c>
      <c r="K3788">
        <v>0.20056536822820992</v>
      </c>
      <c r="L3788">
        <v>0.11244731360438939</v>
      </c>
      <c r="M3788">
        <v>8.1917800257581379E-3</v>
      </c>
      <c r="N3788">
        <v>5.8193851311371114E-3</v>
      </c>
      <c r="O3788">
        <v>1.6267320739504609E-3</v>
      </c>
      <c r="P3788">
        <v>3.6046552607872244E-4</v>
      </c>
      <c r="Q3788">
        <v>0.21083028874958032</v>
      </c>
      <c r="R3788">
        <v>0.14190408649194083</v>
      </c>
      <c r="S3788">
        <v>5.2718237762566365E-2</v>
      </c>
      <c r="T3788">
        <v>3.4249171331181251E-2</v>
      </c>
      <c r="U3788">
        <v>5.9640659769388616E-3</v>
      </c>
      <c r="V3788">
        <v>8.3407889310496838E-4</v>
      </c>
      <c r="W3788">
        <v>0.17487215221414248</v>
      </c>
      <c r="X3788">
        <v>4.1066483321822757E-2</v>
      </c>
      <c r="Y3788">
        <v>8.5503906691983753E-3</v>
      </c>
      <c r="Z3788" t="s">
        <v>3919</v>
      </c>
      <c r="AA3788">
        <v>59</v>
      </c>
      <c r="AB3788" t="s">
        <v>3920</v>
      </c>
      <c r="AC3788" t="s">
        <v>13756</v>
      </c>
    </row>
    <row r="3789" spans="1:29" x14ac:dyDescent="0.45">
      <c r="A3789">
        <v>3788</v>
      </c>
      <c r="B3789" t="s">
        <v>10019</v>
      </c>
      <c r="C3789" t="s">
        <v>3885</v>
      </c>
      <c r="D3789" t="s">
        <v>3918</v>
      </c>
      <c r="E3789">
        <v>50.119300000000003</v>
      </c>
      <c r="F3789">
        <v>6.8792</v>
      </c>
      <c r="G3789" t="s">
        <v>5928</v>
      </c>
      <c r="H3789" t="s">
        <v>3377</v>
      </c>
      <c r="I3789" t="s">
        <v>3377</v>
      </c>
      <c r="J3789" t="s">
        <v>3377</v>
      </c>
      <c r="K3789">
        <v>0.2180278426585206</v>
      </c>
      <c r="L3789">
        <v>0.10542916490606677</v>
      </c>
      <c r="M3789">
        <v>8.3175720930307711E-3</v>
      </c>
      <c r="N3789">
        <v>5.2717006223434457E-3</v>
      </c>
      <c r="O3789">
        <v>1.5067772660031457E-3</v>
      </c>
      <c r="P3789">
        <v>3.4579124388704903E-4</v>
      </c>
      <c r="Q3789">
        <v>0.2271686887644507</v>
      </c>
      <c r="R3789">
        <v>0.12952709815704577</v>
      </c>
      <c r="S3789">
        <v>5.5351644649405646E-2</v>
      </c>
      <c r="T3789">
        <v>2.82134953920085E-2</v>
      </c>
      <c r="U3789">
        <v>6.5247899197004864E-3</v>
      </c>
      <c r="V3789">
        <v>6.6976855416440095E-4</v>
      </c>
      <c r="W3789">
        <v>0.16547242112849131</v>
      </c>
      <c r="X3789">
        <v>3.9715901792055038E-2</v>
      </c>
      <c r="Y3789">
        <v>8.4573428528262364E-3</v>
      </c>
      <c r="Z3789" t="s">
        <v>3919</v>
      </c>
      <c r="AA3789">
        <v>59</v>
      </c>
      <c r="AB3789" t="s">
        <v>3920</v>
      </c>
      <c r="AC3789" t="s">
        <v>13757</v>
      </c>
    </row>
    <row r="3790" spans="1:29" x14ac:dyDescent="0.45">
      <c r="A3790">
        <v>3789</v>
      </c>
      <c r="B3790" t="s">
        <v>10020</v>
      </c>
      <c r="C3790" t="s">
        <v>3886</v>
      </c>
      <c r="D3790" t="s">
        <v>3131</v>
      </c>
      <c r="E3790">
        <v>50.169400000000003</v>
      </c>
      <c r="F3790">
        <v>6.8577000000000004</v>
      </c>
      <c r="G3790" t="s">
        <v>5929</v>
      </c>
      <c r="H3790" t="s">
        <v>3377</v>
      </c>
      <c r="I3790" t="s">
        <v>3377</v>
      </c>
      <c r="J3790" t="s">
        <v>3377</v>
      </c>
      <c r="K3790">
        <v>0.13657462603525838</v>
      </c>
      <c r="L3790">
        <v>0.21635112149681274</v>
      </c>
      <c r="M3790">
        <v>1.4505539924014814E-2</v>
      </c>
      <c r="N3790">
        <v>1.9457294100815488E-2</v>
      </c>
      <c r="O3790">
        <v>3.4892778228178098E-3</v>
      </c>
      <c r="P3790">
        <v>6.159886817047387E-3</v>
      </c>
      <c r="Q3790">
        <v>0.15211343729632631</v>
      </c>
      <c r="R3790">
        <v>0.13980956014434004</v>
      </c>
      <c r="S3790">
        <v>7.3266886038119761E-2</v>
      </c>
      <c r="T3790">
        <v>5.7521420509641215E-2</v>
      </c>
      <c r="U3790">
        <v>7.9084998489834194E-3</v>
      </c>
      <c r="V3790">
        <v>4.6417727756847401E-3</v>
      </c>
      <c r="W3790">
        <v>0.10447168041712368</v>
      </c>
      <c r="X3790">
        <v>5.1258206558888512E-2</v>
      </c>
      <c r="Y3790">
        <v>1.2470790214125612E-2</v>
      </c>
      <c r="Z3790" t="s">
        <v>3919</v>
      </c>
      <c r="AA3790">
        <v>59</v>
      </c>
      <c r="AB3790" t="s">
        <v>3920</v>
      </c>
      <c r="AC3790" t="s">
        <v>13758</v>
      </c>
    </row>
    <row r="3791" spans="1:29" x14ac:dyDescent="0.45">
      <c r="A3791">
        <v>3790</v>
      </c>
      <c r="B3791" t="s">
        <v>10021</v>
      </c>
      <c r="C3791" t="s">
        <v>3887</v>
      </c>
      <c r="D3791" t="s">
        <v>3131</v>
      </c>
      <c r="E3791">
        <v>50.169400000000003</v>
      </c>
      <c r="F3791">
        <v>6.8577000000000004</v>
      </c>
      <c r="G3791" t="s">
        <v>5929</v>
      </c>
      <c r="H3791" t="s">
        <v>3377</v>
      </c>
      <c r="I3791" t="s">
        <v>3377</v>
      </c>
      <c r="J3791" t="s">
        <v>3377</v>
      </c>
      <c r="K3791">
        <v>0.13875149485768956</v>
      </c>
      <c r="L3791">
        <v>0.21053336522363073</v>
      </c>
      <c r="M3791">
        <v>1.5383879454675913E-2</v>
      </c>
      <c r="N3791">
        <v>1.8397512556804593E-2</v>
      </c>
      <c r="O3791">
        <v>3.6259268117675198E-3</v>
      </c>
      <c r="P3791">
        <v>4.7931116957665625E-3</v>
      </c>
      <c r="Q3791">
        <v>0.15734034919875628</v>
      </c>
      <c r="R3791">
        <v>0.13965080124372159</v>
      </c>
      <c r="S3791">
        <v>7.1657498206170775E-2</v>
      </c>
      <c r="T3791">
        <v>5.815833532647692E-2</v>
      </c>
      <c r="U3791">
        <v>7.6058359244199954E-3</v>
      </c>
      <c r="V3791">
        <v>3.8746711313082994E-3</v>
      </c>
      <c r="W3791">
        <v>0.10501793829227457</v>
      </c>
      <c r="X3791">
        <v>5.2724228653432195E-2</v>
      </c>
      <c r="Y3791">
        <v>1.2485051423104521E-2</v>
      </c>
      <c r="Z3791" t="s">
        <v>3919</v>
      </c>
      <c r="AA3791">
        <v>59</v>
      </c>
      <c r="AB3791" t="s">
        <v>3920</v>
      </c>
      <c r="AC3791" t="s">
        <v>13759</v>
      </c>
    </row>
    <row r="3792" spans="1:29" x14ac:dyDescent="0.45">
      <c r="A3792">
        <v>3791</v>
      </c>
      <c r="B3792" t="s">
        <v>10022</v>
      </c>
      <c r="C3792" t="s">
        <v>3888</v>
      </c>
      <c r="D3792" t="s">
        <v>3131</v>
      </c>
      <c r="E3792">
        <v>50.169400000000003</v>
      </c>
      <c r="F3792">
        <v>6.8577000000000004</v>
      </c>
      <c r="G3792" t="s">
        <v>5929</v>
      </c>
      <c r="H3792" t="s">
        <v>3377</v>
      </c>
      <c r="I3792" t="s">
        <v>3377</v>
      </c>
      <c r="J3792" t="s">
        <v>3377</v>
      </c>
      <c r="K3792">
        <v>0.22230206244401507</v>
      </c>
      <c r="L3792">
        <v>0.17089555065923173</v>
      </c>
      <c r="M3792">
        <v>1.2225330287999159E-2</v>
      </c>
      <c r="N3792">
        <v>1.1209811548562203E-2</v>
      </c>
      <c r="O3792">
        <v>1.9711573125292523E-3</v>
      </c>
      <c r="P3792">
        <v>1.6546478618503456E-3</v>
      </c>
      <c r="Q3792">
        <v>0.1735461645531412</v>
      </c>
      <c r="R3792">
        <v>0.12633737463353947</v>
      </c>
      <c r="S3792">
        <v>7.2783731169826255E-2</v>
      </c>
      <c r="T3792">
        <v>4.1220773285135903E-2</v>
      </c>
      <c r="U3792">
        <v>5.6055167963866585E-3</v>
      </c>
      <c r="V3792">
        <v>1.9149432788179409E-3</v>
      </c>
      <c r="W3792">
        <v>0.11182926575917662</v>
      </c>
      <c r="X3792">
        <v>3.8105782591002571E-2</v>
      </c>
      <c r="Y3792">
        <v>8.3978878187855061E-3</v>
      </c>
      <c r="Z3792" t="s">
        <v>3919</v>
      </c>
      <c r="AA3792">
        <v>59</v>
      </c>
      <c r="AB3792" t="s">
        <v>3920</v>
      </c>
      <c r="AC3792" t="s">
        <v>13760</v>
      </c>
    </row>
    <row r="3793" spans="1:29" x14ac:dyDescent="0.45">
      <c r="A3793">
        <v>3792</v>
      </c>
      <c r="B3793" t="s">
        <v>10023</v>
      </c>
      <c r="C3793" t="s">
        <v>3889</v>
      </c>
      <c r="D3793" t="s">
        <v>3131</v>
      </c>
      <c r="E3793">
        <v>50.169400000000003</v>
      </c>
      <c r="F3793">
        <v>6.8577000000000004</v>
      </c>
      <c r="G3793" t="s">
        <v>5929</v>
      </c>
      <c r="H3793" t="s">
        <v>3377</v>
      </c>
      <c r="I3793" t="s">
        <v>3377</v>
      </c>
      <c r="J3793" t="s">
        <v>3377</v>
      </c>
      <c r="K3793">
        <v>0.21885375473850613</v>
      </c>
      <c r="L3793">
        <v>0.16695254222176101</v>
      </c>
      <c r="M3793">
        <v>1.2852341317142087E-2</v>
      </c>
      <c r="N3793">
        <v>1.1578508102324693E-2</v>
      </c>
      <c r="O3793">
        <v>1.5924742255232914E-3</v>
      </c>
      <c r="P3793">
        <v>1.2007504141967728E-3</v>
      </c>
      <c r="Q3793">
        <v>0.17858878573657602</v>
      </c>
      <c r="R3793">
        <v>0.12755798937522247</v>
      </c>
      <c r="S3793">
        <v>7.2498138215654206E-2</v>
      </c>
      <c r="T3793">
        <v>4.0491525683854043E-2</v>
      </c>
      <c r="U3793">
        <v>5.0054410145062055E-3</v>
      </c>
      <c r="V3793">
        <v>1.770065431031396E-3</v>
      </c>
      <c r="W3793">
        <v>0.11160035985971027</v>
      </c>
      <c r="X3793">
        <v>4.1088612164924508E-2</v>
      </c>
      <c r="Y3793">
        <v>8.368711499067101E-3</v>
      </c>
      <c r="Z3793" t="s">
        <v>3919</v>
      </c>
      <c r="AA3793">
        <v>59</v>
      </c>
      <c r="AB3793" t="s">
        <v>3920</v>
      </c>
      <c r="AC3793" t="s">
        <v>13761</v>
      </c>
    </row>
    <row r="3794" spans="1:29" x14ac:dyDescent="0.45">
      <c r="A3794">
        <v>3793</v>
      </c>
      <c r="B3794" t="s">
        <v>10024</v>
      </c>
      <c r="C3794" t="s">
        <v>3890</v>
      </c>
      <c r="D3794" t="s">
        <v>3131</v>
      </c>
      <c r="E3794">
        <v>50.169400000000003</v>
      </c>
      <c r="F3794">
        <v>6.8577000000000004</v>
      </c>
      <c r="G3794" t="s">
        <v>5929</v>
      </c>
      <c r="H3794" t="s">
        <v>3377</v>
      </c>
      <c r="I3794" t="s">
        <v>3377</v>
      </c>
      <c r="J3794" t="s">
        <v>3377</v>
      </c>
      <c r="K3794">
        <v>0.26792958633544495</v>
      </c>
      <c r="L3794">
        <v>0.14264963243699921</v>
      </c>
      <c r="M3794">
        <v>8.9372758775146978E-3</v>
      </c>
      <c r="N3794">
        <v>1.041619742072683E-2</v>
      </c>
      <c r="O3794">
        <v>1.2876816884864258E-3</v>
      </c>
      <c r="P3794">
        <v>9.3155058124166521E-4</v>
      </c>
      <c r="Q3794">
        <v>0.19883165198086242</v>
      </c>
      <c r="R3794">
        <v>0.11951045997009858</v>
      </c>
      <c r="S3794">
        <v>4.8739814352848583E-2</v>
      </c>
      <c r="T3794">
        <v>4.4960914823468617E-2</v>
      </c>
      <c r="U3794">
        <v>4.016886904149735E-3</v>
      </c>
      <c r="V3794">
        <v>1.1763375952905698E-3</v>
      </c>
      <c r="W3794">
        <v>0.11408519778025776</v>
      </c>
      <c r="X3794">
        <v>3.0041656290133809E-2</v>
      </c>
      <c r="Y3794">
        <v>6.4851559624761902E-3</v>
      </c>
      <c r="Z3794" t="s">
        <v>3919</v>
      </c>
      <c r="AA3794">
        <v>59</v>
      </c>
      <c r="AB3794" t="s">
        <v>3920</v>
      </c>
      <c r="AC3794" t="s">
        <v>13762</v>
      </c>
    </row>
    <row r="3795" spans="1:29" x14ac:dyDescent="0.45">
      <c r="A3795">
        <v>3794</v>
      </c>
      <c r="B3795" t="s">
        <v>10025</v>
      </c>
      <c r="C3795" t="s">
        <v>3891</v>
      </c>
      <c r="D3795" t="s">
        <v>3131</v>
      </c>
      <c r="E3795">
        <v>50.169400000000003</v>
      </c>
      <c r="F3795">
        <v>6.8577000000000004</v>
      </c>
      <c r="G3795" t="s">
        <v>5929</v>
      </c>
      <c r="H3795" t="s">
        <v>3377</v>
      </c>
      <c r="I3795" t="s">
        <v>3377</v>
      </c>
      <c r="J3795" t="s">
        <v>3377</v>
      </c>
      <c r="K3795">
        <v>0.26468154270358035</v>
      </c>
      <c r="L3795">
        <v>0.13752781821235621</v>
      </c>
      <c r="M3795">
        <v>9.221125045488901E-3</v>
      </c>
      <c r="N3795">
        <v>9.6436469501441652E-3</v>
      </c>
      <c r="O3795">
        <v>1.1468451697785741E-3</v>
      </c>
      <c r="P3795">
        <v>7.5231643478991127E-4</v>
      </c>
      <c r="Q3795">
        <v>0.1971287755787588</v>
      </c>
      <c r="R3795">
        <v>0.12591502673347704</v>
      </c>
      <c r="S3795">
        <v>4.8163123197939715E-2</v>
      </c>
      <c r="T3795">
        <v>4.5498523360300094E-2</v>
      </c>
      <c r="U3795">
        <v>3.9584091481678473E-3</v>
      </c>
      <c r="V3795">
        <v>1.2413221174033537E-3</v>
      </c>
      <c r="W3795">
        <v>0.11795359432298519</v>
      </c>
      <c r="X3795">
        <v>3.09508229991882E-2</v>
      </c>
      <c r="Y3795">
        <v>6.2171080256417438E-3</v>
      </c>
      <c r="Z3795" t="s">
        <v>3919</v>
      </c>
      <c r="AA3795">
        <v>59</v>
      </c>
      <c r="AB3795" t="s">
        <v>3920</v>
      </c>
      <c r="AC3795" t="s">
        <v>13763</v>
      </c>
    </row>
    <row r="3796" spans="1:29" x14ac:dyDescent="0.45">
      <c r="A3796">
        <v>3795</v>
      </c>
      <c r="B3796" t="s">
        <v>10026</v>
      </c>
      <c r="C3796" t="s">
        <v>3892</v>
      </c>
      <c r="D3796" t="s">
        <v>3131</v>
      </c>
      <c r="E3796">
        <v>50.169400000000003</v>
      </c>
      <c r="F3796">
        <v>6.8577000000000004</v>
      </c>
      <c r="G3796" t="s">
        <v>5929</v>
      </c>
      <c r="H3796" t="s">
        <v>3377</v>
      </c>
      <c r="I3796" t="s">
        <v>3377</v>
      </c>
      <c r="J3796" t="s">
        <v>3377</v>
      </c>
      <c r="K3796">
        <v>0.24855788256065267</v>
      </c>
      <c r="L3796">
        <v>0.13692353353018175</v>
      </c>
      <c r="M3796">
        <v>7.4640041399044168E-3</v>
      </c>
      <c r="N3796">
        <v>8.7790326017472831E-3</v>
      </c>
      <c r="O3796">
        <v>1.5014763629722079E-3</v>
      </c>
      <c r="P3796">
        <v>7.3970350978661231E-4</v>
      </c>
      <c r="Q3796">
        <v>0.21243036741651702</v>
      </c>
      <c r="R3796">
        <v>0.12559967733097926</v>
      </c>
      <c r="S3796">
        <v>4.8914797114243097E-2</v>
      </c>
      <c r="T3796">
        <v>4.5538948586039997E-2</v>
      </c>
      <c r="U3796">
        <v>5.0318102949681899E-3</v>
      </c>
      <c r="V3796">
        <v>7.4731362820005479E-4</v>
      </c>
      <c r="W3796">
        <v>0.12104730449605795</v>
      </c>
      <c r="X3796">
        <v>3.0410794191957628E-2</v>
      </c>
      <c r="Y3796">
        <v>6.3133542357919088E-3</v>
      </c>
      <c r="Z3796" t="s">
        <v>3919</v>
      </c>
      <c r="AA3796">
        <v>59</v>
      </c>
      <c r="AB3796" t="s">
        <v>3920</v>
      </c>
      <c r="AC3796" t="s">
        <v>13764</v>
      </c>
    </row>
    <row r="3797" spans="1:29" x14ac:dyDescent="0.45">
      <c r="A3797">
        <v>3796</v>
      </c>
      <c r="B3797" t="s">
        <v>10027</v>
      </c>
      <c r="C3797" t="s">
        <v>3893</v>
      </c>
      <c r="D3797" t="s">
        <v>3131</v>
      </c>
      <c r="E3797">
        <v>50.169400000000003</v>
      </c>
      <c r="F3797">
        <v>6.8577000000000004</v>
      </c>
      <c r="G3797" t="s">
        <v>5929</v>
      </c>
      <c r="H3797" t="s">
        <v>3377</v>
      </c>
      <c r="I3797" t="s">
        <v>3377</v>
      </c>
      <c r="J3797" t="s">
        <v>3377</v>
      </c>
      <c r="K3797">
        <v>0.24292692354677603</v>
      </c>
      <c r="L3797">
        <v>0.13695977595163117</v>
      </c>
      <c r="M3797">
        <v>8.9880080882044563E-3</v>
      </c>
      <c r="N3797">
        <v>9.0445307072802919E-3</v>
      </c>
      <c r="O3797">
        <v>1.1195125197601249E-3</v>
      </c>
      <c r="P3797">
        <v>6.3542363702997324E-4</v>
      </c>
      <c r="Q3797">
        <v>0.21536029523040257</v>
      </c>
      <c r="R3797">
        <v>0.12859078170782179</v>
      </c>
      <c r="S3797">
        <v>4.9344246453205641E-2</v>
      </c>
      <c r="T3797">
        <v>4.2539652440591984E-2</v>
      </c>
      <c r="U3797">
        <v>5.0815657859470172E-3</v>
      </c>
      <c r="V3797">
        <v>9.7364769633861026E-4</v>
      </c>
      <c r="W3797">
        <v>0.12088911903116581</v>
      </c>
      <c r="X3797">
        <v>3.1123906697565689E-2</v>
      </c>
      <c r="Y3797">
        <v>6.4226105062785673E-3</v>
      </c>
      <c r="Z3797" t="s">
        <v>3919</v>
      </c>
      <c r="AA3797">
        <v>59</v>
      </c>
      <c r="AB3797" t="s">
        <v>3920</v>
      </c>
      <c r="AC3797" t="s">
        <v>13765</v>
      </c>
    </row>
    <row r="3798" spans="1:29" x14ac:dyDescent="0.45">
      <c r="A3798">
        <v>3797</v>
      </c>
      <c r="B3798" t="s">
        <v>10028</v>
      </c>
      <c r="C3798" t="s">
        <v>3894</v>
      </c>
      <c r="D3798" t="s">
        <v>3131</v>
      </c>
      <c r="E3798">
        <v>50.169400000000003</v>
      </c>
      <c r="F3798">
        <v>6.8577000000000004</v>
      </c>
      <c r="G3798" t="s">
        <v>5929</v>
      </c>
      <c r="H3798" t="s">
        <v>3377</v>
      </c>
      <c r="I3798" t="s">
        <v>3377</v>
      </c>
      <c r="J3798" t="s">
        <v>3377</v>
      </c>
      <c r="K3798">
        <v>0.27135683141907979</v>
      </c>
      <c r="L3798">
        <v>0.13985422685408766</v>
      </c>
      <c r="M3798">
        <v>9.1335933028908883E-3</v>
      </c>
      <c r="N3798">
        <v>9.9430621984900238E-3</v>
      </c>
      <c r="O3798">
        <v>1.2666211805871831E-3</v>
      </c>
      <c r="P3798">
        <v>7.0721114764128344E-4</v>
      </c>
      <c r="Q3798">
        <v>0.19366672223530285</v>
      </c>
      <c r="R3798">
        <v>0.12356345050295346</v>
      </c>
      <c r="S3798">
        <v>4.995505814942694E-2</v>
      </c>
      <c r="T3798">
        <v>4.3549770306756067E-2</v>
      </c>
      <c r="U3798">
        <v>5.0492985462213622E-3</v>
      </c>
      <c r="V3798">
        <v>7.8025239618260663E-4</v>
      </c>
      <c r="W3798">
        <v>0.11326291584101413</v>
      </c>
      <c r="X3798">
        <v>3.1411174107994502E-2</v>
      </c>
      <c r="Y3798">
        <v>6.4998118113714061E-3</v>
      </c>
      <c r="Z3798" t="s">
        <v>3919</v>
      </c>
      <c r="AA3798">
        <v>59</v>
      </c>
      <c r="AB3798" t="s">
        <v>3920</v>
      </c>
      <c r="AC3798" t="s">
        <v>13766</v>
      </c>
    </row>
    <row r="3799" spans="1:29" x14ac:dyDescent="0.45">
      <c r="A3799">
        <v>3798</v>
      </c>
      <c r="B3799" t="s">
        <v>10029</v>
      </c>
      <c r="C3799" t="s">
        <v>3895</v>
      </c>
      <c r="D3799" t="s">
        <v>3131</v>
      </c>
      <c r="E3799">
        <v>50.169400000000003</v>
      </c>
      <c r="F3799">
        <v>6.8577000000000004</v>
      </c>
      <c r="G3799" t="s">
        <v>5929</v>
      </c>
      <c r="H3799" t="s">
        <v>3377</v>
      </c>
      <c r="I3799" t="s">
        <v>3377</v>
      </c>
      <c r="J3799" t="s">
        <v>3377</v>
      </c>
      <c r="K3799">
        <v>0.26454994210494243</v>
      </c>
      <c r="L3799">
        <v>0.13888373342788604</v>
      </c>
      <c r="M3799">
        <v>9.6627959157668461E-3</v>
      </c>
      <c r="N3799">
        <v>9.7126576878542262E-3</v>
      </c>
      <c r="O3799">
        <v>1.1087319043318799E-3</v>
      </c>
      <c r="P3799">
        <v>6.9529471077402086E-4</v>
      </c>
      <c r="Q3799">
        <v>0.19493736807406137</v>
      </c>
      <c r="R3799">
        <v>0.12531579122322006</v>
      </c>
      <c r="S3799">
        <v>4.949196394439858E-2</v>
      </c>
      <c r="T3799">
        <v>4.3338190239281101E-2</v>
      </c>
      <c r="U3799">
        <v>4.5962858519991807E-3</v>
      </c>
      <c r="V3799">
        <v>1.121197347353725E-3</v>
      </c>
      <c r="W3799">
        <v>0.11781921229480495</v>
      </c>
      <c r="X3799">
        <v>3.2226632834530942E-2</v>
      </c>
      <c r="Y3799">
        <v>6.5402024387946744E-3</v>
      </c>
      <c r="Z3799" t="s">
        <v>3919</v>
      </c>
      <c r="AA3799">
        <v>59</v>
      </c>
      <c r="AB3799" t="s">
        <v>3920</v>
      </c>
      <c r="AC3799" t="s">
        <v>13767</v>
      </c>
    </row>
    <row r="3800" spans="1:29" x14ac:dyDescent="0.45">
      <c r="A3800">
        <v>3799</v>
      </c>
      <c r="B3800" t="s">
        <v>10030</v>
      </c>
      <c r="C3800" t="s">
        <v>3896</v>
      </c>
      <c r="D3800" t="s">
        <v>3131</v>
      </c>
      <c r="E3800">
        <v>50.169400000000003</v>
      </c>
      <c r="F3800">
        <v>6.8577000000000004</v>
      </c>
      <c r="G3800" t="s">
        <v>5929</v>
      </c>
      <c r="H3800" t="s">
        <v>3377</v>
      </c>
      <c r="I3800" t="s">
        <v>3377</v>
      </c>
      <c r="J3800" t="s">
        <v>3377</v>
      </c>
      <c r="K3800">
        <v>0.26455346543694641</v>
      </c>
      <c r="L3800">
        <v>0.13118950324171311</v>
      </c>
      <c r="M3800">
        <v>7.4372488813806963E-3</v>
      </c>
      <c r="N3800">
        <v>8.8419436581134141E-3</v>
      </c>
      <c r="O3800">
        <v>1.4945838279609169E-3</v>
      </c>
      <c r="P3800">
        <v>7.3980115971144188E-4</v>
      </c>
      <c r="Q3800">
        <v>0.2111308328006575</v>
      </c>
      <c r="R3800">
        <v>0.11914651059263995</v>
      </c>
      <c r="S3800">
        <v>5.1072676011323169E-2</v>
      </c>
      <c r="T3800">
        <v>4.193680942379692E-2</v>
      </c>
      <c r="U3800">
        <v>4.9467514382248202E-3</v>
      </c>
      <c r="V3800">
        <v>7.2339284083645342E-4</v>
      </c>
      <c r="W3800">
        <v>0.12132596338233953</v>
      </c>
      <c r="X3800">
        <v>2.9490742854533833E-2</v>
      </c>
      <c r="Y3800">
        <v>5.9697744498219346E-3</v>
      </c>
      <c r="Z3800" t="s">
        <v>3919</v>
      </c>
      <c r="AA3800">
        <v>59</v>
      </c>
      <c r="AB3800" t="s">
        <v>3920</v>
      </c>
      <c r="AC3800" t="s">
        <v>13768</v>
      </c>
    </row>
    <row r="3801" spans="1:29" x14ac:dyDescent="0.45">
      <c r="A3801">
        <v>3800</v>
      </c>
      <c r="B3801" t="s">
        <v>10031</v>
      </c>
      <c r="C3801" t="s">
        <v>3897</v>
      </c>
      <c r="D3801" t="s">
        <v>3131</v>
      </c>
      <c r="E3801">
        <v>50.169400000000003</v>
      </c>
      <c r="F3801">
        <v>6.8577000000000004</v>
      </c>
      <c r="G3801" t="s">
        <v>5929</v>
      </c>
      <c r="H3801" t="s">
        <v>3377</v>
      </c>
      <c r="I3801" t="s">
        <v>3377</v>
      </c>
      <c r="J3801" t="s">
        <v>3377</v>
      </c>
      <c r="K3801">
        <v>0.2601573991979263</v>
      </c>
      <c r="L3801">
        <v>0.13157889041428927</v>
      </c>
      <c r="M3801">
        <v>8.6216784967359378E-3</v>
      </c>
      <c r="N3801">
        <v>9.2413774197295084E-3</v>
      </c>
      <c r="O3801">
        <v>1.2574333210451628E-3</v>
      </c>
      <c r="P3801">
        <v>6.4999852109104504E-4</v>
      </c>
      <c r="Q3801">
        <v>0.20826068042797458</v>
      </c>
      <c r="R3801">
        <v>0.12590132286602454</v>
      </c>
      <c r="S3801">
        <v>4.8072476638649143E-2</v>
      </c>
      <c r="T3801">
        <v>4.1832923687576504E-2</v>
      </c>
      <c r="U3801">
        <v>4.9604770599578542E-3</v>
      </c>
      <c r="V3801">
        <v>8.195319866364342E-4</v>
      </c>
      <c r="W3801">
        <v>0.12136576159843362</v>
      </c>
      <c r="X3801">
        <v>3.0951039456569483E-2</v>
      </c>
      <c r="Y3801">
        <v>6.32900890736042E-3</v>
      </c>
      <c r="Z3801" t="s">
        <v>3919</v>
      </c>
      <c r="AA3801">
        <v>59</v>
      </c>
      <c r="AB3801" t="s">
        <v>3920</v>
      </c>
      <c r="AC3801" t="s">
        <v>13769</v>
      </c>
    </row>
    <row r="3802" spans="1:29" x14ac:dyDescent="0.45">
      <c r="A3802">
        <v>3801</v>
      </c>
      <c r="B3802" t="s">
        <v>10032</v>
      </c>
      <c r="C3802" t="s">
        <v>3898</v>
      </c>
      <c r="D3802" t="s">
        <v>3131</v>
      </c>
      <c r="E3802">
        <v>50.169400000000003</v>
      </c>
      <c r="F3802">
        <v>6.8577000000000004</v>
      </c>
      <c r="G3802" t="s">
        <v>5929</v>
      </c>
      <c r="H3802" t="s">
        <v>3377</v>
      </c>
      <c r="I3802" t="s">
        <v>3377</v>
      </c>
      <c r="J3802" t="s">
        <v>3377</v>
      </c>
      <c r="K3802">
        <v>0.26978638834891649</v>
      </c>
      <c r="L3802">
        <v>0.14537766561651352</v>
      </c>
      <c r="M3802">
        <v>8.509320033406825E-3</v>
      </c>
      <c r="N3802">
        <v>9.9396177056177443E-3</v>
      </c>
      <c r="O3802">
        <v>1.2128996726348455E-3</v>
      </c>
      <c r="P3802">
        <v>1.2156171476295464E-3</v>
      </c>
      <c r="Q3802">
        <v>0.19095515622763742</v>
      </c>
      <c r="R3802">
        <v>0.12623577175384021</v>
      </c>
      <c r="S3802">
        <v>4.7225186282910885E-2</v>
      </c>
      <c r="T3802">
        <v>4.5895435185503895E-2</v>
      </c>
      <c r="U3802">
        <v>4.4249551163713366E-3</v>
      </c>
      <c r="V3802">
        <v>8.0709007342617421E-4</v>
      </c>
      <c r="W3802">
        <v>0.11203152995653849</v>
      </c>
      <c r="X3802">
        <v>3.035600734080578E-2</v>
      </c>
      <c r="Y3802">
        <v>6.0273595382466481E-3</v>
      </c>
      <c r="Z3802" t="s">
        <v>3919</v>
      </c>
      <c r="AA3802">
        <v>59</v>
      </c>
      <c r="AB3802" t="s">
        <v>3920</v>
      </c>
      <c r="AC3802" t="s">
        <v>13770</v>
      </c>
    </row>
    <row r="3803" spans="1:29" x14ac:dyDescent="0.45">
      <c r="A3803">
        <v>3802</v>
      </c>
      <c r="B3803" t="s">
        <v>10033</v>
      </c>
      <c r="C3803" t="s">
        <v>3899</v>
      </c>
      <c r="D3803" t="s">
        <v>3131</v>
      </c>
      <c r="E3803">
        <v>50.169400000000003</v>
      </c>
      <c r="F3803">
        <v>6.8577000000000004</v>
      </c>
      <c r="G3803" t="s">
        <v>5929</v>
      </c>
      <c r="H3803" t="s">
        <v>3377</v>
      </c>
      <c r="I3803" t="s">
        <v>3377</v>
      </c>
      <c r="J3803" t="s">
        <v>3377</v>
      </c>
      <c r="K3803">
        <v>0.26231536033867481</v>
      </c>
      <c r="L3803">
        <v>0.13951613519482203</v>
      </c>
      <c r="M3803">
        <v>9.5051695284381378E-3</v>
      </c>
      <c r="N3803">
        <v>1.0090705547022457E-2</v>
      </c>
      <c r="O3803">
        <v>1.1022978229140398E-3</v>
      </c>
      <c r="P3803">
        <v>7.2117405225311957E-4</v>
      </c>
      <c r="Q3803">
        <v>0.196316949787182</v>
      </c>
      <c r="R3803">
        <v>0.12420814133865185</v>
      </c>
      <c r="S3803">
        <v>4.9146817664274846E-2</v>
      </c>
      <c r="T3803">
        <v>4.6324209287575552E-2</v>
      </c>
      <c r="U3803">
        <v>3.9898596241871266E-3</v>
      </c>
      <c r="V3803">
        <v>9.9245011959071708E-4</v>
      </c>
      <c r="W3803">
        <v>0.11835373635022885</v>
      </c>
      <c r="X3803">
        <v>3.1444143875656215E-2</v>
      </c>
      <c r="Y3803">
        <v>5.9728494685281552E-3</v>
      </c>
      <c r="Z3803" t="s">
        <v>3919</v>
      </c>
      <c r="AA3803">
        <v>59</v>
      </c>
      <c r="AB3803" t="s">
        <v>3920</v>
      </c>
      <c r="AC3803" t="s">
        <v>13771</v>
      </c>
    </row>
    <row r="3804" spans="1:29" x14ac:dyDescent="0.45">
      <c r="A3804">
        <v>3803</v>
      </c>
      <c r="B3804" t="s">
        <v>10034</v>
      </c>
      <c r="C3804" t="s">
        <v>3900</v>
      </c>
      <c r="D3804" t="s">
        <v>3131</v>
      </c>
      <c r="E3804">
        <v>50.169400000000003</v>
      </c>
      <c r="F3804">
        <v>6.8577000000000004</v>
      </c>
      <c r="G3804" t="s">
        <v>5929</v>
      </c>
      <c r="H3804" t="s">
        <v>3377</v>
      </c>
      <c r="I3804" t="s">
        <v>3377</v>
      </c>
      <c r="J3804" t="s">
        <v>3377</v>
      </c>
      <c r="K3804">
        <v>0.23741991591398864</v>
      </c>
      <c r="L3804">
        <v>0.13394143150417692</v>
      </c>
      <c r="M3804">
        <v>8.4459767432532463E-3</v>
      </c>
      <c r="N3804">
        <v>9.2855606159500878E-3</v>
      </c>
      <c r="O3804">
        <v>1.0428707387244158E-3</v>
      </c>
      <c r="P3804">
        <v>6.7276101851277879E-4</v>
      </c>
      <c r="Q3804">
        <v>0.21574114927272525</v>
      </c>
      <c r="R3804">
        <v>0.12781912391565145</v>
      </c>
      <c r="S3804">
        <v>4.9081471541661946E-2</v>
      </c>
      <c r="T3804">
        <v>4.3979244684458671E-2</v>
      </c>
      <c r="U3804">
        <v>4.5206258682992818E-3</v>
      </c>
      <c r="V3804">
        <v>9.6629631385304257E-4</v>
      </c>
      <c r="W3804">
        <v>0.13159314914145481</v>
      </c>
      <c r="X3804">
        <v>2.9509413184657399E-2</v>
      </c>
      <c r="Y3804">
        <v>5.9810095426318984E-3</v>
      </c>
      <c r="Z3804" t="s">
        <v>3919</v>
      </c>
      <c r="AA3804">
        <v>59</v>
      </c>
      <c r="AB3804" t="s">
        <v>3920</v>
      </c>
      <c r="AC3804" t="s">
        <v>13772</v>
      </c>
    </row>
    <row r="3805" spans="1:29" x14ac:dyDescent="0.45">
      <c r="A3805">
        <v>3804</v>
      </c>
      <c r="B3805" t="s">
        <v>10035</v>
      </c>
      <c r="C3805" t="s">
        <v>3901</v>
      </c>
      <c r="D3805" t="s">
        <v>3127</v>
      </c>
      <c r="E3805">
        <v>50.169400000000003</v>
      </c>
      <c r="F3805">
        <v>6.8577000000000004</v>
      </c>
      <c r="G3805" t="s">
        <v>5929</v>
      </c>
      <c r="H3805" t="s">
        <v>3377</v>
      </c>
      <c r="I3805" t="s">
        <v>3377</v>
      </c>
      <c r="J3805" t="s">
        <v>3377</v>
      </c>
      <c r="K3805">
        <v>6.6133409512926733E-2</v>
      </c>
      <c r="L3805">
        <v>6.8752083035756806E-2</v>
      </c>
      <c r="M3805">
        <v>5.3325715373994205E-3</v>
      </c>
      <c r="N3805">
        <v>3.6661429319621011E-3</v>
      </c>
      <c r="O3805">
        <v>1.4283673760891302E-3</v>
      </c>
      <c r="P3805">
        <v>1.2379183926105796E-3</v>
      </c>
      <c r="Q3805">
        <v>0.1508832071608818</v>
      </c>
      <c r="R3805">
        <v>0.21492167785554447</v>
      </c>
      <c r="S3805">
        <v>8.598771604056564E-2</v>
      </c>
      <c r="T3805">
        <v>4.4945960100937966E-2</v>
      </c>
      <c r="U3805">
        <v>1.2522020663714708E-2</v>
      </c>
      <c r="V3805">
        <v>2.1425510641336957E-3</v>
      </c>
      <c r="W3805">
        <v>0.22011141265533496</v>
      </c>
      <c r="X3805">
        <v>8.7082797695567302E-2</v>
      </c>
      <c r="Y3805">
        <v>3.4852163976574778E-2</v>
      </c>
      <c r="Z3805" t="s">
        <v>3919</v>
      </c>
      <c r="AA3805">
        <v>59</v>
      </c>
      <c r="AB3805" t="s">
        <v>3920</v>
      </c>
      <c r="AC3805" t="s">
        <v>13773</v>
      </c>
    </row>
    <row r="3806" spans="1:29" x14ac:dyDescent="0.45">
      <c r="A3806">
        <v>3805</v>
      </c>
      <c r="B3806" t="s">
        <v>10036</v>
      </c>
      <c r="C3806" t="s">
        <v>3902</v>
      </c>
      <c r="D3806" t="s">
        <v>3127</v>
      </c>
      <c r="E3806">
        <v>50.169400000000003</v>
      </c>
      <c r="F3806">
        <v>6.8577000000000004</v>
      </c>
      <c r="G3806" t="s">
        <v>5929</v>
      </c>
      <c r="H3806" t="s">
        <v>3377</v>
      </c>
      <c r="I3806" t="s">
        <v>3377</v>
      </c>
      <c r="J3806" t="s">
        <v>3377</v>
      </c>
      <c r="K3806">
        <v>7.4043877853542842E-2</v>
      </c>
      <c r="L3806">
        <v>2.0777744836446291E-2</v>
      </c>
      <c r="M3806">
        <v>1.0376519418914913E-3</v>
      </c>
      <c r="N3806">
        <v>1.0623579405079553E-3</v>
      </c>
      <c r="O3806">
        <v>7.6588595711038639E-4</v>
      </c>
      <c r="P3806">
        <v>0</v>
      </c>
      <c r="Q3806">
        <v>0.28755311789702542</v>
      </c>
      <c r="R3806">
        <v>0.12182527917778438</v>
      </c>
      <c r="S3806">
        <v>2.9078960371578221E-2</v>
      </c>
      <c r="T3806">
        <v>1.0080047435517344E-2</v>
      </c>
      <c r="U3806">
        <v>4.249431762031821E-3</v>
      </c>
      <c r="V3806">
        <v>4.6941397371281747E-4</v>
      </c>
      <c r="W3806">
        <v>0.35833580393319497</v>
      </c>
      <c r="X3806">
        <v>5.4723786935467929E-2</v>
      </c>
      <c r="Y3806">
        <v>3.5996639984188165E-2</v>
      </c>
      <c r="Z3806" t="s">
        <v>3919</v>
      </c>
      <c r="AA3806">
        <v>59</v>
      </c>
      <c r="AB3806" t="s">
        <v>3920</v>
      </c>
      <c r="AC3806" t="s">
        <v>13774</v>
      </c>
    </row>
    <row r="3807" spans="1:29" x14ac:dyDescent="0.45">
      <c r="A3807">
        <v>3806</v>
      </c>
      <c r="B3807" t="s">
        <v>10037</v>
      </c>
      <c r="C3807" t="s">
        <v>3903</v>
      </c>
      <c r="D3807" t="s">
        <v>3127</v>
      </c>
      <c r="E3807">
        <v>50.169400000000003</v>
      </c>
      <c r="F3807">
        <v>6.8577000000000004</v>
      </c>
      <c r="G3807" t="s">
        <v>5929</v>
      </c>
      <c r="H3807" t="s">
        <v>3377</v>
      </c>
      <c r="I3807" t="s">
        <v>3377</v>
      </c>
      <c r="J3807" t="s">
        <v>3377</v>
      </c>
      <c r="K3807">
        <v>9.2691690827216081E-2</v>
      </c>
      <c r="L3807">
        <v>3.6094318672506322E-2</v>
      </c>
      <c r="M3807">
        <v>2.6833631484794273E-3</v>
      </c>
      <c r="N3807">
        <v>2.3132440935167476E-3</v>
      </c>
      <c r="O3807">
        <v>7.7879217815063839E-4</v>
      </c>
      <c r="P3807">
        <v>4.3180556412312625E-4</v>
      </c>
      <c r="Q3807">
        <v>0.26107272839430012</v>
      </c>
      <c r="R3807">
        <v>0.13224816482635246</v>
      </c>
      <c r="S3807">
        <v>7.0885509838998204E-2</v>
      </c>
      <c r="T3807">
        <v>3.2886620196163098E-2</v>
      </c>
      <c r="U3807">
        <v>7.841897477021775E-3</v>
      </c>
      <c r="V3807">
        <v>1.6886681882672258E-3</v>
      </c>
      <c r="W3807">
        <v>0.21407531922768488</v>
      </c>
      <c r="X3807">
        <v>0.10503670347295045</v>
      </c>
      <c r="Y3807">
        <v>3.9271173894269318E-2</v>
      </c>
      <c r="Z3807" t="s">
        <v>3919</v>
      </c>
      <c r="AA3807">
        <v>59</v>
      </c>
      <c r="AB3807" t="s">
        <v>3920</v>
      </c>
      <c r="AC3807" t="s">
        <v>13775</v>
      </c>
    </row>
    <row r="3808" spans="1:29" x14ac:dyDescent="0.45">
      <c r="A3808">
        <v>3807</v>
      </c>
      <c r="B3808" t="s">
        <v>10038</v>
      </c>
      <c r="C3808" t="s">
        <v>3904</v>
      </c>
      <c r="D3808" t="s">
        <v>3131</v>
      </c>
      <c r="E3808">
        <v>50.169400000000003</v>
      </c>
      <c r="F3808">
        <v>6.8577000000000004</v>
      </c>
      <c r="G3808" t="s">
        <v>5929</v>
      </c>
      <c r="H3808" t="s">
        <v>3377</v>
      </c>
      <c r="I3808" t="s">
        <v>3377</v>
      </c>
      <c r="J3808" t="s">
        <v>3377</v>
      </c>
      <c r="K3808">
        <v>0.16660523390358462</v>
      </c>
      <c r="L3808">
        <v>5.7535051814357391E-2</v>
      </c>
      <c r="M3808">
        <v>3.6744274742700916E-3</v>
      </c>
      <c r="N3808">
        <v>2.7884950035968058E-3</v>
      </c>
      <c r="O3808">
        <v>4.3929495467436898E-4</v>
      </c>
      <c r="P3808">
        <v>1.6845933553176612E-4</v>
      </c>
      <c r="Q3808">
        <v>0.34329348280550459</v>
      </c>
      <c r="R3808">
        <v>8.161152018501576E-2</v>
      </c>
      <c r="S3808">
        <v>4.0440729900944654E-2</v>
      </c>
      <c r="T3808">
        <v>1.3527515409413878E-2</v>
      </c>
      <c r="U3808">
        <v>3.59302993730082E-3</v>
      </c>
      <c r="V3808">
        <v>4.6006391384951817E-4</v>
      </c>
      <c r="W3808">
        <v>0.19976277233297718</v>
      </c>
      <c r="X3808">
        <v>7.3451626891312669E-2</v>
      </c>
      <c r="Y3808">
        <v>1.2648296137665891E-2</v>
      </c>
      <c r="Z3808" t="s">
        <v>3919</v>
      </c>
      <c r="AA3808">
        <v>59</v>
      </c>
      <c r="AB3808" t="s">
        <v>3920</v>
      </c>
      <c r="AC3808" t="s">
        <v>13776</v>
      </c>
    </row>
    <row r="3809" spans="1:29" x14ac:dyDescent="0.45">
      <c r="A3809">
        <v>3808</v>
      </c>
      <c r="B3809" t="s">
        <v>10039</v>
      </c>
      <c r="C3809" t="s">
        <v>3905</v>
      </c>
      <c r="D3809" t="s">
        <v>3131</v>
      </c>
      <c r="E3809">
        <v>50.169400000000003</v>
      </c>
      <c r="F3809">
        <v>6.8577000000000004</v>
      </c>
      <c r="G3809" t="s">
        <v>5929</v>
      </c>
      <c r="H3809" t="s">
        <v>3377</v>
      </c>
      <c r="I3809" t="s">
        <v>3377</v>
      </c>
      <c r="J3809" t="s">
        <v>3377</v>
      </c>
      <c r="K3809">
        <v>0.16069239225340917</v>
      </c>
      <c r="L3809">
        <v>6.3446395836266239E-2</v>
      </c>
      <c r="M3809">
        <v>4.333048612183611E-3</v>
      </c>
      <c r="N3809">
        <v>3.1916342829561568E-3</v>
      </c>
      <c r="O3809">
        <v>5.0430174319923107E-4</v>
      </c>
      <c r="P3809">
        <v>1.9580112828502876E-4</v>
      </c>
      <c r="Q3809">
        <v>0.34361731959639163</v>
      </c>
      <c r="R3809">
        <v>8.0103911203429398E-2</v>
      </c>
      <c r="S3809">
        <v>4.5975698651438697E-2</v>
      </c>
      <c r="T3809">
        <v>1.6993716529295985E-2</v>
      </c>
      <c r="U3809">
        <v>4.506082167412241E-3</v>
      </c>
      <c r="V3809">
        <v>5.3731472413100917E-4</v>
      </c>
      <c r="W3809">
        <v>0.19255105723122787</v>
      </c>
      <c r="X3809">
        <v>7.0216713144137327E-2</v>
      </c>
      <c r="Y3809">
        <v>1.3134612896236405E-2</v>
      </c>
      <c r="Z3809" t="s">
        <v>3919</v>
      </c>
      <c r="AA3809">
        <v>59</v>
      </c>
      <c r="AB3809" t="s">
        <v>3920</v>
      </c>
      <c r="AC3809" t="s">
        <v>13777</v>
      </c>
    </row>
    <row r="3810" spans="1:29" x14ac:dyDescent="0.45">
      <c r="A3810">
        <v>3809</v>
      </c>
      <c r="B3810" t="s">
        <v>10040</v>
      </c>
      <c r="C3810" t="s">
        <v>3906</v>
      </c>
      <c r="D3810" t="s">
        <v>3131</v>
      </c>
      <c r="E3810">
        <v>50.169400000000003</v>
      </c>
      <c r="F3810">
        <v>6.8577000000000004</v>
      </c>
      <c r="G3810" t="s">
        <v>5929</v>
      </c>
      <c r="H3810" t="s">
        <v>3377</v>
      </c>
      <c r="I3810" t="s">
        <v>3377</v>
      </c>
      <c r="J3810" t="s">
        <v>3377</v>
      </c>
      <c r="K3810">
        <v>0.15289988655700509</v>
      </c>
      <c r="L3810">
        <v>7.7318491208167875E-2</v>
      </c>
      <c r="M3810">
        <v>9.8908111174134984E-3</v>
      </c>
      <c r="N3810">
        <v>6.0621100397050473E-3</v>
      </c>
      <c r="O3810">
        <v>3.1551332955190013E-3</v>
      </c>
      <c r="P3810">
        <v>1.5243902439024389E-3</v>
      </c>
      <c r="Q3810">
        <v>0.26010351673284171</v>
      </c>
      <c r="R3810">
        <v>0.11042966534316503</v>
      </c>
      <c r="S3810">
        <v>7.2638967668746432E-2</v>
      </c>
      <c r="T3810">
        <v>3.1338627339761761E-2</v>
      </c>
      <c r="U3810">
        <v>1.403857061826432E-2</v>
      </c>
      <c r="V3810">
        <v>1.8788996029495176E-3</v>
      </c>
      <c r="W3810">
        <v>0.15640952921157114</v>
      </c>
      <c r="X3810">
        <v>8.284883720930232E-2</v>
      </c>
      <c r="Y3810">
        <v>1.9462563811684628E-2</v>
      </c>
      <c r="Z3810" t="s">
        <v>3919</v>
      </c>
      <c r="AA3810">
        <v>59</v>
      </c>
      <c r="AB3810" t="s">
        <v>3920</v>
      </c>
      <c r="AC3810" t="s">
        <v>13778</v>
      </c>
    </row>
    <row r="3811" spans="1:29" x14ac:dyDescent="0.45">
      <c r="A3811">
        <v>3810</v>
      </c>
      <c r="B3811" t="s">
        <v>10041</v>
      </c>
      <c r="C3811" t="s">
        <v>3907</v>
      </c>
      <c r="D3811" t="s">
        <v>3127</v>
      </c>
      <c r="E3811">
        <v>50.169400000000003</v>
      </c>
      <c r="F3811">
        <v>6.8577000000000004</v>
      </c>
      <c r="G3811" t="s">
        <v>5929</v>
      </c>
      <c r="H3811" t="s">
        <v>3377</v>
      </c>
      <c r="I3811" t="s">
        <v>3377</v>
      </c>
      <c r="J3811" t="s">
        <v>3377</v>
      </c>
      <c r="K3811">
        <v>8.3876081188187054E-2</v>
      </c>
      <c r="L3811">
        <v>3.9686642085070702E-2</v>
      </c>
      <c r="M3811">
        <v>2.3892392340650382E-3</v>
      </c>
      <c r="N3811">
        <v>2.8716817717127862E-3</v>
      </c>
      <c r="O3811">
        <v>3.9054872095293895E-4</v>
      </c>
      <c r="P3811">
        <v>5.1690271890830156E-4</v>
      </c>
      <c r="Q3811">
        <v>0.24593082692948298</v>
      </c>
      <c r="R3811">
        <v>0.13926507920098327</v>
      </c>
      <c r="S3811">
        <v>7.1975831926209266E-2</v>
      </c>
      <c r="T3811">
        <v>3.9112305730728145E-2</v>
      </c>
      <c r="U3811">
        <v>7.6616469669297128E-3</v>
      </c>
      <c r="V3811">
        <v>1.6885488817671181E-3</v>
      </c>
      <c r="W3811">
        <v>0.21735184993739734</v>
      </c>
      <c r="X3811">
        <v>0.10671169463684714</v>
      </c>
      <c r="Y3811">
        <v>4.0571120070758242E-2</v>
      </c>
      <c r="Z3811" t="s">
        <v>3919</v>
      </c>
      <c r="AA3811">
        <v>59</v>
      </c>
      <c r="AB3811" t="s">
        <v>3920</v>
      </c>
      <c r="AC3811" t="s">
        <v>13779</v>
      </c>
    </row>
    <row r="3812" spans="1:29" x14ac:dyDescent="0.45">
      <c r="A3812">
        <v>3811</v>
      </c>
      <c r="B3812" t="s">
        <v>10042</v>
      </c>
      <c r="C3812" t="s">
        <v>3908</v>
      </c>
      <c r="D3812" t="s">
        <v>3918</v>
      </c>
      <c r="E3812">
        <v>50.17</v>
      </c>
      <c r="F3812">
        <v>6.8575999999999997</v>
      </c>
      <c r="G3812" t="s">
        <v>5930</v>
      </c>
      <c r="H3812" t="s">
        <v>3377</v>
      </c>
      <c r="I3812" t="s">
        <v>3377</v>
      </c>
      <c r="J3812" t="s">
        <v>3377</v>
      </c>
      <c r="K3812">
        <v>0.2097576683136822</v>
      </c>
      <c r="L3812">
        <v>0.1216738596592694</v>
      </c>
      <c r="M3812">
        <v>9.4022130761884041E-3</v>
      </c>
      <c r="N3812">
        <v>9.5350789301328794E-3</v>
      </c>
      <c r="O3812">
        <v>1.0394799161538304E-3</v>
      </c>
      <c r="P3812">
        <v>8.1751578368188468E-4</v>
      </c>
      <c r="Q3812">
        <v>0.19432021921302772</v>
      </c>
      <c r="R3812">
        <v>0.1365970397487741</v>
      </c>
      <c r="S3812">
        <v>5.7715363825786285E-2</v>
      </c>
      <c r="T3812">
        <v>4.3894188760174001E-2</v>
      </c>
      <c r="U3812">
        <v>4.6393629942023586E-3</v>
      </c>
      <c r="V3812">
        <v>1.0551111930884743E-3</v>
      </c>
      <c r="W3812">
        <v>0.15841830234953722</v>
      </c>
      <c r="X3812">
        <v>4.3245490767386277E-2</v>
      </c>
      <c r="Y3812">
        <v>7.8891054689148588E-3</v>
      </c>
      <c r="Z3812" t="s">
        <v>3919</v>
      </c>
      <c r="AA3812">
        <v>59</v>
      </c>
      <c r="AB3812" t="s">
        <v>3920</v>
      </c>
      <c r="AC3812" t="s">
        <v>13780</v>
      </c>
    </row>
    <row r="3813" spans="1:29" x14ac:dyDescent="0.45">
      <c r="A3813">
        <v>3812</v>
      </c>
      <c r="B3813" t="s">
        <v>10043</v>
      </c>
      <c r="C3813" t="s">
        <v>3909</v>
      </c>
      <c r="D3813" t="s">
        <v>3918</v>
      </c>
      <c r="E3813">
        <v>50.17</v>
      </c>
      <c r="F3813">
        <v>6.8575999999999997</v>
      </c>
      <c r="G3813" t="s">
        <v>5930</v>
      </c>
      <c r="H3813" t="s">
        <v>3377</v>
      </c>
      <c r="I3813" t="s">
        <v>3377</v>
      </c>
      <c r="J3813" t="s">
        <v>3377</v>
      </c>
      <c r="K3813">
        <v>0.21297339715922467</v>
      </c>
      <c r="L3813">
        <v>9.6156321117476254E-2</v>
      </c>
      <c r="M3813">
        <v>9.4608804834026526E-3</v>
      </c>
      <c r="N3813">
        <v>7.8851133955897355E-3</v>
      </c>
      <c r="O3813">
        <v>1.3215098485442989E-3</v>
      </c>
      <c r="P3813">
        <v>7.9102252216903398E-4</v>
      </c>
      <c r="Q3813">
        <v>0.20659813230793375</v>
      </c>
      <c r="R3813">
        <v>0.11968924115200502</v>
      </c>
      <c r="S3813">
        <v>5.8052263988071881E-2</v>
      </c>
      <c r="T3813">
        <v>4.3936278741269714E-2</v>
      </c>
      <c r="U3813">
        <v>5.6532998508985327E-3</v>
      </c>
      <c r="V3813">
        <v>1.2901200659185437E-3</v>
      </c>
      <c r="W3813">
        <v>0.16773130346072354</v>
      </c>
      <c r="X3813">
        <v>5.6558110335085933E-2</v>
      </c>
      <c r="Y3813">
        <v>1.1903005571686416E-2</v>
      </c>
      <c r="Z3813" t="s">
        <v>3919</v>
      </c>
      <c r="AA3813">
        <v>59</v>
      </c>
      <c r="AB3813" t="s">
        <v>3920</v>
      </c>
      <c r="AC3813" t="s">
        <v>13781</v>
      </c>
    </row>
    <row r="3814" spans="1:29" x14ac:dyDescent="0.45">
      <c r="A3814">
        <v>3813</v>
      </c>
      <c r="B3814" t="s">
        <v>10044</v>
      </c>
      <c r="C3814" t="s">
        <v>3910</v>
      </c>
      <c r="D3814" t="s">
        <v>3918</v>
      </c>
      <c r="E3814">
        <v>50.17</v>
      </c>
      <c r="F3814">
        <v>6.8575999999999997</v>
      </c>
      <c r="G3814" t="s">
        <v>5930</v>
      </c>
      <c r="H3814" t="s">
        <v>3377</v>
      </c>
      <c r="I3814" t="s">
        <v>3377</v>
      </c>
      <c r="J3814" t="s">
        <v>3377</v>
      </c>
      <c r="K3814">
        <v>0.23705592883410187</v>
      </c>
      <c r="L3814">
        <v>0.12241080908417902</v>
      </c>
      <c r="M3814">
        <v>8.9108045639873287E-3</v>
      </c>
      <c r="N3814">
        <v>8.6184988342927846E-3</v>
      </c>
      <c r="O3814">
        <v>1.3249184105398814E-3</v>
      </c>
      <c r="P3814">
        <v>7.3327554184542338E-4</v>
      </c>
      <c r="Q3814">
        <v>0.22417237801258216</v>
      </c>
      <c r="R3814">
        <v>0.1271539969041709</v>
      </c>
      <c r="S3814">
        <v>5.1326274468048765E-2</v>
      </c>
      <c r="T3814">
        <v>4.2508887199118453E-2</v>
      </c>
      <c r="U3814">
        <v>6.3373087582229816E-3</v>
      </c>
      <c r="V3814">
        <v>1.1159851054661169E-3</v>
      </c>
      <c r="W3814">
        <v>0.12814944356440217</v>
      </c>
      <c r="X3814">
        <v>3.3156108335936622E-2</v>
      </c>
      <c r="Y3814">
        <v>7.0253823831053297E-3</v>
      </c>
      <c r="Z3814" t="s">
        <v>3919</v>
      </c>
      <c r="AA3814">
        <v>59</v>
      </c>
      <c r="AB3814" t="s">
        <v>3920</v>
      </c>
      <c r="AC3814" t="s">
        <v>13782</v>
      </c>
    </row>
    <row r="3815" spans="1:29" x14ac:dyDescent="0.45">
      <c r="A3815">
        <v>3814</v>
      </c>
      <c r="B3815" t="s">
        <v>10045</v>
      </c>
      <c r="C3815" t="s">
        <v>3911</v>
      </c>
      <c r="D3815" t="s">
        <v>3918</v>
      </c>
      <c r="E3815">
        <v>50.17</v>
      </c>
      <c r="F3815">
        <v>6.8575999999999997</v>
      </c>
      <c r="G3815" t="s">
        <v>5930</v>
      </c>
      <c r="H3815" t="s">
        <v>3377</v>
      </c>
      <c r="I3815" t="s">
        <v>3377</v>
      </c>
      <c r="J3815" t="s">
        <v>3377</v>
      </c>
      <c r="K3815">
        <v>0.21583426121391971</v>
      </c>
      <c r="L3815">
        <v>0.12073951662879572</v>
      </c>
      <c r="M3815">
        <v>9.5853003562053792E-3</v>
      </c>
      <c r="N3815">
        <v>9.3384253404607993E-3</v>
      </c>
      <c r="O3815">
        <v>9.5978960202739816E-4</v>
      </c>
      <c r="P3815">
        <v>6.0207274247912901E-4</v>
      </c>
      <c r="Q3815">
        <v>0.20023075256573677</v>
      </c>
      <c r="R3815">
        <v>0.12110227175397142</v>
      </c>
      <c r="S3815">
        <v>5.6589799527410681E-2</v>
      </c>
      <c r="T3815">
        <v>4.1993944004715816E-2</v>
      </c>
      <c r="U3815">
        <v>5.0004786352346071E-3</v>
      </c>
      <c r="V3815">
        <v>1.093303641154569E-3</v>
      </c>
      <c r="W3815">
        <v>0.15596455076304533</v>
      </c>
      <c r="X3815">
        <v>5.0377618008776659E-2</v>
      </c>
      <c r="Y3815">
        <v>1.0587915216066023E-2</v>
      </c>
      <c r="Z3815" t="s">
        <v>3919</v>
      </c>
      <c r="AA3815">
        <v>59</v>
      </c>
      <c r="AB3815" t="s">
        <v>3920</v>
      </c>
      <c r="AC3815" t="s">
        <v>13783</v>
      </c>
    </row>
    <row r="3816" spans="1:29" x14ac:dyDescent="0.45">
      <c r="A3816">
        <v>3815</v>
      </c>
      <c r="B3816" t="s">
        <v>10046</v>
      </c>
      <c r="C3816" t="s">
        <v>3912</v>
      </c>
      <c r="D3816" t="s">
        <v>3918</v>
      </c>
      <c r="E3816">
        <v>50.17</v>
      </c>
      <c r="F3816">
        <v>6.8575999999999997</v>
      </c>
      <c r="G3816" t="s">
        <v>5930</v>
      </c>
      <c r="H3816" t="s">
        <v>3377</v>
      </c>
      <c r="I3816" t="s">
        <v>3377</v>
      </c>
      <c r="J3816" t="s">
        <v>3377</v>
      </c>
      <c r="K3816">
        <v>0.20870450058693796</v>
      </c>
      <c r="L3816">
        <v>0.15394811499919503</v>
      </c>
      <c r="M3816">
        <v>1.0411700619450076E-2</v>
      </c>
      <c r="N3816">
        <v>1.2571882312301002E-2</v>
      </c>
      <c r="O3816">
        <v>1.6412378997781986E-3</v>
      </c>
      <c r="P3816">
        <v>8.9877313559282295E-4</v>
      </c>
      <c r="Q3816">
        <v>0.15998474430295065</v>
      </c>
      <c r="R3816">
        <v>0.14372398442543388</v>
      </c>
      <c r="S3816">
        <v>5.5583256872488329E-2</v>
      </c>
      <c r="T3816">
        <v>5.9853601579339791E-2</v>
      </c>
      <c r="U3816">
        <v>5.2113211027242992E-3</v>
      </c>
      <c r="V3816">
        <v>1.3911445055262827E-3</v>
      </c>
      <c r="W3816">
        <v>0.13770142287510492</v>
      </c>
      <c r="X3816">
        <v>4.0601099473084483E-2</v>
      </c>
      <c r="Y3816">
        <v>7.7732153100923624E-3</v>
      </c>
      <c r="Z3816" t="s">
        <v>3919</v>
      </c>
      <c r="AA3816">
        <v>59</v>
      </c>
      <c r="AB3816" t="s">
        <v>3920</v>
      </c>
      <c r="AC3816" t="s">
        <v>13784</v>
      </c>
    </row>
    <row r="3817" spans="1:29" x14ac:dyDescent="0.45">
      <c r="A3817">
        <v>3816</v>
      </c>
      <c r="B3817" t="s">
        <v>10047</v>
      </c>
      <c r="C3817" t="s">
        <v>3913</v>
      </c>
      <c r="D3817" t="s">
        <v>3918</v>
      </c>
      <c r="E3817">
        <v>50.17</v>
      </c>
      <c r="F3817">
        <v>6.8575999999999997</v>
      </c>
      <c r="G3817" t="s">
        <v>5930</v>
      </c>
      <c r="H3817" t="s">
        <v>3377</v>
      </c>
      <c r="I3817" t="s">
        <v>3377</v>
      </c>
      <c r="J3817" t="s">
        <v>3377</v>
      </c>
      <c r="K3817">
        <v>0.31532875758480056</v>
      </c>
      <c r="L3817">
        <v>0.11705046586425281</v>
      </c>
      <c r="M3817">
        <v>1.1974037600716206E-2</v>
      </c>
      <c r="N3817">
        <v>7.3485526708445244E-3</v>
      </c>
      <c r="O3817">
        <v>1.1356477336781725E-3</v>
      </c>
      <c r="P3817">
        <v>4.434828741006002E-4</v>
      </c>
      <c r="Q3817">
        <v>0.18152541529891578</v>
      </c>
      <c r="R3817">
        <v>0.10646490268244969</v>
      </c>
      <c r="S3817">
        <v>6.6883019994031637E-2</v>
      </c>
      <c r="T3817">
        <v>3.2511024901356149E-2</v>
      </c>
      <c r="U3817">
        <v>5.2803474916277068E-3</v>
      </c>
      <c r="V3817">
        <v>9.5328094432839286E-4</v>
      </c>
      <c r="W3817">
        <v>0.10703687124904673</v>
      </c>
      <c r="X3817">
        <v>3.7575848005570477E-2</v>
      </c>
      <c r="Y3817">
        <v>8.4883451042806462E-3</v>
      </c>
      <c r="Z3817" t="s">
        <v>3919</v>
      </c>
      <c r="AA3817">
        <v>59</v>
      </c>
      <c r="AB3817" t="s">
        <v>3920</v>
      </c>
      <c r="AC3817" t="s">
        <v>13785</v>
      </c>
    </row>
    <row r="3818" spans="1:29" x14ac:dyDescent="0.45">
      <c r="A3818">
        <v>3817</v>
      </c>
      <c r="B3818" t="s">
        <v>10048</v>
      </c>
      <c r="C3818" t="s">
        <v>3914</v>
      </c>
      <c r="D3818" t="s">
        <v>3918</v>
      </c>
      <c r="E3818">
        <v>50.17</v>
      </c>
      <c r="F3818">
        <v>6.8575999999999997</v>
      </c>
      <c r="G3818" t="s">
        <v>5930</v>
      </c>
      <c r="H3818" t="s">
        <v>3377</v>
      </c>
      <c r="I3818" t="s">
        <v>3377</v>
      </c>
      <c r="J3818" t="s">
        <v>3377</v>
      </c>
      <c r="K3818">
        <v>0.21851571579688994</v>
      </c>
      <c r="L3818">
        <v>0.15653371283819723</v>
      </c>
      <c r="M3818">
        <v>1.1607951135403345E-2</v>
      </c>
      <c r="N3818">
        <v>1.2256294247410138E-2</v>
      </c>
      <c r="O3818">
        <v>1.4371940191853355E-3</v>
      </c>
      <c r="P3818">
        <v>6.8246643369136045E-4</v>
      </c>
      <c r="Q3818">
        <v>0.15496404004070707</v>
      </c>
      <c r="R3818">
        <v>0.14253311467644064</v>
      </c>
      <c r="S3818">
        <v>5.8405075944463279E-2</v>
      </c>
      <c r="T3818">
        <v>5.3973058633902907E-2</v>
      </c>
      <c r="U3818">
        <v>4.8515334418588775E-3</v>
      </c>
      <c r="V3818">
        <v>1.0096488710198655E-3</v>
      </c>
      <c r="W3818">
        <v>0.13483128024681196</v>
      </c>
      <c r="X3818">
        <v>4.0857659581728357E-2</v>
      </c>
      <c r="Y3818">
        <v>7.5412540922895326E-3</v>
      </c>
      <c r="Z3818" t="s">
        <v>3919</v>
      </c>
      <c r="AA3818">
        <v>59</v>
      </c>
      <c r="AB3818" t="s">
        <v>3920</v>
      </c>
      <c r="AC3818" t="s">
        <v>13786</v>
      </c>
    </row>
    <row r="3819" spans="1:29" x14ac:dyDescent="0.45">
      <c r="A3819">
        <v>3818</v>
      </c>
      <c r="B3819" t="s">
        <v>10049</v>
      </c>
      <c r="C3819" t="s">
        <v>3915</v>
      </c>
      <c r="D3819" t="s">
        <v>3918</v>
      </c>
      <c r="E3819">
        <v>50.169499999999999</v>
      </c>
      <c r="F3819">
        <v>6.8575999999999997</v>
      </c>
      <c r="G3819" t="s">
        <v>5931</v>
      </c>
      <c r="H3819" t="s">
        <v>3377</v>
      </c>
      <c r="I3819" t="s">
        <v>3377</v>
      </c>
      <c r="J3819" t="s">
        <v>3377</v>
      </c>
      <c r="K3819">
        <v>0.30728104822954583</v>
      </c>
      <c r="L3819">
        <v>0.1289009760419044</v>
      </c>
      <c r="M3819">
        <v>1.2290468213839445E-2</v>
      </c>
      <c r="N3819">
        <v>8.2903598936915103E-3</v>
      </c>
      <c r="O3819">
        <v>1.2302073943975271E-3</v>
      </c>
      <c r="P3819">
        <v>5.49337893095751E-4</v>
      </c>
      <c r="Q3819">
        <v>0.1796141481587509</v>
      </c>
      <c r="R3819">
        <v>0.10472237159226747</v>
      </c>
      <c r="S3819">
        <v>6.5235809093476413E-2</v>
      </c>
      <c r="T3819">
        <v>3.9022333293358039E-2</v>
      </c>
      <c r="U3819">
        <v>5.6171733857396516E-3</v>
      </c>
      <c r="V3819">
        <v>1.0058299451048964E-3</v>
      </c>
      <c r="W3819">
        <v>0.10302793499243691</v>
      </c>
      <c r="X3819">
        <v>3.5567694289593908E-2</v>
      </c>
      <c r="Y3819">
        <v>7.6443075827972128E-3</v>
      </c>
      <c r="Z3819" t="s">
        <v>3919</v>
      </c>
      <c r="AA3819">
        <v>59</v>
      </c>
      <c r="AB3819" t="s">
        <v>3920</v>
      </c>
      <c r="AC3819" t="s">
        <v>13787</v>
      </c>
    </row>
    <row r="3820" spans="1:29" x14ac:dyDescent="0.45">
      <c r="A3820">
        <v>3819</v>
      </c>
      <c r="B3820" t="s">
        <v>10050</v>
      </c>
      <c r="C3820" t="s">
        <v>3916</v>
      </c>
      <c r="D3820" t="s">
        <v>3127</v>
      </c>
      <c r="E3820">
        <v>50.176499999999997</v>
      </c>
      <c r="F3820">
        <v>6.85</v>
      </c>
      <c r="G3820" t="s">
        <v>5932</v>
      </c>
      <c r="H3820" t="s">
        <v>3377</v>
      </c>
      <c r="I3820" t="s">
        <v>3377</v>
      </c>
      <c r="J3820" t="s">
        <v>3377</v>
      </c>
      <c r="K3820">
        <v>9.934613399730792E-2</v>
      </c>
      <c r="L3820">
        <v>2.3074181071403868E-2</v>
      </c>
      <c r="M3820">
        <v>1.856787916513708E-3</v>
      </c>
      <c r="N3820">
        <v>1.4577647252858338E-3</v>
      </c>
      <c r="O3820">
        <v>5.2139030320442223E-4</v>
      </c>
      <c r="P3820">
        <v>1.4896865805840638E-4</v>
      </c>
      <c r="Q3820">
        <v>0.36696300789001857</v>
      </c>
      <c r="R3820">
        <v>9.1195420277826553E-2</v>
      </c>
      <c r="S3820">
        <v>2.1871791188503877E-2</v>
      </c>
      <c r="T3820">
        <v>1.1848328624859678E-2</v>
      </c>
      <c r="U3820">
        <v>6.4801366255406766E-3</v>
      </c>
      <c r="V3820">
        <v>5.8523401380088222E-4</v>
      </c>
      <c r="W3820">
        <v>0.31149878430934408</v>
      </c>
      <c r="X3820">
        <v>5.0138594055086479E-2</v>
      </c>
      <c r="Y3820">
        <v>1.3013476343245071E-2</v>
      </c>
      <c r="Z3820" t="s">
        <v>3919</v>
      </c>
      <c r="AA3820">
        <v>59</v>
      </c>
      <c r="AB3820" t="s">
        <v>3920</v>
      </c>
      <c r="AC3820" t="s">
        <v>13788</v>
      </c>
    </row>
    <row r="3821" spans="1:29" x14ac:dyDescent="0.45">
      <c r="A3821">
        <v>3820</v>
      </c>
      <c r="B3821" t="s">
        <v>10051</v>
      </c>
      <c r="C3821" t="s">
        <v>3917</v>
      </c>
      <c r="D3821" t="s">
        <v>3127</v>
      </c>
      <c r="E3821">
        <v>50.176499999999997</v>
      </c>
      <c r="F3821">
        <v>6.85</v>
      </c>
      <c r="G3821" t="s">
        <v>5932</v>
      </c>
      <c r="H3821" t="s">
        <v>3377</v>
      </c>
      <c r="I3821" t="s">
        <v>3377</v>
      </c>
      <c r="J3821" t="s">
        <v>3377</v>
      </c>
      <c r="K3821">
        <v>8.5508266770254193E-2</v>
      </c>
      <c r="L3821">
        <v>4.2050061909733184E-2</v>
      </c>
      <c r="M3821">
        <v>1.396003787418971E-3</v>
      </c>
      <c r="N3821">
        <v>1.1532205200417587E-3</v>
      </c>
      <c r="O3821">
        <v>7.6476729223821894E-4</v>
      </c>
      <c r="P3821">
        <v>6.9193231202505524E-4</v>
      </c>
      <c r="Q3821">
        <v>0.28478477263347013</v>
      </c>
      <c r="R3821">
        <v>0.16917138070844159</v>
      </c>
      <c r="S3821">
        <v>3.4912233848843142E-2</v>
      </c>
      <c r="T3821">
        <v>1.8924955692053703E-2</v>
      </c>
      <c r="U3821">
        <v>5.9603292141105638E-3</v>
      </c>
      <c r="V3821">
        <v>7.4048896550049767E-4</v>
      </c>
      <c r="W3821">
        <v>0.2860472456238316</v>
      </c>
      <c r="X3821">
        <v>4.9491369054844747E-2</v>
      </c>
      <c r="Y3821">
        <v>1.8402971667192698E-2</v>
      </c>
      <c r="Z3821" t="s">
        <v>3919</v>
      </c>
      <c r="AA3821">
        <v>59</v>
      </c>
      <c r="AB3821" t="s">
        <v>3920</v>
      </c>
      <c r="AC3821" t="s">
        <v>13789</v>
      </c>
    </row>
    <row r="3822" spans="1:29" x14ac:dyDescent="0.45">
      <c r="A3822">
        <v>3821</v>
      </c>
      <c r="B3822" t="s">
        <v>10052</v>
      </c>
      <c r="C3822" t="s">
        <v>5933</v>
      </c>
      <c r="D3822" t="s">
        <v>3127</v>
      </c>
      <c r="E3822">
        <v>7.4451999999999998</v>
      </c>
      <c r="F3822">
        <v>36.876800000000003</v>
      </c>
      <c r="G3822" t="s">
        <v>6012</v>
      </c>
      <c r="H3822" t="s">
        <v>3377</v>
      </c>
      <c r="I3822" t="s">
        <v>3377</v>
      </c>
      <c r="J3822">
        <v>5.7</v>
      </c>
      <c r="K3822">
        <v>1.8599999999999998E-2</v>
      </c>
      <c r="L3822">
        <v>7.3000000000000001E-3</v>
      </c>
      <c r="M3822">
        <v>2.9999999999999997E-4</v>
      </c>
      <c r="N3822">
        <v>1E-4</v>
      </c>
      <c r="O3822">
        <v>2.9999999999999997E-4</v>
      </c>
      <c r="P3822">
        <v>1E-4</v>
      </c>
      <c r="Q3822">
        <v>0.20469999999999999</v>
      </c>
      <c r="R3822">
        <v>7.9699999999999993E-2</v>
      </c>
      <c r="S3822">
        <v>1.3299999999999999E-2</v>
      </c>
      <c r="T3822">
        <v>8.5000000000000006E-3</v>
      </c>
      <c r="U3822">
        <v>2.2000000000000001E-3</v>
      </c>
      <c r="V3822">
        <v>5.9999999999999995E-4</v>
      </c>
      <c r="W3822">
        <v>0.56869999999999998</v>
      </c>
      <c r="X3822">
        <v>6.9500000000000006E-2</v>
      </c>
      <c r="Y3822">
        <v>2.6100000000000002E-2</v>
      </c>
      <c r="Z3822" t="s">
        <v>5950</v>
      </c>
      <c r="AA3822">
        <v>21</v>
      </c>
      <c r="AB3822" t="s">
        <v>6005</v>
      </c>
      <c r="AC3822" t="s">
        <v>13790</v>
      </c>
    </row>
    <row r="3823" spans="1:29" x14ac:dyDescent="0.45">
      <c r="A3823">
        <v>3822</v>
      </c>
      <c r="B3823" t="s">
        <v>10053</v>
      </c>
      <c r="C3823" t="s">
        <v>5934</v>
      </c>
      <c r="D3823" t="s">
        <v>3127</v>
      </c>
      <c r="E3823">
        <v>7.4451999999999998</v>
      </c>
      <c r="F3823">
        <v>36.876800000000003</v>
      </c>
      <c r="G3823" t="s">
        <v>6012</v>
      </c>
      <c r="H3823" t="s">
        <v>3377</v>
      </c>
      <c r="I3823" t="s">
        <v>3377</v>
      </c>
      <c r="J3823">
        <v>5.3</v>
      </c>
      <c r="K3823">
        <v>1.89E-2</v>
      </c>
      <c r="L3823">
        <v>4.4000000000000003E-3</v>
      </c>
      <c r="M3823">
        <v>1E-4</v>
      </c>
      <c r="N3823">
        <v>1E-4</v>
      </c>
      <c r="O3823">
        <v>8.9999999999999998E-4</v>
      </c>
      <c r="P3823">
        <v>6.9999999999999999E-4</v>
      </c>
      <c r="Q3823">
        <v>0.23069999999999999</v>
      </c>
      <c r="R3823">
        <v>6.88E-2</v>
      </c>
      <c r="S3823">
        <v>8.0000000000000002E-3</v>
      </c>
      <c r="T3823">
        <v>4.1000000000000003E-3</v>
      </c>
      <c r="U3823">
        <v>1.6999999999999999E-3</v>
      </c>
      <c r="V3823">
        <v>2.9999999999999997E-4</v>
      </c>
      <c r="W3823">
        <v>0.60260000000000002</v>
      </c>
      <c r="X3823">
        <v>4.41E-2</v>
      </c>
      <c r="Y3823">
        <v>1.46E-2</v>
      </c>
      <c r="Z3823" t="s">
        <v>5950</v>
      </c>
      <c r="AA3823">
        <v>21</v>
      </c>
      <c r="AB3823" t="s">
        <v>6005</v>
      </c>
      <c r="AC3823" t="s">
        <v>13791</v>
      </c>
    </row>
    <row r="3824" spans="1:29" x14ac:dyDescent="0.45">
      <c r="A3824">
        <v>3823</v>
      </c>
      <c r="B3824" t="s">
        <v>10054</v>
      </c>
      <c r="C3824" t="s">
        <v>5935</v>
      </c>
      <c r="D3824" t="s">
        <v>3127</v>
      </c>
      <c r="E3824">
        <v>7.4451999999999998</v>
      </c>
      <c r="F3824">
        <v>36.876800000000003</v>
      </c>
      <c r="G3824" t="s">
        <v>6012</v>
      </c>
      <c r="H3824" t="s">
        <v>3377</v>
      </c>
      <c r="I3824" t="s">
        <v>3377</v>
      </c>
      <c r="J3824">
        <v>5.5</v>
      </c>
      <c r="K3824">
        <v>2.7300000000000001E-2</v>
      </c>
      <c r="L3824">
        <v>1.6299999999999999E-2</v>
      </c>
      <c r="M3824">
        <v>6.9999999999999999E-4</v>
      </c>
      <c r="N3824">
        <v>1E-4</v>
      </c>
      <c r="O3824">
        <v>5.0000000000000001E-4</v>
      </c>
      <c r="P3824">
        <v>2.0000000000000001E-4</v>
      </c>
      <c r="Q3824">
        <v>0.2064</v>
      </c>
      <c r="R3824">
        <v>0.11260000000000001</v>
      </c>
      <c r="S3824">
        <v>3.4299999999999997E-2</v>
      </c>
      <c r="T3824">
        <v>3.0200000000000001E-2</v>
      </c>
      <c r="U3824">
        <v>6.3E-3</v>
      </c>
      <c r="V3824">
        <v>1.6000000000000001E-3</v>
      </c>
      <c r="W3824">
        <v>0.40589999999999998</v>
      </c>
      <c r="X3824">
        <v>0.1109</v>
      </c>
      <c r="Y3824">
        <v>4.65E-2</v>
      </c>
      <c r="Z3824" t="s">
        <v>5950</v>
      </c>
      <c r="AA3824">
        <v>21</v>
      </c>
      <c r="AB3824" t="s">
        <v>6005</v>
      </c>
      <c r="AC3824" t="s">
        <v>13792</v>
      </c>
    </row>
    <row r="3825" spans="1:29" x14ac:dyDescent="0.45">
      <c r="A3825">
        <v>3824</v>
      </c>
      <c r="B3825" t="s">
        <v>10055</v>
      </c>
      <c r="C3825" t="s">
        <v>5936</v>
      </c>
      <c r="D3825" t="s">
        <v>3127</v>
      </c>
      <c r="E3825">
        <v>7.4527000000000001</v>
      </c>
      <c r="F3825">
        <v>36.870399999999997</v>
      </c>
      <c r="G3825" t="s">
        <v>6013</v>
      </c>
      <c r="H3825" t="s">
        <v>3377</v>
      </c>
      <c r="I3825" t="s">
        <v>3377</v>
      </c>
      <c r="J3825">
        <v>5.6</v>
      </c>
      <c r="K3825">
        <v>1.7999999999999999E-2</v>
      </c>
      <c r="L3825">
        <v>7.9000000000000008E-3</v>
      </c>
      <c r="M3825">
        <v>5.9999999999999995E-4</v>
      </c>
      <c r="N3825">
        <v>8.9999999999999998E-4</v>
      </c>
      <c r="O3825">
        <v>2.0999999999999999E-3</v>
      </c>
      <c r="P3825">
        <v>1E-3</v>
      </c>
      <c r="Q3825">
        <v>0.19800000000000001</v>
      </c>
      <c r="R3825">
        <v>8.4500000000000006E-2</v>
      </c>
      <c r="S3825">
        <v>6.8999999999999999E-3</v>
      </c>
      <c r="T3825">
        <v>3.8E-3</v>
      </c>
      <c r="U3825">
        <v>1.9E-3</v>
      </c>
      <c r="V3825">
        <v>6.9999999999999999E-4</v>
      </c>
      <c r="W3825">
        <v>0.62060000000000004</v>
      </c>
      <c r="X3825">
        <v>3.78E-2</v>
      </c>
      <c r="Y3825">
        <v>1.5299999999999999E-2</v>
      </c>
      <c r="Z3825" t="s">
        <v>5950</v>
      </c>
      <c r="AA3825">
        <v>21</v>
      </c>
      <c r="AB3825" t="s">
        <v>6005</v>
      </c>
      <c r="AC3825" t="s">
        <v>13793</v>
      </c>
    </row>
    <row r="3826" spans="1:29" x14ac:dyDescent="0.45">
      <c r="A3826">
        <v>3825</v>
      </c>
      <c r="B3826" t="s">
        <v>10056</v>
      </c>
      <c r="C3826" t="s">
        <v>5937</v>
      </c>
      <c r="D3826" t="s">
        <v>3127</v>
      </c>
      <c r="E3826">
        <v>7.4527000000000001</v>
      </c>
      <c r="F3826">
        <v>36.8705</v>
      </c>
      <c r="G3826" t="s">
        <v>6014</v>
      </c>
      <c r="H3826" t="s">
        <v>3377</v>
      </c>
      <c r="I3826" t="s">
        <v>3377</v>
      </c>
      <c r="J3826">
        <v>5.4</v>
      </c>
      <c r="K3826">
        <v>2.06E-2</v>
      </c>
      <c r="L3826">
        <v>1.0800000000000001E-2</v>
      </c>
      <c r="M3826">
        <v>5.9999999999999995E-4</v>
      </c>
      <c r="N3826">
        <v>1E-4</v>
      </c>
      <c r="O3826">
        <v>1E-4</v>
      </c>
      <c r="P3826">
        <v>1E-4</v>
      </c>
      <c r="Q3826">
        <v>0.2152</v>
      </c>
      <c r="R3826">
        <v>9.9699999999999997E-2</v>
      </c>
      <c r="S3826">
        <v>1.49E-2</v>
      </c>
      <c r="T3826">
        <v>1.5299999999999999E-2</v>
      </c>
      <c r="U3826">
        <v>2.5000000000000001E-3</v>
      </c>
      <c r="V3826">
        <v>8.0000000000000004E-4</v>
      </c>
      <c r="W3826">
        <v>0.52639999999999998</v>
      </c>
      <c r="X3826">
        <v>6.5500000000000003E-2</v>
      </c>
      <c r="Y3826">
        <v>2.7400000000000001E-2</v>
      </c>
      <c r="Z3826" t="s">
        <v>5950</v>
      </c>
      <c r="AA3826">
        <v>21</v>
      </c>
      <c r="AB3826" t="s">
        <v>6005</v>
      </c>
      <c r="AC3826" t="s">
        <v>13794</v>
      </c>
    </row>
    <row r="3827" spans="1:29" x14ac:dyDescent="0.45">
      <c r="A3827">
        <v>3826</v>
      </c>
      <c r="B3827" t="s">
        <v>10057</v>
      </c>
      <c r="C3827" t="s">
        <v>5938</v>
      </c>
      <c r="D3827" t="s">
        <v>3127</v>
      </c>
      <c r="E3827">
        <v>7.4608999999999996</v>
      </c>
      <c r="F3827">
        <v>36.868699999999997</v>
      </c>
      <c r="G3827" t="s">
        <v>6015</v>
      </c>
      <c r="H3827" t="s">
        <v>3377</v>
      </c>
      <c r="I3827" t="s">
        <v>3377</v>
      </c>
      <c r="J3827">
        <v>5.6</v>
      </c>
      <c r="K3827">
        <v>1.2500000000000001E-2</v>
      </c>
      <c r="L3827">
        <v>1.01E-2</v>
      </c>
      <c r="M3827">
        <v>2.0000000000000001E-4</v>
      </c>
      <c r="N3827">
        <v>1E-4</v>
      </c>
      <c r="O3827">
        <v>4.0000000000000002E-4</v>
      </c>
      <c r="P3827">
        <v>4.0000000000000002E-4</v>
      </c>
      <c r="Q3827">
        <v>0.15679999999999999</v>
      </c>
      <c r="R3827">
        <v>0.1067</v>
      </c>
      <c r="S3827">
        <v>1.0699999999999999E-2</v>
      </c>
      <c r="T3827">
        <v>7.0000000000000001E-3</v>
      </c>
      <c r="U3827">
        <v>1.6000000000000001E-3</v>
      </c>
      <c r="V3827">
        <v>6.9999999999999999E-4</v>
      </c>
      <c r="W3827">
        <v>0.62109999999999999</v>
      </c>
      <c r="X3827">
        <v>5.2200000000000003E-2</v>
      </c>
      <c r="Y3827">
        <v>1.95E-2</v>
      </c>
      <c r="Z3827" t="s">
        <v>5950</v>
      </c>
      <c r="AA3827">
        <v>21</v>
      </c>
      <c r="AB3827" t="s">
        <v>6005</v>
      </c>
      <c r="AC3827" t="s">
        <v>13795</v>
      </c>
    </row>
    <row r="3828" spans="1:29" x14ac:dyDescent="0.45">
      <c r="A3828">
        <v>3827</v>
      </c>
      <c r="B3828" t="s">
        <v>10058</v>
      </c>
      <c r="C3828" t="s">
        <v>5939</v>
      </c>
      <c r="D3828" t="s">
        <v>3127</v>
      </c>
      <c r="E3828">
        <v>7.4608999999999996</v>
      </c>
      <c r="F3828">
        <v>36.8688</v>
      </c>
      <c r="G3828" t="s">
        <v>6016</v>
      </c>
      <c r="H3828" t="s">
        <v>3377</v>
      </c>
      <c r="I3828" t="s">
        <v>3377</v>
      </c>
      <c r="J3828">
        <v>5.5</v>
      </c>
      <c r="K3828">
        <v>1.54E-2</v>
      </c>
      <c r="L3828">
        <v>8.5000000000000006E-3</v>
      </c>
      <c r="M3828">
        <v>5.0000000000000001E-4</v>
      </c>
      <c r="N3828">
        <v>2.8E-3</v>
      </c>
      <c r="O3828">
        <v>5.9999999999999995E-4</v>
      </c>
      <c r="P3828">
        <v>7.0000000000000001E-3</v>
      </c>
      <c r="Q3828">
        <v>0.14080000000000001</v>
      </c>
      <c r="R3828">
        <v>0.1016</v>
      </c>
      <c r="S3828">
        <v>1.34E-2</v>
      </c>
      <c r="T3828">
        <v>8.2000000000000007E-3</v>
      </c>
      <c r="U3828">
        <v>2E-3</v>
      </c>
      <c r="V3828">
        <v>1.6999999999999999E-3</v>
      </c>
      <c r="W3828">
        <v>0.60250000000000004</v>
      </c>
      <c r="X3828">
        <v>6.6500000000000004E-2</v>
      </c>
      <c r="Y3828">
        <v>2.8400000000000002E-2</v>
      </c>
      <c r="Z3828" t="s">
        <v>5950</v>
      </c>
      <c r="AA3828">
        <v>21</v>
      </c>
      <c r="AB3828" t="s">
        <v>6005</v>
      </c>
      <c r="AC3828" t="s">
        <v>13796</v>
      </c>
    </row>
    <row r="3829" spans="1:29" x14ac:dyDescent="0.45">
      <c r="A3829">
        <v>3828</v>
      </c>
      <c r="B3829" t="s">
        <v>10059</v>
      </c>
      <c r="C3829" t="s">
        <v>5940</v>
      </c>
      <c r="D3829" t="s">
        <v>3127</v>
      </c>
      <c r="E3829">
        <v>7.4608999999999996</v>
      </c>
      <c r="F3829">
        <v>36.868899999999996</v>
      </c>
      <c r="G3829" t="s">
        <v>6017</v>
      </c>
      <c r="H3829" t="s">
        <v>3377</v>
      </c>
      <c r="I3829" t="s">
        <v>3377</v>
      </c>
      <c r="J3829">
        <v>5.8</v>
      </c>
      <c r="K3829">
        <v>1.8200000000000001E-2</v>
      </c>
      <c r="L3829">
        <v>2.5600000000000001E-2</v>
      </c>
      <c r="M3829">
        <v>2.5000000000000001E-3</v>
      </c>
      <c r="N3829">
        <v>2.0000000000000001E-4</v>
      </c>
      <c r="O3829">
        <v>1E-4</v>
      </c>
      <c r="P3829">
        <v>5.0000000000000001E-4</v>
      </c>
      <c r="Q3829">
        <v>0.1244</v>
      </c>
      <c r="R3829">
        <v>0.14560000000000001</v>
      </c>
      <c r="S3829">
        <v>2.7699999999999999E-2</v>
      </c>
      <c r="T3829">
        <v>4.2500000000000003E-2</v>
      </c>
      <c r="U3829">
        <v>2.8E-3</v>
      </c>
      <c r="V3829">
        <v>2.0999999999999999E-3</v>
      </c>
      <c r="W3829">
        <v>0.47170000000000001</v>
      </c>
      <c r="X3829">
        <v>0.1056</v>
      </c>
      <c r="Y3829">
        <v>3.0599999999999999E-2</v>
      </c>
      <c r="Z3829" t="s">
        <v>5950</v>
      </c>
      <c r="AA3829">
        <v>21</v>
      </c>
      <c r="AB3829" t="s">
        <v>6005</v>
      </c>
      <c r="AC3829" t="s">
        <v>13797</v>
      </c>
    </row>
    <row r="3830" spans="1:29" x14ac:dyDescent="0.45">
      <c r="A3830">
        <v>3829</v>
      </c>
      <c r="B3830" t="s">
        <v>10060</v>
      </c>
      <c r="C3830" t="s">
        <v>5941</v>
      </c>
      <c r="D3830" t="s">
        <v>3127</v>
      </c>
      <c r="E3830">
        <v>7.4782000000000002</v>
      </c>
      <c r="F3830">
        <v>36.881399999999999</v>
      </c>
      <c r="G3830" t="s">
        <v>6018</v>
      </c>
      <c r="H3830" t="s">
        <v>3377</v>
      </c>
      <c r="I3830" t="s">
        <v>3377</v>
      </c>
      <c r="J3830">
        <v>5.0999999999999996</v>
      </c>
      <c r="K3830">
        <v>8.5000000000000006E-3</v>
      </c>
      <c r="L3830">
        <v>5.7000000000000002E-3</v>
      </c>
      <c r="M3830">
        <v>5.9999999999999995E-4</v>
      </c>
      <c r="N3830">
        <v>1E-4</v>
      </c>
      <c r="O3830">
        <v>2.9999999999999997E-4</v>
      </c>
      <c r="P3830">
        <v>2.9999999999999997E-4</v>
      </c>
      <c r="Q3830">
        <v>9.8100000000000007E-2</v>
      </c>
      <c r="R3830">
        <v>7.1999999999999995E-2</v>
      </c>
      <c r="S3830">
        <v>6.7999999999999996E-3</v>
      </c>
      <c r="T3830">
        <v>5.5999999999999999E-3</v>
      </c>
      <c r="U3830">
        <v>6.9999999999999999E-4</v>
      </c>
      <c r="V3830">
        <v>4.0000000000000002E-4</v>
      </c>
      <c r="W3830">
        <v>0.72529999999999994</v>
      </c>
      <c r="X3830">
        <v>5.6500000000000002E-2</v>
      </c>
      <c r="Y3830">
        <v>1.9E-2</v>
      </c>
      <c r="Z3830" t="s">
        <v>5950</v>
      </c>
      <c r="AA3830">
        <v>21</v>
      </c>
      <c r="AB3830" t="s">
        <v>6005</v>
      </c>
      <c r="AC3830" t="s">
        <v>13798</v>
      </c>
    </row>
    <row r="3831" spans="1:29" x14ac:dyDescent="0.45">
      <c r="A3831">
        <v>3830</v>
      </c>
      <c r="B3831" t="s">
        <v>10061</v>
      </c>
      <c r="C3831" t="s">
        <v>5942</v>
      </c>
      <c r="D3831" t="s">
        <v>3127</v>
      </c>
      <c r="E3831">
        <v>7.4782000000000002</v>
      </c>
      <c r="F3831">
        <v>36.881399999999999</v>
      </c>
      <c r="G3831" t="s">
        <v>6018</v>
      </c>
      <c r="H3831" t="s">
        <v>3377</v>
      </c>
      <c r="I3831" t="s">
        <v>3377</v>
      </c>
      <c r="J3831">
        <v>5.5</v>
      </c>
      <c r="K3831">
        <v>8.6999999999999994E-3</v>
      </c>
      <c r="L3831">
        <v>4.7999999999999996E-3</v>
      </c>
      <c r="M3831">
        <v>5.9999999999999995E-4</v>
      </c>
      <c r="N3831">
        <v>5.0000000000000001E-4</v>
      </c>
      <c r="O3831">
        <v>8.9999999999999998E-4</v>
      </c>
      <c r="P3831">
        <v>1E-3</v>
      </c>
      <c r="Q3831">
        <v>9.2799999999999994E-2</v>
      </c>
      <c r="R3831">
        <v>6.2600000000000003E-2</v>
      </c>
      <c r="S3831">
        <v>4.0000000000000001E-3</v>
      </c>
      <c r="T3831">
        <v>4.7000000000000002E-3</v>
      </c>
      <c r="U3831">
        <v>5.0000000000000001E-4</v>
      </c>
      <c r="V3831">
        <v>6.9999999999999999E-4</v>
      </c>
      <c r="W3831">
        <v>0.75900000000000001</v>
      </c>
      <c r="X3831">
        <v>4.48E-2</v>
      </c>
      <c r="Y3831">
        <v>1.46E-2</v>
      </c>
      <c r="Z3831" t="s">
        <v>5950</v>
      </c>
      <c r="AA3831">
        <v>21</v>
      </c>
      <c r="AB3831" t="s">
        <v>6005</v>
      </c>
      <c r="AC3831" t="s">
        <v>13799</v>
      </c>
    </row>
    <row r="3832" spans="1:29" x14ac:dyDescent="0.45">
      <c r="A3832">
        <v>3831</v>
      </c>
      <c r="B3832" t="s">
        <v>10062</v>
      </c>
      <c r="C3832" t="s">
        <v>5943</v>
      </c>
      <c r="D3832" t="s">
        <v>3127</v>
      </c>
      <c r="E3832">
        <v>7.4782000000000002</v>
      </c>
      <c r="F3832">
        <v>36.881399999999999</v>
      </c>
      <c r="G3832" t="s">
        <v>6018</v>
      </c>
      <c r="H3832" t="s">
        <v>3377</v>
      </c>
      <c r="I3832" t="s">
        <v>3377</v>
      </c>
      <c r="J3832">
        <v>5.0999999999999996</v>
      </c>
      <c r="K3832">
        <v>1.0800000000000001E-2</v>
      </c>
      <c r="L3832">
        <v>1.2200000000000001E-2</v>
      </c>
      <c r="M3832">
        <v>5.9999999999999995E-4</v>
      </c>
      <c r="N3832">
        <v>1E-4</v>
      </c>
      <c r="O3832">
        <v>2.0000000000000001E-4</v>
      </c>
      <c r="P3832">
        <v>1E-4</v>
      </c>
      <c r="Q3832">
        <v>0.12740000000000001</v>
      </c>
      <c r="R3832">
        <v>9.3200000000000005E-2</v>
      </c>
      <c r="S3832">
        <v>8.5000000000000006E-3</v>
      </c>
      <c r="T3832">
        <v>1.55E-2</v>
      </c>
      <c r="U3832">
        <v>1E-3</v>
      </c>
      <c r="V3832">
        <v>6.9999999999999999E-4</v>
      </c>
      <c r="W3832">
        <v>0.65939999999999999</v>
      </c>
      <c r="X3832">
        <v>5.79E-2</v>
      </c>
      <c r="Y3832">
        <v>1.24E-2</v>
      </c>
      <c r="Z3832" t="s">
        <v>5950</v>
      </c>
      <c r="AA3832">
        <v>21</v>
      </c>
      <c r="AB3832" t="s">
        <v>6005</v>
      </c>
      <c r="AC3832" t="s">
        <v>13800</v>
      </c>
    </row>
    <row r="3833" spans="1:29" x14ac:dyDescent="0.45">
      <c r="A3833">
        <v>3832</v>
      </c>
      <c r="B3833" t="s">
        <v>10063</v>
      </c>
      <c r="C3833" t="s">
        <v>5944</v>
      </c>
      <c r="D3833" t="s">
        <v>3127</v>
      </c>
      <c r="E3833">
        <v>7.5175999999999998</v>
      </c>
      <c r="F3833">
        <v>36.875799999999998</v>
      </c>
      <c r="G3833" t="s">
        <v>6019</v>
      </c>
      <c r="H3833" t="s">
        <v>3377</v>
      </c>
      <c r="I3833" t="s">
        <v>3377</v>
      </c>
      <c r="J3833">
        <v>5.5</v>
      </c>
      <c r="K3833">
        <v>8.9999999999999993E-3</v>
      </c>
      <c r="L3833">
        <v>8.0999999999999996E-3</v>
      </c>
      <c r="M3833">
        <v>5.0000000000000001E-4</v>
      </c>
      <c r="N3833">
        <v>1E-4</v>
      </c>
      <c r="O3833">
        <v>4.0000000000000002E-4</v>
      </c>
      <c r="P3833">
        <v>2.9999999999999997E-4</v>
      </c>
      <c r="Q3833">
        <v>0.109</v>
      </c>
      <c r="R3833">
        <v>0.10059999999999999</v>
      </c>
      <c r="S3833">
        <v>6.0000000000000001E-3</v>
      </c>
      <c r="T3833">
        <v>4.4000000000000003E-3</v>
      </c>
      <c r="U3833">
        <v>8.9999999999999998E-4</v>
      </c>
      <c r="V3833">
        <v>4.0000000000000002E-4</v>
      </c>
      <c r="W3833">
        <v>0.69950000000000001</v>
      </c>
      <c r="X3833">
        <v>4.6699999999999998E-2</v>
      </c>
      <c r="Y3833">
        <v>1.41E-2</v>
      </c>
      <c r="Z3833" t="s">
        <v>5950</v>
      </c>
      <c r="AA3833">
        <v>21</v>
      </c>
      <c r="AB3833" t="s">
        <v>6005</v>
      </c>
      <c r="AC3833" t="s">
        <v>13801</v>
      </c>
    </row>
    <row r="3834" spans="1:29" x14ac:dyDescent="0.45">
      <c r="A3834">
        <v>3833</v>
      </c>
      <c r="B3834" t="s">
        <v>10064</v>
      </c>
      <c r="C3834" t="s">
        <v>5945</v>
      </c>
      <c r="D3834" t="s">
        <v>3127</v>
      </c>
      <c r="E3834">
        <v>7.5175999999999998</v>
      </c>
      <c r="F3834">
        <v>36.875799999999998</v>
      </c>
      <c r="G3834" t="s">
        <v>6019</v>
      </c>
      <c r="H3834" t="s">
        <v>3377</v>
      </c>
      <c r="I3834" t="s">
        <v>3377</v>
      </c>
      <c r="J3834">
        <v>5</v>
      </c>
      <c r="K3834">
        <v>9.1999999999999998E-3</v>
      </c>
      <c r="L3834">
        <v>8.5000000000000006E-3</v>
      </c>
      <c r="M3834">
        <v>2.0000000000000001E-4</v>
      </c>
      <c r="N3834">
        <v>1E-4</v>
      </c>
      <c r="O3834">
        <v>2.0000000000000001E-4</v>
      </c>
      <c r="P3834">
        <v>2.0000000000000001E-4</v>
      </c>
      <c r="Q3834">
        <v>0.11799999999999999</v>
      </c>
      <c r="R3834">
        <v>7.17E-2</v>
      </c>
      <c r="S3834">
        <v>2.7000000000000001E-3</v>
      </c>
      <c r="T3834">
        <v>3.5000000000000001E-3</v>
      </c>
      <c r="U3834">
        <v>5.0000000000000001E-4</v>
      </c>
      <c r="V3834">
        <v>2.9999999999999997E-4</v>
      </c>
      <c r="W3834">
        <v>0.75519999999999998</v>
      </c>
      <c r="X3834">
        <v>2.41E-2</v>
      </c>
      <c r="Y3834">
        <v>5.7000000000000002E-3</v>
      </c>
      <c r="Z3834" t="s">
        <v>5950</v>
      </c>
      <c r="AA3834">
        <v>21</v>
      </c>
      <c r="AB3834" t="s">
        <v>6005</v>
      </c>
      <c r="AC3834" t="s">
        <v>13802</v>
      </c>
    </row>
    <row r="3835" spans="1:29" x14ac:dyDescent="0.45">
      <c r="A3835">
        <v>3834</v>
      </c>
      <c r="B3835" t="s">
        <v>10065</v>
      </c>
      <c r="C3835" t="s">
        <v>5946</v>
      </c>
      <c r="D3835" t="s">
        <v>3127</v>
      </c>
      <c r="E3835">
        <v>7.5175999999999998</v>
      </c>
      <c r="F3835">
        <v>36.875799999999998</v>
      </c>
      <c r="G3835" t="s">
        <v>6019</v>
      </c>
      <c r="H3835" t="s">
        <v>3377</v>
      </c>
      <c r="I3835" t="s">
        <v>3377</v>
      </c>
      <c r="J3835">
        <v>5</v>
      </c>
      <c r="K3835">
        <v>8.6E-3</v>
      </c>
      <c r="L3835">
        <v>8.2000000000000007E-3</v>
      </c>
      <c r="M3835">
        <v>2.9999999999999997E-4</v>
      </c>
      <c r="N3835">
        <v>2.0000000000000001E-4</v>
      </c>
      <c r="O3835">
        <v>2.0000000000000001E-4</v>
      </c>
      <c r="P3835">
        <v>2.0000000000000001E-4</v>
      </c>
      <c r="Q3835">
        <v>0.1176</v>
      </c>
      <c r="R3835">
        <v>8.2199999999999995E-2</v>
      </c>
      <c r="S3835">
        <v>7.0000000000000001E-3</v>
      </c>
      <c r="T3835">
        <v>9.4999999999999998E-3</v>
      </c>
      <c r="U3835">
        <v>1E-3</v>
      </c>
      <c r="V3835">
        <v>6.9999999999999999E-4</v>
      </c>
      <c r="W3835">
        <v>0.69650000000000001</v>
      </c>
      <c r="X3835">
        <v>5.4199999999999998E-2</v>
      </c>
      <c r="Y3835">
        <v>1.35E-2</v>
      </c>
      <c r="Z3835" t="s">
        <v>5950</v>
      </c>
      <c r="AA3835">
        <v>21</v>
      </c>
      <c r="AB3835" t="s">
        <v>6005</v>
      </c>
      <c r="AC3835" t="s">
        <v>13803</v>
      </c>
    </row>
    <row r="3836" spans="1:29" x14ac:dyDescent="0.45">
      <c r="A3836">
        <v>3835</v>
      </c>
      <c r="B3836" t="s">
        <v>10066</v>
      </c>
      <c r="C3836" t="s">
        <v>5947</v>
      </c>
      <c r="D3836" t="s">
        <v>3127</v>
      </c>
      <c r="E3836">
        <v>7.593</v>
      </c>
      <c r="F3836">
        <v>36.854399999999998</v>
      </c>
      <c r="G3836" t="s">
        <v>6020</v>
      </c>
      <c r="H3836" t="s">
        <v>3377</v>
      </c>
      <c r="I3836" t="s">
        <v>3377</v>
      </c>
      <c r="J3836">
        <v>5.3</v>
      </c>
      <c r="K3836">
        <v>1.0500000000000001E-2</v>
      </c>
      <c r="L3836">
        <v>4.1999999999999997E-3</v>
      </c>
      <c r="M3836">
        <v>2.9999999999999997E-4</v>
      </c>
      <c r="N3836">
        <v>2.9999999999999997E-4</v>
      </c>
      <c r="O3836">
        <v>5.9999999999999995E-4</v>
      </c>
      <c r="P3836">
        <v>1.6999999999999999E-3</v>
      </c>
      <c r="Q3836">
        <v>7.4899999999999994E-2</v>
      </c>
      <c r="R3836">
        <v>7.3999999999999996E-2</v>
      </c>
      <c r="S3836">
        <v>3.2000000000000002E-3</v>
      </c>
      <c r="T3836">
        <v>3.2000000000000002E-3</v>
      </c>
      <c r="U3836">
        <v>5.9999999999999995E-4</v>
      </c>
      <c r="V3836">
        <v>4.0000000000000002E-4</v>
      </c>
      <c r="W3836">
        <v>0.77259999999999995</v>
      </c>
      <c r="X3836">
        <v>4.2099999999999999E-2</v>
      </c>
      <c r="Y3836">
        <v>1.1299999999999999E-2</v>
      </c>
      <c r="Z3836" t="s">
        <v>5950</v>
      </c>
      <c r="AA3836">
        <v>21</v>
      </c>
      <c r="AB3836" t="s">
        <v>6005</v>
      </c>
      <c r="AC3836" t="s">
        <v>13804</v>
      </c>
    </row>
    <row r="3837" spans="1:29" x14ac:dyDescent="0.45">
      <c r="A3837">
        <v>3836</v>
      </c>
      <c r="B3837" t="s">
        <v>10067</v>
      </c>
      <c r="C3837" t="s">
        <v>5948</v>
      </c>
      <c r="D3837" t="s">
        <v>3127</v>
      </c>
      <c r="E3837">
        <v>7.593</v>
      </c>
      <c r="F3837">
        <v>36.854399999999998</v>
      </c>
      <c r="G3837" t="s">
        <v>6020</v>
      </c>
      <c r="H3837" t="s">
        <v>3377</v>
      </c>
      <c r="I3837" t="s">
        <v>3377</v>
      </c>
      <c r="J3837">
        <v>5.5</v>
      </c>
      <c r="K3837">
        <v>6.4999999999999997E-3</v>
      </c>
      <c r="L3837">
        <v>2.0999999999999999E-3</v>
      </c>
      <c r="M3837">
        <v>8.0000000000000004E-4</v>
      </c>
      <c r="N3837">
        <v>1E-4</v>
      </c>
      <c r="O3837">
        <v>4.0000000000000002E-4</v>
      </c>
      <c r="P3837">
        <v>5.0000000000000001E-4</v>
      </c>
      <c r="Q3837">
        <v>5.8900000000000001E-2</v>
      </c>
      <c r="R3837">
        <v>4.7600000000000003E-2</v>
      </c>
      <c r="S3837">
        <v>1.4E-3</v>
      </c>
      <c r="T3837">
        <v>1E-3</v>
      </c>
      <c r="U3837">
        <v>1E-3</v>
      </c>
      <c r="V3837">
        <v>6.9999999999999999E-4</v>
      </c>
      <c r="W3837">
        <v>0.84060000000000001</v>
      </c>
      <c r="X3837">
        <v>2.8299999999999999E-2</v>
      </c>
      <c r="Y3837">
        <v>9.9000000000000008E-3</v>
      </c>
      <c r="Z3837" t="s">
        <v>5950</v>
      </c>
      <c r="AA3837">
        <v>21</v>
      </c>
      <c r="AB3837" t="s">
        <v>6005</v>
      </c>
      <c r="AC3837" t="s">
        <v>13805</v>
      </c>
    </row>
    <row r="3838" spans="1:29" x14ac:dyDescent="0.45">
      <c r="A3838">
        <v>3837</v>
      </c>
      <c r="B3838" t="s">
        <v>10068</v>
      </c>
      <c r="C3838" t="s">
        <v>5949</v>
      </c>
      <c r="D3838" t="s">
        <v>3127</v>
      </c>
      <c r="E3838">
        <v>7.593</v>
      </c>
      <c r="F3838">
        <v>36.854399999999998</v>
      </c>
      <c r="G3838" t="s">
        <v>6020</v>
      </c>
      <c r="H3838" t="s">
        <v>3377</v>
      </c>
      <c r="I3838" t="s">
        <v>3377</v>
      </c>
      <c r="J3838">
        <v>5.5</v>
      </c>
      <c r="K3838">
        <v>6.1999999999999998E-3</v>
      </c>
      <c r="L3838">
        <v>8.3999999999999995E-3</v>
      </c>
      <c r="M3838">
        <v>1.1000000000000001E-3</v>
      </c>
      <c r="N3838">
        <v>1E-4</v>
      </c>
      <c r="O3838">
        <v>1E-4</v>
      </c>
      <c r="P3838">
        <v>2.0000000000000001E-4</v>
      </c>
      <c r="Q3838">
        <v>8.3699999999999997E-2</v>
      </c>
      <c r="R3838">
        <v>7.7700000000000005E-2</v>
      </c>
      <c r="S3838">
        <v>7.7999999999999996E-3</v>
      </c>
      <c r="T3838">
        <v>1.23E-2</v>
      </c>
      <c r="U3838">
        <v>1.5E-3</v>
      </c>
      <c r="V3838">
        <v>5.9999999999999995E-4</v>
      </c>
      <c r="W3838">
        <v>0.71250000000000002</v>
      </c>
      <c r="X3838">
        <v>7.1499999999999994E-2</v>
      </c>
      <c r="Y3838">
        <v>1.6299999999999999E-2</v>
      </c>
      <c r="Z3838" t="s">
        <v>5950</v>
      </c>
      <c r="AA3838">
        <v>21</v>
      </c>
      <c r="AB3838" t="s">
        <v>6005</v>
      </c>
      <c r="AC3838" t="s">
        <v>13806</v>
      </c>
    </row>
    <row r="3839" spans="1:29" x14ac:dyDescent="0.45">
      <c r="A3839">
        <v>3838</v>
      </c>
      <c r="B3839" t="s">
        <v>10069</v>
      </c>
      <c r="C3839" t="s">
        <v>5951</v>
      </c>
      <c r="D3839" t="s">
        <v>3127</v>
      </c>
      <c r="E3839">
        <v>40.644880999999998</v>
      </c>
      <c r="F3839">
        <v>44.324094000000002</v>
      </c>
      <c r="G3839" t="s">
        <v>6021</v>
      </c>
      <c r="H3839" t="s">
        <v>3377</v>
      </c>
      <c r="I3839" t="s">
        <v>3377</v>
      </c>
      <c r="J3839">
        <v>4.0833332540000002</v>
      </c>
      <c r="K3839">
        <v>8.5030209999999995E-2</v>
      </c>
      <c r="L3839">
        <v>0.18903460999999999</v>
      </c>
      <c r="M3839">
        <v>2.2413099999999998E-2</v>
      </c>
      <c r="N3839">
        <v>5.2314369999999999E-2</v>
      </c>
      <c r="O3839">
        <v>0</v>
      </c>
      <c r="P3839">
        <v>0</v>
      </c>
      <c r="Q3839">
        <v>6.990188E-2</v>
      </c>
      <c r="R3839">
        <v>0.14083372</v>
      </c>
      <c r="S3839">
        <v>5.9587389999999997E-2</v>
      </c>
      <c r="T3839">
        <v>7.6112050000000001E-2</v>
      </c>
      <c r="U3839">
        <v>0</v>
      </c>
      <c r="V3839">
        <v>0</v>
      </c>
      <c r="W3839">
        <v>7.7899120000000002E-2</v>
      </c>
      <c r="X3839">
        <v>3.7398250000000001E-2</v>
      </c>
      <c r="Y3839">
        <v>3.390671E-2</v>
      </c>
      <c r="Z3839" t="s">
        <v>5952</v>
      </c>
      <c r="AA3839">
        <v>6</v>
      </c>
      <c r="AB3839" t="s">
        <v>3377</v>
      </c>
      <c r="AC3839" t="s">
        <v>13807</v>
      </c>
    </row>
    <row r="3840" spans="1:29" x14ac:dyDescent="0.45">
      <c r="A3840">
        <v>3839</v>
      </c>
      <c r="B3840" t="s">
        <v>10070</v>
      </c>
      <c r="C3840" t="s">
        <v>5953</v>
      </c>
      <c r="D3840" t="s">
        <v>3127</v>
      </c>
      <c r="E3840">
        <v>68.238157000000001</v>
      </c>
      <c r="F3840">
        <v>17.42784301</v>
      </c>
      <c r="G3840" t="s">
        <v>6022</v>
      </c>
      <c r="H3840">
        <v>2.7</v>
      </c>
      <c r="I3840" t="s">
        <v>3377</v>
      </c>
      <c r="J3840">
        <v>4.5</v>
      </c>
      <c r="K3840">
        <v>4.6029245000000003E-2</v>
      </c>
      <c r="L3840">
        <v>1.5798139999999999E-3</v>
      </c>
      <c r="M3840">
        <v>3.8568599999999999E-4</v>
      </c>
      <c r="N3840">
        <v>0</v>
      </c>
      <c r="O3840">
        <v>4.2788499999999997E-4</v>
      </c>
      <c r="P3840">
        <v>0</v>
      </c>
      <c r="Q3840">
        <v>0.32820671099999998</v>
      </c>
      <c r="R3840">
        <v>4.6929390000000001E-3</v>
      </c>
      <c r="S3840">
        <v>5.8360369999999996E-3</v>
      </c>
      <c r="T3840">
        <v>1.65861E-4</v>
      </c>
      <c r="U3840">
        <v>4.5387780000000003E-3</v>
      </c>
      <c r="V3840">
        <v>0</v>
      </c>
      <c r="W3840">
        <v>0.59672579999999997</v>
      </c>
      <c r="X3840">
        <v>8.6990590000000003E-3</v>
      </c>
      <c r="Y3840">
        <v>2.7121839999999999E-3</v>
      </c>
      <c r="Z3840" t="s">
        <v>5990</v>
      </c>
      <c r="AA3840">
        <v>20</v>
      </c>
      <c r="AB3840" t="s">
        <v>6006</v>
      </c>
      <c r="AC3840" t="s">
        <v>13808</v>
      </c>
    </row>
    <row r="3841" spans="1:29" x14ac:dyDescent="0.45">
      <c r="A3841">
        <v>3840</v>
      </c>
      <c r="B3841" t="s">
        <v>10071</v>
      </c>
      <c r="C3841" t="s">
        <v>5954</v>
      </c>
      <c r="D3841" t="s">
        <v>3127</v>
      </c>
      <c r="E3841">
        <v>68.160693960000003</v>
      </c>
      <c r="F3841">
        <v>17.589851029999998</v>
      </c>
      <c r="G3841" t="s">
        <v>6023</v>
      </c>
      <c r="H3841">
        <v>-0.6</v>
      </c>
      <c r="I3841" t="s">
        <v>3377</v>
      </c>
      <c r="J3841">
        <v>4.4000000000000004</v>
      </c>
      <c r="K3841">
        <v>5.4880618999999999E-2</v>
      </c>
      <c r="L3841">
        <v>5.8373549999999998E-3</v>
      </c>
      <c r="M3841">
        <v>0</v>
      </c>
      <c r="N3841">
        <v>0</v>
      </c>
      <c r="O3841">
        <v>0</v>
      </c>
      <c r="P3841">
        <v>0</v>
      </c>
      <c r="Q3841">
        <v>0.35769027199999998</v>
      </c>
      <c r="R3841">
        <v>3.0346123999999999E-2</v>
      </c>
      <c r="S3841">
        <v>8.7610299999999995E-3</v>
      </c>
      <c r="T3841">
        <v>2.677156E-3</v>
      </c>
      <c r="U3841">
        <v>6.9745379999999997E-3</v>
      </c>
      <c r="V3841">
        <v>0</v>
      </c>
      <c r="W3841">
        <v>0.51462392800000001</v>
      </c>
      <c r="X3841">
        <v>1.3383725000000001E-2</v>
      </c>
      <c r="Y3841">
        <v>4.8252520000000004E-3</v>
      </c>
      <c r="Z3841" t="s">
        <v>5990</v>
      </c>
      <c r="AA3841">
        <v>20</v>
      </c>
      <c r="AB3841" t="s">
        <v>6006</v>
      </c>
      <c r="AC3841" t="s">
        <v>13809</v>
      </c>
    </row>
    <row r="3842" spans="1:29" x14ac:dyDescent="0.45">
      <c r="A3842">
        <v>3841</v>
      </c>
      <c r="B3842" t="s">
        <v>10072</v>
      </c>
      <c r="C3842" t="s">
        <v>5955</v>
      </c>
      <c r="D3842" t="s">
        <v>3127</v>
      </c>
      <c r="E3842">
        <v>68.160143020000007</v>
      </c>
      <c r="F3842">
        <v>17.62258203</v>
      </c>
      <c r="G3842" t="s">
        <v>6024</v>
      </c>
      <c r="H3842">
        <v>-1.4</v>
      </c>
      <c r="I3842" t="s">
        <v>3377</v>
      </c>
      <c r="J3842">
        <v>4.5</v>
      </c>
      <c r="K3842">
        <v>7.0651834999999996E-2</v>
      </c>
      <c r="L3842">
        <v>0</v>
      </c>
      <c r="M3842">
        <v>2.2754700000000001E-4</v>
      </c>
      <c r="N3842">
        <v>0</v>
      </c>
      <c r="O3842">
        <v>2.2308899999999999E-4</v>
      </c>
      <c r="P3842">
        <v>0</v>
      </c>
      <c r="Q3842">
        <v>0.430363948</v>
      </c>
      <c r="R3842">
        <v>4.358191E-3</v>
      </c>
      <c r="S3842">
        <v>5.0954399999999997E-3</v>
      </c>
      <c r="T3842">
        <v>1.219925E-3</v>
      </c>
      <c r="U3842">
        <v>3.9590290000000002E-3</v>
      </c>
      <c r="V3842">
        <v>0</v>
      </c>
      <c r="W3842">
        <v>0.472777114</v>
      </c>
      <c r="X3842">
        <v>9.1049440000000002E-3</v>
      </c>
      <c r="Y3842">
        <v>2.0189370000000002E-3</v>
      </c>
      <c r="Z3842" t="s">
        <v>5990</v>
      </c>
      <c r="AA3842">
        <v>20</v>
      </c>
      <c r="AB3842" t="s">
        <v>6006</v>
      </c>
      <c r="AC3842" t="s">
        <v>13810</v>
      </c>
    </row>
    <row r="3843" spans="1:29" x14ac:dyDescent="0.45">
      <c r="A3843">
        <v>3842</v>
      </c>
      <c r="B3843" t="s">
        <v>10073</v>
      </c>
      <c r="C3843" t="s">
        <v>5956</v>
      </c>
      <c r="D3843" t="s">
        <v>3127</v>
      </c>
      <c r="E3843">
        <v>68.165738020000006</v>
      </c>
      <c r="F3843">
        <v>17.699969039999999</v>
      </c>
      <c r="G3843" t="s">
        <v>6025</v>
      </c>
      <c r="H3843">
        <v>-1</v>
      </c>
      <c r="I3843" t="s">
        <v>3377</v>
      </c>
      <c r="J3843">
        <v>4.3</v>
      </c>
      <c r="K3843">
        <v>8.3211021999999996E-2</v>
      </c>
      <c r="L3843">
        <v>3.4029289999999998E-3</v>
      </c>
      <c r="M3843">
        <v>4.2664599999999998E-4</v>
      </c>
      <c r="N3843">
        <v>2.45369E-4</v>
      </c>
      <c r="O3843">
        <v>4.8508200000000002E-4</v>
      </c>
      <c r="P3843">
        <v>0</v>
      </c>
      <c r="Q3843">
        <v>0.41772216099999998</v>
      </c>
      <c r="R3843">
        <v>0</v>
      </c>
      <c r="S3843">
        <v>7.8089199999999996E-3</v>
      </c>
      <c r="T3843">
        <v>0</v>
      </c>
      <c r="U3843">
        <v>6.1307419999999998E-3</v>
      </c>
      <c r="V3843">
        <v>0</v>
      </c>
      <c r="W3843">
        <v>0.463519299</v>
      </c>
      <c r="X3843">
        <v>1.347659E-2</v>
      </c>
      <c r="Y3843">
        <v>3.5712389999999999E-3</v>
      </c>
      <c r="Z3843" t="s">
        <v>5990</v>
      </c>
      <c r="AA3843">
        <v>20</v>
      </c>
      <c r="AB3843" t="s">
        <v>6006</v>
      </c>
      <c r="AC3843" t="s">
        <v>13811</v>
      </c>
    </row>
    <row r="3844" spans="1:29" x14ac:dyDescent="0.45">
      <c r="A3844">
        <v>3843</v>
      </c>
      <c r="B3844" t="s">
        <v>10074</v>
      </c>
      <c r="C3844" t="s">
        <v>5957</v>
      </c>
      <c r="D3844" t="s">
        <v>3127</v>
      </c>
      <c r="E3844">
        <v>68.169280970000003</v>
      </c>
      <c r="F3844">
        <v>17.721910009999998</v>
      </c>
      <c r="G3844" t="s">
        <v>6026</v>
      </c>
      <c r="H3844">
        <v>-2.6</v>
      </c>
      <c r="I3844" t="s">
        <v>3377</v>
      </c>
      <c r="J3844">
        <v>3.8</v>
      </c>
      <c r="K3844">
        <v>2.0966813000000001E-2</v>
      </c>
      <c r="L3844">
        <v>1.3040949999999999E-3</v>
      </c>
      <c r="M3844">
        <v>2.14949E-4</v>
      </c>
      <c r="N3844">
        <v>1.0949499999999999E-4</v>
      </c>
      <c r="O3844">
        <v>1.39665E-4</v>
      </c>
      <c r="P3844">
        <v>0</v>
      </c>
      <c r="Q3844">
        <v>0.27626874099999998</v>
      </c>
      <c r="R3844">
        <v>0</v>
      </c>
      <c r="S3844">
        <v>4.2355159999999999E-3</v>
      </c>
      <c r="T3844">
        <v>0</v>
      </c>
      <c r="U3844">
        <v>3.2783700000000001E-3</v>
      </c>
      <c r="V3844">
        <v>0</v>
      </c>
      <c r="W3844">
        <v>0.68199099200000002</v>
      </c>
      <c r="X3844">
        <v>9.2900369999999993E-3</v>
      </c>
      <c r="Y3844">
        <v>2.2013279999999998E-3</v>
      </c>
      <c r="Z3844" t="s">
        <v>5990</v>
      </c>
      <c r="AA3844">
        <v>20</v>
      </c>
      <c r="AB3844" t="s">
        <v>6006</v>
      </c>
      <c r="AC3844" t="s">
        <v>13812</v>
      </c>
    </row>
    <row r="3845" spans="1:29" x14ac:dyDescent="0.45">
      <c r="A3845">
        <v>3844</v>
      </c>
      <c r="B3845" t="s">
        <v>10075</v>
      </c>
      <c r="C3845" t="s">
        <v>5958</v>
      </c>
      <c r="D3845" t="s">
        <v>3127</v>
      </c>
      <c r="E3845">
        <v>68.175356010000002</v>
      </c>
      <c r="F3845">
        <v>17.842269030000001</v>
      </c>
      <c r="G3845" t="s">
        <v>6027</v>
      </c>
      <c r="H3845">
        <v>-1.6</v>
      </c>
      <c r="I3845" t="s">
        <v>3377</v>
      </c>
      <c r="J3845">
        <v>4.4000000000000004</v>
      </c>
      <c r="K3845">
        <v>5.3273067E-2</v>
      </c>
      <c r="L3845">
        <v>1.6408729999999999E-3</v>
      </c>
      <c r="M3845">
        <v>2.5679000000000001E-4</v>
      </c>
      <c r="N3845">
        <v>0</v>
      </c>
      <c r="O3845">
        <v>2.1892E-4</v>
      </c>
      <c r="P3845">
        <v>0</v>
      </c>
      <c r="Q3845">
        <v>0.38901803699999998</v>
      </c>
      <c r="R3845">
        <v>8.9073360000000001E-3</v>
      </c>
      <c r="S3845">
        <v>4.340376E-3</v>
      </c>
      <c r="T3845">
        <v>0</v>
      </c>
      <c r="U3845">
        <v>4.1157310000000001E-3</v>
      </c>
      <c r="V3845">
        <v>0</v>
      </c>
      <c r="W3845">
        <v>0.53113735399999995</v>
      </c>
      <c r="X3845">
        <v>5.4899830000000004E-3</v>
      </c>
      <c r="Y3845">
        <v>1.601533E-3</v>
      </c>
      <c r="Z3845" t="s">
        <v>5990</v>
      </c>
      <c r="AA3845">
        <v>20</v>
      </c>
      <c r="AB3845" t="s">
        <v>6006</v>
      </c>
      <c r="AC3845" t="s">
        <v>13813</v>
      </c>
    </row>
    <row r="3846" spans="1:29" x14ac:dyDescent="0.45">
      <c r="A3846">
        <v>3845</v>
      </c>
      <c r="B3846" t="s">
        <v>10076</v>
      </c>
      <c r="C3846" t="s">
        <v>5959</v>
      </c>
      <c r="D3846" t="s">
        <v>3127</v>
      </c>
      <c r="E3846">
        <v>68.420113029999996</v>
      </c>
      <c r="F3846">
        <v>17.759362029999998</v>
      </c>
      <c r="G3846" t="s">
        <v>6028</v>
      </c>
      <c r="H3846">
        <v>2.2999999999999998</v>
      </c>
      <c r="I3846" t="s">
        <v>3377</v>
      </c>
      <c r="J3846">
        <v>5</v>
      </c>
      <c r="K3846">
        <v>3.8991274999999999E-2</v>
      </c>
      <c r="L3846">
        <v>9.9785200000000003E-4</v>
      </c>
      <c r="M3846">
        <v>0</v>
      </c>
      <c r="N3846">
        <v>0</v>
      </c>
      <c r="O3846">
        <v>0</v>
      </c>
      <c r="P3846">
        <v>0</v>
      </c>
      <c r="Q3846">
        <v>0.34207100800000001</v>
      </c>
      <c r="R3846">
        <v>3.8921390000000002E-3</v>
      </c>
      <c r="S3846">
        <v>4.7781100000000003E-3</v>
      </c>
      <c r="T3846">
        <v>0</v>
      </c>
      <c r="U3846">
        <v>5.458198E-3</v>
      </c>
      <c r="V3846">
        <v>0</v>
      </c>
      <c r="W3846">
        <v>0.59413428300000004</v>
      </c>
      <c r="X3846">
        <v>6.683558E-3</v>
      </c>
      <c r="Y3846">
        <v>2.9935769999999999E-3</v>
      </c>
      <c r="Z3846" t="s">
        <v>5990</v>
      </c>
      <c r="AA3846">
        <v>20</v>
      </c>
      <c r="AB3846" t="s">
        <v>6006</v>
      </c>
      <c r="AC3846" t="s">
        <v>13814</v>
      </c>
    </row>
    <row r="3847" spans="1:29" x14ac:dyDescent="0.45">
      <c r="A3847">
        <v>3846</v>
      </c>
      <c r="B3847" t="s">
        <v>10077</v>
      </c>
      <c r="C3847" t="s">
        <v>5960</v>
      </c>
      <c r="D3847" t="s">
        <v>3127</v>
      </c>
      <c r="E3847">
        <v>68.416770990000003</v>
      </c>
      <c r="F3847">
        <v>17.766323029999999</v>
      </c>
      <c r="G3847" t="s">
        <v>6029</v>
      </c>
      <c r="H3847">
        <v>1.4</v>
      </c>
      <c r="I3847" t="s">
        <v>3377</v>
      </c>
      <c r="J3847">
        <v>4.4000000000000004</v>
      </c>
      <c r="K3847">
        <v>5.9163866000000002E-2</v>
      </c>
      <c r="L3847">
        <v>3.187839E-3</v>
      </c>
      <c r="M3847">
        <v>6.1350100000000002E-4</v>
      </c>
      <c r="N3847">
        <v>0</v>
      </c>
      <c r="O3847">
        <v>3.7924200000000001E-4</v>
      </c>
      <c r="P3847">
        <v>0</v>
      </c>
      <c r="Q3847">
        <v>0.39688075499999997</v>
      </c>
      <c r="R3847">
        <v>1.3155844999999999E-2</v>
      </c>
      <c r="S3847">
        <v>6.5362980000000003E-3</v>
      </c>
      <c r="T3847">
        <v>0</v>
      </c>
      <c r="U3847">
        <v>6.0069650000000004E-3</v>
      </c>
      <c r="V3847">
        <v>0</v>
      </c>
      <c r="W3847">
        <v>0.50116332299999999</v>
      </c>
      <c r="X3847">
        <v>9.5070569999999993E-3</v>
      </c>
      <c r="Y3847">
        <v>3.4053080000000001E-3</v>
      </c>
      <c r="Z3847" t="s">
        <v>5990</v>
      </c>
      <c r="AA3847">
        <v>20</v>
      </c>
      <c r="AB3847" t="s">
        <v>6006</v>
      </c>
      <c r="AC3847" t="s">
        <v>13815</v>
      </c>
    </row>
    <row r="3848" spans="1:29" x14ac:dyDescent="0.45">
      <c r="A3848">
        <v>3847</v>
      </c>
      <c r="B3848" t="s">
        <v>10078</v>
      </c>
      <c r="C3848" t="s">
        <v>5961</v>
      </c>
      <c r="D3848" t="s">
        <v>3127</v>
      </c>
      <c r="E3848">
        <v>68.412626979999999</v>
      </c>
      <c r="F3848">
        <v>17.773818970000001</v>
      </c>
      <c r="G3848" t="s">
        <v>6030</v>
      </c>
      <c r="H3848">
        <v>1.9</v>
      </c>
      <c r="I3848" t="s">
        <v>3377</v>
      </c>
      <c r="J3848">
        <v>4.8</v>
      </c>
      <c r="K3848">
        <v>5.5034697E-2</v>
      </c>
      <c r="L3848">
        <v>2.0197750000000001E-3</v>
      </c>
      <c r="M3848">
        <v>3.39854E-4</v>
      </c>
      <c r="N3848">
        <v>1.5032199999999999E-4</v>
      </c>
      <c r="O3848">
        <v>2.9794199999999999E-4</v>
      </c>
      <c r="P3848">
        <v>0</v>
      </c>
      <c r="Q3848">
        <v>0.36448401400000002</v>
      </c>
      <c r="R3848">
        <v>0</v>
      </c>
      <c r="S3848">
        <v>5.204897E-3</v>
      </c>
      <c r="T3848">
        <v>0</v>
      </c>
      <c r="U3848">
        <v>5.4032380000000003E-3</v>
      </c>
      <c r="V3848">
        <v>0</v>
      </c>
      <c r="W3848">
        <v>0.55236471499999995</v>
      </c>
      <c r="X3848">
        <v>1.1611029E-2</v>
      </c>
      <c r="Y3848">
        <v>3.0895160000000001E-3</v>
      </c>
      <c r="Z3848" t="s">
        <v>5990</v>
      </c>
      <c r="AA3848">
        <v>20</v>
      </c>
      <c r="AB3848" t="s">
        <v>6006</v>
      </c>
      <c r="AC3848" t="s">
        <v>13816</v>
      </c>
    </row>
    <row r="3849" spans="1:29" x14ac:dyDescent="0.45">
      <c r="A3849">
        <v>3848</v>
      </c>
      <c r="B3849" t="s">
        <v>10079</v>
      </c>
      <c r="C3849" t="s">
        <v>5962</v>
      </c>
      <c r="D3849" t="s">
        <v>3127</v>
      </c>
      <c r="E3849">
        <v>68.407690040000006</v>
      </c>
      <c r="F3849">
        <v>17.775843030000001</v>
      </c>
      <c r="G3849" t="s">
        <v>6031</v>
      </c>
      <c r="H3849">
        <v>0.9</v>
      </c>
      <c r="I3849" t="s">
        <v>3377</v>
      </c>
      <c r="J3849">
        <v>4.8</v>
      </c>
      <c r="K3849">
        <v>7.3309638999999996E-2</v>
      </c>
      <c r="L3849">
        <v>4.0727869999999996E-3</v>
      </c>
      <c r="M3849">
        <v>5.0560299999999998E-4</v>
      </c>
      <c r="N3849">
        <v>2.1710300000000001E-4</v>
      </c>
      <c r="O3849">
        <v>3.64471E-4</v>
      </c>
      <c r="P3849">
        <v>0</v>
      </c>
      <c r="Q3849">
        <v>0.39560013300000002</v>
      </c>
      <c r="R3849">
        <v>2.0070832E-2</v>
      </c>
      <c r="S3849">
        <v>8.640867E-3</v>
      </c>
      <c r="T3849">
        <v>1.56253E-4</v>
      </c>
      <c r="U3849">
        <v>7.0667450000000001E-3</v>
      </c>
      <c r="V3849">
        <v>0</v>
      </c>
      <c r="W3849">
        <v>0.471698903</v>
      </c>
      <c r="X3849">
        <v>1.3981972E-2</v>
      </c>
      <c r="Y3849">
        <v>4.314689E-3</v>
      </c>
      <c r="Z3849" t="s">
        <v>5990</v>
      </c>
      <c r="AA3849">
        <v>20</v>
      </c>
      <c r="AB3849" t="s">
        <v>6006</v>
      </c>
      <c r="AC3849" t="s">
        <v>13817</v>
      </c>
    </row>
    <row r="3850" spans="1:29" x14ac:dyDescent="0.45">
      <c r="A3850">
        <v>3849</v>
      </c>
      <c r="B3850" t="s">
        <v>10080</v>
      </c>
      <c r="C3850" t="s">
        <v>5963</v>
      </c>
      <c r="D3850" t="s">
        <v>3127</v>
      </c>
      <c r="E3850">
        <v>68.407942000000006</v>
      </c>
      <c r="F3850">
        <v>17.770726969999998</v>
      </c>
      <c r="G3850" t="s">
        <v>6032</v>
      </c>
      <c r="H3850">
        <v>0.5</v>
      </c>
      <c r="I3850" t="s">
        <v>3377</v>
      </c>
      <c r="J3850">
        <v>4.9000000000000004</v>
      </c>
      <c r="K3850">
        <v>5.1989096999999998E-2</v>
      </c>
      <c r="L3850">
        <v>3.0452180000000001E-3</v>
      </c>
      <c r="M3850">
        <v>4.4731399999999998E-4</v>
      </c>
      <c r="N3850">
        <v>8.28495E-5</v>
      </c>
      <c r="O3850">
        <v>0</v>
      </c>
      <c r="P3850">
        <v>0</v>
      </c>
      <c r="Q3850">
        <v>0.34228514199999999</v>
      </c>
      <c r="R3850">
        <v>2.2917889E-2</v>
      </c>
      <c r="S3850">
        <v>6.3097830000000002E-3</v>
      </c>
      <c r="T3850">
        <v>0</v>
      </c>
      <c r="U3850">
        <v>3.231748E-3</v>
      </c>
      <c r="V3850">
        <v>0</v>
      </c>
      <c r="W3850">
        <v>0.54050166300000002</v>
      </c>
      <c r="X3850">
        <v>2.5390783E-2</v>
      </c>
      <c r="Y3850">
        <v>3.798512E-3</v>
      </c>
      <c r="Z3850" t="s">
        <v>5990</v>
      </c>
      <c r="AA3850">
        <v>20</v>
      </c>
      <c r="AB3850" t="s">
        <v>6006</v>
      </c>
      <c r="AC3850" t="s">
        <v>13818</v>
      </c>
    </row>
    <row r="3851" spans="1:29" x14ac:dyDescent="0.45">
      <c r="A3851">
        <v>3850</v>
      </c>
      <c r="B3851" t="s">
        <v>10081</v>
      </c>
      <c r="C3851" t="s">
        <v>5964</v>
      </c>
      <c r="D3851" t="s">
        <v>3127</v>
      </c>
      <c r="E3851">
        <v>68.401289030000001</v>
      </c>
      <c r="F3851">
        <v>17.778476959999999</v>
      </c>
      <c r="G3851" t="s">
        <v>6033</v>
      </c>
      <c r="H3851">
        <v>-0.2</v>
      </c>
      <c r="I3851" t="s">
        <v>3377</v>
      </c>
      <c r="J3851">
        <v>5.4</v>
      </c>
      <c r="K3851">
        <v>0.23718387299999999</v>
      </c>
      <c r="L3851">
        <v>4.764987E-3</v>
      </c>
      <c r="M3851">
        <v>1.159799E-3</v>
      </c>
      <c r="N3851">
        <v>8.3552099999999999E-4</v>
      </c>
      <c r="O3851">
        <v>7.6608100000000005E-4</v>
      </c>
      <c r="P3851">
        <v>0</v>
      </c>
      <c r="Q3851">
        <v>0.399668352</v>
      </c>
      <c r="R3851">
        <v>1.7648388000000001E-2</v>
      </c>
      <c r="S3851">
        <v>5.7779859999999997E-3</v>
      </c>
      <c r="T3851">
        <v>4.7002099999999999E-4</v>
      </c>
      <c r="U3851">
        <v>2.9685430000000001E-3</v>
      </c>
      <c r="V3851">
        <v>0</v>
      </c>
      <c r="W3851">
        <v>0.316776532</v>
      </c>
      <c r="X3851">
        <v>1.010806E-2</v>
      </c>
      <c r="Y3851">
        <v>1.8718579999999999E-3</v>
      </c>
      <c r="Z3851" t="s">
        <v>5990</v>
      </c>
      <c r="AA3851">
        <v>20</v>
      </c>
      <c r="AB3851" t="s">
        <v>6006</v>
      </c>
      <c r="AC3851" t="s">
        <v>13819</v>
      </c>
    </row>
    <row r="3852" spans="1:29" x14ac:dyDescent="0.45">
      <c r="A3852">
        <v>3851</v>
      </c>
      <c r="B3852" t="s">
        <v>10082</v>
      </c>
      <c r="C3852" t="s">
        <v>5965</v>
      </c>
      <c r="D3852" t="s">
        <v>3127</v>
      </c>
      <c r="E3852">
        <v>68.394522989999999</v>
      </c>
      <c r="F3852">
        <v>17.789341</v>
      </c>
      <c r="G3852" t="s">
        <v>6034</v>
      </c>
      <c r="H3852">
        <v>-2</v>
      </c>
      <c r="I3852" t="s">
        <v>3377</v>
      </c>
      <c r="J3852">
        <v>5</v>
      </c>
      <c r="K3852">
        <v>0.232077965</v>
      </c>
      <c r="L3852">
        <v>8.5272330000000004E-3</v>
      </c>
      <c r="M3852">
        <v>4.3795100000000001E-4</v>
      </c>
      <c r="N3852">
        <v>2.5944230000000002E-3</v>
      </c>
      <c r="O3852">
        <v>0</v>
      </c>
      <c r="P3852">
        <v>0</v>
      </c>
      <c r="Q3852">
        <v>0.37633728799999999</v>
      </c>
      <c r="R3852">
        <v>3.3458316000000002E-2</v>
      </c>
      <c r="S3852">
        <v>2.5207929999999999E-3</v>
      </c>
      <c r="T3852">
        <v>1.873303E-3</v>
      </c>
      <c r="U3852">
        <v>1.563568E-3</v>
      </c>
      <c r="V3852">
        <v>0</v>
      </c>
      <c r="W3852">
        <v>0.33141109400000002</v>
      </c>
      <c r="X3852">
        <v>7.0307039999999996E-3</v>
      </c>
      <c r="Y3852">
        <v>2.1673629999999998E-3</v>
      </c>
      <c r="Z3852" t="s">
        <v>5990</v>
      </c>
      <c r="AA3852">
        <v>20</v>
      </c>
      <c r="AB3852" t="s">
        <v>6006</v>
      </c>
      <c r="AC3852" t="s">
        <v>13820</v>
      </c>
    </row>
    <row r="3853" spans="1:29" x14ac:dyDescent="0.45">
      <c r="A3853">
        <v>3852</v>
      </c>
      <c r="B3853" t="s">
        <v>10083</v>
      </c>
      <c r="C3853" t="s">
        <v>5966</v>
      </c>
      <c r="D3853" t="s">
        <v>3127</v>
      </c>
      <c r="E3853">
        <v>68.168446970000005</v>
      </c>
      <c r="F3853">
        <v>17.563202029999999</v>
      </c>
      <c r="G3853" t="s">
        <v>6035</v>
      </c>
      <c r="H3853">
        <v>2.1</v>
      </c>
      <c r="I3853" t="s">
        <v>3377</v>
      </c>
      <c r="J3853">
        <v>4.5</v>
      </c>
      <c r="K3853">
        <v>0.12934863099999999</v>
      </c>
      <c r="L3853">
        <v>3.9580140000000002E-3</v>
      </c>
      <c r="M3853">
        <v>6.5557099999999997E-4</v>
      </c>
      <c r="N3853">
        <v>3.3383600000000001E-4</v>
      </c>
      <c r="O3853">
        <v>2.0594400000000001E-4</v>
      </c>
      <c r="P3853">
        <v>0</v>
      </c>
      <c r="Q3853">
        <v>0.41506240799999999</v>
      </c>
      <c r="R3853">
        <v>1.4543795E-2</v>
      </c>
      <c r="S3853">
        <v>8.0665860000000006E-3</v>
      </c>
      <c r="T3853">
        <v>3.0753399999999999E-4</v>
      </c>
      <c r="U3853">
        <v>3.4218040000000001E-3</v>
      </c>
      <c r="V3853">
        <v>0</v>
      </c>
      <c r="W3853">
        <v>0.40792656599999999</v>
      </c>
      <c r="X3853">
        <v>1.3826263E-2</v>
      </c>
      <c r="Y3853">
        <v>2.3430479999999999E-3</v>
      </c>
      <c r="Z3853" t="s">
        <v>5990</v>
      </c>
      <c r="AA3853">
        <v>20</v>
      </c>
      <c r="AB3853" t="s">
        <v>6006</v>
      </c>
      <c r="AC3853" t="s">
        <v>13821</v>
      </c>
    </row>
    <row r="3854" spans="1:29" x14ac:dyDescent="0.45">
      <c r="A3854">
        <v>3853</v>
      </c>
      <c r="B3854" t="s">
        <v>10084</v>
      </c>
      <c r="C3854" t="s">
        <v>5967</v>
      </c>
      <c r="D3854" t="s">
        <v>3127</v>
      </c>
      <c r="E3854">
        <v>68.161449000000005</v>
      </c>
      <c r="F3854">
        <v>17.53841104</v>
      </c>
      <c r="G3854" t="s">
        <v>6036</v>
      </c>
      <c r="H3854">
        <v>1.7</v>
      </c>
      <c r="I3854" t="s">
        <v>3377</v>
      </c>
      <c r="J3854">
        <v>5.2</v>
      </c>
      <c r="K3854">
        <v>0.19319339099999999</v>
      </c>
      <c r="L3854">
        <v>8.8038539999999998E-3</v>
      </c>
      <c r="M3854">
        <v>5.8852899999999996E-4</v>
      </c>
      <c r="N3854">
        <v>4.0976199999999998E-4</v>
      </c>
      <c r="O3854">
        <v>2.4213899999999999E-4</v>
      </c>
      <c r="P3854">
        <v>0</v>
      </c>
      <c r="Q3854">
        <v>0.375915895</v>
      </c>
      <c r="R3854">
        <v>4.4371277000000001E-2</v>
      </c>
      <c r="S3854">
        <v>6.7447549999999998E-3</v>
      </c>
      <c r="T3854">
        <v>7.5756800000000002E-4</v>
      </c>
      <c r="U3854">
        <v>2.2768549999999999E-3</v>
      </c>
      <c r="V3854">
        <v>0</v>
      </c>
      <c r="W3854">
        <v>0.35191492699999999</v>
      </c>
      <c r="X3854">
        <v>1.2856751E-2</v>
      </c>
      <c r="Y3854">
        <v>1.924296E-3</v>
      </c>
      <c r="Z3854" t="s">
        <v>5990</v>
      </c>
      <c r="AA3854">
        <v>20</v>
      </c>
      <c r="AB3854" t="s">
        <v>6006</v>
      </c>
      <c r="AC3854" t="s">
        <v>13822</v>
      </c>
    </row>
    <row r="3855" spans="1:29" x14ac:dyDescent="0.45">
      <c r="A3855">
        <v>3854</v>
      </c>
      <c r="B3855" t="s">
        <v>10085</v>
      </c>
      <c r="C3855" t="s">
        <v>5968</v>
      </c>
      <c r="D3855" t="s">
        <v>3127</v>
      </c>
      <c r="E3855">
        <v>68.158860000000004</v>
      </c>
      <c r="F3855">
        <v>17.532129980000001</v>
      </c>
      <c r="G3855" t="s">
        <v>6037</v>
      </c>
      <c r="H3855">
        <v>0.9</v>
      </c>
      <c r="I3855" t="s">
        <v>3377</v>
      </c>
      <c r="J3855">
        <v>4.2</v>
      </c>
      <c r="K3855">
        <v>3.0154198E-2</v>
      </c>
      <c r="L3855">
        <v>1.338065E-3</v>
      </c>
      <c r="M3855">
        <v>0</v>
      </c>
      <c r="N3855">
        <v>0</v>
      </c>
      <c r="O3855">
        <v>0</v>
      </c>
      <c r="P3855">
        <v>0</v>
      </c>
      <c r="Q3855">
        <v>0.26262190099999999</v>
      </c>
      <c r="R3855">
        <v>8.6640439999999992E-3</v>
      </c>
      <c r="S3855">
        <v>6.3000649999999997E-3</v>
      </c>
      <c r="T3855">
        <v>3.2627300000000003E-4</v>
      </c>
      <c r="U3855">
        <v>3.5816720000000002E-3</v>
      </c>
      <c r="V3855">
        <v>0</v>
      </c>
      <c r="W3855">
        <v>0.64279803000000002</v>
      </c>
      <c r="X3855">
        <v>3.8579311999999998E-2</v>
      </c>
      <c r="Y3855">
        <v>5.6364409999999998E-3</v>
      </c>
      <c r="Z3855" t="s">
        <v>5990</v>
      </c>
      <c r="AA3855">
        <v>20</v>
      </c>
      <c r="AB3855" t="s">
        <v>6006</v>
      </c>
      <c r="AC3855" t="s">
        <v>13823</v>
      </c>
    </row>
    <row r="3856" spans="1:29" x14ac:dyDescent="0.45">
      <c r="A3856">
        <v>3855</v>
      </c>
      <c r="B3856" t="s">
        <v>10086</v>
      </c>
      <c r="C3856" t="s">
        <v>5969</v>
      </c>
      <c r="D3856" t="s">
        <v>3127</v>
      </c>
      <c r="E3856">
        <v>68.164551979999999</v>
      </c>
      <c r="F3856">
        <v>17.526289970000001</v>
      </c>
      <c r="G3856" t="s">
        <v>6038</v>
      </c>
      <c r="H3856">
        <v>0.9</v>
      </c>
      <c r="I3856" t="s">
        <v>3377</v>
      </c>
      <c r="J3856">
        <v>4.8</v>
      </c>
      <c r="K3856">
        <v>8.5152494999999995E-2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0.404043451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0.48473911200000003</v>
      </c>
      <c r="X3856">
        <v>1.2854127E-2</v>
      </c>
      <c r="Y3856">
        <v>1.3210815000000001E-2</v>
      </c>
      <c r="Z3856" t="s">
        <v>5990</v>
      </c>
      <c r="AA3856">
        <v>20</v>
      </c>
      <c r="AB3856" t="s">
        <v>6006</v>
      </c>
      <c r="AC3856" t="s">
        <v>13824</v>
      </c>
    </row>
    <row r="3857" spans="1:29" x14ac:dyDescent="0.45">
      <c r="A3857">
        <v>3856</v>
      </c>
      <c r="B3857" t="s">
        <v>10087</v>
      </c>
      <c r="C3857" t="s">
        <v>5970</v>
      </c>
      <c r="D3857" t="s">
        <v>3127</v>
      </c>
      <c r="E3857">
        <v>68.163864000000004</v>
      </c>
      <c r="F3857">
        <v>17.518161030000002</v>
      </c>
      <c r="G3857" t="s">
        <v>6039</v>
      </c>
      <c r="H3857">
        <v>0</v>
      </c>
      <c r="I3857" t="s">
        <v>3377</v>
      </c>
      <c r="J3857">
        <v>4.9000000000000004</v>
      </c>
      <c r="K3857">
        <v>0.100608327</v>
      </c>
      <c r="L3857">
        <v>4.4896479999999997E-3</v>
      </c>
      <c r="M3857">
        <v>4.6721799999999998E-4</v>
      </c>
      <c r="N3857">
        <v>9.1350600000000002E-4</v>
      </c>
      <c r="O3857">
        <v>4.5431999999999997E-4</v>
      </c>
      <c r="P3857">
        <v>0</v>
      </c>
      <c r="Q3857">
        <v>0.37236584700000003</v>
      </c>
      <c r="R3857">
        <v>3.8660724E-2</v>
      </c>
      <c r="S3857">
        <v>4.6397959999999999E-3</v>
      </c>
      <c r="T3857">
        <v>1.3133820000000001E-3</v>
      </c>
      <c r="U3857">
        <v>3.0768689999999999E-3</v>
      </c>
      <c r="V3857">
        <v>0</v>
      </c>
      <c r="W3857">
        <v>0.46059495499999997</v>
      </c>
      <c r="X3857">
        <v>1.0480845000000001E-2</v>
      </c>
      <c r="Y3857">
        <v>1.9345650000000001E-3</v>
      </c>
      <c r="Z3857" t="s">
        <v>5990</v>
      </c>
      <c r="AA3857">
        <v>20</v>
      </c>
      <c r="AB3857" t="s">
        <v>6006</v>
      </c>
      <c r="AC3857" t="s">
        <v>13825</v>
      </c>
    </row>
    <row r="3858" spans="1:29" x14ac:dyDescent="0.45">
      <c r="A3858">
        <v>3857</v>
      </c>
      <c r="B3858" t="s">
        <v>10088</v>
      </c>
      <c r="C3858" t="s">
        <v>5971</v>
      </c>
      <c r="D3858" t="s">
        <v>3127</v>
      </c>
      <c r="E3858">
        <v>68.146024960000005</v>
      </c>
      <c r="F3858">
        <v>17.484477009999999</v>
      </c>
      <c r="G3858" t="s">
        <v>6040</v>
      </c>
      <c r="H3858">
        <v>-0.6</v>
      </c>
      <c r="I3858" t="s">
        <v>3377</v>
      </c>
      <c r="J3858">
        <v>5.2</v>
      </c>
      <c r="K3858">
        <v>0.226873135</v>
      </c>
      <c r="L3858">
        <v>1.6760456E-2</v>
      </c>
      <c r="M3858">
        <v>1.039358E-3</v>
      </c>
      <c r="N3858">
        <v>1.508805E-3</v>
      </c>
      <c r="O3858">
        <v>3.5686499999999999E-4</v>
      </c>
      <c r="P3858">
        <v>0</v>
      </c>
      <c r="Q3858">
        <v>0.35397202799999999</v>
      </c>
      <c r="R3858">
        <v>5.6753109000000003E-2</v>
      </c>
      <c r="S3858">
        <v>3.2589009999999998E-3</v>
      </c>
      <c r="T3858">
        <v>2.0300470000000001E-3</v>
      </c>
      <c r="U3858">
        <v>1.379995E-3</v>
      </c>
      <c r="V3858">
        <v>0</v>
      </c>
      <c r="W3858">
        <v>0.32599686700000002</v>
      </c>
      <c r="X3858">
        <v>8.2790869999999992E-3</v>
      </c>
      <c r="Y3858">
        <v>1.791347E-3</v>
      </c>
      <c r="Z3858" t="s">
        <v>5990</v>
      </c>
      <c r="AA3858">
        <v>20</v>
      </c>
      <c r="AB3858" t="s">
        <v>6006</v>
      </c>
      <c r="AC3858" t="s">
        <v>13826</v>
      </c>
    </row>
    <row r="3859" spans="1:29" x14ac:dyDescent="0.45">
      <c r="A3859">
        <v>3858</v>
      </c>
      <c r="B3859" t="s">
        <v>10089</v>
      </c>
      <c r="C3859" t="s">
        <v>5972</v>
      </c>
      <c r="D3859" t="s">
        <v>3127</v>
      </c>
      <c r="E3859">
        <v>68.422550000000001</v>
      </c>
      <c r="F3859">
        <v>18.325375999999999</v>
      </c>
      <c r="G3859" t="s">
        <v>6041</v>
      </c>
      <c r="H3859">
        <v>-1.1000000000000001</v>
      </c>
      <c r="I3859" t="s">
        <v>3377</v>
      </c>
      <c r="J3859">
        <v>3.3</v>
      </c>
      <c r="K3859">
        <v>7.2072974999999997E-2</v>
      </c>
      <c r="L3859">
        <v>2.160276E-3</v>
      </c>
      <c r="M3859">
        <v>3.7161699999999998E-4</v>
      </c>
      <c r="N3859">
        <v>0</v>
      </c>
      <c r="O3859">
        <v>1.8356899999999999E-4</v>
      </c>
      <c r="P3859">
        <v>0</v>
      </c>
      <c r="Q3859">
        <v>0.37137295100000001</v>
      </c>
      <c r="R3859">
        <v>2.4156918999999999E-2</v>
      </c>
      <c r="S3859">
        <v>6.1832559999999998E-3</v>
      </c>
      <c r="T3859">
        <v>1.0026379999999999E-3</v>
      </c>
      <c r="U3859">
        <v>3.7579850000000001E-3</v>
      </c>
      <c r="V3859">
        <v>0</v>
      </c>
      <c r="W3859">
        <v>0.50480377899999995</v>
      </c>
      <c r="X3859">
        <v>1.151374E-2</v>
      </c>
      <c r="Y3859">
        <v>2.4202949999999998E-3</v>
      </c>
      <c r="Z3859" t="s">
        <v>5990</v>
      </c>
      <c r="AA3859">
        <v>20</v>
      </c>
      <c r="AB3859" t="s">
        <v>6006</v>
      </c>
      <c r="AC3859" t="s">
        <v>13827</v>
      </c>
    </row>
    <row r="3860" spans="1:29" x14ac:dyDescent="0.45">
      <c r="A3860">
        <v>3859</v>
      </c>
      <c r="B3860" t="s">
        <v>10090</v>
      </c>
      <c r="C3860" t="s">
        <v>5973</v>
      </c>
      <c r="D3860" t="s">
        <v>3127</v>
      </c>
      <c r="E3860">
        <v>68.418289999999999</v>
      </c>
      <c r="F3860">
        <v>18.353724</v>
      </c>
      <c r="G3860" t="s">
        <v>6042</v>
      </c>
      <c r="H3860">
        <v>-3.2</v>
      </c>
      <c r="I3860" t="s">
        <v>3377</v>
      </c>
      <c r="J3860">
        <v>5.0999999999999996</v>
      </c>
      <c r="K3860">
        <v>0.12542309300000001</v>
      </c>
      <c r="L3860">
        <v>1.939549E-3</v>
      </c>
      <c r="M3860">
        <v>3.9813199999999999E-4</v>
      </c>
      <c r="N3860">
        <v>3.4988700000000001E-4</v>
      </c>
      <c r="O3860">
        <v>2.6366600000000002E-4</v>
      </c>
      <c r="P3860">
        <v>0</v>
      </c>
      <c r="Q3860">
        <v>0.34798733999999998</v>
      </c>
      <c r="R3860">
        <v>1.7042663999999999E-2</v>
      </c>
      <c r="S3860">
        <v>8.6971519999999997E-3</v>
      </c>
      <c r="T3860">
        <v>1.93494E-4</v>
      </c>
      <c r="U3860">
        <v>4.2098370000000001E-3</v>
      </c>
      <c r="V3860">
        <v>0</v>
      </c>
      <c r="W3860">
        <v>0.45449658799999998</v>
      </c>
      <c r="X3860">
        <v>3.4884077999999999E-2</v>
      </c>
      <c r="Y3860">
        <v>4.1145189999999996E-3</v>
      </c>
      <c r="Z3860" t="s">
        <v>5990</v>
      </c>
      <c r="AA3860">
        <v>20</v>
      </c>
      <c r="AB3860" t="s">
        <v>6006</v>
      </c>
      <c r="AC3860" t="s">
        <v>13828</v>
      </c>
    </row>
    <row r="3861" spans="1:29" x14ac:dyDescent="0.45">
      <c r="A3861">
        <v>3860</v>
      </c>
      <c r="B3861" t="s">
        <v>10091</v>
      </c>
      <c r="C3861" t="s">
        <v>5974</v>
      </c>
      <c r="D3861" t="s">
        <v>3127</v>
      </c>
      <c r="E3861">
        <v>68.414331000000004</v>
      </c>
      <c r="F3861">
        <v>18.369071000000002</v>
      </c>
      <c r="G3861" t="s">
        <v>6043</v>
      </c>
      <c r="H3861">
        <v>-2.6</v>
      </c>
      <c r="I3861" t="s">
        <v>3377</v>
      </c>
      <c r="J3861">
        <v>5.5</v>
      </c>
      <c r="K3861">
        <v>0.178154067</v>
      </c>
      <c r="L3861">
        <v>6.2786650000000001E-3</v>
      </c>
      <c r="M3861">
        <v>2.6685599999999999E-4</v>
      </c>
      <c r="N3861">
        <v>4.8277299999999998E-4</v>
      </c>
      <c r="O3861">
        <v>0</v>
      </c>
      <c r="P3861">
        <v>0</v>
      </c>
      <c r="Q3861">
        <v>0.40543396799999998</v>
      </c>
      <c r="R3861">
        <v>4.8913769999999997E-3</v>
      </c>
      <c r="S3861">
        <v>5.0940830000000001E-3</v>
      </c>
      <c r="T3861">
        <v>6.7830199999999998E-4</v>
      </c>
      <c r="U3861">
        <v>2.8284640000000002E-3</v>
      </c>
      <c r="V3861">
        <v>0</v>
      </c>
      <c r="W3861">
        <v>0.38128274400000001</v>
      </c>
      <c r="X3861">
        <v>1.2291191E-2</v>
      </c>
      <c r="Y3861">
        <v>2.3175100000000001E-3</v>
      </c>
      <c r="Z3861" t="s">
        <v>5990</v>
      </c>
      <c r="AA3861">
        <v>20</v>
      </c>
      <c r="AB3861" t="s">
        <v>6006</v>
      </c>
      <c r="AC3861" t="s">
        <v>13829</v>
      </c>
    </row>
    <row r="3862" spans="1:29" x14ac:dyDescent="0.45">
      <c r="A3862">
        <v>3861</v>
      </c>
      <c r="B3862" t="s">
        <v>10092</v>
      </c>
      <c r="C3862" t="s">
        <v>5975</v>
      </c>
      <c r="D3862" t="s">
        <v>3127</v>
      </c>
      <c r="E3862">
        <v>68.403965999999997</v>
      </c>
      <c r="F3862">
        <v>18.392049</v>
      </c>
      <c r="G3862" t="s">
        <v>6044</v>
      </c>
      <c r="H3862">
        <v>-3</v>
      </c>
      <c r="I3862" t="s">
        <v>3377</v>
      </c>
      <c r="J3862">
        <v>4.5999999999999996</v>
      </c>
      <c r="K3862">
        <v>0.10645194600000001</v>
      </c>
      <c r="L3862">
        <v>0</v>
      </c>
      <c r="M3862">
        <v>6.2339999999999997E-4</v>
      </c>
      <c r="N3862">
        <v>0</v>
      </c>
      <c r="O3862">
        <v>0</v>
      </c>
      <c r="P3862">
        <v>0</v>
      </c>
      <c r="Q3862">
        <v>0.395246506</v>
      </c>
      <c r="R3862">
        <v>0</v>
      </c>
      <c r="S3862">
        <v>4.3698080000000002E-3</v>
      </c>
      <c r="T3862">
        <v>0</v>
      </c>
      <c r="U3862">
        <v>3.1873019999999999E-3</v>
      </c>
      <c r="V3862">
        <v>0</v>
      </c>
      <c r="W3862">
        <v>0.48510265000000002</v>
      </c>
      <c r="X3862">
        <v>3.4803519999999999E-3</v>
      </c>
      <c r="Y3862">
        <v>1.5380369999999999E-3</v>
      </c>
      <c r="Z3862" t="s">
        <v>5990</v>
      </c>
      <c r="AA3862">
        <v>20</v>
      </c>
      <c r="AB3862" t="s">
        <v>6006</v>
      </c>
      <c r="AC3862" t="s">
        <v>13830</v>
      </c>
    </row>
    <row r="3863" spans="1:29" x14ac:dyDescent="0.45">
      <c r="A3863">
        <v>3862</v>
      </c>
      <c r="B3863" t="s">
        <v>10093</v>
      </c>
      <c r="C3863" t="s">
        <v>5976</v>
      </c>
      <c r="D3863" t="s">
        <v>3127</v>
      </c>
      <c r="E3863">
        <v>68.400908999999999</v>
      </c>
      <c r="F3863">
        <v>18.403174</v>
      </c>
      <c r="G3863" t="s">
        <v>6045</v>
      </c>
      <c r="H3863">
        <v>-3.8</v>
      </c>
      <c r="I3863" t="s">
        <v>3377</v>
      </c>
      <c r="J3863">
        <v>5.6</v>
      </c>
      <c r="K3863">
        <v>0.17111175300000001</v>
      </c>
      <c r="L3863">
        <v>1.4900095E-2</v>
      </c>
      <c r="M3863">
        <v>1.221115E-3</v>
      </c>
      <c r="N3863">
        <v>7.9296499999999997E-4</v>
      </c>
      <c r="O3863">
        <v>4.8958599999999997E-4</v>
      </c>
      <c r="P3863">
        <v>0</v>
      </c>
      <c r="Q3863">
        <v>0.39082934600000002</v>
      </c>
      <c r="R3863">
        <v>6.5366369999999993E-2</v>
      </c>
      <c r="S3863">
        <v>6.3749499999999997E-4</v>
      </c>
      <c r="T3863">
        <v>7.8821199999999997E-5</v>
      </c>
      <c r="U3863">
        <v>7.1867470000000003E-3</v>
      </c>
      <c r="V3863">
        <v>0</v>
      </c>
      <c r="W3863">
        <v>0.30858213099999998</v>
      </c>
      <c r="X3863">
        <v>3.4007703E-2</v>
      </c>
      <c r="Y3863">
        <v>4.7958740000000003E-3</v>
      </c>
      <c r="Z3863" t="s">
        <v>5990</v>
      </c>
      <c r="AA3863">
        <v>20</v>
      </c>
      <c r="AB3863" t="s">
        <v>6006</v>
      </c>
      <c r="AC3863" t="s">
        <v>13831</v>
      </c>
    </row>
    <row r="3864" spans="1:29" x14ac:dyDescent="0.45">
      <c r="A3864">
        <v>3863</v>
      </c>
      <c r="B3864" t="s">
        <v>10094</v>
      </c>
      <c r="C3864" t="s">
        <v>5977</v>
      </c>
      <c r="D3864" t="s">
        <v>3127</v>
      </c>
      <c r="E3864">
        <v>68.397081</v>
      </c>
      <c r="F3864">
        <v>18.416653</v>
      </c>
      <c r="G3864" t="s">
        <v>6046</v>
      </c>
      <c r="H3864">
        <v>-3.7</v>
      </c>
      <c r="I3864" t="s">
        <v>3377</v>
      </c>
      <c r="J3864">
        <v>5.2</v>
      </c>
      <c r="K3864">
        <v>0.118506655</v>
      </c>
      <c r="L3864">
        <v>2.934646E-3</v>
      </c>
      <c r="M3864">
        <v>5.0497300000000003E-4</v>
      </c>
      <c r="N3864">
        <v>3.0960299999999998E-4</v>
      </c>
      <c r="O3864">
        <v>5.6143199999999995E-4</v>
      </c>
      <c r="P3864">
        <v>0</v>
      </c>
      <c r="Q3864">
        <v>0.40299433299999998</v>
      </c>
      <c r="R3864">
        <v>1.6343552000000001E-2</v>
      </c>
      <c r="S3864">
        <v>3.6730640000000002E-3</v>
      </c>
      <c r="T3864">
        <v>0</v>
      </c>
      <c r="U3864">
        <v>2.8760999999999999E-3</v>
      </c>
      <c r="V3864">
        <v>0</v>
      </c>
      <c r="W3864">
        <v>0.43734113200000002</v>
      </c>
      <c r="X3864">
        <v>1.2097774E-2</v>
      </c>
      <c r="Y3864">
        <v>1.8567379999999999E-3</v>
      </c>
      <c r="Z3864" t="s">
        <v>5990</v>
      </c>
      <c r="AA3864">
        <v>20</v>
      </c>
      <c r="AB3864" t="s">
        <v>6006</v>
      </c>
      <c r="AC3864" t="s">
        <v>13832</v>
      </c>
    </row>
    <row r="3865" spans="1:29" x14ac:dyDescent="0.45">
      <c r="A3865">
        <v>3864</v>
      </c>
      <c r="B3865" t="s">
        <v>10095</v>
      </c>
      <c r="C3865" t="s">
        <v>5978</v>
      </c>
      <c r="D3865" t="s">
        <v>3127</v>
      </c>
      <c r="E3865">
        <v>68.395697999999996</v>
      </c>
      <c r="F3865">
        <v>18.423912999999999</v>
      </c>
      <c r="G3865" t="s">
        <v>6047</v>
      </c>
      <c r="H3865">
        <v>-4</v>
      </c>
      <c r="I3865" t="s">
        <v>3377</v>
      </c>
      <c r="J3865">
        <v>4.8</v>
      </c>
      <c r="K3865">
        <v>0.17200119</v>
      </c>
      <c r="L3865">
        <v>2.579989E-3</v>
      </c>
      <c r="M3865">
        <v>4.1973999999999999E-4</v>
      </c>
      <c r="N3865">
        <v>0</v>
      </c>
      <c r="O3865">
        <v>0</v>
      </c>
      <c r="P3865">
        <v>0</v>
      </c>
      <c r="Q3865">
        <v>0.46930084700000002</v>
      </c>
      <c r="R3865">
        <v>4.913611E-3</v>
      </c>
      <c r="S3865">
        <v>2.1367740000000001E-3</v>
      </c>
      <c r="T3865">
        <v>0</v>
      </c>
      <c r="U3865">
        <v>1.358265E-3</v>
      </c>
      <c r="V3865">
        <v>0</v>
      </c>
      <c r="W3865">
        <v>0.34519273900000003</v>
      </c>
      <c r="X3865">
        <v>1.604154E-3</v>
      </c>
      <c r="Y3865">
        <v>4.9269099999999996E-4</v>
      </c>
      <c r="Z3865" t="s">
        <v>5990</v>
      </c>
      <c r="AA3865">
        <v>20</v>
      </c>
      <c r="AB3865" t="s">
        <v>6006</v>
      </c>
      <c r="AC3865" t="s">
        <v>13833</v>
      </c>
    </row>
    <row r="3866" spans="1:29" x14ac:dyDescent="0.45">
      <c r="A3866">
        <v>3865</v>
      </c>
      <c r="B3866" t="s">
        <v>10096</v>
      </c>
      <c r="C3866" t="s">
        <v>5979</v>
      </c>
      <c r="D3866" t="s">
        <v>3127</v>
      </c>
      <c r="E3866">
        <v>68.397705999999999</v>
      </c>
      <c r="F3866">
        <v>18.437351</v>
      </c>
      <c r="G3866" t="s">
        <v>6048</v>
      </c>
      <c r="H3866">
        <v>-4.2</v>
      </c>
      <c r="I3866" t="s">
        <v>3377</v>
      </c>
      <c r="J3866">
        <v>5</v>
      </c>
      <c r="K3866">
        <v>0.228152087</v>
      </c>
      <c r="L3866">
        <v>1.5086239E-2</v>
      </c>
      <c r="M3866">
        <v>8.3121499999999995E-4</v>
      </c>
      <c r="N3866">
        <v>1.1861319999999999E-3</v>
      </c>
      <c r="O3866">
        <v>1.119501E-3</v>
      </c>
      <c r="P3866">
        <v>0</v>
      </c>
      <c r="Q3866">
        <v>0.35550016299999998</v>
      </c>
      <c r="R3866">
        <v>5.2924849000000003E-2</v>
      </c>
      <c r="S3866">
        <v>4.7336449999999999E-3</v>
      </c>
      <c r="T3866">
        <v>8.0717799999999998E-4</v>
      </c>
      <c r="U3866">
        <v>1.5040590000000001E-3</v>
      </c>
      <c r="V3866">
        <v>0</v>
      </c>
      <c r="W3866">
        <v>0.33210664099999998</v>
      </c>
      <c r="X3866">
        <v>4.8475410000000003E-3</v>
      </c>
      <c r="Y3866">
        <v>1.200752E-3</v>
      </c>
      <c r="Z3866" t="s">
        <v>5990</v>
      </c>
      <c r="AA3866">
        <v>20</v>
      </c>
      <c r="AB3866" t="s">
        <v>6006</v>
      </c>
      <c r="AC3866" t="s">
        <v>13834</v>
      </c>
    </row>
    <row r="3867" spans="1:29" x14ac:dyDescent="0.45">
      <c r="A3867">
        <v>3866</v>
      </c>
      <c r="B3867" t="s">
        <v>10097</v>
      </c>
      <c r="C3867" t="s">
        <v>5980</v>
      </c>
      <c r="D3867" t="s">
        <v>3127</v>
      </c>
      <c r="E3867">
        <v>68.398335000000003</v>
      </c>
      <c r="F3867">
        <v>18.454618</v>
      </c>
      <c r="G3867" t="s">
        <v>6049</v>
      </c>
      <c r="H3867">
        <v>-4.7</v>
      </c>
      <c r="I3867" t="s">
        <v>3377</v>
      </c>
      <c r="J3867">
        <v>4.8</v>
      </c>
      <c r="K3867">
        <v>0.18219107900000001</v>
      </c>
      <c r="L3867">
        <v>2.1065739999999999E-3</v>
      </c>
      <c r="M3867">
        <v>3.49367E-4</v>
      </c>
      <c r="N3867">
        <v>0</v>
      </c>
      <c r="O3867">
        <v>1.8776399999999999E-4</v>
      </c>
      <c r="P3867">
        <v>0</v>
      </c>
      <c r="Q3867">
        <v>0.44223396399999998</v>
      </c>
      <c r="R3867">
        <v>5.1707639999999996E-3</v>
      </c>
      <c r="S3867">
        <v>2.0852150000000001E-3</v>
      </c>
      <c r="T3867">
        <v>0</v>
      </c>
      <c r="U3867">
        <v>1.578507E-3</v>
      </c>
      <c r="V3867">
        <v>0</v>
      </c>
      <c r="W3867">
        <v>0.358835342</v>
      </c>
      <c r="X3867">
        <v>4.56741E-3</v>
      </c>
      <c r="Y3867">
        <v>6.9401499999999997E-4</v>
      </c>
      <c r="Z3867" t="s">
        <v>5990</v>
      </c>
      <c r="AA3867">
        <v>20</v>
      </c>
      <c r="AB3867" t="s">
        <v>6006</v>
      </c>
      <c r="AC3867" t="s">
        <v>13835</v>
      </c>
    </row>
    <row r="3868" spans="1:29" x14ac:dyDescent="0.45">
      <c r="A3868">
        <v>3867</v>
      </c>
      <c r="B3868" t="s">
        <v>10098</v>
      </c>
      <c r="C3868" t="s">
        <v>5981</v>
      </c>
      <c r="D3868" t="s">
        <v>3127</v>
      </c>
      <c r="E3868">
        <v>68.402891999999994</v>
      </c>
      <c r="F3868">
        <v>18.677606999999998</v>
      </c>
      <c r="G3868" t="s">
        <v>6050</v>
      </c>
      <c r="H3868">
        <v>-1.1000000000000001</v>
      </c>
      <c r="I3868" t="s">
        <v>3377</v>
      </c>
      <c r="J3868">
        <v>5.7</v>
      </c>
      <c r="K3868">
        <v>0.26712417700000002</v>
      </c>
      <c r="L3868">
        <v>1.0819455E-2</v>
      </c>
      <c r="M3868">
        <v>8.1858199999999999E-4</v>
      </c>
      <c r="N3868">
        <v>5.7302000000000004E-4</v>
      </c>
      <c r="O3868">
        <v>5.4039500000000005E-4</v>
      </c>
      <c r="P3868">
        <v>0</v>
      </c>
      <c r="Q3868">
        <v>0.38587003800000003</v>
      </c>
      <c r="R3868">
        <v>2.7877444000000001E-2</v>
      </c>
      <c r="S3868">
        <v>9.2158929999999993E-3</v>
      </c>
      <c r="T3868">
        <v>1.9208789999999999E-3</v>
      </c>
      <c r="U3868">
        <v>2.8591110000000001E-3</v>
      </c>
      <c r="V3868">
        <v>0</v>
      </c>
      <c r="W3868">
        <v>0.27794986199999999</v>
      </c>
      <c r="X3868">
        <v>1.0944239999999999E-2</v>
      </c>
      <c r="Y3868">
        <v>3.4869039999999999E-3</v>
      </c>
      <c r="Z3868" t="s">
        <v>5990</v>
      </c>
      <c r="AA3868">
        <v>20</v>
      </c>
      <c r="AB3868" t="s">
        <v>6006</v>
      </c>
      <c r="AC3868" t="s">
        <v>13836</v>
      </c>
    </row>
    <row r="3869" spans="1:29" x14ac:dyDescent="0.45">
      <c r="A3869">
        <v>3868</v>
      </c>
      <c r="B3869" t="s">
        <v>10099</v>
      </c>
      <c r="C3869" t="s">
        <v>5982</v>
      </c>
      <c r="D3869" t="s">
        <v>3127</v>
      </c>
      <c r="E3869">
        <v>68.400658000000007</v>
      </c>
      <c r="F3869">
        <v>18.674641999999999</v>
      </c>
      <c r="G3869" t="s">
        <v>6051</v>
      </c>
      <c r="H3869">
        <v>-1.1000000000000001</v>
      </c>
      <c r="I3869" t="s">
        <v>3377</v>
      </c>
      <c r="J3869">
        <v>5.4</v>
      </c>
      <c r="K3869">
        <v>7.8026731000000002E-2</v>
      </c>
      <c r="L3869">
        <v>1.267928E-3</v>
      </c>
      <c r="M3869">
        <v>0</v>
      </c>
      <c r="N3869">
        <v>0</v>
      </c>
      <c r="O3869">
        <v>0</v>
      </c>
      <c r="P3869">
        <v>0</v>
      </c>
      <c r="Q3869">
        <v>0.355441534</v>
      </c>
      <c r="R3869">
        <v>6.1462590000000003E-3</v>
      </c>
      <c r="S3869">
        <v>1.9379530000000001E-3</v>
      </c>
      <c r="T3869">
        <v>2.54789E-4</v>
      </c>
      <c r="U3869">
        <v>1.6884230000000001E-3</v>
      </c>
      <c r="V3869">
        <v>0</v>
      </c>
      <c r="W3869">
        <v>0.55119858899999996</v>
      </c>
      <c r="X3869">
        <v>2.8459050000000001E-3</v>
      </c>
      <c r="Y3869">
        <v>1.1918880000000001E-3</v>
      </c>
      <c r="Z3869" t="s">
        <v>5990</v>
      </c>
      <c r="AA3869">
        <v>20</v>
      </c>
      <c r="AB3869" t="s">
        <v>6006</v>
      </c>
      <c r="AC3869" t="s">
        <v>13837</v>
      </c>
    </row>
    <row r="3870" spans="1:29" x14ac:dyDescent="0.45">
      <c r="A3870">
        <v>3869</v>
      </c>
      <c r="B3870" t="s">
        <v>10100</v>
      </c>
      <c r="C3870" t="s">
        <v>5983</v>
      </c>
      <c r="D3870" t="s">
        <v>3127</v>
      </c>
      <c r="E3870">
        <v>68.387715</v>
      </c>
      <c r="F3870">
        <v>18.667869</v>
      </c>
      <c r="G3870" t="s">
        <v>6052</v>
      </c>
      <c r="H3870">
        <v>-2</v>
      </c>
      <c r="I3870" t="s">
        <v>3377</v>
      </c>
      <c r="J3870">
        <v>4.5</v>
      </c>
      <c r="K3870">
        <v>9.4739485999999998E-2</v>
      </c>
      <c r="L3870">
        <v>1.7831870000000001E-3</v>
      </c>
      <c r="M3870">
        <v>1.94706E-4</v>
      </c>
      <c r="N3870">
        <v>0</v>
      </c>
      <c r="O3870">
        <v>0</v>
      </c>
      <c r="P3870">
        <v>0</v>
      </c>
      <c r="Q3870">
        <v>0.40340791500000001</v>
      </c>
      <c r="R3870">
        <v>0</v>
      </c>
      <c r="S3870">
        <v>3.5631E-3</v>
      </c>
      <c r="T3870">
        <v>0</v>
      </c>
      <c r="U3870">
        <v>2.4459360000000001E-3</v>
      </c>
      <c r="V3870">
        <v>0</v>
      </c>
      <c r="W3870">
        <v>0.48714237900000001</v>
      </c>
      <c r="X3870">
        <v>5.4952250000000003E-3</v>
      </c>
      <c r="Y3870">
        <v>1.2280660000000001E-3</v>
      </c>
      <c r="Z3870" t="s">
        <v>5990</v>
      </c>
      <c r="AA3870">
        <v>20</v>
      </c>
      <c r="AB3870" t="s">
        <v>6006</v>
      </c>
      <c r="AC3870" t="s">
        <v>13838</v>
      </c>
    </row>
    <row r="3871" spans="1:29" x14ac:dyDescent="0.45">
      <c r="A3871">
        <v>3870</v>
      </c>
      <c r="B3871" t="s">
        <v>10101</v>
      </c>
      <c r="C3871" t="s">
        <v>5984</v>
      </c>
      <c r="D3871" t="s">
        <v>3127</v>
      </c>
      <c r="E3871">
        <v>68.385023000000004</v>
      </c>
      <c r="F3871">
        <v>18.665959000000001</v>
      </c>
      <c r="G3871" t="s">
        <v>6053</v>
      </c>
      <c r="H3871">
        <v>-2.5</v>
      </c>
      <c r="I3871" t="s">
        <v>3377</v>
      </c>
      <c r="J3871">
        <v>5.2</v>
      </c>
      <c r="K3871">
        <v>0.250982804</v>
      </c>
      <c r="L3871">
        <v>7.1902390000000002E-3</v>
      </c>
      <c r="M3871">
        <v>3.1623099999999999E-4</v>
      </c>
      <c r="N3871">
        <v>4.5304999999999998E-4</v>
      </c>
      <c r="O3871">
        <v>0</v>
      </c>
      <c r="P3871">
        <v>0</v>
      </c>
      <c r="Q3871">
        <v>0.41601401599999999</v>
      </c>
      <c r="R3871">
        <v>2.4817724999999999E-2</v>
      </c>
      <c r="S3871">
        <v>4.2471949999999996E-3</v>
      </c>
      <c r="T3871">
        <v>7.7374900000000001E-4</v>
      </c>
      <c r="U3871">
        <v>1.351723E-3</v>
      </c>
      <c r="V3871">
        <v>0</v>
      </c>
      <c r="W3871">
        <v>0.28623516399999999</v>
      </c>
      <c r="X3871">
        <v>6.446696E-3</v>
      </c>
      <c r="Y3871">
        <v>1.171409E-3</v>
      </c>
      <c r="Z3871" t="s">
        <v>5990</v>
      </c>
      <c r="AA3871">
        <v>20</v>
      </c>
      <c r="AB3871" t="s">
        <v>6006</v>
      </c>
      <c r="AC3871" t="s">
        <v>13839</v>
      </c>
    </row>
    <row r="3872" spans="1:29" x14ac:dyDescent="0.45">
      <c r="A3872">
        <v>3871</v>
      </c>
      <c r="B3872" t="s">
        <v>10102</v>
      </c>
      <c r="C3872" t="s">
        <v>5985</v>
      </c>
      <c r="D3872" t="s">
        <v>3127</v>
      </c>
      <c r="E3872">
        <v>68.381623000000005</v>
      </c>
      <c r="F3872">
        <v>18.66282</v>
      </c>
      <c r="G3872" t="s">
        <v>6054</v>
      </c>
      <c r="H3872">
        <v>-2.4</v>
      </c>
      <c r="I3872" t="s">
        <v>3377</v>
      </c>
      <c r="J3872">
        <v>4.5</v>
      </c>
      <c r="K3872">
        <v>0.207655375</v>
      </c>
      <c r="L3872">
        <v>6.2899460000000003E-3</v>
      </c>
      <c r="M3872">
        <v>4.4312600000000001E-4</v>
      </c>
      <c r="N3872">
        <v>5.7715700000000002E-4</v>
      </c>
      <c r="O3872">
        <v>2.5744E-4</v>
      </c>
      <c r="P3872">
        <v>0</v>
      </c>
      <c r="Q3872">
        <v>0.397869217</v>
      </c>
      <c r="R3872">
        <v>2.9230972000000001E-2</v>
      </c>
      <c r="S3872">
        <v>5.1930500000000003E-3</v>
      </c>
      <c r="T3872">
        <v>3.3046799999999999E-4</v>
      </c>
      <c r="U3872">
        <v>2.4644269999999999E-3</v>
      </c>
      <c r="V3872">
        <v>0</v>
      </c>
      <c r="W3872">
        <v>0.33371095699999997</v>
      </c>
      <c r="X3872">
        <v>1.3666965999999999E-2</v>
      </c>
      <c r="Y3872">
        <v>2.3108989999999999E-3</v>
      </c>
      <c r="Z3872" t="s">
        <v>5990</v>
      </c>
      <c r="AA3872">
        <v>20</v>
      </c>
      <c r="AB3872" t="s">
        <v>6006</v>
      </c>
      <c r="AC3872" t="s">
        <v>13840</v>
      </c>
    </row>
    <row r="3873" spans="1:29" x14ac:dyDescent="0.45">
      <c r="A3873">
        <v>3872</v>
      </c>
      <c r="B3873" t="s">
        <v>10103</v>
      </c>
      <c r="C3873" t="s">
        <v>5986</v>
      </c>
      <c r="D3873" t="s">
        <v>3127</v>
      </c>
      <c r="E3873">
        <v>68.372865000000004</v>
      </c>
      <c r="F3873">
        <v>18.668659000000002</v>
      </c>
      <c r="G3873" t="s">
        <v>6055</v>
      </c>
      <c r="H3873">
        <v>-3</v>
      </c>
      <c r="I3873" t="s">
        <v>3377</v>
      </c>
      <c r="J3873">
        <v>4.5</v>
      </c>
      <c r="K3873">
        <v>7.5827187000000004E-2</v>
      </c>
      <c r="L3873">
        <v>2.5143320000000002E-3</v>
      </c>
      <c r="M3873">
        <v>4.6319599999999997E-4</v>
      </c>
      <c r="N3873">
        <v>0</v>
      </c>
      <c r="O3873">
        <v>1.87264E-4</v>
      </c>
      <c r="P3873">
        <v>0</v>
      </c>
      <c r="Q3873">
        <v>0.37483432700000002</v>
      </c>
      <c r="R3873">
        <v>1.2722343000000001E-2</v>
      </c>
      <c r="S3873">
        <v>6.5916869999999997E-3</v>
      </c>
      <c r="T3873">
        <v>0</v>
      </c>
      <c r="U3873">
        <v>4.5396270000000001E-3</v>
      </c>
      <c r="V3873">
        <v>0</v>
      </c>
      <c r="W3873">
        <v>0.50206324300000005</v>
      </c>
      <c r="X3873">
        <v>1.6971976E-2</v>
      </c>
      <c r="Y3873">
        <v>3.2848180000000001E-3</v>
      </c>
      <c r="Z3873" t="s">
        <v>5990</v>
      </c>
      <c r="AA3873">
        <v>20</v>
      </c>
      <c r="AB3873" t="s">
        <v>6006</v>
      </c>
      <c r="AC3873" t="s">
        <v>13841</v>
      </c>
    </row>
    <row r="3874" spans="1:29" x14ac:dyDescent="0.45">
      <c r="A3874">
        <v>3873</v>
      </c>
      <c r="B3874" t="s">
        <v>10104</v>
      </c>
      <c r="C3874" t="s">
        <v>5987</v>
      </c>
      <c r="D3874" t="s">
        <v>3127</v>
      </c>
      <c r="E3874">
        <v>68.370771000000005</v>
      </c>
      <c r="F3874">
        <v>18.668143000000001</v>
      </c>
      <c r="G3874" t="s">
        <v>6056</v>
      </c>
      <c r="H3874">
        <v>-3</v>
      </c>
      <c r="I3874" t="s">
        <v>3377</v>
      </c>
      <c r="J3874">
        <v>5.7</v>
      </c>
      <c r="K3874">
        <v>0.14936293</v>
      </c>
      <c r="L3874">
        <v>1.7375010999999999E-2</v>
      </c>
      <c r="M3874">
        <v>7.3700100000000004E-4</v>
      </c>
      <c r="N3874">
        <v>4.5850099999999999E-4</v>
      </c>
      <c r="O3874">
        <v>3.9111199999999999E-4</v>
      </c>
      <c r="P3874">
        <v>0</v>
      </c>
      <c r="Q3874">
        <v>0.37721928599999999</v>
      </c>
      <c r="R3874">
        <v>8.4743331000000005E-2</v>
      </c>
      <c r="S3874">
        <v>7.616271E-3</v>
      </c>
      <c r="T3874">
        <v>1.6704759999999999E-3</v>
      </c>
      <c r="U3874">
        <v>3.7870289999999999E-3</v>
      </c>
      <c r="V3874">
        <v>0</v>
      </c>
      <c r="W3874">
        <v>0.347663536</v>
      </c>
      <c r="X3874">
        <v>7.374991E-3</v>
      </c>
      <c r="Y3874">
        <v>1.600525E-3</v>
      </c>
      <c r="Z3874" t="s">
        <v>5990</v>
      </c>
      <c r="AA3874">
        <v>20</v>
      </c>
      <c r="AB3874" t="s">
        <v>6006</v>
      </c>
      <c r="AC3874" t="s">
        <v>13842</v>
      </c>
    </row>
    <row r="3875" spans="1:29" x14ac:dyDescent="0.45">
      <c r="A3875">
        <v>3874</v>
      </c>
      <c r="B3875" t="s">
        <v>10105</v>
      </c>
      <c r="C3875" t="s">
        <v>5988</v>
      </c>
      <c r="D3875" t="s">
        <v>3127</v>
      </c>
      <c r="E3875">
        <v>68.369219000000001</v>
      </c>
      <c r="F3875">
        <v>18.673102</v>
      </c>
      <c r="G3875" t="s">
        <v>6057</v>
      </c>
      <c r="H3875">
        <v>-4.2</v>
      </c>
      <c r="I3875" t="s">
        <v>3377</v>
      </c>
      <c r="J3875">
        <v>5.4</v>
      </c>
      <c r="K3875">
        <v>0.19512107300000001</v>
      </c>
      <c r="L3875">
        <v>2.0394422999999998E-2</v>
      </c>
      <c r="M3875">
        <v>1.037341E-3</v>
      </c>
      <c r="N3875">
        <v>6.09451E-4</v>
      </c>
      <c r="O3875">
        <v>3.3393499999999999E-4</v>
      </c>
      <c r="P3875">
        <v>0</v>
      </c>
      <c r="Q3875">
        <v>0.35582178399999997</v>
      </c>
      <c r="R3875">
        <v>9.8966505999999996E-2</v>
      </c>
      <c r="S3875">
        <v>1.3234235E-2</v>
      </c>
      <c r="T3875">
        <v>5.8463330000000004E-3</v>
      </c>
      <c r="U3875">
        <v>5.286654E-3</v>
      </c>
      <c r="V3875">
        <v>0</v>
      </c>
      <c r="W3875">
        <v>0.27799958400000002</v>
      </c>
      <c r="X3875">
        <v>2.2070235000000001E-2</v>
      </c>
      <c r="Y3875">
        <v>3.2784480000000002E-3</v>
      </c>
      <c r="Z3875" t="s">
        <v>5990</v>
      </c>
      <c r="AA3875">
        <v>20</v>
      </c>
      <c r="AB3875" t="s">
        <v>6006</v>
      </c>
      <c r="AC3875" t="s">
        <v>13843</v>
      </c>
    </row>
    <row r="3876" spans="1:29" x14ac:dyDescent="0.45">
      <c r="A3876">
        <v>3875</v>
      </c>
      <c r="B3876" t="s">
        <v>10106</v>
      </c>
      <c r="C3876" t="s">
        <v>5989</v>
      </c>
      <c r="D3876" t="s">
        <v>3127</v>
      </c>
      <c r="E3876">
        <v>68.368662</v>
      </c>
      <c r="F3876">
        <v>18.675415999999998</v>
      </c>
      <c r="G3876" t="s">
        <v>6058</v>
      </c>
      <c r="H3876">
        <v>-4.2</v>
      </c>
      <c r="I3876" t="s">
        <v>3377</v>
      </c>
      <c r="J3876">
        <v>5.2</v>
      </c>
      <c r="K3876">
        <v>0.15783239700000001</v>
      </c>
      <c r="L3876">
        <v>4.7331059999999999E-3</v>
      </c>
      <c r="M3876">
        <v>9.59771E-4</v>
      </c>
      <c r="N3876">
        <v>5.8850199999999997E-4</v>
      </c>
      <c r="O3876">
        <v>4.02206E-4</v>
      </c>
      <c r="P3876">
        <v>0</v>
      </c>
      <c r="Q3876">
        <v>0.41722553899999998</v>
      </c>
      <c r="R3876">
        <v>2.7428528000000001E-2</v>
      </c>
      <c r="S3876">
        <v>5.8332319999999998E-3</v>
      </c>
      <c r="T3876">
        <v>8.3427399999999997E-4</v>
      </c>
      <c r="U3876">
        <v>3.4852329999999999E-3</v>
      </c>
      <c r="V3876">
        <v>0</v>
      </c>
      <c r="W3876">
        <v>0.37029060600000002</v>
      </c>
      <c r="X3876">
        <v>8.4011780000000005E-3</v>
      </c>
      <c r="Y3876">
        <v>1.9854270000000001E-3</v>
      </c>
      <c r="Z3876" t="s">
        <v>5990</v>
      </c>
      <c r="AA3876">
        <v>20</v>
      </c>
      <c r="AB3876" t="s">
        <v>6006</v>
      </c>
      <c r="AC3876" t="s">
        <v>13844</v>
      </c>
    </row>
    <row r="3877" spans="1:29" x14ac:dyDescent="0.45">
      <c r="A3877">
        <v>3876</v>
      </c>
      <c r="B3877" t="s">
        <v>10107</v>
      </c>
      <c r="C3877" t="s">
        <v>5991</v>
      </c>
      <c r="D3877" t="s">
        <v>3129</v>
      </c>
      <c r="E3877">
        <v>48.112971999999999</v>
      </c>
      <c r="F3877">
        <v>88.362994</v>
      </c>
      <c r="G3877" t="s">
        <v>6059</v>
      </c>
      <c r="H3877" t="s">
        <v>3377</v>
      </c>
      <c r="I3877" t="s">
        <v>3377</v>
      </c>
      <c r="J3877" t="s">
        <v>3377</v>
      </c>
      <c r="K3877">
        <v>4.19E-2</v>
      </c>
      <c r="L3877">
        <v>7.3000000000000001E-3</v>
      </c>
      <c r="M3877">
        <v>2.9999999999999997E-4</v>
      </c>
      <c r="N3877">
        <v>0</v>
      </c>
      <c r="O3877">
        <v>1E-4</v>
      </c>
      <c r="P3877">
        <v>0</v>
      </c>
      <c r="Q3877">
        <v>0.2072</v>
      </c>
      <c r="R3877">
        <v>6.4100000000000004E-2</v>
      </c>
      <c r="S3877">
        <v>4.7000000000000002E-3</v>
      </c>
      <c r="T3877">
        <v>1.4E-3</v>
      </c>
      <c r="U3877">
        <v>0</v>
      </c>
      <c r="V3877">
        <v>0</v>
      </c>
      <c r="W3877">
        <v>0.1167</v>
      </c>
      <c r="X3877">
        <v>3.8E-3</v>
      </c>
      <c r="Y3877">
        <v>2.3E-3</v>
      </c>
      <c r="Z3877" t="s">
        <v>6003</v>
      </c>
      <c r="AA3877">
        <v>54</v>
      </c>
      <c r="AB3877" t="s">
        <v>6008</v>
      </c>
      <c r="AC3877" t="s">
        <v>13845</v>
      </c>
    </row>
    <row r="3878" spans="1:29" x14ac:dyDescent="0.45">
      <c r="A3878">
        <v>3877</v>
      </c>
      <c r="B3878" t="s">
        <v>10108</v>
      </c>
      <c r="C3878" t="s">
        <v>5992</v>
      </c>
      <c r="D3878" t="s">
        <v>3129</v>
      </c>
      <c r="E3878">
        <v>48.8</v>
      </c>
      <c r="F3878">
        <v>86.916667000000004</v>
      </c>
      <c r="G3878" t="s">
        <v>6060</v>
      </c>
      <c r="H3878" t="s">
        <v>3377</v>
      </c>
      <c r="I3878" t="s">
        <v>3377</v>
      </c>
      <c r="J3878" t="s">
        <v>3377</v>
      </c>
      <c r="K3878">
        <v>0.16900000000000001</v>
      </c>
      <c r="L3878">
        <v>3.4099999999999998E-2</v>
      </c>
      <c r="M3878">
        <v>8.9999999999999998E-4</v>
      </c>
      <c r="N3878">
        <v>8.9999999999999998E-4</v>
      </c>
      <c r="O3878">
        <v>1E-4</v>
      </c>
      <c r="P3878">
        <v>1E-4</v>
      </c>
      <c r="Q3878">
        <v>0.36890000000000001</v>
      </c>
      <c r="R3878">
        <v>0.1376</v>
      </c>
      <c r="S3878">
        <v>7.9000000000000008E-3</v>
      </c>
      <c r="T3878">
        <v>1.43E-2</v>
      </c>
      <c r="U3878">
        <v>1E-3</v>
      </c>
      <c r="V3878">
        <v>5.0000000000000001E-4</v>
      </c>
      <c r="W3878">
        <v>0.24909999999999999</v>
      </c>
      <c r="X3878">
        <v>1.4500000000000001E-2</v>
      </c>
      <c r="Y3878">
        <v>1.1000000000000001E-3</v>
      </c>
      <c r="Z3878" t="s">
        <v>6004</v>
      </c>
      <c r="AA3878">
        <v>41</v>
      </c>
      <c r="AB3878" t="s">
        <v>6007</v>
      </c>
      <c r="AC3878" t="s">
        <v>13846</v>
      </c>
    </row>
    <row r="3879" spans="1:29" x14ac:dyDescent="0.45">
      <c r="A3879">
        <v>3878</v>
      </c>
      <c r="B3879" t="s">
        <v>10109</v>
      </c>
      <c r="C3879" t="s">
        <v>5993</v>
      </c>
      <c r="D3879" t="s">
        <v>3129</v>
      </c>
      <c r="E3879">
        <v>40.987566999999999</v>
      </c>
      <c r="F3879">
        <v>43.671816999999997</v>
      </c>
      <c r="G3879" t="s">
        <v>6061</v>
      </c>
      <c r="H3879">
        <v>3.383333221</v>
      </c>
      <c r="I3879" t="s">
        <v>3377</v>
      </c>
      <c r="J3879" t="s">
        <v>3377</v>
      </c>
      <c r="K3879">
        <v>0.13552312</v>
      </c>
      <c r="L3879">
        <v>2.7049139999999999E-2</v>
      </c>
      <c r="M3879">
        <v>2.3838000000000002E-3</v>
      </c>
      <c r="N3879">
        <v>1.53185E-3</v>
      </c>
      <c r="O3879">
        <v>8.4796000000000003E-4</v>
      </c>
      <c r="P3879">
        <v>0</v>
      </c>
      <c r="Q3879">
        <v>0.34174215000000002</v>
      </c>
      <c r="R3879">
        <v>0.1058991</v>
      </c>
      <c r="S3879">
        <v>4.1567180000000002E-2</v>
      </c>
      <c r="T3879">
        <v>7.47863E-3</v>
      </c>
      <c r="U3879">
        <v>8.4580799999999998E-3</v>
      </c>
      <c r="V3879">
        <v>1.20608E-3</v>
      </c>
      <c r="W3879">
        <v>0.21980944999999999</v>
      </c>
      <c r="X3879">
        <v>6.2429619999999998E-2</v>
      </c>
      <c r="Y3879">
        <v>1.118918E-2</v>
      </c>
      <c r="Z3879" t="s">
        <v>5952</v>
      </c>
      <c r="AA3879">
        <v>6</v>
      </c>
      <c r="AB3879" t="s">
        <v>3377</v>
      </c>
      <c r="AC3879" t="s">
        <v>13847</v>
      </c>
    </row>
    <row r="3880" spans="1:29" x14ac:dyDescent="0.45">
      <c r="A3880">
        <v>3879</v>
      </c>
      <c r="B3880" t="s">
        <v>10110</v>
      </c>
      <c r="C3880" t="s">
        <v>5994</v>
      </c>
      <c r="D3880" t="s">
        <v>3129</v>
      </c>
      <c r="E3880">
        <v>40.654232999999998</v>
      </c>
      <c r="F3880">
        <v>45.146217</v>
      </c>
      <c r="G3880" t="s">
        <v>6062</v>
      </c>
      <c r="H3880">
        <v>5.9833333</v>
      </c>
      <c r="I3880" t="s">
        <v>3377</v>
      </c>
      <c r="J3880" t="s">
        <v>3377</v>
      </c>
      <c r="K3880">
        <v>0.19953104999999999</v>
      </c>
      <c r="L3880">
        <v>1.7058719999999999E-2</v>
      </c>
      <c r="M3880">
        <v>0</v>
      </c>
      <c r="N3880">
        <v>0</v>
      </c>
      <c r="O3880">
        <v>3.94496E-3</v>
      </c>
      <c r="P3880">
        <v>0</v>
      </c>
      <c r="Q3880">
        <v>0.4191725</v>
      </c>
      <c r="R3880">
        <v>3.5422519999999999E-2</v>
      </c>
      <c r="S3880">
        <v>1.6807889999999999E-2</v>
      </c>
      <c r="T3880">
        <v>3.7257100000000001E-3</v>
      </c>
      <c r="U3880">
        <v>5.75144E-3</v>
      </c>
      <c r="V3880">
        <v>0</v>
      </c>
      <c r="W3880">
        <v>0.24738056</v>
      </c>
      <c r="X3880">
        <v>1.8535989999999999E-2</v>
      </c>
      <c r="Y3880">
        <v>5.3908000000000003E-3</v>
      </c>
      <c r="Z3880" t="s">
        <v>5952</v>
      </c>
      <c r="AA3880">
        <v>6</v>
      </c>
      <c r="AB3880" t="s">
        <v>3377</v>
      </c>
      <c r="AC3880" t="s">
        <v>13848</v>
      </c>
    </row>
    <row r="3881" spans="1:29" x14ac:dyDescent="0.45">
      <c r="A3881">
        <v>3880</v>
      </c>
      <c r="B3881" t="s">
        <v>10111</v>
      </c>
      <c r="C3881" t="s">
        <v>5995</v>
      </c>
      <c r="D3881" t="s">
        <v>3129</v>
      </c>
      <c r="E3881">
        <v>40.094636000000001</v>
      </c>
      <c r="F3881">
        <v>45.677964000000003</v>
      </c>
      <c r="G3881" t="s">
        <v>6063</v>
      </c>
      <c r="H3881">
        <v>3.9249999619999998</v>
      </c>
      <c r="I3881" t="s">
        <v>3377</v>
      </c>
      <c r="J3881" t="s">
        <v>3377</v>
      </c>
      <c r="K3881">
        <v>0.1599844</v>
      </c>
      <c r="L3881">
        <v>2.9650599999999999E-2</v>
      </c>
      <c r="M3881">
        <v>1.6448000000000001E-3</v>
      </c>
      <c r="N3881">
        <v>1.21929E-3</v>
      </c>
      <c r="O3881">
        <v>0</v>
      </c>
      <c r="P3881">
        <v>2.8164999999999999E-4</v>
      </c>
      <c r="Q3881">
        <v>0.38236618999999999</v>
      </c>
      <c r="R3881">
        <v>8.2812849999999993E-2</v>
      </c>
      <c r="S3881">
        <v>2.100606E-2</v>
      </c>
      <c r="T3881">
        <v>2.8845400000000001E-3</v>
      </c>
      <c r="U3881">
        <v>3.4945599999999999E-3</v>
      </c>
      <c r="V3881">
        <v>9.7061000000000001E-4</v>
      </c>
      <c r="W3881">
        <v>0.26239805999999999</v>
      </c>
      <c r="X3881">
        <v>2.6875679999999999E-2</v>
      </c>
      <c r="Y3881">
        <v>2.1482799999999998E-3</v>
      </c>
      <c r="Z3881" t="s">
        <v>5952</v>
      </c>
      <c r="AA3881">
        <v>6</v>
      </c>
      <c r="AB3881" t="s">
        <v>3377</v>
      </c>
      <c r="AC3881" t="s">
        <v>13849</v>
      </c>
    </row>
    <row r="3882" spans="1:29" x14ac:dyDescent="0.45">
      <c r="A3882">
        <v>3881</v>
      </c>
      <c r="B3882" t="s">
        <v>10112</v>
      </c>
      <c r="C3882" t="s">
        <v>5996</v>
      </c>
      <c r="D3882" t="s">
        <v>3129</v>
      </c>
      <c r="E3882">
        <v>40.635308000000002</v>
      </c>
      <c r="F3882">
        <v>44.262956000000003</v>
      </c>
      <c r="G3882" t="s">
        <v>6064</v>
      </c>
      <c r="H3882">
        <v>3.7166666290000001</v>
      </c>
      <c r="I3882" t="s">
        <v>3377</v>
      </c>
      <c r="J3882" t="s">
        <v>3377</v>
      </c>
      <c r="K3882">
        <v>0.1271082</v>
      </c>
      <c r="L3882">
        <v>6.1380919999999999E-2</v>
      </c>
      <c r="M3882">
        <v>1.8202400000000001E-3</v>
      </c>
      <c r="N3882">
        <v>1.3772400000000001E-3</v>
      </c>
      <c r="O3882">
        <v>0</v>
      </c>
      <c r="P3882">
        <v>7.7468000000000003E-4</v>
      </c>
      <c r="Q3882">
        <v>0.3959104</v>
      </c>
      <c r="R3882">
        <v>8.0596150000000005E-2</v>
      </c>
      <c r="S3882">
        <v>2.3524099999999999E-2</v>
      </c>
      <c r="T3882">
        <v>6.2918200000000001E-3</v>
      </c>
      <c r="U3882">
        <v>4.4618699999999997E-3</v>
      </c>
      <c r="V3882">
        <v>2.4297799999999999E-3</v>
      </c>
      <c r="W3882">
        <v>0.22024704000000001</v>
      </c>
      <c r="X3882">
        <v>3.3184869999999998E-2</v>
      </c>
      <c r="Y3882">
        <v>3.5714800000000001E-3</v>
      </c>
      <c r="Z3882" t="s">
        <v>5952</v>
      </c>
      <c r="AA3882">
        <v>6</v>
      </c>
      <c r="AB3882" t="s">
        <v>3377</v>
      </c>
      <c r="AC3882" t="s">
        <v>13850</v>
      </c>
    </row>
    <row r="3883" spans="1:29" x14ac:dyDescent="0.45">
      <c r="A3883">
        <v>3882</v>
      </c>
      <c r="B3883" t="s">
        <v>10113</v>
      </c>
      <c r="C3883" t="s">
        <v>5997</v>
      </c>
      <c r="D3883" t="s">
        <v>3129</v>
      </c>
      <c r="E3883">
        <v>40.635961000000002</v>
      </c>
      <c r="F3883">
        <v>44.305185999999999</v>
      </c>
      <c r="G3883" t="s">
        <v>6065</v>
      </c>
      <c r="H3883">
        <v>4.0833332540000002</v>
      </c>
      <c r="I3883" t="s">
        <v>3377</v>
      </c>
      <c r="J3883" t="s">
        <v>3377</v>
      </c>
      <c r="K3883">
        <v>0.10077613000000001</v>
      </c>
      <c r="L3883">
        <v>2.61616E-2</v>
      </c>
      <c r="M3883">
        <v>3.9032200000000002E-3</v>
      </c>
      <c r="N3883">
        <v>3.57377E-3</v>
      </c>
      <c r="O3883">
        <v>2.4120700000000001E-3</v>
      </c>
      <c r="P3883">
        <v>0</v>
      </c>
      <c r="Q3883">
        <v>0.42012484999999999</v>
      </c>
      <c r="R3883">
        <v>4.4547530000000002E-2</v>
      </c>
      <c r="S3883">
        <v>2.63381E-2</v>
      </c>
      <c r="T3883">
        <v>5.8525199999999999E-3</v>
      </c>
      <c r="U3883">
        <v>1.547625E-2</v>
      </c>
      <c r="V3883">
        <v>0</v>
      </c>
      <c r="W3883">
        <v>0.26663621999999998</v>
      </c>
      <c r="X3883">
        <v>3.5021579999999997E-2</v>
      </c>
      <c r="Y3883">
        <v>6.8999700000000001E-3</v>
      </c>
      <c r="Z3883" t="s">
        <v>5952</v>
      </c>
      <c r="AA3883">
        <v>6</v>
      </c>
      <c r="AB3883" t="s">
        <v>3377</v>
      </c>
      <c r="AC3883" t="s">
        <v>13851</v>
      </c>
    </row>
    <row r="3884" spans="1:29" x14ac:dyDescent="0.45">
      <c r="A3884">
        <v>3883</v>
      </c>
      <c r="B3884" t="s">
        <v>10114</v>
      </c>
      <c r="C3884" t="s">
        <v>5998</v>
      </c>
      <c r="D3884" t="s">
        <v>3129</v>
      </c>
      <c r="E3884">
        <v>40.635961000000002</v>
      </c>
      <c r="F3884">
        <v>44.303610999999997</v>
      </c>
      <c r="G3884" t="s">
        <v>6066</v>
      </c>
      <c r="H3884">
        <v>4.0833332540000002</v>
      </c>
      <c r="I3884" t="s">
        <v>3377</v>
      </c>
      <c r="J3884" t="s">
        <v>3377</v>
      </c>
      <c r="K3884">
        <v>0.10846749999999999</v>
      </c>
      <c r="L3884">
        <v>4.4769070000000001E-2</v>
      </c>
      <c r="M3884">
        <v>4.1230900000000003E-3</v>
      </c>
      <c r="N3884">
        <v>5.1660200000000003E-3</v>
      </c>
      <c r="O3884">
        <v>1.6944900000000001E-3</v>
      </c>
      <c r="P3884">
        <v>0</v>
      </c>
      <c r="Q3884">
        <v>0.39723554999999999</v>
      </c>
      <c r="R3884">
        <v>6.1959309999999997E-2</v>
      </c>
      <c r="S3884">
        <v>2.6962280000000002E-2</v>
      </c>
      <c r="T3884">
        <v>6.2156800000000003E-3</v>
      </c>
      <c r="U3884">
        <v>1.8473699999999999E-2</v>
      </c>
      <c r="V3884">
        <v>0</v>
      </c>
      <c r="W3884">
        <v>0.20739400999999999</v>
      </c>
      <c r="X3884">
        <v>4.1643329999999999E-2</v>
      </c>
      <c r="Y3884">
        <v>9.4816299999999996E-3</v>
      </c>
      <c r="Z3884" t="s">
        <v>5952</v>
      </c>
      <c r="AA3884">
        <v>6</v>
      </c>
      <c r="AB3884" t="s">
        <v>3377</v>
      </c>
      <c r="AC3884" t="s">
        <v>13852</v>
      </c>
    </row>
    <row r="3885" spans="1:29" x14ac:dyDescent="0.45">
      <c r="A3885">
        <v>3884</v>
      </c>
      <c r="B3885" t="s">
        <v>10115</v>
      </c>
      <c r="C3885" t="s">
        <v>5999</v>
      </c>
      <c r="D3885" t="s">
        <v>3129</v>
      </c>
      <c r="E3885">
        <v>40.636733</v>
      </c>
      <c r="F3885">
        <v>44.305185999999999</v>
      </c>
      <c r="G3885" t="s">
        <v>6067</v>
      </c>
      <c r="H3885">
        <v>4.0833332540000002</v>
      </c>
      <c r="I3885" t="s">
        <v>3377</v>
      </c>
      <c r="J3885" t="s">
        <v>3377</v>
      </c>
      <c r="K3885">
        <v>0.12734271999999999</v>
      </c>
      <c r="L3885">
        <v>5.3459560000000003E-2</v>
      </c>
      <c r="M3885">
        <v>1.0397900000000001E-3</v>
      </c>
      <c r="N3885">
        <v>1.09325E-3</v>
      </c>
      <c r="O3885">
        <v>3.1542000000000001E-4</v>
      </c>
      <c r="P3885">
        <v>0</v>
      </c>
      <c r="Q3885">
        <v>0.37164627</v>
      </c>
      <c r="R3885">
        <v>0.10195081</v>
      </c>
      <c r="S3885">
        <v>2.2185730000000001E-2</v>
      </c>
      <c r="T3885">
        <v>1.2205280000000001E-2</v>
      </c>
      <c r="U3885">
        <v>4.36937E-3</v>
      </c>
      <c r="V3885">
        <v>2.0767E-4</v>
      </c>
      <c r="W3885">
        <v>0.26265171999999998</v>
      </c>
      <c r="X3885">
        <v>2.6672919999999999E-2</v>
      </c>
      <c r="Y3885">
        <v>5.0845300000000003E-3</v>
      </c>
      <c r="Z3885" t="s">
        <v>5952</v>
      </c>
      <c r="AA3885">
        <v>6</v>
      </c>
      <c r="AB3885" t="s">
        <v>3377</v>
      </c>
      <c r="AC3885" t="s">
        <v>13853</v>
      </c>
    </row>
    <row r="3886" spans="1:29" x14ac:dyDescent="0.45">
      <c r="A3886">
        <v>3885</v>
      </c>
      <c r="B3886" t="s">
        <v>10116</v>
      </c>
      <c r="C3886" t="s">
        <v>6000</v>
      </c>
      <c r="D3886" t="s">
        <v>3129</v>
      </c>
      <c r="E3886">
        <v>40.632275</v>
      </c>
      <c r="F3886">
        <v>44.281500000000001</v>
      </c>
      <c r="G3886" t="s">
        <v>6068</v>
      </c>
      <c r="H3886">
        <v>3.6333334490000002</v>
      </c>
      <c r="I3886" t="s">
        <v>3377</v>
      </c>
      <c r="J3886" t="s">
        <v>3377</v>
      </c>
      <c r="K3886">
        <v>0.15077846</v>
      </c>
      <c r="L3886">
        <v>4.5780050000000003E-2</v>
      </c>
      <c r="M3886">
        <v>2.67497E-3</v>
      </c>
      <c r="N3886">
        <v>2.4291099999999999E-3</v>
      </c>
      <c r="O3886">
        <v>7.2265999999999997E-4</v>
      </c>
      <c r="P3886">
        <v>0</v>
      </c>
      <c r="Q3886">
        <v>0.36536993000000001</v>
      </c>
      <c r="R3886">
        <v>8.8855630000000005E-2</v>
      </c>
      <c r="S3886">
        <v>2.9934949999999998E-2</v>
      </c>
      <c r="T3886">
        <v>1.295316E-2</v>
      </c>
      <c r="U3886">
        <v>6.0912500000000003E-3</v>
      </c>
      <c r="V3886">
        <v>0</v>
      </c>
      <c r="W3886">
        <v>0.2012671</v>
      </c>
      <c r="X3886">
        <v>3.6603770000000001E-2</v>
      </c>
      <c r="Y3886">
        <v>7.6001599999999999E-3</v>
      </c>
      <c r="Z3886" t="s">
        <v>5952</v>
      </c>
      <c r="AA3886">
        <v>6</v>
      </c>
      <c r="AB3886" t="s">
        <v>3377</v>
      </c>
      <c r="AC3886" t="s">
        <v>13854</v>
      </c>
    </row>
    <row r="3887" spans="1:29" x14ac:dyDescent="0.45">
      <c r="A3887">
        <v>3886</v>
      </c>
      <c r="B3887" t="s">
        <v>10117</v>
      </c>
      <c r="C3887" t="s">
        <v>6001</v>
      </c>
      <c r="D3887" t="s">
        <v>3129</v>
      </c>
      <c r="E3887">
        <v>40.625028</v>
      </c>
      <c r="F3887">
        <v>44.236719000000001</v>
      </c>
      <c r="G3887" t="s">
        <v>6069</v>
      </c>
      <c r="H3887">
        <v>3.4833332449999999</v>
      </c>
      <c r="I3887" t="s">
        <v>3377</v>
      </c>
      <c r="J3887" t="s">
        <v>3377</v>
      </c>
      <c r="K3887">
        <v>0.12536771999999999</v>
      </c>
      <c r="L3887">
        <v>6.2379549999999999E-2</v>
      </c>
      <c r="M3887">
        <v>1.96328E-3</v>
      </c>
      <c r="N3887">
        <v>3.8810200000000002E-3</v>
      </c>
      <c r="O3887">
        <v>0</v>
      </c>
      <c r="P3887">
        <v>3.1867800000000002E-3</v>
      </c>
      <c r="Q3887">
        <v>0.35046627000000002</v>
      </c>
      <c r="R3887">
        <v>0.10565304</v>
      </c>
      <c r="S3887">
        <v>3.0637979999999999E-2</v>
      </c>
      <c r="T3887">
        <v>2.501111E-2</v>
      </c>
      <c r="U3887">
        <v>2.31292E-3</v>
      </c>
      <c r="V3887">
        <v>8.3770000000000003E-4</v>
      </c>
      <c r="W3887">
        <v>0.15088051</v>
      </c>
      <c r="X3887">
        <v>5.7081960000000001E-2</v>
      </c>
      <c r="Y3887">
        <v>8.2224900000000007E-3</v>
      </c>
      <c r="Z3887" t="s">
        <v>5952</v>
      </c>
      <c r="AA3887">
        <v>6</v>
      </c>
      <c r="AB3887" t="s">
        <v>3377</v>
      </c>
      <c r="AC3887" t="s">
        <v>13855</v>
      </c>
    </row>
    <row r="3888" spans="1:29" x14ac:dyDescent="0.45">
      <c r="A3888">
        <v>3887</v>
      </c>
      <c r="B3888" t="s">
        <v>10118</v>
      </c>
      <c r="C3888" t="s">
        <v>6002</v>
      </c>
      <c r="D3888" t="s">
        <v>3129</v>
      </c>
      <c r="E3888">
        <v>40.201281000000002</v>
      </c>
      <c r="F3888">
        <v>45.680518999999997</v>
      </c>
      <c r="G3888" t="s">
        <v>6070</v>
      </c>
      <c r="H3888">
        <v>5.9416667219999999</v>
      </c>
      <c r="I3888" t="s">
        <v>3377</v>
      </c>
      <c r="J3888" t="s">
        <v>3377</v>
      </c>
      <c r="K3888">
        <v>0.12567996000000001</v>
      </c>
      <c r="L3888">
        <v>5.7338600000000003E-2</v>
      </c>
      <c r="M3888">
        <v>2.68359E-3</v>
      </c>
      <c r="N3888">
        <v>4.4549699999999999E-3</v>
      </c>
      <c r="O3888">
        <v>5.4027000000000003E-4</v>
      </c>
      <c r="P3888">
        <v>1.0951400000000001E-3</v>
      </c>
      <c r="Q3888">
        <v>0.32077688999999998</v>
      </c>
      <c r="R3888">
        <v>7.3308349999999994E-2</v>
      </c>
      <c r="S3888">
        <v>4.6462719999999999E-2</v>
      </c>
      <c r="T3888">
        <v>2.5765409999999999E-2</v>
      </c>
      <c r="U3888">
        <v>4.18331E-3</v>
      </c>
      <c r="V3888">
        <v>3.0471399999999998E-3</v>
      </c>
      <c r="W3888">
        <v>0.15623706000000001</v>
      </c>
      <c r="X3888">
        <v>0.12126553</v>
      </c>
      <c r="Y3888">
        <v>1.8257889999999999E-2</v>
      </c>
      <c r="Z3888" t="s">
        <v>3255</v>
      </c>
      <c r="AA3888">
        <v>42</v>
      </c>
      <c r="AB3888" t="s">
        <v>3256</v>
      </c>
      <c r="AC3888" t="s">
        <v>13856</v>
      </c>
    </row>
    <row r="3889" spans="1:29" x14ac:dyDescent="0.45">
      <c r="A3889">
        <v>3888</v>
      </c>
      <c r="B3889" t="s">
        <v>10119</v>
      </c>
      <c r="C3889" t="s">
        <v>6009</v>
      </c>
      <c r="D3889" t="s">
        <v>3129</v>
      </c>
      <c r="E3889">
        <v>44.983249999999998</v>
      </c>
      <c r="F3889">
        <v>4.1725166700000003</v>
      </c>
      <c r="G3889" t="s">
        <v>6071</v>
      </c>
      <c r="H3889" t="s">
        <v>3377</v>
      </c>
      <c r="I3889" t="s">
        <v>3377</v>
      </c>
      <c r="J3889" t="s">
        <v>3377</v>
      </c>
      <c r="K3889">
        <v>0.13900000000000001</v>
      </c>
      <c r="L3889">
        <v>2.7E-2</v>
      </c>
      <c r="M3889">
        <v>2E-3</v>
      </c>
      <c r="N3889">
        <v>2E-3</v>
      </c>
      <c r="O3889">
        <v>1E-3</v>
      </c>
      <c r="P3889">
        <v>0</v>
      </c>
      <c r="Q3889">
        <v>0.35499999999999998</v>
      </c>
      <c r="R3889">
        <v>9.0999999999999998E-2</v>
      </c>
      <c r="S3889">
        <v>0.03</v>
      </c>
      <c r="T3889">
        <v>1.4E-2</v>
      </c>
      <c r="U3889">
        <v>7.0000000000000001E-3</v>
      </c>
      <c r="V3889">
        <v>1E-3</v>
      </c>
      <c r="W3889">
        <v>0.23300000000000001</v>
      </c>
      <c r="X3889">
        <v>6.5000000000000002E-2</v>
      </c>
      <c r="Y3889">
        <v>1.7999999999999999E-2</v>
      </c>
      <c r="Z3889" t="s">
        <v>3250</v>
      </c>
      <c r="AA3889">
        <v>28</v>
      </c>
      <c r="AB3889" t="s">
        <v>3251</v>
      </c>
      <c r="AC3889" t="s">
        <v>13857</v>
      </c>
    </row>
    <row r="3890" spans="1:29" x14ac:dyDescent="0.45">
      <c r="A3890">
        <v>3889</v>
      </c>
      <c r="B3890" t="s">
        <v>10120</v>
      </c>
      <c r="C3890" t="s">
        <v>6010</v>
      </c>
      <c r="D3890" t="s">
        <v>3129</v>
      </c>
      <c r="E3890">
        <v>44.983083299999997</v>
      </c>
      <c r="F3890">
        <v>4.1740000000000004</v>
      </c>
      <c r="G3890" t="s">
        <v>6072</v>
      </c>
      <c r="H3890" t="s">
        <v>3377</v>
      </c>
      <c r="I3890" t="s">
        <v>3377</v>
      </c>
      <c r="J3890" t="s">
        <v>3377</v>
      </c>
      <c r="K3890">
        <v>0.13500000000000001</v>
      </c>
      <c r="L3890">
        <v>0.01</v>
      </c>
      <c r="M3890">
        <v>1E-3</v>
      </c>
      <c r="N3890">
        <v>2E-3</v>
      </c>
      <c r="O3890">
        <v>1E-3</v>
      </c>
      <c r="P3890">
        <v>0</v>
      </c>
      <c r="Q3890">
        <v>0.39800000000000002</v>
      </c>
      <c r="R3890">
        <v>4.5999999999999999E-2</v>
      </c>
      <c r="S3890">
        <v>1.4999999999999999E-2</v>
      </c>
      <c r="T3890">
        <v>5.0000000000000001E-3</v>
      </c>
      <c r="U3890">
        <v>4.0000000000000001E-3</v>
      </c>
      <c r="V3890">
        <v>0</v>
      </c>
      <c r="W3890">
        <v>0.32600000000000001</v>
      </c>
      <c r="X3890">
        <v>0.04</v>
      </c>
      <c r="Y3890">
        <v>7.0000000000000001E-3</v>
      </c>
      <c r="Z3890" t="s">
        <v>3250</v>
      </c>
      <c r="AA3890">
        <v>28</v>
      </c>
      <c r="AB3890" t="s">
        <v>3251</v>
      </c>
      <c r="AC3890" t="s">
        <v>13858</v>
      </c>
    </row>
    <row r="3891" spans="1:29" x14ac:dyDescent="0.45">
      <c r="A3891">
        <v>3890</v>
      </c>
      <c r="B3891" t="s">
        <v>10121</v>
      </c>
      <c r="C3891" t="s">
        <v>6011</v>
      </c>
      <c r="D3891" t="s">
        <v>3129</v>
      </c>
      <c r="E3891">
        <v>44.980233300000002</v>
      </c>
      <c r="F3891">
        <v>4.1651999999999996</v>
      </c>
      <c r="G3891" t="s">
        <v>5621</v>
      </c>
      <c r="H3891" t="s">
        <v>3377</v>
      </c>
      <c r="I3891" t="s">
        <v>3377</v>
      </c>
      <c r="J3891" t="s">
        <v>3377</v>
      </c>
      <c r="K3891">
        <v>0.158</v>
      </c>
      <c r="L3891">
        <v>4.2000000000000003E-2</v>
      </c>
      <c r="M3891">
        <v>2E-3</v>
      </c>
      <c r="N3891">
        <v>2E-3</v>
      </c>
      <c r="O3891">
        <v>1E-3</v>
      </c>
      <c r="P3891">
        <v>0</v>
      </c>
      <c r="Q3891">
        <v>0.29499999999999998</v>
      </c>
      <c r="R3891">
        <v>8.2000000000000003E-2</v>
      </c>
      <c r="S3891">
        <v>0.04</v>
      </c>
      <c r="T3891">
        <v>1.4999999999999999E-2</v>
      </c>
      <c r="U3891">
        <v>0.01</v>
      </c>
      <c r="V3891">
        <v>2E-3</v>
      </c>
      <c r="W3891">
        <v>0.21</v>
      </c>
      <c r="X3891">
        <v>7.9000000000000001E-2</v>
      </c>
      <c r="Y3891">
        <v>3.6999999999999998E-2</v>
      </c>
      <c r="Z3891" t="s">
        <v>3250</v>
      </c>
      <c r="AA3891">
        <v>28</v>
      </c>
      <c r="AB3891" t="s">
        <v>3251</v>
      </c>
      <c r="AC3891" t="s">
        <v>13859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AA23-451E-4EFA-8580-DA2C67ACE4CB}">
  <dimension ref="A1:C65"/>
  <sheetViews>
    <sheetView workbookViewId="0">
      <selection sqref="A1:C65"/>
    </sheetView>
  </sheetViews>
  <sheetFormatPr defaultRowHeight="14.25" x14ac:dyDescent="0.45"/>
  <sheetData>
    <row r="1" spans="1:3" x14ac:dyDescent="0.45">
      <c r="A1">
        <v>1</v>
      </c>
      <c r="B1" t="s">
        <v>3268</v>
      </c>
      <c r="C1" t="s">
        <v>3269</v>
      </c>
    </row>
    <row r="2" spans="1:3" x14ac:dyDescent="0.45">
      <c r="A2">
        <v>2</v>
      </c>
      <c r="B2" t="s">
        <v>3136</v>
      </c>
      <c r="C2" t="s">
        <v>3185</v>
      </c>
    </row>
    <row r="3" spans="1:3" x14ac:dyDescent="0.45">
      <c r="A3">
        <v>3</v>
      </c>
      <c r="B3" t="s">
        <v>3164</v>
      </c>
      <c r="C3" t="s">
        <v>3187</v>
      </c>
    </row>
    <row r="4" spans="1:3" x14ac:dyDescent="0.45">
      <c r="A4">
        <v>4</v>
      </c>
      <c r="B4" t="s">
        <v>3137</v>
      </c>
      <c r="C4" t="s">
        <v>3188</v>
      </c>
    </row>
    <row r="5" spans="1:3" x14ac:dyDescent="0.45">
      <c r="A5">
        <v>5</v>
      </c>
      <c r="B5" t="s">
        <v>3172</v>
      </c>
      <c r="C5" t="s">
        <v>3189</v>
      </c>
    </row>
    <row r="6" spans="1:3" x14ac:dyDescent="0.45">
      <c r="A6">
        <v>63</v>
      </c>
      <c r="B6" t="s">
        <v>5952</v>
      </c>
      <c r="C6" t="s">
        <v>3377</v>
      </c>
    </row>
    <row r="7" spans="1:3" x14ac:dyDescent="0.45">
      <c r="A7">
        <v>6</v>
      </c>
      <c r="B7" t="s">
        <v>3234</v>
      </c>
      <c r="C7" t="s">
        <v>3233</v>
      </c>
    </row>
    <row r="8" spans="1:3" x14ac:dyDescent="0.45">
      <c r="A8">
        <v>7</v>
      </c>
      <c r="B8" t="s">
        <v>3161</v>
      </c>
      <c r="C8" t="s">
        <v>3190</v>
      </c>
    </row>
    <row r="9" spans="1:3" x14ac:dyDescent="0.45">
      <c r="A9">
        <v>8</v>
      </c>
      <c r="B9" t="s">
        <v>3138</v>
      </c>
      <c r="C9" t="s">
        <v>3191</v>
      </c>
    </row>
    <row r="10" spans="1:3" x14ac:dyDescent="0.45">
      <c r="A10">
        <v>9</v>
      </c>
      <c r="B10" t="s">
        <v>3139</v>
      </c>
      <c r="C10" t="s">
        <v>3192</v>
      </c>
    </row>
    <row r="11" spans="1:3" x14ac:dyDescent="0.45">
      <c r="A11">
        <v>10</v>
      </c>
      <c r="B11" t="s">
        <v>3165</v>
      </c>
      <c r="C11" t="s">
        <v>3193</v>
      </c>
    </row>
    <row r="12" spans="1:3" x14ac:dyDescent="0.45">
      <c r="A12">
        <v>11</v>
      </c>
      <c r="B12" t="s">
        <v>3140</v>
      </c>
      <c r="C12" t="s">
        <v>3194</v>
      </c>
    </row>
    <row r="13" spans="1:3" x14ac:dyDescent="0.45">
      <c r="A13">
        <v>12</v>
      </c>
      <c r="B13" t="s">
        <v>3179</v>
      </c>
      <c r="C13" t="s">
        <v>3195</v>
      </c>
    </row>
    <row r="14" spans="1:3" x14ac:dyDescent="0.45">
      <c r="A14">
        <v>13</v>
      </c>
      <c r="B14" t="s">
        <v>3141</v>
      </c>
      <c r="C14" t="s">
        <v>3196</v>
      </c>
    </row>
    <row r="15" spans="1:3" x14ac:dyDescent="0.45">
      <c r="A15">
        <v>14</v>
      </c>
      <c r="B15" t="s">
        <v>3142</v>
      </c>
      <c r="C15" t="s">
        <v>3197</v>
      </c>
    </row>
    <row r="16" spans="1:3" x14ac:dyDescent="0.45">
      <c r="A16">
        <v>15</v>
      </c>
      <c r="B16" t="s">
        <v>3160</v>
      </c>
      <c r="C16" t="s">
        <v>3198</v>
      </c>
    </row>
    <row r="17" spans="1:3" x14ac:dyDescent="0.45">
      <c r="A17">
        <v>16</v>
      </c>
      <c r="B17" t="s">
        <v>3143</v>
      </c>
      <c r="C17" t="s">
        <v>3199</v>
      </c>
    </row>
    <row r="18" spans="1:3" x14ac:dyDescent="0.45">
      <c r="A18">
        <v>17</v>
      </c>
      <c r="B18" t="s">
        <v>3144</v>
      </c>
      <c r="C18" t="s">
        <v>3200</v>
      </c>
    </row>
    <row r="19" spans="1:3" x14ac:dyDescent="0.45">
      <c r="A19">
        <v>18</v>
      </c>
      <c r="B19" t="s">
        <v>3785</v>
      </c>
      <c r="C19" t="s">
        <v>3786</v>
      </c>
    </row>
    <row r="20" spans="1:3" x14ac:dyDescent="0.45">
      <c r="A20">
        <v>64</v>
      </c>
      <c r="B20" t="s">
        <v>5990</v>
      </c>
      <c r="C20" t="s">
        <v>6006</v>
      </c>
    </row>
    <row r="21" spans="1:3" x14ac:dyDescent="0.45">
      <c r="A21">
        <v>61</v>
      </c>
      <c r="B21" t="s">
        <v>5950</v>
      </c>
      <c r="C21" t="s">
        <v>6005</v>
      </c>
    </row>
    <row r="22" spans="1:3" x14ac:dyDescent="0.45">
      <c r="A22">
        <v>19</v>
      </c>
      <c r="B22" t="s">
        <v>3145</v>
      </c>
      <c r="C22" t="s">
        <v>3201</v>
      </c>
    </row>
    <row r="23" spans="1:3" x14ac:dyDescent="0.45">
      <c r="A23">
        <v>20</v>
      </c>
      <c r="B23" t="s">
        <v>3378</v>
      </c>
      <c r="C23" t="s">
        <v>3379</v>
      </c>
    </row>
    <row r="24" spans="1:3" x14ac:dyDescent="0.45">
      <c r="A24">
        <v>21</v>
      </c>
      <c r="B24" t="s">
        <v>3135</v>
      </c>
      <c r="C24" t="s">
        <v>3202</v>
      </c>
    </row>
    <row r="25" spans="1:3" x14ac:dyDescent="0.45">
      <c r="A25">
        <v>22</v>
      </c>
      <c r="B25" t="s">
        <v>3146</v>
      </c>
      <c r="C25" t="s">
        <v>3203</v>
      </c>
    </row>
    <row r="26" spans="1:3" x14ac:dyDescent="0.45">
      <c r="A26">
        <v>23</v>
      </c>
      <c r="B26" t="s">
        <v>3147</v>
      </c>
      <c r="C26" t="s">
        <v>3204</v>
      </c>
    </row>
    <row r="27" spans="1:3" x14ac:dyDescent="0.45">
      <c r="A27">
        <v>24</v>
      </c>
      <c r="B27" t="s">
        <v>3166</v>
      </c>
      <c r="C27" t="s">
        <v>3205</v>
      </c>
    </row>
    <row r="28" spans="1:3" x14ac:dyDescent="0.45">
      <c r="A28">
        <v>25</v>
      </c>
      <c r="B28" t="s">
        <v>3250</v>
      </c>
      <c r="C28" t="s">
        <v>3251</v>
      </c>
    </row>
    <row r="29" spans="1:3" x14ac:dyDescent="0.45">
      <c r="A29">
        <v>26</v>
      </c>
      <c r="B29" t="s">
        <v>3170</v>
      </c>
      <c r="C29" t="s">
        <v>3206</v>
      </c>
    </row>
    <row r="30" spans="1:3" x14ac:dyDescent="0.45">
      <c r="A30">
        <v>27</v>
      </c>
      <c r="B30" t="s">
        <v>3171</v>
      </c>
      <c r="C30" t="s">
        <v>3207</v>
      </c>
    </row>
    <row r="31" spans="1:3" x14ac:dyDescent="0.45">
      <c r="A31">
        <v>28</v>
      </c>
      <c r="B31" t="s">
        <v>3173</v>
      </c>
      <c r="C31" t="s">
        <v>3208</v>
      </c>
    </row>
    <row r="32" spans="1:3" x14ac:dyDescent="0.45">
      <c r="A32">
        <v>29</v>
      </c>
      <c r="B32" t="s">
        <v>3186</v>
      </c>
      <c r="C32" t="s">
        <v>3209</v>
      </c>
    </row>
    <row r="33" spans="1:3" x14ac:dyDescent="0.45">
      <c r="A33">
        <v>30</v>
      </c>
      <c r="B33" t="s">
        <v>3148</v>
      </c>
      <c r="C33" t="s">
        <v>3210</v>
      </c>
    </row>
    <row r="34" spans="1:3" x14ac:dyDescent="0.45">
      <c r="A34">
        <v>31</v>
      </c>
      <c r="B34" t="s">
        <v>3162</v>
      </c>
      <c r="C34" t="s">
        <v>3211</v>
      </c>
    </row>
    <row r="35" spans="1:3" x14ac:dyDescent="0.45">
      <c r="A35">
        <v>32</v>
      </c>
      <c r="B35" t="s">
        <v>3149</v>
      </c>
      <c r="C35" t="s">
        <v>3212</v>
      </c>
    </row>
    <row r="36" spans="1:3" x14ac:dyDescent="0.45">
      <c r="A36">
        <v>33</v>
      </c>
      <c r="B36" t="s">
        <v>3547</v>
      </c>
      <c r="C36" t="s">
        <v>3548</v>
      </c>
    </row>
    <row r="37" spans="1:3" x14ac:dyDescent="0.45">
      <c r="A37">
        <v>34</v>
      </c>
      <c r="B37" t="s">
        <v>3150</v>
      </c>
      <c r="C37" t="s">
        <v>3213</v>
      </c>
    </row>
    <row r="38" spans="1:3" x14ac:dyDescent="0.45">
      <c r="A38">
        <v>35</v>
      </c>
      <c r="B38" t="s">
        <v>3151</v>
      </c>
      <c r="C38" t="s">
        <v>3214</v>
      </c>
    </row>
    <row r="39" spans="1:3" x14ac:dyDescent="0.45">
      <c r="A39">
        <v>36</v>
      </c>
      <c r="B39" t="s">
        <v>3152</v>
      </c>
      <c r="C39" t="s">
        <v>3215</v>
      </c>
    </row>
    <row r="40" spans="1:3" x14ac:dyDescent="0.45">
      <c r="A40">
        <v>37</v>
      </c>
      <c r="B40" t="s">
        <v>3174</v>
      </c>
      <c r="C40" t="s">
        <v>3216</v>
      </c>
    </row>
    <row r="41" spans="1:3" x14ac:dyDescent="0.45">
      <c r="A41">
        <v>66</v>
      </c>
      <c r="B41" t="s">
        <v>6004</v>
      </c>
      <c r="C41" t="s">
        <v>6007</v>
      </c>
    </row>
    <row r="42" spans="1:3" x14ac:dyDescent="0.45">
      <c r="A42">
        <v>38</v>
      </c>
      <c r="B42" t="s">
        <v>3255</v>
      </c>
      <c r="C42" t="s">
        <v>3256</v>
      </c>
    </row>
    <row r="43" spans="1:3" x14ac:dyDescent="0.45">
      <c r="A43">
        <v>39</v>
      </c>
      <c r="B43" t="s">
        <v>3175</v>
      </c>
      <c r="C43" t="s">
        <v>3217</v>
      </c>
    </row>
    <row r="44" spans="1:3" x14ac:dyDescent="0.45">
      <c r="A44">
        <v>40</v>
      </c>
      <c r="B44" t="s">
        <v>3167</v>
      </c>
      <c r="C44" t="s">
        <v>3218</v>
      </c>
    </row>
    <row r="45" spans="1:3" x14ac:dyDescent="0.45">
      <c r="A45">
        <v>41</v>
      </c>
      <c r="B45" t="s">
        <v>3176</v>
      </c>
      <c r="C45" t="s">
        <v>3219</v>
      </c>
    </row>
    <row r="46" spans="1:3" x14ac:dyDescent="0.45">
      <c r="A46">
        <v>42</v>
      </c>
      <c r="B46" t="s">
        <v>3153</v>
      </c>
      <c r="C46" t="s">
        <v>3220</v>
      </c>
    </row>
    <row r="47" spans="1:3" x14ac:dyDescent="0.45">
      <c r="A47">
        <v>43</v>
      </c>
      <c r="B47" t="s">
        <v>3534</v>
      </c>
      <c r="C47" t="s">
        <v>3535</v>
      </c>
    </row>
    <row r="48" spans="1:3" x14ac:dyDescent="0.45">
      <c r="A48">
        <v>44</v>
      </c>
      <c r="B48" t="s">
        <v>3154</v>
      </c>
      <c r="C48" t="s">
        <v>3221</v>
      </c>
    </row>
    <row r="49" spans="1:3" x14ac:dyDescent="0.45">
      <c r="A49">
        <v>45</v>
      </c>
      <c r="B49" t="s">
        <v>3155</v>
      </c>
      <c r="C49" t="s">
        <v>3222</v>
      </c>
    </row>
    <row r="50" spans="1:3" x14ac:dyDescent="0.45">
      <c r="A50">
        <v>46</v>
      </c>
      <c r="B50" t="s">
        <v>3156</v>
      </c>
      <c r="C50" t="s">
        <v>3223</v>
      </c>
    </row>
    <row r="51" spans="1:3" x14ac:dyDescent="0.45">
      <c r="A51">
        <v>47</v>
      </c>
      <c r="B51" t="s">
        <v>3157</v>
      </c>
      <c r="C51" t="s">
        <v>3224</v>
      </c>
    </row>
    <row r="52" spans="1:3" x14ac:dyDescent="0.45">
      <c r="A52">
        <v>48</v>
      </c>
      <c r="B52" t="s">
        <v>3237</v>
      </c>
      <c r="C52" t="s">
        <v>3238</v>
      </c>
    </row>
    <row r="53" spans="1:3" x14ac:dyDescent="0.45">
      <c r="A53">
        <v>49</v>
      </c>
      <c r="B53" t="s">
        <v>3158</v>
      </c>
      <c r="C53" t="s">
        <v>3225</v>
      </c>
    </row>
    <row r="54" spans="1:3" x14ac:dyDescent="0.45">
      <c r="A54">
        <v>65</v>
      </c>
      <c r="B54" t="s">
        <v>6003</v>
      </c>
      <c r="C54" t="s">
        <v>6008</v>
      </c>
    </row>
    <row r="55" spans="1:3" x14ac:dyDescent="0.45">
      <c r="A55">
        <v>50</v>
      </c>
      <c r="B55" t="s">
        <v>3178</v>
      </c>
      <c r="C55" t="s">
        <v>3226</v>
      </c>
    </row>
    <row r="56" spans="1:3" x14ac:dyDescent="0.45">
      <c r="A56">
        <v>51</v>
      </c>
      <c r="B56" t="s">
        <v>3168</v>
      </c>
      <c r="C56" t="s">
        <v>3227</v>
      </c>
    </row>
    <row r="57" spans="1:3" x14ac:dyDescent="0.45">
      <c r="A57">
        <v>52</v>
      </c>
      <c r="B57" t="s">
        <v>3169</v>
      </c>
      <c r="C57" t="s">
        <v>3228</v>
      </c>
    </row>
    <row r="58" spans="1:3" x14ac:dyDescent="0.45">
      <c r="A58">
        <v>53</v>
      </c>
      <c r="B58" t="s">
        <v>3241</v>
      </c>
      <c r="C58" t="s">
        <v>3242</v>
      </c>
    </row>
    <row r="59" spans="1:3" x14ac:dyDescent="0.45">
      <c r="A59">
        <v>54</v>
      </c>
      <c r="B59" t="s">
        <v>3919</v>
      </c>
      <c r="C59" t="s">
        <v>3920</v>
      </c>
    </row>
    <row r="60" spans="1:3" x14ac:dyDescent="0.45">
      <c r="A60">
        <v>55</v>
      </c>
      <c r="B60" t="s">
        <v>3159</v>
      </c>
      <c r="C60" t="s">
        <v>3229</v>
      </c>
    </row>
    <row r="61" spans="1:3" x14ac:dyDescent="0.45">
      <c r="A61">
        <v>56</v>
      </c>
      <c r="B61" t="s">
        <v>3239</v>
      </c>
      <c r="C61" t="s">
        <v>3240</v>
      </c>
    </row>
    <row r="62" spans="1:3" x14ac:dyDescent="0.45">
      <c r="A62">
        <v>57</v>
      </c>
      <c r="B62" t="s">
        <v>3236</v>
      </c>
      <c r="C62" t="s">
        <v>3235</v>
      </c>
    </row>
    <row r="63" spans="1:3" x14ac:dyDescent="0.45">
      <c r="A63">
        <v>58</v>
      </c>
      <c r="B63" t="s">
        <v>3163</v>
      </c>
      <c r="C63" t="s">
        <v>3230</v>
      </c>
    </row>
    <row r="64" spans="1:3" x14ac:dyDescent="0.45">
      <c r="A64">
        <v>59</v>
      </c>
      <c r="B64" t="s">
        <v>3180</v>
      </c>
      <c r="C64" t="s">
        <v>3231</v>
      </c>
    </row>
    <row r="65" spans="1:3" x14ac:dyDescent="0.45">
      <c r="A65">
        <v>60</v>
      </c>
      <c r="B65" t="s">
        <v>3177</v>
      </c>
      <c r="C65" t="s">
        <v>3232</v>
      </c>
    </row>
  </sheetData>
  <sortState xmlns:xlrd2="http://schemas.microsoft.com/office/spreadsheetml/2017/richdata2" ref="A1:C65">
    <sortCondition ref="B1:B65"/>
  </sortState>
  <conditionalFormatting sqref="C1:C65">
    <cfRule type="containsBlanks" dxfId="0" priority="1">
      <formula>LEN(TRIM(C1))=0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Data_out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Sosa, Pablo - (pmartoza)</dc:creator>
  <cp:lastModifiedBy>Pablo Martinez Sosa</cp:lastModifiedBy>
  <dcterms:created xsi:type="dcterms:W3CDTF">2024-05-04T13:46:27Z</dcterms:created>
  <dcterms:modified xsi:type="dcterms:W3CDTF">2024-05-13T09:43:05Z</dcterms:modified>
</cp:coreProperties>
</file>